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xfwang\Desktop\Din incisor paper (new)\"/>
    </mc:Choice>
  </mc:AlternateContent>
  <xr:revisionPtr revIDLastSave="0" documentId="13_ncr:1_{654C5C13-25A5-4176-8C11-C546CCA18875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Proteins" sheetId="1" r:id="rId1"/>
    <sheet name="KO" sheetId="2" r:id="rId2"/>
    <sheet name="KO1 normalized" sheetId="4" r:id="rId3"/>
    <sheet name="ENAM HomoVSWT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43" i="2" l="1"/>
  <c r="V343" i="2"/>
  <c r="W343" i="2"/>
  <c r="U344" i="2"/>
  <c r="V344" i="2"/>
  <c r="W344" i="2"/>
  <c r="U345" i="2"/>
  <c r="V345" i="2"/>
  <c r="W345" i="2"/>
  <c r="X345" i="2"/>
  <c r="U346" i="2"/>
  <c r="V346" i="2"/>
  <c r="W346" i="2"/>
  <c r="U1052" i="2"/>
  <c r="V1052" i="2"/>
  <c r="W1052" i="2"/>
  <c r="U347" i="2"/>
  <c r="V347" i="2"/>
  <c r="X347" i="2" s="1"/>
  <c r="W347" i="2"/>
  <c r="U348" i="2"/>
  <c r="X348" i="2" s="1"/>
  <c r="V348" i="2"/>
  <c r="W348" i="2"/>
  <c r="U349" i="2"/>
  <c r="V349" i="2"/>
  <c r="X349" i="2" s="1"/>
  <c r="W349" i="2"/>
  <c r="U350" i="2"/>
  <c r="V350" i="2"/>
  <c r="W350" i="2"/>
  <c r="U351" i="2"/>
  <c r="X351" i="2" s="1"/>
  <c r="V351" i="2"/>
  <c r="W351" i="2"/>
  <c r="U352" i="2"/>
  <c r="V352" i="2"/>
  <c r="X352" i="2" s="1"/>
  <c r="W352" i="2"/>
  <c r="U353" i="2"/>
  <c r="V353" i="2"/>
  <c r="W353" i="2"/>
  <c r="U2120" i="2"/>
  <c r="V2120" i="2"/>
  <c r="W2120" i="2"/>
  <c r="U354" i="2"/>
  <c r="V354" i="2"/>
  <c r="W354" i="2"/>
  <c r="U355" i="2"/>
  <c r="V355" i="2"/>
  <c r="W355" i="2"/>
  <c r="U356" i="2"/>
  <c r="V356" i="2"/>
  <c r="W356" i="2"/>
  <c r="U357" i="2"/>
  <c r="V357" i="2"/>
  <c r="W357" i="2"/>
  <c r="U1117" i="2"/>
  <c r="V1117" i="2"/>
  <c r="W1117" i="2"/>
  <c r="U358" i="2"/>
  <c r="V358" i="2"/>
  <c r="X358" i="2" s="1"/>
  <c r="W358" i="2"/>
  <c r="U359" i="2"/>
  <c r="V359" i="2"/>
  <c r="W359" i="2"/>
  <c r="U2621" i="2"/>
  <c r="V2621" i="2"/>
  <c r="W2621" i="2"/>
  <c r="U360" i="2"/>
  <c r="V360" i="2"/>
  <c r="W360" i="2"/>
  <c r="U361" i="2"/>
  <c r="V361" i="2"/>
  <c r="W361" i="2"/>
  <c r="U362" i="2"/>
  <c r="V362" i="2"/>
  <c r="W362" i="2"/>
  <c r="U363" i="2"/>
  <c r="V363" i="2"/>
  <c r="W363" i="2"/>
  <c r="U364" i="2"/>
  <c r="V364" i="2"/>
  <c r="W364" i="2"/>
  <c r="U2099" i="2"/>
  <c r="X2099" i="2" s="1"/>
  <c r="V2099" i="2"/>
  <c r="W2099" i="2"/>
  <c r="U1175" i="2"/>
  <c r="V1175" i="2"/>
  <c r="W1175" i="2"/>
  <c r="U365" i="2"/>
  <c r="V365" i="2"/>
  <c r="W365" i="2"/>
  <c r="U1359" i="2"/>
  <c r="V1359" i="2"/>
  <c r="W1359" i="2"/>
  <c r="U839" i="2"/>
  <c r="V839" i="2"/>
  <c r="W839" i="2"/>
  <c r="U366" i="2"/>
  <c r="V366" i="2"/>
  <c r="X366" i="2" s="1"/>
  <c r="W366" i="2"/>
  <c r="U367" i="2"/>
  <c r="X367" i="2" s="1"/>
  <c r="V367" i="2"/>
  <c r="W367" i="2"/>
  <c r="U368" i="2"/>
  <c r="V368" i="2"/>
  <c r="W368" i="2"/>
  <c r="U369" i="2"/>
  <c r="V369" i="2"/>
  <c r="W369" i="2"/>
  <c r="U370" i="2"/>
  <c r="X370" i="2" s="1"/>
  <c r="V370" i="2"/>
  <c r="W370" i="2"/>
  <c r="U903" i="2"/>
  <c r="V903" i="2"/>
  <c r="W903" i="2"/>
  <c r="U371" i="2"/>
  <c r="V371" i="2"/>
  <c r="W371" i="2"/>
  <c r="U372" i="2"/>
  <c r="X372" i="2" s="1"/>
  <c r="V372" i="2"/>
  <c r="W372" i="2"/>
  <c r="U373" i="2"/>
  <c r="V373" i="2"/>
  <c r="W373" i="2"/>
  <c r="U374" i="2"/>
  <c r="V374" i="2"/>
  <c r="W374" i="2"/>
  <c r="U375" i="2"/>
  <c r="V375" i="2"/>
  <c r="W375" i="2"/>
  <c r="U376" i="2"/>
  <c r="X376" i="2" s="1"/>
  <c r="V376" i="2"/>
  <c r="W376" i="2"/>
  <c r="U1379" i="2"/>
  <c r="V1379" i="2"/>
  <c r="W1379" i="2"/>
  <c r="X1379" i="2"/>
  <c r="U2053" i="2"/>
  <c r="V2053" i="2"/>
  <c r="W2053" i="2"/>
  <c r="U2198" i="2"/>
  <c r="V2198" i="2"/>
  <c r="W2198" i="2"/>
  <c r="U1008" i="2"/>
  <c r="V1008" i="2"/>
  <c r="W1008" i="2"/>
  <c r="U1330" i="2"/>
  <c r="X1330" i="2" s="1"/>
  <c r="V1330" i="2"/>
  <c r="W1330" i="2"/>
  <c r="U377" i="2"/>
  <c r="V377" i="2"/>
  <c r="W377" i="2"/>
  <c r="U2307" i="2"/>
  <c r="V2307" i="2"/>
  <c r="W2307" i="2"/>
  <c r="U378" i="2"/>
  <c r="X378" i="2" s="1"/>
  <c r="V378" i="2"/>
  <c r="W378" i="2"/>
  <c r="U379" i="2"/>
  <c r="V379" i="2"/>
  <c r="W379" i="2"/>
  <c r="U380" i="2"/>
  <c r="V380" i="2"/>
  <c r="W380" i="2"/>
  <c r="U948" i="2"/>
  <c r="V948" i="2"/>
  <c r="W948" i="2"/>
  <c r="U1157" i="2"/>
  <c r="V1157" i="2"/>
  <c r="W1157" i="2"/>
  <c r="U1915" i="2"/>
  <c r="V1915" i="2"/>
  <c r="W1915" i="2"/>
  <c r="X1915" i="2"/>
  <c r="U753" i="2"/>
  <c r="V753" i="2"/>
  <c r="W753" i="2"/>
  <c r="U875" i="2"/>
  <c r="V875" i="2"/>
  <c r="W875" i="2"/>
  <c r="U381" i="2"/>
  <c r="V381" i="2"/>
  <c r="W381" i="2"/>
  <c r="U382" i="2"/>
  <c r="X382" i="2" s="1"/>
  <c r="V382" i="2"/>
  <c r="W382" i="2"/>
  <c r="U383" i="2"/>
  <c r="V383" i="2"/>
  <c r="W383" i="2"/>
  <c r="U384" i="2"/>
  <c r="V384" i="2"/>
  <c r="W384" i="2"/>
  <c r="U385" i="2"/>
  <c r="V385" i="2"/>
  <c r="W385" i="2"/>
  <c r="U1967" i="2"/>
  <c r="V1967" i="2"/>
  <c r="W1967" i="2"/>
  <c r="U386" i="2"/>
  <c r="V386" i="2"/>
  <c r="W386" i="2"/>
  <c r="U387" i="2"/>
  <c r="V387" i="2"/>
  <c r="W387" i="2"/>
  <c r="U388" i="2"/>
  <c r="V388" i="2"/>
  <c r="W388" i="2"/>
  <c r="U389" i="2"/>
  <c r="V389" i="2"/>
  <c r="W389" i="2"/>
  <c r="U390" i="2"/>
  <c r="V390" i="2"/>
  <c r="W390" i="2"/>
  <c r="U1072" i="2"/>
  <c r="V1072" i="2"/>
  <c r="W1072" i="2"/>
  <c r="U391" i="2"/>
  <c r="X391" i="2" s="1"/>
  <c r="V391" i="2"/>
  <c r="W391" i="2"/>
  <c r="U392" i="2"/>
  <c r="V392" i="2"/>
  <c r="W392" i="2"/>
  <c r="U393" i="2"/>
  <c r="V393" i="2"/>
  <c r="W393" i="2"/>
  <c r="U1186" i="2"/>
  <c r="V1186" i="2"/>
  <c r="W1186" i="2"/>
  <c r="U394" i="2"/>
  <c r="V394" i="2"/>
  <c r="W394" i="2"/>
  <c r="X394" i="2"/>
  <c r="U851" i="2"/>
  <c r="X851" i="2" s="1"/>
  <c r="V851" i="2"/>
  <c r="W851" i="2"/>
  <c r="U395" i="2"/>
  <c r="V395" i="2"/>
  <c r="W395" i="2"/>
  <c r="U396" i="2"/>
  <c r="X396" i="2" s="1"/>
  <c r="V396" i="2"/>
  <c r="W396" i="2"/>
  <c r="U397" i="2"/>
  <c r="V397" i="2"/>
  <c r="W397" i="2"/>
  <c r="U398" i="2"/>
  <c r="V398" i="2"/>
  <c r="W398" i="2"/>
  <c r="U1396" i="2"/>
  <c r="V1396" i="2"/>
  <c r="W1396" i="2"/>
  <c r="U849" i="2"/>
  <c r="V849" i="2"/>
  <c r="W849" i="2"/>
  <c r="U399" i="2"/>
  <c r="V399" i="2"/>
  <c r="W399" i="2"/>
  <c r="U676" i="2"/>
  <c r="V676" i="2"/>
  <c r="W676" i="2"/>
  <c r="U400" i="2"/>
  <c r="V400" i="2"/>
  <c r="W400" i="2"/>
  <c r="U401" i="2"/>
  <c r="V401" i="2"/>
  <c r="W401" i="2"/>
  <c r="U816" i="2"/>
  <c r="V816" i="2"/>
  <c r="W816" i="2"/>
  <c r="U402" i="2"/>
  <c r="X402" i="2" s="1"/>
  <c r="V402" i="2"/>
  <c r="W402" i="2"/>
  <c r="U403" i="2"/>
  <c r="V403" i="2"/>
  <c r="W403" i="2"/>
  <c r="U404" i="2"/>
  <c r="V404" i="2"/>
  <c r="W404" i="2"/>
  <c r="U405" i="2"/>
  <c r="V405" i="2"/>
  <c r="W405" i="2"/>
  <c r="U406" i="2"/>
  <c r="V406" i="2"/>
  <c r="X406" i="2" s="1"/>
  <c r="W406" i="2"/>
  <c r="U407" i="2"/>
  <c r="V407" i="2"/>
  <c r="W407" i="2"/>
  <c r="U408" i="2"/>
  <c r="V408" i="2"/>
  <c r="W408" i="2"/>
  <c r="U1542" i="2"/>
  <c r="V1542" i="2"/>
  <c r="W1542" i="2"/>
  <c r="U409" i="2"/>
  <c r="V409" i="2"/>
  <c r="W409" i="2"/>
  <c r="U410" i="2"/>
  <c r="V410" i="2"/>
  <c r="W410" i="2"/>
  <c r="U411" i="2"/>
  <c r="V411" i="2"/>
  <c r="W411" i="2"/>
  <c r="U1658" i="2"/>
  <c r="V1658" i="2"/>
  <c r="W1658" i="2"/>
  <c r="U412" i="2"/>
  <c r="X412" i="2" s="1"/>
  <c r="V412" i="2"/>
  <c r="W412" i="2"/>
  <c r="U413" i="2"/>
  <c r="V413" i="2"/>
  <c r="W413" i="2"/>
  <c r="U414" i="2"/>
  <c r="V414" i="2"/>
  <c r="X414" i="2" s="1"/>
  <c r="W414" i="2"/>
  <c r="U415" i="2"/>
  <c r="X415" i="2" s="1"/>
  <c r="V415" i="2"/>
  <c r="W415" i="2"/>
  <c r="U2419" i="2"/>
  <c r="V2419" i="2"/>
  <c r="W2419" i="2"/>
  <c r="U2652" i="2"/>
  <c r="V2652" i="2"/>
  <c r="W2652" i="2"/>
  <c r="U2092" i="2"/>
  <c r="V2092" i="2"/>
  <c r="W2092" i="2"/>
  <c r="U1037" i="2"/>
  <c r="V1037" i="2"/>
  <c r="W1037" i="2"/>
  <c r="U416" i="2"/>
  <c r="X416" i="2" s="1"/>
  <c r="V416" i="2"/>
  <c r="W416" i="2"/>
  <c r="U2682" i="2"/>
  <c r="V2682" i="2"/>
  <c r="W2682" i="2"/>
  <c r="U417" i="2"/>
  <c r="X417" i="2" s="1"/>
  <c r="V417" i="2"/>
  <c r="W417" i="2"/>
  <c r="U846" i="2"/>
  <c r="V846" i="2"/>
  <c r="W846" i="2"/>
  <c r="U418" i="2"/>
  <c r="X418" i="2" s="1"/>
  <c r="V418" i="2"/>
  <c r="W418" i="2"/>
  <c r="U419" i="2"/>
  <c r="V419" i="2"/>
  <c r="W419" i="2"/>
  <c r="U420" i="2"/>
  <c r="V420" i="2"/>
  <c r="W420" i="2"/>
  <c r="U421" i="2"/>
  <c r="V421" i="2"/>
  <c r="W421" i="2"/>
  <c r="U422" i="2"/>
  <c r="V422" i="2"/>
  <c r="W422" i="2"/>
  <c r="U2315" i="2"/>
  <c r="V2315" i="2"/>
  <c r="W2315" i="2"/>
  <c r="U1267" i="2"/>
  <c r="V1267" i="2"/>
  <c r="W1267" i="2"/>
  <c r="U1512" i="2"/>
  <c r="V1512" i="2"/>
  <c r="W1512" i="2"/>
  <c r="U1440" i="2"/>
  <c r="X1440" i="2" s="1"/>
  <c r="V1440" i="2"/>
  <c r="W1440" i="2"/>
  <c r="U423" i="2"/>
  <c r="V423" i="2"/>
  <c r="W423" i="2"/>
  <c r="U424" i="2"/>
  <c r="V424" i="2"/>
  <c r="W424" i="2"/>
  <c r="U425" i="2"/>
  <c r="V425" i="2"/>
  <c r="W425" i="2"/>
  <c r="U1431" i="2"/>
  <c r="V1431" i="2"/>
  <c r="X1431" i="2" s="1"/>
  <c r="W1431" i="2"/>
  <c r="U426" i="2"/>
  <c r="V426" i="2"/>
  <c r="W426" i="2"/>
  <c r="U427" i="2"/>
  <c r="V427" i="2"/>
  <c r="W427" i="2"/>
  <c r="U665" i="2"/>
  <c r="V665" i="2"/>
  <c r="W665" i="2"/>
  <c r="U428" i="2"/>
  <c r="V428" i="2"/>
  <c r="W428" i="2"/>
  <c r="U886" i="2"/>
  <c r="V886" i="2"/>
  <c r="W886" i="2"/>
  <c r="U1075" i="2"/>
  <c r="V1075" i="2"/>
  <c r="W1075" i="2"/>
  <c r="U2182" i="2"/>
  <c r="V2182" i="2"/>
  <c r="X2182" i="2" s="1"/>
  <c r="W2182" i="2"/>
  <c r="U894" i="2"/>
  <c r="V894" i="2"/>
  <c r="W894" i="2"/>
  <c r="U1351" i="2"/>
  <c r="V1351" i="2"/>
  <c r="W1351" i="2"/>
  <c r="U429" i="2"/>
  <c r="V429" i="2"/>
  <c r="W429" i="2"/>
  <c r="U2231" i="2"/>
  <c r="V2231" i="2"/>
  <c r="W2231" i="2"/>
  <c r="U430" i="2"/>
  <c r="V430" i="2"/>
  <c r="W430" i="2"/>
  <c r="U1820" i="2"/>
  <c r="V1820" i="2"/>
  <c r="W1820" i="2"/>
  <c r="U431" i="2"/>
  <c r="V431" i="2"/>
  <c r="W431" i="2"/>
  <c r="U432" i="2"/>
  <c r="V432" i="2"/>
  <c r="W432" i="2"/>
  <c r="U433" i="2"/>
  <c r="V433" i="2"/>
  <c r="W433" i="2"/>
  <c r="U1282" i="2"/>
  <c r="V1282" i="2"/>
  <c r="W1282" i="2"/>
  <c r="U434" i="2"/>
  <c r="V434" i="2"/>
  <c r="W434" i="2"/>
  <c r="U435" i="2"/>
  <c r="V435" i="2"/>
  <c r="W435" i="2"/>
  <c r="U436" i="2"/>
  <c r="V436" i="2"/>
  <c r="X436" i="2" s="1"/>
  <c r="W436" i="2"/>
  <c r="U437" i="2"/>
  <c r="V437" i="2"/>
  <c r="X437" i="2" s="1"/>
  <c r="W437" i="2"/>
  <c r="U2341" i="2"/>
  <c r="V2341" i="2"/>
  <c r="W2341" i="2"/>
  <c r="U2588" i="2"/>
  <c r="X2588" i="2" s="1"/>
  <c r="V2588" i="2"/>
  <c r="W2588" i="2"/>
  <c r="U438" i="2"/>
  <c r="V438" i="2"/>
  <c r="W438" i="2"/>
  <c r="U2395" i="2"/>
  <c r="V2395" i="2"/>
  <c r="W2395" i="2"/>
  <c r="U439" i="2"/>
  <c r="V439" i="2"/>
  <c r="W439" i="2"/>
  <c r="U2583" i="2"/>
  <c r="V2583" i="2"/>
  <c r="W2583" i="2"/>
  <c r="U440" i="2"/>
  <c r="V440" i="2"/>
  <c r="W440" i="2"/>
  <c r="U1098" i="2"/>
  <c r="V1098" i="2"/>
  <c r="W1098" i="2"/>
  <c r="U441" i="2"/>
  <c r="V441" i="2"/>
  <c r="W441" i="2"/>
  <c r="U442" i="2"/>
  <c r="V442" i="2"/>
  <c r="W442" i="2"/>
  <c r="U443" i="2"/>
  <c r="V443" i="2"/>
  <c r="W443" i="2"/>
  <c r="U444" i="2"/>
  <c r="V444" i="2"/>
  <c r="W444" i="2"/>
  <c r="U2043" i="2"/>
  <c r="V2043" i="2"/>
  <c r="W2043" i="2"/>
  <c r="U1432" i="2"/>
  <c r="V1432" i="2"/>
  <c r="W1432" i="2"/>
  <c r="U1361" i="2"/>
  <c r="V1361" i="2"/>
  <c r="W1361" i="2"/>
  <c r="U1197" i="2"/>
  <c r="X1197" i="2" s="1"/>
  <c r="V1197" i="2"/>
  <c r="W1197" i="2"/>
  <c r="U2653" i="2"/>
  <c r="V2653" i="2"/>
  <c r="W2653" i="2"/>
  <c r="U2049" i="2"/>
  <c r="V2049" i="2"/>
  <c r="W2049" i="2"/>
  <c r="U445" i="2"/>
  <c r="X445" i="2" s="1"/>
  <c r="V445" i="2"/>
  <c r="W445" i="2"/>
  <c r="U1845" i="2"/>
  <c r="V1845" i="2"/>
  <c r="W1845" i="2"/>
  <c r="U446" i="2"/>
  <c r="V446" i="2"/>
  <c r="W446" i="2"/>
  <c r="U447" i="2"/>
  <c r="V447" i="2"/>
  <c r="W447" i="2"/>
  <c r="U448" i="2"/>
  <c r="V448" i="2"/>
  <c r="W448" i="2"/>
  <c r="U449" i="2"/>
  <c r="V449" i="2"/>
  <c r="W449" i="2"/>
  <c r="U450" i="2"/>
  <c r="V450" i="2"/>
  <c r="W450" i="2"/>
  <c r="U451" i="2"/>
  <c r="V451" i="2"/>
  <c r="W451" i="2"/>
  <c r="U2773" i="2"/>
  <c r="V2773" i="2"/>
  <c r="X2773" i="2" s="1"/>
  <c r="W2773" i="2"/>
  <c r="U452" i="2"/>
  <c r="V452" i="2"/>
  <c r="W452" i="2"/>
  <c r="U453" i="2"/>
  <c r="V453" i="2"/>
  <c r="W453" i="2"/>
  <c r="U454" i="2"/>
  <c r="V454" i="2"/>
  <c r="W454" i="2"/>
  <c r="U455" i="2"/>
  <c r="V455" i="2"/>
  <c r="W455" i="2"/>
  <c r="U2704" i="2"/>
  <c r="V2704" i="2"/>
  <c r="W2704" i="2"/>
  <c r="U456" i="2"/>
  <c r="V456" i="2"/>
  <c r="W456" i="2"/>
  <c r="U1599" i="2"/>
  <c r="X1599" i="2" s="1"/>
  <c r="V1599" i="2"/>
  <c r="W1599" i="2"/>
  <c r="U457" i="2"/>
  <c r="V457" i="2"/>
  <c r="X457" i="2" s="1"/>
  <c r="W457" i="2"/>
  <c r="U458" i="2"/>
  <c r="V458" i="2"/>
  <c r="W458" i="2"/>
  <c r="U459" i="2"/>
  <c r="V459" i="2"/>
  <c r="W459" i="2"/>
  <c r="U460" i="2"/>
  <c r="V460" i="2"/>
  <c r="W460" i="2"/>
  <c r="U1260" i="2"/>
  <c r="V1260" i="2"/>
  <c r="W1260" i="2"/>
  <c r="U461" i="2"/>
  <c r="V461" i="2"/>
  <c r="W461" i="2"/>
  <c r="U462" i="2"/>
  <c r="V462" i="2"/>
  <c r="W462" i="2"/>
  <c r="U1006" i="2"/>
  <c r="V1006" i="2"/>
  <c r="W1006" i="2"/>
  <c r="U1373" i="2"/>
  <c r="X1373" i="2" s="1"/>
  <c r="V1373" i="2"/>
  <c r="W1373" i="2"/>
  <c r="U1961" i="2"/>
  <c r="V1961" i="2"/>
  <c r="W1961" i="2"/>
  <c r="U1813" i="2"/>
  <c r="X1813" i="2" s="1"/>
  <c r="V1813" i="2"/>
  <c r="W1813" i="2"/>
  <c r="U1061" i="2"/>
  <c r="V1061" i="2"/>
  <c r="W1061" i="2"/>
  <c r="U1223" i="2"/>
  <c r="V1223" i="2"/>
  <c r="W1223" i="2"/>
  <c r="U1809" i="2"/>
  <c r="V1809" i="2"/>
  <c r="W1809" i="2"/>
  <c r="X1809" i="2"/>
  <c r="U2381" i="2"/>
  <c r="V2381" i="2"/>
  <c r="W2381" i="2"/>
  <c r="U2617" i="2"/>
  <c r="V2617" i="2"/>
  <c r="W2617" i="2"/>
  <c r="U2673" i="2"/>
  <c r="V2673" i="2"/>
  <c r="W2673" i="2"/>
  <c r="U2749" i="2"/>
  <c r="X2749" i="2" s="1"/>
  <c r="V2749" i="2"/>
  <c r="W2749" i="2"/>
  <c r="U463" i="2"/>
  <c r="V463" i="2"/>
  <c r="W463" i="2"/>
  <c r="U464" i="2"/>
  <c r="X464" i="2" s="1"/>
  <c r="V464" i="2"/>
  <c r="W464" i="2"/>
  <c r="U1665" i="2"/>
  <c r="X1665" i="2" s="1"/>
  <c r="V1665" i="2"/>
  <c r="W1665" i="2"/>
  <c r="U465" i="2"/>
  <c r="V465" i="2"/>
  <c r="W465" i="2"/>
  <c r="U466" i="2"/>
  <c r="V466" i="2"/>
  <c r="W466" i="2"/>
  <c r="U467" i="2"/>
  <c r="X467" i="2" s="1"/>
  <c r="V467" i="2"/>
  <c r="W467" i="2"/>
  <c r="U2308" i="2"/>
  <c r="V2308" i="2"/>
  <c r="X2308" i="2" s="1"/>
  <c r="W2308" i="2"/>
  <c r="U468" i="2"/>
  <c r="V468" i="2"/>
  <c r="W468" i="2"/>
  <c r="U469" i="2"/>
  <c r="V469" i="2"/>
  <c r="W469" i="2"/>
  <c r="U2659" i="2"/>
  <c r="V2659" i="2"/>
  <c r="W2659" i="2"/>
  <c r="U470" i="2"/>
  <c r="V470" i="2"/>
  <c r="W470" i="2"/>
  <c r="U986" i="2"/>
  <c r="X986" i="2" s="1"/>
  <c r="V986" i="2"/>
  <c r="W986" i="2"/>
  <c r="U471" i="2"/>
  <c r="V471" i="2"/>
  <c r="W471" i="2"/>
  <c r="U472" i="2"/>
  <c r="V472" i="2"/>
  <c r="X472" i="2" s="1"/>
  <c r="W472" i="2"/>
  <c r="U473" i="2"/>
  <c r="X473" i="2" s="1"/>
  <c r="V473" i="2"/>
  <c r="W473" i="2"/>
  <c r="U474" i="2"/>
  <c r="V474" i="2"/>
  <c r="W474" i="2"/>
  <c r="U1559" i="2"/>
  <c r="V1559" i="2"/>
  <c r="W1559" i="2"/>
  <c r="U475" i="2"/>
  <c r="V475" i="2"/>
  <c r="W475" i="2"/>
  <c r="U476" i="2"/>
  <c r="V476" i="2"/>
  <c r="W476" i="2"/>
  <c r="U477" i="2"/>
  <c r="X477" i="2" s="1"/>
  <c r="Y477" i="2" s="1"/>
  <c r="V477" i="2"/>
  <c r="W477" i="2"/>
  <c r="U478" i="2"/>
  <c r="V478" i="2"/>
  <c r="W478" i="2"/>
  <c r="U479" i="2"/>
  <c r="V479" i="2"/>
  <c r="W479" i="2"/>
  <c r="U480" i="2"/>
  <c r="V480" i="2"/>
  <c r="W480" i="2"/>
  <c r="U1928" i="2"/>
  <c r="V1928" i="2"/>
  <c r="W1928" i="2"/>
  <c r="U481" i="2"/>
  <c r="V481" i="2"/>
  <c r="W481" i="2"/>
  <c r="U2255" i="2"/>
  <c r="V2255" i="2"/>
  <c r="W2255" i="2"/>
  <c r="U482" i="2"/>
  <c r="X482" i="2" s="1"/>
  <c r="V482" i="2"/>
  <c r="W482" i="2"/>
  <c r="U483" i="2"/>
  <c r="V483" i="2"/>
  <c r="W483" i="2"/>
  <c r="U1242" i="2"/>
  <c r="V1242" i="2"/>
  <c r="W1242" i="2"/>
  <c r="U484" i="2"/>
  <c r="V484" i="2"/>
  <c r="W484" i="2"/>
  <c r="U2701" i="2"/>
  <c r="V2701" i="2"/>
  <c r="W2701" i="2"/>
  <c r="U485" i="2"/>
  <c r="V485" i="2"/>
  <c r="W485" i="2"/>
  <c r="U2758" i="2"/>
  <c r="V2758" i="2"/>
  <c r="W2758" i="2"/>
  <c r="U486" i="2"/>
  <c r="V486" i="2"/>
  <c r="W486" i="2"/>
  <c r="U2082" i="2"/>
  <c r="V2082" i="2"/>
  <c r="W2082" i="2"/>
  <c r="U487" i="2"/>
  <c r="V487" i="2"/>
  <c r="X487" i="2" s="1"/>
  <c r="W487" i="2"/>
  <c r="U2205" i="2"/>
  <c r="V2205" i="2"/>
  <c r="W2205" i="2"/>
  <c r="U488" i="2"/>
  <c r="V488" i="2"/>
  <c r="W488" i="2"/>
  <c r="U489" i="2"/>
  <c r="V489" i="2"/>
  <c r="X489" i="2" s="1"/>
  <c r="W489" i="2"/>
  <c r="U490" i="2"/>
  <c r="V490" i="2"/>
  <c r="W490" i="2"/>
  <c r="U491" i="2"/>
  <c r="V491" i="2"/>
  <c r="W491" i="2"/>
  <c r="U492" i="2"/>
  <c r="V492" i="2"/>
  <c r="W492" i="2"/>
  <c r="U493" i="2"/>
  <c r="V493" i="2"/>
  <c r="W493" i="2"/>
  <c r="U494" i="2"/>
  <c r="V494" i="2"/>
  <c r="X494" i="2" s="1"/>
  <c r="W494" i="2"/>
  <c r="U1933" i="2"/>
  <c r="V1933" i="2"/>
  <c r="W1933" i="2"/>
  <c r="U1039" i="2"/>
  <c r="V1039" i="2"/>
  <c r="W1039" i="2"/>
  <c r="X1039" i="2"/>
  <c r="U495" i="2"/>
  <c r="V495" i="2"/>
  <c r="W495" i="2"/>
  <c r="U496" i="2"/>
  <c r="V496" i="2"/>
  <c r="W496" i="2"/>
  <c r="U497" i="2"/>
  <c r="V497" i="2"/>
  <c r="W497" i="2"/>
  <c r="U2259" i="2"/>
  <c r="V2259" i="2"/>
  <c r="W2259" i="2"/>
  <c r="U498" i="2"/>
  <c r="V498" i="2"/>
  <c r="W498" i="2"/>
  <c r="U499" i="2"/>
  <c r="V499" i="2"/>
  <c r="W499" i="2"/>
  <c r="U500" i="2"/>
  <c r="X500" i="2" s="1"/>
  <c r="V500" i="2"/>
  <c r="W500" i="2"/>
  <c r="U1214" i="2"/>
  <c r="V1214" i="2"/>
  <c r="W1214" i="2"/>
  <c r="U2104" i="2"/>
  <c r="V2104" i="2"/>
  <c r="W2104" i="2"/>
  <c r="U501" i="2"/>
  <c r="V501" i="2"/>
  <c r="W501" i="2"/>
  <c r="U1441" i="2"/>
  <c r="V1441" i="2"/>
  <c r="W1441" i="2"/>
  <c r="U964" i="2"/>
  <c r="V964" i="2"/>
  <c r="W964" i="2"/>
  <c r="U2727" i="2"/>
  <c r="V2727" i="2"/>
  <c r="W2727" i="2"/>
  <c r="U1105" i="2"/>
  <c r="V1105" i="2"/>
  <c r="W1105" i="2"/>
  <c r="U502" i="2"/>
  <c r="V502" i="2"/>
  <c r="W502" i="2"/>
  <c r="U2772" i="2"/>
  <c r="V2772" i="2"/>
  <c r="X2772" i="2" s="1"/>
  <c r="W2772" i="2"/>
  <c r="U503" i="2"/>
  <c r="X503" i="2" s="1"/>
  <c r="V503" i="2"/>
  <c r="W503" i="2"/>
  <c r="U504" i="2"/>
  <c r="V504" i="2"/>
  <c r="W504" i="2"/>
  <c r="U505" i="2"/>
  <c r="V505" i="2"/>
  <c r="W505" i="2"/>
  <c r="U506" i="2"/>
  <c r="V506" i="2"/>
  <c r="W506" i="2"/>
  <c r="U997" i="2"/>
  <c r="V997" i="2"/>
  <c r="W997" i="2"/>
  <c r="U1764" i="2"/>
  <c r="V1764" i="2"/>
  <c r="W1764" i="2"/>
  <c r="X1764" i="2"/>
  <c r="U507" i="2"/>
  <c r="V507" i="2"/>
  <c r="W507" i="2"/>
  <c r="U508" i="2"/>
  <c r="V508" i="2"/>
  <c r="W508" i="2"/>
  <c r="U509" i="2"/>
  <c r="V509" i="2"/>
  <c r="W509" i="2"/>
  <c r="U510" i="2"/>
  <c r="V510" i="2"/>
  <c r="W510" i="2"/>
  <c r="U511" i="2"/>
  <c r="V511" i="2"/>
  <c r="W511" i="2"/>
  <c r="U512" i="2"/>
  <c r="V512" i="2"/>
  <c r="W512" i="2"/>
  <c r="U513" i="2"/>
  <c r="X513" i="2" s="1"/>
  <c r="V513" i="2"/>
  <c r="W513" i="2"/>
  <c r="U1318" i="2"/>
  <c r="V1318" i="2"/>
  <c r="W1318" i="2"/>
  <c r="U514" i="2"/>
  <c r="V514" i="2"/>
  <c r="W514" i="2"/>
  <c r="U515" i="2"/>
  <c r="V515" i="2"/>
  <c r="W515" i="2"/>
  <c r="U2322" i="2"/>
  <c r="V2322" i="2"/>
  <c r="W2322" i="2"/>
  <c r="U1896" i="2"/>
  <c r="V1896" i="2"/>
  <c r="W1896" i="2"/>
  <c r="U516" i="2"/>
  <c r="V516" i="2"/>
  <c r="W516" i="2"/>
  <c r="U517" i="2"/>
  <c r="V517" i="2"/>
  <c r="W517" i="2"/>
  <c r="U518" i="2"/>
  <c r="X518" i="2" s="1"/>
  <c r="V518" i="2"/>
  <c r="W518" i="2"/>
  <c r="U519" i="2"/>
  <c r="X519" i="2" s="1"/>
  <c r="V519" i="2"/>
  <c r="W519" i="2"/>
  <c r="U520" i="2"/>
  <c r="V520" i="2"/>
  <c r="W520" i="2"/>
  <c r="U1903" i="2"/>
  <c r="V1903" i="2"/>
  <c r="W1903" i="2"/>
  <c r="U1333" i="2"/>
  <c r="X1333" i="2" s="1"/>
  <c r="V1333" i="2"/>
  <c r="W1333" i="2"/>
  <c r="U2369" i="2"/>
  <c r="V2369" i="2"/>
  <c r="W2369" i="2"/>
  <c r="U521" i="2"/>
  <c r="X521" i="2" s="1"/>
  <c r="V521" i="2"/>
  <c r="W521" i="2"/>
  <c r="U522" i="2"/>
  <c r="V522" i="2"/>
  <c r="W522" i="2"/>
  <c r="U1393" i="2"/>
  <c r="V1393" i="2"/>
  <c r="W1393" i="2"/>
  <c r="U2006" i="2"/>
  <c r="V2006" i="2"/>
  <c r="W2006" i="2"/>
  <c r="U523" i="2"/>
  <c r="V523" i="2"/>
  <c r="W523" i="2"/>
  <c r="U872" i="2"/>
  <c r="V872" i="2"/>
  <c r="W872" i="2"/>
  <c r="U2335" i="2"/>
  <c r="V2335" i="2"/>
  <c r="W2335" i="2"/>
  <c r="U524" i="2"/>
  <c r="V524" i="2"/>
  <c r="W524" i="2"/>
  <c r="U525" i="2"/>
  <c r="V525" i="2"/>
  <c r="W525" i="2"/>
  <c r="U526" i="2"/>
  <c r="V526" i="2"/>
  <c r="W526" i="2"/>
  <c r="U1727" i="2"/>
  <c r="V1727" i="2"/>
  <c r="W1727" i="2"/>
  <c r="U527" i="2"/>
  <c r="V527" i="2"/>
  <c r="W527" i="2"/>
  <c r="U2478" i="2"/>
  <c r="V2478" i="2"/>
  <c r="W2478" i="2"/>
  <c r="U528" i="2"/>
  <c r="V528" i="2"/>
  <c r="W528" i="2"/>
  <c r="U529" i="2"/>
  <c r="X529" i="2" s="1"/>
  <c r="V529" i="2"/>
  <c r="W529" i="2"/>
  <c r="U530" i="2"/>
  <c r="V530" i="2"/>
  <c r="W530" i="2"/>
  <c r="U531" i="2"/>
  <c r="V531" i="2"/>
  <c r="W531" i="2"/>
  <c r="U766" i="2"/>
  <c r="V766" i="2"/>
  <c r="W766" i="2"/>
  <c r="U2166" i="2"/>
  <c r="X2166" i="2" s="1"/>
  <c r="V2166" i="2"/>
  <c r="W2166" i="2"/>
  <c r="U532" i="2"/>
  <c r="V532" i="2"/>
  <c r="W532" i="2"/>
  <c r="X532" i="2" s="1"/>
  <c r="U533" i="2"/>
  <c r="V533" i="2"/>
  <c r="W533" i="2"/>
  <c r="U809" i="2"/>
  <c r="V809" i="2"/>
  <c r="W809" i="2"/>
  <c r="U534" i="2"/>
  <c r="V534" i="2"/>
  <c r="W534" i="2"/>
  <c r="X534" i="2" s="1"/>
  <c r="Y534" i="2" s="1"/>
  <c r="U535" i="2"/>
  <c r="V535" i="2"/>
  <c r="W535" i="2"/>
  <c r="U536" i="2"/>
  <c r="V536" i="2"/>
  <c r="W536" i="2"/>
  <c r="U537" i="2"/>
  <c r="V537" i="2"/>
  <c r="W537" i="2"/>
  <c r="U538" i="2"/>
  <c r="X538" i="2" s="1"/>
  <c r="V538" i="2"/>
  <c r="W538" i="2"/>
  <c r="U539" i="2"/>
  <c r="V539" i="2"/>
  <c r="W539" i="2"/>
  <c r="U540" i="2"/>
  <c r="V540" i="2"/>
  <c r="W540" i="2"/>
  <c r="U1943" i="2"/>
  <c r="V1943" i="2"/>
  <c r="W1943" i="2"/>
  <c r="U2620" i="2"/>
  <c r="V2620" i="2"/>
  <c r="W2620" i="2"/>
  <c r="U1863" i="2"/>
  <c r="V1863" i="2"/>
  <c r="W1863" i="2"/>
  <c r="U1448" i="2"/>
  <c r="V1448" i="2"/>
  <c r="W1448" i="2"/>
  <c r="U971" i="2"/>
  <c r="V971" i="2"/>
  <c r="W971" i="2"/>
  <c r="U541" i="2"/>
  <c r="V541" i="2"/>
  <c r="W541" i="2"/>
  <c r="U924" i="2"/>
  <c r="V924" i="2"/>
  <c r="W924" i="2"/>
  <c r="U2594" i="2"/>
  <c r="V2594" i="2"/>
  <c r="W2594" i="2"/>
  <c r="U542" i="2"/>
  <c r="V542" i="2"/>
  <c r="W542" i="2"/>
  <c r="U543" i="2"/>
  <c r="X543" i="2" s="1"/>
  <c r="V543" i="2"/>
  <c r="W543" i="2"/>
  <c r="U544" i="2"/>
  <c r="V544" i="2"/>
  <c r="W544" i="2"/>
  <c r="U1070" i="2"/>
  <c r="V1070" i="2"/>
  <c r="W1070" i="2"/>
  <c r="U545" i="2"/>
  <c r="V545" i="2"/>
  <c r="W545" i="2"/>
  <c r="U1920" i="2"/>
  <c r="V1920" i="2"/>
  <c r="X1920" i="2" s="1"/>
  <c r="W1920" i="2"/>
  <c r="U1327" i="2"/>
  <c r="V1327" i="2"/>
  <c r="W1327" i="2"/>
  <c r="U546" i="2"/>
  <c r="V546" i="2"/>
  <c r="X546" i="2" s="1"/>
  <c r="W546" i="2"/>
  <c r="U941" i="2"/>
  <c r="V941" i="2"/>
  <c r="W941" i="2"/>
  <c r="U547" i="2"/>
  <c r="V547" i="2"/>
  <c r="W547" i="2"/>
  <c r="U2503" i="2"/>
  <c r="V2503" i="2"/>
  <c r="W2503" i="2"/>
  <c r="U1347" i="2"/>
  <c r="V1347" i="2"/>
  <c r="W1347" i="2"/>
  <c r="U548" i="2"/>
  <c r="V548" i="2"/>
  <c r="W548" i="2"/>
  <c r="U1042" i="2"/>
  <c r="V1042" i="2"/>
  <c r="W1042" i="2"/>
  <c r="U549" i="2"/>
  <c r="V549" i="2"/>
  <c r="X549" i="2" s="1"/>
  <c r="W549" i="2"/>
  <c r="U550" i="2"/>
  <c r="V550" i="2"/>
  <c r="W550" i="2"/>
  <c r="U810" i="2"/>
  <c r="V810" i="2"/>
  <c r="W810" i="2"/>
  <c r="U1249" i="2"/>
  <c r="V1249" i="2"/>
  <c r="X1249" i="2" s="1"/>
  <c r="W1249" i="2"/>
  <c r="U551" i="2"/>
  <c r="V551" i="2"/>
  <c r="W551" i="2"/>
  <c r="U1369" i="2"/>
  <c r="V1369" i="2"/>
  <c r="W1369" i="2"/>
  <c r="U1153" i="2"/>
  <c r="V1153" i="2"/>
  <c r="W1153" i="2"/>
  <c r="U552" i="2"/>
  <c r="V552" i="2"/>
  <c r="W552" i="2"/>
  <c r="U553" i="2"/>
  <c r="V553" i="2"/>
  <c r="W553" i="2"/>
  <c r="U2528" i="2"/>
  <c r="V2528" i="2"/>
  <c r="W2528" i="2"/>
  <c r="U554" i="2"/>
  <c r="V554" i="2"/>
  <c r="W554" i="2"/>
  <c r="U555" i="2"/>
  <c r="V555" i="2"/>
  <c r="W555" i="2"/>
  <c r="U1349" i="2"/>
  <c r="V1349" i="2"/>
  <c r="W1349" i="2"/>
  <c r="U2739" i="2"/>
  <c r="V2739" i="2"/>
  <c r="W2739" i="2"/>
  <c r="U556" i="2"/>
  <c r="X556" i="2" s="1"/>
  <c r="V556" i="2"/>
  <c r="W556" i="2"/>
  <c r="U557" i="2"/>
  <c r="V557" i="2"/>
  <c r="W557" i="2"/>
  <c r="X557" i="2"/>
  <c r="U558" i="2"/>
  <c r="V558" i="2"/>
  <c r="W558" i="2"/>
  <c r="U559" i="2"/>
  <c r="V559" i="2"/>
  <c r="W559" i="2"/>
  <c r="U560" i="2"/>
  <c r="V560" i="2"/>
  <c r="W560" i="2"/>
  <c r="U561" i="2"/>
  <c r="V561" i="2"/>
  <c r="W561" i="2"/>
  <c r="U562" i="2"/>
  <c r="V562" i="2"/>
  <c r="W562" i="2"/>
  <c r="U563" i="2"/>
  <c r="V563" i="2"/>
  <c r="W563" i="2"/>
  <c r="U2692" i="2"/>
  <c r="V2692" i="2"/>
  <c r="W2692" i="2"/>
  <c r="U564" i="2"/>
  <c r="X564" i="2" s="1"/>
  <c r="V564" i="2"/>
  <c r="W564" i="2"/>
  <c r="U2014" i="2"/>
  <c r="V2014" i="2"/>
  <c r="W2014" i="2"/>
  <c r="U565" i="2"/>
  <c r="V565" i="2"/>
  <c r="W565" i="2"/>
  <c r="U566" i="2"/>
  <c r="X566" i="2" s="1"/>
  <c r="V566" i="2"/>
  <c r="W566" i="2"/>
  <c r="U567" i="2"/>
  <c r="V567" i="2"/>
  <c r="X567" i="2" s="1"/>
  <c r="W567" i="2"/>
  <c r="U568" i="2"/>
  <c r="V568" i="2"/>
  <c r="W568" i="2"/>
  <c r="U714" i="2"/>
  <c r="V714" i="2"/>
  <c r="W714" i="2"/>
  <c r="U569" i="2"/>
  <c r="V569" i="2"/>
  <c r="W569" i="2"/>
  <c r="U570" i="2"/>
  <c r="X570" i="2" s="1"/>
  <c r="V570" i="2"/>
  <c r="W570" i="2"/>
  <c r="U571" i="2"/>
  <c r="V571" i="2"/>
  <c r="W571" i="2"/>
  <c r="U572" i="2"/>
  <c r="V572" i="2"/>
  <c r="W572" i="2"/>
  <c r="U2604" i="2"/>
  <c r="V2604" i="2"/>
  <c r="W2604" i="2"/>
  <c r="U573" i="2"/>
  <c r="X573" i="2" s="1"/>
  <c r="V573" i="2"/>
  <c r="W573" i="2"/>
  <c r="U574" i="2"/>
  <c r="V574" i="2"/>
  <c r="X574" i="2" s="1"/>
  <c r="W574" i="2"/>
  <c r="U1020" i="2"/>
  <c r="V1020" i="2"/>
  <c r="W1020" i="2"/>
  <c r="U575" i="2"/>
  <c r="V575" i="2"/>
  <c r="W575" i="2"/>
  <c r="U576" i="2"/>
  <c r="V576" i="2"/>
  <c r="W576" i="2"/>
  <c r="U2451" i="2"/>
  <c r="X2451" i="2" s="1"/>
  <c r="V2451" i="2"/>
  <c r="W2451" i="2"/>
  <c r="U577" i="2"/>
  <c r="V577" i="2"/>
  <c r="W577" i="2"/>
  <c r="U578" i="2"/>
  <c r="V578" i="2"/>
  <c r="W578" i="2"/>
  <c r="U1957" i="2"/>
  <c r="X1957" i="2" s="1"/>
  <c r="V1957" i="2"/>
  <c r="W1957" i="2"/>
  <c r="U2646" i="2"/>
  <c r="X2646" i="2" s="1"/>
  <c r="V2646" i="2"/>
  <c r="W2646" i="2"/>
  <c r="U579" i="2"/>
  <c r="V579" i="2"/>
  <c r="W579" i="2"/>
  <c r="U1417" i="2"/>
  <c r="V1417" i="2"/>
  <c r="W1417" i="2"/>
  <c r="U1429" i="2"/>
  <c r="V1429" i="2"/>
  <c r="W1429" i="2"/>
  <c r="U580" i="2"/>
  <c r="V580" i="2"/>
  <c r="W580" i="2"/>
  <c r="U2687" i="2"/>
  <c r="V2687" i="2"/>
  <c r="W2687" i="2"/>
  <c r="U581" i="2"/>
  <c r="V581" i="2"/>
  <c r="W581" i="2"/>
  <c r="U582" i="2"/>
  <c r="V582" i="2"/>
  <c r="W582" i="2"/>
  <c r="U583" i="2"/>
  <c r="V583" i="2"/>
  <c r="W583" i="2"/>
  <c r="U584" i="2"/>
  <c r="V584" i="2"/>
  <c r="W584" i="2"/>
  <c r="U2634" i="2"/>
  <c r="V2634" i="2"/>
  <c r="W2634" i="2"/>
  <c r="U585" i="2"/>
  <c r="X585" i="2" s="1"/>
  <c r="V585" i="2"/>
  <c r="W585" i="2"/>
  <c r="U586" i="2"/>
  <c r="V586" i="2"/>
  <c r="W586" i="2"/>
  <c r="U2488" i="2"/>
  <c r="V2488" i="2"/>
  <c r="W2488" i="2"/>
  <c r="U2518" i="2"/>
  <c r="V2518" i="2"/>
  <c r="W2518" i="2"/>
  <c r="U587" i="2"/>
  <c r="V587" i="2"/>
  <c r="W587" i="2"/>
  <c r="U588" i="2"/>
  <c r="V588" i="2"/>
  <c r="W588" i="2"/>
  <c r="X588" i="2" s="1"/>
  <c r="U589" i="2"/>
  <c r="V589" i="2"/>
  <c r="W589" i="2"/>
  <c r="U590" i="2"/>
  <c r="V590" i="2"/>
  <c r="W590" i="2"/>
  <c r="U591" i="2"/>
  <c r="V591" i="2"/>
  <c r="W591" i="2"/>
  <c r="U592" i="2"/>
  <c r="V592" i="2"/>
  <c r="W592" i="2"/>
  <c r="U593" i="2"/>
  <c r="V593" i="2"/>
  <c r="W593" i="2"/>
  <c r="U1274" i="2"/>
  <c r="V1274" i="2"/>
  <c r="W1274" i="2"/>
  <c r="U594" i="2"/>
  <c r="X594" i="2" s="1"/>
  <c r="V594" i="2"/>
  <c r="W594" i="2"/>
  <c r="U2580" i="2"/>
  <c r="X2580" i="2" s="1"/>
  <c r="V2580" i="2"/>
  <c r="W2580" i="2"/>
  <c r="U595" i="2"/>
  <c r="V595" i="2"/>
  <c r="X595" i="2" s="1"/>
  <c r="W595" i="2"/>
  <c r="U596" i="2"/>
  <c r="V596" i="2"/>
  <c r="W596" i="2"/>
  <c r="U2159" i="2"/>
  <c r="X2159" i="2" s="1"/>
  <c r="V2159" i="2"/>
  <c r="W2159" i="2"/>
  <c r="U597" i="2"/>
  <c r="V597" i="2"/>
  <c r="W597" i="2"/>
  <c r="U598" i="2"/>
  <c r="V598" i="2"/>
  <c r="W598" i="2"/>
  <c r="U1740" i="2"/>
  <c r="V1740" i="2"/>
  <c r="W1740" i="2"/>
  <c r="U1715" i="2"/>
  <c r="V1715" i="2"/>
  <c r="W1715" i="2"/>
  <c r="U1534" i="2"/>
  <c r="V1534" i="2"/>
  <c r="W1534" i="2"/>
  <c r="U599" i="2"/>
  <c r="V599" i="2"/>
  <c r="W599" i="2"/>
  <c r="U600" i="2"/>
  <c r="V600" i="2"/>
  <c r="W600" i="2"/>
  <c r="U601" i="2"/>
  <c r="X601" i="2" s="1"/>
  <c r="V601" i="2"/>
  <c r="W601" i="2"/>
  <c r="U1589" i="2"/>
  <c r="V1589" i="2"/>
  <c r="W1589" i="2"/>
  <c r="U2089" i="2"/>
  <c r="V2089" i="2"/>
  <c r="W2089" i="2"/>
  <c r="U602" i="2"/>
  <c r="V602" i="2"/>
  <c r="W602" i="2"/>
  <c r="U603" i="2"/>
  <c r="V603" i="2"/>
  <c r="W603" i="2"/>
  <c r="U604" i="2"/>
  <c r="V604" i="2"/>
  <c r="X604" i="2" s="1"/>
  <c r="W604" i="2"/>
  <c r="U605" i="2"/>
  <c r="V605" i="2"/>
  <c r="W605" i="2"/>
  <c r="U606" i="2"/>
  <c r="V606" i="2"/>
  <c r="W606" i="2"/>
  <c r="U607" i="2"/>
  <c r="V607" i="2"/>
  <c r="W607" i="2"/>
  <c r="U608" i="2"/>
  <c r="V608" i="2"/>
  <c r="W608" i="2"/>
  <c r="U609" i="2"/>
  <c r="V609" i="2"/>
  <c r="W609" i="2"/>
  <c r="U610" i="2"/>
  <c r="V610" i="2"/>
  <c r="W610" i="2"/>
  <c r="U611" i="2"/>
  <c r="V611" i="2"/>
  <c r="W611" i="2"/>
  <c r="X611" i="2"/>
  <c r="U612" i="2"/>
  <c r="V612" i="2"/>
  <c r="W612" i="2"/>
  <c r="U2731" i="2"/>
  <c r="V2731" i="2"/>
  <c r="W2731" i="2"/>
  <c r="U1231" i="2"/>
  <c r="X1231" i="2" s="1"/>
  <c r="V1231" i="2"/>
  <c r="W1231" i="2"/>
  <c r="U613" i="2"/>
  <c r="V613" i="2"/>
  <c r="W613" i="2"/>
  <c r="U614" i="2"/>
  <c r="V614" i="2"/>
  <c r="W614" i="2"/>
  <c r="U1362" i="2"/>
  <c r="X1362" i="2" s="1"/>
  <c r="V1362" i="2"/>
  <c r="W1362" i="2"/>
  <c r="U1973" i="2"/>
  <c r="V1973" i="2"/>
  <c r="W1973" i="2"/>
  <c r="U863" i="2"/>
  <c r="V863" i="2"/>
  <c r="W863" i="2"/>
  <c r="U775" i="2"/>
  <c r="V775" i="2"/>
  <c r="W775" i="2"/>
  <c r="X775" i="2"/>
  <c r="U2467" i="2"/>
  <c r="V2467" i="2"/>
  <c r="W2467" i="2"/>
  <c r="U615" i="2"/>
  <c r="V615" i="2"/>
  <c r="W615" i="2"/>
  <c r="U616" i="2"/>
  <c r="X616" i="2" s="1"/>
  <c r="V616" i="2"/>
  <c r="W616" i="2"/>
  <c r="U617" i="2"/>
  <c r="X617" i="2" s="1"/>
  <c r="V617" i="2"/>
  <c r="W617" i="2"/>
  <c r="U1996" i="2"/>
  <c r="V1996" i="2"/>
  <c r="W1996" i="2"/>
  <c r="U618" i="2"/>
  <c r="X618" i="2" s="1"/>
  <c r="V618" i="2"/>
  <c r="W618" i="2"/>
  <c r="U619" i="2"/>
  <c r="V619" i="2"/>
  <c r="W619" i="2"/>
  <c r="U620" i="2"/>
  <c r="V620" i="2"/>
  <c r="W620" i="2"/>
  <c r="U621" i="2"/>
  <c r="V621" i="2"/>
  <c r="W621" i="2"/>
  <c r="U1841" i="2"/>
  <c r="V1841" i="2"/>
  <c r="W1841" i="2"/>
  <c r="U1195" i="2"/>
  <c r="V1195" i="2"/>
  <c r="W1195" i="2"/>
  <c r="U1116" i="2"/>
  <c r="V1116" i="2"/>
  <c r="W1116" i="2"/>
  <c r="U1619" i="2"/>
  <c r="V1619" i="2"/>
  <c r="W1619" i="2"/>
  <c r="U622" i="2"/>
  <c r="V622" i="2"/>
  <c r="W622" i="2"/>
  <c r="U2224" i="2"/>
  <c r="V2224" i="2"/>
  <c r="W2224" i="2"/>
  <c r="U840" i="2"/>
  <c r="V840" i="2"/>
  <c r="X840" i="2" s="1"/>
  <c r="W840" i="2"/>
  <c r="U623" i="2"/>
  <c r="V623" i="2"/>
  <c r="W623" i="2"/>
  <c r="U967" i="2"/>
  <c r="V967" i="2"/>
  <c r="W967" i="2"/>
  <c r="U1278" i="2"/>
  <c r="V1278" i="2"/>
  <c r="W1278" i="2"/>
  <c r="X1278" i="2" s="1"/>
  <c r="U624" i="2"/>
  <c r="V624" i="2"/>
  <c r="W624" i="2"/>
  <c r="U2261" i="2"/>
  <c r="X2261" i="2" s="1"/>
  <c r="V2261" i="2"/>
  <c r="W2261" i="2"/>
  <c r="U625" i="2"/>
  <c r="V625" i="2"/>
  <c r="W625" i="2"/>
  <c r="U2457" i="2"/>
  <c r="V2457" i="2"/>
  <c r="W2457" i="2"/>
  <c r="U2644" i="2"/>
  <c r="X2644" i="2" s="1"/>
  <c r="V2644" i="2"/>
  <c r="W2644" i="2"/>
  <c r="U1494" i="2"/>
  <c r="V1494" i="2"/>
  <c r="W1494" i="2"/>
  <c r="U626" i="2"/>
  <c r="V626" i="2"/>
  <c r="W626" i="2"/>
  <c r="U2150" i="2"/>
  <c r="V2150" i="2"/>
  <c r="W2150" i="2"/>
  <c r="U627" i="2"/>
  <c r="V627" i="2"/>
  <c r="X627" i="2" s="1"/>
  <c r="W627" i="2"/>
  <c r="U1779" i="2"/>
  <c r="V1779" i="2"/>
  <c r="W1779" i="2"/>
  <c r="U2384" i="2"/>
  <c r="V2384" i="2"/>
  <c r="W2384" i="2"/>
  <c r="U2326" i="2"/>
  <c r="V2326" i="2"/>
  <c r="W2326" i="2"/>
  <c r="U2277" i="2"/>
  <c r="X2277" i="2" s="1"/>
  <c r="V2277" i="2"/>
  <c r="W2277" i="2"/>
  <c r="U628" i="2"/>
  <c r="V628" i="2"/>
  <c r="W628" i="2"/>
  <c r="U2252" i="2"/>
  <c r="V2252" i="2"/>
  <c r="W2252" i="2"/>
  <c r="U629" i="2"/>
  <c r="V629" i="2"/>
  <c r="W629" i="2"/>
  <c r="U2345" i="2"/>
  <c r="V2345" i="2"/>
  <c r="W2345" i="2"/>
  <c r="U630" i="2"/>
  <c r="V630" i="2"/>
  <c r="W630" i="2"/>
  <c r="U1430" i="2"/>
  <c r="V1430" i="2"/>
  <c r="W1430" i="2"/>
  <c r="U631" i="2"/>
  <c r="V631" i="2"/>
  <c r="W631" i="2"/>
  <c r="U1497" i="2"/>
  <c r="V1497" i="2"/>
  <c r="W1497" i="2"/>
  <c r="U632" i="2"/>
  <c r="V632" i="2"/>
  <c r="W632" i="2"/>
  <c r="U633" i="2"/>
  <c r="V633" i="2"/>
  <c r="W633" i="2"/>
  <c r="U1908" i="2"/>
  <c r="X1908" i="2" s="1"/>
  <c r="V1908" i="2"/>
  <c r="W1908" i="2"/>
  <c r="U1974" i="2"/>
  <c r="V1974" i="2"/>
  <c r="X1974" i="2" s="1"/>
  <c r="W1974" i="2"/>
  <c r="U634" i="2"/>
  <c r="V634" i="2"/>
  <c r="W634" i="2"/>
  <c r="U635" i="2"/>
  <c r="V635" i="2"/>
  <c r="W635" i="2"/>
  <c r="U636" i="2"/>
  <c r="V636" i="2"/>
  <c r="W636" i="2"/>
  <c r="U637" i="2"/>
  <c r="V637" i="2"/>
  <c r="W637" i="2"/>
  <c r="U638" i="2"/>
  <c r="X638" i="2" s="1"/>
  <c r="V638" i="2"/>
  <c r="W638" i="2"/>
  <c r="U1133" i="2"/>
  <c r="X1133" i="2" s="1"/>
  <c r="V1133" i="2"/>
  <c r="W1133" i="2"/>
  <c r="U639" i="2"/>
  <c r="V639" i="2"/>
  <c r="W639" i="2"/>
  <c r="U640" i="2"/>
  <c r="V640" i="2"/>
  <c r="W640" i="2"/>
  <c r="U641" i="2"/>
  <c r="V641" i="2"/>
  <c r="W641" i="2"/>
  <c r="U2249" i="2"/>
  <c r="V2249" i="2"/>
  <c r="W2249" i="2"/>
  <c r="U642" i="2"/>
  <c r="V642" i="2"/>
  <c r="W642" i="2"/>
  <c r="X642" i="2"/>
  <c r="U643" i="2"/>
  <c r="V643" i="2"/>
  <c r="X643" i="2" s="1"/>
  <c r="W643" i="2"/>
  <c r="U644" i="2"/>
  <c r="V644" i="2"/>
  <c r="W644" i="2"/>
  <c r="U912" i="2"/>
  <c r="X912" i="2" s="1"/>
  <c r="V912" i="2"/>
  <c r="W912" i="2"/>
  <c r="U645" i="2"/>
  <c r="V645" i="2"/>
  <c r="W645" i="2"/>
  <c r="U646" i="2"/>
  <c r="V646" i="2"/>
  <c r="W646" i="2"/>
  <c r="U647" i="2"/>
  <c r="X647" i="2" s="1"/>
  <c r="V647" i="2"/>
  <c r="W647" i="2"/>
  <c r="U2012" i="2"/>
  <c r="X2012" i="2" s="1"/>
  <c r="V2012" i="2"/>
  <c r="W2012" i="2"/>
  <c r="U648" i="2"/>
  <c r="V648" i="2"/>
  <c r="W648" i="2"/>
  <c r="U1723" i="2"/>
  <c r="X1723" i="2" s="1"/>
  <c r="V1723" i="2"/>
  <c r="W1723" i="2"/>
  <c r="U1822" i="2"/>
  <c r="V1822" i="2"/>
  <c r="W1822" i="2"/>
  <c r="U1913" i="2"/>
  <c r="V1913" i="2"/>
  <c r="W1913" i="2"/>
  <c r="U649" i="2"/>
  <c r="V649" i="2"/>
  <c r="W649" i="2"/>
  <c r="U650" i="2"/>
  <c r="V650" i="2"/>
  <c r="W650" i="2"/>
  <c r="U651" i="2"/>
  <c r="V651" i="2"/>
  <c r="W651" i="2"/>
  <c r="U975" i="2"/>
  <c r="V975" i="2"/>
  <c r="W975" i="2"/>
  <c r="U652" i="2"/>
  <c r="V652" i="2"/>
  <c r="W652" i="2"/>
  <c r="U653" i="2"/>
  <c r="V653" i="2"/>
  <c r="W653" i="2"/>
  <c r="U654" i="2"/>
  <c r="V654" i="2"/>
  <c r="W654" i="2"/>
  <c r="N343" i="2"/>
  <c r="O343" i="2"/>
  <c r="P343" i="2"/>
  <c r="N344" i="2"/>
  <c r="O344" i="2"/>
  <c r="P344" i="2"/>
  <c r="N345" i="2"/>
  <c r="O345" i="2"/>
  <c r="P345" i="2"/>
  <c r="N346" i="2"/>
  <c r="O346" i="2"/>
  <c r="P346" i="2"/>
  <c r="N1052" i="2"/>
  <c r="Q1052" i="2" s="1"/>
  <c r="O1052" i="2"/>
  <c r="P1052" i="2"/>
  <c r="N347" i="2"/>
  <c r="O347" i="2"/>
  <c r="P347" i="2"/>
  <c r="N348" i="2"/>
  <c r="O348" i="2"/>
  <c r="P348" i="2"/>
  <c r="N349" i="2"/>
  <c r="O349" i="2"/>
  <c r="P349" i="2"/>
  <c r="N350" i="2"/>
  <c r="O350" i="2"/>
  <c r="P350" i="2"/>
  <c r="N351" i="2"/>
  <c r="O351" i="2"/>
  <c r="P351" i="2"/>
  <c r="N352" i="2"/>
  <c r="O352" i="2"/>
  <c r="P352" i="2"/>
  <c r="N353" i="2"/>
  <c r="O353" i="2"/>
  <c r="P353" i="2"/>
  <c r="N2120" i="2"/>
  <c r="Q2120" i="2" s="1"/>
  <c r="O2120" i="2"/>
  <c r="P2120" i="2"/>
  <c r="N354" i="2"/>
  <c r="O354" i="2"/>
  <c r="P354" i="2"/>
  <c r="N355" i="2"/>
  <c r="O355" i="2"/>
  <c r="P355" i="2"/>
  <c r="N356" i="2"/>
  <c r="O356" i="2"/>
  <c r="P356" i="2"/>
  <c r="N357" i="2"/>
  <c r="O357" i="2"/>
  <c r="P357" i="2"/>
  <c r="N1117" i="2"/>
  <c r="O1117" i="2"/>
  <c r="P1117" i="2"/>
  <c r="N358" i="2"/>
  <c r="O358" i="2"/>
  <c r="P358" i="2"/>
  <c r="N359" i="2"/>
  <c r="O359" i="2"/>
  <c r="P359" i="2"/>
  <c r="N2621" i="2"/>
  <c r="O2621" i="2"/>
  <c r="P2621" i="2"/>
  <c r="N360" i="2"/>
  <c r="O360" i="2"/>
  <c r="Q360" i="2" s="1"/>
  <c r="P360" i="2"/>
  <c r="N361" i="2"/>
  <c r="O361" i="2"/>
  <c r="P361" i="2"/>
  <c r="N362" i="2"/>
  <c r="O362" i="2"/>
  <c r="P362" i="2"/>
  <c r="N363" i="2"/>
  <c r="O363" i="2"/>
  <c r="P363" i="2"/>
  <c r="N364" i="2"/>
  <c r="O364" i="2"/>
  <c r="Q364" i="2" s="1"/>
  <c r="P364" i="2"/>
  <c r="N2099" i="2"/>
  <c r="O2099" i="2"/>
  <c r="P2099" i="2"/>
  <c r="N1175" i="2"/>
  <c r="O1175" i="2"/>
  <c r="P1175" i="2"/>
  <c r="N365" i="2"/>
  <c r="O365" i="2"/>
  <c r="P365" i="2"/>
  <c r="N1359" i="2"/>
  <c r="O1359" i="2"/>
  <c r="P1359" i="2"/>
  <c r="N839" i="2"/>
  <c r="O839" i="2"/>
  <c r="P839" i="2"/>
  <c r="N366" i="2"/>
  <c r="O366" i="2"/>
  <c r="P366" i="2"/>
  <c r="N367" i="2"/>
  <c r="O367" i="2"/>
  <c r="P367" i="2"/>
  <c r="N368" i="2"/>
  <c r="O368" i="2"/>
  <c r="P368" i="2"/>
  <c r="N369" i="2"/>
  <c r="O369" i="2"/>
  <c r="P369" i="2"/>
  <c r="N370" i="2"/>
  <c r="O370" i="2"/>
  <c r="P370" i="2"/>
  <c r="N903" i="2"/>
  <c r="O903" i="2"/>
  <c r="P903" i="2"/>
  <c r="N371" i="2"/>
  <c r="O371" i="2"/>
  <c r="P371" i="2"/>
  <c r="N372" i="2"/>
  <c r="O372" i="2"/>
  <c r="P372" i="2"/>
  <c r="N373" i="2"/>
  <c r="O373" i="2"/>
  <c r="Q373" i="2" s="1"/>
  <c r="P373" i="2"/>
  <c r="N374" i="2"/>
  <c r="O374" i="2"/>
  <c r="P374" i="2"/>
  <c r="N375" i="2"/>
  <c r="O375" i="2"/>
  <c r="P375" i="2"/>
  <c r="N376" i="2"/>
  <c r="O376" i="2"/>
  <c r="P376" i="2"/>
  <c r="N1379" i="2"/>
  <c r="O1379" i="2"/>
  <c r="P1379" i="2"/>
  <c r="N2053" i="2"/>
  <c r="O2053" i="2"/>
  <c r="P2053" i="2"/>
  <c r="N2198" i="2"/>
  <c r="O2198" i="2"/>
  <c r="P2198" i="2"/>
  <c r="N1008" i="2"/>
  <c r="Q1008" i="2" s="1"/>
  <c r="O1008" i="2"/>
  <c r="P1008" i="2"/>
  <c r="N1330" i="2"/>
  <c r="O1330" i="2"/>
  <c r="P1330" i="2"/>
  <c r="N377" i="2"/>
  <c r="O377" i="2"/>
  <c r="P377" i="2"/>
  <c r="N2307" i="2"/>
  <c r="O2307" i="2"/>
  <c r="P2307" i="2"/>
  <c r="N378" i="2"/>
  <c r="O378" i="2"/>
  <c r="P378" i="2"/>
  <c r="N379" i="2"/>
  <c r="O379" i="2"/>
  <c r="P379" i="2"/>
  <c r="N380" i="2"/>
  <c r="O380" i="2"/>
  <c r="P380" i="2"/>
  <c r="N948" i="2"/>
  <c r="O948" i="2"/>
  <c r="Q948" i="2" s="1"/>
  <c r="P948" i="2"/>
  <c r="N1157" i="2"/>
  <c r="O1157" i="2"/>
  <c r="P1157" i="2"/>
  <c r="N1915" i="2"/>
  <c r="O1915" i="2"/>
  <c r="P1915" i="2"/>
  <c r="N753" i="2"/>
  <c r="O753" i="2"/>
  <c r="P753" i="2"/>
  <c r="N875" i="2"/>
  <c r="O875" i="2"/>
  <c r="P875" i="2"/>
  <c r="N381" i="2"/>
  <c r="O381" i="2"/>
  <c r="P381" i="2"/>
  <c r="N382" i="2"/>
  <c r="O382" i="2"/>
  <c r="P382" i="2"/>
  <c r="N383" i="2"/>
  <c r="O383" i="2"/>
  <c r="P383" i="2"/>
  <c r="N384" i="2"/>
  <c r="O384" i="2"/>
  <c r="P384" i="2"/>
  <c r="N385" i="2"/>
  <c r="O385" i="2"/>
  <c r="Q385" i="2" s="1"/>
  <c r="P385" i="2"/>
  <c r="N1967" i="2"/>
  <c r="O1967" i="2"/>
  <c r="Q1967" i="2" s="1"/>
  <c r="P1967" i="2"/>
  <c r="N386" i="2"/>
  <c r="Q386" i="2" s="1"/>
  <c r="O386" i="2"/>
  <c r="P386" i="2"/>
  <c r="N387" i="2"/>
  <c r="O387" i="2"/>
  <c r="P387" i="2"/>
  <c r="N388" i="2"/>
  <c r="Q388" i="2" s="1"/>
  <c r="O388" i="2"/>
  <c r="P388" i="2"/>
  <c r="N389" i="2"/>
  <c r="O389" i="2"/>
  <c r="P389" i="2"/>
  <c r="N390" i="2"/>
  <c r="O390" i="2"/>
  <c r="P390" i="2"/>
  <c r="N1072" i="2"/>
  <c r="O1072" i="2"/>
  <c r="P1072" i="2"/>
  <c r="N391" i="2"/>
  <c r="O391" i="2"/>
  <c r="P391" i="2"/>
  <c r="N392" i="2"/>
  <c r="O392" i="2"/>
  <c r="P392" i="2"/>
  <c r="N393" i="2"/>
  <c r="Q393" i="2" s="1"/>
  <c r="O393" i="2"/>
  <c r="P393" i="2"/>
  <c r="N1186" i="2"/>
  <c r="O1186" i="2"/>
  <c r="P1186" i="2"/>
  <c r="N394" i="2"/>
  <c r="O394" i="2"/>
  <c r="P394" i="2"/>
  <c r="N851" i="2"/>
  <c r="O851" i="2"/>
  <c r="P851" i="2"/>
  <c r="N395" i="2"/>
  <c r="O395" i="2"/>
  <c r="P395" i="2"/>
  <c r="N396" i="2"/>
  <c r="O396" i="2"/>
  <c r="P396" i="2"/>
  <c r="N397" i="2"/>
  <c r="O397" i="2"/>
  <c r="P397" i="2"/>
  <c r="N398" i="2"/>
  <c r="O398" i="2"/>
  <c r="P398" i="2"/>
  <c r="N1396" i="2"/>
  <c r="O1396" i="2"/>
  <c r="P1396" i="2"/>
  <c r="N849" i="2"/>
  <c r="O849" i="2"/>
  <c r="P849" i="2"/>
  <c r="N399" i="2"/>
  <c r="O399" i="2"/>
  <c r="P399" i="2"/>
  <c r="N676" i="2"/>
  <c r="O676" i="2"/>
  <c r="P676" i="2"/>
  <c r="N400" i="2"/>
  <c r="O400" i="2"/>
  <c r="P400" i="2"/>
  <c r="N401" i="2"/>
  <c r="O401" i="2"/>
  <c r="Q401" i="2" s="1"/>
  <c r="P401" i="2"/>
  <c r="N816" i="2"/>
  <c r="O816" i="2"/>
  <c r="P816" i="2"/>
  <c r="N402" i="2"/>
  <c r="O402" i="2"/>
  <c r="P402" i="2"/>
  <c r="N403" i="2"/>
  <c r="O403" i="2"/>
  <c r="P403" i="2"/>
  <c r="N404" i="2"/>
  <c r="O404" i="2"/>
  <c r="P404" i="2"/>
  <c r="N405" i="2"/>
  <c r="O405" i="2"/>
  <c r="P405" i="2"/>
  <c r="N406" i="2"/>
  <c r="O406" i="2"/>
  <c r="P406" i="2"/>
  <c r="N407" i="2"/>
  <c r="O407" i="2"/>
  <c r="P407" i="2"/>
  <c r="N408" i="2"/>
  <c r="O408" i="2"/>
  <c r="P408" i="2"/>
  <c r="N1542" i="2"/>
  <c r="O1542" i="2"/>
  <c r="P1542" i="2"/>
  <c r="Q1542" i="2" s="1"/>
  <c r="N409" i="2"/>
  <c r="O409" i="2"/>
  <c r="Q409" i="2" s="1"/>
  <c r="P409" i="2"/>
  <c r="N410" i="2"/>
  <c r="Q410" i="2" s="1"/>
  <c r="O410" i="2"/>
  <c r="P410" i="2"/>
  <c r="N411" i="2"/>
  <c r="O411" i="2"/>
  <c r="P411" i="2"/>
  <c r="N1658" i="2"/>
  <c r="Q1658" i="2" s="1"/>
  <c r="O1658" i="2"/>
  <c r="P1658" i="2"/>
  <c r="N412" i="2"/>
  <c r="O412" i="2"/>
  <c r="P412" i="2"/>
  <c r="N413" i="2"/>
  <c r="O413" i="2"/>
  <c r="P413" i="2"/>
  <c r="N414" i="2"/>
  <c r="O414" i="2"/>
  <c r="P414" i="2"/>
  <c r="N415" i="2"/>
  <c r="O415" i="2"/>
  <c r="P415" i="2"/>
  <c r="N2419" i="2"/>
  <c r="O2419" i="2"/>
  <c r="P2419" i="2"/>
  <c r="N2652" i="2"/>
  <c r="Q2652" i="2" s="1"/>
  <c r="O2652" i="2"/>
  <c r="P2652" i="2"/>
  <c r="N2092" i="2"/>
  <c r="O2092" i="2"/>
  <c r="P2092" i="2"/>
  <c r="N1037" i="2"/>
  <c r="O1037" i="2"/>
  <c r="P1037" i="2"/>
  <c r="N416" i="2"/>
  <c r="O416" i="2"/>
  <c r="P416" i="2"/>
  <c r="N2682" i="2"/>
  <c r="O2682" i="2"/>
  <c r="P2682" i="2"/>
  <c r="N417" i="2"/>
  <c r="O417" i="2"/>
  <c r="P417" i="2"/>
  <c r="N846" i="2"/>
  <c r="O846" i="2"/>
  <c r="P846" i="2"/>
  <c r="N418" i="2"/>
  <c r="O418" i="2"/>
  <c r="P418" i="2"/>
  <c r="N419" i="2"/>
  <c r="O419" i="2"/>
  <c r="P419" i="2"/>
  <c r="N420" i="2"/>
  <c r="O420" i="2"/>
  <c r="P420" i="2"/>
  <c r="N421" i="2"/>
  <c r="O421" i="2"/>
  <c r="P421" i="2"/>
  <c r="N422" i="2"/>
  <c r="O422" i="2"/>
  <c r="P422" i="2"/>
  <c r="N2315" i="2"/>
  <c r="O2315" i="2"/>
  <c r="P2315" i="2"/>
  <c r="N1267" i="2"/>
  <c r="O1267" i="2"/>
  <c r="Q1267" i="2" s="1"/>
  <c r="P1267" i="2"/>
  <c r="N1512" i="2"/>
  <c r="O1512" i="2"/>
  <c r="P1512" i="2"/>
  <c r="N1440" i="2"/>
  <c r="O1440" i="2"/>
  <c r="P1440" i="2"/>
  <c r="N423" i="2"/>
  <c r="O423" i="2"/>
  <c r="Q423" i="2" s="1"/>
  <c r="P423" i="2"/>
  <c r="N424" i="2"/>
  <c r="O424" i="2"/>
  <c r="P424" i="2"/>
  <c r="N425" i="2"/>
  <c r="O425" i="2"/>
  <c r="P425" i="2"/>
  <c r="N1431" i="2"/>
  <c r="O1431" i="2"/>
  <c r="P1431" i="2"/>
  <c r="N426" i="2"/>
  <c r="O426" i="2"/>
  <c r="P426" i="2"/>
  <c r="N427" i="2"/>
  <c r="O427" i="2"/>
  <c r="P427" i="2"/>
  <c r="N665" i="2"/>
  <c r="O665" i="2"/>
  <c r="P665" i="2"/>
  <c r="Q665" i="2" s="1"/>
  <c r="N428" i="2"/>
  <c r="O428" i="2"/>
  <c r="Q428" i="2" s="1"/>
  <c r="P428" i="2"/>
  <c r="N886" i="2"/>
  <c r="Q886" i="2" s="1"/>
  <c r="O886" i="2"/>
  <c r="P886" i="2"/>
  <c r="N1075" i="2"/>
  <c r="O1075" i="2"/>
  <c r="P1075" i="2"/>
  <c r="N2182" i="2"/>
  <c r="Q2182" i="2" s="1"/>
  <c r="O2182" i="2"/>
  <c r="P2182" i="2"/>
  <c r="N894" i="2"/>
  <c r="O894" i="2"/>
  <c r="P894" i="2"/>
  <c r="N1351" i="2"/>
  <c r="O1351" i="2"/>
  <c r="P1351" i="2"/>
  <c r="N429" i="2"/>
  <c r="O429" i="2"/>
  <c r="P429" i="2"/>
  <c r="N2231" i="2"/>
  <c r="O2231" i="2"/>
  <c r="P2231" i="2"/>
  <c r="N430" i="2"/>
  <c r="O430" i="2"/>
  <c r="P430" i="2"/>
  <c r="N1820" i="2"/>
  <c r="Q1820" i="2" s="1"/>
  <c r="O1820" i="2"/>
  <c r="P1820" i="2"/>
  <c r="N431" i="2"/>
  <c r="O431" i="2"/>
  <c r="P431" i="2"/>
  <c r="N432" i="2"/>
  <c r="O432" i="2"/>
  <c r="P432" i="2"/>
  <c r="N433" i="2"/>
  <c r="O433" i="2"/>
  <c r="P433" i="2"/>
  <c r="N1282" i="2"/>
  <c r="O1282" i="2"/>
  <c r="P1282" i="2"/>
  <c r="N434" i="2"/>
  <c r="O434" i="2"/>
  <c r="P434" i="2"/>
  <c r="N435" i="2"/>
  <c r="O435" i="2"/>
  <c r="P435" i="2"/>
  <c r="N436" i="2"/>
  <c r="O436" i="2"/>
  <c r="P436" i="2"/>
  <c r="N437" i="2"/>
  <c r="O437" i="2"/>
  <c r="P437" i="2"/>
  <c r="N2341" i="2"/>
  <c r="O2341" i="2"/>
  <c r="P2341" i="2"/>
  <c r="N2588" i="2"/>
  <c r="O2588" i="2"/>
  <c r="P2588" i="2"/>
  <c r="N438" i="2"/>
  <c r="O438" i="2"/>
  <c r="P438" i="2"/>
  <c r="N2395" i="2"/>
  <c r="O2395" i="2"/>
  <c r="P2395" i="2"/>
  <c r="N439" i="2"/>
  <c r="O439" i="2"/>
  <c r="Q439" i="2" s="1"/>
  <c r="P439" i="2"/>
  <c r="N2583" i="2"/>
  <c r="O2583" i="2"/>
  <c r="P2583" i="2"/>
  <c r="N440" i="2"/>
  <c r="O440" i="2"/>
  <c r="P440" i="2"/>
  <c r="N1098" i="2"/>
  <c r="O1098" i="2"/>
  <c r="P1098" i="2"/>
  <c r="N441" i="2"/>
  <c r="O441" i="2"/>
  <c r="P441" i="2"/>
  <c r="N442" i="2"/>
  <c r="O442" i="2"/>
  <c r="P442" i="2"/>
  <c r="N443" i="2"/>
  <c r="O443" i="2"/>
  <c r="P443" i="2"/>
  <c r="N444" i="2"/>
  <c r="O444" i="2"/>
  <c r="P444" i="2"/>
  <c r="N2043" i="2"/>
  <c r="O2043" i="2"/>
  <c r="P2043" i="2"/>
  <c r="N1432" i="2"/>
  <c r="O1432" i="2"/>
  <c r="P1432" i="2"/>
  <c r="Q1432" i="2" s="1"/>
  <c r="N1361" i="2"/>
  <c r="O1361" i="2"/>
  <c r="Q1361" i="2" s="1"/>
  <c r="P1361" i="2"/>
  <c r="N1197" i="2"/>
  <c r="Q1197" i="2" s="1"/>
  <c r="O1197" i="2"/>
  <c r="P1197" i="2"/>
  <c r="N2653" i="2"/>
  <c r="O2653" i="2"/>
  <c r="P2653" i="2"/>
  <c r="N2049" i="2"/>
  <c r="Q2049" i="2" s="1"/>
  <c r="O2049" i="2"/>
  <c r="P2049" i="2"/>
  <c r="N445" i="2"/>
  <c r="O445" i="2"/>
  <c r="P445" i="2"/>
  <c r="N1845" i="2"/>
  <c r="O1845" i="2"/>
  <c r="P1845" i="2"/>
  <c r="N446" i="2"/>
  <c r="O446" i="2"/>
  <c r="P446" i="2"/>
  <c r="N447" i="2"/>
  <c r="O447" i="2"/>
  <c r="P447" i="2"/>
  <c r="N448" i="2"/>
  <c r="O448" i="2"/>
  <c r="P448" i="2"/>
  <c r="N449" i="2"/>
  <c r="Q449" i="2" s="1"/>
  <c r="O449" i="2"/>
  <c r="P449" i="2"/>
  <c r="N450" i="2"/>
  <c r="O450" i="2"/>
  <c r="P450" i="2"/>
  <c r="N451" i="2"/>
  <c r="O451" i="2"/>
  <c r="P451" i="2"/>
  <c r="N2773" i="2"/>
  <c r="O2773" i="2"/>
  <c r="P2773" i="2"/>
  <c r="N452" i="2"/>
  <c r="O452" i="2"/>
  <c r="P452" i="2"/>
  <c r="N453" i="2"/>
  <c r="O453" i="2"/>
  <c r="P453" i="2"/>
  <c r="N454" i="2"/>
  <c r="Q454" i="2" s="1"/>
  <c r="O454" i="2"/>
  <c r="P454" i="2"/>
  <c r="N455" i="2"/>
  <c r="O455" i="2"/>
  <c r="P455" i="2"/>
  <c r="N2704" i="2"/>
  <c r="O2704" i="2"/>
  <c r="P2704" i="2"/>
  <c r="N456" i="2"/>
  <c r="O456" i="2"/>
  <c r="P456" i="2"/>
  <c r="N1599" i="2"/>
  <c r="O1599" i="2"/>
  <c r="P1599" i="2"/>
  <c r="N457" i="2"/>
  <c r="O457" i="2"/>
  <c r="P457" i="2"/>
  <c r="N458" i="2"/>
  <c r="O458" i="2"/>
  <c r="Q458" i="2" s="1"/>
  <c r="P458" i="2"/>
  <c r="N459" i="2"/>
  <c r="O459" i="2"/>
  <c r="P459" i="2"/>
  <c r="N460" i="2"/>
  <c r="O460" i="2"/>
  <c r="P460" i="2"/>
  <c r="N1260" i="2"/>
  <c r="O1260" i="2"/>
  <c r="P1260" i="2"/>
  <c r="N461" i="2"/>
  <c r="Q461" i="2" s="1"/>
  <c r="O461" i="2"/>
  <c r="P461" i="2"/>
  <c r="N462" i="2"/>
  <c r="O462" i="2"/>
  <c r="Q462" i="2" s="1"/>
  <c r="P462" i="2"/>
  <c r="N1006" i="2"/>
  <c r="O1006" i="2"/>
  <c r="P1006" i="2"/>
  <c r="N1373" i="2"/>
  <c r="O1373" i="2"/>
  <c r="P1373" i="2"/>
  <c r="N1961" i="2"/>
  <c r="O1961" i="2"/>
  <c r="P1961" i="2"/>
  <c r="N1813" i="2"/>
  <c r="O1813" i="2"/>
  <c r="P1813" i="2"/>
  <c r="N1061" i="2"/>
  <c r="O1061" i="2"/>
  <c r="P1061" i="2"/>
  <c r="N1223" i="2"/>
  <c r="O1223" i="2"/>
  <c r="P1223" i="2"/>
  <c r="N1809" i="2"/>
  <c r="O1809" i="2"/>
  <c r="P1809" i="2"/>
  <c r="N2381" i="2"/>
  <c r="O2381" i="2"/>
  <c r="P2381" i="2"/>
  <c r="N2617" i="2"/>
  <c r="O2617" i="2"/>
  <c r="P2617" i="2"/>
  <c r="N2673" i="2"/>
  <c r="O2673" i="2"/>
  <c r="P2673" i="2"/>
  <c r="N2749" i="2"/>
  <c r="Q2749" i="2" s="1"/>
  <c r="O2749" i="2"/>
  <c r="P2749" i="2"/>
  <c r="N463" i="2"/>
  <c r="O463" i="2"/>
  <c r="P463" i="2"/>
  <c r="N464" i="2"/>
  <c r="Q464" i="2" s="1"/>
  <c r="O464" i="2"/>
  <c r="P464" i="2"/>
  <c r="N1665" i="2"/>
  <c r="O1665" i="2"/>
  <c r="P1665" i="2"/>
  <c r="N465" i="2"/>
  <c r="Q465" i="2" s="1"/>
  <c r="O465" i="2"/>
  <c r="P465" i="2"/>
  <c r="N466" i="2"/>
  <c r="O466" i="2"/>
  <c r="P466" i="2"/>
  <c r="N467" i="2"/>
  <c r="O467" i="2"/>
  <c r="P467" i="2"/>
  <c r="N2308" i="2"/>
  <c r="O2308" i="2"/>
  <c r="P2308" i="2"/>
  <c r="N468" i="2"/>
  <c r="O468" i="2"/>
  <c r="Q468" i="2" s="1"/>
  <c r="P468" i="2"/>
  <c r="N469" i="2"/>
  <c r="O469" i="2"/>
  <c r="P469" i="2"/>
  <c r="N2659" i="2"/>
  <c r="O2659" i="2"/>
  <c r="P2659" i="2"/>
  <c r="N470" i="2"/>
  <c r="O470" i="2"/>
  <c r="P470" i="2"/>
  <c r="N986" i="2"/>
  <c r="O986" i="2"/>
  <c r="P986" i="2"/>
  <c r="N471" i="2"/>
  <c r="O471" i="2"/>
  <c r="P471" i="2"/>
  <c r="N472" i="2"/>
  <c r="Q472" i="2" s="1"/>
  <c r="O472" i="2"/>
  <c r="P472" i="2"/>
  <c r="N473" i="2"/>
  <c r="O473" i="2"/>
  <c r="P473" i="2"/>
  <c r="N474" i="2"/>
  <c r="O474" i="2"/>
  <c r="P474" i="2"/>
  <c r="Q474" i="2" s="1"/>
  <c r="N1559" i="2"/>
  <c r="O1559" i="2"/>
  <c r="Q1559" i="2" s="1"/>
  <c r="P1559" i="2"/>
  <c r="N475" i="2"/>
  <c r="Q475" i="2" s="1"/>
  <c r="O475" i="2"/>
  <c r="P475" i="2"/>
  <c r="N476" i="2"/>
  <c r="O476" i="2"/>
  <c r="P476" i="2"/>
  <c r="N477" i="2"/>
  <c r="Q477" i="2" s="1"/>
  <c r="O477" i="2"/>
  <c r="P477" i="2"/>
  <c r="N478" i="2"/>
  <c r="O478" i="2"/>
  <c r="P478" i="2"/>
  <c r="N479" i="2"/>
  <c r="O479" i="2"/>
  <c r="P479" i="2"/>
  <c r="N480" i="2"/>
  <c r="O480" i="2"/>
  <c r="P480" i="2"/>
  <c r="N1928" i="2"/>
  <c r="O1928" i="2"/>
  <c r="Q1928" i="2" s="1"/>
  <c r="P1928" i="2"/>
  <c r="N481" i="2"/>
  <c r="O481" i="2"/>
  <c r="Q481" i="2" s="1"/>
  <c r="P481" i="2"/>
  <c r="N2255" i="2"/>
  <c r="O2255" i="2"/>
  <c r="P2255" i="2"/>
  <c r="N482" i="2"/>
  <c r="O482" i="2"/>
  <c r="P482" i="2"/>
  <c r="N483" i="2"/>
  <c r="O483" i="2"/>
  <c r="P483" i="2"/>
  <c r="N1242" i="2"/>
  <c r="O1242" i="2"/>
  <c r="P1242" i="2"/>
  <c r="N484" i="2"/>
  <c r="O484" i="2"/>
  <c r="P484" i="2"/>
  <c r="N2701" i="2"/>
  <c r="O2701" i="2"/>
  <c r="P2701" i="2"/>
  <c r="N485" i="2"/>
  <c r="O485" i="2"/>
  <c r="P485" i="2"/>
  <c r="Q485" i="2"/>
  <c r="N2758" i="2"/>
  <c r="O2758" i="2"/>
  <c r="P2758" i="2"/>
  <c r="N486" i="2"/>
  <c r="O486" i="2"/>
  <c r="P486" i="2"/>
  <c r="N2082" i="2"/>
  <c r="O2082" i="2"/>
  <c r="P2082" i="2"/>
  <c r="N487" i="2"/>
  <c r="Q487" i="2" s="1"/>
  <c r="O487" i="2"/>
  <c r="P487" i="2"/>
  <c r="N2205" i="2"/>
  <c r="O2205" i="2"/>
  <c r="P2205" i="2"/>
  <c r="N488" i="2"/>
  <c r="O488" i="2"/>
  <c r="P488" i="2"/>
  <c r="N489" i="2"/>
  <c r="O489" i="2"/>
  <c r="P489" i="2"/>
  <c r="N490" i="2"/>
  <c r="O490" i="2"/>
  <c r="Q490" i="2" s="1"/>
  <c r="P490" i="2"/>
  <c r="N491" i="2"/>
  <c r="O491" i="2"/>
  <c r="P491" i="2"/>
  <c r="N492" i="2"/>
  <c r="O492" i="2"/>
  <c r="P492" i="2"/>
  <c r="N493" i="2"/>
  <c r="O493" i="2"/>
  <c r="P493" i="2"/>
  <c r="N494" i="2"/>
  <c r="O494" i="2"/>
  <c r="Q494" i="2" s="1"/>
  <c r="P494" i="2"/>
  <c r="N1933" i="2"/>
  <c r="O1933" i="2"/>
  <c r="P1933" i="2"/>
  <c r="N1039" i="2"/>
  <c r="O1039" i="2"/>
  <c r="P1039" i="2"/>
  <c r="N495" i="2"/>
  <c r="O495" i="2"/>
  <c r="P495" i="2"/>
  <c r="N496" i="2"/>
  <c r="O496" i="2"/>
  <c r="P496" i="2"/>
  <c r="N497" i="2"/>
  <c r="O497" i="2"/>
  <c r="P497" i="2"/>
  <c r="N2259" i="2"/>
  <c r="Q2259" i="2" s="1"/>
  <c r="O2259" i="2"/>
  <c r="P2259" i="2"/>
  <c r="N498" i="2"/>
  <c r="O498" i="2"/>
  <c r="P498" i="2"/>
  <c r="N499" i="2"/>
  <c r="O499" i="2"/>
  <c r="P499" i="2"/>
  <c r="N500" i="2"/>
  <c r="O500" i="2"/>
  <c r="P500" i="2"/>
  <c r="N1214" i="2"/>
  <c r="O1214" i="2"/>
  <c r="P1214" i="2"/>
  <c r="N2104" i="2"/>
  <c r="O2104" i="2"/>
  <c r="P2104" i="2"/>
  <c r="N501" i="2"/>
  <c r="O501" i="2"/>
  <c r="Q501" i="2" s="1"/>
  <c r="P501" i="2"/>
  <c r="N1441" i="2"/>
  <c r="O1441" i="2"/>
  <c r="P1441" i="2"/>
  <c r="N964" i="2"/>
  <c r="O964" i="2"/>
  <c r="P964" i="2"/>
  <c r="N2727" i="2"/>
  <c r="Q2727" i="2" s="1"/>
  <c r="O2727" i="2"/>
  <c r="P2727" i="2"/>
  <c r="N1105" i="2"/>
  <c r="O1105" i="2"/>
  <c r="P1105" i="2"/>
  <c r="N502" i="2"/>
  <c r="O502" i="2"/>
  <c r="P502" i="2"/>
  <c r="N2772" i="2"/>
  <c r="O2772" i="2"/>
  <c r="P2772" i="2"/>
  <c r="N503" i="2"/>
  <c r="O503" i="2"/>
  <c r="P503" i="2"/>
  <c r="N504" i="2"/>
  <c r="O504" i="2"/>
  <c r="P504" i="2"/>
  <c r="N505" i="2"/>
  <c r="O505" i="2"/>
  <c r="P505" i="2"/>
  <c r="N506" i="2"/>
  <c r="O506" i="2"/>
  <c r="P506" i="2"/>
  <c r="N997" i="2"/>
  <c r="O997" i="2"/>
  <c r="P997" i="2"/>
  <c r="N1764" i="2"/>
  <c r="Q1764" i="2" s="1"/>
  <c r="O1764" i="2"/>
  <c r="P1764" i="2"/>
  <c r="N507" i="2"/>
  <c r="O507" i="2"/>
  <c r="P507" i="2"/>
  <c r="N508" i="2"/>
  <c r="O508" i="2"/>
  <c r="P508" i="2"/>
  <c r="N509" i="2"/>
  <c r="O509" i="2"/>
  <c r="P509" i="2"/>
  <c r="N510" i="2"/>
  <c r="O510" i="2"/>
  <c r="P510" i="2"/>
  <c r="N511" i="2"/>
  <c r="O511" i="2"/>
  <c r="P511" i="2"/>
  <c r="N512" i="2"/>
  <c r="O512" i="2"/>
  <c r="Q512" i="2" s="1"/>
  <c r="P512" i="2"/>
  <c r="N513" i="2"/>
  <c r="O513" i="2"/>
  <c r="P513" i="2"/>
  <c r="N1318" i="2"/>
  <c r="O1318" i="2"/>
  <c r="P1318" i="2"/>
  <c r="N514" i="2"/>
  <c r="O514" i="2"/>
  <c r="P514" i="2"/>
  <c r="N515" i="2"/>
  <c r="O515" i="2"/>
  <c r="P515" i="2"/>
  <c r="N2322" i="2"/>
  <c r="O2322" i="2"/>
  <c r="P2322" i="2"/>
  <c r="N1896" i="2"/>
  <c r="O1896" i="2"/>
  <c r="P1896" i="2"/>
  <c r="N516" i="2"/>
  <c r="O516" i="2"/>
  <c r="P516" i="2"/>
  <c r="N517" i="2"/>
  <c r="O517" i="2"/>
  <c r="P517" i="2"/>
  <c r="N518" i="2"/>
  <c r="O518" i="2"/>
  <c r="P518" i="2"/>
  <c r="N519" i="2"/>
  <c r="O519" i="2"/>
  <c r="P519" i="2"/>
  <c r="N520" i="2"/>
  <c r="O520" i="2"/>
  <c r="P520" i="2"/>
  <c r="N1903" i="2"/>
  <c r="O1903" i="2"/>
  <c r="P1903" i="2"/>
  <c r="N1333" i="2"/>
  <c r="O1333" i="2"/>
  <c r="P1333" i="2"/>
  <c r="N2369" i="2"/>
  <c r="O2369" i="2"/>
  <c r="P2369" i="2"/>
  <c r="N521" i="2"/>
  <c r="O521" i="2"/>
  <c r="P521" i="2"/>
  <c r="N522" i="2"/>
  <c r="O522" i="2"/>
  <c r="P522" i="2"/>
  <c r="Q522" i="2"/>
  <c r="N1393" i="2"/>
  <c r="O1393" i="2"/>
  <c r="P1393" i="2"/>
  <c r="N2006" i="2"/>
  <c r="O2006" i="2"/>
  <c r="P2006" i="2"/>
  <c r="N523" i="2"/>
  <c r="O523" i="2"/>
  <c r="P523" i="2"/>
  <c r="N872" i="2"/>
  <c r="O872" i="2"/>
  <c r="P872" i="2"/>
  <c r="N2335" i="2"/>
  <c r="O2335" i="2"/>
  <c r="P2335" i="2"/>
  <c r="N524" i="2"/>
  <c r="O524" i="2"/>
  <c r="P524" i="2"/>
  <c r="N525" i="2"/>
  <c r="O525" i="2"/>
  <c r="P525" i="2"/>
  <c r="N526" i="2"/>
  <c r="O526" i="2"/>
  <c r="P526" i="2"/>
  <c r="N1727" i="2"/>
  <c r="O1727" i="2"/>
  <c r="P1727" i="2"/>
  <c r="N527" i="2"/>
  <c r="Q527" i="2" s="1"/>
  <c r="O527" i="2"/>
  <c r="P527" i="2"/>
  <c r="N2478" i="2"/>
  <c r="O2478" i="2"/>
  <c r="P2478" i="2"/>
  <c r="N528" i="2"/>
  <c r="O528" i="2"/>
  <c r="P528" i="2"/>
  <c r="N529" i="2"/>
  <c r="O529" i="2"/>
  <c r="P529" i="2"/>
  <c r="N530" i="2"/>
  <c r="O530" i="2"/>
  <c r="Q530" i="2" s="1"/>
  <c r="P530" i="2"/>
  <c r="N531" i="2"/>
  <c r="O531" i="2"/>
  <c r="P531" i="2"/>
  <c r="N766" i="2"/>
  <c r="O766" i="2"/>
  <c r="P766" i="2"/>
  <c r="N2166" i="2"/>
  <c r="O2166" i="2"/>
  <c r="P2166" i="2"/>
  <c r="N532" i="2"/>
  <c r="O532" i="2"/>
  <c r="Q532" i="2" s="1"/>
  <c r="P532" i="2"/>
  <c r="N533" i="2"/>
  <c r="O533" i="2"/>
  <c r="P533" i="2"/>
  <c r="N809" i="2"/>
  <c r="O809" i="2"/>
  <c r="P809" i="2"/>
  <c r="N534" i="2"/>
  <c r="Q534" i="2" s="1"/>
  <c r="O534" i="2"/>
  <c r="P534" i="2"/>
  <c r="N535" i="2"/>
  <c r="O535" i="2"/>
  <c r="P535" i="2"/>
  <c r="Q535" i="2"/>
  <c r="N536" i="2"/>
  <c r="O536" i="2"/>
  <c r="P536" i="2"/>
  <c r="N537" i="2"/>
  <c r="O537" i="2"/>
  <c r="P537" i="2"/>
  <c r="N538" i="2"/>
  <c r="O538" i="2"/>
  <c r="P538" i="2"/>
  <c r="N539" i="2"/>
  <c r="O539" i="2"/>
  <c r="P539" i="2"/>
  <c r="Q539" i="2"/>
  <c r="N540" i="2"/>
  <c r="O540" i="2"/>
  <c r="P540" i="2"/>
  <c r="N1943" i="2"/>
  <c r="Q1943" i="2" s="1"/>
  <c r="O1943" i="2"/>
  <c r="P1943" i="2"/>
  <c r="N2620" i="2"/>
  <c r="O2620" i="2"/>
  <c r="P2620" i="2"/>
  <c r="N1863" i="2"/>
  <c r="O1863" i="2"/>
  <c r="P1863" i="2"/>
  <c r="N1448" i="2"/>
  <c r="O1448" i="2"/>
  <c r="P1448" i="2"/>
  <c r="N971" i="2"/>
  <c r="O971" i="2"/>
  <c r="P971" i="2"/>
  <c r="N541" i="2"/>
  <c r="O541" i="2"/>
  <c r="P541" i="2"/>
  <c r="N924" i="2"/>
  <c r="O924" i="2"/>
  <c r="Q924" i="2" s="1"/>
  <c r="P924" i="2"/>
  <c r="N2594" i="2"/>
  <c r="O2594" i="2"/>
  <c r="P2594" i="2"/>
  <c r="N542" i="2"/>
  <c r="O542" i="2"/>
  <c r="P542" i="2"/>
  <c r="N543" i="2"/>
  <c r="Q543" i="2" s="1"/>
  <c r="O543" i="2"/>
  <c r="P543" i="2"/>
  <c r="N544" i="2"/>
  <c r="O544" i="2"/>
  <c r="P544" i="2"/>
  <c r="Q544" i="2"/>
  <c r="N1070" i="2"/>
  <c r="O1070" i="2"/>
  <c r="P1070" i="2"/>
  <c r="N545" i="2"/>
  <c r="O545" i="2"/>
  <c r="P545" i="2"/>
  <c r="N1920" i="2"/>
  <c r="O1920" i="2"/>
  <c r="P1920" i="2"/>
  <c r="N1327" i="2"/>
  <c r="O1327" i="2"/>
  <c r="P1327" i="2"/>
  <c r="Q1327" i="2"/>
  <c r="N546" i="2"/>
  <c r="O546" i="2"/>
  <c r="P546" i="2"/>
  <c r="N941" i="2"/>
  <c r="O941" i="2"/>
  <c r="P941" i="2"/>
  <c r="N547" i="2"/>
  <c r="O547" i="2"/>
  <c r="P547" i="2"/>
  <c r="N2503" i="2"/>
  <c r="O2503" i="2"/>
  <c r="P2503" i="2"/>
  <c r="N1347" i="2"/>
  <c r="O1347" i="2"/>
  <c r="P1347" i="2"/>
  <c r="N548" i="2"/>
  <c r="O548" i="2"/>
  <c r="P548" i="2"/>
  <c r="N1042" i="2"/>
  <c r="O1042" i="2"/>
  <c r="P1042" i="2"/>
  <c r="N549" i="2"/>
  <c r="O549" i="2"/>
  <c r="Q549" i="2" s="1"/>
  <c r="Y549" i="2" s="1"/>
  <c r="P549" i="2"/>
  <c r="N550" i="2"/>
  <c r="O550" i="2"/>
  <c r="P550" i="2"/>
  <c r="N810" i="2"/>
  <c r="O810" i="2"/>
  <c r="P810" i="2"/>
  <c r="N1249" i="2"/>
  <c r="O1249" i="2"/>
  <c r="P1249" i="2"/>
  <c r="N551" i="2"/>
  <c r="O551" i="2"/>
  <c r="P551" i="2"/>
  <c r="Q551" i="2"/>
  <c r="N1369" i="2"/>
  <c r="O1369" i="2"/>
  <c r="P1369" i="2"/>
  <c r="N1153" i="2"/>
  <c r="O1153" i="2"/>
  <c r="P1153" i="2"/>
  <c r="N552" i="2"/>
  <c r="O552" i="2"/>
  <c r="P552" i="2"/>
  <c r="N553" i="2"/>
  <c r="Q553" i="2" s="1"/>
  <c r="O553" i="2"/>
  <c r="P553" i="2"/>
  <c r="N2528" i="2"/>
  <c r="O2528" i="2"/>
  <c r="P2528" i="2"/>
  <c r="N554" i="2"/>
  <c r="O554" i="2"/>
  <c r="P554" i="2"/>
  <c r="N555" i="2"/>
  <c r="O555" i="2"/>
  <c r="P555" i="2"/>
  <c r="N1349" i="2"/>
  <c r="O1349" i="2"/>
  <c r="P1349" i="2"/>
  <c r="N2739" i="2"/>
  <c r="O2739" i="2"/>
  <c r="P2739" i="2"/>
  <c r="N556" i="2"/>
  <c r="Q556" i="2" s="1"/>
  <c r="O556" i="2"/>
  <c r="P556" i="2"/>
  <c r="N557" i="2"/>
  <c r="O557" i="2"/>
  <c r="P557" i="2"/>
  <c r="N558" i="2"/>
  <c r="O558" i="2"/>
  <c r="P558" i="2"/>
  <c r="N559" i="2"/>
  <c r="O559" i="2"/>
  <c r="P559" i="2"/>
  <c r="N560" i="2"/>
  <c r="O560" i="2"/>
  <c r="P560" i="2"/>
  <c r="N561" i="2"/>
  <c r="O561" i="2"/>
  <c r="P561" i="2"/>
  <c r="N562" i="2"/>
  <c r="O562" i="2"/>
  <c r="P562" i="2"/>
  <c r="N563" i="2"/>
  <c r="O563" i="2"/>
  <c r="P563" i="2"/>
  <c r="N2692" i="2"/>
  <c r="O2692" i="2"/>
  <c r="P2692" i="2"/>
  <c r="N564" i="2"/>
  <c r="O564" i="2"/>
  <c r="P564" i="2"/>
  <c r="N2014" i="2"/>
  <c r="O2014" i="2"/>
  <c r="P2014" i="2"/>
  <c r="N565" i="2"/>
  <c r="O565" i="2"/>
  <c r="P565" i="2"/>
  <c r="N566" i="2"/>
  <c r="O566" i="2"/>
  <c r="P566" i="2"/>
  <c r="N567" i="2"/>
  <c r="O567" i="2"/>
  <c r="P567" i="2"/>
  <c r="N568" i="2"/>
  <c r="O568" i="2"/>
  <c r="P568" i="2"/>
  <c r="N714" i="2"/>
  <c r="O714" i="2"/>
  <c r="P714" i="2"/>
  <c r="N569" i="2"/>
  <c r="O569" i="2"/>
  <c r="P569" i="2"/>
  <c r="N570" i="2"/>
  <c r="O570" i="2"/>
  <c r="P570" i="2"/>
  <c r="N571" i="2"/>
  <c r="O571" i="2"/>
  <c r="P571" i="2"/>
  <c r="N572" i="2"/>
  <c r="O572" i="2"/>
  <c r="P572" i="2"/>
  <c r="N2604" i="2"/>
  <c r="O2604" i="2"/>
  <c r="P2604" i="2"/>
  <c r="N573" i="2"/>
  <c r="O573" i="2"/>
  <c r="P573" i="2"/>
  <c r="N574" i="2"/>
  <c r="O574" i="2"/>
  <c r="P574" i="2"/>
  <c r="N1020" i="2"/>
  <c r="Q1020" i="2" s="1"/>
  <c r="O1020" i="2"/>
  <c r="P1020" i="2"/>
  <c r="N575" i="2"/>
  <c r="O575" i="2"/>
  <c r="P575" i="2"/>
  <c r="Q575" i="2"/>
  <c r="N576" i="2"/>
  <c r="O576" i="2"/>
  <c r="P576" i="2"/>
  <c r="N2451" i="2"/>
  <c r="O2451" i="2"/>
  <c r="P2451" i="2"/>
  <c r="N577" i="2"/>
  <c r="O577" i="2"/>
  <c r="P577" i="2"/>
  <c r="N578" i="2"/>
  <c r="O578" i="2"/>
  <c r="P578" i="2"/>
  <c r="Q578" i="2"/>
  <c r="N1957" i="2"/>
  <c r="O1957" i="2"/>
  <c r="P1957" i="2"/>
  <c r="N2646" i="2"/>
  <c r="O2646" i="2"/>
  <c r="P2646" i="2"/>
  <c r="N579" i="2"/>
  <c r="O579" i="2"/>
  <c r="P579" i="2"/>
  <c r="N1417" i="2"/>
  <c r="O1417" i="2"/>
  <c r="P1417" i="2"/>
  <c r="N1429" i="2"/>
  <c r="O1429" i="2"/>
  <c r="P1429" i="2"/>
  <c r="N580" i="2"/>
  <c r="O580" i="2"/>
  <c r="P580" i="2"/>
  <c r="N2687" i="2"/>
  <c r="O2687" i="2"/>
  <c r="P2687" i="2"/>
  <c r="N581" i="2"/>
  <c r="O581" i="2"/>
  <c r="P581" i="2"/>
  <c r="N582" i="2"/>
  <c r="O582" i="2"/>
  <c r="P582" i="2"/>
  <c r="N583" i="2"/>
  <c r="O583" i="2"/>
  <c r="P583" i="2"/>
  <c r="N584" i="2"/>
  <c r="O584" i="2"/>
  <c r="P584" i="2"/>
  <c r="N2634" i="2"/>
  <c r="O2634" i="2"/>
  <c r="P2634" i="2"/>
  <c r="N585" i="2"/>
  <c r="O585" i="2"/>
  <c r="P585" i="2"/>
  <c r="N586" i="2"/>
  <c r="O586" i="2"/>
  <c r="P586" i="2"/>
  <c r="N2488" i="2"/>
  <c r="O2488" i="2"/>
  <c r="P2488" i="2"/>
  <c r="N2518" i="2"/>
  <c r="O2518" i="2"/>
  <c r="P2518" i="2"/>
  <c r="N587" i="2"/>
  <c r="O587" i="2"/>
  <c r="P587" i="2"/>
  <c r="N588" i="2"/>
  <c r="O588" i="2"/>
  <c r="P588" i="2"/>
  <c r="N589" i="2"/>
  <c r="O589" i="2"/>
  <c r="P589" i="2"/>
  <c r="N590" i="2"/>
  <c r="O590" i="2"/>
  <c r="P590" i="2"/>
  <c r="N591" i="2"/>
  <c r="O591" i="2"/>
  <c r="P591" i="2"/>
  <c r="N592" i="2"/>
  <c r="O592" i="2"/>
  <c r="P592" i="2"/>
  <c r="N593" i="2"/>
  <c r="O593" i="2"/>
  <c r="P593" i="2"/>
  <c r="N1274" i="2"/>
  <c r="O1274" i="2"/>
  <c r="P1274" i="2"/>
  <c r="N594" i="2"/>
  <c r="O594" i="2"/>
  <c r="P594" i="2"/>
  <c r="N2580" i="2"/>
  <c r="O2580" i="2"/>
  <c r="P2580" i="2"/>
  <c r="N595" i="2"/>
  <c r="O595" i="2"/>
  <c r="P595" i="2"/>
  <c r="N596" i="2"/>
  <c r="O596" i="2"/>
  <c r="P596" i="2"/>
  <c r="Q596" i="2"/>
  <c r="N2159" i="2"/>
  <c r="O2159" i="2"/>
  <c r="P2159" i="2"/>
  <c r="N597" i="2"/>
  <c r="O597" i="2"/>
  <c r="P597" i="2"/>
  <c r="N598" i="2"/>
  <c r="O598" i="2"/>
  <c r="P598" i="2"/>
  <c r="N1740" i="2"/>
  <c r="O1740" i="2"/>
  <c r="P1740" i="2"/>
  <c r="N1715" i="2"/>
  <c r="O1715" i="2"/>
  <c r="P1715" i="2"/>
  <c r="N1534" i="2"/>
  <c r="O1534" i="2"/>
  <c r="P1534" i="2"/>
  <c r="N599" i="2"/>
  <c r="O599" i="2"/>
  <c r="P599" i="2"/>
  <c r="N600" i="2"/>
  <c r="O600" i="2"/>
  <c r="P600" i="2"/>
  <c r="N601" i="2"/>
  <c r="O601" i="2"/>
  <c r="P601" i="2"/>
  <c r="N1589" i="2"/>
  <c r="Q1589" i="2" s="1"/>
  <c r="O1589" i="2"/>
  <c r="P1589" i="2"/>
  <c r="N2089" i="2"/>
  <c r="O2089" i="2"/>
  <c r="P2089" i="2"/>
  <c r="N602" i="2"/>
  <c r="O602" i="2"/>
  <c r="P602" i="2"/>
  <c r="N603" i="2"/>
  <c r="O603" i="2"/>
  <c r="P603" i="2"/>
  <c r="N604" i="2"/>
  <c r="O604" i="2"/>
  <c r="P604" i="2"/>
  <c r="N605" i="2"/>
  <c r="O605" i="2"/>
  <c r="P605" i="2"/>
  <c r="N606" i="2"/>
  <c r="O606" i="2"/>
  <c r="P606" i="2"/>
  <c r="N607" i="2"/>
  <c r="O607" i="2"/>
  <c r="P607" i="2"/>
  <c r="N608" i="2"/>
  <c r="O608" i="2"/>
  <c r="P608" i="2"/>
  <c r="Q608" i="2"/>
  <c r="N609" i="2"/>
  <c r="O609" i="2"/>
  <c r="P609" i="2"/>
  <c r="N610" i="2"/>
  <c r="O610" i="2"/>
  <c r="P610" i="2"/>
  <c r="N611" i="2"/>
  <c r="O611" i="2"/>
  <c r="P611" i="2"/>
  <c r="N612" i="2"/>
  <c r="O612" i="2"/>
  <c r="P612" i="2"/>
  <c r="N2731" i="2"/>
  <c r="O2731" i="2"/>
  <c r="P2731" i="2"/>
  <c r="N1231" i="2"/>
  <c r="O1231" i="2"/>
  <c r="P1231" i="2"/>
  <c r="N613" i="2"/>
  <c r="O613" i="2"/>
  <c r="P613" i="2"/>
  <c r="N614" i="2"/>
  <c r="O614" i="2"/>
  <c r="P614" i="2"/>
  <c r="N1362" i="2"/>
  <c r="O1362" i="2"/>
  <c r="P1362" i="2"/>
  <c r="N1973" i="2"/>
  <c r="O1973" i="2"/>
  <c r="P1973" i="2"/>
  <c r="N863" i="2"/>
  <c r="O863" i="2"/>
  <c r="P863" i="2"/>
  <c r="N775" i="2"/>
  <c r="O775" i="2"/>
  <c r="P775" i="2"/>
  <c r="N2467" i="2"/>
  <c r="O2467" i="2"/>
  <c r="P2467" i="2"/>
  <c r="N615" i="2"/>
  <c r="O615" i="2"/>
  <c r="P615" i="2"/>
  <c r="Q615" i="2"/>
  <c r="N616" i="2"/>
  <c r="O616" i="2"/>
  <c r="P616" i="2"/>
  <c r="N617" i="2"/>
  <c r="O617" i="2"/>
  <c r="P617" i="2"/>
  <c r="N1996" i="2"/>
  <c r="O1996" i="2"/>
  <c r="P1996" i="2"/>
  <c r="N618" i="2"/>
  <c r="O618" i="2"/>
  <c r="P618" i="2"/>
  <c r="Q618" i="2"/>
  <c r="N619" i="2"/>
  <c r="O619" i="2"/>
  <c r="P619" i="2"/>
  <c r="N620" i="2"/>
  <c r="O620" i="2"/>
  <c r="P620" i="2"/>
  <c r="N621" i="2"/>
  <c r="O621" i="2"/>
  <c r="P621" i="2"/>
  <c r="N1841" i="2"/>
  <c r="O1841" i="2"/>
  <c r="P1841" i="2"/>
  <c r="N1195" i="2"/>
  <c r="O1195" i="2"/>
  <c r="P1195" i="2"/>
  <c r="N1116" i="2"/>
  <c r="O1116" i="2"/>
  <c r="P1116" i="2"/>
  <c r="N1619" i="2"/>
  <c r="O1619" i="2"/>
  <c r="P1619" i="2"/>
  <c r="N622" i="2"/>
  <c r="O622" i="2"/>
  <c r="P622" i="2"/>
  <c r="N2224" i="2"/>
  <c r="O2224" i="2"/>
  <c r="P2224" i="2"/>
  <c r="N840" i="2"/>
  <c r="O840" i="2"/>
  <c r="P840" i="2"/>
  <c r="N623" i="2"/>
  <c r="O623" i="2"/>
  <c r="P623" i="2"/>
  <c r="N967" i="2"/>
  <c r="O967" i="2"/>
  <c r="P967" i="2"/>
  <c r="N1278" i="2"/>
  <c r="O1278" i="2"/>
  <c r="P1278" i="2"/>
  <c r="N624" i="2"/>
  <c r="O624" i="2"/>
  <c r="P624" i="2"/>
  <c r="N2261" i="2"/>
  <c r="O2261" i="2"/>
  <c r="P2261" i="2"/>
  <c r="N625" i="2"/>
  <c r="O625" i="2"/>
  <c r="P625" i="2"/>
  <c r="N2457" i="2"/>
  <c r="Q2457" i="2" s="1"/>
  <c r="O2457" i="2"/>
  <c r="P2457" i="2"/>
  <c r="N2644" i="2"/>
  <c r="O2644" i="2"/>
  <c r="P2644" i="2"/>
  <c r="N1494" i="2"/>
  <c r="O1494" i="2"/>
  <c r="P1494" i="2"/>
  <c r="N626" i="2"/>
  <c r="O626" i="2"/>
  <c r="P626" i="2"/>
  <c r="N2150" i="2"/>
  <c r="O2150" i="2"/>
  <c r="P2150" i="2"/>
  <c r="N627" i="2"/>
  <c r="O627" i="2"/>
  <c r="P627" i="2"/>
  <c r="N1779" i="2"/>
  <c r="O1779" i="2"/>
  <c r="P1779" i="2"/>
  <c r="N2384" i="2"/>
  <c r="O2384" i="2"/>
  <c r="P2384" i="2"/>
  <c r="N2326" i="2"/>
  <c r="O2326" i="2"/>
  <c r="P2326" i="2"/>
  <c r="N2277" i="2"/>
  <c r="O2277" i="2"/>
  <c r="P2277" i="2"/>
  <c r="N628" i="2"/>
  <c r="Q628" i="2" s="1"/>
  <c r="O628" i="2"/>
  <c r="P628" i="2"/>
  <c r="N2252" i="2"/>
  <c r="O2252" i="2"/>
  <c r="P2252" i="2"/>
  <c r="N629" i="2"/>
  <c r="O629" i="2"/>
  <c r="P629" i="2"/>
  <c r="N2345" i="2"/>
  <c r="O2345" i="2"/>
  <c r="P2345" i="2"/>
  <c r="N630" i="2"/>
  <c r="Q630" i="2" s="1"/>
  <c r="O630" i="2"/>
  <c r="P630" i="2"/>
  <c r="N1430" i="2"/>
  <c r="O1430" i="2"/>
  <c r="P1430" i="2"/>
  <c r="N631" i="2"/>
  <c r="Q631" i="2" s="1"/>
  <c r="O631" i="2"/>
  <c r="P631" i="2"/>
  <c r="N1497" i="2"/>
  <c r="O1497" i="2"/>
  <c r="P1497" i="2"/>
  <c r="N632" i="2"/>
  <c r="O632" i="2"/>
  <c r="P632" i="2"/>
  <c r="N633" i="2"/>
  <c r="O633" i="2"/>
  <c r="P633" i="2"/>
  <c r="N1908" i="2"/>
  <c r="O1908" i="2"/>
  <c r="P1908" i="2"/>
  <c r="N1974" i="2"/>
  <c r="O1974" i="2"/>
  <c r="P1974" i="2"/>
  <c r="N634" i="2"/>
  <c r="O634" i="2"/>
  <c r="Q634" i="2" s="1"/>
  <c r="P634" i="2"/>
  <c r="N635" i="2"/>
  <c r="O635" i="2"/>
  <c r="P635" i="2"/>
  <c r="N636" i="2"/>
  <c r="O636" i="2"/>
  <c r="P636" i="2"/>
  <c r="N637" i="2"/>
  <c r="O637" i="2"/>
  <c r="P637" i="2"/>
  <c r="N638" i="2"/>
  <c r="O638" i="2"/>
  <c r="P638" i="2"/>
  <c r="N1133" i="2"/>
  <c r="O1133" i="2"/>
  <c r="P1133" i="2"/>
  <c r="N639" i="2"/>
  <c r="O639" i="2"/>
  <c r="P639" i="2"/>
  <c r="N640" i="2"/>
  <c r="O640" i="2"/>
  <c r="P640" i="2"/>
  <c r="N641" i="2"/>
  <c r="O641" i="2"/>
  <c r="P641" i="2"/>
  <c r="Q641" i="2" s="1"/>
  <c r="N2249" i="2"/>
  <c r="O2249" i="2"/>
  <c r="P2249" i="2"/>
  <c r="N642" i="2"/>
  <c r="Q642" i="2" s="1"/>
  <c r="O642" i="2"/>
  <c r="P642" i="2"/>
  <c r="N643" i="2"/>
  <c r="O643" i="2"/>
  <c r="P643" i="2"/>
  <c r="N644" i="2"/>
  <c r="O644" i="2"/>
  <c r="P644" i="2"/>
  <c r="N912" i="2"/>
  <c r="O912" i="2"/>
  <c r="P912" i="2"/>
  <c r="N645" i="2"/>
  <c r="O645" i="2"/>
  <c r="P645" i="2"/>
  <c r="N646" i="2"/>
  <c r="O646" i="2"/>
  <c r="P646" i="2"/>
  <c r="N647" i="2"/>
  <c r="O647" i="2"/>
  <c r="Q647" i="2" s="1"/>
  <c r="P647" i="2"/>
  <c r="N2012" i="2"/>
  <c r="O2012" i="2"/>
  <c r="P2012" i="2"/>
  <c r="N648" i="2"/>
  <c r="O648" i="2"/>
  <c r="P648" i="2"/>
  <c r="N1723" i="2"/>
  <c r="O1723" i="2"/>
  <c r="P1723" i="2"/>
  <c r="N1822" i="2"/>
  <c r="O1822" i="2"/>
  <c r="P1822" i="2"/>
  <c r="N1913" i="2"/>
  <c r="O1913" i="2"/>
  <c r="P1913" i="2"/>
  <c r="N649" i="2"/>
  <c r="O649" i="2"/>
  <c r="P649" i="2"/>
  <c r="N650" i="2"/>
  <c r="O650" i="2"/>
  <c r="P650" i="2"/>
  <c r="N651" i="2"/>
  <c r="Q651" i="2" s="1"/>
  <c r="O651" i="2"/>
  <c r="P651" i="2"/>
  <c r="N975" i="2"/>
  <c r="O975" i="2"/>
  <c r="P975" i="2"/>
  <c r="N652" i="2"/>
  <c r="O652" i="2"/>
  <c r="P652" i="2"/>
  <c r="Q652" i="2"/>
  <c r="N653" i="2"/>
  <c r="O653" i="2"/>
  <c r="P653" i="2"/>
  <c r="N654" i="2"/>
  <c r="Q654" i="2" s="1"/>
  <c r="O654" i="2"/>
  <c r="P654" i="2"/>
  <c r="X653" i="2" l="1"/>
  <c r="X648" i="2"/>
  <c r="X2249" i="2"/>
  <c r="X1497" i="2"/>
  <c r="Y1497" i="2" s="1"/>
  <c r="X629" i="2"/>
  <c r="X2326" i="2"/>
  <c r="Y2326" i="2" s="1"/>
  <c r="X863" i="2"/>
  <c r="Y863" i="2" s="1"/>
  <c r="X610" i="2"/>
  <c r="X591" i="2"/>
  <c r="Y591" i="2" s="1"/>
  <c r="X2739" i="2"/>
  <c r="X535" i="2"/>
  <c r="Y535" i="2" s="1"/>
  <c r="X964" i="2"/>
  <c r="Y964" i="2" s="1"/>
  <c r="X2583" i="2"/>
  <c r="X894" i="2"/>
  <c r="X405" i="2"/>
  <c r="X1967" i="2"/>
  <c r="Q478" i="2"/>
  <c r="Q1512" i="2"/>
  <c r="X539" i="2"/>
  <c r="Y539" i="2" s="1"/>
  <c r="Y412" i="2"/>
  <c r="Q2277" i="2"/>
  <c r="Y2277" i="2" s="1"/>
  <c r="Q964" i="2"/>
  <c r="Q2255" i="2"/>
  <c r="Q1006" i="2"/>
  <c r="Q456" i="2"/>
  <c r="Q2583" i="2"/>
  <c r="Y2583" i="2" s="1"/>
  <c r="Q816" i="2"/>
  <c r="Q1157" i="2"/>
  <c r="Q649" i="2"/>
  <c r="Q1497" i="2"/>
  <c r="Q617" i="2"/>
  <c r="Q597" i="2"/>
  <c r="Q591" i="2"/>
  <c r="Q2451" i="2"/>
  <c r="Y2451" i="2" s="1"/>
  <c r="Q570" i="2"/>
  <c r="Y570" i="2" s="1"/>
  <c r="Q1349" i="2"/>
  <c r="Y1349" i="2" s="1"/>
  <c r="Q545" i="2"/>
  <c r="Q872" i="2"/>
  <c r="Q986" i="2"/>
  <c r="Y986" i="2" s="1"/>
  <c r="Q459" i="2"/>
  <c r="Q452" i="2"/>
  <c r="Q445" i="2"/>
  <c r="Q894" i="2"/>
  <c r="Q412" i="2"/>
  <c r="Q389" i="2"/>
  <c r="X2687" i="2"/>
  <c r="Y2687" i="2" s="1"/>
  <c r="X941" i="2"/>
  <c r="Y941" i="2" s="1"/>
  <c r="X526" i="2"/>
  <c r="Y526" i="2" s="1"/>
  <c r="X449" i="2"/>
  <c r="Y449" i="2" s="1"/>
  <c r="X2419" i="2"/>
  <c r="X346" i="2"/>
  <c r="Q648" i="2"/>
  <c r="Q967" i="2"/>
  <c r="Q2692" i="2"/>
  <c r="Q610" i="2"/>
  <c r="Q2518" i="2"/>
  <c r="Q2646" i="2"/>
  <c r="Q1896" i="2"/>
  <c r="Q381" i="2"/>
  <c r="Q2053" i="2"/>
  <c r="Q839" i="2"/>
  <c r="X2384" i="2"/>
  <c r="X619" i="2"/>
  <c r="Y619" i="2" s="1"/>
  <c r="Y2646" i="2"/>
  <c r="Q912" i="2"/>
  <c r="Y912" i="2" s="1"/>
  <c r="Q2150" i="2"/>
  <c r="Q2634" i="2"/>
  <c r="Q2326" i="2"/>
  <c r="Q566" i="2"/>
  <c r="Q1061" i="2"/>
  <c r="Q425" i="2"/>
  <c r="Q629" i="2"/>
  <c r="Q623" i="2"/>
  <c r="Q863" i="2"/>
  <c r="Q1534" i="2"/>
  <c r="Q590" i="2"/>
  <c r="Q569" i="2"/>
  <c r="X644" i="2"/>
  <c r="Y644" i="2" s="1"/>
  <c r="X1494" i="2"/>
  <c r="X1195" i="2"/>
  <c r="X1715" i="2"/>
  <c r="X569" i="2"/>
  <c r="Y569" i="2" s="1"/>
  <c r="X1349" i="2"/>
  <c r="X528" i="2"/>
  <c r="X525" i="2"/>
  <c r="X2322" i="2"/>
  <c r="X508" i="2"/>
  <c r="Y508" i="2" s="1"/>
  <c r="X499" i="2"/>
  <c r="X493" i="2"/>
  <c r="X1432" i="2"/>
  <c r="Y1432" i="2" s="1"/>
  <c r="X392" i="2"/>
  <c r="X373" i="2"/>
  <c r="Y373" i="2" s="1"/>
  <c r="Q611" i="2"/>
  <c r="Y611" i="2" s="1"/>
  <c r="Q460" i="2"/>
  <c r="Q638" i="2"/>
  <c r="Y638" i="2" s="1"/>
  <c r="Q620" i="2"/>
  <c r="Q941" i="2"/>
  <c r="Q2261" i="2"/>
  <c r="Q1231" i="2"/>
  <c r="Q594" i="2"/>
  <c r="Q558" i="2"/>
  <c r="Q1249" i="2"/>
  <c r="Y1249" i="2" s="1"/>
  <c r="Q1863" i="2"/>
  <c r="Q519" i="2"/>
  <c r="Q486" i="2"/>
  <c r="Q2704" i="2"/>
  <c r="X652" i="2"/>
  <c r="Q644" i="2"/>
  <c r="Q1116" i="2"/>
  <c r="Q552" i="2"/>
  <c r="Q548" i="2"/>
  <c r="Q528" i="2"/>
  <c r="Q508" i="2"/>
  <c r="Q499" i="2"/>
  <c r="Q488" i="2"/>
  <c r="Q1813" i="2"/>
  <c r="Y1813" i="2" s="1"/>
  <c r="Q1359" i="2"/>
  <c r="Q2621" i="2"/>
  <c r="Q348" i="2"/>
  <c r="Q344" i="2"/>
  <c r="X640" i="2"/>
  <c r="Y640" i="2" s="1"/>
  <c r="X589" i="2"/>
  <c r="Y589" i="2" s="1"/>
  <c r="X552" i="2"/>
  <c r="Y552" i="2" s="1"/>
  <c r="X2006" i="2"/>
  <c r="Y2006" i="2" s="1"/>
  <c r="X495" i="2"/>
  <c r="X486" i="2"/>
  <c r="X2704" i="2"/>
  <c r="X2049" i="2"/>
  <c r="X441" i="2"/>
  <c r="X433" i="2"/>
  <c r="Y433" i="2" s="1"/>
  <c r="X427" i="2"/>
  <c r="X398" i="2"/>
  <c r="Y398" i="2" s="1"/>
  <c r="X388" i="2"/>
  <c r="Y388" i="2" s="1"/>
  <c r="X369" i="2"/>
  <c r="X353" i="2"/>
  <c r="Q1494" i="2"/>
  <c r="Q538" i="2"/>
  <c r="Y538" i="2" s="1"/>
  <c r="Q766" i="2"/>
  <c r="Q2369" i="2"/>
  <c r="Q505" i="2"/>
  <c r="Q492" i="2"/>
  <c r="Q467" i="2"/>
  <c r="Q2381" i="2"/>
  <c r="Q2395" i="2"/>
  <c r="Q436" i="2"/>
  <c r="Q2315" i="2"/>
  <c r="Q418" i="2"/>
  <c r="Y418" i="2" s="1"/>
  <c r="Q400" i="2"/>
  <c r="Q398" i="2"/>
  <c r="Q380" i="2"/>
  <c r="Q1330" i="2"/>
  <c r="Y1330" i="2" s="1"/>
  <c r="Q372" i="2"/>
  <c r="Y372" i="2" s="1"/>
  <c r="Q368" i="2"/>
  <c r="X975" i="2"/>
  <c r="X636" i="2"/>
  <c r="X1430" i="2"/>
  <c r="X2467" i="2"/>
  <c r="X612" i="2"/>
  <c r="X603" i="2"/>
  <c r="X583" i="2"/>
  <c r="X810" i="2"/>
  <c r="Y810" i="2" s="1"/>
  <c r="X2620" i="2"/>
  <c r="X809" i="2"/>
  <c r="Y809" i="2" s="1"/>
  <c r="X488" i="2"/>
  <c r="Y488" i="2" s="1"/>
  <c r="X461" i="2"/>
  <c r="X1075" i="2"/>
  <c r="X426" i="2"/>
  <c r="X1037" i="2"/>
  <c r="X356" i="2"/>
  <c r="Q640" i="2"/>
  <c r="Q447" i="2"/>
  <c r="Y447" i="2" s="1"/>
  <c r="Q1098" i="2"/>
  <c r="Q2231" i="2"/>
  <c r="Q415" i="2"/>
  <c r="Y415" i="2" s="1"/>
  <c r="Q403" i="2"/>
  <c r="Q391" i="2"/>
  <c r="Y391" i="2" s="1"/>
  <c r="Q753" i="2"/>
  <c r="X1822" i="2"/>
  <c r="Y1822" i="2" s="1"/>
  <c r="X628" i="2"/>
  <c r="Y628" i="2" s="1"/>
  <c r="X586" i="2"/>
  <c r="X1429" i="2"/>
  <c r="Y1764" i="2"/>
  <c r="X1105" i="2"/>
  <c r="X2758" i="2"/>
  <c r="X455" i="2"/>
  <c r="X447" i="2"/>
  <c r="X432" i="2"/>
  <c r="X422" i="2"/>
  <c r="X676" i="2"/>
  <c r="Y676" i="2" s="1"/>
  <c r="Q587" i="2"/>
  <c r="Q1908" i="2"/>
  <c r="Q1973" i="2"/>
  <c r="Q583" i="2"/>
  <c r="Q810" i="2"/>
  <c r="Q2252" i="2"/>
  <c r="Q604" i="2"/>
  <c r="Q586" i="2"/>
  <c r="Q714" i="2"/>
  <c r="Q1961" i="2"/>
  <c r="Q1822" i="2"/>
  <c r="Q636" i="2"/>
  <c r="Q624" i="2"/>
  <c r="Q2224" i="2"/>
  <c r="Q1740" i="2"/>
  <c r="Q554" i="2"/>
  <c r="Q809" i="2"/>
  <c r="Q2659" i="2"/>
  <c r="Q466" i="2"/>
  <c r="Q451" i="2"/>
  <c r="Q438" i="2"/>
  <c r="Q432" i="2"/>
  <c r="Q422" i="2"/>
  <c r="Q1037" i="2"/>
  <c r="Q676" i="2"/>
  <c r="Q394" i="2"/>
  <c r="Y394" i="2" s="1"/>
  <c r="Q379" i="2"/>
  <c r="Y379" i="2" s="1"/>
  <c r="Q371" i="2"/>
  <c r="Q365" i="2"/>
  <c r="Q362" i="2"/>
  <c r="Q355" i="2"/>
  <c r="Q351" i="2"/>
  <c r="Y351" i="2" s="1"/>
  <c r="X639" i="2"/>
  <c r="X2457" i="2"/>
  <c r="X607" i="2"/>
  <c r="X600" i="2"/>
  <c r="X582" i="2"/>
  <c r="X578" i="2"/>
  <c r="Y578" i="2" s="1"/>
  <c r="X572" i="2"/>
  <c r="X1327" i="2"/>
  <c r="Y1327" i="2" s="1"/>
  <c r="X1393" i="2"/>
  <c r="X2104" i="2"/>
  <c r="Y2104" i="2" s="1"/>
  <c r="X483" i="2"/>
  <c r="Y483" i="2" s="1"/>
  <c r="X476" i="2"/>
  <c r="Y476" i="2" s="1"/>
  <c r="X2659" i="2"/>
  <c r="Y2659" i="2" s="1"/>
  <c r="X451" i="2"/>
  <c r="Y451" i="2" s="1"/>
  <c r="X438" i="2"/>
  <c r="X379" i="2"/>
  <c r="Q602" i="2"/>
  <c r="Q525" i="2"/>
  <c r="Q1779" i="2"/>
  <c r="Q2014" i="2"/>
  <c r="Q1153" i="2"/>
  <c r="Q2006" i="2"/>
  <c r="Q483" i="2"/>
  <c r="Q463" i="2"/>
  <c r="Q639" i="2"/>
  <c r="Q1841" i="2"/>
  <c r="Q2503" i="2"/>
  <c r="Q537" i="2"/>
  <c r="Q524" i="2"/>
  <c r="Q2104" i="2"/>
  <c r="Q1809" i="2"/>
  <c r="Q446" i="2"/>
  <c r="Q435" i="2"/>
  <c r="Q429" i="2"/>
  <c r="Q846" i="2"/>
  <c r="Q414" i="2"/>
  <c r="Q397" i="2"/>
  <c r="Q1072" i="2"/>
  <c r="X651" i="2"/>
  <c r="Y651" i="2" s="1"/>
  <c r="X630" i="2"/>
  <c r="Y630" i="2" s="1"/>
  <c r="X622" i="2"/>
  <c r="Y622" i="2" s="1"/>
  <c r="X613" i="2"/>
  <c r="X568" i="2"/>
  <c r="X561" i="2"/>
  <c r="X1369" i="2"/>
  <c r="X541" i="2"/>
  <c r="X527" i="2"/>
  <c r="Y527" i="2" s="1"/>
  <c r="X2259" i="2"/>
  <c r="Y472" i="2"/>
  <c r="X435" i="2"/>
  <c r="Y435" i="2" s="1"/>
  <c r="X886" i="2"/>
  <c r="Y886" i="2" s="1"/>
  <c r="X410" i="2"/>
  <c r="Q1278" i="2"/>
  <c r="Y1278" i="2" s="1"/>
  <c r="Q469" i="2"/>
  <c r="Q375" i="2"/>
  <c r="X645" i="2"/>
  <c r="X2150" i="2"/>
  <c r="X599" i="2"/>
  <c r="X1943" i="2"/>
  <c r="X530" i="2"/>
  <c r="X2335" i="2"/>
  <c r="X510" i="2"/>
  <c r="X1214" i="2"/>
  <c r="X421" i="2"/>
  <c r="X399" i="2"/>
  <c r="X386" i="2"/>
  <c r="Y386" i="2" s="1"/>
  <c r="X362" i="2"/>
  <c r="Y362" i="2" s="1"/>
  <c r="X355" i="2"/>
  <c r="Y355" i="2" s="1"/>
  <c r="Y617" i="2"/>
  <c r="Y543" i="2"/>
  <c r="Y487" i="2"/>
  <c r="Q650" i="2"/>
  <c r="Q645" i="2"/>
  <c r="Q632" i="2"/>
  <c r="Q577" i="2"/>
  <c r="Q1920" i="2"/>
  <c r="Y1920" i="2" s="1"/>
  <c r="Q971" i="2"/>
  <c r="Q510" i="2"/>
  <c r="Q479" i="2"/>
  <c r="Q471" i="2"/>
  <c r="Q1599" i="2"/>
  <c r="Y1599" i="2" s="1"/>
  <c r="Q453" i="2"/>
  <c r="Q2198" i="2"/>
  <c r="Y2198" i="2" s="1"/>
  <c r="Q903" i="2"/>
  <c r="Q366" i="2"/>
  <c r="Y366" i="2" s="1"/>
  <c r="Q361" i="2"/>
  <c r="Q1117" i="2"/>
  <c r="X650" i="2"/>
  <c r="X634" i="2"/>
  <c r="X1619" i="2"/>
  <c r="X1534" i="2"/>
  <c r="X587" i="2"/>
  <c r="X971" i="2"/>
  <c r="Y971" i="2" s="1"/>
  <c r="X1318" i="2"/>
  <c r="X2701" i="2"/>
  <c r="X443" i="2"/>
  <c r="X1820" i="2"/>
  <c r="Y1820" i="2" s="1"/>
  <c r="X428" i="2"/>
  <c r="X425" i="2"/>
  <c r="X1512" i="2"/>
  <c r="X409" i="2"/>
  <c r="Y409" i="2" s="1"/>
  <c r="X2198" i="2"/>
  <c r="X1175" i="2"/>
  <c r="X354" i="2"/>
  <c r="Q646" i="2"/>
  <c r="Q1974" i="2"/>
  <c r="Q633" i="2"/>
  <c r="Q626" i="2"/>
  <c r="Y1723" i="2"/>
  <c r="Y639" i="2"/>
  <c r="Y2150" i="2"/>
  <c r="X576" i="2"/>
  <c r="X555" i="2"/>
  <c r="Y530" i="2"/>
  <c r="X515" i="2"/>
  <c r="Y494" i="2"/>
  <c r="X470" i="2"/>
  <c r="Y470" i="2" s="1"/>
  <c r="Q2012" i="2"/>
  <c r="Y2012" i="2" s="1"/>
  <c r="Q635" i="2"/>
  <c r="Q622" i="2"/>
  <c r="Q614" i="2"/>
  <c r="Q606" i="2"/>
  <c r="Q598" i="2"/>
  <c r="Y642" i="2"/>
  <c r="X637" i="2"/>
  <c r="Y618" i="2"/>
  <c r="Y499" i="2"/>
  <c r="Y629" i="2"/>
  <c r="Q1723" i="2"/>
  <c r="Q637" i="2"/>
  <c r="Q2384" i="2"/>
  <c r="Y2384" i="2" s="1"/>
  <c r="Q840" i="2"/>
  <c r="Y840" i="2" s="1"/>
  <c r="Q2467" i="2"/>
  <c r="Y2467" i="2" s="1"/>
  <c r="Q2731" i="2"/>
  <c r="Q2617" i="2"/>
  <c r="Q405" i="2"/>
  <c r="Y1214" i="2"/>
  <c r="Q1913" i="2"/>
  <c r="Q1133" i="2"/>
  <c r="Y1133" i="2" s="1"/>
  <c r="Y652" i="2"/>
  <c r="Y648" i="2"/>
  <c r="X620" i="2"/>
  <c r="Y620" i="2" s="1"/>
  <c r="X562" i="2"/>
  <c r="Y532" i="2"/>
  <c r="X480" i="2"/>
  <c r="Y480" i="2" s="1"/>
  <c r="Y650" i="2"/>
  <c r="Y636" i="2"/>
  <c r="Y1974" i="2"/>
  <c r="Y2457" i="2"/>
  <c r="Y607" i="2"/>
  <c r="Y604" i="2"/>
  <c r="Y1534" i="2"/>
  <c r="Y587" i="2"/>
  <c r="Y2049" i="2"/>
  <c r="Y2182" i="2"/>
  <c r="Y425" i="2"/>
  <c r="Y1440" i="2"/>
  <c r="Y369" i="2"/>
  <c r="Y561" i="2"/>
  <c r="Q975" i="2"/>
  <c r="Y975" i="2" s="1"/>
  <c r="Q2249" i="2"/>
  <c r="Y2249" i="2" s="1"/>
  <c r="Q2345" i="2"/>
  <c r="Q625" i="2"/>
  <c r="Q1996" i="2"/>
  <c r="X631" i="2"/>
  <c r="Y631" i="2" s="1"/>
  <c r="Y586" i="2"/>
  <c r="Y2758" i="2"/>
  <c r="Y464" i="2"/>
  <c r="X2673" i="2"/>
  <c r="Q653" i="2"/>
  <c r="Y653" i="2" s="1"/>
  <c r="Q643" i="2"/>
  <c r="Y643" i="2" s="1"/>
  <c r="Q1430" i="2"/>
  <c r="Q2644" i="2"/>
  <c r="Y2644" i="2" s="1"/>
  <c r="Q619" i="2"/>
  <c r="Q607" i="2"/>
  <c r="Q595" i="2"/>
  <c r="Q589" i="2"/>
  <c r="Q580" i="2"/>
  <c r="Q542" i="2"/>
  <c r="Q484" i="2"/>
  <c r="Q442" i="2"/>
  <c r="X649" i="2"/>
  <c r="Y649" i="2" s="1"/>
  <c r="Y645" i="2"/>
  <c r="Y1908" i="2"/>
  <c r="X2224" i="2"/>
  <c r="Y1231" i="2"/>
  <c r="Y1943" i="2"/>
  <c r="Y519" i="2"/>
  <c r="X509" i="2"/>
  <c r="Y509" i="2" s="1"/>
  <c r="Y467" i="2"/>
  <c r="X465" i="2"/>
  <c r="Y465" i="2" s="1"/>
  <c r="Q627" i="2"/>
  <c r="Y627" i="2" s="1"/>
  <c r="Q609" i="2"/>
  <c r="Q601" i="2"/>
  <c r="Y601" i="2" s="1"/>
  <c r="Q592" i="2"/>
  <c r="Q2687" i="2"/>
  <c r="Q1417" i="2"/>
  <c r="Q576" i="2"/>
  <c r="Q2604" i="2"/>
  <c r="Q561" i="2"/>
  <c r="Q1369" i="2"/>
  <c r="Y1369" i="2" s="1"/>
  <c r="Q1070" i="2"/>
  <c r="Q536" i="2"/>
  <c r="Q1333" i="2"/>
  <c r="Y1333" i="2" s="1"/>
  <c r="Q517" i="2"/>
  <c r="Q2772" i="2"/>
  <c r="Y2772" i="2" s="1"/>
  <c r="Q2758" i="2"/>
  <c r="Q476" i="2"/>
  <c r="Q1665" i="2"/>
  <c r="Q1260" i="2"/>
  <c r="Q2043" i="2"/>
  <c r="Q1282" i="2"/>
  <c r="Q427" i="2"/>
  <c r="Y427" i="2" s="1"/>
  <c r="Q2682" i="2"/>
  <c r="Q408" i="2"/>
  <c r="Q395" i="2"/>
  <c r="Q384" i="2"/>
  <c r="Y1494" i="2"/>
  <c r="X624" i="2"/>
  <c r="Y624" i="2" s="1"/>
  <c r="X967" i="2"/>
  <c r="X1589" i="2"/>
  <c r="Y1589" i="2" s="1"/>
  <c r="X598" i="2"/>
  <c r="X1274" i="2"/>
  <c r="X2634" i="2"/>
  <c r="X1020" i="2"/>
  <c r="Y1020" i="2" s="1"/>
  <c r="X558" i="2"/>
  <c r="Y558" i="2" s="1"/>
  <c r="X2528" i="2"/>
  <c r="Y2528" i="2" s="1"/>
  <c r="X551" i="2"/>
  <c r="Y551" i="2" s="1"/>
  <c r="X1042" i="2"/>
  <c r="X2503" i="2"/>
  <c r="X512" i="2"/>
  <c r="Y512" i="2" s="1"/>
  <c r="X997" i="2"/>
  <c r="X1441" i="2"/>
  <c r="X490" i="2"/>
  <c r="Y490" i="2" s="1"/>
  <c r="X2255" i="2"/>
  <c r="X478" i="2"/>
  <c r="Y478" i="2" s="1"/>
  <c r="X1223" i="2"/>
  <c r="Y1197" i="2"/>
  <c r="X1098" i="2"/>
  <c r="Y1098" i="2" s="1"/>
  <c r="Y422" i="2"/>
  <c r="Y1967" i="2"/>
  <c r="Q2089" i="2"/>
  <c r="Q600" i="2"/>
  <c r="Q2159" i="2"/>
  <c r="Y2159" i="2" s="1"/>
  <c r="Q1274" i="2"/>
  <c r="Q582" i="2"/>
  <c r="Y582" i="2" s="1"/>
  <c r="Q1957" i="2"/>
  <c r="Y1957" i="2" s="1"/>
  <c r="Q574" i="2"/>
  <c r="Q568" i="2"/>
  <c r="Y568" i="2" s="1"/>
  <c r="Q563" i="2"/>
  <c r="Q560" i="2"/>
  <c r="Q2528" i="2"/>
  <c r="Q546" i="2"/>
  <c r="Y546" i="2" s="1"/>
  <c r="Q540" i="2"/>
  <c r="Q2478" i="2"/>
  <c r="Q1393" i="2"/>
  <c r="Y1393" i="2" s="1"/>
  <c r="Q507" i="2"/>
  <c r="Q504" i="2"/>
  <c r="Q1214" i="2"/>
  <c r="Q497" i="2"/>
  <c r="Q2205" i="2"/>
  <c r="Q480" i="2"/>
  <c r="Q2308" i="2"/>
  <c r="Y2308" i="2" s="1"/>
  <c r="Q1373" i="2"/>
  <c r="Q2773" i="2"/>
  <c r="Q433" i="2"/>
  <c r="Q416" i="2"/>
  <c r="Y416" i="2" s="1"/>
  <c r="Q851" i="2"/>
  <c r="Y851" i="2" s="1"/>
  <c r="X646" i="2"/>
  <c r="Y646" i="2" s="1"/>
  <c r="X641" i="2"/>
  <c r="Y641" i="2" s="1"/>
  <c r="X635" i="2"/>
  <c r="Y635" i="2" s="1"/>
  <c r="X632" i="2"/>
  <c r="Y632" i="2" s="1"/>
  <c r="X2345" i="2"/>
  <c r="X2252" i="2"/>
  <c r="Y2252" i="2" s="1"/>
  <c r="X614" i="2"/>
  <c r="X609" i="2"/>
  <c r="Y609" i="2" s="1"/>
  <c r="X602" i="2"/>
  <c r="Y602" i="2" s="1"/>
  <c r="X596" i="2"/>
  <c r="Y596" i="2" s="1"/>
  <c r="Y594" i="2"/>
  <c r="X584" i="2"/>
  <c r="Y574" i="2"/>
  <c r="X571" i="2"/>
  <c r="X565" i="2"/>
  <c r="X560" i="2"/>
  <c r="X1153" i="2"/>
  <c r="Y1153" i="2" s="1"/>
  <c r="X550" i="2"/>
  <c r="X924" i="2"/>
  <c r="Y924" i="2" s="1"/>
  <c r="X537" i="2"/>
  <c r="Y537" i="2" s="1"/>
  <c r="X522" i="2"/>
  <c r="Y522" i="2" s="1"/>
  <c r="X520" i="2"/>
  <c r="Y520" i="2" s="1"/>
  <c r="Y513" i="2"/>
  <c r="X2727" i="2"/>
  <c r="Y2727" i="2" s="1"/>
  <c r="X484" i="2"/>
  <c r="X475" i="2"/>
  <c r="Y475" i="2" s="1"/>
  <c r="Y1809" i="2"/>
  <c r="Y1373" i="2"/>
  <c r="Y436" i="2"/>
  <c r="Y432" i="2"/>
  <c r="Y410" i="2"/>
  <c r="Q572" i="2"/>
  <c r="Y572" i="2" s="1"/>
  <c r="Q564" i="2"/>
  <c r="Y564" i="2" s="1"/>
  <c r="Q555" i="2"/>
  <c r="Q547" i="2"/>
  <c r="Q2620" i="2"/>
  <c r="Q529" i="2"/>
  <c r="Y529" i="2" s="1"/>
  <c r="Q1903" i="2"/>
  <c r="Q516" i="2"/>
  <c r="Q1318" i="2"/>
  <c r="Y1318" i="2" s="1"/>
  <c r="Q1039" i="2"/>
  <c r="Y1039" i="2" s="1"/>
  <c r="Q489" i="2"/>
  <c r="Y489" i="2" s="1"/>
  <c r="Q1845" i="2"/>
  <c r="Q437" i="2"/>
  <c r="Q1351" i="2"/>
  <c r="Q419" i="2"/>
  <c r="Q413" i="2"/>
  <c r="Q1396" i="2"/>
  <c r="Q390" i="2"/>
  <c r="Q377" i="2"/>
  <c r="Q374" i="2"/>
  <c r="Q367" i="2"/>
  <c r="Y367" i="2" s="1"/>
  <c r="Q363" i="2"/>
  <c r="Q357" i="2"/>
  <c r="Q354" i="2"/>
  <c r="Y354" i="2" s="1"/>
  <c r="Q350" i="2"/>
  <c r="Q347" i="2"/>
  <c r="Y347" i="2" s="1"/>
  <c r="Q343" i="2"/>
  <c r="X1779" i="2"/>
  <c r="X625" i="2"/>
  <c r="Y625" i="2" s="1"/>
  <c r="X623" i="2"/>
  <c r="Y623" i="2" s="1"/>
  <c r="X1116" i="2"/>
  <c r="X1841" i="2"/>
  <c r="X2731" i="2"/>
  <c r="Y2731" i="2" s="1"/>
  <c r="X597" i="2"/>
  <c r="Y597" i="2" s="1"/>
  <c r="X593" i="2"/>
  <c r="X2518" i="2"/>
  <c r="Y2518" i="2" s="1"/>
  <c r="X1417" i="2"/>
  <c r="Y1417" i="2" s="1"/>
  <c r="X714" i="2"/>
  <c r="Y714" i="2" s="1"/>
  <c r="X553" i="2"/>
  <c r="Y553" i="2" s="1"/>
  <c r="X548" i="2"/>
  <c r="Y548" i="2" s="1"/>
  <c r="X547" i="2"/>
  <c r="X872" i="2"/>
  <c r="X506" i="2"/>
  <c r="X492" i="2"/>
  <c r="Y492" i="2" s="1"/>
  <c r="X2082" i="2"/>
  <c r="X481" i="2"/>
  <c r="Y481" i="2" s="1"/>
  <c r="X468" i="2"/>
  <c r="Y468" i="2" s="1"/>
  <c r="Y428" i="2"/>
  <c r="Y1037" i="2"/>
  <c r="X1658" i="2"/>
  <c r="Y1658" i="2" s="1"/>
  <c r="Y402" i="2"/>
  <c r="X389" i="2"/>
  <c r="Y389" i="2" s="1"/>
  <c r="Q603" i="2"/>
  <c r="Y603" i="2" s="1"/>
  <c r="Q1715" i="2"/>
  <c r="Q2580" i="2"/>
  <c r="Y2580" i="2" s="1"/>
  <c r="Q588" i="2"/>
  <c r="Y588" i="2" s="1"/>
  <c r="Q584" i="2"/>
  <c r="Q579" i="2"/>
  <c r="Q565" i="2"/>
  <c r="Q562" i="2"/>
  <c r="Q2739" i="2"/>
  <c r="Y2739" i="2" s="1"/>
  <c r="Q1347" i="2"/>
  <c r="Q1448" i="2"/>
  <c r="Q531" i="2"/>
  <c r="Q526" i="2"/>
  <c r="Q509" i="2"/>
  <c r="Q506" i="2"/>
  <c r="Q470" i="2"/>
  <c r="Q1223" i="2"/>
  <c r="Q455" i="2"/>
  <c r="Y455" i="2" s="1"/>
  <c r="Q444" i="2"/>
  <c r="Q434" i="2"/>
  <c r="Q426" i="2"/>
  <c r="Y426" i="2" s="1"/>
  <c r="Q417" i="2"/>
  <c r="Y417" i="2" s="1"/>
  <c r="Q407" i="2"/>
  <c r="Q396" i="2"/>
  <c r="Y396" i="2" s="1"/>
  <c r="Q383" i="2"/>
  <c r="X1996" i="2"/>
  <c r="Y1996" i="2" s="1"/>
  <c r="X1973" i="2"/>
  <c r="X606" i="2"/>
  <c r="Y595" i="2"/>
  <c r="X580" i="2"/>
  <c r="Y580" i="2" s="1"/>
  <c r="X577" i="2"/>
  <c r="Y577" i="2" s="1"/>
  <c r="X2604" i="2"/>
  <c r="Y2604" i="2" s="1"/>
  <c r="X2692" i="2"/>
  <c r="X542" i="2"/>
  <c r="X766" i="2"/>
  <c r="X1727" i="2"/>
  <c r="X524" i="2"/>
  <c r="Y524" i="2" s="1"/>
  <c r="X517" i="2"/>
  <c r="X498" i="2"/>
  <c r="X485" i="2"/>
  <c r="Y485" i="2" s="1"/>
  <c r="X479" i="2"/>
  <c r="Y479" i="2" s="1"/>
  <c r="X463" i="2"/>
  <c r="Y463" i="2" s="1"/>
  <c r="Y457" i="2"/>
  <c r="Y2773" i="2"/>
  <c r="Y405" i="2"/>
  <c r="Q593" i="2"/>
  <c r="Q585" i="2"/>
  <c r="Y585" i="2" s="1"/>
  <c r="Q581" i="2"/>
  <c r="Q573" i="2"/>
  <c r="Y573" i="2" s="1"/>
  <c r="Q567" i="2"/>
  <c r="Y567" i="2" s="1"/>
  <c r="Q557" i="2"/>
  <c r="Y557" i="2" s="1"/>
  <c r="Q1042" i="2"/>
  <c r="Q541" i="2"/>
  <c r="Y541" i="2" s="1"/>
  <c r="Q2166" i="2"/>
  <c r="Y2166" i="2" s="1"/>
  <c r="Q515" i="2"/>
  <c r="Q500" i="2"/>
  <c r="Y500" i="2" s="1"/>
  <c r="Q496" i="2"/>
  <c r="Q493" i="2"/>
  <c r="Y493" i="2" s="1"/>
  <c r="Q482" i="2"/>
  <c r="Q2588" i="2"/>
  <c r="Y2588" i="2" s="1"/>
  <c r="Q421" i="2"/>
  <c r="Q399" i="2"/>
  <c r="Q378" i="2"/>
  <c r="Y378" i="2" s="1"/>
  <c r="Q376" i="2"/>
  <c r="Y376" i="2" s="1"/>
  <c r="Q369" i="2"/>
  <c r="Q2099" i="2"/>
  <c r="Y2099" i="2" s="1"/>
  <c r="Q358" i="2"/>
  <c r="Y358" i="2" s="1"/>
  <c r="Q356" i="2"/>
  <c r="Y356" i="2" s="1"/>
  <c r="Q352" i="2"/>
  <c r="Y352" i="2" s="1"/>
  <c r="Q349" i="2"/>
  <c r="Y349" i="2" s="1"/>
  <c r="Q345" i="2"/>
  <c r="Y345" i="2" s="1"/>
  <c r="Y634" i="2"/>
  <c r="X626" i="2"/>
  <c r="X608" i="2"/>
  <c r="Y608" i="2" s="1"/>
  <c r="X2089" i="2"/>
  <c r="X1740" i="2"/>
  <c r="X590" i="2"/>
  <c r="X579" i="2"/>
  <c r="X2014" i="2"/>
  <c r="Y2014" i="2" s="1"/>
  <c r="X559" i="2"/>
  <c r="X554" i="2"/>
  <c r="Y510" i="2"/>
  <c r="Y482" i="2"/>
  <c r="Y461" i="2"/>
  <c r="Q775" i="2"/>
  <c r="Y775" i="2" s="1"/>
  <c r="Q612" i="2"/>
  <c r="Y612" i="2" s="1"/>
  <c r="Q605" i="2"/>
  <c r="Q599" i="2"/>
  <c r="Y599" i="2" s="1"/>
  <c r="Q2488" i="2"/>
  <c r="Q1429" i="2"/>
  <c r="Y1429" i="2" s="1"/>
  <c r="Q571" i="2"/>
  <c r="Q559" i="2"/>
  <c r="Q550" i="2"/>
  <c r="Q2594" i="2"/>
  <c r="Q533" i="2"/>
  <c r="Q520" i="2"/>
  <c r="Q513" i="2"/>
  <c r="Q1105" i="2"/>
  <c r="Y1105" i="2" s="1"/>
  <c r="Q473" i="2"/>
  <c r="Y473" i="2" s="1"/>
  <c r="Q2673" i="2"/>
  <c r="Q457" i="2"/>
  <c r="Q443" i="2"/>
  <c r="Q1431" i="2"/>
  <c r="Y1431" i="2" s="1"/>
  <c r="Q406" i="2"/>
  <c r="Y406" i="2" s="1"/>
  <c r="Q382" i="2"/>
  <c r="Y382" i="2" s="1"/>
  <c r="X654" i="2"/>
  <c r="Y654" i="2" s="1"/>
  <c r="X1913" i="2"/>
  <c r="Y1913" i="2" s="1"/>
  <c r="Y2261" i="2"/>
  <c r="X621" i="2"/>
  <c r="X615" i="2"/>
  <c r="Y615" i="2" s="1"/>
  <c r="X605" i="2"/>
  <c r="X592" i="2"/>
  <c r="X2488" i="2"/>
  <c r="X581" i="2"/>
  <c r="X575" i="2"/>
  <c r="Y575" i="2" s="1"/>
  <c r="X563" i="2"/>
  <c r="Y563" i="2" s="1"/>
  <c r="X2594" i="2"/>
  <c r="X1863" i="2"/>
  <c r="Y1863" i="2" s="1"/>
  <c r="X1903" i="2"/>
  <c r="Y1903" i="2" s="1"/>
  <c r="X505" i="2"/>
  <c r="Y505" i="2" s="1"/>
  <c r="Y486" i="2"/>
  <c r="Y1665" i="2"/>
  <c r="Y894" i="2"/>
  <c r="Y647" i="2"/>
  <c r="X633" i="2"/>
  <c r="Y633" i="2" s="1"/>
  <c r="Y610" i="2"/>
  <c r="Y600" i="2"/>
  <c r="Y566" i="2"/>
  <c r="Y556" i="2"/>
  <c r="Y2259" i="2"/>
  <c r="Y2749" i="2"/>
  <c r="Y2704" i="2"/>
  <c r="Y445" i="2"/>
  <c r="Y443" i="2"/>
  <c r="Y438" i="2"/>
  <c r="Y437" i="2"/>
  <c r="X381" i="2"/>
  <c r="Y381" i="2" s="1"/>
  <c r="X1006" i="2"/>
  <c r="X446" i="2"/>
  <c r="Y446" i="2" s="1"/>
  <c r="X2231" i="2"/>
  <c r="Y2231" i="2" s="1"/>
  <c r="X423" i="2"/>
  <c r="Y423" i="2" s="1"/>
  <c r="X1542" i="2"/>
  <c r="Y1542" i="2" s="1"/>
  <c r="X753" i="2"/>
  <c r="Y753" i="2" s="1"/>
  <c r="X371" i="2"/>
  <c r="Y371" i="2" s="1"/>
  <c r="X839" i="2"/>
  <c r="Y839" i="2" s="1"/>
  <c r="X350" i="2"/>
  <c r="Y350" i="2" s="1"/>
  <c r="X454" i="2"/>
  <c r="Y454" i="2" s="1"/>
  <c r="X448" i="2"/>
  <c r="X2043" i="2"/>
  <c r="X1282" i="2"/>
  <c r="X1267" i="2"/>
  <c r="Y1267" i="2" s="1"/>
  <c r="X846" i="2"/>
  <c r="X393" i="2"/>
  <c r="Y393" i="2" s="1"/>
  <c r="X948" i="2"/>
  <c r="Y948" i="2" s="1"/>
  <c r="X1008" i="2"/>
  <c r="Y1008" i="2" s="1"/>
  <c r="X2120" i="2"/>
  <c r="Y2120" i="2" s="1"/>
  <c r="X343" i="2"/>
  <c r="X1260" i="2"/>
  <c r="Y1260" i="2" s="1"/>
  <c r="X1845" i="2"/>
  <c r="X442" i="2"/>
  <c r="X430" i="2"/>
  <c r="Y430" i="2" s="1"/>
  <c r="X429" i="2"/>
  <c r="Y429" i="2" s="1"/>
  <c r="X419" i="2"/>
  <c r="X408" i="2"/>
  <c r="X816" i="2"/>
  <c r="Y816" i="2" s="1"/>
  <c r="X1072" i="2"/>
  <c r="X377" i="2"/>
  <c r="X1359" i="2"/>
  <c r="Y1359" i="2" s="1"/>
  <c r="X361" i="2"/>
  <c r="Y361" i="2" s="1"/>
  <c r="X359" i="2"/>
  <c r="Y359" i="2" s="1"/>
  <c r="X1061" i="2"/>
  <c r="Y1061" i="2" s="1"/>
  <c r="X462" i="2"/>
  <c r="Y462" i="2" s="1"/>
  <c r="X1361" i="2"/>
  <c r="Y1361" i="2" s="1"/>
  <c r="X665" i="2"/>
  <c r="Y665" i="2" s="1"/>
  <c r="X403" i="2"/>
  <c r="X385" i="2"/>
  <c r="Y385" i="2" s="1"/>
  <c r="X363" i="2"/>
  <c r="X2617" i="2"/>
  <c r="Y2617" i="2" s="1"/>
  <c r="X460" i="2"/>
  <c r="Y460" i="2" s="1"/>
  <c r="X440" i="2"/>
  <c r="X2652" i="2"/>
  <c r="Y2652" i="2" s="1"/>
  <c r="X401" i="2"/>
  <c r="Y401" i="2" s="1"/>
  <c r="X397" i="2"/>
  <c r="X374" i="2"/>
  <c r="X360" i="2"/>
  <c r="Y360" i="2" s="1"/>
  <c r="X357" i="2"/>
  <c r="Y1512" i="2"/>
  <c r="Y414" i="2"/>
  <c r="X1396" i="2"/>
  <c r="X384" i="2"/>
  <c r="Y384" i="2" s="1"/>
  <c r="X1157" i="2"/>
  <c r="Y1157" i="2" s="1"/>
  <c r="Y348" i="2"/>
  <c r="X516" i="2"/>
  <c r="X514" i="2"/>
  <c r="X504" i="2"/>
  <c r="X501" i="2"/>
  <c r="Y501" i="2" s="1"/>
  <c r="X1559" i="2"/>
  <c r="Y1559" i="2" s="1"/>
  <c r="X471" i="2"/>
  <c r="X439" i="2"/>
  <c r="Y439" i="2" s="1"/>
  <c r="X2341" i="2"/>
  <c r="X1052" i="2"/>
  <c r="Y1052" i="2" s="1"/>
  <c r="X1448" i="2"/>
  <c r="Y1448" i="2" s="1"/>
  <c r="X523" i="2"/>
  <c r="Y523" i="2" s="1"/>
  <c r="X1242" i="2"/>
  <c r="X474" i="2"/>
  <c r="Y474" i="2" s="1"/>
  <c r="X2653" i="2"/>
  <c r="Y2653" i="2" s="1"/>
  <c r="X2315" i="2"/>
  <c r="X390" i="2"/>
  <c r="X380" i="2"/>
  <c r="X903" i="2"/>
  <c r="Y903" i="2" s="1"/>
  <c r="X2621" i="2"/>
  <c r="X544" i="2"/>
  <c r="Y544" i="2" s="1"/>
  <c r="X540" i="2"/>
  <c r="X536" i="2"/>
  <c r="X533" i="2"/>
  <c r="Y533" i="2" s="1"/>
  <c r="X531" i="2"/>
  <c r="Y531" i="2" s="1"/>
  <c r="X2478" i="2"/>
  <c r="Y2478" i="2" s="1"/>
  <c r="X1896" i="2"/>
  <c r="Y1896" i="2" s="1"/>
  <c r="X491" i="2"/>
  <c r="Y491" i="2" s="1"/>
  <c r="X2205" i="2"/>
  <c r="X1928" i="2"/>
  <c r="Y1928" i="2" s="1"/>
  <c r="X453" i="2"/>
  <c r="X450" i="2"/>
  <c r="X2395" i="2"/>
  <c r="X424" i="2"/>
  <c r="X2092" i="2"/>
  <c r="Y2092" i="2" s="1"/>
  <c r="X413" i="2"/>
  <c r="X404" i="2"/>
  <c r="Y404" i="2" s="1"/>
  <c r="X400" i="2"/>
  <c r="X1186" i="2"/>
  <c r="Y1186" i="2" s="1"/>
  <c r="X875" i="2"/>
  <c r="X375" i="2"/>
  <c r="X364" i="2"/>
  <c r="Y364" i="2" s="1"/>
  <c r="X545" i="2"/>
  <c r="Y545" i="2" s="1"/>
  <c r="X2369" i="2"/>
  <c r="Y2369" i="2" s="1"/>
  <c r="X497" i="2"/>
  <c r="X1933" i="2"/>
  <c r="X459" i="2"/>
  <c r="X456" i="2"/>
  <c r="X444" i="2"/>
  <c r="X344" i="2"/>
  <c r="X1347" i="2"/>
  <c r="X502" i="2"/>
  <c r="X2381" i="2"/>
  <c r="Y2381" i="2" s="1"/>
  <c r="X452" i="2"/>
  <c r="Y452" i="2" s="1"/>
  <c r="X2682" i="2"/>
  <c r="Y2682" i="2" s="1"/>
  <c r="X407" i="2"/>
  <c r="X395" i="2"/>
  <c r="Y395" i="2" s="1"/>
  <c r="X383" i="2"/>
  <c r="X2053" i="2"/>
  <c r="X365" i="2"/>
  <c r="X1117" i="2"/>
  <c r="Y1117" i="2" s="1"/>
  <c r="X1070" i="2"/>
  <c r="X511" i="2"/>
  <c r="Y511" i="2" s="1"/>
  <c r="X507" i="2"/>
  <c r="X496" i="2"/>
  <c r="X469" i="2"/>
  <c r="X466" i="2"/>
  <c r="Y466" i="2" s="1"/>
  <c r="X1961" i="2"/>
  <c r="Y1961" i="2" s="1"/>
  <c r="X458" i="2"/>
  <c r="Y458" i="2" s="1"/>
  <c r="X434" i="2"/>
  <c r="Y434" i="2" s="1"/>
  <c r="X431" i="2"/>
  <c r="Y431" i="2" s="1"/>
  <c r="X1351" i="2"/>
  <c r="X420" i="2"/>
  <c r="X411" i="2"/>
  <c r="X849" i="2"/>
  <c r="X387" i="2"/>
  <c r="X2307" i="2"/>
  <c r="X368" i="2"/>
  <c r="Y368" i="2" s="1"/>
  <c r="Q1195" i="2"/>
  <c r="Q613" i="2"/>
  <c r="Y613" i="2" s="1"/>
  <c r="Q1619" i="2"/>
  <c r="Y1619" i="2" s="1"/>
  <c r="Q1362" i="2"/>
  <c r="Y1362" i="2" s="1"/>
  <c r="Q621" i="2"/>
  <c r="Q616" i="2"/>
  <c r="Y616" i="2" s="1"/>
  <c r="Q521" i="2"/>
  <c r="Y521" i="2" s="1"/>
  <c r="Q511" i="2"/>
  <c r="Q1441" i="2"/>
  <c r="Q491" i="2"/>
  <c r="Q523" i="2"/>
  <c r="Q514" i="2"/>
  <c r="Q502" i="2"/>
  <c r="Q1933" i="2"/>
  <c r="Q1242" i="2"/>
  <c r="Q2335" i="2"/>
  <c r="Y2335" i="2" s="1"/>
  <c r="Q2322" i="2"/>
  <c r="Y2322" i="2" s="1"/>
  <c r="Q503" i="2"/>
  <c r="Y503" i="2" s="1"/>
  <c r="Q495" i="2"/>
  <c r="Y495" i="2" s="1"/>
  <c r="Q2701" i="2"/>
  <c r="Y2701" i="2" s="1"/>
  <c r="Q1727" i="2"/>
  <c r="Q518" i="2"/>
  <c r="Y518" i="2" s="1"/>
  <c r="Q997" i="2"/>
  <c r="Q498" i="2"/>
  <c r="Q2082" i="2"/>
  <c r="Q2653" i="2"/>
  <c r="Q2341" i="2"/>
  <c r="Q1075" i="2"/>
  <c r="Q420" i="2"/>
  <c r="Q411" i="2"/>
  <c r="Q849" i="2"/>
  <c r="Q387" i="2"/>
  <c r="Q2307" i="2"/>
  <c r="Q448" i="2"/>
  <c r="Q440" i="2"/>
  <c r="Q430" i="2"/>
  <c r="Q1440" i="2"/>
  <c r="Q2419" i="2"/>
  <c r="Q402" i="2"/>
  <c r="Q392" i="2"/>
  <c r="Q1915" i="2"/>
  <c r="Y1915" i="2" s="1"/>
  <c r="Q1379" i="2"/>
  <c r="Y1379" i="2" s="1"/>
  <c r="Q370" i="2"/>
  <c r="Y370" i="2" s="1"/>
  <c r="Q1175" i="2"/>
  <c r="Y1175" i="2" s="1"/>
  <c r="Q359" i="2"/>
  <c r="Q353" i="2"/>
  <c r="Y353" i="2" s="1"/>
  <c r="Q346" i="2"/>
  <c r="Y346" i="2" s="1"/>
  <c r="Q450" i="2"/>
  <c r="Q441" i="2"/>
  <c r="Y441" i="2" s="1"/>
  <c r="Q431" i="2"/>
  <c r="Q424" i="2"/>
  <c r="Q2092" i="2"/>
  <c r="Q404" i="2"/>
  <c r="Q1186" i="2"/>
  <c r="Q875" i="2"/>
  <c r="Y1195" i="2" l="1"/>
  <c r="Y1075" i="2"/>
  <c r="Y344" i="2"/>
  <c r="Y413" i="2"/>
  <c r="Y540" i="2"/>
  <c r="Y1072" i="2"/>
  <c r="Y846" i="2"/>
  <c r="Y1006" i="2"/>
  <c r="Y579" i="2"/>
  <c r="Y1715" i="2"/>
  <c r="Y1116" i="2"/>
  <c r="Y565" i="2"/>
  <c r="Y407" i="2"/>
  <c r="Y2503" i="2"/>
  <c r="Y2620" i="2"/>
  <c r="Y583" i="2"/>
  <c r="Y456" i="2"/>
  <c r="Y2634" i="2"/>
  <c r="Y2594" i="2"/>
  <c r="Y471" i="2"/>
  <c r="Y2621" i="2"/>
  <c r="Y1727" i="2"/>
  <c r="Y605" i="2"/>
  <c r="Y2089" i="2"/>
  <c r="Y399" i="2"/>
  <c r="Y766" i="2"/>
  <c r="Y872" i="2"/>
  <c r="Y1779" i="2"/>
  <c r="Y614" i="2"/>
  <c r="Y555" i="2"/>
  <c r="Y469" i="2"/>
  <c r="Y1070" i="2"/>
  <c r="Y419" i="2"/>
  <c r="Y1933" i="2"/>
  <c r="Y397" i="2"/>
  <c r="Y421" i="2"/>
  <c r="Y542" i="2"/>
  <c r="Y576" i="2"/>
  <c r="Y525" i="2"/>
  <c r="Y444" i="2"/>
  <c r="Y1740" i="2"/>
  <c r="Y2395" i="2"/>
  <c r="Y363" i="2"/>
  <c r="Y365" i="2"/>
  <c r="Y504" i="2"/>
  <c r="Y2053" i="2"/>
  <c r="Y514" i="2"/>
  <c r="Y2255" i="2"/>
  <c r="Y528" i="2"/>
  <c r="Y375" i="2"/>
  <c r="Y554" i="2"/>
  <c r="Y400" i="2"/>
  <c r="Y606" i="2"/>
  <c r="Y496" i="2"/>
  <c r="Y536" i="2"/>
  <c r="Y1973" i="2"/>
  <c r="Y1841" i="2"/>
  <c r="Y357" i="2"/>
  <c r="Y2488" i="2"/>
  <c r="Y590" i="2"/>
  <c r="Y392" i="2"/>
  <c r="Y408" i="2"/>
  <c r="Y506" i="2"/>
  <c r="Y459" i="2"/>
  <c r="Y2419" i="2"/>
  <c r="Y380" i="2"/>
  <c r="Y453" i="2"/>
  <c r="Y390" i="2"/>
  <c r="Y403" i="2"/>
  <c r="Y1351" i="2"/>
  <c r="Y2315" i="2"/>
  <c r="Y516" i="2"/>
  <c r="Y2692" i="2"/>
  <c r="Y2345" i="2"/>
  <c r="Y967" i="2"/>
  <c r="Y2224" i="2"/>
  <c r="Y1430" i="2"/>
  <c r="Y1242" i="2"/>
  <c r="Y374" i="2"/>
  <c r="Y593" i="2"/>
  <c r="Y1441" i="2"/>
  <c r="Y387" i="2"/>
  <c r="Y502" i="2"/>
  <c r="Y1396" i="2"/>
  <c r="Y442" i="2"/>
  <c r="Y592" i="2"/>
  <c r="Y484" i="2"/>
  <c r="Y584" i="2"/>
  <c r="Y997" i="2"/>
  <c r="Y571" i="2"/>
  <c r="Y2307" i="2"/>
  <c r="Y497" i="2"/>
  <c r="Y2205" i="2"/>
  <c r="Y1347" i="2"/>
  <c r="Y377" i="2"/>
  <c r="Y1845" i="2"/>
  <c r="Y547" i="2"/>
  <c r="Y1274" i="2"/>
  <c r="Y515" i="2"/>
  <c r="Y2082" i="2"/>
  <c r="Y849" i="2"/>
  <c r="Y411" i="2"/>
  <c r="Y383" i="2"/>
  <c r="Y424" i="2"/>
  <c r="Y1282" i="2"/>
  <c r="Y626" i="2"/>
  <c r="Y498" i="2"/>
  <c r="Y550" i="2"/>
  <c r="Y598" i="2"/>
  <c r="Y562" i="2"/>
  <c r="Y420" i="2"/>
  <c r="Y2341" i="2"/>
  <c r="Y440" i="2"/>
  <c r="Y343" i="2"/>
  <c r="Y2043" i="2"/>
  <c r="Y621" i="2"/>
  <c r="Y559" i="2"/>
  <c r="Y517" i="2"/>
  <c r="Y1223" i="2"/>
  <c r="Y1042" i="2"/>
  <c r="Y2673" i="2"/>
  <c r="Y581" i="2"/>
  <c r="Y507" i="2"/>
  <c r="Y875" i="2"/>
  <c r="Y450" i="2"/>
  <c r="Y448" i="2"/>
  <c r="Y560" i="2"/>
  <c r="Y637" i="2"/>
  <c r="U2054" i="2"/>
  <c r="V2054" i="2"/>
  <c r="W2054" i="2"/>
  <c r="U2228" i="2"/>
  <c r="V2228" i="2"/>
  <c r="W2228" i="2"/>
  <c r="U2425" i="2"/>
  <c r="V2425" i="2"/>
  <c r="W2425" i="2"/>
  <c r="U1815" i="2"/>
  <c r="V1815" i="2"/>
  <c r="W1815" i="2"/>
  <c r="U1962" i="2"/>
  <c r="V1962" i="2"/>
  <c r="W1962" i="2"/>
  <c r="U1704" i="2"/>
  <c r="V1704" i="2"/>
  <c r="W1704" i="2"/>
  <c r="U2630" i="2"/>
  <c r="V2630" i="2"/>
  <c r="W2630" i="2"/>
  <c r="U2052" i="2"/>
  <c r="V2052" i="2"/>
  <c r="W2052" i="2"/>
  <c r="U1930" i="2"/>
  <c r="V1930" i="2"/>
  <c r="W1930" i="2"/>
  <c r="U2007" i="2"/>
  <c r="V2007" i="2"/>
  <c r="W2007" i="2"/>
  <c r="U2240" i="2"/>
  <c r="V2240" i="2"/>
  <c r="W2240" i="2"/>
  <c r="U803" i="2"/>
  <c r="V803" i="2"/>
  <c r="W803" i="2"/>
  <c r="U2126" i="2"/>
  <c r="V2126" i="2"/>
  <c r="W2126" i="2"/>
  <c r="U661" i="2"/>
  <c r="V661" i="2"/>
  <c r="W661" i="2"/>
  <c r="U1083" i="2"/>
  <c r="V1083" i="2"/>
  <c r="W1083" i="2"/>
  <c r="U1569" i="2"/>
  <c r="V1569" i="2"/>
  <c r="W1569" i="2"/>
  <c r="U1427" i="2"/>
  <c r="V1427" i="2"/>
  <c r="W1427" i="2"/>
  <c r="U1518" i="2"/>
  <c r="V1518" i="2"/>
  <c r="W1518" i="2"/>
  <c r="U2005" i="2"/>
  <c r="V2005" i="2"/>
  <c r="W2005" i="2"/>
  <c r="U1057" i="2"/>
  <c r="V1057" i="2"/>
  <c r="W1057" i="2"/>
  <c r="U1582" i="2"/>
  <c r="V1582" i="2"/>
  <c r="W1582" i="2"/>
  <c r="U2342" i="2"/>
  <c r="V2342" i="2"/>
  <c r="W2342" i="2"/>
  <c r="U1858" i="2"/>
  <c r="V1858" i="2"/>
  <c r="W1858" i="2"/>
  <c r="U1916" i="2"/>
  <c r="V1916" i="2"/>
  <c r="W1916" i="2"/>
  <c r="U1919" i="2"/>
  <c r="V1919" i="2"/>
  <c r="W1919" i="2"/>
  <c r="U1807" i="2"/>
  <c r="V1807" i="2"/>
  <c r="W1807" i="2"/>
  <c r="U1942" i="2"/>
  <c r="V1942" i="2"/>
  <c r="W1942" i="2"/>
  <c r="U2235" i="2"/>
  <c r="V2235" i="2"/>
  <c r="W2235" i="2"/>
  <c r="U1647" i="2"/>
  <c r="V1647" i="2"/>
  <c r="W1647" i="2"/>
  <c r="U2564" i="2"/>
  <c r="V2564" i="2"/>
  <c r="W2564" i="2"/>
  <c r="U1348" i="2"/>
  <c r="V1348" i="2"/>
  <c r="W1348" i="2"/>
  <c r="U1073" i="2"/>
  <c r="V1073" i="2"/>
  <c r="W1073" i="2"/>
  <c r="U2413" i="2"/>
  <c r="V2413" i="2"/>
  <c r="W2413" i="2"/>
  <c r="U1375" i="2"/>
  <c r="V1375" i="2"/>
  <c r="W1375" i="2"/>
  <c r="U1355" i="2"/>
  <c r="V1355" i="2"/>
  <c r="W1355" i="2"/>
  <c r="U1762" i="2"/>
  <c r="V1762" i="2"/>
  <c r="W1762" i="2"/>
  <c r="U2100" i="2"/>
  <c r="V2100" i="2"/>
  <c r="W2100" i="2"/>
  <c r="U2008" i="2"/>
  <c r="V2008" i="2"/>
  <c r="W2008" i="2"/>
  <c r="U1904" i="2"/>
  <c r="V1904" i="2"/>
  <c r="W1904" i="2"/>
  <c r="U2020" i="2"/>
  <c r="V2020" i="2"/>
  <c r="W2020" i="2"/>
  <c r="U2269" i="2"/>
  <c r="V2269" i="2"/>
  <c r="W2269" i="2"/>
  <c r="U2292" i="2"/>
  <c r="V2292" i="2"/>
  <c r="W2292" i="2"/>
  <c r="U2406" i="2"/>
  <c r="V2406" i="2"/>
  <c r="W2406" i="2"/>
  <c r="U2412" i="2"/>
  <c r="V2412" i="2"/>
  <c r="W2412" i="2"/>
  <c r="U1622" i="2"/>
  <c r="V1622" i="2"/>
  <c r="W1622" i="2"/>
  <c r="U2102" i="2"/>
  <c r="V2102" i="2"/>
  <c r="W2102" i="2"/>
  <c r="U1097" i="2"/>
  <c r="V1097" i="2"/>
  <c r="W1097" i="2"/>
  <c r="U1600" i="2"/>
  <c r="V1600" i="2"/>
  <c r="W1600" i="2"/>
  <c r="U2424" i="2"/>
  <c r="V2424" i="2"/>
  <c r="W2424" i="2"/>
  <c r="U1172" i="2"/>
  <c r="V1172" i="2"/>
  <c r="W1172" i="2"/>
  <c r="U2096" i="2"/>
  <c r="V2096" i="2"/>
  <c r="W2096" i="2"/>
  <c r="U1151" i="2"/>
  <c r="V1151" i="2"/>
  <c r="W1151" i="2"/>
  <c r="U898" i="2"/>
  <c r="V898" i="2"/>
  <c r="W898" i="2"/>
  <c r="U1971" i="2"/>
  <c r="V1971" i="2"/>
  <c r="W1971" i="2"/>
  <c r="U2476" i="2"/>
  <c r="V2476" i="2"/>
  <c r="W2476" i="2"/>
  <c r="U1533" i="2"/>
  <c r="V1533" i="2"/>
  <c r="W1533" i="2"/>
  <c r="U1894" i="2"/>
  <c r="V1894" i="2"/>
  <c r="W1894" i="2"/>
  <c r="U1225" i="2"/>
  <c r="V1225" i="2"/>
  <c r="W1225" i="2"/>
  <c r="U882" i="2"/>
  <c r="V882" i="2"/>
  <c r="W882" i="2"/>
  <c r="U2386" i="2"/>
  <c r="V2386" i="2"/>
  <c r="W2386" i="2"/>
  <c r="U2" i="2"/>
  <c r="V2" i="2"/>
  <c r="W2" i="2"/>
  <c r="U1228" i="2"/>
  <c r="V1228" i="2"/>
  <c r="W1228" i="2"/>
  <c r="U3" i="2"/>
  <c r="V3" i="2"/>
  <c r="W3" i="2"/>
  <c r="U1672" i="2"/>
  <c r="V1672" i="2"/>
  <c r="W1672" i="2"/>
  <c r="U1290" i="2"/>
  <c r="V1290" i="2"/>
  <c r="W1290" i="2"/>
  <c r="U1064" i="2"/>
  <c r="V1064" i="2"/>
  <c r="W1064" i="2"/>
  <c r="U2650" i="2"/>
  <c r="V2650" i="2"/>
  <c r="W2650" i="2"/>
  <c r="U1918" i="2"/>
  <c r="V1918" i="2"/>
  <c r="W1918" i="2"/>
  <c r="U4" i="2"/>
  <c r="V4" i="2"/>
  <c r="W4" i="2"/>
  <c r="U1501" i="2"/>
  <c r="V1501" i="2"/>
  <c r="W1501" i="2"/>
  <c r="U965" i="2"/>
  <c r="V965" i="2"/>
  <c r="W965" i="2"/>
  <c r="U5" i="2"/>
  <c r="V5" i="2"/>
  <c r="W5" i="2"/>
  <c r="U2545" i="2"/>
  <c r="V2545" i="2"/>
  <c r="W2545" i="2"/>
  <c r="U1299" i="2"/>
  <c r="V1299" i="2"/>
  <c r="W1299" i="2"/>
  <c r="U1166" i="2"/>
  <c r="V1166" i="2"/>
  <c r="W1166" i="2"/>
  <c r="U2044" i="2"/>
  <c r="V2044" i="2"/>
  <c r="W2044" i="2"/>
  <c r="U1273" i="2"/>
  <c r="V1273" i="2"/>
  <c r="W1273" i="2"/>
  <c r="U988" i="2"/>
  <c r="V988" i="2"/>
  <c r="W988" i="2"/>
  <c r="U1790" i="2"/>
  <c r="V1790" i="2"/>
  <c r="W1790" i="2"/>
  <c r="U2683" i="2"/>
  <c r="V2683" i="2"/>
  <c r="W2683" i="2"/>
  <c r="U1566" i="2"/>
  <c r="V1566" i="2"/>
  <c r="W1566" i="2"/>
  <c r="U1160" i="2"/>
  <c r="V1160" i="2"/>
  <c r="W1160" i="2"/>
  <c r="U2575" i="2"/>
  <c r="V2575" i="2"/>
  <c r="W2575" i="2"/>
  <c r="U1332" i="2"/>
  <c r="V1332" i="2"/>
  <c r="W1332" i="2"/>
  <c r="U1306" i="2"/>
  <c r="V1306" i="2"/>
  <c r="W1306" i="2"/>
  <c r="U1426" i="2"/>
  <c r="V1426" i="2"/>
  <c r="W1426" i="2"/>
  <c r="U1270" i="2"/>
  <c r="V1270" i="2"/>
  <c r="W1270" i="2"/>
  <c r="U1272" i="2"/>
  <c r="V1272" i="2"/>
  <c r="W1272" i="2"/>
  <c r="U977" i="2"/>
  <c r="V977" i="2"/>
  <c r="W977" i="2"/>
  <c r="U791" i="2"/>
  <c r="V791" i="2"/>
  <c r="W791" i="2"/>
  <c r="U1766" i="2"/>
  <c r="V1766" i="2"/>
  <c r="W1766" i="2"/>
  <c r="U1808" i="2"/>
  <c r="V1808" i="2"/>
  <c r="W1808" i="2"/>
  <c r="U2396" i="2"/>
  <c r="V2396" i="2"/>
  <c r="W2396" i="2"/>
  <c r="U1679" i="2"/>
  <c r="V1679" i="2"/>
  <c r="W1679" i="2"/>
  <c r="U2392" i="2"/>
  <c r="V2392" i="2"/>
  <c r="W2392" i="2"/>
  <c r="U1012" i="2"/>
  <c r="V1012" i="2"/>
  <c r="W1012" i="2"/>
  <c r="U1217" i="2"/>
  <c r="V1217" i="2"/>
  <c r="W1217" i="2"/>
  <c r="U1048" i="2"/>
  <c r="V1048" i="2"/>
  <c r="W1048" i="2"/>
  <c r="U2001" i="2"/>
  <c r="V2001" i="2"/>
  <c r="W2001" i="2"/>
  <c r="U930" i="2"/>
  <c r="V930" i="2"/>
  <c r="W930" i="2"/>
  <c r="U6" i="2"/>
  <c r="V6" i="2"/>
  <c r="W6" i="2"/>
  <c r="U2185" i="2"/>
  <c r="V2185" i="2"/>
  <c r="W2185" i="2"/>
  <c r="U1481" i="2"/>
  <c r="V1481" i="2"/>
  <c r="W1481" i="2"/>
  <c r="U2200" i="2"/>
  <c r="V2200" i="2"/>
  <c r="W2200" i="2"/>
  <c r="U2109" i="2"/>
  <c r="V2109" i="2"/>
  <c r="W2109" i="2"/>
  <c r="U1148" i="2"/>
  <c r="V1148" i="2"/>
  <c r="W1148" i="2"/>
  <c r="U2290" i="2"/>
  <c r="V2290" i="2"/>
  <c r="W2290" i="2"/>
  <c r="U1255" i="2"/>
  <c r="V1255" i="2"/>
  <c r="W1255" i="2"/>
  <c r="U2276" i="2"/>
  <c r="V2276" i="2"/>
  <c r="W2276" i="2"/>
  <c r="U1945" i="2"/>
  <c r="V1945" i="2"/>
  <c r="W1945" i="2"/>
  <c r="U1174" i="2"/>
  <c r="V1174" i="2"/>
  <c r="W1174" i="2"/>
  <c r="U2466" i="2"/>
  <c r="V2466" i="2"/>
  <c r="W2466" i="2"/>
  <c r="U2190" i="2"/>
  <c r="V2190" i="2"/>
  <c r="W2190" i="2"/>
  <c r="U1414" i="2"/>
  <c r="V1414" i="2"/>
  <c r="W1414" i="2"/>
  <c r="U1005" i="2"/>
  <c r="V1005" i="2"/>
  <c r="W1005" i="2"/>
  <c r="U1937" i="2"/>
  <c r="V1937" i="2"/>
  <c r="W1937" i="2"/>
  <c r="U962" i="2"/>
  <c r="V962" i="2"/>
  <c r="W962" i="2"/>
  <c r="U1076" i="2"/>
  <c r="V1076" i="2"/>
  <c r="W1076" i="2"/>
  <c r="U1741" i="2"/>
  <c r="V1741" i="2"/>
  <c r="W1741" i="2"/>
  <c r="U2283" i="2"/>
  <c r="V2283" i="2"/>
  <c r="W2283" i="2"/>
  <c r="U1692" i="2"/>
  <c r="V1692" i="2"/>
  <c r="W1692" i="2"/>
  <c r="U1444" i="2"/>
  <c r="V1444" i="2"/>
  <c r="W1444" i="2"/>
  <c r="U1216" i="2"/>
  <c r="V1216" i="2"/>
  <c r="W1216" i="2"/>
  <c r="U2187" i="2"/>
  <c r="V2187" i="2"/>
  <c r="W2187" i="2"/>
  <c r="U1689" i="2"/>
  <c r="V1689" i="2"/>
  <c r="W1689" i="2"/>
  <c r="U1354" i="2"/>
  <c r="V1354" i="2"/>
  <c r="W1354" i="2"/>
  <c r="U708" i="2"/>
  <c r="V708" i="2"/>
  <c r="W708" i="2"/>
  <c r="U1130" i="2"/>
  <c r="V1130" i="2"/>
  <c r="W1130" i="2"/>
  <c r="U783" i="2"/>
  <c r="V783" i="2"/>
  <c r="W783" i="2"/>
  <c r="U2394" i="2"/>
  <c r="V2394" i="2"/>
  <c r="W2394" i="2"/>
  <c r="U1243" i="2"/>
  <c r="V1243" i="2"/>
  <c r="W1243" i="2"/>
  <c r="U2347" i="2"/>
  <c r="V2347" i="2"/>
  <c r="W2347" i="2"/>
  <c r="U1451" i="2"/>
  <c r="V1451" i="2"/>
  <c r="W1451" i="2"/>
  <c r="U2374" i="2"/>
  <c r="V2374" i="2"/>
  <c r="W2374" i="2"/>
  <c r="U1830" i="2"/>
  <c r="V1830" i="2"/>
  <c r="W1830" i="2"/>
  <c r="U1493" i="2"/>
  <c r="V1493" i="2"/>
  <c r="W1493" i="2"/>
  <c r="U2398" i="2"/>
  <c r="V2398" i="2"/>
  <c r="W2398" i="2"/>
  <c r="U1651" i="2"/>
  <c r="V1651" i="2"/>
  <c r="W1651" i="2"/>
  <c r="U2404" i="2"/>
  <c r="V2404" i="2"/>
  <c r="W2404" i="2"/>
  <c r="U1054" i="2"/>
  <c r="V1054" i="2"/>
  <c r="W1054" i="2"/>
  <c r="U1304" i="2"/>
  <c r="V1304" i="2"/>
  <c r="W1304" i="2"/>
  <c r="U1769" i="2"/>
  <c r="V1769" i="2"/>
  <c r="W1769" i="2"/>
  <c r="U1125" i="2"/>
  <c r="V1125" i="2"/>
  <c r="W1125" i="2"/>
  <c r="U2169" i="2"/>
  <c r="V2169" i="2"/>
  <c r="W2169" i="2"/>
  <c r="U1854" i="2"/>
  <c r="V1854" i="2"/>
  <c r="W1854" i="2"/>
  <c r="U2635" i="2"/>
  <c r="V2635" i="2"/>
  <c r="W2635" i="2"/>
  <c r="U1511" i="2"/>
  <c r="V1511" i="2"/>
  <c r="W1511" i="2"/>
  <c r="U2209" i="2"/>
  <c r="V2209" i="2"/>
  <c r="W2209" i="2"/>
  <c r="U1087" i="2"/>
  <c r="V1087" i="2"/>
  <c r="W1087" i="2"/>
  <c r="U1248" i="2"/>
  <c r="V1248" i="2"/>
  <c r="W1248" i="2"/>
  <c r="U2230" i="2"/>
  <c r="V2230" i="2"/>
  <c r="W2230" i="2"/>
  <c r="U1838" i="2"/>
  <c r="V1838" i="2"/>
  <c r="W1838" i="2"/>
  <c r="U2143" i="2"/>
  <c r="V2143" i="2"/>
  <c r="W2143" i="2"/>
  <c r="U2073" i="2"/>
  <c r="V2073" i="2"/>
  <c r="W2073" i="2"/>
  <c r="U1657" i="2"/>
  <c r="V1657" i="2"/>
  <c r="W1657" i="2"/>
  <c r="U1946" i="2"/>
  <c r="V1946" i="2"/>
  <c r="W1946" i="2"/>
  <c r="U904" i="2"/>
  <c r="V904" i="2"/>
  <c r="W904" i="2"/>
  <c r="U2429" i="2"/>
  <c r="V2429" i="2"/>
  <c r="W2429" i="2"/>
  <c r="U860" i="2"/>
  <c r="V860" i="2"/>
  <c r="W860" i="2"/>
  <c r="U2216" i="2"/>
  <c r="V2216" i="2"/>
  <c r="W2216" i="2"/>
  <c r="U1192" i="2"/>
  <c r="V1192" i="2"/>
  <c r="W1192" i="2"/>
  <c r="U987" i="2"/>
  <c r="V987" i="2"/>
  <c r="W987" i="2"/>
  <c r="U7" i="2"/>
  <c r="V7" i="2"/>
  <c r="W7" i="2"/>
  <c r="U1849" i="2"/>
  <c r="V1849" i="2"/>
  <c r="W1849" i="2"/>
  <c r="U1178" i="2"/>
  <c r="V1178" i="2"/>
  <c r="W1178" i="2"/>
  <c r="U1617" i="2"/>
  <c r="V1617" i="2"/>
  <c r="W1617" i="2"/>
  <c r="U1391" i="2"/>
  <c r="V1391" i="2"/>
  <c r="W1391" i="2"/>
  <c r="U1024" i="2"/>
  <c r="V1024" i="2"/>
  <c r="W1024" i="2"/>
  <c r="U2479" i="2"/>
  <c r="V2479" i="2"/>
  <c r="W2479" i="2"/>
  <c r="U1963" i="2"/>
  <c r="V1963" i="2"/>
  <c r="W1963" i="2"/>
  <c r="U1218" i="2"/>
  <c r="V1218" i="2"/>
  <c r="W1218" i="2"/>
  <c r="U1826" i="2"/>
  <c r="V1826" i="2"/>
  <c r="W1826" i="2"/>
  <c r="U1462" i="2"/>
  <c r="V1462" i="2"/>
  <c r="W1462" i="2"/>
  <c r="U1185" i="2"/>
  <c r="V1185" i="2"/>
  <c r="W1185" i="2"/>
  <c r="U1014" i="2"/>
  <c r="V1014" i="2"/>
  <c r="W1014" i="2"/>
  <c r="U2156" i="2"/>
  <c r="V2156" i="2"/>
  <c r="W2156" i="2"/>
  <c r="U2101" i="2"/>
  <c r="V2101" i="2"/>
  <c r="W2101" i="2"/>
  <c r="U2351" i="2"/>
  <c r="V2351" i="2"/>
  <c r="W2351" i="2"/>
  <c r="U2013" i="2"/>
  <c r="V2013" i="2"/>
  <c r="W2013" i="2"/>
  <c r="U1888" i="2"/>
  <c r="V1888" i="2"/>
  <c r="W1888" i="2"/>
  <c r="U1091" i="2"/>
  <c r="V1091" i="2"/>
  <c r="W1091" i="2"/>
  <c r="U2453" i="2"/>
  <c r="V2453" i="2"/>
  <c r="W2453" i="2"/>
  <c r="U1229" i="2"/>
  <c r="V1229" i="2"/>
  <c r="W1229" i="2"/>
  <c r="U822" i="2"/>
  <c r="V822" i="2"/>
  <c r="W822" i="2"/>
  <c r="U1408" i="2"/>
  <c r="V1408" i="2"/>
  <c r="W1408" i="2"/>
  <c r="U1782" i="2"/>
  <c r="V1782" i="2"/>
  <c r="W1782" i="2"/>
  <c r="U2557" i="2"/>
  <c r="V2557" i="2"/>
  <c r="W2557" i="2"/>
  <c r="U1093" i="2"/>
  <c r="V1093" i="2"/>
  <c r="W1093" i="2"/>
  <c r="U1986" i="2"/>
  <c r="V1986" i="2"/>
  <c r="W1986" i="2"/>
  <c r="U1713" i="2"/>
  <c r="V1713" i="2"/>
  <c r="W1713" i="2"/>
  <c r="U1029" i="2"/>
  <c r="V1029" i="2"/>
  <c r="W1029" i="2"/>
  <c r="U1516" i="2"/>
  <c r="V1516" i="2"/>
  <c r="W1516" i="2"/>
  <c r="U1470" i="2"/>
  <c r="V1470" i="2"/>
  <c r="W1470" i="2"/>
  <c r="U1315" i="2"/>
  <c r="V1315" i="2"/>
  <c r="W1315" i="2"/>
  <c r="U2002" i="2"/>
  <c r="V2002" i="2"/>
  <c r="W2002" i="2"/>
  <c r="U2414" i="2"/>
  <c r="V2414" i="2"/>
  <c r="W2414" i="2"/>
  <c r="U2219" i="2"/>
  <c r="V2219" i="2"/>
  <c r="W2219" i="2"/>
  <c r="U2610" i="2"/>
  <c r="V2610" i="2"/>
  <c r="W2610" i="2"/>
  <c r="U2357" i="2"/>
  <c r="V2357" i="2"/>
  <c r="W2357" i="2"/>
  <c r="U2350" i="2"/>
  <c r="V2350" i="2"/>
  <c r="W2350" i="2"/>
  <c r="U1684" i="2"/>
  <c r="V1684" i="2"/>
  <c r="W1684" i="2"/>
  <c r="U2393" i="2"/>
  <c r="V2393" i="2"/>
  <c r="W2393" i="2"/>
  <c r="U1605" i="2"/>
  <c r="V1605" i="2"/>
  <c r="W1605" i="2"/>
  <c r="U1697" i="2"/>
  <c r="V1697" i="2"/>
  <c r="W1697" i="2"/>
  <c r="U1960" i="2"/>
  <c r="V1960" i="2"/>
  <c r="W1960" i="2"/>
  <c r="U1708" i="2"/>
  <c r="V1708" i="2"/>
  <c r="W1708" i="2"/>
  <c r="U1539" i="2"/>
  <c r="V1539" i="2"/>
  <c r="W1539" i="2"/>
  <c r="U1551" i="2"/>
  <c r="V1551" i="2"/>
  <c r="W1551" i="2"/>
  <c r="U1812" i="2"/>
  <c r="V1812" i="2"/>
  <c r="W1812" i="2"/>
  <c r="U2698" i="2"/>
  <c r="V2698" i="2"/>
  <c r="W2698" i="2"/>
  <c r="U1673" i="2"/>
  <c r="V1673" i="2"/>
  <c r="W1673" i="2"/>
  <c r="U2157" i="2"/>
  <c r="V2157" i="2"/>
  <c r="W2157" i="2"/>
  <c r="U1985" i="2"/>
  <c r="V1985" i="2"/>
  <c r="W1985" i="2"/>
  <c r="U1777" i="2"/>
  <c r="V1777" i="2"/>
  <c r="W1777" i="2"/>
  <c r="U1221" i="2"/>
  <c r="V1221" i="2"/>
  <c r="W1221" i="2"/>
  <c r="U1254" i="2"/>
  <c r="V1254" i="2"/>
  <c r="W1254" i="2"/>
  <c r="U2129" i="2"/>
  <c r="V2129" i="2"/>
  <c r="W2129" i="2"/>
  <c r="U1719" i="2"/>
  <c r="V1719" i="2"/>
  <c r="W1719" i="2"/>
  <c r="U1650" i="2"/>
  <c r="V1650" i="2"/>
  <c r="W1650" i="2"/>
  <c r="U2462" i="2"/>
  <c r="V2462" i="2"/>
  <c r="W2462" i="2"/>
  <c r="U8" i="2"/>
  <c r="V8" i="2"/>
  <c r="W8" i="2"/>
  <c r="U1059" i="2"/>
  <c r="V1059" i="2"/>
  <c r="W1059" i="2"/>
  <c r="U1395" i="2"/>
  <c r="V1395" i="2"/>
  <c r="W1395" i="2"/>
  <c r="U1001" i="2"/>
  <c r="V1001" i="2"/>
  <c r="W1001" i="2"/>
  <c r="U2446" i="2"/>
  <c r="V2446" i="2"/>
  <c r="W2446" i="2"/>
  <c r="U1194" i="2"/>
  <c r="V1194" i="2"/>
  <c r="W1194" i="2"/>
  <c r="U1446" i="2"/>
  <c r="V1446" i="2"/>
  <c r="W1446" i="2"/>
  <c r="U1055" i="2"/>
  <c r="V1055" i="2"/>
  <c r="W1055" i="2"/>
  <c r="U1406" i="2"/>
  <c r="V1406" i="2"/>
  <c r="W1406" i="2"/>
  <c r="U2147" i="2"/>
  <c r="V2147" i="2"/>
  <c r="W2147" i="2"/>
  <c r="U2665" i="2"/>
  <c r="V2665" i="2"/>
  <c r="W2665" i="2"/>
  <c r="U831" i="2"/>
  <c r="V831" i="2"/>
  <c r="W831" i="2"/>
  <c r="U1513" i="2"/>
  <c r="V1513" i="2"/>
  <c r="W1513" i="2"/>
  <c r="U1772" i="2"/>
  <c r="V1772" i="2"/>
  <c r="W1772" i="2"/>
  <c r="U1923" i="2"/>
  <c r="V1923" i="2"/>
  <c r="W1923" i="2"/>
  <c r="U2439" i="2"/>
  <c r="V2439" i="2"/>
  <c r="W2439" i="2"/>
  <c r="U2618" i="2"/>
  <c r="V2618" i="2"/>
  <c r="W2618" i="2"/>
  <c r="U2501" i="2"/>
  <c r="V2501" i="2"/>
  <c r="W2501" i="2"/>
  <c r="U1607" i="2"/>
  <c r="V1607" i="2"/>
  <c r="W1607" i="2"/>
  <c r="U1529" i="2"/>
  <c r="V1529" i="2"/>
  <c r="W1529" i="2"/>
  <c r="U1924" i="2"/>
  <c r="V1924" i="2"/>
  <c r="W1924" i="2"/>
  <c r="U2681" i="2"/>
  <c r="V2681" i="2"/>
  <c r="W2681" i="2"/>
  <c r="U1344" i="2"/>
  <c r="V1344" i="2"/>
  <c r="W1344" i="2"/>
  <c r="U1563" i="2"/>
  <c r="V1563" i="2"/>
  <c r="W1563" i="2"/>
  <c r="U873" i="2"/>
  <c r="V873" i="2"/>
  <c r="W873" i="2"/>
  <c r="U1734" i="2"/>
  <c r="V1734" i="2"/>
  <c r="W1734" i="2"/>
  <c r="U1694" i="2"/>
  <c r="V1694" i="2"/>
  <c r="W1694" i="2"/>
  <c r="U1828" i="2"/>
  <c r="V1828" i="2"/>
  <c r="W1828" i="2"/>
  <c r="U1907" i="2"/>
  <c r="V1907" i="2"/>
  <c r="W1907" i="2"/>
  <c r="U755" i="2"/>
  <c r="V755" i="2"/>
  <c r="W755" i="2"/>
  <c r="U2502" i="2"/>
  <c r="V2502" i="2"/>
  <c r="W2502" i="2"/>
  <c r="U1884" i="2"/>
  <c r="V1884" i="2"/>
  <c r="W1884" i="2"/>
  <c r="U1869" i="2"/>
  <c r="V1869" i="2"/>
  <c r="W1869" i="2"/>
  <c r="U1161" i="2"/>
  <c r="V1161" i="2"/>
  <c r="W1161" i="2"/>
  <c r="U720" i="2"/>
  <c r="V720" i="2"/>
  <c r="W720" i="2"/>
  <c r="U1817" i="2"/>
  <c r="V1817" i="2"/>
  <c r="W1817" i="2"/>
  <c r="U1940" i="2"/>
  <c r="V1940" i="2"/>
  <c r="W1940" i="2"/>
  <c r="U1177" i="2"/>
  <c r="V1177" i="2"/>
  <c r="W1177" i="2"/>
  <c r="U2153" i="2"/>
  <c r="V2153" i="2"/>
  <c r="W2153" i="2"/>
  <c r="U2250" i="2"/>
  <c r="V2250" i="2"/>
  <c r="W2250" i="2"/>
  <c r="U2525" i="2"/>
  <c r="V2525" i="2"/>
  <c r="W2525" i="2"/>
  <c r="U1870" i="2"/>
  <c r="V1870" i="2"/>
  <c r="W1870" i="2"/>
  <c r="U2695" i="2"/>
  <c r="V2695" i="2"/>
  <c r="W2695" i="2"/>
  <c r="U2504" i="2"/>
  <c r="V2504" i="2"/>
  <c r="W2504" i="2"/>
  <c r="U2715" i="2"/>
  <c r="V2715" i="2"/>
  <c r="W2715" i="2"/>
  <c r="U1786" i="2"/>
  <c r="V1786" i="2"/>
  <c r="W1786" i="2"/>
  <c r="U1127" i="2"/>
  <c r="V1127" i="2"/>
  <c r="W1127" i="2"/>
  <c r="U2410" i="2"/>
  <c r="V2410" i="2"/>
  <c r="W2410" i="2"/>
  <c r="U1852" i="2"/>
  <c r="V1852" i="2"/>
  <c r="W1852" i="2"/>
  <c r="U1205" i="2"/>
  <c r="V1205" i="2"/>
  <c r="W1205" i="2"/>
  <c r="U2334" i="2"/>
  <c r="V2334" i="2"/>
  <c r="W2334" i="2"/>
  <c r="U2171" i="2"/>
  <c r="V2171" i="2"/>
  <c r="W2171" i="2"/>
  <c r="U2355" i="2"/>
  <c r="V2355" i="2"/>
  <c r="W2355" i="2"/>
  <c r="U963" i="2"/>
  <c r="V963" i="2"/>
  <c r="W963" i="2"/>
  <c r="U2213" i="2"/>
  <c r="V2213" i="2"/>
  <c r="W2213" i="2"/>
  <c r="U802" i="2"/>
  <c r="V802" i="2"/>
  <c r="W802" i="2"/>
  <c r="U1165" i="2"/>
  <c r="V1165" i="2"/>
  <c r="W1165" i="2"/>
  <c r="U1900" i="2"/>
  <c r="V1900" i="2"/>
  <c r="W1900" i="2"/>
  <c r="U2340" i="2"/>
  <c r="V2340" i="2"/>
  <c r="W2340" i="2"/>
  <c r="U1839" i="2"/>
  <c r="V1839" i="2"/>
  <c r="W1839" i="2"/>
  <c r="U1664" i="2"/>
  <c r="V1664" i="2"/>
  <c r="W1664" i="2"/>
  <c r="U1500" i="2"/>
  <c r="V1500" i="2"/>
  <c r="W1500" i="2"/>
  <c r="U2060" i="2"/>
  <c r="V2060" i="2"/>
  <c r="W2060" i="2"/>
  <c r="U1319" i="2"/>
  <c r="V1319" i="2"/>
  <c r="W1319" i="2"/>
  <c r="U2234" i="2"/>
  <c r="V2234" i="2"/>
  <c r="W2234" i="2"/>
  <c r="U1992" i="2"/>
  <c r="V1992" i="2"/>
  <c r="W1992" i="2"/>
  <c r="U824" i="2"/>
  <c r="V824" i="2"/>
  <c r="W824" i="2"/>
  <c r="U893" i="2"/>
  <c r="V893" i="2"/>
  <c r="W893" i="2"/>
  <c r="U937" i="2"/>
  <c r="V937" i="2"/>
  <c r="W937" i="2"/>
  <c r="U785" i="2"/>
  <c r="V785" i="2"/>
  <c r="W785" i="2"/>
  <c r="U1748" i="2"/>
  <c r="V1748" i="2"/>
  <c r="W1748" i="2"/>
  <c r="U9" i="2"/>
  <c r="V9" i="2"/>
  <c r="W9" i="2"/>
  <c r="U2668" i="2"/>
  <c r="V2668" i="2"/>
  <c r="W2668" i="2"/>
  <c r="U2367" i="2"/>
  <c r="V2367" i="2"/>
  <c r="W2367" i="2"/>
  <c r="U1062" i="2"/>
  <c r="V1062" i="2"/>
  <c r="W1062" i="2"/>
  <c r="U1880" i="2"/>
  <c r="V1880" i="2"/>
  <c r="W1880" i="2"/>
  <c r="U1801" i="2"/>
  <c r="V1801" i="2"/>
  <c r="W1801" i="2"/>
  <c r="U1949" i="2"/>
  <c r="V1949" i="2"/>
  <c r="W1949" i="2"/>
  <c r="U2194" i="2"/>
  <c r="V2194" i="2"/>
  <c r="W2194" i="2"/>
  <c r="U1792" i="2"/>
  <c r="V1792" i="2"/>
  <c r="W1792" i="2"/>
  <c r="U2258" i="2"/>
  <c r="V2258" i="2"/>
  <c r="W2258" i="2"/>
  <c r="U1833" i="2"/>
  <c r="V1833" i="2"/>
  <c r="W1833" i="2"/>
  <c r="U2657" i="2"/>
  <c r="V2657" i="2"/>
  <c r="W2657" i="2"/>
  <c r="U1648" i="2"/>
  <c r="V1648" i="2"/>
  <c r="W1648" i="2"/>
  <c r="U1386" i="2"/>
  <c r="V1386" i="2"/>
  <c r="W1386" i="2"/>
  <c r="U1947" i="2"/>
  <c r="V1947" i="2"/>
  <c r="W1947" i="2"/>
  <c r="U1360" i="2"/>
  <c r="V1360" i="2"/>
  <c r="W1360" i="2"/>
  <c r="U2754" i="2"/>
  <c r="V2754" i="2"/>
  <c r="W2754" i="2"/>
  <c r="U2484" i="2"/>
  <c r="V2484" i="2"/>
  <c r="W2484" i="2"/>
  <c r="U1590" i="2"/>
  <c r="V1590" i="2"/>
  <c r="W1590" i="2"/>
  <c r="U1136" i="2"/>
  <c r="V1136" i="2"/>
  <c r="W1136" i="2"/>
  <c r="U2088" i="2"/>
  <c r="V2088" i="2"/>
  <c r="W2088" i="2"/>
  <c r="U1204" i="2"/>
  <c r="V1204" i="2"/>
  <c r="W1204" i="2"/>
  <c r="U920" i="2"/>
  <c r="V920" i="2"/>
  <c r="W920" i="2"/>
  <c r="U1106" i="2"/>
  <c r="V1106" i="2"/>
  <c r="W1106" i="2"/>
  <c r="U916" i="2"/>
  <c r="V916" i="2"/>
  <c r="W916" i="2"/>
  <c r="U2085" i="2"/>
  <c r="V2085" i="2"/>
  <c r="W2085" i="2"/>
  <c r="U843" i="2"/>
  <c r="V843" i="2"/>
  <c r="W843" i="2"/>
  <c r="U2033" i="2"/>
  <c r="V2033" i="2"/>
  <c r="W2033" i="2"/>
  <c r="U2428" i="2"/>
  <c r="V2428" i="2"/>
  <c r="W2428" i="2"/>
  <c r="U2035" i="2"/>
  <c r="V2035" i="2"/>
  <c r="W2035" i="2"/>
  <c r="U764" i="2"/>
  <c r="X764" i="2" s="1"/>
  <c r="V764" i="2"/>
  <c r="W764" i="2"/>
  <c r="U2324" i="2"/>
  <c r="V2324" i="2"/>
  <c r="W2324" i="2"/>
  <c r="U980" i="2"/>
  <c r="V980" i="2"/>
  <c r="W980" i="2"/>
  <c r="U1895" i="2"/>
  <c r="V1895" i="2"/>
  <c r="W1895" i="2"/>
  <c r="U1302" i="2"/>
  <c r="V1302" i="2"/>
  <c r="W1302" i="2"/>
  <c r="U1465" i="2"/>
  <c r="V1465" i="2"/>
  <c r="W1465" i="2"/>
  <c r="U1989" i="2"/>
  <c r="V1989" i="2"/>
  <c r="W1989" i="2"/>
  <c r="U1794" i="2"/>
  <c r="V1794" i="2"/>
  <c r="W1794" i="2"/>
  <c r="U1562" i="2"/>
  <c r="V1562" i="2"/>
  <c r="W1562" i="2"/>
  <c r="U1831" i="2"/>
  <c r="V1831" i="2"/>
  <c r="W1831" i="2"/>
  <c r="U668" i="2"/>
  <c r="V668" i="2"/>
  <c r="W668" i="2"/>
  <c r="U2238" i="2"/>
  <c r="V2238" i="2"/>
  <c r="W2238" i="2"/>
  <c r="U2037" i="2"/>
  <c r="V2037" i="2"/>
  <c r="W2037" i="2"/>
  <c r="U813" i="2"/>
  <c r="V813" i="2"/>
  <c r="W813" i="2"/>
  <c r="U1696" i="2"/>
  <c r="V1696" i="2"/>
  <c r="W1696" i="2"/>
  <c r="U2463" i="2"/>
  <c r="V2463" i="2"/>
  <c r="W2463" i="2"/>
  <c r="U2294" i="2"/>
  <c r="V2294" i="2"/>
  <c r="W2294" i="2"/>
  <c r="U905" i="2"/>
  <c r="V905" i="2"/>
  <c r="W905" i="2"/>
  <c r="U1239" i="2"/>
  <c r="V1239" i="2"/>
  <c r="W1239" i="2"/>
  <c r="U728" i="2"/>
  <c r="V728" i="2"/>
  <c r="W728" i="2"/>
  <c r="U1881" i="2"/>
  <c r="V1881" i="2"/>
  <c r="W1881" i="2"/>
  <c r="U1614" i="2"/>
  <c r="V1614" i="2"/>
  <c r="W1614" i="2"/>
  <c r="U1447" i="2"/>
  <c r="V1447" i="2"/>
  <c r="W1447" i="2"/>
  <c r="U1555" i="2"/>
  <c r="V1555" i="2"/>
  <c r="W1555" i="2"/>
  <c r="U2443" i="2"/>
  <c r="V2443" i="2"/>
  <c r="W2443" i="2"/>
  <c r="U1613" i="2"/>
  <c r="V1613" i="2"/>
  <c r="W1613" i="2"/>
  <c r="U1707" i="2"/>
  <c r="V1707" i="2"/>
  <c r="W1707" i="2"/>
  <c r="U1829" i="2"/>
  <c r="V1829" i="2"/>
  <c r="W1829" i="2"/>
  <c r="U2217" i="2"/>
  <c r="V2217" i="2"/>
  <c r="W2217" i="2"/>
  <c r="U1325" i="2"/>
  <c r="V1325" i="2"/>
  <c r="W1325" i="2"/>
  <c r="U2769" i="2"/>
  <c r="V2769" i="2"/>
  <c r="W2769" i="2"/>
  <c r="U1558" i="2"/>
  <c r="V1558" i="2"/>
  <c r="W1558" i="2"/>
  <c r="U2134" i="2"/>
  <c r="V2134" i="2"/>
  <c r="W2134" i="2"/>
  <c r="U2316" i="2"/>
  <c r="V2316" i="2"/>
  <c r="W2316" i="2"/>
  <c r="U1636" i="2"/>
  <c r="V1636" i="2"/>
  <c r="W1636" i="2"/>
  <c r="U2515" i="2"/>
  <c r="V2515" i="2"/>
  <c r="W2515" i="2"/>
  <c r="U1293" i="2"/>
  <c r="V1293" i="2"/>
  <c r="W1293" i="2"/>
  <c r="U2067" i="2"/>
  <c r="V2067" i="2"/>
  <c r="W2067" i="2"/>
  <c r="U2338" i="2"/>
  <c r="V2338" i="2"/>
  <c r="W2338" i="2"/>
  <c r="U880" i="2"/>
  <c r="V880" i="2"/>
  <c r="W880" i="2"/>
  <c r="U902" i="2"/>
  <c r="V902" i="2"/>
  <c r="W902" i="2"/>
  <c r="U1784" i="2"/>
  <c r="V1784" i="2"/>
  <c r="W1784" i="2"/>
  <c r="U1236" i="2"/>
  <c r="V1236" i="2"/>
  <c r="W1236" i="2"/>
  <c r="U2417" i="2"/>
  <c r="V2417" i="2"/>
  <c r="W2417" i="2"/>
  <c r="U2019" i="2"/>
  <c r="V2019" i="2"/>
  <c r="W2019" i="2"/>
  <c r="U1899" i="2"/>
  <c r="V1899" i="2"/>
  <c r="W1899" i="2"/>
  <c r="U2098" i="2"/>
  <c r="V2098" i="2"/>
  <c r="W2098" i="2"/>
  <c r="U780" i="2"/>
  <c r="V780" i="2"/>
  <c r="W780" i="2"/>
  <c r="U2590" i="2"/>
  <c r="V2590" i="2"/>
  <c r="W2590" i="2"/>
  <c r="U1687" i="2"/>
  <c r="V1687" i="2"/>
  <c r="W1687" i="2"/>
  <c r="U1887" i="2"/>
  <c r="V1887" i="2"/>
  <c r="W1887" i="2"/>
  <c r="U1028" i="2"/>
  <c r="V1028" i="2"/>
  <c r="W1028" i="2"/>
  <c r="U1676" i="2"/>
  <c r="V1676" i="2"/>
  <c r="W1676" i="2"/>
  <c r="U1458" i="2"/>
  <c r="V1458" i="2"/>
  <c r="W1458" i="2"/>
  <c r="U1310" i="2"/>
  <c r="V1310" i="2"/>
  <c r="W1310" i="2"/>
  <c r="U2599" i="2"/>
  <c r="V2599" i="2"/>
  <c r="W2599" i="2"/>
  <c r="U786" i="2"/>
  <c r="X786" i="2" s="1"/>
  <c r="V786" i="2"/>
  <c r="W786" i="2"/>
  <c r="U1604" i="2"/>
  <c r="V1604" i="2"/>
  <c r="W1604" i="2"/>
  <c r="U2615" i="2"/>
  <c r="V2615" i="2"/>
  <c r="W2615" i="2"/>
  <c r="U1312" i="2"/>
  <c r="V1312" i="2"/>
  <c r="W1312" i="2"/>
  <c r="U2409" i="2"/>
  <c r="V2409" i="2"/>
  <c r="W2409" i="2"/>
  <c r="U1443" i="2"/>
  <c r="V1443" i="2"/>
  <c r="W1443" i="2"/>
  <c r="U2567" i="2"/>
  <c r="V2567" i="2"/>
  <c r="W2567" i="2"/>
  <c r="U1938" i="2"/>
  <c r="V1938" i="2"/>
  <c r="W1938" i="2"/>
  <c r="U1321" i="2"/>
  <c r="V1321" i="2"/>
  <c r="W1321" i="2"/>
  <c r="U1110" i="2"/>
  <c r="V1110" i="2"/>
  <c r="W1110" i="2"/>
  <c r="U2063" i="2"/>
  <c r="V2063" i="2"/>
  <c r="W2063" i="2"/>
  <c r="U1089" i="2"/>
  <c r="V1089" i="2"/>
  <c r="W1089" i="2"/>
  <c r="U1728" i="2"/>
  <c r="V1728" i="2"/>
  <c r="W1728" i="2"/>
  <c r="U1576" i="2"/>
  <c r="V1576" i="2"/>
  <c r="W1576" i="2"/>
  <c r="U2496" i="2"/>
  <c r="V2496" i="2"/>
  <c r="W2496" i="2"/>
  <c r="U1371" i="2"/>
  <c r="V1371" i="2"/>
  <c r="W1371" i="2"/>
  <c r="U1814" i="2"/>
  <c r="V1814" i="2"/>
  <c r="W1814" i="2"/>
  <c r="U1873" i="2"/>
  <c r="V1873" i="2"/>
  <c r="W1873" i="2"/>
  <c r="U869" i="2"/>
  <c r="V869" i="2"/>
  <c r="W869" i="2"/>
  <c r="U1289" i="2"/>
  <c r="V1289" i="2"/>
  <c r="W1289" i="2"/>
  <c r="U1147" i="2"/>
  <c r="V1147" i="2"/>
  <c r="W1147" i="2"/>
  <c r="U1862" i="2"/>
  <c r="V1862" i="2"/>
  <c r="W1862" i="2"/>
  <c r="U2201" i="2"/>
  <c r="V2201" i="2"/>
  <c r="W2201" i="2"/>
  <c r="U1835" i="2"/>
  <c r="V1835" i="2"/>
  <c r="W1835" i="2"/>
  <c r="U1370" i="2"/>
  <c r="V1370" i="2"/>
  <c r="W1370" i="2"/>
  <c r="U1268" i="2"/>
  <c r="V1268" i="2"/>
  <c r="W1268" i="2"/>
  <c r="U992" i="2"/>
  <c r="V992" i="2"/>
  <c r="W992" i="2"/>
  <c r="U2083" i="2"/>
  <c r="V2083" i="2"/>
  <c r="W2083" i="2"/>
  <c r="U823" i="2"/>
  <c r="V823" i="2"/>
  <c r="W823" i="2"/>
  <c r="U717" i="2"/>
  <c r="V717" i="2"/>
  <c r="W717" i="2"/>
  <c r="U1793" i="2"/>
  <c r="V1793" i="2"/>
  <c r="W1793" i="2"/>
  <c r="U1514" i="2"/>
  <c r="V1514" i="2"/>
  <c r="W1514" i="2"/>
  <c r="U2371" i="2"/>
  <c r="V2371" i="2"/>
  <c r="W2371" i="2"/>
  <c r="U2081" i="2"/>
  <c r="V2081" i="2"/>
  <c r="W2081" i="2"/>
  <c r="U1152" i="2"/>
  <c r="V1152" i="2"/>
  <c r="W1152" i="2"/>
  <c r="U789" i="2"/>
  <c r="V789" i="2"/>
  <c r="W789" i="2"/>
  <c r="U2155" i="2"/>
  <c r="V2155" i="2"/>
  <c r="W2155" i="2"/>
  <c r="U2059" i="2"/>
  <c r="V2059" i="2"/>
  <c r="W2059" i="2"/>
  <c r="U1771" i="2"/>
  <c r="V1771" i="2"/>
  <c r="W1771" i="2"/>
  <c r="U1580" i="2"/>
  <c r="V1580" i="2"/>
  <c r="W1580" i="2"/>
  <c r="U1232" i="2"/>
  <c r="V1232" i="2"/>
  <c r="W1232" i="2"/>
  <c r="U2026" i="2"/>
  <c r="V2026" i="2"/>
  <c r="W2026" i="2"/>
  <c r="U2000" i="2"/>
  <c r="V2000" i="2"/>
  <c r="W2000" i="2"/>
  <c r="U1253" i="2"/>
  <c r="X1253" i="2" s="1"/>
  <c r="V1253" i="2"/>
  <c r="W1253" i="2"/>
  <c r="U1988" i="2"/>
  <c r="V1988" i="2"/>
  <c r="W1988" i="2"/>
  <c r="U1182" i="2"/>
  <c r="V1182" i="2"/>
  <c r="W1182" i="2"/>
  <c r="U2297" i="2"/>
  <c r="V2297" i="2"/>
  <c r="W2297" i="2"/>
  <c r="U923" i="2"/>
  <c r="V923" i="2"/>
  <c r="W923" i="2"/>
  <c r="U1984" i="2"/>
  <c r="V1984" i="2"/>
  <c r="W1984" i="2"/>
  <c r="U1392" i="2"/>
  <c r="V1392" i="2"/>
  <c r="W1392" i="2"/>
  <c r="U1112" i="2"/>
  <c r="V1112" i="2"/>
  <c r="W1112" i="2"/>
  <c r="U1340" i="2"/>
  <c r="V1340" i="2"/>
  <c r="W1340" i="2"/>
  <c r="U1469" i="2"/>
  <c r="V1469" i="2"/>
  <c r="W1469" i="2"/>
  <c r="U1226" i="2"/>
  <c r="V1226" i="2"/>
  <c r="W1226" i="2"/>
  <c r="U2605" i="2"/>
  <c r="V2605" i="2"/>
  <c r="W2605" i="2"/>
  <c r="U1434" i="2"/>
  <c r="V1434" i="2"/>
  <c r="W1434" i="2"/>
  <c r="U1598" i="2"/>
  <c r="V1598" i="2"/>
  <c r="W1598" i="2"/>
  <c r="U1471" i="2"/>
  <c r="V1471" i="2"/>
  <c r="W1471" i="2"/>
  <c r="U1552" i="2"/>
  <c r="V1552" i="2"/>
  <c r="W1552" i="2"/>
  <c r="U2266" i="2"/>
  <c r="V2266" i="2"/>
  <c r="W2266" i="2"/>
  <c r="U1606" i="2"/>
  <c r="V1606" i="2"/>
  <c r="W1606" i="2"/>
  <c r="U1464" i="2"/>
  <c r="V1464" i="2"/>
  <c r="W1464" i="2"/>
  <c r="U1145" i="2"/>
  <c r="V1145" i="2"/>
  <c r="W1145" i="2"/>
  <c r="U2480" i="2"/>
  <c r="V2480" i="2"/>
  <c r="W2480" i="2"/>
  <c r="U2422" i="2"/>
  <c r="V2422" i="2"/>
  <c r="W2422" i="2"/>
  <c r="U2064" i="2"/>
  <c r="V2064" i="2"/>
  <c r="W2064" i="2"/>
  <c r="U2015" i="2"/>
  <c r="V2015" i="2"/>
  <c r="W2015" i="2"/>
  <c r="U1144" i="2"/>
  <c r="V1144" i="2"/>
  <c r="W1144" i="2"/>
  <c r="U1548" i="2"/>
  <c r="V1548" i="2"/>
  <c r="W1548" i="2"/>
  <c r="U10" i="2"/>
  <c r="V10" i="2"/>
  <c r="W10" i="2"/>
  <c r="U858" i="2"/>
  <c r="V858" i="2"/>
  <c r="W858" i="2"/>
  <c r="U2382" i="2"/>
  <c r="V2382" i="2"/>
  <c r="W2382" i="2"/>
  <c r="U1212" i="2"/>
  <c r="V1212" i="2"/>
  <c r="W1212" i="2"/>
  <c r="U1976" i="2"/>
  <c r="V1976" i="2"/>
  <c r="W1976" i="2"/>
  <c r="U2643" i="2"/>
  <c r="V2643" i="2"/>
  <c r="W2643" i="2"/>
  <c r="U2677" i="2"/>
  <c r="V2677" i="2"/>
  <c r="W2677" i="2"/>
  <c r="U1645" i="2"/>
  <c r="V1645" i="2"/>
  <c r="W1645" i="2"/>
  <c r="U1314" i="2"/>
  <c r="V1314" i="2"/>
  <c r="W1314" i="2"/>
  <c r="U669" i="2"/>
  <c r="V669" i="2"/>
  <c r="W669" i="2"/>
  <c r="U925" i="2"/>
  <c r="V925" i="2"/>
  <c r="W925" i="2"/>
  <c r="U1979" i="2"/>
  <c r="V1979" i="2"/>
  <c r="W1979" i="2"/>
  <c r="U1774" i="2"/>
  <c r="V1774" i="2"/>
  <c r="W1774" i="2"/>
  <c r="U11" i="2"/>
  <c r="V11" i="2"/>
  <c r="W11" i="2"/>
  <c r="U2160" i="2"/>
  <c r="V2160" i="2"/>
  <c r="W2160" i="2"/>
  <c r="U2206" i="2"/>
  <c r="V2206" i="2"/>
  <c r="W2206" i="2"/>
  <c r="U2344" i="2"/>
  <c r="V2344" i="2"/>
  <c r="W2344" i="2"/>
  <c r="U2079" i="2"/>
  <c r="V2079" i="2"/>
  <c r="W2079" i="2"/>
  <c r="U2726" i="2"/>
  <c r="V2726" i="2"/>
  <c r="W2726" i="2"/>
  <c r="U1124" i="2"/>
  <c r="V1124" i="2"/>
  <c r="W1124" i="2"/>
  <c r="U2036" i="2"/>
  <c r="V2036" i="2"/>
  <c r="W2036" i="2"/>
  <c r="U2080" i="2"/>
  <c r="X2080" i="2" s="1"/>
  <c r="V2080" i="2"/>
  <c r="W2080" i="2"/>
  <c r="U2551" i="2"/>
  <c r="V2551" i="2"/>
  <c r="W2551" i="2"/>
  <c r="U2527" i="2"/>
  <c r="V2527" i="2"/>
  <c r="W2527" i="2"/>
  <c r="U2514" i="2"/>
  <c r="V2514" i="2"/>
  <c r="W2514" i="2"/>
  <c r="U735" i="2"/>
  <c r="V735" i="2"/>
  <c r="W735" i="2"/>
  <c r="U2172" i="2"/>
  <c r="X2172" i="2" s="1"/>
  <c r="V2172" i="2"/>
  <c r="W2172" i="2"/>
  <c r="U2176" i="2"/>
  <c r="V2176" i="2"/>
  <c r="W2176" i="2"/>
  <c r="U2105" i="2"/>
  <c r="V2105" i="2"/>
  <c r="W2105" i="2"/>
  <c r="U1588" i="2"/>
  <c r="V1588" i="2"/>
  <c r="W1588" i="2"/>
  <c r="U12" i="2"/>
  <c r="V12" i="2"/>
  <c r="W12" i="2"/>
  <c r="U2416" i="2"/>
  <c r="V2416" i="2"/>
  <c r="W2416" i="2"/>
  <c r="U1492" i="2"/>
  <c r="V1492" i="2"/>
  <c r="W1492" i="2"/>
  <c r="U2378" i="2"/>
  <c r="V2378" i="2"/>
  <c r="W2378" i="2"/>
  <c r="U1802" i="2"/>
  <c r="V1802" i="2"/>
  <c r="W1802" i="2"/>
  <c r="U807" i="2"/>
  <c r="X807" i="2" s="1"/>
  <c r="V807" i="2"/>
  <c r="W807" i="2"/>
  <c r="U2529" i="2"/>
  <c r="V2529" i="2"/>
  <c r="W2529" i="2"/>
  <c r="U2544" i="2"/>
  <c r="V2544" i="2"/>
  <c r="W2544" i="2"/>
  <c r="U2293" i="2"/>
  <c r="V2293" i="2"/>
  <c r="W2293" i="2"/>
  <c r="U899" i="2"/>
  <c r="V899" i="2"/>
  <c r="W899" i="2"/>
  <c r="U1804" i="2"/>
  <c r="V1804" i="2"/>
  <c r="W1804" i="2"/>
  <c r="U1339" i="2"/>
  <c r="V1339" i="2"/>
  <c r="W1339" i="2"/>
  <c r="U812" i="2"/>
  <c r="V812" i="2"/>
  <c r="W812" i="2"/>
  <c r="U2354" i="2"/>
  <c r="V2354" i="2"/>
  <c r="W2354" i="2"/>
  <c r="U1077" i="2"/>
  <c r="V1077" i="2"/>
  <c r="W1077" i="2"/>
  <c r="U1683" i="2"/>
  <c r="V1683" i="2"/>
  <c r="W1683" i="2"/>
  <c r="U1168" i="2"/>
  <c r="V1168" i="2"/>
  <c r="W1168" i="2"/>
  <c r="U820" i="2"/>
  <c r="V820" i="2"/>
  <c r="W820" i="2"/>
  <c r="U2262" i="2"/>
  <c r="V2262" i="2"/>
  <c r="W2262" i="2"/>
  <c r="U1570" i="2"/>
  <c r="V1570" i="2"/>
  <c r="W1570" i="2"/>
  <c r="U1653" i="2"/>
  <c r="V1653" i="2"/>
  <c r="W1653" i="2"/>
  <c r="U2058" i="2"/>
  <c r="V2058" i="2"/>
  <c r="W2058" i="2"/>
  <c r="U13" i="2"/>
  <c r="V13" i="2"/>
  <c r="W13" i="2"/>
  <c r="U1383" i="2"/>
  <c r="V1383" i="2"/>
  <c r="W1383" i="2"/>
  <c r="U1538" i="2"/>
  <c r="V1538" i="2"/>
  <c r="W1538" i="2"/>
  <c r="U1032" i="2"/>
  <c r="V1032" i="2"/>
  <c r="W1032" i="2"/>
  <c r="U1086" i="2"/>
  <c r="V1086" i="2"/>
  <c r="W1086" i="2"/>
  <c r="U2241" i="2"/>
  <c r="V2241" i="2"/>
  <c r="W2241" i="2"/>
  <c r="U2542" i="2"/>
  <c r="V2542" i="2"/>
  <c r="W2542" i="2"/>
  <c r="U1065" i="2"/>
  <c r="V1065" i="2"/>
  <c r="W1065" i="2"/>
  <c r="U2174" i="2"/>
  <c r="V2174" i="2"/>
  <c r="W2174" i="2"/>
  <c r="U1176" i="2"/>
  <c r="V1176" i="2"/>
  <c r="W1176" i="2"/>
  <c r="U1725" i="2"/>
  <c r="V1725" i="2"/>
  <c r="W1725" i="2"/>
  <c r="U2285" i="2"/>
  <c r="V2285" i="2"/>
  <c r="W2285" i="2"/>
  <c r="U1778" i="2"/>
  <c r="V1778" i="2"/>
  <c r="W1778" i="2"/>
  <c r="U14" i="2"/>
  <c r="V14" i="2"/>
  <c r="W14" i="2"/>
  <c r="U1084" i="2"/>
  <c r="V1084" i="2"/>
  <c r="W1084" i="2"/>
  <c r="U2435" i="2"/>
  <c r="V2435" i="2"/>
  <c r="W2435" i="2"/>
  <c r="U2328" i="2"/>
  <c r="V2328" i="2"/>
  <c r="W2328" i="2"/>
  <c r="U2430" i="2"/>
  <c r="V2430" i="2"/>
  <c r="W2430" i="2"/>
  <c r="U2233" i="2"/>
  <c r="V2233" i="2"/>
  <c r="W2233" i="2"/>
  <c r="U15" i="2"/>
  <c r="V15" i="2"/>
  <c r="W15" i="2"/>
  <c r="U1832" i="2"/>
  <c r="V1832" i="2"/>
  <c r="W1832" i="2"/>
  <c r="U1795" i="2"/>
  <c r="V1795" i="2"/>
  <c r="W1795" i="2"/>
  <c r="U1051" i="2"/>
  <c r="V1051" i="2"/>
  <c r="W1051" i="2"/>
  <c r="U1934" i="2"/>
  <c r="V1934" i="2"/>
  <c r="W1934" i="2"/>
  <c r="U1879" i="2"/>
  <c r="V1879" i="2"/>
  <c r="W1879" i="2"/>
  <c r="U1276" i="2"/>
  <c r="X1276" i="2" s="1"/>
  <c r="V1276" i="2"/>
  <c r="W1276" i="2"/>
  <c r="U1716" i="2"/>
  <c r="V1716" i="2"/>
  <c r="W1716" i="2"/>
  <c r="U1445" i="2"/>
  <c r="V1445" i="2"/>
  <c r="W1445" i="2"/>
  <c r="U1524" i="2"/>
  <c r="V1524" i="2"/>
  <c r="W1524" i="2"/>
  <c r="U1301" i="2"/>
  <c r="V1301" i="2"/>
  <c r="W1301" i="2"/>
  <c r="U16" i="2"/>
  <c r="V16" i="2"/>
  <c r="W16" i="2"/>
  <c r="U767" i="2"/>
  <c r="V767" i="2"/>
  <c r="W767" i="2"/>
  <c r="U2117" i="2"/>
  <c r="V2117" i="2"/>
  <c r="W2117" i="2"/>
  <c r="U895" i="2"/>
  <c r="V895" i="2"/>
  <c r="W895" i="2"/>
  <c r="U1861" i="2"/>
  <c r="V1861" i="2"/>
  <c r="W1861" i="2"/>
  <c r="U1556" i="2"/>
  <c r="V1556" i="2"/>
  <c r="W1556" i="2"/>
  <c r="U1155" i="2"/>
  <c r="V1155" i="2"/>
  <c r="W1155" i="2"/>
  <c r="U1825" i="2"/>
  <c r="V1825" i="2"/>
  <c r="W1825" i="2"/>
  <c r="U2693" i="2"/>
  <c r="V2693" i="2"/>
  <c r="W2693" i="2"/>
  <c r="U680" i="2"/>
  <c r="V680" i="2"/>
  <c r="W680" i="2"/>
  <c r="U1199" i="2"/>
  <c r="V1199" i="2"/>
  <c r="W1199" i="2"/>
  <c r="U2485" i="2"/>
  <c r="V2485" i="2"/>
  <c r="W2485" i="2"/>
  <c r="U1079" i="2"/>
  <c r="V1079" i="2"/>
  <c r="W1079" i="2"/>
  <c r="U2489" i="2"/>
  <c r="V2489" i="2"/>
  <c r="W2489" i="2"/>
  <c r="U1384" i="2"/>
  <c r="V1384" i="2"/>
  <c r="W1384" i="2"/>
  <c r="U2678" i="2"/>
  <c r="V2678" i="2"/>
  <c r="W2678" i="2"/>
  <c r="U1567" i="2"/>
  <c r="V1567" i="2"/>
  <c r="W1567" i="2"/>
  <c r="U1677" i="2"/>
  <c r="V1677" i="2"/>
  <c r="W1677" i="2"/>
  <c r="U1230" i="2"/>
  <c r="V1230" i="2"/>
  <c r="W1230" i="2"/>
  <c r="U1702" i="2"/>
  <c r="V1702" i="2"/>
  <c r="W1702" i="2"/>
  <c r="U1750" i="2"/>
  <c r="V1750" i="2"/>
  <c r="W1750" i="2"/>
  <c r="U862" i="2"/>
  <c r="V862" i="2"/>
  <c r="W862" i="2"/>
  <c r="U700" i="2"/>
  <c r="V700" i="2"/>
  <c r="W700" i="2"/>
  <c r="U707" i="2"/>
  <c r="V707" i="2"/>
  <c r="W707" i="2"/>
  <c r="U1454" i="2"/>
  <c r="V1454" i="2"/>
  <c r="W1454" i="2"/>
  <c r="U1593" i="2"/>
  <c r="V1593" i="2"/>
  <c r="W1593" i="2"/>
  <c r="U1187" i="2"/>
  <c r="V1187" i="2"/>
  <c r="W1187" i="2"/>
  <c r="U2519" i="2"/>
  <c r="V2519" i="2"/>
  <c r="W2519" i="2"/>
  <c r="U2561" i="2"/>
  <c r="V2561" i="2"/>
  <c r="W2561" i="2"/>
  <c r="U2306" i="2"/>
  <c r="V2306" i="2"/>
  <c r="W2306" i="2"/>
  <c r="U1630" i="2"/>
  <c r="V1630" i="2"/>
  <c r="W1630" i="2"/>
  <c r="U1669" i="2"/>
  <c r="V1669" i="2"/>
  <c r="W1669" i="2"/>
  <c r="U1143" i="2"/>
  <c r="V1143" i="2"/>
  <c r="W1143" i="2"/>
  <c r="U1911" i="2"/>
  <c r="V1911" i="2"/>
  <c r="W1911" i="2"/>
  <c r="U2336" i="2"/>
  <c r="V2336" i="2"/>
  <c r="W2336" i="2"/>
  <c r="U2281" i="2"/>
  <c r="V2281" i="2"/>
  <c r="W2281" i="2"/>
  <c r="U2048" i="2"/>
  <c r="V2048" i="2"/>
  <c r="W2048" i="2"/>
  <c r="U749" i="2"/>
  <c r="V749" i="2"/>
  <c r="W749" i="2"/>
  <c r="U17" i="2"/>
  <c r="V17" i="2"/>
  <c r="W17" i="2"/>
  <c r="U1586" i="2"/>
  <c r="V1586" i="2"/>
  <c r="W1586" i="2"/>
  <c r="U1103" i="2"/>
  <c r="V1103" i="2"/>
  <c r="W1103" i="2"/>
  <c r="U2601" i="2"/>
  <c r="V2601" i="2"/>
  <c r="W2601" i="2"/>
  <c r="U938" i="2"/>
  <c r="V938" i="2"/>
  <c r="W938" i="2"/>
  <c r="U2227" i="2"/>
  <c r="V2227" i="2"/>
  <c r="W2227" i="2"/>
  <c r="U2520" i="2"/>
  <c r="V2520" i="2"/>
  <c r="W2520" i="2"/>
  <c r="U697" i="2"/>
  <c r="V697" i="2"/>
  <c r="W697" i="2"/>
  <c r="U1219" i="2"/>
  <c r="V1219" i="2"/>
  <c r="W1219" i="2"/>
  <c r="U1499" i="2"/>
  <c r="V1499" i="2"/>
  <c r="W1499" i="2"/>
  <c r="U1387" i="2"/>
  <c r="V1387" i="2"/>
  <c r="W1387" i="2"/>
  <c r="U2333" i="2"/>
  <c r="V2333" i="2"/>
  <c r="W2333" i="2"/>
  <c r="U1111" i="2"/>
  <c r="V1111" i="2"/>
  <c r="W1111" i="2"/>
  <c r="U832" i="2"/>
  <c r="V832" i="2"/>
  <c r="W832" i="2"/>
  <c r="U828" i="2"/>
  <c r="V828" i="2"/>
  <c r="W828" i="2"/>
  <c r="U2471" i="2"/>
  <c r="V2471" i="2"/>
  <c r="W2471" i="2"/>
  <c r="U770" i="2"/>
  <c r="V770" i="2"/>
  <c r="W770" i="2"/>
  <c r="U1739" i="2"/>
  <c r="V1739" i="2"/>
  <c r="W1739" i="2"/>
  <c r="U2420" i="2"/>
  <c r="V2420" i="2"/>
  <c r="W2420" i="2"/>
  <c r="U2696" i="2"/>
  <c r="V2696" i="2"/>
  <c r="W2696" i="2"/>
  <c r="U1789" i="2"/>
  <c r="V1789" i="2"/>
  <c r="W1789" i="2"/>
  <c r="U1837" i="2"/>
  <c r="V1837" i="2"/>
  <c r="W1837" i="2"/>
  <c r="U2278" i="2"/>
  <c r="V2278" i="2"/>
  <c r="W2278" i="2"/>
  <c r="U1171" i="2"/>
  <c r="V1171" i="2"/>
  <c r="W1171" i="2"/>
  <c r="U867" i="2"/>
  <c r="V867" i="2"/>
  <c r="W867" i="2"/>
  <c r="U1009" i="2"/>
  <c r="V1009" i="2"/>
  <c r="W1009" i="2"/>
  <c r="U806" i="2"/>
  <c r="V806" i="2"/>
  <c r="W806" i="2"/>
  <c r="U926" i="2"/>
  <c r="V926" i="2"/>
  <c r="W926" i="2"/>
  <c r="U1523" i="2"/>
  <c r="V1523" i="2"/>
  <c r="W1523" i="2"/>
  <c r="U994" i="2"/>
  <c r="V994" i="2"/>
  <c r="W994" i="2"/>
  <c r="U1047" i="2"/>
  <c r="V1047" i="2"/>
  <c r="W1047" i="2"/>
  <c r="U889" i="2"/>
  <c r="V889" i="2"/>
  <c r="W889" i="2"/>
  <c r="U989" i="2"/>
  <c r="V989" i="2"/>
  <c r="W989" i="2"/>
  <c r="U2097" i="2"/>
  <c r="V2097" i="2"/>
  <c r="W2097" i="2"/>
  <c r="U2061" i="2"/>
  <c r="V2061" i="2"/>
  <c r="W2061" i="2"/>
  <c r="U713" i="2"/>
  <c r="V713" i="2"/>
  <c r="W713" i="2"/>
  <c r="U1420" i="2"/>
  <c r="V1420" i="2"/>
  <c r="W1420" i="2"/>
  <c r="U1026" i="2"/>
  <c r="V1026" i="2"/>
  <c r="W1026" i="2"/>
  <c r="U2222" i="2"/>
  <c r="V2222" i="2"/>
  <c r="W2222" i="2"/>
  <c r="U892" i="2"/>
  <c r="V892" i="2"/>
  <c r="W892" i="2"/>
  <c r="U18" i="2"/>
  <c r="V18" i="2"/>
  <c r="W18" i="2"/>
  <c r="U1875" i="2"/>
  <c r="V1875" i="2"/>
  <c r="W1875" i="2"/>
  <c r="U746" i="2"/>
  <c r="V746" i="2"/>
  <c r="W746" i="2"/>
  <c r="U927" i="2"/>
  <c r="V927" i="2"/>
  <c r="W927" i="2"/>
  <c r="U1953" i="2"/>
  <c r="V1953" i="2"/>
  <c r="W1953" i="2"/>
  <c r="U2009" i="2"/>
  <c r="X2009" i="2" s="1"/>
  <c r="V2009" i="2"/>
  <c r="W2009" i="2"/>
  <c r="U1376" i="2"/>
  <c r="V1376" i="2"/>
  <c r="W1376" i="2"/>
  <c r="U1578" i="2"/>
  <c r="V1578" i="2"/>
  <c r="W1578" i="2"/>
  <c r="U2204" i="2"/>
  <c r="V2204" i="2"/>
  <c r="W2204" i="2"/>
  <c r="U2353" i="2"/>
  <c r="V2353" i="2"/>
  <c r="W2353" i="2"/>
  <c r="U1461" i="2"/>
  <c r="V1461" i="2"/>
  <c r="W1461" i="2"/>
  <c r="U2589" i="2"/>
  <c r="V2589" i="2"/>
  <c r="W2589" i="2"/>
  <c r="U2667" i="2"/>
  <c r="V2667" i="2"/>
  <c r="W2667" i="2"/>
  <c r="U1224" i="2"/>
  <c r="V1224" i="2"/>
  <c r="W1224" i="2"/>
  <c r="U1646" i="2"/>
  <c r="V1646" i="2"/>
  <c r="W1646" i="2"/>
  <c r="U1624" i="2"/>
  <c r="V1624" i="2"/>
  <c r="W1624" i="2"/>
  <c r="U954" i="2"/>
  <c r="V954" i="2"/>
  <c r="W954" i="2"/>
  <c r="U1545" i="2"/>
  <c r="V1545" i="2"/>
  <c r="W1545" i="2"/>
  <c r="U825" i="2"/>
  <c r="V825" i="2"/>
  <c r="W825" i="2"/>
  <c r="U1277" i="2"/>
  <c r="V1277" i="2"/>
  <c r="W1277" i="2"/>
  <c r="U2642" i="2"/>
  <c r="V2642" i="2"/>
  <c r="W2642" i="2"/>
  <c r="U1286" i="2"/>
  <c r="V1286" i="2"/>
  <c r="W1286" i="2"/>
  <c r="U1323" i="2"/>
  <c r="V1323" i="2"/>
  <c r="W1323" i="2"/>
  <c r="U2763" i="2"/>
  <c r="V2763" i="2"/>
  <c r="W2763" i="2"/>
  <c r="U915" i="2"/>
  <c r="V915" i="2"/>
  <c r="W915" i="2"/>
  <c r="U1821" i="2"/>
  <c r="V1821" i="2"/>
  <c r="W1821" i="2"/>
  <c r="U1643" i="2"/>
  <c r="V1643" i="2"/>
  <c r="W1643" i="2"/>
  <c r="U1781" i="2"/>
  <c r="V1781" i="2"/>
  <c r="W1781" i="2"/>
  <c r="U2388" i="2"/>
  <c r="V2388" i="2"/>
  <c r="W2388" i="2"/>
  <c r="U1208" i="2"/>
  <c r="V1208" i="2"/>
  <c r="W1208" i="2"/>
  <c r="U1403" i="2"/>
  <c r="V1403" i="2"/>
  <c r="W1403" i="2"/>
  <c r="U2658" i="2"/>
  <c r="V2658" i="2"/>
  <c r="W2658" i="2"/>
  <c r="U2716" i="2"/>
  <c r="V2716" i="2"/>
  <c r="W2716" i="2"/>
  <c r="U2154" i="2"/>
  <c r="V2154" i="2"/>
  <c r="W2154" i="2"/>
  <c r="U2703" i="2"/>
  <c r="V2703" i="2"/>
  <c r="W2703" i="2"/>
  <c r="U1343" i="2"/>
  <c r="V1343" i="2"/>
  <c r="W1343" i="2"/>
  <c r="U1639" i="2"/>
  <c r="V1639" i="2"/>
  <c r="W1639" i="2"/>
  <c r="U1860" i="2"/>
  <c r="V1860" i="2"/>
  <c r="W1860" i="2"/>
  <c r="U2091" i="2"/>
  <c r="V2091" i="2"/>
  <c r="W2091" i="2"/>
  <c r="U2329" i="2"/>
  <c r="V2329" i="2"/>
  <c r="W2329" i="2"/>
  <c r="U19" i="2"/>
  <c r="V19" i="2"/>
  <c r="W19" i="2"/>
  <c r="U1170" i="2"/>
  <c r="V1170" i="2"/>
  <c r="W1170" i="2"/>
  <c r="U1477" i="2"/>
  <c r="V1477" i="2"/>
  <c r="W1477" i="2"/>
  <c r="U1411" i="2"/>
  <c r="V1411" i="2"/>
  <c r="W1411" i="2"/>
  <c r="U1855" i="2"/>
  <c r="V1855" i="2"/>
  <c r="W1855" i="2"/>
  <c r="U1326" i="2"/>
  <c r="V1326" i="2"/>
  <c r="W1326" i="2"/>
  <c r="U2526" i="2"/>
  <c r="V2526" i="2"/>
  <c r="W2526" i="2"/>
  <c r="U20" i="2"/>
  <c r="V20" i="2"/>
  <c r="W20" i="2"/>
  <c r="U2220" i="2"/>
  <c r="V2220" i="2"/>
  <c r="W2220" i="2"/>
  <c r="U2084" i="2"/>
  <c r="V2084" i="2"/>
  <c r="W2084" i="2"/>
  <c r="U1078" i="2"/>
  <c r="V1078" i="2"/>
  <c r="W1078" i="2"/>
  <c r="U742" i="2"/>
  <c r="V742" i="2"/>
  <c r="W742" i="2"/>
  <c r="U1990" i="2"/>
  <c r="V1990" i="2"/>
  <c r="W1990" i="2"/>
  <c r="U1088" i="2"/>
  <c r="V1088" i="2"/>
  <c r="W1088" i="2"/>
  <c r="U2207" i="2"/>
  <c r="V2207" i="2"/>
  <c r="W2207" i="2"/>
  <c r="U1156" i="2"/>
  <c r="V1156" i="2"/>
  <c r="W1156" i="2"/>
  <c r="U956" i="2"/>
  <c r="V956" i="2"/>
  <c r="W956" i="2"/>
  <c r="U1690" i="2"/>
  <c r="V1690" i="2"/>
  <c r="W1690" i="2"/>
  <c r="U716" i="2"/>
  <c r="V716" i="2"/>
  <c r="W716" i="2"/>
  <c r="U2686" i="2"/>
  <c r="V2686" i="2"/>
  <c r="W2686" i="2"/>
  <c r="U2445" i="2"/>
  <c r="V2445" i="2"/>
  <c r="W2445" i="2"/>
  <c r="U1537" i="2"/>
  <c r="V1537" i="2"/>
  <c r="W1537" i="2"/>
  <c r="U1013" i="2"/>
  <c r="V1013" i="2"/>
  <c r="W1013" i="2"/>
  <c r="U2584" i="2"/>
  <c r="V2584" i="2"/>
  <c r="W2584" i="2"/>
  <c r="U1265" i="2"/>
  <c r="V1265" i="2"/>
  <c r="W1265" i="2"/>
  <c r="U2140" i="2"/>
  <c r="V2140" i="2"/>
  <c r="W2140" i="2"/>
  <c r="U1394" i="2"/>
  <c r="V1394" i="2"/>
  <c r="W1394" i="2"/>
  <c r="U1123" i="2"/>
  <c r="V1123" i="2"/>
  <c r="W1123" i="2"/>
  <c r="U1505" i="2"/>
  <c r="V1505" i="2"/>
  <c r="W1505" i="2"/>
  <c r="U2415" i="2"/>
  <c r="V2415" i="2"/>
  <c r="W2415" i="2"/>
  <c r="U2577" i="2"/>
  <c r="V2577" i="2"/>
  <c r="W2577" i="2"/>
  <c r="U2237" i="2"/>
  <c r="V2237" i="2"/>
  <c r="W2237" i="2"/>
  <c r="U2236" i="2"/>
  <c r="V2236" i="2"/>
  <c r="W2236" i="2"/>
  <c r="U835" i="2"/>
  <c r="V835" i="2"/>
  <c r="W835" i="2"/>
  <c r="U1407" i="2"/>
  <c r="V1407" i="2"/>
  <c r="W1407" i="2"/>
  <c r="U1929" i="2"/>
  <c r="V1929" i="2"/>
  <c r="W1929" i="2"/>
  <c r="U1045" i="2"/>
  <c r="V1045" i="2"/>
  <c r="W1045" i="2"/>
  <c r="U1488" i="2"/>
  <c r="V1488" i="2"/>
  <c r="W1488" i="2"/>
  <c r="U1368" i="2"/>
  <c r="V1368" i="2"/>
  <c r="W1368" i="2"/>
  <c r="U1856" i="2"/>
  <c r="V1856" i="2"/>
  <c r="W1856" i="2"/>
  <c r="U2570" i="2"/>
  <c r="V2570" i="2"/>
  <c r="W2570" i="2"/>
  <c r="U2640" i="2"/>
  <c r="V2640" i="2"/>
  <c r="W2640" i="2"/>
  <c r="U1877" i="2"/>
  <c r="V1877" i="2"/>
  <c r="W1877" i="2"/>
  <c r="U1770" i="2"/>
  <c r="V1770" i="2"/>
  <c r="W1770" i="2"/>
  <c r="U2470" i="2"/>
  <c r="V2470" i="2"/>
  <c r="W2470" i="2"/>
  <c r="U1993" i="2"/>
  <c r="V1993" i="2"/>
  <c r="W1993" i="2"/>
  <c r="U1191" i="2"/>
  <c r="V1191" i="2"/>
  <c r="W1191" i="2"/>
  <c r="U2223" i="2"/>
  <c r="V2223" i="2"/>
  <c r="W2223" i="2"/>
  <c r="U1775" i="2"/>
  <c r="V1775" i="2"/>
  <c r="W1775" i="2"/>
  <c r="U2251" i="2"/>
  <c r="V2251" i="2"/>
  <c r="W2251" i="2"/>
  <c r="U691" i="2"/>
  <c r="V691" i="2"/>
  <c r="W691" i="2"/>
  <c r="U2072" i="2"/>
  <c r="V2072" i="2"/>
  <c r="W2072" i="2"/>
  <c r="U2331" i="2"/>
  <c r="V2331" i="2"/>
  <c r="W2331" i="2"/>
  <c r="U2121" i="2"/>
  <c r="V2121" i="2"/>
  <c r="W2121" i="2"/>
  <c r="U2578" i="2"/>
  <c r="V2578" i="2"/>
  <c r="W2578" i="2"/>
  <c r="U1554" i="2"/>
  <c r="V1554" i="2"/>
  <c r="W1554" i="2"/>
  <c r="U1337" i="2"/>
  <c r="V1337" i="2"/>
  <c r="W1337" i="2"/>
  <c r="U2055" i="2"/>
  <c r="V2055" i="2"/>
  <c r="W2055" i="2"/>
  <c r="U1681" i="2"/>
  <c r="V1681" i="2"/>
  <c r="W1681" i="2"/>
  <c r="U779" i="2"/>
  <c r="V779" i="2"/>
  <c r="W779" i="2"/>
  <c r="U2366" i="2"/>
  <c r="V2366" i="2"/>
  <c r="W2366" i="2"/>
  <c r="U2389" i="2"/>
  <c r="V2389" i="2"/>
  <c r="W2389" i="2"/>
  <c r="U1189" i="2"/>
  <c r="V1189" i="2"/>
  <c r="W1189" i="2"/>
  <c r="U1389" i="2"/>
  <c r="V1389" i="2"/>
  <c r="W1389" i="2"/>
  <c r="U968" i="2"/>
  <c r="V968" i="2"/>
  <c r="W968" i="2"/>
  <c r="U1663" i="2"/>
  <c r="V1663" i="2"/>
  <c r="W1663" i="2"/>
  <c r="U2563" i="2"/>
  <c r="V2563" i="2"/>
  <c r="W2563" i="2"/>
  <c r="U1799" i="2"/>
  <c r="V1799" i="2"/>
  <c r="W1799" i="2"/>
  <c r="U2565" i="2"/>
  <c r="V2565" i="2"/>
  <c r="W2565" i="2"/>
  <c r="U1737" i="2"/>
  <c r="V1737" i="2"/>
  <c r="W1737" i="2"/>
  <c r="U2327" i="2"/>
  <c r="V2327" i="2"/>
  <c r="W2327" i="2"/>
  <c r="U2177" i="2"/>
  <c r="V2177" i="2"/>
  <c r="W2177" i="2"/>
  <c r="U1261" i="2"/>
  <c r="V1261" i="2"/>
  <c r="W1261" i="2"/>
  <c r="U1573" i="2"/>
  <c r="V1573" i="2"/>
  <c r="W1573" i="2"/>
  <c r="U2685" i="2"/>
  <c r="V2685" i="2"/>
  <c r="W2685" i="2"/>
  <c r="U939" i="2"/>
  <c r="V939" i="2"/>
  <c r="W939" i="2"/>
  <c r="U1067" i="2"/>
  <c r="V1067" i="2"/>
  <c r="W1067" i="2"/>
  <c r="U1025" i="2"/>
  <c r="V1025" i="2"/>
  <c r="W1025" i="2"/>
  <c r="U910" i="2"/>
  <c r="V910" i="2"/>
  <c r="W910" i="2"/>
  <c r="U759" i="2"/>
  <c r="V759" i="2"/>
  <c r="W759" i="2"/>
  <c r="U1876" i="2"/>
  <c r="V1876" i="2"/>
  <c r="W1876" i="2"/>
  <c r="U1931" i="2"/>
  <c r="V1931" i="2"/>
  <c r="W1931" i="2"/>
  <c r="U672" i="2"/>
  <c r="V672" i="2"/>
  <c r="W672" i="2"/>
  <c r="U2390" i="2"/>
  <c r="V2390" i="2"/>
  <c r="W2390" i="2"/>
  <c r="U1842" i="2"/>
  <c r="V1842" i="2"/>
  <c r="W1842" i="2"/>
  <c r="U683" i="2"/>
  <c r="V683" i="2"/>
  <c r="W683" i="2"/>
  <c r="U1577" i="2"/>
  <c r="V1577" i="2"/>
  <c r="W1577" i="2"/>
  <c r="U2179" i="2"/>
  <c r="V2179" i="2"/>
  <c r="W2179" i="2"/>
  <c r="U2115" i="2"/>
  <c r="V2115" i="2"/>
  <c r="W2115" i="2"/>
  <c r="U2401" i="2"/>
  <c r="V2401" i="2"/>
  <c r="W2401" i="2"/>
  <c r="U762" i="2"/>
  <c r="V762" i="2"/>
  <c r="W762" i="2"/>
  <c r="U2038" i="2"/>
  <c r="V2038" i="2"/>
  <c r="W2038" i="2"/>
  <c r="U773" i="2"/>
  <c r="V773" i="2"/>
  <c r="W773" i="2"/>
  <c r="U2399" i="2"/>
  <c r="V2399" i="2"/>
  <c r="W2399" i="2"/>
  <c r="U919" i="2"/>
  <c r="V919" i="2"/>
  <c r="W919" i="2"/>
  <c r="U2612" i="2"/>
  <c r="V2612" i="2"/>
  <c r="W2612" i="2"/>
  <c r="U1211" i="2"/>
  <c r="V1211" i="2"/>
  <c r="W1211" i="2"/>
  <c r="U1237" i="2"/>
  <c r="V1237" i="2"/>
  <c r="W1237" i="2"/>
  <c r="U1975" i="2"/>
  <c r="V1975" i="2"/>
  <c r="W1975" i="2"/>
  <c r="U1981" i="2"/>
  <c r="V1981" i="2"/>
  <c r="W1981" i="2"/>
  <c r="U1372" i="2"/>
  <c r="V1372" i="2"/>
  <c r="W1372" i="2"/>
  <c r="U2111" i="2"/>
  <c r="V2111" i="2"/>
  <c r="W2111" i="2"/>
  <c r="U2313" i="2"/>
  <c r="V2313" i="2"/>
  <c r="W2313" i="2"/>
  <c r="U1591" i="2"/>
  <c r="V1591" i="2"/>
  <c r="W1591" i="2"/>
  <c r="U2071" i="2"/>
  <c r="V2071" i="2"/>
  <c r="W2071" i="2"/>
  <c r="U1999" i="2"/>
  <c r="V1999" i="2"/>
  <c r="W1999" i="2"/>
  <c r="U1660" i="2"/>
  <c r="V1660" i="2"/>
  <c r="W1660" i="2"/>
  <c r="U1478" i="2"/>
  <c r="V1478" i="2"/>
  <c r="W1478" i="2"/>
  <c r="U1222" i="2"/>
  <c r="V1222" i="2"/>
  <c r="W1222" i="2"/>
  <c r="U2191" i="2"/>
  <c r="V2191" i="2"/>
  <c r="W2191" i="2"/>
  <c r="U2405" i="2"/>
  <c r="V2405" i="2"/>
  <c r="W2405" i="2"/>
  <c r="U1991" i="2"/>
  <c r="V1991" i="2"/>
  <c r="W1991" i="2"/>
  <c r="U2078" i="2"/>
  <c r="V2078" i="2"/>
  <c r="W2078" i="2"/>
  <c r="U973" i="2"/>
  <c r="V973" i="2"/>
  <c r="W973" i="2"/>
  <c r="U1163" i="2"/>
  <c r="V1163" i="2"/>
  <c r="W1163" i="2"/>
  <c r="U2248" i="2"/>
  <c r="V2248" i="2"/>
  <c r="W2248" i="2"/>
  <c r="U1932" i="2"/>
  <c r="V1932" i="2"/>
  <c r="W1932" i="2"/>
  <c r="U1543" i="2"/>
  <c r="V1543" i="2"/>
  <c r="W1543" i="2"/>
  <c r="U1336" i="2"/>
  <c r="V1336" i="2"/>
  <c r="W1336" i="2"/>
  <c r="U999" i="2"/>
  <c r="V999" i="2"/>
  <c r="W999" i="2"/>
  <c r="U2507" i="2"/>
  <c r="V2507" i="2"/>
  <c r="W2507" i="2"/>
  <c r="U1262" i="2"/>
  <c r="V1262" i="2"/>
  <c r="W1262" i="2"/>
  <c r="U897" i="2"/>
  <c r="V897" i="2"/>
  <c r="W897" i="2"/>
  <c r="U947" i="2"/>
  <c r="V947" i="2"/>
  <c r="W947" i="2"/>
  <c r="U1452" i="2"/>
  <c r="V1452" i="2"/>
  <c r="W1452" i="2"/>
  <c r="U874" i="2"/>
  <c r="V874" i="2"/>
  <c r="W874" i="2"/>
  <c r="U1363" i="2"/>
  <c r="V1363" i="2"/>
  <c r="W1363" i="2"/>
  <c r="U796" i="2"/>
  <c r="V796" i="2"/>
  <c r="W796" i="2"/>
  <c r="U799" i="2"/>
  <c r="X799" i="2" s="1"/>
  <c r="V799" i="2"/>
  <c r="W799" i="2"/>
  <c r="U1100" i="2"/>
  <c r="V1100" i="2"/>
  <c r="W1100" i="2"/>
  <c r="U1755" i="2"/>
  <c r="V1755" i="2"/>
  <c r="W1755" i="2"/>
  <c r="U2254" i="2"/>
  <c r="V2254" i="2"/>
  <c r="W2254" i="2"/>
  <c r="U961" i="2"/>
  <c r="V961" i="2"/>
  <c r="W961" i="2"/>
  <c r="U1633" i="2"/>
  <c r="V1633" i="2"/>
  <c r="W1633" i="2"/>
  <c r="U907" i="2"/>
  <c r="V907" i="2"/>
  <c r="W907" i="2"/>
  <c r="U1203" i="2"/>
  <c r="V1203" i="2"/>
  <c r="W1203" i="2"/>
  <c r="U1710" i="2"/>
  <c r="V1710" i="2"/>
  <c r="W1710" i="2"/>
  <c r="U2472" i="2"/>
  <c r="V2472" i="2"/>
  <c r="W2472" i="2"/>
  <c r="U1046" i="2"/>
  <c r="V1046" i="2"/>
  <c r="W1046" i="2"/>
  <c r="U757" i="2"/>
  <c r="V757" i="2"/>
  <c r="W757" i="2"/>
  <c r="U844" i="2"/>
  <c r="V844" i="2"/>
  <c r="W844" i="2"/>
  <c r="U2295" i="2"/>
  <c r="V2295" i="2"/>
  <c r="W2295" i="2"/>
  <c r="U932" i="2"/>
  <c r="V932" i="2"/>
  <c r="W932" i="2"/>
  <c r="U2579" i="2"/>
  <c r="V2579" i="2"/>
  <c r="W2579" i="2"/>
  <c r="U2197" i="2"/>
  <c r="V2197" i="2"/>
  <c r="W2197" i="2"/>
  <c r="U655" i="2"/>
  <c r="V655" i="2"/>
  <c r="W655" i="2"/>
  <c r="U1615" i="2"/>
  <c r="V1615" i="2"/>
  <c r="W1615" i="2"/>
  <c r="U1532" i="2"/>
  <c r="V1532" i="2"/>
  <c r="W1532" i="2"/>
  <c r="U1668" i="2"/>
  <c r="V1668" i="2"/>
  <c r="W1668" i="2"/>
  <c r="U2586" i="2"/>
  <c r="V2586" i="2"/>
  <c r="W2586" i="2"/>
  <c r="U1357" i="2"/>
  <c r="V1357" i="2"/>
  <c r="W1357" i="2"/>
  <c r="U1864" i="2"/>
  <c r="V1864" i="2"/>
  <c r="W1864" i="2"/>
  <c r="U1634" i="2"/>
  <c r="X1634" i="2" s="1"/>
  <c r="V1634" i="2"/>
  <c r="W1634" i="2"/>
  <c r="U21" i="2"/>
  <c r="V21" i="2"/>
  <c r="W21" i="2"/>
  <c r="U1758" i="2"/>
  <c r="V1758" i="2"/>
  <c r="W1758" i="2"/>
  <c r="U2509" i="2"/>
  <c r="V2509" i="2"/>
  <c r="W2509" i="2"/>
  <c r="U1126" i="2"/>
  <c r="V1126" i="2"/>
  <c r="W1126" i="2"/>
  <c r="U2212" i="2"/>
  <c r="V2212" i="2"/>
  <c r="W2212" i="2"/>
  <c r="U1456" i="2"/>
  <c r="V1456" i="2"/>
  <c r="W1456" i="2"/>
  <c r="U2242" i="2"/>
  <c r="V2242" i="2"/>
  <c r="W2242" i="2"/>
  <c r="U682" i="2"/>
  <c r="V682" i="2"/>
  <c r="W682" i="2"/>
  <c r="U1496" i="2"/>
  <c r="V1496" i="2"/>
  <c r="W1496" i="2"/>
  <c r="U1380" i="2"/>
  <c r="V1380" i="2"/>
  <c r="W1380" i="2"/>
  <c r="U1442" i="2"/>
  <c r="V1442" i="2"/>
  <c r="W1442" i="2"/>
  <c r="U1201" i="2"/>
  <c r="V1201" i="2"/>
  <c r="W1201" i="2"/>
  <c r="U918" i="2"/>
  <c r="V918" i="2"/>
  <c r="W918" i="2"/>
  <c r="U2362" i="2"/>
  <c r="V2362" i="2"/>
  <c r="W2362" i="2"/>
  <c r="U2119" i="2"/>
  <c r="V2119" i="2"/>
  <c r="W2119" i="2"/>
  <c r="U2032" i="2"/>
  <c r="V2032" i="2"/>
  <c r="W2032" i="2"/>
  <c r="U2747" i="2"/>
  <c r="V2747" i="2"/>
  <c r="W2747" i="2"/>
  <c r="U1776" i="2"/>
  <c r="V1776" i="2"/>
  <c r="W1776" i="2"/>
  <c r="U1544" i="2"/>
  <c r="V1544" i="2"/>
  <c r="W1544" i="2"/>
  <c r="U2432" i="2"/>
  <c r="V2432" i="2"/>
  <c r="W2432" i="2"/>
  <c r="U1366" i="2"/>
  <c r="V1366" i="2"/>
  <c r="W1366" i="2"/>
  <c r="U949" i="2"/>
  <c r="V949" i="2"/>
  <c r="W949" i="2"/>
  <c r="U1592" i="2"/>
  <c r="V1592" i="2"/>
  <c r="W1592" i="2"/>
  <c r="U2702" i="2"/>
  <c r="V2702" i="2"/>
  <c r="W2702" i="2"/>
  <c r="U1233" i="2"/>
  <c r="V1233" i="2"/>
  <c r="W1233" i="2"/>
  <c r="U1183" i="2"/>
  <c r="V1183" i="2"/>
  <c r="W1183" i="2"/>
  <c r="U1181" i="2"/>
  <c r="V1181" i="2"/>
  <c r="W1181" i="2"/>
  <c r="U1616" i="2"/>
  <c r="V1616" i="2"/>
  <c r="W1616" i="2"/>
  <c r="U747" i="2"/>
  <c r="V747" i="2"/>
  <c r="W747" i="2"/>
  <c r="U1503" i="2"/>
  <c r="V1503" i="2"/>
  <c r="W1503" i="2"/>
  <c r="U1917" i="2"/>
  <c r="V1917" i="2"/>
  <c r="W1917" i="2"/>
  <c r="U2602" i="2"/>
  <c r="V2602" i="2"/>
  <c r="W2602" i="2"/>
  <c r="U2372" i="2"/>
  <c r="V2372" i="2"/>
  <c r="W2372" i="2"/>
  <c r="U2748" i="2"/>
  <c r="V2748" i="2"/>
  <c r="W2748" i="2"/>
  <c r="U2305" i="2"/>
  <c r="V2305" i="2"/>
  <c r="W2305" i="2"/>
  <c r="U1468" i="2"/>
  <c r="V1468" i="2"/>
  <c r="W1468" i="2"/>
  <c r="U1574" i="2"/>
  <c r="V1574" i="2"/>
  <c r="W1574" i="2"/>
  <c r="U22" i="2"/>
  <c r="V22" i="2"/>
  <c r="W22" i="2"/>
  <c r="U2161" i="2"/>
  <c r="V2161" i="2"/>
  <c r="W2161" i="2"/>
  <c r="U23" i="2"/>
  <c r="V23" i="2"/>
  <c r="W23" i="2"/>
  <c r="U2346" i="2"/>
  <c r="V2346" i="2"/>
  <c r="W2346" i="2"/>
  <c r="U1745" i="2"/>
  <c r="V1745" i="2"/>
  <c r="W1745" i="2"/>
  <c r="U679" i="2"/>
  <c r="V679" i="2"/>
  <c r="W679" i="2"/>
  <c r="U1030" i="2"/>
  <c r="V1030" i="2"/>
  <c r="W1030" i="2"/>
  <c r="U1250" i="2"/>
  <c r="V1250" i="2"/>
  <c r="W1250" i="2"/>
  <c r="U1824" i="2"/>
  <c r="V1824" i="2"/>
  <c r="W1824" i="2"/>
  <c r="U1905" i="2"/>
  <c r="V1905" i="2"/>
  <c r="W1905" i="2"/>
  <c r="U1890" i="2"/>
  <c r="V1890" i="2"/>
  <c r="W1890" i="2"/>
  <c r="U2486" i="2"/>
  <c r="V2486" i="2"/>
  <c r="W2486" i="2"/>
  <c r="U1547" i="2"/>
  <c r="V1547" i="2"/>
  <c r="W1547" i="2"/>
  <c r="U1132" i="2"/>
  <c r="V1132" i="2"/>
  <c r="W1132" i="2"/>
  <c r="U1691" i="2"/>
  <c r="V1691" i="2"/>
  <c r="W1691" i="2"/>
  <c r="U790" i="2"/>
  <c r="V790" i="2"/>
  <c r="W790" i="2"/>
  <c r="U2391" i="2"/>
  <c r="V2391" i="2"/>
  <c r="W2391" i="2"/>
  <c r="U1998" i="2"/>
  <c r="X1998" i="2" s="1"/>
  <c r="V1998" i="2"/>
  <c r="W1998" i="2"/>
  <c r="U2481" i="2"/>
  <c r="V2481" i="2"/>
  <c r="W2481" i="2"/>
  <c r="U24" i="2"/>
  <c r="V24" i="2"/>
  <c r="W24" i="2"/>
  <c r="U2343" i="2"/>
  <c r="V2343" i="2"/>
  <c r="W2343" i="2"/>
  <c r="U1010" i="2"/>
  <c r="V1010" i="2"/>
  <c r="W1010" i="2"/>
  <c r="U1732" i="2"/>
  <c r="V1732" i="2"/>
  <c r="W1732" i="2"/>
  <c r="U666" i="2"/>
  <c r="V666" i="2"/>
  <c r="W666" i="2"/>
  <c r="U1305" i="2"/>
  <c r="V1305" i="2"/>
  <c r="W1305" i="2"/>
  <c r="U990" i="2"/>
  <c r="V990" i="2"/>
  <c r="W990" i="2"/>
  <c r="U2690" i="2"/>
  <c r="V2690" i="2"/>
  <c r="W2690" i="2"/>
  <c r="U885" i="2"/>
  <c r="V885" i="2"/>
  <c r="W885" i="2"/>
  <c r="U2203" i="2"/>
  <c r="V2203" i="2"/>
  <c r="W2203" i="2"/>
  <c r="U2707" i="2"/>
  <c r="V2707" i="2"/>
  <c r="W2707" i="2"/>
  <c r="U2639" i="2"/>
  <c r="V2639" i="2"/>
  <c r="W2639" i="2"/>
  <c r="U1553" i="2"/>
  <c r="V1553" i="2"/>
  <c r="W1553" i="2"/>
  <c r="U917" i="2"/>
  <c r="V917" i="2"/>
  <c r="W917" i="2"/>
  <c r="U1309" i="2"/>
  <c r="V1309" i="2"/>
  <c r="W1309" i="2"/>
  <c r="U2746" i="2"/>
  <c r="V2746" i="2"/>
  <c r="W2746" i="2"/>
  <c r="U1476" i="2"/>
  <c r="V1476" i="2"/>
  <c r="W1476" i="2"/>
  <c r="U1939" i="2"/>
  <c r="V1939" i="2"/>
  <c r="W1939" i="2"/>
  <c r="U1526" i="2"/>
  <c r="V1526" i="2"/>
  <c r="W1526" i="2"/>
  <c r="U859" i="2"/>
  <c r="V859" i="2"/>
  <c r="W859" i="2"/>
  <c r="U2178" i="2"/>
  <c r="V2178" i="2"/>
  <c r="W2178" i="2"/>
  <c r="U656" i="2"/>
  <c r="V656" i="2"/>
  <c r="W656" i="2"/>
  <c r="U25" i="2"/>
  <c r="V25" i="2"/>
  <c r="W25" i="2"/>
  <c r="U26" i="2"/>
  <c r="V26" i="2"/>
  <c r="W26" i="2"/>
  <c r="U2291" i="2"/>
  <c r="V2291" i="2"/>
  <c r="W2291" i="2"/>
  <c r="U1438" i="2"/>
  <c r="V1438" i="2"/>
  <c r="W1438" i="2"/>
  <c r="U1959" i="2"/>
  <c r="V1959" i="2"/>
  <c r="W1959" i="2"/>
  <c r="U876" i="2"/>
  <c r="V876" i="2"/>
  <c r="W876" i="2"/>
  <c r="U870" i="2"/>
  <c r="V870" i="2"/>
  <c r="W870" i="2"/>
  <c r="U1307" i="2"/>
  <c r="V1307" i="2"/>
  <c r="W1307" i="2"/>
  <c r="U2536" i="2"/>
  <c r="V2536" i="2"/>
  <c r="W2536" i="2"/>
  <c r="U1892" i="2"/>
  <c r="V1892" i="2"/>
  <c r="W1892" i="2"/>
  <c r="U2624" i="2"/>
  <c r="V2624" i="2"/>
  <c r="W2624" i="2"/>
  <c r="U1550" i="2"/>
  <c r="V1550" i="2"/>
  <c r="W1550" i="2"/>
  <c r="U1294" i="2"/>
  <c r="V1294" i="2"/>
  <c r="W1294" i="2"/>
  <c r="U1342" i="2"/>
  <c r="V1342" i="2"/>
  <c r="W1342" i="2"/>
  <c r="U2438" i="2"/>
  <c r="V2438" i="2"/>
  <c r="W2438" i="2"/>
  <c r="U1701" i="2"/>
  <c r="V1701" i="2"/>
  <c r="W1701" i="2"/>
  <c r="U1768" i="2"/>
  <c r="V1768" i="2"/>
  <c r="W1768" i="2"/>
  <c r="U2437" i="2"/>
  <c r="V2437" i="2"/>
  <c r="W2437" i="2"/>
  <c r="U2623" i="2"/>
  <c r="V2623" i="2"/>
  <c r="W2623" i="2"/>
  <c r="U1682" i="2"/>
  <c r="V1682" i="2"/>
  <c r="W1682" i="2"/>
  <c r="U1459" i="2"/>
  <c r="V1459" i="2"/>
  <c r="W1459" i="2"/>
  <c r="U1345" i="2"/>
  <c r="V1345" i="2"/>
  <c r="W1345" i="2"/>
  <c r="U1609" i="2"/>
  <c r="V1609" i="2"/>
  <c r="W1609" i="2"/>
  <c r="U710" i="2"/>
  <c r="V710" i="2"/>
  <c r="W710" i="2"/>
  <c r="U1364" i="2"/>
  <c r="X1364" i="2" s="1"/>
  <c r="V1364" i="2"/>
  <c r="W1364" i="2"/>
  <c r="U2330" i="2"/>
  <c r="V2330" i="2"/>
  <c r="W2330" i="2"/>
  <c r="U2523" i="2"/>
  <c r="V2523" i="2"/>
  <c r="W2523" i="2"/>
  <c r="U1000" i="2"/>
  <c r="V1000" i="2"/>
  <c r="W1000" i="2"/>
  <c r="U1579" i="2"/>
  <c r="V1579" i="2"/>
  <c r="W1579" i="2"/>
  <c r="U2211" i="2"/>
  <c r="V2211" i="2"/>
  <c r="W2211" i="2"/>
  <c r="U1404" i="2"/>
  <c r="V1404" i="2"/>
  <c r="W1404" i="2"/>
  <c r="U908" i="2"/>
  <c r="V908" i="2"/>
  <c r="W908" i="2"/>
  <c r="U1162" i="2"/>
  <c r="V1162" i="2"/>
  <c r="W1162" i="2"/>
  <c r="U2152" i="2"/>
  <c r="V2152" i="2"/>
  <c r="W2152" i="2"/>
  <c r="U658" i="2"/>
  <c r="V658" i="2"/>
  <c r="W658" i="2"/>
  <c r="U2062" i="2"/>
  <c r="V2062" i="2"/>
  <c r="W2062" i="2"/>
  <c r="U1978" i="2"/>
  <c r="V1978" i="2"/>
  <c r="W1978" i="2"/>
  <c r="U1352" i="2"/>
  <c r="V1352" i="2"/>
  <c r="W1352" i="2"/>
  <c r="U2611" i="2"/>
  <c r="V2611" i="2"/>
  <c r="W2611" i="2"/>
  <c r="U1718" i="2"/>
  <c r="V1718" i="2"/>
  <c r="W1718" i="2"/>
  <c r="U1652" i="2"/>
  <c r="V1652" i="2"/>
  <c r="W1652" i="2"/>
  <c r="U2636" i="2"/>
  <c r="V2636" i="2"/>
  <c r="W2636" i="2"/>
  <c r="U2609" i="2"/>
  <c r="V2609" i="2"/>
  <c r="W2609" i="2"/>
  <c r="U834" i="2"/>
  <c r="V834" i="2"/>
  <c r="W834" i="2"/>
  <c r="U1642" i="2"/>
  <c r="V1642" i="2"/>
  <c r="W1642" i="2"/>
  <c r="U1836" i="2"/>
  <c r="V1836" i="2"/>
  <c r="W1836" i="2"/>
  <c r="U884" i="2"/>
  <c r="V884" i="2"/>
  <c r="W884" i="2"/>
  <c r="U2158" i="2"/>
  <c r="V2158" i="2"/>
  <c r="W2158" i="2"/>
  <c r="U2487" i="2"/>
  <c r="V2487" i="2"/>
  <c r="W2487" i="2"/>
  <c r="U1102" i="2"/>
  <c r="V1102" i="2"/>
  <c r="W1102" i="2"/>
  <c r="U1834" i="2"/>
  <c r="V1834" i="2"/>
  <c r="W1834" i="2"/>
  <c r="U689" i="2"/>
  <c r="V689" i="2"/>
  <c r="W689" i="2"/>
  <c r="U1594" i="2"/>
  <c r="V1594" i="2"/>
  <c r="W1594" i="2"/>
  <c r="U2300" i="2"/>
  <c r="V2300" i="2"/>
  <c r="W2300" i="2"/>
  <c r="U2752" i="2"/>
  <c r="V2752" i="2"/>
  <c r="W2752" i="2"/>
  <c r="U1925" i="2"/>
  <c r="V1925" i="2"/>
  <c r="W1925" i="2"/>
  <c r="U1498" i="2"/>
  <c r="X1498" i="2" s="1"/>
  <c r="V1498" i="2"/>
  <c r="W1498" i="2"/>
  <c r="U1150" i="2"/>
  <c r="V1150" i="2"/>
  <c r="W1150" i="2"/>
  <c r="U2164" i="2"/>
  <c r="V2164" i="2"/>
  <c r="W2164" i="2"/>
  <c r="U667" i="2"/>
  <c r="V667" i="2"/>
  <c r="W667" i="2"/>
  <c r="U1435" i="2"/>
  <c r="V1435" i="2"/>
  <c r="W1435" i="2"/>
  <c r="U1482" i="2"/>
  <c r="V1482" i="2"/>
  <c r="W1482" i="2"/>
  <c r="U1640" i="2"/>
  <c r="V1640" i="2"/>
  <c r="W1640" i="2"/>
  <c r="U1034" i="2"/>
  <c r="V1034" i="2"/>
  <c r="W1034" i="2"/>
  <c r="U1883" i="2"/>
  <c r="V1883" i="2"/>
  <c r="W1883" i="2"/>
  <c r="U2587" i="2"/>
  <c r="V2587" i="2"/>
  <c r="W2587" i="2"/>
  <c r="U1698" i="2"/>
  <c r="V1698" i="2"/>
  <c r="W1698" i="2"/>
  <c r="U1865" i="2"/>
  <c r="V1865" i="2"/>
  <c r="W1865" i="2"/>
  <c r="U2093" i="2"/>
  <c r="V2093" i="2"/>
  <c r="W2093" i="2"/>
  <c r="U983" i="2"/>
  <c r="V983" i="2"/>
  <c r="W983" i="2"/>
  <c r="U1757" i="2"/>
  <c r="V1757" i="2"/>
  <c r="W1757" i="2"/>
  <c r="U2768" i="2"/>
  <c r="V2768" i="2"/>
  <c r="W2768" i="2"/>
  <c r="U778" i="2"/>
  <c r="V778" i="2"/>
  <c r="W778" i="2"/>
  <c r="U1467" i="2"/>
  <c r="V1467" i="2"/>
  <c r="W1467" i="2"/>
  <c r="U2729" i="2"/>
  <c r="V2729" i="2"/>
  <c r="W2729" i="2"/>
  <c r="U1674" i="2"/>
  <c r="V1674" i="2"/>
  <c r="W1674" i="2"/>
  <c r="U1969" i="2"/>
  <c r="V1969" i="2"/>
  <c r="W1969" i="2"/>
  <c r="U2506" i="2"/>
  <c r="V2506" i="2"/>
  <c r="W2506" i="2"/>
  <c r="U1597" i="2"/>
  <c r="V1597" i="2"/>
  <c r="W1597" i="2"/>
  <c r="U1788" i="2"/>
  <c r="V1788" i="2"/>
  <c r="W1788" i="2"/>
  <c r="U815" i="2"/>
  <c r="V815" i="2"/>
  <c r="W815" i="2"/>
  <c r="U2499" i="2"/>
  <c r="V2499" i="2"/>
  <c r="W2499" i="2"/>
  <c r="U27" i="2"/>
  <c r="V27" i="2"/>
  <c r="W27" i="2"/>
  <c r="U1502" i="2"/>
  <c r="V1502" i="2"/>
  <c r="W1502" i="2"/>
  <c r="U972" i="2"/>
  <c r="V972" i="2"/>
  <c r="W972" i="2"/>
  <c r="U2574" i="2"/>
  <c r="V2574" i="2"/>
  <c r="W2574" i="2"/>
  <c r="U2299" i="2"/>
  <c r="V2299" i="2"/>
  <c r="W2299" i="2"/>
  <c r="U2622" i="2"/>
  <c r="V2622" i="2"/>
  <c r="W2622" i="2"/>
  <c r="U771" i="2"/>
  <c r="V771" i="2"/>
  <c r="W771" i="2"/>
  <c r="U1413" i="2"/>
  <c r="V1413" i="2"/>
  <c r="W1413" i="2"/>
  <c r="U1982" i="2"/>
  <c r="V1982" i="2"/>
  <c r="W1982" i="2"/>
  <c r="U1712" i="2"/>
  <c r="V1712" i="2"/>
  <c r="W1712" i="2"/>
  <c r="U1847" i="2"/>
  <c r="V1847" i="2"/>
  <c r="W1847" i="2"/>
  <c r="U1735" i="2"/>
  <c r="V1735" i="2"/>
  <c r="W1735" i="2"/>
  <c r="U2458" i="2"/>
  <c r="V2458" i="2"/>
  <c r="W2458" i="2"/>
  <c r="U2364" i="2"/>
  <c r="V2364" i="2"/>
  <c r="W2364" i="2"/>
  <c r="U2380" i="2"/>
  <c r="V2380" i="2"/>
  <c r="W2380" i="2"/>
  <c r="U2500" i="2"/>
  <c r="V2500" i="2"/>
  <c r="W2500" i="2"/>
  <c r="U1334" i="2"/>
  <c r="V1334" i="2"/>
  <c r="W1334" i="2"/>
  <c r="U2581" i="2"/>
  <c r="V2581" i="2"/>
  <c r="W2581" i="2"/>
  <c r="U1263" i="2"/>
  <c r="V1263" i="2"/>
  <c r="W1263" i="2"/>
  <c r="U896" i="2"/>
  <c r="V896" i="2"/>
  <c r="W896" i="2"/>
  <c r="U845" i="2"/>
  <c r="V845" i="2"/>
  <c r="W845" i="2"/>
  <c r="U2303" i="2"/>
  <c r="V2303" i="2"/>
  <c r="W2303" i="2"/>
  <c r="U1311" i="2"/>
  <c r="V1311" i="2"/>
  <c r="W1311" i="2"/>
  <c r="U1215" i="2"/>
  <c r="V1215" i="2"/>
  <c r="W1215" i="2"/>
  <c r="U2051" i="2"/>
  <c r="V2051" i="2"/>
  <c r="W2051" i="2"/>
  <c r="U1058" i="2"/>
  <c r="V1058" i="2"/>
  <c r="W1058" i="2"/>
  <c r="U28" i="2"/>
  <c r="V28" i="2"/>
  <c r="W28" i="2"/>
  <c r="U2742" i="2"/>
  <c r="V2742" i="2"/>
  <c r="W2742" i="2"/>
  <c r="U2260" i="2"/>
  <c r="V2260" i="2"/>
  <c r="W2260" i="2"/>
  <c r="U1019" i="2"/>
  <c r="V1019" i="2"/>
  <c r="W1019" i="2"/>
  <c r="U1285" i="2"/>
  <c r="V1285" i="2"/>
  <c r="W1285" i="2"/>
  <c r="U2663" i="2"/>
  <c r="V2663" i="2"/>
  <c r="W2663" i="2"/>
  <c r="U1433" i="2"/>
  <c r="V1433" i="2"/>
  <c r="W1433" i="2"/>
  <c r="U2616" i="2"/>
  <c r="V2616" i="2"/>
  <c r="W2616" i="2"/>
  <c r="U2282" i="2"/>
  <c r="V2282" i="2"/>
  <c r="W2282" i="2"/>
  <c r="U2450" i="2"/>
  <c r="V2450" i="2"/>
  <c r="W2450" i="2"/>
  <c r="U2360" i="2"/>
  <c r="V2360" i="2"/>
  <c r="W2360" i="2"/>
  <c r="U1796" i="2"/>
  <c r="V1796" i="2"/>
  <c r="W1796" i="2"/>
  <c r="U751" i="2"/>
  <c r="V751" i="2"/>
  <c r="W751" i="2"/>
  <c r="U2522" i="2"/>
  <c r="X2522" i="2" s="1"/>
  <c r="V2522" i="2"/>
  <c r="W2522" i="2"/>
  <c r="U2455" i="2"/>
  <c r="V2455" i="2"/>
  <c r="W2455" i="2"/>
  <c r="U1251" i="2"/>
  <c r="V1251" i="2"/>
  <c r="W1251" i="2"/>
  <c r="U1626" i="2"/>
  <c r="V1626" i="2"/>
  <c r="W1626" i="2"/>
  <c r="U794" i="2"/>
  <c r="V794" i="2"/>
  <c r="W794" i="2"/>
  <c r="U881" i="2"/>
  <c r="V881" i="2"/>
  <c r="W881" i="2"/>
  <c r="U2614" i="2"/>
  <c r="V2614" i="2"/>
  <c r="W2614" i="2"/>
  <c r="U1486" i="2"/>
  <c r="V1486" i="2"/>
  <c r="W1486" i="2"/>
  <c r="U1399" i="2"/>
  <c r="V1399" i="2"/>
  <c r="W1399" i="2"/>
  <c r="U1377" i="2"/>
  <c r="V1377" i="2"/>
  <c r="W1377" i="2"/>
  <c r="U1536" i="2"/>
  <c r="V1536" i="2"/>
  <c r="W1536" i="2"/>
  <c r="U2654" i="2"/>
  <c r="V2654" i="2"/>
  <c r="W2654" i="2"/>
  <c r="U1897" i="2"/>
  <c r="V1897" i="2"/>
  <c r="W1897" i="2"/>
  <c r="U1585" i="2"/>
  <c r="V1585" i="2"/>
  <c r="W1585" i="2"/>
  <c r="U836" i="2"/>
  <c r="V836" i="2"/>
  <c r="W836" i="2"/>
  <c r="U2218" i="2"/>
  <c r="V2218" i="2"/>
  <c r="W2218" i="2"/>
  <c r="U1699" i="2"/>
  <c r="V1699" i="2"/>
  <c r="W1699" i="2"/>
  <c r="U982" i="2"/>
  <c r="V982" i="2"/>
  <c r="W982" i="2"/>
  <c r="U1803" i="2"/>
  <c r="V1803" i="2"/>
  <c r="W1803" i="2"/>
  <c r="U29" i="2"/>
  <c r="V29" i="2"/>
  <c r="W29" i="2"/>
  <c r="U2167" i="2"/>
  <c r="V2167" i="2"/>
  <c r="W2167" i="2"/>
  <c r="U1035" i="2"/>
  <c r="V1035" i="2"/>
  <c r="W1035" i="2"/>
  <c r="U1726" i="2"/>
  <c r="V1726" i="2"/>
  <c r="W1726" i="2"/>
  <c r="U30" i="2"/>
  <c r="V30" i="2"/>
  <c r="W30" i="2"/>
  <c r="U1601" i="2"/>
  <c r="V1601" i="2"/>
  <c r="W1601" i="2"/>
  <c r="U1948" i="2"/>
  <c r="V1948" i="2"/>
  <c r="W1948" i="2"/>
  <c r="U2434" i="2"/>
  <c r="V2434" i="2"/>
  <c r="W2434" i="2"/>
  <c r="U1722" i="2"/>
  <c r="V1722" i="2"/>
  <c r="W1722" i="2"/>
  <c r="U2440" i="2"/>
  <c r="V2440" i="2"/>
  <c r="W2440" i="2"/>
  <c r="U2559" i="2"/>
  <c r="V2559" i="2"/>
  <c r="W2559" i="2"/>
  <c r="U1198" i="2"/>
  <c r="V1198" i="2"/>
  <c r="W1198" i="2"/>
  <c r="U1515" i="2"/>
  <c r="V1515" i="2"/>
  <c r="W1515" i="2"/>
  <c r="U2221" i="2"/>
  <c r="V2221" i="2"/>
  <c r="W2221" i="2"/>
  <c r="U2229" i="2"/>
  <c r="V2229" i="2"/>
  <c r="W2229" i="2"/>
  <c r="U31" i="2"/>
  <c r="V31" i="2"/>
  <c r="W31" i="2"/>
  <c r="U2021" i="2"/>
  <c r="V2021" i="2"/>
  <c r="W2021" i="2"/>
  <c r="U2214" i="2"/>
  <c r="V2214" i="2"/>
  <c r="W2214" i="2"/>
  <c r="U2131" i="2"/>
  <c r="V2131" i="2"/>
  <c r="W2131" i="2"/>
  <c r="U2460" i="2"/>
  <c r="V2460" i="2"/>
  <c r="W2460" i="2"/>
  <c r="U2468" i="2"/>
  <c r="V2468" i="2"/>
  <c r="W2468" i="2"/>
  <c r="U739" i="2"/>
  <c r="V739" i="2"/>
  <c r="W739" i="2"/>
  <c r="U1898" i="2"/>
  <c r="V1898" i="2"/>
  <c r="W1898" i="2"/>
  <c r="U1806" i="2"/>
  <c r="V1806" i="2"/>
  <c r="W1806" i="2"/>
  <c r="U2263" i="2"/>
  <c r="V2263" i="2"/>
  <c r="W2263" i="2"/>
  <c r="U944" i="2"/>
  <c r="V944" i="2"/>
  <c r="W944" i="2"/>
  <c r="U1980" i="2"/>
  <c r="V1980" i="2"/>
  <c r="W1980" i="2"/>
  <c r="U1424" i="2"/>
  <c r="V1424" i="2"/>
  <c r="W1424" i="2"/>
  <c r="U2669" i="2"/>
  <c r="V2669" i="2"/>
  <c r="W2669" i="2"/>
  <c r="U2125" i="2"/>
  <c r="V2125" i="2"/>
  <c r="W2125" i="2"/>
  <c r="U1891" i="2"/>
  <c r="V1891" i="2"/>
  <c r="W1891" i="2"/>
  <c r="U2056" i="2"/>
  <c r="V2056" i="2"/>
  <c r="W2056" i="2"/>
  <c r="U1761" i="2"/>
  <c r="V1761" i="2"/>
  <c r="W1761" i="2"/>
  <c r="U933" i="2"/>
  <c r="V933" i="2"/>
  <c r="W933" i="2"/>
  <c r="U2275" i="2"/>
  <c r="V2275" i="2"/>
  <c r="W2275" i="2"/>
  <c r="U2319" i="2"/>
  <c r="V2319" i="2"/>
  <c r="W2319" i="2"/>
  <c r="U1637" i="2"/>
  <c r="V1637" i="2"/>
  <c r="W1637" i="2"/>
  <c r="U1041" i="2"/>
  <c r="V1041" i="2"/>
  <c r="W1041" i="2"/>
  <c r="U1517" i="2"/>
  <c r="V1517" i="2"/>
  <c r="W1517" i="2"/>
  <c r="U1184" i="2"/>
  <c r="V1184" i="2"/>
  <c r="W1184" i="2"/>
  <c r="U1977" i="2"/>
  <c r="V1977" i="2"/>
  <c r="W1977" i="2"/>
  <c r="U1329" i="2"/>
  <c r="V1329" i="2"/>
  <c r="W1329" i="2"/>
  <c r="U711" i="2"/>
  <c r="V711" i="2"/>
  <c r="W711" i="2"/>
  <c r="U32" i="2"/>
  <c r="V32" i="2"/>
  <c r="W32" i="2"/>
  <c r="U2757" i="2"/>
  <c r="V2757" i="2"/>
  <c r="W2757" i="2"/>
  <c r="U732" i="2"/>
  <c r="V732" i="2"/>
  <c r="W732" i="2"/>
  <c r="U2348" i="2"/>
  <c r="V2348" i="2"/>
  <c r="W2348" i="2"/>
  <c r="U2323" i="2"/>
  <c r="V2323" i="2"/>
  <c r="W2323" i="2"/>
  <c r="U2180" i="2"/>
  <c r="V2180" i="2"/>
  <c r="W2180" i="2"/>
  <c r="U1402" i="2"/>
  <c r="V1402" i="2"/>
  <c r="W1402" i="2"/>
  <c r="U2459" i="2"/>
  <c r="V2459" i="2"/>
  <c r="W2459" i="2"/>
  <c r="U2139" i="2"/>
  <c r="V2139" i="2"/>
  <c r="W2139" i="2"/>
  <c r="U1292" i="2"/>
  <c r="V1292" i="2"/>
  <c r="W1292" i="2"/>
  <c r="U1466" i="2"/>
  <c r="V1466" i="2"/>
  <c r="W1466" i="2"/>
  <c r="U33" i="2"/>
  <c r="V33" i="2"/>
  <c r="W33" i="2"/>
  <c r="U2148" i="2"/>
  <c r="V2148" i="2"/>
  <c r="W2148" i="2"/>
  <c r="U800" i="2"/>
  <c r="V800" i="2"/>
  <c r="W800" i="2"/>
  <c r="U1546" i="2"/>
  <c r="V1546" i="2"/>
  <c r="W1546" i="2"/>
  <c r="U2106" i="2"/>
  <c r="V2106" i="2"/>
  <c r="W2106" i="2"/>
  <c r="U2482" i="2"/>
  <c r="V2482" i="2"/>
  <c r="W2482" i="2"/>
  <c r="U2039" i="2"/>
  <c r="V2039" i="2"/>
  <c r="W2039" i="2"/>
  <c r="U2720" i="2"/>
  <c r="V2720" i="2"/>
  <c r="W2720" i="2"/>
  <c r="U1787" i="2"/>
  <c r="V1787" i="2"/>
  <c r="W1787" i="2"/>
  <c r="U1763" i="2"/>
  <c r="V1763" i="2"/>
  <c r="W1763" i="2"/>
  <c r="U2510" i="2"/>
  <c r="V2510" i="2"/>
  <c r="W2510" i="2"/>
  <c r="U2770" i="2"/>
  <c r="V2770" i="2"/>
  <c r="W2770" i="2"/>
  <c r="U2547" i="2"/>
  <c r="X2547" i="2" s="1"/>
  <c r="V2547" i="2"/>
  <c r="W2547" i="2"/>
  <c r="U1714" i="2"/>
  <c r="V1714" i="2"/>
  <c r="W1714" i="2"/>
  <c r="U2712" i="2"/>
  <c r="V2712" i="2"/>
  <c r="W2712" i="2"/>
  <c r="U2246" i="2"/>
  <c r="V2246" i="2"/>
  <c r="W2246" i="2"/>
  <c r="U1415" i="2"/>
  <c r="V1415" i="2"/>
  <c r="W1415" i="2"/>
  <c r="U2146" i="2"/>
  <c r="V2146" i="2"/>
  <c r="W2146" i="2"/>
  <c r="U1167" i="2"/>
  <c r="V1167" i="2"/>
  <c r="W1167" i="2"/>
  <c r="U1564" i="2"/>
  <c r="V1564" i="2"/>
  <c r="W1564" i="2"/>
  <c r="U1623" i="2"/>
  <c r="X1623" i="2" s="1"/>
  <c r="V1623" i="2"/>
  <c r="W1623" i="2"/>
  <c r="U2383" i="2"/>
  <c r="V2383" i="2"/>
  <c r="W2383" i="2"/>
  <c r="U1071" i="2"/>
  <c r="V1071" i="2"/>
  <c r="W1071" i="2"/>
  <c r="U1853" i="2"/>
  <c r="V1853" i="2"/>
  <c r="W1853" i="2"/>
  <c r="U1686" i="2"/>
  <c r="V1686" i="2"/>
  <c r="W1686" i="2"/>
  <c r="U2713" i="2"/>
  <c r="V2713" i="2"/>
  <c r="W2713" i="2"/>
  <c r="U2596" i="2"/>
  <c r="V2596" i="2"/>
  <c r="W2596" i="2"/>
  <c r="U2352" i="2"/>
  <c r="V2352" i="2"/>
  <c r="W2352" i="2"/>
  <c r="U2661" i="2"/>
  <c r="V2661" i="2"/>
  <c r="W2661" i="2"/>
  <c r="U2193" i="2"/>
  <c r="V2193" i="2"/>
  <c r="W2193" i="2"/>
  <c r="U2310" i="2"/>
  <c r="V2310" i="2"/>
  <c r="W2310" i="2"/>
  <c r="U1638" i="2"/>
  <c r="V1638" i="2"/>
  <c r="W1638" i="2"/>
  <c r="U2028" i="2"/>
  <c r="V2028" i="2"/>
  <c r="W2028" i="2"/>
  <c r="U864" i="2"/>
  <c r="V864" i="2"/>
  <c r="W864" i="2"/>
  <c r="U2494" i="2"/>
  <c r="V2494" i="2"/>
  <c r="W2494" i="2"/>
  <c r="U2069" i="2"/>
  <c r="V2069" i="2"/>
  <c r="W2069" i="2"/>
  <c r="U1525" i="2"/>
  <c r="V1525" i="2"/>
  <c r="W1525" i="2"/>
  <c r="U955" i="2"/>
  <c r="V955" i="2"/>
  <c r="W955" i="2"/>
  <c r="U1987" i="2"/>
  <c r="V1987" i="2"/>
  <c r="W1987" i="2"/>
  <c r="U2132" i="2"/>
  <c r="V2132" i="2"/>
  <c r="W2132" i="2"/>
  <c r="U2047" i="2"/>
  <c r="V2047" i="2"/>
  <c r="W2047" i="2"/>
  <c r="U1631" i="2"/>
  <c r="V1631" i="2"/>
  <c r="W1631" i="2"/>
  <c r="U1381" i="2"/>
  <c r="V1381" i="2"/>
  <c r="W1381" i="2"/>
  <c r="U1587" i="2"/>
  <c r="V1587" i="2"/>
  <c r="W1587" i="2"/>
  <c r="U2641" i="2"/>
  <c r="V2641" i="2"/>
  <c r="W2641" i="2"/>
  <c r="U1410" i="2"/>
  <c r="V1410" i="2"/>
  <c r="W1410" i="2"/>
  <c r="U878" i="2"/>
  <c r="V878" i="2"/>
  <c r="W878" i="2"/>
  <c r="U2645" i="2"/>
  <c r="V2645" i="2"/>
  <c r="W2645" i="2"/>
  <c r="U2628" i="2"/>
  <c r="V2628" i="2"/>
  <c r="W2628" i="2"/>
  <c r="U2505" i="2"/>
  <c r="V2505" i="2"/>
  <c r="W2505" i="2"/>
  <c r="U1767" i="2"/>
  <c r="V1767" i="2"/>
  <c r="W1767" i="2"/>
  <c r="U2163" i="2"/>
  <c r="V2163" i="2"/>
  <c r="W2163" i="2"/>
  <c r="U2699" i="2"/>
  <c r="V2699" i="2"/>
  <c r="W2699" i="2"/>
  <c r="U2379" i="2"/>
  <c r="V2379" i="2"/>
  <c r="W2379" i="2"/>
  <c r="U792" i="2"/>
  <c r="V792" i="2"/>
  <c r="W792" i="2"/>
  <c r="U1021" i="2"/>
  <c r="V1021" i="2"/>
  <c r="W1021" i="2"/>
  <c r="U913" i="2"/>
  <c r="V913" i="2"/>
  <c r="W913" i="2"/>
  <c r="U2090" i="2"/>
  <c r="V2090" i="2"/>
  <c r="W2090" i="2"/>
  <c r="U1335" i="2"/>
  <c r="V1335" i="2"/>
  <c r="W1335" i="2"/>
  <c r="U887" i="2"/>
  <c r="V887" i="2"/>
  <c r="W887" i="2"/>
  <c r="U2077" i="2"/>
  <c r="V2077" i="2"/>
  <c r="W2077" i="2"/>
  <c r="U883" i="2"/>
  <c r="V883" i="2"/>
  <c r="W883" i="2"/>
  <c r="U2149" i="2"/>
  <c r="V2149" i="2"/>
  <c r="W2149" i="2"/>
  <c r="U2492" i="2"/>
  <c r="V2492" i="2"/>
  <c r="W2492" i="2"/>
  <c r="U2144" i="2"/>
  <c r="V2144" i="2"/>
  <c r="W2144" i="2"/>
  <c r="U2124" i="2"/>
  <c r="V2124" i="2"/>
  <c r="W2124" i="2"/>
  <c r="U34" i="2"/>
  <c r="V34" i="2"/>
  <c r="W34" i="2"/>
  <c r="U2133" i="2"/>
  <c r="V2133" i="2"/>
  <c r="W2133" i="2"/>
  <c r="U1240" i="2"/>
  <c r="V1240" i="2"/>
  <c r="W1240" i="2"/>
  <c r="U2057" i="2"/>
  <c r="V2057" i="2"/>
  <c r="W2057" i="2"/>
  <c r="U2638" i="2"/>
  <c r="V2638" i="2"/>
  <c r="W2638" i="2"/>
  <c r="U2070" i="2"/>
  <c r="V2070" i="2"/>
  <c r="W2070" i="2"/>
  <c r="U1397" i="2"/>
  <c r="V1397" i="2"/>
  <c r="W1397" i="2"/>
  <c r="U1296" i="2"/>
  <c r="V1296" i="2"/>
  <c r="W1296" i="2"/>
  <c r="U1906" i="2"/>
  <c r="V1906" i="2"/>
  <c r="W1906" i="2"/>
  <c r="U1528" i="2"/>
  <c r="V1528" i="2"/>
  <c r="W1528" i="2"/>
  <c r="U1859" i="2"/>
  <c r="V1859" i="2"/>
  <c r="W1859" i="2"/>
  <c r="U2490" i="2"/>
  <c r="V2490" i="2"/>
  <c r="W2490" i="2"/>
  <c r="U35" i="2"/>
  <c r="V35" i="2"/>
  <c r="W35" i="2"/>
  <c r="U1531" i="2"/>
  <c r="V1531" i="2"/>
  <c r="W1531" i="2"/>
  <c r="U1140" i="2"/>
  <c r="V1140" i="2"/>
  <c r="W1140" i="2"/>
  <c r="U704" i="2"/>
  <c r="V704" i="2"/>
  <c r="W704" i="2"/>
  <c r="U1094" i="2"/>
  <c r="V1094" i="2"/>
  <c r="W1094" i="2"/>
  <c r="U2546" i="2"/>
  <c r="V2546" i="2"/>
  <c r="W2546" i="2"/>
  <c r="U1269" i="2"/>
  <c r="V1269" i="2"/>
  <c r="W1269" i="2"/>
  <c r="U1703" i="2"/>
  <c r="V1703" i="2"/>
  <c r="W1703" i="2"/>
  <c r="U1571" i="2"/>
  <c r="V1571" i="2"/>
  <c r="W1571" i="2"/>
  <c r="U1612" i="2"/>
  <c r="V1612" i="2"/>
  <c r="W1612" i="2"/>
  <c r="U1655" i="2"/>
  <c r="V1655" i="2"/>
  <c r="W1655" i="2"/>
  <c r="U1027" i="2"/>
  <c r="V1027" i="2"/>
  <c r="W1027" i="2"/>
  <c r="U833" i="2"/>
  <c r="X833" i="2" s="1"/>
  <c r="V833" i="2"/>
  <c r="W833" i="2"/>
  <c r="U2041" i="2"/>
  <c r="V2041" i="2"/>
  <c r="W2041" i="2"/>
  <c r="U36" i="2"/>
  <c r="V36" i="2"/>
  <c r="W36" i="2"/>
  <c r="U1137" i="2"/>
  <c r="V1137" i="2"/>
  <c r="W1137" i="2"/>
  <c r="U1780" i="2"/>
  <c r="V1780" i="2"/>
  <c r="W1780" i="2"/>
  <c r="U1675" i="2"/>
  <c r="V1675" i="2"/>
  <c r="W1675" i="2"/>
  <c r="U1541" i="2"/>
  <c r="V1541" i="2"/>
  <c r="W1541" i="2"/>
  <c r="U1341" i="2"/>
  <c r="V1341" i="2"/>
  <c r="W1341" i="2"/>
  <c r="U2759" i="2"/>
  <c r="V2759" i="2"/>
  <c r="W2759" i="2"/>
  <c r="U1141" i="2"/>
  <c r="V1141" i="2"/>
  <c r="W1141" i="2"/>
  <c r="U37" i="2"/>
  <c r="V37" i="2"/>
  <c r="W37" i="2"/>
  <c r="U1040" i="2"/>
  <c r="V1040" i="2"/>
  <c r="W1040" i="2"/>
  <c r="U877" i="2"/>
  <c r="V877" i="2"/>
  <c r="W877" i="2"/>
  <c r="U1082" i="2"/>
  <c r="V1082" i="2"/>
  <c r="W1082" i="2"/>
  <c r="U922" i="2"/>
  <c r="V922" i="2"/>
  <c r="W922" i="2"/>
  <c r="U2022" i="2"/>
  <c r="V2022" i="2"/>
  <c r="W2022" i="2"/>
  <c r="U1733" i="2"/>
  <c r="V1733" i="2"/>
  <c r="W1733" i="2"/>
  <c r="U1901" i="2"/>
  <c r="V1901" i="2"/>
  <c r="W1901" i="2"/>
  <c r="U1964" i="2"/>
  <c r="V1964" i="2"/>
  <c r="W1964" i="2"/>
  <c r="U2107" i="2"/>
  <c r="V2107" i="2"/>
  <c r="W2107" i="2"/>
  <c r="U1069" i="2"/>
  <c r="V1069" i="2"/>
  <c r="W1069" i="2"/>
  <c r="U1902" i="2"/>
  <c r="V1902" i="2"/>
  <c r="W1902" i="2"/>
  <c r="U1656" i="2"/>
  <c r="V1656" i="2"/>
  <c r="W1656" i="2"/>
  <c r="U724" i="2"/>
  <c r="V724" i="2"/>
  <c r="W724" i="2"/>
  <c r="U856" i="2"/>
  <c r="V856" i="2"/>
  <c r="W856" i="2"/>
  <c r="U2473" i="2"/>
  <c r="V2473" i="2"/>
  <c r="W2473" i="2"/>
  <c r="U909" i="2"/>
  <c r="V909" i="2"/>
  <c r="W909" i="2"/>
  <c r="U718" i="2"/>
  <c r="V718" i="2"/>
  <c r="W718" i="2"/>
  <c r="U1823" i="2"/>
  <c r="V1823" i="2"/>
  <c r="W1823" i="2"/>
  <c r="U848" i="2"/>
  <c r="V848" i="2"/>
  <c r="W848" i="2"/>
  <c r="U2576" i="2"/>
  <c r="V2576" i="2"/>
  <c r="W2576" i="2"/>
  <c r="U1283" i="2"/>
  <c r="V1283" i="2"/>
  <c r="W1283" i="2"/>
  <c r="U2377" i="2"/>
  <c r="V2377" i="2"/>
  <c r="W2377" i="2"/>
  <c r="U2027" i="2"/>
  <c r="V2027" i="2"/>
  <c r="W2027" i="2"/>
  <c r="U2552" i="2"/>
  <c r="V2552" i="2"/>
  <c r="W2552" i="2"/>
  <c r="U940" i="2"/>
  <c r="V940" i="2"/>
  <c r="W940" i="2"/>
  <c r="U2723" i="2"/>
  <c r="V2723" i="2"/>
  <c r="W2723" i="2"/>
  <c r="U868" i="2"/>
  <c r="V868" i="2"/>
  <c r="W868" i="2"/>
  <c r="U891" i="2"/>
  <c r="V891" i="2"/>
  <c r="W891" i="2"/>
  <c r="U1751" i="2"/>
  <c r="V1751" i="2"/>
  <c r="W1751" i="2"/>
  <c r="U1421" i="2"/>
  <c r="V1421" i="2"/>
  <c r="W1421" i="2"/>
  <c r="U1173" i="2"/>
  <c r="V1173" i="2"/>
  <c r="W1173" i="2"/>
  <c r="U2666" i="2"/>
  <c r="V2666" i="2"/>
  <c r="W2666" i="2"/>
  <c r="U981" i="2"/>
  <c r="V981" i="2"/>
  <c r="W981" i="2"/>
  <c r="U2675" i="2"/>
  <c r="V2675" i="2"/>
  <c r="W2675" i="2"/>
  <c r="U1965" i="2"/>
  <c r="V1965" i="2"/>
  <c r="W1965" i="2"/>
  <c r="U960" i="2"/>
  <c r="V960" i="2"/>
  <c r="W960" i="2"/>
  <c r="U38" i="2"/>
  <c r="V38" i="2"/>
  <c r="W38" i="2"/>
  <c r="U2118" i="2"/>
  <c r="V2118" i="2"/>
  <c r="W2118" i="2"/>
  <c r="U2454" i="2"/>
  <c r="V2454" i="2"/>
  <c r="W2454" i="2"/>
  <c r="U900" i="2"/>
  <c r="V900" i="2"/>
  <c r="W900" i="2"/>
  <c r="U1449" i="2"/>
  <c r="V1449" i="2"/>
  <c r="W1449" i="2"/>
  <c r="U1018" i="2"/>
  <c r="V1018" i="2"/>
  <c r="W1018" i="2"/>
  <c r="U39" i="2"/>
  <c r="V39" i="2"/>
  <c r="W39" i="2"/>
  <c r="U2671" i="2"/>
  <c r="V2671" i="2"/>
  <c r="W2671" i="2"/>
  <c r="U731" i="2"/>
  <c r="V731" i="2"/>
  <c r="W731" i="2"/>
  <c r="U1846" i="2"/>
  <c r="V1846" i="2"/>
  <c r="W1846" i="2"/>
  <c r="U1060" i="2"/>
  <c r="V1060" i="2"/>
  <c r="W1060" i="2"/>
  <c r="U2593" i="2"/>
  <c r="V2593" i="2"/>
  <c r="W2593" i="2"/>
  <c r="U2736" i="2"/>
  <c r="V2736" i="2"/>
  <c r="W2736" i="2"/>
  <c r="U2569" i="2"/>
  <c r="V2569" i="2"/>
  <c r="W2569" i="2"/>
  <c r="U1090" i="2"/>
  <c r="V1090" i="2"/>
  <c r="W1090" i="2"/>
  <c r="U2421" i="2"/>
  <c r="V2421" i="2"/>
  <c r="W2421" i="2"/>
  <c r="U1549" i="2"/>
  <c r="V1549" i="2"/>
  <c r="W1549" i="2"/>
  <c r="U1179" i="2"/>
  <c r="V1179" i="2"/>
  <c r="W1179" i="2"/>
  <c r="U2034" i="2"/>
  <c r="V2034" i="2"/>
  <c r="W2034" i="2"/>
  <c r="U787" i="2"/>
  <c r="V787" i="2"/>
  <c r="W787" i="2"/>
  <c r="U763" i="2"/>
  <c r="V763" i="2"/>
  <c r="W763" i="2"/>
  <c r="U1843" i="2"/>
  <c r="V1843" i="2"/>
  <c r="W1843" i="2"/>
  <c r="U1520" i="2"/>
  <c r="V1520" i="2"/>
  <c r="W1520" i="2"/>
  <c r="U2423" i="2"/>
  <c r="V2423" i="2"/>
  <c r="W2423" i="2"/>
  <c r="U2760" i="2"/>
  <c r="V2760" i="2"/>
  <c r="W2760" i="2"/>
  <c r="U2724" i="2"/>
  <c r="V2724" i="2"/>
  <c r="W2724" i="2"/>
  <c r="U1627" i="2"/>
  <c r="V1627" i="2"/>
  <c r="W1627" i="2"/>
  <c r="U890" i="2"/>
  <c r="V890" i="2"/>
  <c r="W890" i="2"/>
  <c r="U2483" i="2"/>
  <c r="V2483" i="2"/>
  <c r="W2483" i="2"/>
  <c r="U40" i="2"/>
  <c r="V40" i="2"/>
  <c r="W40" i="2"/>
  <c r="U2317" i="2"/>
  <c r="V2317" i="2"/>
  <c r="W2317" i="2"/>
  <c r="U2192" i="2"/>
  <c r="V2192" i="2"/>
  <c r="W2192" i="2"/>
  <c r="U1280" i="2"/>
  <c r="V1280" i="2"/>
  <c r="W1280" i="2"/>
  <c r="U41" i="2"/>
  <c r="V41" i="2"/>
  <c r="W41" i="2"/>
  <c r="U1169" i="2"/>
  <c r="V1169" i="2"/>
  <c r="W1169" i="2"/>
  <c r="U2112" i="2"/>
  <c r="V2112" i="2"/>
  <c r="W2112" i="2"/>
  <c r="U2538" i="2"/>
  <c r="V2538" i="2"/>
  <c r="W2538" i="2"/>
  <c r="U2188" i="2"/>
  <c r="X2188" i="2" s="1"/>
  <c r="V2188" i="2"/>
  <c r="W2188" i="2"/>
  <c r="U1983" i="2"/>
  <c r="V1983" i="2"/>
  <c r="W1983" i="2"/>
  <c r="U2042" i="2"/>
  <c r="V2042" i="2"/>
  <c r="W2042" i="2"/>
  <c r="U2706" i="2"/>
  <c r="V2706" i="2"/>
  <c r="W2706" i="2"/>
  <c r="U974" i="2"/>
  <c r="V974" i="2"/>
  <c r="W974" i="2"/>
  <c r="U1910" i="2"/>
  <c r="V1910" i="2"/>
  <c r="W1910" i="2"/>
  <c r="U2765" i="2"/>
  <c r="V2765" i="2"/>
  <c r="W2765" i="2"/>
  <c r="U2046" i="2"/>
  <c r="V2046" i="2"/>
  <c r="W2046" i="2"/>
  <c r="U1271" i="2"/>
  <c r="V1271" i="2"/>
  <c r="W1271" i="2"/>
  <c r="U1356" i="2"/>
  <c r="V1356" i="2"/>
  <c r="W1356" i="2"/>
  <c r="U1317" i="2"/>
  <c r="V1317" i="2"/>
  <c r="W1317" i="2"/>
  <c r="U1886" i="2"/>
  <c r="V1886" i="2"/>
  <c r="W1886" i="2"/>
  <c r="U1944" i="2"/>
  <c r="V1944" i="2"/>
  <c r="W1944" i="2"/>
  <c r="U1455" i="2"/>
  <c r="V1455" i="2"/>
  <c r="W1455" i="2"/>
  <c r="U42" i="2"/>
  <c r="V42" i="2"/>
  <c r="W42" i="2"/>
  <c r="U1436" i="2"/>
  <c r="V1436" i="2"/>
  <c r="W1436" i="2"/>
  <c r="U2647" i="2"/>
  <c r="V2647" i="2"/>
  <c r="W2647" i="2"/>
  <c r="U1970" i="2"/>
  <c r="V1970" i="2"/>
  <c r="W1970" i="2"/>
  <c r="U2670" i="2"/>
  <c r="V2670" i="2"/>
  <c r="W2670" i="2"/>
  <c r="U1213" i="2"/>
  <c r="V1213" i="2"/>
  <c r="W1213" i="2"/>
  <c r="U2767" i="2"/>
  <c r="V2767" i="2"/>
  <c r="W2767" i="2"/>
  <c r="U696" i="2"/>
  <c r="V696" i="2"/>
  <c r="W696" i="2"/>
  <c r="U2365" i="2"/>
  <c r="V2365" i="2"/>
  <c r="W2365" i="2"/>
  <c r="U702" i="2"/>
  <c r="V702" i="2"/>
  <c r="W702" i="2"/>
  <c r="U43" i="2"/>
  <c r="V43" i="2"/>
  <c r="W43" i="2"/>
  <c r="U1146" i="2"/>
  <c r="V1146" i="2"/>
  <c r="W1146" i="2"/>
  <c r="U1625" i="2"/>
  <c r="V1625" i="2"/>
  <c r="W1625" i="2"/>
  <c r="U2018" i="2"/>
  <c r="V2018" i="2"/>
  <c r="W2018" i="2"/>
  <c r="U2477" i="2"/>
  <c r="V2477" i="2"/>
  <c r="W2477" i="2"/>
  <c r="U1298" i="2"/>
  <c r="V1298" i="2"/>
  <c r="W1298" i="2"/>
  <c r="U935" i="2"/>
  <c r="V935" i="2"/>
  <c r="W935" i="2"/>
  <c r="U2728" i="2"/>
  <c r="V2728" i="2"/>
  <c r="W2728" i="2"/>
  <c r="U1095" i="2"/>
  <c r="V1095" i="2"/>
  <c r="W1095" i="2"/>
  <c r="U1338" i="2"/>
  <c r="V1338" i="2"/>
  <c r="W1338" i="2"/>
  <c r="U2003" i="2"/>
  <c r="V2003" i="2"/>
  <c r="W2003" i="2"/>
  <c r="U44" i="2"/>
  <c r="V44" i="2"/>
  <c r="W44" i="2"/>
  <c r="U45" i="2"/>
  <c r="V45" i="2"/>
  <c r="W45" i="2"/>
  <c r="U2210" i="2"/>
  <c r="V2210" i="2"/>
  <c r="W2210" i="2"/>
  <c r="U736" i="2"/>
  <c r="V736" i="2"/>
  <c r="W736" i="2"/>
  <c r="U1405" i="2"/>
  <c r="V1405" i="2"/>
  <c r="W1405" i="2"/>
  <c r="U1385" i="2"/>
  <c r="V1385" i="2"/>
  <c r="W1385" i="2"/>
  <c r="U2302" i="2"/>
  <c r="V2302" i="2"/>
  <c r="W2302" i="2"/>
  <c r="U46" i="2"/>
  <c r="V46" i="2"/>
  <c r="W46" i="2"/>
  <c r="U674" i="2"/>
  <c r="V674" i="2"/>
  <c r="W674" i="2"/>
  <c r="U2568" i="2"/>
  <c r="V2568" i="2"/>
  <c r="W2568" i="2"/>
  <c r="U2431" i="2"/>
  <c r="V2431" i="2"/>
  <c r="W2431" i="2"/>
  <c r="U2475" i="2"/>
  <c r="V2475" i="2"/>
  <c r="W2475" i="2"/>
  <c r="U1367" i="2"/>
  <c r="V1367" i="2"/>
  <c r="W1367" i="2"/>
  <c r="U911" i="2"/>
  <c r="V911" i="2"/>
  <c r="W911" i="2"/>
  <c r="U2710" i="2"/>
  <c r="V2710" i="2"/>
  <c r="W2710" i="2"/>
  <c r="U1390" i="2"/>
  <c r="V1390" i="2"/>
  <c r="W1390" i="2"/>
  <c r="U1749" i="2"/>
  <c r="V1749" i="2"/>
  <c r="W1749" i="2"/>
  <c r="U745" i="2"/>
  <c r="V745" i="2"/>
  <c r="W745" i="2"/>
  <c r="U784" i="2"/>
  <c r="V784" i="2"/>
  <c r="W784" i="2"/>
  <c r="U2651" i="2"/>
  <c r="V2651" i="2"/>
  <c r="W2651" i="2"/>
  <c r="U1506" i="2"/>
  <c r="V1506" i="2"/>
  <c r="W1506" i="2"/>
  <c r="U692" i="2"/>
  <c r="V692" i="2"/>
  <c r="W692" i="2"/>
  <c r="U47" i="2"/>
  <c r="V47" i="2"/>
  <c r="W47" i="2"/>
  <c r="U1328" i="2"/>
  <c r="V1328" i="2"/>
  <c r="W1328" i="2"/>
  <c r="U2556" i="2"/>
  <c r="V2556" i="2"/>
  <c r="W2556" i="2"/>
  <c r="U2094" i="2"/>
  <c r="V2094" i="2"/>
  <c r="W2094" i="2"/>
  <c r="U1955" i="2"/>
  <c r="V1955" i="2"/>
  <c r="W1955" i="2"/>
  <c r="U2138" i="2"/>
  <c r="V2138" i="2"/>
  <c r="W2138" i="2"/>
  <c r="U1885" i="2"/>
  <c r="V1885" i="2"/>
  <c r="W1885" i="2"/>
  <c r="U48" i="2"/>
  <c r="V48" i="2"/>
  <c r="W48" i="2"/>
  <c r="U1287" i="2"/>
  <c r="V1287" i="2"/>
  <c r="W1287" i="2"/>
  <c r="U2448" i="2"/>
  <c r="V2448" i="2"/>
  <c r="W2448" i="2"/>
  <c r="U660" i="2"/>
  <c r="V660" i="2"/>
  <c r="W660" i="2"/>
  <c r="U1425" i="2"/>
  <c r="V1425" i="2"/>
  <c r="W1425" i="2"/>
  <c r="U2030" i="2"/>
  <c r="V2030" i="2"/>
  <c r="W2030" i="2"/>
  <c r="U2632" i="2"/>
  <c r="X2632" i="2" s="1"/>
  <c r="V2632" i="2"/>
  <c r="W2632" i="2"/>
  <c r="U1522" i="2"/>
  <c r="V1522" i="2"/>
  <c r="W1522" i="2"/>
  <c r="U1621" i="2"/>
  <c r="V1621" i="2"/>
  <c r="W1621" i="2"/>
  <c r="U1220" i="2"/>
  <c r="V1220" i="2"/>
  <c r="W1220" i="2"/>
  <c r="U2598" i="2"/>
  <c r="V2598" i="2"/>
  <c r="W2598" i="2"/>
  <c r="U1572" i="2"/>
  <c r="V1572" i="2"/>
  <c r="W1572" i="2"/>
  <c r="U2608" i="2"/>
  <c r="V2608" i="2"/>
  <c r="W2608" i="2"/>
  <c r="U1474" i="2"/>
  <c r="V1474" i="2"/>
  <c r="W1474" i="2"/>
  <c r="U2631" i="2"/>
  <c r="V2631" i="2"/>
  <c r="W2631" i="2"/>
  <c r="U1671" i="2"/>
  <c r="V1671" i="2"/>
  <c r="W1671" i="2"/>
  <c r="U1483" i="2"/>
  <c r="V1483" i="2"/>
  <c r="W1483" i="2"/>
  <c r="U49" i="2"/>
  <c r="V49" i="2"/>
  <c r="W49" i="2"/>
  <c r="U1043" i="2"/>
  <c r="V1043" i="2"/>
  <c r="W1043" i="2"/>
  <c r="U2411" i="2"/>
  <c r="V2411" i="2"/>
  <c r="W2411" i="2"/>
  <c r="U730" i="2"/>
  <c r="X730" i="2" s="1"/>
  <c r="V730" i="2"/>
  <c r="W730" i="2"/>
  <c r="U662" i="2"/>
  <c r="V662" i="2"/>
  <c r="W662" i="2"/>
  <c r="U2332" i="2"/>
  <c r="V2332" i="2"/>
  <c r="W2332" i="2"/>
  <c r="U1507" i="2"/>
  <c r="V1507" i="2"/>
  <c r="W1507" i="2"/>
  <c r="U2375" i="2"/>
  <c r="V2375" i="2"/>
  <c r="W2375" i="2"/>
  <c r="U1878" i="2"/>
  <c r="V1878" i="2"/>
  <c r="W1878" i="2"/>
  <c r="U1159" i="2"/>
  <c r="V1159" i="2"/>
  <c r="W1159" i="2"/>
  <c r="U50" i="2"/>
  <c r="V50" i="2"/>
  <c r="W50" i="2"/>
  <c r="U2426" i="2"/>
  <c r="V2426" i="2"/>
  <c r="W2426" i="2"/>
  <c r="U51" i="2"/>
  <c r="V51" i="2"/>
  <c r="W51" i="2"/>
  <c r="U943" i="2"/>
  <c r="V943" i="2"/>
  <c r="W943" i="2"/>
  <c r="U2679" i="2"/>
  <c r="V2679" i="2"/>
  <c r="W2679" i="2"/>
  <c r="U1575" i="2"/>
  <c r="V1575" i="2"/>
  <c r="W1575" i="2"/>
  <c r="U1139" i="2"/>
  <c r="V1139" i="2"/>
  <c r="W1139" i="2"/>
  <c r="U838" i="2"/>
  <c r="V838" i="2"/>
  <c r="W838" i="2"/>
  <c r="U1450" i="2"/>
  <c r="V1450" i="2"/>
  <c r="W1450" i="2"/>
  <c r="U1374" i="2"/>
  <c r="V1374" i="2"/>
  <c r="W1374" i="2"/>
  <c r="U1066" i="2"/>
  <c r="V1066" i="2"/>
  <c r="W1066" i="2"/>
  <c r="U1941" i="2"/>
  <c r="V1941" i="2"/>
  <c r="W1941" i="2"/>
  <c r="U1893" i="2"/>
  <c r="V1893" i="2"/>
  <c r="W1893" i="2"/>
  <c r="U2629" i="2"/>
  <c r="V2629" i="2"/>
  <c r="W2629" i="2"/>
  <c r="U1313" i="2"/>
  <c r="V1313" i="2"/>
  <c r="W1313" i="2"/>
  <c r="U2540" i="2"/>
  <c r="V2540" i="2"/>
  <c r="W2540" i="2"/>
  <c r="U688" i="2"/>
  <c r="V688" i="2"/>
  <c r="W688" i="2"/>
  <c r="U2447" i="2"/>
  <c r="V2447" i="2"/>
  <c r="W2447" i="2"/>
  <c r="U1602" i="2"/>
  <c r="V1602" i="2"/>
  <c r="W1602" i="2"/>
  <c r="U2137" i="2"/>
  <c r="V2137" i="2"/>
  <c r="W2137" i="2"/>
  <c r="U2408" i="2"/>
  <c r="V2408" i="2"/>
  <c r="W2408" i="2"/>
  <c r="U979" i="2"/>
  <c r="V979" i="2"/>
  <c r="W979" i="2"/>
  <c r="U2761" i="2"/>
  <c r="V2761" i="2"/>
  <c r="W2761" i="2"/>
  <c r="U2165" i="2"/>
  <c r="V2165" i="2"/>
  <c r="W2165" i="2"/>
  <c r="U2535" i="2"/>
  <c r="V2535" i="2"/>
  <c r="W2535" i="2"/>
  <c r="U2145" i="2"/>
  <c r="V2145" i="2"/>
  <c r="W2145" i="2"/>
  <c r="U2648" i="2"/>
  <c r="V2648" i="2"/>
  <c r="W2648" i="2"/>
  <c r="U1797" i="2"/>
  <c r="X1797" i="2" s="1"/>
  <c r="V1797" i="2"/>
  <c r="W1797" i="2"/>
  <c r="U2256" i="2"/>
  <c r="V2256" i="2"/>
  <c r="W2256" i="2"/>
  <c r="U1401" i="2"/>
  <c r="V1401" i="2"/>
  <c r="W1401" i="2"/>
  <c r="U743" i="2"/>
  <c r="V743" i="2"/>
  <c r="W743" i="2"/>
  <c r="U2359" i="2"/>
  <c r="V2359" i="2"/>
  <c r="W2359" i="2"/>
  <c r="U1104" i="2"/>
  <c r="V1104" i="2"/>
  <c r="W1104" i="2"/>
  <c r="U1475" i="2"/>
  <c r="V1475" i="2"/>
  <c r="W1475" i="2"/>
  <c r="U750" i="2"/>
  <c r="V750" i="2"/>
  <c r="W750" i="2"/>
  <c r="U2265" i="2"/>
  <c r="V2265" i="2"/>
  <c r="W2265" i="2"/>
  <c r="U752" i="2"/>
  <c r="V752" i="2"/>
  <c r="W752" i="2"/>
  <c r="U709" i="2"/>
  <c r="V709" i="2"/>
  <c r="W709" i="2"/>
  <c r="U2075" i="2"/>
  <c r="V2075" i="2"/>
  <c r="W2075" i="2"/>
  <c r="U2656" i="2"/>
  <c r="V2656" i="2"/>
  <c r="W2656" i="2"/>
  <c r="U686" i="2"/>
  <c r="V686" i="2"/>
  <c r="W686" i="2"/>
  <c r="U1300" i="2"/>
  <c r="X1300" i="2" s="1"/>
  <c r="V1300" i="2"/>
  <c r="W1300" i="2"/>
  <c r="U1109" i="2"/>
  <c r="V1109" i="2"/>
  <c r="W1109" i="2"/>
  <c r="U776" i="2"/>
  <c r="V776" i="2"/>
  <c r="W776" i="2"/>
  <c r="U2449" i="2"/>
  <c r="V2449" i="2"/>
  <c r="W2449" i="2"/>
  <c r="U52" i="2"/>
  <c r="V52" i="2"/>
  <c r="W52" i="2"/>
  <c r="U1872" i="2"/>
  <c r="V1872" i="2"/>
  <c r="W1872" i="2"/>
  <c r="U1717" i="2"/>
  <c r="V1717" i="2"/>
  <c r="W1717" i="2"/>
  <c r="U693" i="2"/>
  <c r="V693" i="2"/>
  <c r="W693" i="2"/>
  <c r="U53" i="2"/>
  <c r="X53" i="2" s="1"/>
  <c r="V53" i="2"/>
  <c r="W53" i="2"/>
  <c r="U706" i="2"/>
  <c r="V706" i="2"/>
  <c r="W706" i="2"/>
  <c r="U855" i="2"/>
  <c r="V855" i="2"/>
  <c r="W855" i="2"/>
  <c r="U54" i="2"/>
  <c r="V54" i="2"/>
  <c r="W54" i="2"/>
  <c r="U1099" i="2"/>
  <c r="V1099" i="2"/>
  <c r="W1099" i="2"/>
  <c r="U687" i="2"/>
  <c r="V687" i="2"/>
  <c r="W687" i="2"/>
  <c r="U2516" i="2"/>
  <c r="V2516" i="2"/>
  <c r="W2516" i="2"/>
  <c r="U842" i="2"/>
  <c r="V842" i="2"/>
  <c r="W842" i="2"/>
  <c r="U55" i="2"/>
  <c r="V55" i="2"/>
  <c r="W55" i="2"/>
  <c r="U1196" i="2"/>
  <c r="V1196" i="2"/>
  <c r="W1196" i="2"/>
  <c r="U1936" i="2"/>
  <c r="V1936" i="2"/>
  <c r="W1936" i="2"/>
  <c r="U2625" i="2"/>
  <c r="V2625" i="2"/>
  <c r="W2625" i="2"/>
  <c r="U2076" i="2"/>
  <c r="V2076" i="2"/>
  <c r="W2076" i="2"/>
  <c r="U56" i="2"/>
  <c r="V56" i="2"/>
  <c r="W56" i="2"/>
  <c r="U2626" i="2"/>
  <c r="V2626" i="2"/>
  <c r="W2626" i="2"/>
  <c r="U57" i="2"/>
  <c r="V57" i="2"/>
  <c r="W57" i="2"/>
  <c r="U2195" i="2"/>
  <c r="V2195" i="2"/>
  <c r="W2195" i="2"/>
  <c r="U2719" i="2"/>
  <c r="V2719" i="2"/>
  <c r="W2719" i="2"/>
  <c r="U58" i="2"/>
  <c r="V58" i="2"/>
  <c r="W58" i="2"/>
  <c r="U978" i="2"/>
  <c r="V978" i="2"/>
  <c r="W978" i="2"/>
  <c r="U59" i="2"/>
  <c r="V59" i="2"/>
  <c r="W59" i="2"/>
  <c r="U1129" i="2"/>
  <c r="V1129" i="2"/>
  <c r="W1129" i="2"/>
  <c r="U1805" i="2"/>
  <c r="V1805" i="2"/>
  <c r="W1805" i="2"/>
  <c r="U1504" i="2"/>
  <c r="V1504" i="2"/>
  <c r="W1504" i="2"/>
  <c r="U814" i="2"/>
  <c r="V814" i="2"/>
  <c r="W814" i="2"/>
  <c r="U2560" i="2"/>
  <c r="V2560" i="2"/>
  <c r="W2560" i="2"/>
  <c r="U1508" i="2"/>
  <c r="V1508" i="2"/>
  <c r="W1508" i="2"/>
  <c r="U995" i="2"/>
  <c r="V995" i="2"/>
  <c r="W995" i="2"/>
  <c r="U966" i="2"/>
  <c r="V966" i="2"/>
  <c r="W966" i="2"/>
  <c r="U2694" i="2"/>
  <c r="V2694" i="2"/>
  <c r="W2694" i="2"/>
  <c r="U60" i="2"/>
  <c r="V60" i="2"/>
  <c r="W60" i="2"/>
  <c r="U1068" i="2"/>
  <c r="V1068" i="2"/>
  <c r="W1068" i="2"/>
  <c r="U1557" i="2"/>
  <c r="V1557" i="2"/>
  <c r="W1557" i="2"/>
  <c r="U1007" i="2"/>
  <c r="V1007" i="2"/>
  <c r="W1007" i="2"/>
  <c r="U664" i="2"/>
  <c r="V664" i="2"/>
  <c r="W664" i="2"/>
  <c r="U950" i="2"/>
  <c r="V950" i="2"/>
  <c r="W950" i="2"/>
  <c r="U2031" i="2"/>
  <c r="V2031" i="2"/>
  <c r="W2031" i="2"/>
  <c r="U2603" i="2"/>
  <c r="V2603" i="2"/>
  <c r="W2603" i="2"/>
  <c r="U2766" i="2"/>
  <c r="V2766" i="2"/>
  <c r="W2766" i="2"/>
  <c r="U2402" i="2"/>
  <c r="V2402" i="2"/>
  <c r="W2402" i="2"/>
  <c r="U1608" i="2"/>
  <c r="V1608" i="2"/>
  <c r="W1608" i="2"/>
  <c r="U1346" i="2"/>
  <c r="V1346" i="2"/>
  <c r="W1346" i="2"/>
  <c r="U61" i="2"/>
  <c r="V61" i="2"/>
  <c r="W61" i="2"/>
  <c r="U2750" i="2"/>
  <c r="V2750" i="2"/>
  <c r="W2750" i="2"/>
  <c r="U1738" i="2"/>
  <c r="V1738" i="2"/>
  <c r="W1738" i="2"/>
  <c r="U62" i="2"/>
  <c r="V62" i="2"/>
  <c r="W62" i="2"/>
  <c r="U1994" i="2"/>
  <c r="V1994" i="2"/>
  <c r="W1994" i="2"/>
  <c r="U2321" i="2"/>
  <c r="V2321" i="2"/>
  <c r="W2321" i="2"/>
  <c r="U2444" i="2"/>
  <c r="V2444" i="2"/>
  <c r="W2444" i="2"/>
  <c r="U2637" i="2"/>
  <c r="V2637" i="2"/>
  <c r="W2637" i="2"/>
  <c r="U2735" i="2"/>
  <c r="V2735" i="2"/>
  <c r="W2735" i="2"/>
  <c r="U2103" i="2"/>
  <c r="V2103" i="2"/>
  <c r="W2103" i="2"/>
  <c r="U2452" i="2"/>
  <c r="V2452" i="2"/>
  <c r="W2452" i="2"/>
  <c r="U2524" i="2"/>
  <c r="V2524" i="2"/>
  <c r="W2524" i="2"/>
  <c r="U1209" i="2"/>
  <c r="V1209" i="2"/>
  <c r="W1209" i="2"/>
  <c r="U2676" i="2"/>
  <c r="V2676" i="2"/>
  <c r="W2676" i="2"/>
  <c r="U1056" i="2"/>
  <c r="X1056" i="2" s="1"/>
  <c r="V1056" i="2"/>
  <c r="W1056" i="2"/>
  <c r="U852" i="2"/>
  <c r="V852" i="2"/>
  <c r="W852" i="2"/>
  <c r="U830" i="2"/>
  <c r="V830" i="2"/>
  <c r="W830" i="2"/>
  <c r="U2744" i="2"/>
  <c r="V2744" i="2"/>
  <c r="W2744" i="2"/>
  <c r="U727" i="2"/>
  <c r="V727" i="2"/>
  <c r="W727" i="2"/>
  <c r="U1874" i="2"/>
  <c r="V1874" i="2"/>
  <c r="W1874" i="2"/>
  <c r="U63" i="2"/>
  <c r="V63" i="2"/>
  <c r="W63" i="2"/>
  <c r="U1951" i="2"/>
  <c r="V1951" i="2"/>
  <c r="W1951" i="2"/>
  <c r="U2289" i="2"/>
  <c r="V2289" i="2"/>
  <c r="W2289" i="2"/>
  <c r="U1114" i="2"/>
  <c r="V1114" i="2"/>
  <c r="W1114" i="2"/>
  <c r="U996" i="2"/>
  <c r="V996" i="2"/>
  <c r="W996" i="2"/>
  <c r="U795" i="2"/>
  <c r="V795" i="2"/>
  <c r="W795" i="2"/>
  <c r="U64" i="2"/>
  <c r="V64" i="2"/>
  <c r="W64" i="2"/>
  <c r="U721" i="2"/>
  <c r="V721" i="2"/>
  <c r="W721" i="2"/>
  <c r="U1521" i="2"/>
  <c r="V1521" i="2"/>
  <c r="W1521" i="2"/>
  <c r="U2017" i="2"/>
  <c r="V2017" i="2"/>
  <c r="W2017" i="2"/>
  <c r="U1844" i="2"/>
  <c r="V1844" i="2"/>
  <c r="W1844" i="2"/>
  <c r="U2095" i="2"/>
  <c r="V2095" i="2"/>
  <c r="W2095" i="2"/>
  <c r="U2513" i="2"/>
  <c r="V2513" i="2"/>
  <c r="W2513" i="2"/>
  <c r="U1038" i="2"/>
  <c r="V1038" i="2"/>
  <c r="W1038" i="2"/>
  <c r="U65" i="2"/>
  <c r="V65" i="2"/>
  <c r="W65" i="2"/>
  <c r="U2582" i="2"/>
  <c r="V2582" i="2"/>
  <c r="W2582" i="2"/>
  <c r="U66" i="2"/>
  <c r="V66" i="2"/>
  <c r="W66" i="2"/>
  <c r="U2762" i="2"/>
  <c r="V2762" i="2"/>
  <c r="W2762" i="2"/>
  <c r="U2555" i="2"/>
  <c r="V2555" i="2"/>
  <c r="W2555" i="2"/>
  <c r="U1688" i="2"/>
  <c r="V1688" i="2"/>
  <c r="W1688" i="2"/>
  <c r="U1202" i="2"/>
  <c r="V1202" i="2"/>
  <c r="W1202" i="2"/>
  <c r="U901" i="2"/>
  <c r="V901" i="2"/>
  <c r="W901" i="2"/>
  <c r="U1519" i="2"/>
  <c r="V1519" i="2"/>
  <c r="W1519" i="2"/>
  <c r="U1279" i="2"/>
  <c r="V1279" i="2"/>
  <c r="W1279" i="2"/>
  <c r="U1138" i="2"/>
  <c r="V1138" i="2"/>
  <c r="W1138" i="2"/>
  <c r="U67" i="2"/>
  <c r="V67" i="2"/>
  <c r="W67" i="2"/>
  <c r="U805" i="2"/>
  <c r="V805" i="2"/>
  <c r="W805" i="2"/>
  <c r="U1412" i="2"/>
  <c r="V1412" i="2"/>
  <c r="W1412" i="2"/>
  <c r="U68" i="2"/>
  <c r="V68" i="2"/>
  <c r="W68" i="2"/>
  <c r="U694" i="2"/>
  <c r="V694" i="2"/>
  <c r="W694" i="2"/>
  <c r="U1743" i="2"/>
  <c r="V1743" i="2"/>
  <c r="W1743" i="2"/>
  <c r="U2024" i="2"/>
  <c r="V2024" i="2"/>
  <c r="W2024" i="2"/>
  <c r="U1115" i="2"/>
  <c r="V1115" i="2"/>
  <c r="W1115" i="2"/>
  <c r="U2116" i="2"/>
  <c r="V2116" i="2"/>
  <c r="W2116" i="2"/>
  <c r="U69" i="2"/>
  <c r="V69" i="2"/>
  <c r="W69" i="2"/>
  <c r="U2662" i="2"/>
  <c r="V2662" i="2"/>
  <c r="W2662" i="2"/>
  <c r="U70" i="2"/>
  <c r="V70" i="2"/>
  <c r="W70" i="2"/>
  <c r="U1108" i="2"/>
  <c r="V1108" i="2"/>
  <c r="W1108" i="2"/>
  <c r="U1747" i="2"/>
  <c r="V1747" i="2"/>
  <c r="W1747" i="2"/>
  <c r="U991" i="2"/>
  <c r="V991" i="2"/>
  <c r="W991" i="2"/>
  <c r="U71" i="2"/>
  <c r="V71" i="2"/>
  <c r="W71" i="2"/>
  <c r="U2358" i="2"/>
  <c r="V2358" i="2"/>
  <c r="W2358" i="2"/>
  <c r="U2517" i="2"/>
  <c r="V2517" i="2"/>
  <c r="W2517" i="2"/>
  <c r="U2571" i="2"/>
  <c r="V2571" i="2"/>
  <c r="W2571" i="2"/>
  <c r="U748" i="2"/>
  <c r="V748" i="2"/>
  <c r="W748" i="2"/>
  <c r="U1350" i="2"/>
  <c r="V1350" i="2"/>
  <c r="W1350" i="2"/>
  <c r="U2045" i="2"/>
  <c r="V2045" i="2"/>
  <c r="W2045" i="2"/>
  <c r="U827" i="2"/>
  <c r="V827" i="2"/>
  <c r="W827" i="2"/>
  <c r="U1912" i="2"/>
  <c r="V1912" i="2"/>
  <c r="W1912" i="2"/>
  <c r="U1850" i="2"/>
  <c r="V1850" i="2"/>
  <c r="W1850" i="2"/>
  <c r="U2591" i="2"/>
  <c r="V2591" i="2"/>
  <c r="W2591" i="2"/>
  <c r="U772" i="2"/>
  <c r="V772" i="2"/>
  <c r="W772" i="2"/>
  <c r="U1909" i="2"/>
  <c r="V1909" i="2"/>
  <c r="W1909" i="2"/>
  <c r="U1158" i="2"/>
  <c r="V1158" i="2"/>
  <c r="W1158" i="2"/>
  <c r="U2086" i="2"/>
  <c r="V2086" i="2"/>
  <c r="W2086" i="2"/>
  <c r="U1453" i="2"/>
  <c r="V1453" i="2"/>
  <c r="W1453" i="2"/>
  <c r="U2497" i="2"/>
  <c r="V2497" i="2"/>
  <c r="W2497" i="2"/>
  <c r="U2718" i="2"/>
  <c r="V2718" i="2"/>
  <c r="W2718" i="2"/>
  <c r="U1135" i="2"/>
  <c r="V1135" i="2"/>
  <c r="W1135" i="2"/>
  <c r="U959" i="2"/>
  <c r="V959" i="2"/>
  <c r="W959" i="2"/>
  <c r="U2135" i="2"/>
  <c r="V2135" i="2"/>
  <c r="W2135" i="2"/>
  <c r="U72" i="2"/>
  <c r="V72" i="2"/>
  <c r="W72" i="2"/>
  <c r="U73" i="2"/>
  <c r="V73" i="2"/>
  <c r="W73" i="2"/>
  <c r="U1724" i="2"/>
  <c r="V1724" i="2"/>
  <c r="W1724" i="2"/>
  <c r="U2339" i="2"/>
  <c r="V2339" i="2"/>
  <c r="W2339" i="2"/>
  <c r="U74" i="2"/>
  <c r="V74" i="2"/>
  <c r="W74" i="2"/>
  <c r="U2456" i="2"/>
  <c r="V2456" i="2"/>
  <c r="W2456" i="2"/>
  <c r="U1256" i="2"/>
  <c r="V1256" i="2"/>
  <c r="W1256" i="2"/>
  <c r="U1827" i="2"/>
  <c r="V1827" i="2"/>
  <c r="W1827" i="2"/>
  <c r="U75" i="2"/>
  <c r="V75" i="2"/>
  <c r="W75" i="2"/>
  <c r="U1358" i="2"/>
  <c r="V1358" i="2"/>
  <c r="W1358" i="2"/>
  <c r="U1736" i="2"/>
  <c r="V1736" i="2"/>
  <c r="W1736" i="2"/>
  <c r="U1423" i="2"/>
  <c r="V1423" i="2"/>
  <c r="W1423" i="2"/>
  <c r="U1016" i="2"/>
  <c r="V1016" i="2"/>
  <c r="W1016" i="2"/>
  <c r="U1765" i="2"/>
  <c r="V1765" i="2"/>
  <c r="W1765" i="2"/>
  <c r="U76" i="2"/>
  <c r="V76" i="2"/>
  <c r="W76" i="2"/>
  <c r="U1353" i="2"/>
  <c r="V1353" i="2"/>
  <c r="W1353" i="2"/>
  <c r="U1164" i="2"/>
  <c r="V1164" i="2"/>
  <c r="W1164" i="2"/>
  <c r="U850" i="2"/>
  <c r="V850" i="2"/>
  <c r="W850" i="2"/>
  <c r="U77" i="2"/>
  <c r="V77" i="2"/>
  <c r="W77" i="2"/>
  <c r="U1565" i="2"/>
  <c r="V1565" i="2"/>
  <c r="W1565" i="2"/>
  <c r="U1120" i="2"/>
  <c r="V1120" i="2"/>
  <c r="W1120" i="2"/>
  <c r="U663" i="2"/>
  <c r="V663" i="2"/>
  <c r="W663" i="2"/>
  <c r="U671" i="2"/>
  <c r="V671" i="2"/>
  <c r="W671" i="2"/>
  <c r="U970" i="2"/>
  <c r="V970" i="2"/>
  <c r="W970" i="2"/>
  <c r="U78" i="2"/>
  <c r="V78" i="2"/>
  <c r="W78" i="2"/>
  <c r="U1080" i="2"/>
  <c r="V1080" i="2"/>
  <c r="W1080" i="2"/>
  <c r="U2123" i="2"/>
  <c r="V2123" i="2"/>
  <c r="W2123" i="2"/>
  <c r="U2287" i="2"/>
  <c r="V2287" i="2"/>
  <c r="W2287" i="2"/>
  <c r="U1206" i="2"/>
  <c r="V1206" i="2"/>
  <c r="W1206" i="2"/>
  <c r="U2267" i="2"/>
  <c r="V2267" i="2"/>
  <c r="W2267" i="2"/>
  <c r="U2141" i="2"/>
  <c r="V2141" i="2"/>
  <c r="W2141" i="2"/>
  <c r="U79" i="2"/>
  <c r="V79" i="2"/>
  <c r="W79" i="2"/>
  <c r="U738" i="2"/>
  <c r="V738" i="2"/>
  <c r="W738" i="2"/>
  <c r="U690" i="2"/>
  <c r="V690" i="2"/>
  <c r="W690" i="2"/>
  <c r="U2680" i="2"/>
  <c r="V2680" i="2"/>
  <c r="W2680" i="2"/>
  <c r="U2110" i="2"/>
  <c r="V2110" i="2"/>
  <c r="W2110" i="2"/>
  <c r="U2649" i="2"/>
  <c r="V2649" i="2"/>
  <c r="W2649" i="2"/>
  <c r="U2312" i="2"/>
  <c r="V2312" i="2"/>
  <c r="W2312" i="2"/>
  <c r="U80" i="2"/>
  <c r="V80" i="2"/>
  <c r="W80" i="2"/>
  <c r="U685" i="2"/>
  <c r="V685" i="2"/>
  <c r="W685" i="2"/>
  <c r="U81" i="2"/>
  <c r="V81" i="2"/>
  <c r="W81" i="2"/>
  <c r="U1540" i="2"/>
  <c r="V1540" i="2"/>
  <c r="W1540" i="2"/>
  <c r="U821" i="2"/>
  <c r="V821" i="2"/>
  <c r="W821" i="2"/>
  <c r="U2730" i="2"/>
  <c r="V2730" i="2"/>
  <c r="W2730" i="2"/>
  <c r="U2725" i="2"/>
  <c r="V2725" i="2"/>
  <c r="W2725" i="2"/>
  <c r="U82" i="2"/>
  <c r="V82" i="2"/>
  <c r="W82" i="2"/>
  <c r="U1851" i="2"/>
  <c r="V1851" i="2"/>
  <c r="W1851" i="2"/>
  <c r="U2441" i="2"/>
  <c r="V2441" i="2"/>
  <c r="W2441" i="2"/>
  <c r="U1731" i="2"/>
  <c r="V1731" i="2"/>
  <c r="W1731" i="2"/>
  <c r="U1611" i="2"/>
  <c r="V1611" i="2"/>
  <c r="W1611" i="2"/>
  <c r="U1754" i="2"/>
  <c r="V1754" i="2"/>
  <c r="W1754" i="2"/>
  <c r="U2243" i="2"/>
  <c r="V2243" i="2"/>
  <c r="W2243" i="2"/>
  <c r="U670" i="2"/>
  <c r="V670" i="2"/>
  <c r="W670" i="2"/>
  <c r="U2257" i="2"/>
  <c r="V2257" i="2"/>
  <c r="W2257" i="2"/>
  <c r="U83" i="2"/>
  <c r="V83" i="2"/>
  <c r="W83" i="2"/>
  <c r="U1015" i="2"/>
  <c r="V1015" i="2"/>
  <c r="W1015" i="2"/>
  <c r="U1798" i="2"/>
  <c r="V1798" i="2"/>
  <c r="W1798" i="2"/>
  <c r="U2114" i="2"/>
  <c r="V2114" i="2"/>
  <c r="W2114" i="2"/>
  <c r="U1188" i="2"/>
  <c r="V1188" i="2"/>
  <c r="W1188" i="2"/>
  <c r="U1252" i="2"/>
  <c r="V1252" i="2"/>
  <c r="W1252" i="2"/>
  <c r="U699" i="2"/>
  <c r="V699" i="2"/>
  <c r="W699" i="2"/>
  <c r="U1131" i="2"/>
  <c r="V1131" i="2"/>
  <c r="W1131" i="2"/>
  <c r="U84" i="2"/>
  <c r="V84" i="2"/>
  <c r="W84" i="2"/>
  <c r="U1484" i="2"/>
  <c r="V1484" i="2"/>
  <c r="W1484" i="2"/>
  <c r="U2684" i="2"/>
  <c r="V2684" i="2"/>
  <c r="W2684" i="2"/>
  <c r="U2733" i="2"/>
  <c r="V2733" i="2"/>
  <c r="W2733" i="2"/>
  <c r="U1096" i="2"/>
  <c r="V1096" i="2"/>
  <c r="W1096" i="2"/>
  <c r="U85" i="2"/>
  <c r="V85" i="2"/>
  <c r="W85" i="2"/>
  <c r="U1752" i="2"/>
  <c r="V1752" i="2"/>
  <c r="W1752" i="2"/>
  <c r="U953" i="2"/>
  <c r="V953" i="2"/>
  <c r="W953" i="2"/>
  <c r="U86" i="2"/>
  <c r="V86" i="2"/>
  <c r="W86" i="2"/>
  <c r="U2566" i="2"/>
  <c r="V2566" i="2"/>
  <c r="W2566" i="2"/>
  <c r="U818" i="2"/>
  <c r="V818" i="2"/>
  <c r="W818" i="2"/>
  <c r="U1816" i="2"/>
  <c r="V1816" i="2"/>
  <c r="W1816" i="2"/>
  <c r="U1190" i="2"/>
  <c r="V1190" i="2"/>
  <c r="W1190" i="2"/>
  <c r="U1914" i="2"/>
  <c r="V1914" i="2"/>
  <c r="W1914" i="2"/>
  <c r="U1721" i="2"/>
  <c r="V1721" i="2"/>
  <c r="W1721" i="2"/>
  <c r="U87" i="2"/>
  <c r="V87" i="2"/>
  <c r="W87" i="2"/>
  <c r="U88" i="2"/>
  <c r="V88" i="2"/>
  <c r="W88" i="2"/>
  <c r="U2722" i="2"/>
  <c r="V2722" i="2"/>
  <c r="W2722" i="2"/>
  <c r="U1783" i="2"/>
  <c r="V1783" i="2"/>
  <c r="W1783" i="2"/>
  <c r="U2361" i="2"/>
  <c r="V2361" i="2"/>
  <c r="W2361" i="2"/>
  <c r="U1921" i="2"/>
  <c r="V1921" i="2"/>
  <c r="W1921" i="2"/>
  <c r="U701" i="2"/>
  <c r="V701" i="2"/>
  <c r="W701" i="2"/>
  <c r="U952" i="2"/>
  <c r="V952" i="2"/>
  <c r="W952" i="2"/>
  <c r="U1952" i="2"/>
  <c r="V1952" i="2"/>
  <c r="W1952" i="2"/>
  <c r="U89" i="2"/>
  <c r="V89" i="2"/>
  <c r="W89" i="2"/>
  <c r="U1661" i="2"/>
  <c r="V1661" i="2"/>
  <c r="W1661" i="2"/>
  <c r="U2186" i="2"/>
  <c r="V2186" i="2"/>
  <c r="W2186" i="2"/>
  <c r="U1628" i="2"/>
  <c r="V1628" i="2"/>
  <c r="W1628" i="2"/>
  <c r="U2280" i="2"/>
  <c r="V2280" i="2"/>
  <c r="W2280" i="2"/>
  <c r="U1706" i="2"/>
  <c r="V1706" i="2"/>
  <c r="W1706" i="2"/>
  <c r="U90" i="2"/>
  <c r="V90" i="2"/>
  <c r="W90" i="2"/>
  <c r="U1935" i="2"/>
  <c r="V1935" i="2"/>
  <c r="W1935" i="2"/>
  <c r="U91" i="2"/>
  <c r="V91" i="2"/>
  <c r="W91" i="2"/>
  <c r="U92" i="2"/>
  <c r="V92" i="2"/>
  <c r="W92" i="2"/>
  <c r="U1210" i="2"/>
  <c r="V1210" i="2"/>
  <c r="W1210" i="2"/>
  <c r="U93" i="2"/>
  <c r="V93" i="2"/>
  <c r="W93" i="2"/>
  <c r="U94" i="2"/>
  <c r="V94" i="2"/>
  <c r="W94" i="2"/>
  <c r="U1235" i="2"/>
  <c r="V1235" i="2"/>
  <c r="W1235" i="2"/>
  <c r="U744" i="2"/>
  <c r="V744" i="2"/>
  <c r="W744" i="2"/>
  <c r="U95" i="2"/>
  <c r="X95" i="2" s="1"/>
  <c r="V95" i="2"/>
  <c r="W95" i="2"/>
  <c r="U1460" i="2"/>
  <c r="V1460" i="2"/>
  <c r="W1460" i="2"/>
  <c r="U1017" i="2"/>
  <c r="V1017" i="2"/>
  <c r="W1017" i="2"/>
  <c r="U729" i="2"/>
  <c r="V729" i="2"/>
  <c r="W729" i="2"/>
  <c r="U1922" i="2"/>
  <c r="V1922" i="2"/>
  <c r="W1922" i="2"/>
  <c r="U96" i="2"/>
  <c r="V96" i="2"/>
  <c r="W96" i="2"/>
  <c r="U1729" i="2"/>
  <c r="V1729" i="2"/>
  <c r="W1729" i="2"/>
  <c r="U1487" i="2"/>
  <c r="V1487" i="2"/>
  <c r="W1487" i="2"/>
  <c r="U97" i="2"/>
  <c r="V97" i="2"/>
  <c r="W97" i="2"/>
  <c r="U98" i="2"/>
  <c r="V98" i="2"/>
  <c r="W98" i="2"/>
  <c r="U1418" i="2"/>
  <c r="V1418" i="2"/>
  <c r="W1418" i="2"/>
  <c r="U1819" i="2"/>
  <c r="V1819" i="2"/>
  <c r="W1819" i="2"/>
  <c r="U2318" i="2"/>
  <c r="V2318" i="2"/>
  <c r="W2318" i="2"/>
  <c r="U99" i="2"/>
  <c r="V99" i="2"/>
  <c r="W99" i="2"/>
  <c r="U871" i="2"/>
  <c r="V871" i="2"/>
  <c r="W871" i="2"/>
  <c r="U1742" i="2"/>
  <c r="V1742" i="2"/>
  <c r="W1742" i="2"/>
  <c r="U2436" i="2"/>
  <c r="V2436" i="2"/>
  <c r="W2436" i="2"/>
  <c r="U1871" i="2"/>
  <c r="V1871" i="2"/>
  <c r="W1871" i="2"/>
  <c r="U2304" i="2"/>
  <c r="V2304" i="2"/>
  <c r="W2304" i="2"/>
  <c r="U1295" i="2"/>
  <c r="V1295" i="2"/>
  <c r="W1295" i="2"/>
  <c r="U2065" i="2"/>
  <c r="V2065" i="2"/>
  <c r="W2065" i="2"/>
  <c r="U2181" i="2"/>
  <c r="V2181" i="2"/>
  <c r="W2181" i="2"/>
  <c r="U100" i="2"/>
  <c r="V100" i="2"/>
  <c r="W100" i="2"/>
  <c r="U1422" i="2"/>
  <c r="V1422" i="2"/>
  <c r="W1422" i="2"/>
  <c r="U768" i="2"/>
  <c r="V768" i="2"/>
  <c r="W768" i="2"/>
  <c r="U2530" i="2"/>
  <c r="V2530" i="2"/>
  <c r="W2530" i="2"/>
  <c r="U101" i="2"/>
  <c r="V101" i="2"/>
  <c r="W101" i="2"/>
  <c r="U102" i="2"/>
  <c r="V102" i="2"/>
  <c r="W102" i="2"/>
  <c r="U103" i="2"/>
  <c r="V103" i="2"/>
  <c r="W103" i="2"/>
  <c r="U2337" i="2"/>
  <c r="V2337" i="2"/>
  <c r="W2337" i="2"/>
  <c r="U1695" i="2"/>
  <c r="V1695" i="2"/>
  <c r="W1695" i="2"/>
  <c r="U2709" i="2"/>
  <c r="V2709" i="2"/>
  <c r="W2709" i="2"/>
  <c r="U1050" i="2"/>
  <c r="V1050" i="2"/>
  <c r="W1050" i="2"/>
  <c r="U104" i="2"/>
  <c r="V104" i="2"/>
  <c r="W104" i="2"/>
  <c r="U2074" i="2"/>
  <c r="V2074" i="2"/>
  <c r="W2074" i="2"/>
  <c r="U1113" i="2"/>
  <c r="V1113" i="2"/>
  <c r="W1113" i="2"/>
  <c r="U1753" i="2"/>
  <c r="V1753" i="2"/>
  <c r="W1753" i="2"/>
  <c r="U105" i="2"/>
  <c r="V105" i="2"/>
  <c r="W105" i="2"/>
  <c r="U106" i="2"/>
  <c r="V106" i="2"/>
  <c r="W106" i="2"/>
  <c r="U2512" i="2"/>
  <c r="V2512" i="2"/>
  <c r="W2512" i="2"/>
  <c r="U712" i="2"/>
  <c r="V712" i="2"/>
  <c r="W712" i="2"/>
  <c r="U2572" i="2"/>
  <c r="V2572" i="2"/>
  <c r="W2572" i="2"/>
  <c r="U2743" i="2"/>
  <c r="V2743" i="2"/>
  <c r="W2743" i="2"/>
  <c r="U2202" i="2"/>
  <c r="V2202" i="2"/>
  <c r="W2202" i="2"/>
  <c r="U1746" i="2"/>
  <c r="V1746" i="2"/>
  <c r="W1746" i="2"/>
  <c r="U2128" i="2"/>
  <c r="V2128" i="2"/>
  <c r="W2128" i="2"/>
  <c r="U1958" i="2"/>
  <c r="V1958" i="2"/>
  <c r="W1958" i="2"/>
  <c r="U107" i="2"/>
  <c r="V107" i="2"/>
  <c r="W107" i="2"/>
  <c r="U2745" i="2"/>
  <c r="V2745" i="2"/>
  <c r="W2745" i="2"/>
  <c r="U108" i="2"/>
  <c r="V108" i="2"/>
  <c r="W108" i="2"/>
  <c r="U2268" i="2"/>
  <c r="V2268" i="2"/>
  <c r="W2268" i="2"/>
  <c r="U109" i="2"/>
  <c r="V109" i="2"/>
  <c r="W109" i="2"/>
  <c r="U110" i="2"/>
  <c r="V110" i="2"/>
  <c r="W110" i="2"/>
  <c r="U734" i="2"/>
  <c r="V734" i="2"/>
  <c r="W734" i="2"/>
  <c r="U2407" i="2"/>
  <c r="V2407" i="2"/>
  <c r="W2407" i="2"/>
  <c r="U2533" i="2"/>
  <c r="V2533" i="2"/>
  <c r="W2533" i="2"/>
  <c r="U1791" i="2"/>
  <c r="X1791" i="2" s="1"/>
  <c r="V1791" i="2"/>
  <c r="W1791" i="2"/>
  <c r="U111" i="2"/>
  <c r="V111" i="2"/>
  <c r="W111" i="2"/>
  <c r="U2764" i="2"/>
  <c r="V2764" i="2"/>
  <c r="W2764" i="2"/>
  <c r="U112" i="2"/>
  <c r="V112" i="2"/>
  <c r="W112" i="2"/>
  <c r="U942" i="2"/>
  <c r="V942" i="2"/>
  <c r="W942" i="2"/>
  <c r="U1303" i="2"/>
  <c r="V1303" i="2"/>
  <c r="W1303" i="2"/>
  <c r="U2740" i="2"/>
  <c r="V2740" i="2"/>
  <c r="W2740" i="2"/>
  <c r="U1101" i="2"/>
  <c r="V1101" i="2"/>
  <c r="W1101" i="2"/>
  <c r="U1667" i="2"/>
  <c r="V1667" i="2"/>
  <c r="W1667" i="2"/>
  <c r="U2113" i="2"/>
  <c r="V2113" i="2"/>
  <c r="W2113" i="2"/>
  <c r="U113" i="2"/>
  <c r="V113" i="2"/>
  <c r="W113" i="2"/>
  <c r="U114" i="2"/>
  <c r="V114" i="2"/>
  <c r="W114" i="2"/>
  <c r="U1244" i="2"/>
  <c r="V1244" i="2"/>
  <c r="W1244" i="2"/>
  <c r="U798" i="2"/>
  <c r="V798" i="2"/>
  <c r="W798" i="2"/>
  <c r="U2600" i="2"/>
  <c r="V2600" i="2"/>
  <c r="W2600" i="2"/>
  <c r="U861" i="2"/>
  <c r="V861" i="2"/>
  <c r="W861" i="2"/>
  <c r="U2732" i="2"/>
  <c r="V2732" i="2"/>
  <c r="W2732" i="2"/>
  <c r="U1437" i="2"/>
  <c r="V1437" i="2"/>
  <c r="W1437" i="2"/>
  <c r="U1011" i="2"/>
  <c r="V1011" i="2"/>
  <c r="W1011" i="2"/>
  <c r="U2066" i="2"/>
  <c r="V2066" i="2"/>
  <c r="W2066" i="2"/>
  <c r="U1382" i="2"/>
  <c r="V1382" i="2"/>
  <c r="W1382" i="2"/>
  <c r="U2697" i="2"/>
  <c r="V2697" i="2"/>
  <c r="W2697" i="2"/>
  <c r="U1700" i="2"/>
  <c r="V1700" i="2"/>
  <c r="W1700" i="2"/>
  <c r="U115" i="2"/>
  <c r="V115" i="2"/>
  <c r="W115" i="2"/>
  <c r="U116" i="2"/>
  <c r="V116" i="2"/>
  <c r="W116" i="2"/>
  <c r="U1308" i="2"/>
  <c r="V1308" i="2"/>
  <c r="W1308" i="2"/>
  <c r="U1867" i="2"/>
  <c r="V1867" i="2"/>
  <c r="W1867" i="2"/>
  <c r="U117" i="2"/>
  <c r="V117" i="2"/>
  <c r="W117" i="2"/>
  <c r="U118" i="2"/>
  <c r="X118" i="2" s="1"/>
  <c r="V118" i="2"/>
  <c r="W118" i="2"/>
  <c r="U1002" i="2"/>
  <c r="V1002" i="2"/>
  <c r="W1002" i="2"/>
  <c r="U2592" i="2"/>
  <c r="V2592" i="2"/>
  <c r="W2592" i="2"/>
  <c r="U817" i="2"/>
  <c r="V817" i="2"/>
  <c r="W817" i="2"/>
  <c r="U2691" i="2"/>
  <c r="V2691" i="2"/>
  <c r="W2691" i="2"/>
  <c r="U788" i="2"/>
  <c r="V788" i="2"/>
  <c r="W788" i="2"/>
  <c r="U2356" i="2"/>
  <c r="V2356" i="2"/>
  <c r="W2356" i="2"/>
  <c r="U1560" i="2"/>
  <c r="V1560" i="2"/>
  <c r="W1560" i="2"/>
  <c r="U1107" i="2"/>
  <c r="V1107" i="2"/>
  <c r="W1107" i="2"/>
  <c r="U2175" i="2"/>
  <c r="V2175" i="2"/>
  <c r="W2175" i="2"/>
  <c r="U2040" i="2"/>
  <c r="V2040" i="2"/>
  <c r="W2040" i="2"/>
  <c r="U1081" i="2"/>
  <c r="V1081" i="2"/>
  <c r="W1081" i="2"/>
  <c r="U1031" i="2"/>
  <c r="V1031" i="2"/>
  <c r="W1031" i="2"/>
  <c r="U2465" i="2"/>
  <c r="V2465" i="2"/>
  <c r="W2465" i="2"/>
  <c r="U1003" i="2"/>
  <c r="V1003" i="2"/>
  <c r="W1003" i="2"/>
  <c r="U984" i="2"/>
  <c r="V984" i="2"/>
  <c r="W984" i="2"/>
  <c r="U737" i="2"/>
  <c r="V737" i="2"/>
  <c r="W737" i="2"/>
  <c r="U1149" i="2"/>
  <c r="V1149" i="2"/>
  <c r="W1149" i="2"/>
  <c r="U957" i="2"/>
  <c r="V957" i="2"/>
  <c r="W957" i="2"/>
  <c r="U2741" i="2"/>
  <c r="V2741" i="2"/>
  <c r="W2741" i="2"/>
  <c r="U119" i="2"/>
  <c r="V119" i="2"/>
  <c r="W119" i="2"/>
  <c r="U2189" i="2"/>
  <c r="V2189" i="2"/>
  <c r="W2189" i="2"/>
  <c r="U2493" i="2"/>
  <c r="V2493" i="2"/>
  <c r="W2493" i="2"/>
  <c r="U1882" i="2"/>
  <c r="V1882" i="2"/>
  <c r="W1882" i="2"/>
  <c r="U120" i="2"/>
  <c r="X120" i="2" s="1"/>
  <c r="V120" i="2"/>
  <c r="W120" i="2"/>
  <c r="U1288" i="2"/>
  <c r="V1288" i="2"/>
  <c r="W1288" i="2"/>
  <c r="U1840" i="2"/>
  <c r="V1840" i="2"/>
  <c r="W1840" i="2"/>
  <c r="U2753" i="2"/>
  <c r="V2753" i="2"/>
  <c r="W2753" i="2"/>
  <c r="U2011" i="2"/>
  <c r="V2011" i="2"/>
  <c r="W2011" i="2"/>
  <c r="U2511" i="2"/>
  <c r="V2511" i="2"/>
  <c r="W2511" i="2"/>
  <c r="U121" i="2"/>
  <c r="V121" i="2"/>
  <c r="W121" i="2"/>
  <c r="U1489" i="2"/>
  <c r="V1489" i="2"/>
  <c r="W1489" i="2"/>
  <c r="U2403" i="2"/>
  <c r="V2403" i="2"/>
  <c r="W2403" i="2"/>
  <c r="U1247" i="2"/>
  <c r="V1247" i="2"/>
  <c r="W1247" i="2"/>
  <c r="U1472" i="2"/>
  <c r="V1472" i="2"/>
  <c r="W1472" i="2"/>
  <c r="U122" i="2"/>
  <c r="V122" i="2"/>
  <c r="W122" i="2"/>
  <c r="U123" i="2"/>
  <c r="V123" i="2"/>
  <c r="W123" i="2"/>
  <c r="U124" i="2"/>
  <c r="V124" i="2"/>
  <c r="W124" i="2"/>
  <c r="U2660" i="2"/>
  <c r="V2660" i="2"/>
  <c r="W2660" i="2"/>
  <c r="U125" i="2"/>
  <c r="V125" i="2"/>
  <c r="W125" i="2"/>
  <c r="U1603" i="2"/>
  <c r="V1603" i="2"/>
  <c r="W1603" i="2"/>
  <c r="U2550" i="2"/>
  <c r="V2550" i="2"/>
  <c r="W2550" i="2"/>
  <c r="U126" i="2"/>
  <c r="V126" i="2"/>
  <c r="W126" i="2"/>
  <c r="U1023" i="2"/>
  <c r="V1023" i="2"/>
  <c r="W1023" i="2"/>
  <c r="U681" i="2"/>
  <c r="V681" i="2"/>
  <c r="W681" i="2"/>
  <c r="U127" i="2"/>
  <c r="V127" i="2"/>
  <c r="W127" i="2"/>
  <c r="U128" i="2"/>
  <c r="V128" i="2"/>
  <c r="W128" i="2"/>
  <c r="U129" i="2"/>
  <c r="V129" i="2"/>
  <c r="W129" i="2"/>
  <c r="U741" i="2"/>
  <c r="V741" i="2"/>
  <c r="W741" i="2"/>
  <c r="U2309" i="2"/>
  <c r="V2309" i="2"/>
  <c r="W2309" i="2"/>
  <c r="U2714" i="2"/>
  <c r="V2714" i="2"/>
  <c r="W2714" i="2"/>
  <c r="U2495" i="2"/>
  <c r="V2495" i="2"/>
  <c r="W2495" i="2"/>
  <c r="U1036" i="2"/>
  <c r="X1036" i="2" s="1"/>
  <c r="V1036" i="2"/>
  <c r="W1036" i="2"/>
  <c r="U945" i="2"/>
  <c r="V945" i="2"/>
  <c r="W945" i="2"/>
  <c r="U797" i="2"/>
  <c r="V797" i="2"/>
  <c r="W797" i="2"/>
  <c r="U811" i="2"/>
  <c r="V811" i="2"/>
  <c r="W811" i="2"/>
  <c r="U130" i="2"/>
  <c r="V130" i="2"/>
  <c r="W130" i="2"/>
  <c r="U131" i="2"/>
  <c r="V131" i="2"/>
  <c r="W131" i="2"/>
  <c r="U1705" i="2"/>
  <c r="V1705" i="2"/>
  <c r="W1705" i="2"/>
  <c r="U2010" i="2"/>
  <c r="V2010" i="2"/>
  <c r="W2010" i="2"/>
  <c r="U2025" i="2"/>
  <c r="V2025" i="2"/>
  <c r="W2025" i="2"/>
  <c r="U2397" i="2"/>
  <c r="V2397" i="2"/>
  <c r="W2397" i="2"/>
  <c r="U132" i="2"/>
  <c r="V132" i="2"/>
  <c r="W132" i="2"/>
  <c r="U1629" i="2"/>
  <c r="V1629" i="2"/>
  <c r="W1629" i="2"/>
  <c r="U2273" i="2"/>
  <c r="V2273" i="2"/>
  <c r="W2273" i="2"/>
  <c r="U133" i="2"/>
  <c r="V133" i="2"/>
  <c r="W133" i="2"/>
  <c r="U1180" i="2"/>
  <c r="V1180" i="2"/>
  <c r="W1180" i="2"/>
  <c r="U2023" i="2"/>
  <c r="V2023" i="2"/>
  <c r="W2023" i="2"/>
  <c r="U2296" i="2"/>
  <c r="V2296" i="2"/>
  <c r="W2296" i="2"/>
  <c r="U134" i="2"/>
  <c r="V134" i="2"/>
  <c r="W134" i="2"/>
  <c r="U2554" i="2"/>
  <c r="V2554" i="2"/>
  <c r="W2554" i="2"/>
  <c r="U928" i="2"/>
  <c r="V928" i="2"/>
  <c r="W928" i="2"/>
  <c r="U135" i="2"/>
  <c r="V135" i="2"/>
  <c r="W135" i="2"/>
  <c r="U136" i="2"/>
  <c r="V136" i="2"/>
  <c r="W136" i="2"/>
  <c r="U677" i="2"/>
  <c r="V677" i="2"/>
  <c r="W677" i="2"/>
  <c r="U2298" i="2"/>
  <c r="V2298" i="2"/>
  <c r="W2298" i="2"/>
  <c r="U137" i="2"/>
  <c r="V137" i="2"/>
  <c r="W137" i="2"/>
  <c r="U1200" i="2"/>
  <c r="V1200" i="2"/>
  <c r="W1200" i="2"/>
  <c r="U2272" i="2"/>
  <c r="V2272" i="2"/>
  <c r="W2272" i="2"/>
  <c r="U934" i="2"/>
  <c r="V934" i="2"/>
  <c r="W934" i="2"/>
  <c r="U2274" i="2"/>
  <c r="V2274" i="2"/>
  <c r="W2274" i="2"/>
  <c r="U138" i="2"/>
  <c r="V138" i="2"/>
  <c r="W138" i="2"/>
  <c r="U1044" i="2"/>
  <c r="V1044" i="2"/>
  <c r="W1044" i="2"/>
  <c r="U1530" i="2"/>
  <c r="V1530" i="2"/>
  <c r="W1530" i="2"/>
  <c r="U2738" i="2"/>
  <c r="V2738" i="2"/>
  <c r="W2738" i="2"/>
  <c r="U1241" i="2"/>
  <c r="V1241" i="2"/>
  <c r="W1241" i="2"/>
  <c r="U1596" i="2"/>
  <c r="V1596" i="2"/>
  <c r="W1596" i="2"/>
  <c r="U1388" i="2"/>
  <c r="V1388" i="2"/>
  <c r="W1388" i="2"/>
  <c r="U2539" i="2"/>
  <c r="V2539" i="2"/>
  <c r="W2539" i="2"/>
  <c r="U854" i="2"/>
  <c r="V854" i="2"/>
  <c r="W854" i="2"/>
  <c r="U139" i="2"/>
  <c r="V139" i="2"/>
  <c r="W139" i="2"/>
  <c r="U140" i="2"/>
  <c r="V140" i="2"/>
  <c r="W140" i="2"/>
  <c r="U141" i="2"/>
  <c r="V141" i="2"/>
  <c r="W141" i="2"/>
  <c r="U726" i="2"/>
  <c r="V726" i="2"/>
  <c r="W726" i="2"/>
  <c r="U142" i="2"/>
  <c r="V142" i="2"/>
  <c r="W142" i="2"/>
  <c r="U958" i="2"/>
  <c r="V958" i="2"/>
  <c r="W958" i="2"/>
  <c r="U1711" i="2"/>
  <c r="V1711" i="2"/>
  <c r="W1711" i="2"/>
  <c r="U1760" i="2"/>
  <c r="V1760" i="2"/>
  <c r="W1760" i="2"/>
  <c r="U1583" i="2"/>
  <c r="V1583" i="2"/>
  <c r="W1583" i="2"/>
  <c r="U1324" i="2"/>
  <c r="X1324" i="2" s="1"/>
  <c r="V1324" i="2"/>
  <c r="W1324" i="2"/>
  <c r="U2755" i="2"/>
  <c r="V2755" i="2"/>
  <c r="W2755" i="2"/>
  <c r="U143" i="2"/>
  <c r="V143" i="2"/>
  <c r="W143" i="2"/>
  <c r="U1995" i="2"/>
  <c r="V1995" i="2"/>
  <c r="W1995" i="2"/>
  <c r="U144" i="2"/>
  <c r="V144" i="2"/>
  <c r="W144" i="2"/>
  <c r="U145" i="2"/>
  <c r="V145" i="2"/>
  <c r="W145" i="2"/>
  <c r="U1632" i="2"/>
  <c r="V1632" i="2"/>
  <c r="W1632" i="2"/>
  <c r="U2225" i="2"/>
  <c r="V2225" i="2"/>
  <c r="W2225" i="2"/>
  <c r="U1266" i="2"/>
  <c r="V1266" i="2"/>
  <c r="W1266" i="2"/>
  <c r="U1641" i="2"/>
  <c r="V1641" i="2"/>
  <c r="W1641" i="2"/>
  <c r="U1810" i="2"/>
  <c r="V1810" i="2"/>
  <c r="W1810" i="2"/>
  <c r="U769" i="2"/>
  <c r="V769" i="2"/>
  <c r="W769" i="2"/>
  <c r="U1889" i="2"/>
  <c r="V1889" i="2"/>
  <c r="W1889" i="2"/>
  <c r="U146" i="2"/>
  <c r="V146" i="2"/>
  <c r="W146" i="2"/>
  <c r="U1416" i="2"/>
  <c r="V1416" i="2"/>
  <c r="W1416" i="2"/>
  <c r="U147" i="2"/>
  <c r="V147" i="2"/>
  <c r="W147" i="2"/>
  <c r="U148" i="2"/>
  <c r="V148" i="2"/>
  <c r="W148" i="2"/>
  <c r="U149" i="2"/>
  <c r="V149" i="2"/>
  <c r="W149" i="2"/>
  <c r="U150" i="2"/>
  <c r="V150" i="2"/>
  <c r="W150" i="2"/>
  <c r="U678" i="2"/>
  <c r="V678" i="2"/>
  <c r="W678" i="2"/>
  <c r="U151" i="2"/>
  <c r="V151" i="2"/>
  <c r="W151" i="2"/>
  <c r="U152" i="2"/>
  <c r="V152" i="2"/>
  <c r="W152" i="2"/>
  <c r="U1666" i="2"/>
  <c r="V1666" i="2"/>
  <c r="W1666" i="2"/>
  <c r="U2168" i="2"/>
  <c r="V2168" i="2"/>
  <c r="W2168" i="2"/>
  <c r="U153" i="2"/>
  <c r="V153" i="2"/>
  <c r="W153" i="2"/>
  <c r="U777" i="2"/>
  <c r="V777" i="2"/>
  <c r="W777" i="2"/>
  <c r="U154" i="2"/>
  <c r="V154" i="2"/>
  <c r="W154" i="2"/>
  <c r="U1785" i="2"/>
  <c r="V1785" i="2"/>
  <c r="W1785" i="2"/>
  <c r="U155" i="2"/>
  <c r="V155" i="2"/>
  <c r="W155" i="2"/>
  <c r="U740" i="2"/>
  <c r="V740" i="2"/>
  <c r="W740" i="2"/>
  <c r="U2433" i="2"/>
  <c r="V2433" i="2"/>
  <c r="W2433" i="2"/>
  <c r="U719" i="2"/>
  <c r="V719" i="2"/>
  <c r="W719" i="2"/>
  <c r="U1756" i="2"/>
  <c r="V1756" i="2"/>
  <c r="W1756" i="2"/>
  <c r="U156" i="2"/>
  <c r="V156" i="2"/>
  <c r="W156" i="2"/>
  <c r="U157" i="2"/>
  <c r="V157" i="2"/>
  <c r="W157" i="2"/>
  <c r="U929" i="2"/>
  <c r="V929" i="2"/>
  <c r="W929" i="2"/>
  <c r="U2737" i="2"/>
  <c r="V2737" i="2"/>
  <c r="W2737" i="2"/>
  <c r="U754" i="2"/>
  <c r="V754" i="2"/>
  <c r="W754" i="2"/>
  <c r="U1584" i="2"/>
  <c r="V1584" i="2"/>
  <c r="W1584" i="2"/>
  <c r="U158" i="2"/>
  <c r="V158" i="2"/>
  <c r="W158" i="2"/>
  <c r="U2162" i="2"/>
  <c r="V2162" i="2"/>
  <c r="W2162" i="2"/>
  <c r="U159" i="2"/>
  <c r="V159" i="2"/>
  <c r="W159" i="2"/>
  <c r="U1463" i="2"/>
  <c r="V1463" i="2"/>
  <c r="W1463" i="2"/>
  <c r="U2245" i="2"/>
  <c r="V2245" i="2"/>
  <c r="W2245" i="2"/>
  <c r="U2400" i="2"/>
  <c r="V2400" i="2"/>
  <c r="W2400" i="2"/>
  <c r="U1238" i="2"/>
  <c r="V1238" i="2"/>
  <c r="W1238" i="2"/>
  <c r="U2264" i="2"/>
  <c r="V2264" i="2"/>
  <c r="W2264" i="2"/>
  <c r="U760" i="2"/>
  <c r="V760" i="2"/>
  <c r="W760" i="2"/>
  <c r="U1297" i="2"/>
  <c r="V1297" i="2"/>
  <c r="W1297" i="2"/>
  <c r="U1868" i="2"/>
  <c r="V1868" i="2"/>
  <c r="W1868" i="2"/>
  <c r="U160" i="2"/>
  <c r="V160" i="2"/>
  <c r="W160" i="2"/>
  <c r="U161" i="2"/>
  <c r="V161" i="2"/>
  <c r="W161" i="2"/>
  <c r="U1620" i="2"/>
  <c r="V1620" i="2"/>
  <c r="W1620" i="2"/>
  <c r="U162" i="2"/>
  <c r="V162" i="2"/>
  <c r="W162" i="2"/>
  <c r="U2613" i="2"/>
  <c r="V2613" i="2"/>
  <c r="W2613" i="2"/>
  <c r="U163" i="2"/>
  <c r="V163" i="2"/>
  <c r="W163" i="2"/>
  <c r="U2708" i="2"/>
  <c r="X2708" i="2" s="1"/>
  <c r="V2708" i="2"/>
  <c r="W2708" i="2"/>
  <c r="U2320" i="2"/>
  <c r="V2320" i="2"/>
  <c r="W2320" i="2"/>
  <c r="U164" i="2"/>
  <c r="V164" i="2"/>
  <c r="W164" i="2"/>
  <c r="U1997" i="2"/>
  <c r="V1997" i="2"/>
  <c r="W1997" i="2"/>
  <c r="U1409" i="2"/>
  <c r="V1409" i="2"/>
  <c r="W1409" i="2"/>
  <c r="U1398" i="2"/>
  <c r="V1398" i="2"/>
  <c r="W1398" i="2"/>
  <c r="U165" i="2"/>
  <c r="V165" i="2"/>
  <c r="W165" i="2"/>
  <c r="U166" i="2"/>
  <c r="V166" i="2"/>
  <c r="W166" i="2"/>
  <c r="U2549" i="2"/>
  <c r="V2549" i="2"/>
  <c r="W2549" i="2"/>
  <c r="U2151" i="2"/>
  <c r="V2151" i="2"/>
  <c r="W2151" i="2"/>
  <c r="U2130" i="2"/>
  <c r="V2130" i="2"/>
  <c r="W2130" i="2"/>
  <c r="U782" i="2"/>
  <c r="V782" i="2"/>
  <c r="W782" i="2"/>
  <c r="U865" i="2"/>
  <c r="V865" i="2"/>
  <c r="W865" i="2"/>
  <c r="U167" i="2"/>
  <c r="V167" i="2"/>
  <c r="W167" i="2"/>
  <c r="U168" i="2"/>
  <c r="V168" i="2"/>
  <c r="W168" i="2"/>
  <c r="U169" i="2"/>
  <c r="V169" i="2"/>
  <c r="W169" i="2"/>
  <c r="U170" i="2"/>
  <c r="V170" i="2"/>
  <c r="W170" i="2"/>
  <c r="U758" i="2"/>
  <c r="V758" i="2"/>
  <c r="W758" i="2"/>
  <c r="U171" i="2"/>
  <c r="V171" i="2"/>
  <c r="W171" i="2"/>
  <c r="U1322" i="2"/>
  <c r="V1322" i="2"/>
  <c r="W1322" i="2"/>
  <c r="U2469" i="2"/>
  <c r="V2469" i="2"/>
  <c r="W2469" i="2"/>
  <c r="U1400" i="2"/>
  <c r="V1400" i="2"/>
  <c r="W1400" i="2"/>
  <c r="U2705" i="2"/>
  <c r="V2705" i="2"/>
  <c r="W2705" i="2"/>
  <c r="U1207" i="2"/>
  <c r="V1207" i="2"/>
  <c r="W1207" i="2"/>
  <c r="U172" i="2"/>
  <c r="V172" i="2"/>
  <c r="W172" i="2"/>
  <c r="U173" i="2"/>
  <c r="V173" i="2"/>
  <c r="W173" i="2"/>
  <c r="U2688" i="2"/>
  <c r="V2688" i="2"/>
  <c r="W2688" i="2"/>
  <c r="U2029" i="2"/>
  <c r="V2029" i="2"/>
  <c r="W2029" i="2"/>
  <c r="U1122" i="2"/>
  <c r="V1122" i="2"/>
  <c r="W1122" i="2"/>
  <c r="U174" i="2"/>
  <c r="V174" i="2"/>
  <c r="W174" i="2"/>
  <c r="U1662" i="2"/>
  <c r="V1662" i="2"/>
  <c r="W1662" i="2"/>
  <c r="U1927" i="2"/>
  <c r="V1927" i="2"/>
  <c r="W1927" i="2"/>
  <c r="U829" i="2"/>
  <c r="V829" i="2"/>
  <c r="W829" i="2"/>
  <c r="U175" i="2"/>
  <c r="V175" i="2"/>
  <c r="W175" i="2"/>
  <c r="U1848" i="2"/>
  <c r="V1848" i="2"/>
  <c r="W1848" i="2"/>
  <c r="U1291" i="2"/>
  <c r="V1291" i="2"/>
  <c r="W1291" i="2"/>
  <c r="U176" i="2"/>
  <c r="V176" i="2"/>
  <c r="W176" i="2"/>
  <c r="U2674" i="2"/>
  <c r="V2674" i="2"/>
  <c r="W2674" i="2"/>
  <c r="U801" i="2"/>
  <c r="V801" i="2"/>
  <c r="W801" i="2"/>
  <c r="U2541" i="2"/>
  <c r="V2541" i="2"/>
  <c r="W2541" i="2"/>
  <c r="U177" i="2"/>
  <c r="V177" i="2"/>
  <c r="W177" i="2"/>
  <c r="U1495" i="2"/>
  <c r="V1495" i="2"/>
  <c r="W1495" i="2"/>
  <c r="U2498" i="2"/>
  <c r="V2498" i="2"/>
  <c r="W2498" i="2"/>
  <c r="U178" i="2"/>
  <c r="V178" i="2"/>
  <c r="W178" i="2"/>
  <c r="U1257" i="2"/>
  <c r="V1257" i="2"/>
  <c r="W1257" i="2"/>
  <c r="U774" i="2"/>
  <c r="V774" i="2"/>
  <c r="W774" i="2"/>
  <c r="U1659" i="2"/>
  <c r="V1659" i="2"/>
  <c r="W1659" i="2"/>
  <c r="U705" i="2"/>
  <c r="V705" i="2"/>
  <c r="W705" i="2"/>
  <c r="U1800" i="2"/>
  <c r="V1800" i="2"/>
  <c r="W1800" i="2"/>
  <c r="U1063" i="2"/>
  <c r="V1063" i="2"/>
  <c r="W1063" i="2"/>
  <c r="U2700" i="2"/>
  <c r="V2700" i="2"/>
  <c r="W2700" i="2"/>
  <c r="U179" i="2"/>
  <c r="V179" i="2"/>
  <c r="W179" i="2"/>
  <c r="U180" i="2"/>
  <c r="V180" i="2"/>
  <c r="W180" i="2"/>
  <c r="U2664" i="2"/>
  <c r="V2664" i="2"/>
  <c r="W2664" i="2"/>
  <c r="U2521" i="2"/>
  <c r="V2521" i="2"/>
  <c r="W2521" i="2"/>
  <c r="U921" i="2"/>
  <c r="V921" i="2"/>
  <c r="W921" i="2"/>
  <c r="U181" i="2"/>
  <c r="V181" i="2"/>
  <c r="W181" i="2"/>
  <c r="U675" i="2"/>
  <c r="V675" i="2"/>
  <c r="W675" i="2"/>
  <c r="U1811" i="2"/>
  <c r="V1811" i="2"/>
  <c r="W1811" i="2"/>
  <c r="U1654" i="2"/>
  <c r="V1654" i="2"/>
  <c r="W1654" i="2"/>
  <c r="U1480" i="2"/>
  <c r="V1480" i="2"/>
  <c r="W1480" i="2"/>
  <c r="U2532" i="2"/>
  <c r="V2532" i="2"/>
  <c r="W2532" i="2"/>
  <c r="U2170" i="2"/>
  <c r="V2170" i="2"/>
  <c r="W2170" i="2"/>
  <c r="U2087" i="2"/>
  <c r="V2087" i="2"/>
  <c r="W2087" i="2"/>
  <c r="U1535" i="2"/>
  <c r="V1535" i="2"/>
  <c r="W1535" i="2"/>
  <c r="U1419" i="2"/>
  <c r="V1419" i="2"/>
  <c r="W1419" i="2"/>
  <c r="U182" i="2"/>
  <c r="V182" i="2"/>
  <c r="W182" i="2"/>
  <c r="U1720" i="2"/>
  <c r="V1720" i="2"/>
  <c r="W1720" i="2"/>
  <c r="U1680" i="2"/>
  <c r="V1680" i="2"/>
  <c r="W1680" i="2"/>
  <c r="U183" i="2"/>
  <c r="V183" i="2"/>
  <c r="W183" i="2"/>
  <c r="U1966" i="2"/>
  <c r="V1966" i="2"/>
  <c r="W1966" i="2"/>
  <c r="U2717" i="2"/>
  <c r="V2717" i="2"/>
  <c r="W2717" i="2"/>
  <c r="U184" i="2"/>
  <c r="V184" i="2"/>
  <c r="W184" i="2"/>
  <c r="U185" i="2"/>
  <c r="V185" i="2"/>
  <c r="W185" i="2"/>
  <c r="U698" i="2"/>
  <c r="V698" i="2"/>
  <c r="W698" i="2"/>
  <c r="U1085" i="2"/>
  <c r="V1085" i="2"/>
  <c r="W1085" i="2"/>
  <c r="U186" i="2"/>
  <c r="V186" i="2"/>
  <c r="W186" i="2"/>
  <c r="U1457" i="2"/>
  <c r="V1457" i="2"/>
  <c r="W1457" i="2"/>
  <c r="U703" i="2"/>
  <c r="V703" i="2"/>
  <c r="W703" i="2"/>
  <c r="U1121" i="2"/>
  <c r="V1121" i="2"/>
  <c r="W1121" i="2"/>
  <c r="U1245" i="2"/>
  <c r="V1245" i="2"/>
  <c r="W1245" i="2"/>
  <c r="U2756" i="2"/>
  <c r="V2756" i="2"/>
  <c r="W2756" i="2"/>
  <c r="U2370" i="2"/>
  <c r="V2370" i="2"/>
  <c r="W2370" i="2"/>
  <c r="U1142" i="2"/>
  <c r="V1142" i="2"/>
  <c r="W1142" i="2"/>
  <c r="U969" i="2"/>
  <c r="V969" i="2"/>
  <c r="W969" i="2"/>
  <c r="U1491" i="2"/>
  <c r="V1491" i="2"/>
  <c r="W1491" i="2"/>
  <c r="U1956" i="2"/>
  <c r="V1956" i="2"/>
  <c r="W1956" i="2"/>
  <c r="U1773" i="2"/>
  <c r="V1773" i="2"/>
  <c r="W1773" i="2"/>
  <c r="U187" i="2"/>
  <c r="V187" i="2"/>
  <c r="W187" i="2"/>
  <c r="U1678" i="2"/>
  <c r="V1678" i="2"/>
  <c r="W1678" i="2"/>
  <c r="U2689" i="2"/>
  <c r="V2689" i="2"/>
  <c r="W2689" i="2"/>
  <c r="U188" i="2"/>
  <c r="V188" i="2"/>
  <c r="W188" i="2"/>
  <c r="U189" i="2"/>
  <c r="V189" i="2"/>
  <c r="W189" i="2"/>
  <c r="U2271" i="2"/>
  <c r="V2271" i="2"/>
  <c r="W2271" i="2"/>
  <c r="U1118" i="2"/>
  <c r="V1118" i="2"/>
  <c r="W1118" i="2"/>
  <c r="U936" i="2"/>
  <c r="V936" i="2"/>
  <c r="W936" i="2"/>
  <c r="U2543" i="2"/>
  <c r="V2543" i="2"/>
  <c r="W2543" i="2"/>
  <c r="U819" i="2"/>
  <c r="V819" i="2"/>
  <c r="W819" i="2"/>
  <c r="U190" i="2"/>
  <c r="V190" i="2"/>
  <c r="W190" i="2"/>
  <c r="U191" i="2"/>
  <c r="V191" i="2"/>
  <c r="W191" i="2"/>
  <c r="U2215" i="2"/>
  <c r="V2215" i="2"/>
  <c r="W2215" i="2"/>
  <c r="U695" i="2"/>
  <c r="V695" i="2"/>
  <c r="W695" i="2"/>
  <c r="U192" i="2"/>
  <c r="V192" i="2"/>
  <c r="W192" i="2"/>
  <c r="U2534" i="2"/>
  <c r="V2534" i="2"/>
  <c r="W2534" i="2"/>
  <c r="U193" i="2"/>
  <c r="V193" i="2"/>
  <c r="W193" i="2"/>
  <c r="U194" i="2"/>
  <c r="V194" i="2"/>
  <c r="W194" i="2"/>
  <c r="U2508" i="2"/>
  <c r="V2508" i="2"/>
  <c r="W2508" i="2"/>
  <c r="U195" i="2"/>
  <c r="V195" i="2"/>
  <c r="W195" i="2"/>
  <c r="U2253" i="2"/>
  <c r="V2253" i="2"/>
  <c r="W2253" i="2"/>
  <c r="U1730" i="2"/>
  <c r="V1730" i="2"/>
  <c r="W1730" i="2"/>
  <c r="U756" i="2"/>
  <c r="V756" i="2"/>
  <c r="W756" i="2"/>
  <c r="U765" i="2"/>
  <c r="V765" i="2"/>
  <c r="W765" i="2"/>
  <c r="U196" i="2"/>
  <c r="X196" i="2" s="1"/>
  <c r="V196" i="2"/>
  <c r="W196" i="2"/>
  <c r="U2208" i="2"/>
  <c r="V2208" i="2"/>
  <c r="W2208" i="2"/>
  <c r="U2461" i="2"/>
  <c r="V2461" i="2"/>
  <c r="W2461" i="2"/>
  <c r="U197" i="2"/>
  <c r="V197" i="2"/>
  <c r="W197" i="2"/>
  <c r="U879" i="2"/>
  <c r="V879" i="2"/>
  <c r="W879" i="2"/>
  <c r="U198" i="2"/>
  <c r="V198" i="2"/>
  <c r="W198" i="2"/>
  <c r="U199" i="2"/>
  <c r="V199" i="2"/>
  <c r="W199" i="2"/>
  <c r="U200" i="2"/>
  <c r="V200" i="2"/>
  <c r="W200" i="2"/>
  <c r="U1926" i="2"/>
  <c r="V1926" i="2"/>
  <c r="W1926" i="2"/>
  <c r="U201" i="2"/>
  <c r="V201" i="2"/>
  <c r="W201" i="2"/>
  <c r="U2771" i="2"/>
  <c r="V2771" i="2"/>
  <c r="W2771" i="2"/>
  <c r="U853" i="2"/>
  <c r="V853" i="2"/>
  <c r="W853" i="2"/>
  <c r="U1259" i="2"/>
  <c r="V1259" i="2"/>
  <c r="W1259" i="2"/>
  <c r="U1568" i="2"/>
  <c r="V1568" i="2"/>
  <c r="W1568" i="2"/>
  <c r="U202" i="2"/>
  <c r="V202" i="2"/>
  <c r="W202" i="2"/>
  <c r="U2427" i="2"/>
  <c r="V2427" i="2"/>
  <c r="W2427" i="2"/>
  <c r="U1154" i="2"/>
  <c r="V1154" i="2"/>
  <c r="W1154" i="2"/>
  <c r="U203" i="2"/>
  <c r="V203" i="2"/>
  <c r="W203" i="2"/>
  <c r="U204" i="2"/>
  <c r="V204" i="2"/>
  <c r="W204" i="2"/>
  <c r="U205" i="2"/>
  <c r="V205" i="2"/>
  <c r="W205" i="2"/>
  <c r="U1490" i="2"/>
  <c r="V1490" i="2"/>
  <c r="W1490" i="2"/>
  <c r="U206" i="2"/>
  <c r="V206" i="2"/>
  <c r="W206" i="2"/>
  <c r="U2607" i="2"/>
  <c r="V2607" i="2"/>
  <c r="W2607" i="2"/>
  <c r="U207" i="2"/>
  <c r="V207" i="2"/>
  <c r="W207" i="2"/>
  <c r="U208" i="2"/>
  <c r="V208" i="2"/>
  <c r="W208" i="2"/>
  <c r="U209" i="2"/>
  <c r="V209" i="2"/>
  <c r="W209" i="2"/>
  <c r="U210" i="2"/>
  <c r="V210" i="2"/>
  <c r="W210" i="2"/>
  <c r="U2711" i="2"/>
  <c r="X2711" i="2" s="1"/>
  <c r="V2711" i="2"/>
  <c r="W2711" i="2"/>
  <c r="U211" i="2"/>
  <c r="V211" i="2"/>
  <c r="W211" i="2"/>
  <c r="U212" i="2"/>
  <c r="V212" i="2"/>
  <c r="W212" i="2"/>
  <c r="U1234" i="2"/>
  <c r="V1234" i="2"/>
  <c r="W1234" i="2"/>
  <c r="U1316" i="2"/>
  <c r="V1316" i="2"/>
  <c r="W1316" i="2"/>
  <c r="U213" i="2"/>
  <c r="V213" i="2"/>
  <c r="W213" i="2"/>
  <c r="U214" i="2"/>
  <c r="V214" i="2"/>
  <c r="W214" i="2"/>
  <c r="U2627" i="2"/>
  <c r="V2627" i="2"/>
  <c r="W2627" i="2"/>
  <c r="U215" i="2"/>
  <c r="V215" i="2"/>
  <c r="W215" i="2"/>
  <c r="U1635" i="2"/>
  <c r="V1635" i="2"/>
  <c r="W1635" i="2"/>
  <c r="U216" i="2"/>
  <c r="V216" i="2"/>
  <c r="W216" i="2"/>
  <c r="U2442" i="2"/>
  <c r="V2442" i="2"/>
  <c r="W2442" i="2"/>
  <c r="U217" i="2"/>
  <c r="V217" i="2"/>
  <c r="W217" i="2"/>
  <c r="U2232" i="2"/>
  <c r="V2232" i="2"/>
  <c r="W2232" i="2"/>
  <c r="U715" i="2"/>
  <c r="V715" i="2"/>
  <c r="W715" i="2"/>
  <c r="U1473" i="2"/>
  <c r="V1473" i="2"/>
  <c r="W1473" i="2"/>
  <c r="U1693" i="2"/>
  <c r="V1693" i="2"/>
  <c r="W1693" i="2"/>
  <c r="U1193" i="2"/>
  <c r="V1193" i="2"/>
  <c r="W1193" i="2"/>
  <c r="U2173" i="2"/>
  <c r="V2173" i="2"/>
  <c r="W2173" i="2"/>
  <c r="U218" i="2"/>
  <c r="V218" i="2"/>
  <c r="W218" i="2"/>
  <c r="U219" i="2"/>
  <c r="V219" i="2"/>
  <c r="W219" i="2"/>
  <c r="U220" i="2"/>
  <c r="V220" i="2"/>
  <c r="W220" i="2"/>
  <c r="U221" i="2"/>
  <c r="V221" i="2"/>
  <c r="W221" i="2"/>
  <c r="U1428" i="2"/>
  <c r="V1428" i="2"/>
  <c r="W1428" i="2"/>
  <c r="U2537" i="2"/>
  <c r="V2537" i="2"/>
  <c r="W2537" i="2"/>
  <c r="U841" i="2"/>
  <c r="V841" i="2"/>
  <c r="W841" i="2"/>
  <c r="U222" i="2"/>
  <c r="V222" i="2"/>
  <c r="W222" i="2"/>
  <c r="U223" i="2"/>
  <c r="V223" i="2"/>
  <c r="W223" i="2"/>
  <c r="U224" i="2"/>
  <c r="V224" i="2"/>
  <c r="W224" i="2"/>
  <c r="U2633" i="2"/>
  <c r="V2633" i="2"/>
  <c r="W2633" i="2"/>
  <c r="U2270" i="2"/>
  <c r="V2270" i="2"/>
  <c r="W2270" i="2"/>
  <c r="U225" i="2"/>
  <c r="V225" i="2"/>
  <c r="W225" i="2"/>
  <c r="U2288" i="2"/>
  <c r="V2288" i="2"/>
  <c r="W2288" i="2"/>
  <c r="U2314" i="2"/>
  <c r="V2314" i="2"/>
  <c r="W2314" i="2"/>
  <c r="U808" i="2"/>
  <c r="V808" i="2"/>
  <c r="W808" i="2"/>
  <c r="U2418" i="2"/>
  <c r="V2418" i="2"/>
  <c r="W2418" i="2"/>
  <c r="U226" i="2"/>
  <c r="V226" i="2"/>
  <c r="W226" i="2"/>
  <c r="U227" i="2"/>
  <c r="V227" i="2"/>
  <c r="W227" i="2"/>
  <c r="U2301" i="2"/>
  <c r="V2301" i="2"/>
  <c r="W2301" i="2"/>
  <c r="U1227" i="2"/>
  <c r="V1227" i="2"/>
  <c r="W1227" i="2"/>
  <c r="U228" i="2"/>
  <c r="V228" i="2"/>
  <c r="W228" i="2"/>
  <c r="U229" i="2"/>
  <c r="V229" i="2"/>
  <c r="W229" i="2"/>
  <c r="U1857" i="2"/>
  <c r="V1857" i="2"/>
  <c r="W1857" i="2"/>
  <c r="U1479" i="2"/>
  <c r="V1479" i="2"/>
  <c r="W1479" i="2"/>
  <c r="U2553" i="2"/>
  <c r="V2553" i="2"/>
  <c r="W2553" i="2"/>
  <c r="U230" i="2"/>
  <c r="V230" i="2"/>
  <c r="W230" i="2"/>
  <c r="U231" i="2"/>
  <c r="V231" i="2"/>
  <c r="W231" i="2"/>
  <c r="U2721" i="2"/>
  <c r="V2721" i="2"/>
  <c r="W2721" i="2"/>
  <c r="U2108" i="2"/>
  <c r="X2108" i="2" s="1"/>
  <c r="V2108" i="2"/>
  <c r="W2108" i="2"/>
  <c r="U2239" i="2"/>
  <c r="V2239" i="2"/>
  <c r="W2239" i="2"/>
  <c r="U2183" i="2"/>
  <c r="V2183" i="2"/>
  <c r="W2183" i="2"/>
  <c r="U1074" i="2"/>
  <c r="V1074" i="2"/>
  <c r="W1074" i="2"/>
  <c r="U673" i="2"/>
  <c r="V673" i="2"/>
  <c r="W673" i="2"/>
  <c r="U1320" i="2"/>
  <c r="V1320" i="2"/>
  <c r="W1320" i="2"/>
  <c r="U733" i="2"/>
  <c r="V733" i="2"/>
  <c r="W733" i="2"/>
  <c r="U232" i="2"/>
  <c r="V232" i="2"/>
  <c r="W232" i="2"/>
  <c r="U233" i="2"/>
  <c r="X233" i="2" s="1"/>
  <c r="V233" i="2"/>
  <c r="W233" i="2"/>
  <c r="U234" i="2"/>
  <c r="V234" i="2"/>
  <c r="W234" i="2"/>
  <c r="U235" i="2"/>
  <c r="V235" i="2"/>
  <c r="W235" i="2"/>
  <c r="U236" i="2"/>
  <c r="V236" i="2"/>
  <c r="W236" i="2"/>
  <c r="U2672" i="2"/>
  <c r="V2672" i="2"/>
  <c r="W2672" i="2"/>
  <c r="U237" i="2"/>
  <c r="V237" i="2"/>
  <c r="W237" i="2"/>
  <c r="U2376" i="2"/>
  <c r="V2376" i="2"/>
  <c r="W2376" i="2"/>
  <c r="U725" i="2"/>
  <c r="V725" i="2"/>
  <c r="W725" i="2"/>
  <c r="U2385" i="2"/>
  <c r="V2385" i="2"/>
  <c r="W2385" i="2"/>
  <c r="U238" i="2"/>
  <c r="V238" i="2"/>
  <c r="W238" i="2"/>
  <c r="U1581" i="2"/>
  <c r="V1581" i="2"/>
  <c r="W1581" i="2"/>
  <c r="U239" i="2"/>
  <c r="V239" i="2"/>
  <c r="W239" i="2"/>
  <c r="U240" i="2"/>
  <c r="V240" i="2"/>
  <c r="W240" i="2"/>
  <c r="U1759" i="2"/>
  <c r="V1759" i="2"/>
  <c r="W1759" i="2"/>
  <c r="U241" i="2"/>
  <c r="V241" i="2"/>
  <c r="W241" i="2"/>
  <c r="U242" i="2"/>
  <c r="V242" i="2"/>
  <c r="W242" i="2"/>
  <c r="U243" i="2"/>
  <c r="V243" i="2"/>
  <c r="W243" i="2"/>
  <c r="U2491" i="2"/>
  <c r="V2491" i="2"/>
  <c r="W2491" i="2"/>
  <c r="U657" i="2"/>
  <c r="V657" i="2"/>
  <c r="W657" i="2"/>
  <c r="U1610" i="2"/>
  <c r="V1610" i="2"/>
  <c r="W1610" i="2"/>
  <c r="U2122" i="2"/>
  <c r="V2122" i="2"/>
  <c r="W2122" i="2"/>
  <c r="U244" i="2"/>
  <c r="V244" i="2"/>
  <c r="W244" i="2"/>
  <c r="U245" i="2"/>
  <c r="V245" i="2"/>
  <c r="W245" i="2"/>
  <c r="U246" i="2"/>
  <c r="V246" i="2"/>
  <c r="W246" i="2"/>
  <c r="U247" i="2"/>
  <c r="V247" i="2"/>
  <c r="W247" i="2"/>
  <c r="U248" i="2"/>
  <c r="V248" i="2"/>
  <c r="W248" i="2"/>
  <c r="U804" i="2"/>
  <c r="V804" i="2"/>
  <c r="W804" i="2"/>
  <c r="U1275" i="2"/>
  <c r="V1275" i="2"/>
  <c r="W1275" i="2"/>
  <c r="U1053" i="2"/>
  <c r="V1053" i="2"/>
  <c r="W1053" i="2"/>
  <c r="U1284" i="2"/>
  <c r="V1284" i="2"/>
  <c r="W1284" i="2"/>
  <c r="U1972" i="2"/>
  <c r="V1972" i="2"/>
  <c r="W1972" i="2"/>
  <c r="U1744" i="2"/>
  <c r="V1744" i="2"/>
  <c r="W1744" i="2"/>
  <c r="U2562" i="2"/>
  <c r="V2562" i="2"/>
  <c r="W2562" i="2"/>
  <c r="U249" i="2"/>
  <c r="V249" i="2"/>
  <c r="W249" i="2"/>
  <c r="U914" i="2"/>
  <c r="V914" i="2"/>
  <c r="W914" i="2"/>
  <c r="U250" i="2"/>
  <c r="V250" i="2"/>
  <c r="W250" i="2"/>
  <c r="U2597" i="2"/>
  <c r="V2597" i="2"/>
  <c r="W2597" i="2"/>
  <c r="U251" i="2"/>
  <c r="V251" i="2"/>
  <c r="W251" i="2"/>
  <c r="U252" i="2"/>
  <c r="V252" i="2"/>
  <c r="W252" i="2"/>
  <c r="U253" i="2"/>
  <c r="V253" i="2"/>
  <c r="W253" i="2"/>
  <c r="U254" i="2"/>
  <c r="V254" i="2"/>
  <c r="W254" i="2"/>
  <c r="U2387" i="2"/>
  <c r="V2387" i="2"/>
  <c r="W2387" i="2"/>
  <c r="U1968" i="2"/>
  <c r="V1968" i="2"/>
  <c r="W1968" i="2"/>
  <c r="U255" i="2"/>
  <c r="V255" i="2"/>
  <c r="W255" i="2"/>
  <c r="U256" i="2"/>
  <c r="V256" i="2"/>
  <c r="W256" i="2"/>
  <c r="U2004" i="2"/>
  <c r="V2004" i="2"/>
  <c r="W2004" i="2"/>
  <c r="U257" i="2"/>
  <c r="V257" i="2"/>
  <c r="W257" i="2"/>
  <c r="U1281" i="2"/>
  <c r="V1281" i="2"/>
  <c r="W1281" i="2"/>
  <c r="U258" i="2"/>
  <c r="X258" i="2" s="1"/>
  <c r="V258" i="2"/>
  <c r="W258" i="2"/>
  <c r="U259" i="2"/>
  <c r="V259" i="2"/>
  <c r="W259" i="2"/>
  <c r="U260" i="2"/>
  <c r="V260" i="2"/>
  <c r="W260" i="2"/>
  <c r="U261" i="2"/>
  <c r="V261" i="2"/>
  <c r="W261" i="2"/>
  <c r="U262" i="2"/>
  <c r="V262" i="2"/>
  <c r="W262" i="2"/>
  <c r="U2531" i="2"/>
  <c r="V2531" i="2"/>
  <c r="W2531" i="2"/>
  <c r="U2196" i="2"/>
  <c r="V2196" i="2"/>
  <c r="W2196" i="2"/>
  <c r="U2368" i="2"/>
  <c r="V2368" i="2"/>
  <c r="W2368" i="2"/>
  <c r="U263" i="2"/>
  <c r="X263" i="2" s="1"/>
  <c r="V263" i="2"/>
  <c r="W263" i="2"/>
  <c r="U1618" i="2"/>
  <c r="V1618" i="2"/>
  <c r="W1618" i="2"/>
  <c r="U264" i="2"/>
  <c r="V264" i="2"/>
  <c r="W264" i="2"/>
  <c r="U265" i="2"/>
  <c r="V265" i="2"/>
  <c r="W265" i="2"/>
  <c r="U2127" i="2"/>
  <c r="V2127" i="2"/>
  <c r="W2127" i="2"/>
  <c r="U1509" i="2"/>
  <c r="V1509" i="2"/>
  <c r="W1509" i="2"/>
  <c r="U985" i="2"/>
  <c r="V985" i="2"/>
  <c r="W985" i="2"/>
  <c r="U1033" i="2"/>
  <c r="V1033" i="2"/>
  <c r="W1033" i="2"/>
  <c r="U266" i="2"/>
  <c r="V266" i="2"/>
  <c r="W266" i="2"/>
  <c r="U1246" i="2"/>
  <c r="V1246" i="2"/>
  <c r="W1246" i="2"/>
  <c r="U267" i="2"/>
  <c r="V267" i="2"/>
  <c r="W267" i="2"/>
  <c r="U268" i="2"/>
  <c r="V268" i="2"/>
  <c r="W268" i="2"/>
  <c r="U269" i="2"/>
  <c r="V269" i="2"/>
  <c r="W269" i="2"/>
  <c r="U270" i="2"/>
  <c r="V270" i="2"/>
  <c r="W270" i="2"/>
  <c r="U271" i="2"/>
  <c r="V271" i="2"/>
  <c r="W271" i="2"/>
  <c r="U272" i="2"/>
  <c r="V272" i="2"/>
  <c r="W272" i="2"/>
  <c r="U273" i="2"/>
  <c r="V273" i="2"/>
  <c r="W273" i="2"/>
  <c r="U274" i="2"/>
  <c r="V274" i="2"/>
  <c r="W274" i="2"/>
  <c r="U2373" i="2"/>
  <c r="V2373" i="2"/>
  <c r="W2373" i="2"/>
  <c r="U951" i="2"/>
  <c r="V951" i="2"/>
  <c r="W951" i="2"/>
  <c r="U2247" i="2"/>
  <c r="V2247" i="2"/>
  <c r="W2247" i="2"/>
  <c r="U2136" i="2"/>
  <c r="V2136" i="2"/>
  <c r="W2136" i="2"/>
  <c r="U866" i="2"/>
  <c r="V866" i="2"/>
  <c r="W866" i="2"/>
  <c r="U1092" i="2"/>
  <c r="V1092" i="2"/>
  <c r="W1092" i="2"/>
  <c r="U2016" i="2"/>
  <c r="V2016" i="2"/>
  <c r="W2016" i="2"/>
  <c r="U659" i="2"/>
  <c r="V659" i="2"/>
  <c r="W659" i="2"/>
  <c r="U275" i="2"/>
  <c r="V275" i="2"/>
  <c r="W275" i="2"/>
  <c r="U1709" i="2"/>
  <c r="V1709" i="2"/>
  <c r="W1709" i="2"/>
  <c r="U276" i="2"/>
  <c r="V276" i="2"/>
  <c r="W276" i="2"/>
  <c r="U723" i="2"/>
  <c r="V723" i="2"/>
  <c r="W723" i="2"/>
  <c r="U888" i="2"/>
  <c r="V888" i="2"/>
  <c r="W888" i="2"/>
  <c r="U277" i="2"/>
  <c r="V277" i="2"/>
  <c r="W277" i="2"/>
  <c r="U1866" i="2"/>
  <c r="V1866" i="2"/>
  <c r="W1866" i="2"/>
  <c r="U278" i="2"/>
  <c r="V278" i="2"/>
  <c r="W278" i="2"/>
  <c r="U837" i="2"/>
  <c r="V837" i="2"/>
  <c r="W837" i="2"/>
  <c r="U1595" i="2"/>
  <c r="V1595" i="2"/>
  <c r="W1595" i="2"/>
  <c r="U1022" i="2"/>
  <c r="V1022" i="2"/>
  <c r="W1022" i="2"/>
  <c r="U2199" i="2"/>
  <c r="V2199" i="2"/>
  <c r="W2199" i="2"/>
  <c r="U761" i="2"/>
  <c r="V761" i="2"/>
  <c r="W761" i="2"/>
  <c r="U279" i="2"/>
  <c r="V279" i="2"/>
  <c r="W279" i="2"/>
  <c r="U2279" i="2"/>
  <c r="V2279" i="2"/>
  <c r="W2279" i="2"/>
  <c r="U280" i="2"/>
  <c r="V280" i="2"/>
  <c r="W280" i="2"/>
  <c r="U281" i="2"/>
  <c r="V281" i="2"/>
  <c r="W281" i="2"/>
  <c r="U282" i="2"/>
  <c r="V282" i="2"/>
  <c r="W282" i="2"/>
  <c r="U283" i="2"/>
  <c r="V283" i="2"/>
  <c r="W283" i="2"/>
  <c r="U284" i="2"/>
  <c r="V284" i="2"/>
  <c r="W284" i="2"/>
  <c r="U1954" i="2"/>
  <c r="V1954" i="2"/>
  <c r="W1954" i="2"/>
  <c r="U2349" i="2"/>
  <c r="V2349" i="2"/>
  <c r="W2349" i="2"/>
  <c r="U285" i="2"/>
  <c r="V285" i="2"/>
  <c r="W285" i="2"/>
  <c r="U286" i="2"/>
  <c r="V286" i="2"/>
  <c r="W286" i="2"/>
  <c r="U287" i="2"/>
  <c r="V287" i="2"/>
  <c r="W287" i="2"/>
  <c r="U906" i="2"/>
  <c r="V906" i="2"/>
  <c r="W906" i="2"/>
  <c r="U288" i="2"/>
  <c r="V288" i="2"/>
  <c r="W288" i="2"/>
  <c r="U722" i="2"/>
  <c r="V722" i="2"/>
  <c r="W722" i="2"/>
  <c r="U1134" i="2"/>
  <c r="V1134" i="2"/>
  <c r="W1134" i="2"/>
  <c r="U289" i="2"/>
  <c r="V289" i="2"/>
  <c r="W289" i="2"/>
  <c r="U781" i="2"/>
  <c r="X781" i="2" s="1"/>
  <c r="V781" i="2"/>
  <c r="W781" i="2"/>
  <c r="U290" i="2"/>
  <c r="V290" i="2"/>
  <c r="W290" i="2"/>
  <c r="U976" i="2"/>
  <c r="V976" i="2"/>
  <c r="W976" i="2"/>
  <c r="U826" i="2"/>
  <c r="V826" i="2"/>
  <c r="W826" i="2"/>
  <c r="U847" i="2"/>
  <c r="V847" i="2"/>
  <c r="W847" i="2"/>
  <c r="U291" i="2"/>
  <c r="V291" i="2"/>
  <c r="W291" i="2"/>
  <c r="U2595" i="2"/>
  <c r="V2595" i="2"/>
  <c r="W2595" i="2"/>
  <c r="U1644" i="2"/>
  <c r="V1644" i="2"/>
  <c r="W1644" i="2"/>
  <c r="U292" i="2"/>
  <c r="V292" i="2"/>
  <c r="W292" i="2"/>
  <c r="U293" i="2"/>
  <c r="V293" i="2"/>
  <c r="W293" i="2"/>
  <c r="U1527" i="2"/>
  <c r="V1527" i="2"/>
  <c r="W1527" i="2"/>
  <c r="U2751" i="2"/>
  <c r="V2751" i="2"/>
  <c r="W2751" i="2"/>
  <c r="U2363" i="2"/>
  <c r="V2363" i="2"/>
  <c r="W2363" i="2"/>
  <c r="U294" i="2"/>
  <c r="V294" i="2"/>
  <c r="W294" i="2"/>
  <c r="U295" i="2"/>
  <c r="V295" i="2"/>
  <c r="W295" i="2"/>
  <c r="U1128" i="2"/>
  <c r="V1128" i="2"/>
  <c r="W1128" i="2"/>
  <c r="U296" i="2"/>
  <c r="V296" i="2"/>
  <c r="W296" i="2"/>
  <c r="U297" i="2"/>
  <c r="V297" i="2"/>
  <c r="W297" i="2"/>
  <c r="U2184" i="2"/>
  <c r="V2184" i="2"/>
  <c r="W2184" i="2"/>
  <c r="U298" i="2"/>
  <c r="V298" i="2"/>
  <c r="W298" i="2"/>
  <c r="U299" i="2"/>
  <c r="V299" i="2"/>
  <c r="W299" i="2"/>
  <c r="U300" i="2"/>
  <c r="V300" i="2"/>
  <c r="W300" i="2"/>
  <c r="U301" i="2"/>
  <c r="V301" i="2"/>
  <c r="W301" i="2"/>
  <c r="U302" i="2"/>
  <c r="V302" i="2"/>
  <c r="W302" i="2"/>
  <c r="U2655" i="2"/>
  <c r="V2655" i="2"/>
  <c r="W2655" i="2"/>
  <c r="U1439" i="2"/>
  <c r="V1439" i="2"/>
  <c r="W1439" i="2"/>
  <c r="U946" i="2"/>
  <c r="V946" i="2"/>
  <c r="W946" i="2"/>
  <c r="U1258" i="2"/>
  <c r="V1258" i="2"/>
  <c r="W1258" i="2"/>
  <c r="U303" i="2"/>
  <c r="V303" i="2"/>
  <c r="W303" i="2"/>
  <c r="U304" i="2"/>
  <c r="V304" i="2"/>
  <c r="W304" i="2"/>
  <c r="U305" i="2"/>
  <c r="V305" i="2"/>
  <c r="W305" i="2"/>
  <c r="U1561" i="2"/>
  <c r="V1561" i="2"/>
  <c r="W1561" i="2"/>
  <c r="U1378" i="2"/>
  <c r="V1378" i="2"/>
  <c r="W1378" i="2"/>
  <c r="U306" i="2"/>
  <c r="V306" i="2"/>
  <c r="W306" i="2"/>
  <c r="U307" i="2"/>
  <c r="V307" i="2"/>
  <c r="W307" i="2"/>
  <c r="U308" i="2"/>
  <c r="V308" i="2"/>
  <c r="W308" i="2"/>
  <c r="U2619" i="2"/>
  <c r="V2619" i="2"/>
  <c r="W2619" i="2"/>
  <c r="U1119" i="2"/>
  <c r="V1119" i="2"/>
  <c r="W1119" i="2"/>
  <c r="U309" i="2"/>
  <c r="V309" i="2"/>
  <c r="W309" i="2"/>
  <c r="U1818" i="2"/>
  <c r="V1818" i="2"/>
  <c r="W1818" i="2"/>
  <c r="U2244" i="2"/>
  <c r="V2244" i="2"/>
  <c r="W2244" i="2"/>
  <c r="U310" i="2"/>
  <c r="V310" i="2"/>
  <c r="W310" i="2"/>
  <c r="U793" i="2"/>
  <c r="V793" i="2"/>
  <c r="W793" i="2"/>
  <c r="U1331" i="2"/>
  <c r="V1331" i="2"/>
  <c r="W1331" i="2"/>
  <c r="U2548" i="2"/>
  <c r="V2548" i="2"/>
  <c r="W2548" i="2"/>
  <c r="U311" i="2"/>
  <c r="V311" i="2"/>
  <c r="W311" i="2"/>
  <c r="U2573" i="2"/>
  <c r="V2573" i="2"/>
  <c r="W2573" i="2"/>
  <c r="U1649" i="2"/>
  <c r="V1649" i="2"/>
  <c r="W1649" i="2"/>
  <c r="U998" i="2"/>
  <c r="V998" i="2"/>
  <c r="W998" i="2"/>
  <c r="U1685" i="2"/>
  <c r="V1685" i="2"/>
  <c r="W1685" i="2"/>
  <c r="U312" i="2"/>
  <c r="V312" i="2"/>
  <c r="W312" i="2"/>
  <c r="U1510" i="2"/>
  <c r="V1510" i="2"/>
  <c r="W1510" i="2"/>
  <c r="U313" i="2"/>
  <c r="V313" i="2"/>
  <c r="W313" i="2"/>
  <c r="U314" i="2"/>
  <c r="X314" i="2" s="1"/>
  <c r="V314" i="2"/>
  <c r="W314" i="2"/>
  <c r="U315" i="2"/>
  <c r="V315" i="2"/>
  <c r="W315" i="2"/>
  <c r="U931" i="2"/>
  <c r="V931" i="2"/>
  <c r="W931" i="2"/>
  <c r="U2606" i="2"/>
  <c r="V2606" i="2"/>
  <c r="W2606" i="2"/>
  <c r="U316" i="2"/>
  <c r="V316" i="2"/>
  <c r="W316" i="2"/>
  <c r="U317" i="2"/>
  <c r="V317" i="2"/>
  <c r="W317" i="2"/>
  <c r="U318" i="2"/>
  <c r="V318" i="2"/>
  <c r="W318" i="2"/>
  <c r="U2286" i="2"/>
  <c r="V2286" i="2"/>
  <c r="W2286" i="2"/>
  <c r="U1264" i="2"/>
  <c r="V1264" i="2"/>
  <c r="W1264" i="2"/>
  <c r="U2311" i="2"/>
  <c r="V2311" i="2"/>
  <c r="W2311" i="2"/>
  <c r="U2464" i="2"/>
  <c r="V2464" i="2"/>
  <c r="W2464" i="2"/>
  <c r="U319" i="2"/>
  <c r="V319" i="2"/>
  <c r="W319" i="2"/>
  <c r="U1049" i="2"/>
  <c r="V1049" i="2"/>
  <c r="W1049" i="2"/>
  <c r="U320" i="2"/>
  <c r="V320" i="2"/>
  <c r="W320" i="2"/>
  <c r="U321" i="2"/>
  <c r="V321" i="2"/>
  <c r="W321" i="2"/>
  <c r="U322" i="2"/>
  <c r="V322" i="2"/>
  <c r="W322" i="2"/>
  <c r="U323" i="2"/>
  <c r="V323" i="2"/>
  <c r="W323" i="2"/>
  <c r="U993" i="2"/>
  <c r="V993" i="2"/>
  <c r="W993" i="2"/>
  <c r="U324" i="2"/>
  <c r="V324" i="2"/>
  <c r="W324" i="2"/>
  <c r="U2142" i="2"/>
  <c r="V2142" i="2"/>
  <c r="W2142" i="2"/>
  <c r="U2558" i="2"/>
  <c r="V2558" i="2"/>
  <c r="W2558" i="2"/>
  <c r="U684" i="2"/>
  <c r="V684" i="2"/>
  <c r="W684" i="2"/>
  <c r="U325" i="2"/>
  <c r="V325" i="2"/>
  <c r="W325" i="2"/>
  <c r="U2226" i="2"/>
  <c r="V2226" i="2"/>
  <c r="W2226" i="2"/>
  <c r="U326" i="2"/>
  <c r="V326" i="2"/>
  <c r="W326" i="2"/>
  <c r="U327" i="2"/>
  <c r="V327" i="2"/>
  <c r="W327" i="2"/>
  <c r="U328" i="2"/>
  <c r="V328" i="2"/>
  <c r="W328" i="2"/>
  <c r="U1670" i="2"/>
  <c r="V1670" i="2"/>
  <c r="W1670" i="2"/>
  <c r="U2284" i="2"/>
  <c r="V2284" i="2"/>
  <c r="W2284" i="2"/>
  <c r="U2068" i="2"/>
  <c r="V2068" i="2"/>
  <c r="W2068" i="2"/>
  <c r="U329" i="2"/>
  <c r="V329" i="2"/>
  <c r="W329" i="2"/>
  <c r="U330" i="2"/>
  <c r="V330" i="2"/>
  <c r="W330" i="2"/>
  <c r="U857" i="2"/>
  <c r="V857" i="2"/>
  <c r="W857" i="2"/>
  <c r="U2474" i="2"/>
  <c r="V2474" i="2"/>
  <c r="W2474" i="2"/>
  <c r="U1485" i="2"/>
  <c r="V1485" i="2"/>
  <c r="W1485" i="2"/>
  <c r="U331" i="2"/>
  <c r="V331" i="2"/>
  <c r="W331" i="2"/>
  <c r="U332" i="2"/>
  <c r="V332" i="2"/>
  <c r="W332" i="2"/>
  <c r="U2734" i="2"/>
  <c r="V2734" i="2"/>
  <c r="W2734" i="2"/>
  <c r="U333" i="2"/>
  <c r="V333" i="2"/>
  <c r="W333" i="2"/>
  <c r="U2325" i="2"/>
  <c r="V2325" i="2"/>
  <c r="W2325" i="2"/>
  <c r="U334" i="2"/>
  <c r="V334" i="2"/>
  <c r="W334" i="2"/>
  <c r="U335" i="2"/>
  <c r="V335" i="2"/>
  <c r="W335" i="2"/>
  <c r="U336" i="2"/>
  <c r="V336" i="2"/>
  <c r="W336" i="2"/>
  <c r="U2585" i="2"/>
  <c r="V2585" i="2"/>
  <c r="W2585" i="2"/>
  <c r="U337" i="2"/>
  <c r="V337" i="2"/>
  <c r="W337" i="2"/>
  <c r="U338" i="2"/>
  <c r="V338" i="2"/>
  <c r="W338" i="2"/>
  <c r="U1365" i="2"/>
  <c r="V1365" i="2"/>
  <c r="W1365" i="2"/>
  <c r="U1004" i="2"/>
  <c r="V1004" i="2"/>
  <c r="W1004" i="2"/>
  <c r="U339" i="2"/>
  <c r="V339" i="2"/>
  <c r="W339" i="2"/>
  <c r="U340" i="2"/>
  <c r="V340" i="2"/>
  <c r="W340" i="2"/>
  <c r="U341" i="2"/>
  <c r="V341" i="2"/>
  <c r="W341" i="2"/>
  <c r="U342" i="2"/>
  <c r="V342" i="2"/>
  <c r="W342" i="2"/>
  <c r="U2050" i="2"/>
  <c r="V2050" i="2"/>
  <c r="W2050" i="2"/>
  <c r="W1950" i="2"/>
  <c r="V1950" i="2"/>
  <c r="U1950" i="2"/>
  <c r="N2054" i="2"/>
  <c r="O2054" i="2"/>
  <c r="P2054" i="2"/>
  <c r="N2228" i="2"/>
  <c r="O2228" i="2"/>
  <c r="P2228" i="2"/>
  <c r="N2425" i="2"/>
  <c r="O2425" i="2"/>
  <c r="P2425" i="2"/>
  <c r="N1815" i="2"/>
  <c r="O1815" i="2"/>
  <c r="P1815" i="2"/>
  <c r="N1962" i="2"/>
  <c r="O1962" i="2"/>
  <c r="P1962" i="2"/>
  <c r="N1704" i="2"/>
  <c r="Q1704" i="2" s="1"/>
  <c r="O1704" i="2"/>
  <c r="P1704" i="2"/>
  <c r="N2630" i="2"/>
  <c r="O2630" i="2"/>
  <c r="P2630" i="2"/>
  <c r="N2052" i="2"/>
  <c r="O2052" i="2"/>
  <c r="P2052" i="2"/>
  <c r="N1930" i="2"/>
  <c r="O1930" i="2"/>
  <c r="P1930" i="2"/>
  <c r="N2007" i="2"/>
  <c r="O2007" i="2"/>
  <c r="P2007" i="2"/>
  <c r="N2240" i="2"/>
  <c r="O2240" i="2"/>
  <c r="P2240" i="2"/>
  <c r="N803" i="2"/>
  <c r="O803" i="2"/>
  <c r="P803" i="2"/>
  <c r="N2126" i="2"/>
  <c r="O2126" i="2"/>
  <c r="P2126" i="2"/>
  <c r="N661" i="2"/>
  <c r="O661" i="2"/>
  <c r="P661" i="2"/>
  <c r="N1083" i="2"/>
  <c r="O1083" i="2"/>
  <c r="P1083" i="2"/>
  <c r="N1569" i="2"/>
  <c r="O1569" i="2"/>
  <c r="P1569" i="2"/>
  <c r="N1427" i="2"/>
  <c r="O1427" i="2"/>
  <c r="P1427" i="2"/>
  <c r="N1518" i="2"/>
  <c r="O1518" i="2"/>
  <c r="P1518" i="2"/>
  <c r="N2005" i="2"/>
  <c r="O2005" i="2"/>
  <c r="P2005" i="2"/>
  <c r="N1057" i="2"/>
  <c r="O1057" i="2"/>
  <c r="P1057" i="2"/>
  <c r="N1582" i="2"/>
  <c r="O1582" i="2"/>
  <c r="P1582" i="2"/>
  <c r="N2342" i="2"/>
  <c r="O2342" i="2"/>
  <c r="P2342" i="2"/>
  <c r="N1858" i="2"/>
  <c r="O1858" i="2"/>
  <c r="P1858" i="2"/>
  <c r="N1916" i="2"/>
  <c r="O1916" i="2"/>
  <c r="P1916" i="2"/>
  <c r="N1919" i="2"/>
  <c r="O1919" i="2"/>
  <c r="P1919" i="2"/>
  <c r="N1807" i="2"/>
  <c r="O1807" i="2"/>
  <c r="P1807" i="2"/>
  <c r="N1942" i="2"/>
  <c r="O1942" i="2"/>
  <c r="P1942" i="2"/>
  <c r="N2235" i="2"/>
  <c r="O2235" i="2"/>
  <c r="P2235" i="2"/>
  <c r="N1647" i="2"/>
  <c r="O1647" i="2"/>
  <c r="P1647" i="2"/>
  <c r="N2564" i="2"/>
  <c r="O2564" i="2"/>
  <c r="P2564" i="2"/>
  <c r="N1348" i="2"/>
  <c r="O1348" i="2"/>
  <c r="P1348" i="2"/>
  <c r="N1073" i="2"/>
  <c r="O1073" i="2"/>
  <c r="P1073" i="2"/>
  <c r="N2413" i="2"/>
  <c r="O2413" i="2"/>
  <c r="P2413" i="2"/>
  <c r="N1375" i="2"/>
  <c r="O1375" i="2"/>
  <c r="P1375" i="2"/>
  <c r="N1355" i="2"/>
  <c r="O1355" i="2"/>
  <c r="P1355" i="2"/>
  <c r="N1762" i="2"/>
  <c r="O1762" i="2"/>
  <c r="P1762" i="2"/>
  <c r="N2100" i="2"/>
  <c r="O2100" i="2"/>
  <c r="P2100" i="2"/>
  <c r="N2008" i="2"/>
  <c r="O2008" i="2"/>
  <c r="P2008" i="2"/>
  <c r="N1904" i="2"/>
  <c r="O1904" i="2"/>
  <c r="P1904" i="2"/>
  <c r="N2020" i="2"/>
  <c r="O2020" i="2"/>
  <c r="P2020" i="2"/>
  <c r="N2269" i="2"/>
  <c r="O2269" i="2"/>
  <c r="P2269" i="2"/>
  <c r="N2292" i="2"/>
  <c r="O2292" i="2"/>
  <c r="P2292" i="2"/>
  <c r="N2406" i="2"/>
  <c r="O2406" i="2"/>
  <c r="P2406" i="2"/>
  <c r="N2412" i="2"/>
  <c r="O2412" i="2"/>
  <c r="P2412" i="2"/>
  <c r="N1622" i="2"/>
  <c r="O1622" i="2"/>
  <c r="P1622" i="2"/>
  <c r="N2102" i="2"/>
  <c r="O2102" i="2"/>
  <c r="P2102" i="2"/>
  <c r="N1097" i="2"/>
  <c r="O1097" i="2"/>
  <c r="P1097" i="2"/>
  <c r="N1600" i="2"/>
  <c r="Q1600" i="2" s="1"/>
  <c r="O1600" i="2"/>
  <c r="P1600" i="2"/>
  <c r="N2424" i="2"/>
  <c r="O2424" i="2"/>
  <c r="P2424" i="2"/>
  <c r="N1172" i="2"/>
  <c r="O1172" i="2"/>
  <c r="P1172" i="2"/>
  <c r="N2096" i="2"/>
  <c r="O2096" i="2"/>
  <c r="P2096" i="2"/>
  <c r="N1151" i="2"/>
  <c r="O1151" i="2"/>
  <c r="P1151" i="2"/>
  <c r="N898" i="2"/>
  <c r="O898" i="2"/>
  <c r="P898" i="2"/>
  <c r="N1971" i="2"/>
  <c r="O1971" i="2"/>
  <c r="P1971" i="2"/>
  <c r="N2476" i="2"/>
  <c r="O2476" i="2"/>
  <c r="P2476" i="2"/>
  <c r="N1533" i="2"/>
  <c r="O1533" i="2"/>
  <c r="P1533" i="2"/>
  <c r="N1894" i="2"/>
  <c r="O1894" i="2"/>
  <c r="P1894" i="2"/>
  <c r="N1225" i="2"/>
  <c r="O1225" i="2"/>
  <c r="P1225" i="2"/>
  <c r="N882" i="2"/>
  <c r="O882" i="2"/>
  <c r="P882" i="2"/>
  <c r="N2386" i="2"/>
  <c r="O2386" i="2"/>
  <c r="P2386" i="2"/>
  <c r="N2" i="2"/>
  <c r="O2" i="2"/>
  <c r="P2" i="2"/>
  <c r="N1228" i="2"/>
  <c r="Q1228" i="2" s="1"/>
  <c r="O1228" i="2"/>
  <c r="P1228" i="2"/>
  <c r="N3" i="2"/>
  <c r="O3" i="2"/>
  <c r="P3" i="2"/>
  <c r="N1672" i="2"/>
  <c r="O1672" i="2"/>
  <c r="P1672" i="2"/>
  <c r="N1290" i="2"/>
  <c r="O1290" i="2"/>
  <c r="P1290" i="2"/>
  <c r="N1064" i="2"/>
  <c r="O1064" i="2"/>
  <c r="P1064" i="2"/>
  <c r="N2650" i="2"/>
  <c r="O2650" i="2"/>
  <c r="P2650" i="2"/>
  <c r="N1918" i="2"/>
  <c r="O1918" i="2"/>
  <c r="P1918" i="2"/>
  <c r="N4" i="2"/>
  <c r="O4" i="2"/>
  <c r="P4" i="2"/>
  <c r="N1501" i="2"/>
  <c r="O1501" i="2"/>
  <c r="P1501" i="2"/>
  <c r="N965" i="2"/>
  <c r="O965" i="2"/>
  <c r="P965" i="2"/>
  <c r="N5" i="2"/>
  <c r="O5" i="2"/>
  <c r="P5" i="2"/>
  <c r="N2545" i="2"/>
  <c r="O2545" i="2"/>
  <c r="P2545" i="2"/>
  <c r="N1299" i="2"/>
  <c r="O1299" i="2"/>
  <c r="P1299" i="2"/>
  <c r="N1166" i="2"/>
  <c r="O1166" i="2"/>
  <c r="P1166" i="2"/>
  <c r="N2044" i="2"/>
  <c r="O2044" i="2"/>
  <c r="P2044" i="2"/>
  <c r="N1273" i="2"/>
  <c r="O1273" i="2"/>
  <c r="P1273" i="2"/>
  <c r="N988" i="2"/>
  <c r="O988" i="2"/>
  <c r="P988" i="2"/>
  <c r="N1790" i="2"/>
  <c r="O1790" i="2"/>
  <c r="P1790" i="2"/>
  <c r="N2683" i="2"/>
  <c r="O2683" i="2"/>
  <c r="P2683" i="2"/>
  <c r="N1566" i="2"/>
  <c r="O1566" i="2"/>
  <c r="P1566" i="2"/>
  <c r="N1160" i="2"/>
  <c r="O1160" i="2"/>
  <c r="P1160" i="2"/>
  <c r="N2575" i="2"/>
  <c r="O2575" i="2"/>
  <c r="P2575" i="2"/>
  <c r="N1332" i="2"/>
  <c r="O1332" i="2"/>
  <c r="P1332" i="2"/>
  <c r="N1306" i="2"/>
  <c r="O1306" i="2"/>
  <c r="P1306" i="2"/>
  <c r="N1426" i="2"/>
  <c r="O1426" i="2"/>
  <c r="P1426" i="2"/>
  <c r="N1270" i="2"/>
  <c r="O1270" i="2"/>
  <c r="P1270" i="2"/>
  <c r="N1272" i="2"/>
  <c r="O1272" i="2"/>
  <c r="P1272" i="2"/>
  <c r="N977" i="2"/>
  <c r="O977" i="2"/>
  <c r="P977" i="2"/>
  <c r="N791" i="2"/>
  <c r="O791" i="2"/>
  <c r="P791" i="2"/>
  <c r="N1766" i="2"/>
  <c r="O1766" i="2"/>
  <c r="P1766" i="2"/>
  <c r="N1808" i="2"/>
  <c r="O1808" i="2"/>
  <c r="P1808" i="2"/>
  <c r="N2396" i="2"/>
  <c r="O2396" i="2"/>
  <c r="P2396" i="2"/>
  <c r="N1679" i="2"/>
  <c r="O1679" i="2"/>
  <c r="P1679" i="2"/>
  <c r="N2392" i="2"/>
  <c r="O2392" i="2"/>
  <c r="P2392" i="2"/>
  <c r="N1012" i="2"/>
  <c r="O1012" i="2"/>
  <c r="P1012" i="2"/>
  <c r="N1217" i="2"/>
  <c r="O1217" i="2"/>
  <c r="P1217" i="2"/>
  <c r="N1048" i="2"/>
  <c r="O1048" i="2"/>
  <c r="P1048" i="2"/>
  <c r="N2001" i="2"/>
  <c r="O2001" i="2"/>
  <c r="P2001" i="2"/>
  <c r="N930" i="2"/>
  <c r="O930" i="2"/>
  <c r="P930" i="2"/>
  <c r="N6" i="2"/>
  <c r="O6" i="2"/>
  <c r="P6" i="2"/>
  <c r="N2185" i="2"/>
  <c r="O2185" i="2"/>
  <c r="P2185" i="2"/>
  <c r="N1481" i="2"/>
  <c r="O1481" i="2"/>
  <c r="P1481" i="2"/>
  <c r="N2200" i="2"/>
  <c r="Q2200" i="2" s="1"/>
  <c r="O2200" i="2"/>
  <c r="P2200" i="2"/>
  <c r="N2109" i="2"/>
  <c r="O2109" i="2"/>
  <c r="P2109" i="2"/>
  <c r="N1148" i="2"/>
  <c r="O1148" i="2"/>
  <c r="P1148" i="2"/>
  <c r="N2290" i="2"/>
  <c r="O2290" i="2"/>
  <c r="P2290" i="2"/>
  <c r="N1255" i="2"/>
  <c r="O1255" i="2"/>
  <c r="P1255" i="2"/>
  <c r="N2276" i="2"/>
  <c r="O2276" i="2"/>
  <c r="P2276" i="2"/>
  <c r="N1945" i="2"/>
  <c r="O1945" i="2"/>
  <c r="P1945" i="2"/>
  <c r="N1174" i="2"/>
  <c r="O1174" i="2"/>
  <c r="P1174" i="2"/>
  <c r="N2466" i="2"/>
  <c r="O2466" i="2"/>
  <c r="P2466" i="2"/>
  <c r="N2190" i="2"/>
  <c r="O2190" i="2"/>
  <c r="P2190" i="2"/>
  <c r="N1414" i="2"/>
  <c r="O1414" i="2"/>
  <c r="P1414" i="2"/>
  <c r="N1005" i="2"/>
  <c r="O1005" i="2"/>
  <c r="P1005" i="2"/>
  <c r="N1937" i="2"/>
  <c r="O1937" i="2"/>
  <c r="P1937" i="2"/>
  <c r="N962" i="2"/>
  <c r="O962" i="2"/>
  <c r="P962" i="2"/>
  <c r="N1076" i="2"/>
  <c r="Q1076" i="2" s="1"/>
  <c r="O1076" i="2"/>
  <c r="P1076" i="2"/>
  <c r="N1741" i="2"/>
  <c r="O1741" i="2"/>
  <c r="P1741" i="2"/>
  <c r="N2283" i="2"/>
  <c r="O2283" i="2"/>
  <c r="P2283" i="2"/>
  <c r="N1692" i="2"/>
  <c r="O1692" i="2"/>
  <c r="P1692" i="2"/>
  <c r="N1444" i="2"/>
  <c r="O1444" i="2"/>
  <c r="P1444" i="2"/>
  <c r="N1216" i="2"/>
  <c r="O1216" i="2"/>
  <c r="P1216" i="2"/>
  <c r="N2187" i="2"/>
  <c r="O2187" i="2"/>
  <c r="P2187" i="2"/>
  <c r="N1689" i="2"/>
  <c r="O1689" i="2"/>
  <c r="P1689" i="2"/>
  <c r="N1354" i="2"/>
  <c r="O1354" i="2"/>
  <c r="P1354" i="2"/>
  <c r="N708" i="2"/>
  <c r="O708" i="2"/>
  <c r="P708" i="2"/>
  <c r="N1130" i="2"/>
  <c r="O1130" i="2"/>
  <c r="P1130" i="2"/>
  <c r="N783" i="2"/>
  <c r="O783" i="2"/>
  <c r="P783" i="2"/>
  <c r="N2394" i="2"/>
  <c r="O2394" i="2"/>
  <c r="P2394" i="2"/>
  <c r="N1243" i="2"/>
  <c r="O1243" i="2"/>
  <c r="P1243" i="2"/>
  <c r="N2347" i="2"/>
  <c r="O2347" i="2"/>
  <c r="P2347" i="2"/>
  <c r="N1451" i="2"/>
  <c r="O1451" i="2"/>
  <c r="P1451" i="2"/>
  <c r="N2374" i="2"/>
  <c r="O2374" i="2"/>
  <c r="P2374" i="2"/>
  <c r="N1830" i="2"/>
  <c r="O1830" i="2"/>
  <c r="P1830" i="2"/>
  <c r="N1493" i="2"/>
  <c r="O1493" i="2"/>
  <c r="P1493" i="2"/>
  <c r="N2398" i="2"/>
  <c r="O2398" i="2"/>
  <c r="P2398" i="2"/>
  <c r="N1651" i="2"/>
  <c r="O1651" i="2"/>
  <c r="P1651" i="2"/>
  <c r="N2404" i="2"/>
  <c r="O2404" i="2"/>
  <c r="P2404" i="2"/>
  <c r="N1054" i="2"/>
  <c r="O1054" i="2"/>
  <c r="P1054" i="2"/>
  <c r="N1304" i="2"/>
  <c r="O1304" i="2"/>
  <c r="P1304" i="2"/>
  <c r="N1769" i="2"/>
  <c r="O1769" i="2"/>
  <c r="P1769" i="2"/>
  <c r="N1125" i="2"/>
  <c r="O1125" i="2"/>
  <c r="P1125" i="2"/>
  <c r="N2169" i="2"/>
  <c r="O2169" i="2"/>
  <c r="P2169" i="2"/>
  <c r="N1854" i="2"/>
  <c r="O1854" i="2"/>
  <c r="P1854" i="2"/>
  <c r="N2635" i="2"/>
  <c r="O2635" i="2"/>
  <c r="P2635" i="2"/>
  <c r="N1511" i="2"/>
  <c r="O1511" i="2"/>
  <c r="P1511" i="2"/>
  <c r="N2209" i="2"/>
  <c r="O2209" i="2"/>
  <c r="P2209" i="2"/>
  <c r="N1087" i="2"/>
  <c r="O1087" i="2"/>
  <c r="P1087" i="2"/>
  <c r="N1248" i="2"/>
  <c r="O1248" i="2"/>
  <c r="P1248" i="2"/>
  <c r="N2230" i="2"/>
  <c r="O2230" i="2"/>
  <c r="P2230" i="2"/>
  <c r="N1838" i="2"/>
  <c r="O1838" i="2"/>
  <c r="P1838" i="2"/>
  <c r="N2143" i="2"/>
  <c r="O2143" i="2"/>
  <c r="P2143" i="2"/>
  <c r="N2073" i="2"/>
  <c r="O2073" i="2"/>
  <c r="P2073" i="2"/>
  <c r="N1657" i="2"/>
  <c r="O1657" i="2"/>
  <c r="P1657" i="2"/>
  <c r="N1946" i="2"/>
  <c r="O1946" i="2"/>
  <c r="P1946" i="2"/>
  <c r="N904" i="2"/>
  <c r="O904" i="2"/>
  <c r="P904" i="2"/>
  <c r="N2429" i="2"/>
  <c r="O2429" i="2"/>
  <c r="P2429" i="2"/>
  <c r="N860" i="2"/>
  <c r="O860" i="2"/>
  <c r="P860" i="2"/>
  <c r="N2216" i="2"/>
  <c r="Q2216" i="2" s="1"/>
  <c r="O2216" i="2"/>
  <c r="P2216" i="2"/>
  <c r="N1192" i="2"/>
  <c r="O1192" i="2"/>
  <c r="P1192" i="2"/>
  <c r="N987" i="2"/>
  <c r="O987" i="2"/>
  <c r="P987" i="2"/>
  <c r="N7" i="2"/>
  <c r="O7" i="2"/>
  <c r="P7" i="2"/>
  <c r="N1849" i="2"/>
  <c r="O1849" i="2"/>
  <c r="P1849" i="2"/>
  <c r="N1178" i="2"/>
  <c r="O1178" i="2"/>
  <c r="P1178" i="2"/>
  <c r="N1617" i="2"/>
  <c r="O1617" i="2"/>
  <c r="P1617" i="2"/>
  <c r="N1391" i="2"/>
  <c r="O1391" i="2"/>
  <c r="P1391" i="2"/>
  <c r="N1024" i="2"/>
  <c r="O1024" i="2"/>
  <c r="P1024" i="2"/>
  <c r="N2479" i="2"/>
  <c r="O2479" i="2"/>
  <c r="P2479" i="2"/>
  <c r="N1963" i="2"/>
  <c r="O1963" i="2"/>
  <c r="P1963" i="2"/>
  <c r="N1218" i="2"/>
  <c r="O1218" i="2"/>
  <c r="P1218" i="2"/>
  <c r="N1826" i="2"/>
  <c r="O1826" i="2"/>
  <c r="P1826" i="2"/>
  <c r="N1462" i="2"/>
  <c r="O1462" i="2"/>
  <c r="P1462" i="2"/>
  <c r="N1185" i="2"/>
  <c r="Q1185" i="2" s="1"/>
  <c r="O1185" i="2"/>
  <c r="P1185" i="2"/>
  <c r="N1014" i="2"/>
  <c r="O1014" i="2"/>
  <c r="P1014" i="2"/>
  <c r="N2156" i="2"/>
  <c r="O2156" i="2"/>
  <c r="P2156" i="2"/>
  <c r="N2101" i="2"/>
  <c r="O2101" i="2"/>
  <c r="P2101" i="2"/>
  <c r="N2351" i="2"/>
  <c r="O2351" i="2"/>
  <c r="P2351" i="2"/>
  <c r="N2013" i="2"/>
  <c r="O2013" i="2"/>
  <c r="P2013" i="2"/>
  <c r="N1888" i="2"/>
  <c r="O1888" i="2"/>
  <c r="P1888" i="2"/>
  <c r="N1091" i="2"/>
  <c r="O1091" i="2"/>
  <c r="P1091" i="2"/>
  <c r="N2453" i="2"/>
  <c r="O2453" i="2"/>
  <c r="P2453" i="2"/>
  <c r="N1229" i="2"/>
  <c r="O1229" i="2"/>
  <c r="P1229" i="2"/>
  <c r="N822" i="2"/>
  <c r="O822" i="2"/>
  <c r="P822" i="2"/>
  <c r="N1408" i="2"/>
  <c r="O1408" i="2"/>
  <c r="P1408" i="2"/>
  <c r="N1782" i="2"/>
  <c r="O1782" i="2"/>
  <c r="P1782" i="2"/>
  <c r="N2557" i="2"/>
  <c r="O2557" i="2"/>
  <c r="P2557" i="2"/>
  <c r="N1093" i="2"/>
  <c r="O1093" i="2"/>
  <c r="P1093" i="2"/>
  <c r="N1986" i="2"/>
  <c r="O1986" i="2"/>
  <c r="P1986" i="2"/>
  <c r="N1713" i="2"/>
  <c r="O1713" i="2"/>
  <c r="P1713" i="2"/>
  <c r="N1029" i="2"/>
  <c r="O1029" i="2"/>
  <c r="P1029" i="2"/>
  <c r="N1516" i="2"/>
  <c r="O1516" i="2"/>
  <c r="P1516" i="2"/>
  <c r="N1470" i="2"/>
  <c r="O1470" i="2"/>
  <c r="P1470" i="2"/>
  <c r="N1315" i="2"/>
  <c r="O1315" i="2"/>
  <c r="P1315" i="2"/>
  <c r="N2002" i="2"/>
  <c r="O2002" i="2"/>
  <c r="P2002" i="2"/>
  <c r="N2414" i="2"/>
  <c r="O2414" i="2"/>
  <c r="P2414" i="2"/>
  <c r="N2219" i="2"/>
  <c r="O2219" i="2"/>
  <c r="P2219" i="2"/>
  <c r="N2610" i="2"/>
  <c r="O2610" i="2"/>
  <c r="P2610" i="2"/>
  <c r="N2357" i="2"/>
  <c r="O2357" i="2"/>
  <c r="P2357" i="2"/>
  <c r="N2350" i="2"/>
  <c r="O2350" i="2"/>
  <c r="P2350" i="2"/>
  <c r="N1684" i="2"/>
  <c r="O1684" i="2"/>
  <c r="P1684" i="2"/>
  <c r="N2393" i="2"/>
  <c r="O2393" i="2"/>
  <c r="P2393" i="2"/>
  <c r="N1605" i="2"/>
  <c r="O1605" i="2"/>
  <c r="P1605" i="2"/>
  <c r="N1697" i="2"/>
  <c r="O1697" i="2"/>
  <c r="P1697" i="2"/>
  <c r="N1960" i="2"/>
  <c r="O1960" i="2"/>
  <c r="P1960" i="2"/>
  <c r="N1708" i="2"/>
  <c r="O1708" i="2"/>
  <c r="P1708" i="2"/>
  <c r="N1539" i="2"/>
  <c r="O1539" i="2"/>
  <c r="P1539" i="2"/>
  <c r="N1551" i="2"/>
  <c r="O1551" i="2"/>
  <c r="P1551" i="2"/>
  <c r="N1812" i="2"/>
  <c r="O1812" i="2"/>
  <c r="P1812" i="2"/>
  <c r="N2698" i="2"/>
  <c r="O2698" i="2"/>
  <c r="P2698" i="2"/>
  <c r="N1673" i="2"/>
  <c r="O1673" i="2"/>
  <c r="P1673" i="2"/>
  <c r="N2157" i="2"/>
  <c r="O2157" i="2"/>
  <c r="P2157" i="2"/>
  <c r="N1985" i="2"/>
  <c r="O1985" i="2"/>
  <c r="P1985" i="2"/>
  <c r="N1777" i="2"/>
  <c r="O1777" i="2"/>
  <c r="P1777" i="2"/>
  <c r="N1221" i="2"/>
  <c r="O1221" i="2"/>
  <c r="P1221" i="2"/>
  <c r="N1254" i="2"/>
  <c r="Q1254" i="2" s="1"/>
  <c r="O1254" i="2"/>
  <c r="P1254" i="2"/>
  <c r="N2129" i="2"/>
  <c r="O2129" i="2"/>
  <c r="P2129" i="2"/>
  <c r="N1719" i="2"/>
  <c r="O1719" i="2"/>
  <c r="P1719" i="2"/>
  <c r="N1650" i="2"/>
  <c r="O1650" i="2"/>
  <c r="P1650" i="2"/>
  <c r="N2462" i="2"/>
  <c r="O2462" i="2"/>
  <c r="P2462" i="2"/>
  <c r="N8" i="2"/>
  <c r="O8" i="2"/>
  <c r="P8" i="2"/>
  <c r="N1059" i="2"/>
  <c r="O1059" i="2"/>
  <c r="P1059" i="2"/>
  <c r="N1395" i="2"/>
  <c r="O1395" i="2"/>
  <c r="P1395" i="2"/>
  <c r="N1001" i="2"/>
  <c r="O1001" i="2"/>
  <c r="P1001" i="2"/>
  <c r="N2446" i="2"/>
  <c r="O2446" i="2"/>
  <c r="P2446" i="2"/>
  <c r="N1194" i="2"/>
  <c r="O1194" i="2"/>
  <c r="P1194" i="2"/>
  <c r="N1446" i="2"/>
  <c r="O1446" i="2"/>
  <c r="P1446" i="2"/>
  <c r="N1055" i="2"/>
  <c r="O1055" i="2"/>
  <c r="P1055" i="2"/>
  <c r="N1406" i="2"/>
  <c r="O1406" i="2"/>
  <c r="P1406" i="2"/>
  <c r="N2147" i="2"/>
  <c r="Q2147" i="2" s="1"/>
  <c r="O2147" i="2"/>
  <c r="P2147" i="2"/>
  <c r="N2665" i="2"/>
  <c r="O2665" i="2"/>
  <c r="P2665" i="2"/>
  <c r="N831" i="2"/>
  <c r="O831" i="2"/>
  <c r="P831" i="2"/>
  <c r="N1513" i="2"/>
  <c r="O1513" i="2"/>
  <c r="P1513" i="2"/>
  <c r="N1772" i="2"/>
  <c r="O1772" i="2"/>
  <c r="P1772" i="2"/>
  <c r="N1923" i="2"/>
  <c r="O1923" i="2"/>
  <c r="P1923" i="2"/>
  <c r="N2439" i="2"/>
  <c r="O2439" i="2"/>
  <c r="P2439" i="2"/>
  <c r="N2618" i="2"/>
  <c r="O2618" i="2"/>
  <c r="P2618" i="2"/>
  <c r="N2501" i="2"/>
  <c r="O2501" i="2"/>
  <c r="P2501" i="2"/>
  <c r="N1607" i="2"/>
  <c r="O1607" i="2"/>
  <c r="P1607" i="2"/>
  <c r="N1529" i="2"/>
  <c r="O1529" i="2"/>
  <c r="P1529" i="2"/>
  <c r="N1924" i="2"/>
  <c r="O1924" i="2"/>
  <c r="P1924" i="2"/>
  <c r="N2681" i="2"/>
  <c r="O2681" i="2"/>
  <c r="P2681" i="2"/>
  <c r="N1344" i="2"/>
  <c r="O1344" i="2"/>
  <c r="P1344" i="2"/>
  <c r="N1563" i="2"/>
  <c r="O1563" i="2"/>
  <c r="P1563" i="2"/>
  <c r="N873" i="2"/>
  <c r="O873" i="2"/>
  <c r="P873" i="2"/>
  <c r="N1734" i="2"/>
  <c r="O1734" i="2"/>
  <c r="P1734" i="2"/>
  <c r="N1694" i="2"/>
  <c r="O1694" i="2"/>
  <c r="P1694" i="2"/>
  <c r="N1828" i="2"/>
  <c r="O1828" i="2"/>
  <c r="P1828" i="2"/>
  <c r="N1907" i="2"/>
  <c r="O1907" i="2"/>
  <c r="P1907" i="2"/>
  <c r="N755" i="2"/>
  <c r="O755" i="2"/>
  <c r="P755" i="2"/>
  <c r="N2502" i="2"/>
  <c r="O2502" i="2"/>
  <c r="P2502" i="2"/>
  <c r="N1884" i="2"/>
  <c r="O1884" i="2"/>
  <c r="P1884" i="2"/>
  <c r="N1869" i="2"/>
  <c r="O1869" i="2"/>
  <c r="P1869" i="2"/>
  <c r="N1161" i="2"/>
  <c r="O1161" i="2"/>
  <c r="P1161" i="2"/>
  <c r="N720" i="2"/>
  <c r="O720" i="2"/>
  <c r="P720" i="2"/>
  <c r="N1817" i="2"/>
  <c r="O1817" i="2"/>
  <c r="P1817" i="2"/>
  <c r="N1940" i="2"/>
  <c r="O1940" i="2"/>
  <c r="P1940" i="2"/>
  <c r="N1177" i="2"/>
  <c r="O1177" i="2"/>
  <c r="P1177" i="2"/>
  <c r="N2153" i="2"/>
  <c r="O2153" i="2"/>
  <c r="P2153" i="2"/>
  <c r="N2250" i="2"/>
  <c r="O2250" i="2"/>
  <c r="P2250" i="2"/>
  <c r="N2525" i="2"/>
  <c r="O2525" i="2"/>
  <c r="P2525" i="2"/>
  <c r="N1870" i="2"/>
  <c r="O1870" i="2"/>
  <c r="P1870" i="2"/>
  <c r="N2695" i="2"/>
  <c r="O2695" i="2"/>
  <c r="P2695" i="2"/>
  <c r="N2504" i="2"/>
  <c r="O2504" i="2"/>
  <c r="P2504" i="2"/>
  <c r="N2715" i="2"/>
  <c r="O2715" i="2"/>
  <c r="P2715" i="2"/>
  <c r="N1786" i="2"/>
  <c r="O1786" i="2"/>
  <c r="P1786" i="2"/>
  <c r="N1127" i="2"/>
  <c r="O1127" i="2"/>
  <c r="P1127" i="2"/>
  <c r="N2410" i="2"/>
  <c r="O2410" i="2"/>
  <c r="P2410" i="2"/>
  <c r="N1852" i="2"/>
  <c r="O1852" i="2"/>
  <c r="P1852" i="2"/>
  <c r="N1205" i="2"/>
  <c r="O1205" i="2"/>
  <c r="P1205" i="2"/>
  <c r="N2334" i="2"/>
  <c r="O2334" i="2"/>
  <c r="P2334" i="2"/>
  <c r="N2171" i="2"/>
  <c r="Q2171" i="2" s="1"/>
  <c r="O2171" i="2"/>
  <c r="P2171" i="2"/>
  <c r="N2355" i="2"/>
  <c r="O2355" i="2"/>
  <c r="P2355" i="2"/>
  <c r="N963" i="2"/>
  <c r="O963" i="2"/>
  <c r="P963" i="2"/>
  <c r="N2213" i="2"/>
  <c r="O2213" i="2"/>
  <c r="P2213" i="2"/>
  <c r="N802" i="2"/>
  <c r="O802" i="2"/>
  <c r="P802" i="2"/>
  <c r="N1165" i="2"/>
  <c r="O1165" i="2"/>
  <c r="P1165" i="2"/>
  <c r="N1900" i="2"/>
  <c r="O1900" i="2"/>
  <c r="P1900" i="2"/>
  <c r="N2340" i="2"/>
  <c r="O2340" i="2"/>
  <c r="P2340" i="2"/>
  <c r="N1839" i="2"/>
  <c r="O1839" i="2"/>
  <c r="P1839" i="2"/>
  <c r="N1664" i="2"/>
  <c r="O1664" i="2"/>
  <c r="P1664" i="2"/>
  <c r="N1500" i="2"/>
  <c r="O1500" i="2"/>
  <c r="P1500" i="2"/>
  <c r="N2060" i="2"/>
  <c r="O2060" i="2"/>
  <c r="P2060" i="2"/>
  <c r="N1319" i="2"/>
  <c r="O1319" i="2"/>
  <c r="P1319" i="2"/>
  <c r="N2234" i="2"/>
  <c r="O2234" i="2"/>
  <c r="P2234" i="2"/>
  <c r="N1992" i="2"/>
  <c r="Q1992" i="2" s="1"/>
  <c r="O1992" i="2"/>
  <c r="P1992" i="2"/>
  <c r="N824" i="2"/>
  <c r="O824" i="2"/>
  <c r="P824" i="2"/>
  <c r="N893" i="2"/>
  <c r="O893" i="2"/>
  <c r="P893" i="2"/>
  <c r="N937" i="2"/>
  <c r="O937" i="2"/>
  <c r="P937" i="2"/>
  <c r="N785" i="2"/>
  <c r="O785" i="2"/>
  <c r="P785" i="2"/>
  <c r="N1748" i="2"/>
  <c r="O1748" i="2"/>
  <c r="P1748" i="2"/>
  <c r="N9" i="2"/>
  <c r="O9" i="2"/>
  <c r="P9" i="2"/>
  <c r="N2668" i="2"/>
  <c r="O2668" i="2"/>
  <c r="P2668" i="2"/>
  <c r="N2367" i="2"/>
  <c r="O2367" i="2"/>
  <c r="P2367" i="2"/>
  <c r="N1062" i="2"/>
  <c r="O1062" i="2"/>
  <c r="P1062" i="2"/>
  <c r="N1880" i="2"/>
  <c r="O1880" i="2"/>
  <c r="P1880" i="2"/>
  <c r="N1801" i="2"/>
  <c r="O1801" i="2"/>
  <c r="P1801" i="2"/>
  <c r="N1949" i="2"/>
  <c r="O1949" i="2"/>
  <c r="P1949" i="2"/>
  <c r="N2194" i="2"/>
  <c r="O2194" i="2"/>
  <c r="P2194" i="2"/>
  <c r="N1792" i="2"/>
  <c r="O1792" i="2"/>
  <c r="P1792" i="2"/>
  <c r="N2258" i="2"/>
  <c r="O2258" i="2"/>
  <c r="P2258" i="2"/>
  <c r="N1833" i="2"/>
  <c r="O1833" i="2"/>
  <c r="P1833" i="2"/>
  <c r="N2657" i="2"/>
  <c r="O2657" i="2"/>
  <c r="P2657" i="2"/>
  <c r="N1648" i="2"/>
  <c r="O1648" i="2"/>
  <c r="P1648" i="2"/>
  <c r="N1386" i="2"/>
  <c r="O1386" i="2"/>
  <c r="P1386" i="2"/>
  <c r="N1947" i="2"/>
  <c r="O1947" i="2"/>
  <c r="P1947" i="2"/>
  <c r="N1360" i="2"/>
  <c r="O1360" i="2"/>
  <c r="P1360" i="2"/>
  <c r="N2754" i="2"/>
  <c r="O2754" i="2"/>
  <c r="P2754" i="2"/>
  <c r="N2484" i="2"/>
  <c r="O2484" i="2"/>
  <c r="P2484" i="2"/>
  <c r="N1590" i="2"/>
  <c r="O1590" i="2"/>
  <c r="P1590" i="2"/>
  <c r="N1136" i="2"/>
  <c r="O1136" i="2"/>
  <c r="P1136" i="2"/>
  <c r="N2088" i="2"/>
  <c r="O2088" i="2"/>
  <c r="P2088" i="2"/>
  <c r="N1204" i="2"/>
  <c r="O1204" i="2"/>
  <c r="P1204" i="2"/>
  <c r="N920" i="2"/>
  <c r="O920" i="2"/>
  <c r="P920" i="2"/>
  <c r="N1106" i="2"/>
  <c r="O1106" i="2"/>
  <c r="P1106" i="2"/>
  <c r="N916" i="2"/>
  <c r="O916" i="2"/>
  <c r="P916" i="2"/>
  <c r="N2085" i="2"/>
  <c r="O2085" i="2"/>
  <c r="P2085" i="2"/>
  <c r="N843" i="2"/>
  <c r="O843" i="2"/>
  <c r="P843" i="2"/>
  <c r="N2033" i="2"/>
  <c r="O2033" i="2"/>
  <c r="P2033" i="2"/>
  <c r="N2428" i="2"/>
  <c r="O2428" i="2"/>
  <c r="P2428" i="2"/>
  <c r="N2035" i="2"/>
  <c r="O2035" i="2"/>
  <c r="P2035" i="2"/>
  <c r="N764" i="2"/>
  <c r="O764" i="2"/>
  <c r="P764" i="2"/>
  <c r="N2324" i="2"/>
  <c r="O2324" i="2"/>
  <c r="P2324" i="2"/>
  <c r="N980" i="2"/>
  <c r="O980" i="2"/>
  <c r="P980" i="2"/>
  <c r="N1895" i="2"/>
  <c r="O1895" i="2"/>
  <c r="P1895" i="2"/>
  <c r="N1302" i="2"/>
  <c r="O1302" i="2"/>
  <c r="P1302" i="2"/>
  <c r="N1465" i="2"/>
  <c r="O1465" i="2"/>
  <c r="P1465" i="2"/>
  <c r="N1989" i="2"/>
  <c r="Q1989" i="2" s="1"/>
  <c r="O1989" i="2"/>
  <c r="P1989" i="2"/>
  <c r="N1794" i="2"/>
  <c r="O1794" i="2"/>
  <c r="P1794" i="2"/>
  <c r="N1562" i="2"/>
  <c r="O1562" i="2"/>
  <c r="P1562" i="2"/>
  <c r="N1831" i="2"/>
  <c r="O1831" i="2"/>
  <c r="P1831" i="2"/>
  <c r="N668" i="2"/>
  <c r="O668" i="2"/>
  <c r="P668" i="2"/>
  <c r="N2238" i="2"/>
  <c r="O2238" i="2"/>
  <c r="P2238" i="2"/>
  <c r="N2037" i="2"/>
  <c r="O2037" i="2"/>
  <c r="P2037" i="2"/>
  <c r="N813" i="2"/>
  <c r="O813" i="2"/>
  <c r="P813" i="2"/>
  <c r="N1696" i="2"/>
  <c r="O1696" i="2"/>
  <c r="P1696" i="2"/>
  <c r="N2463" i="2"/>
  <c r="O2463" i="2"/>
  <c r="P2463" i="2"/>
  <c r="N2294" i="2"/>
  <c r="O2294" i="2"/>
  <c r="P2294" i="2"/>
  <c r="N905" i="2"/>
  <c r="O905" i="2"/>
  <c r="P905" i="2"/>
  <c r="N1239" i="2"/>
  <c r="O1239" i="2"/>
  <c r="P1239" i="2"/>
  <c r="N728" i="2"/>
  <c r="O728" i="2"/>
  <c r="P728" i="2"/>
  <c r="N1881" i="2"/>
  <c r="Q1881" i="2" s="1"/>
  <c r="O1881" i="2"/>
  <c r="P1881" i="2"/>
  <c r="N1614" i="2"/>
  <c r="O1614" i="2"/>
  <c r="P1614" i="2"/>
  <c r="N1447" i="2"/>
  <c r="O1447" i="2"/>
  <c r="P1447" i="2"/>
  <c r="N1555" i="2"/>
  <c r="O1555" i="2"/>
  <c r="P1555" i="2"/>
  <c r="N2443" i="2"/>
  <c r="O2443" i="2"/>
  <c r="P2443" i="2"/>
  <c r="N1613" i="2"/>
  <c r="O1613" i="2"/>
  <c r="P1613" i="2"/>
  <c r="N1707" i="2"/>
  <c r="O1707" i="2"/>
  <c r="P1707" i="2"/>
  <c r="N1829" i="2"/>
  <c r="O1829" i="2"/>
  <c r="P1829" i="2"/>
  <c r="N2217" i="2"/>
  <c r="O2217" i="2"/>
  <c r="P2217" i="2"/>
  <c r="N1325" i="2"/>
  <c r="O1325" i="2"/>
  <c r="P1325" i="2"/>
  <c r="N2769" i="2"/>
  <c r="O2769" i="2"/>
  <c r="P2769" i="2"/>
  <c r="N1558" i="2"/>
  <c r="O1558" i="2"/>
  <c r="P1558" i="2"/>
  <c r="N2134" i="2"/>
  <c r="O2134" i="2"/>
  <c r="P2134" i="2"/>
  <c r="N2316" i="2"/>
  <c r="O2316" i="2"/>
  <c r="P2316" i="2"/>
  <c r="N1636" i="2"/>
  <c r="O1636" i="2"/>
  <c r="P1636" i="2"/>
  <c r="N2515" i="2"/>
  <c r="O2515" i="2"/>
  <c r="P2515" i="2"/>
  <c r="N1293" i="2"/>
  <c r="O1293" i="2"/>
  <c r="P1293" i="2"/>
  <c r="N2067" i="2"/>
  <c r="O2067" i="2"/>
  <c r="P2067" i="2"/>
  <c r="N2338" i="2"/>
  <c r="O2338" i="2"/>
  <c r="P2338" i="2"/>
  <c r="N880" i="2"/>
  <c r="O880" i="2"/>
  <c r="P880" i="2"/>
  <c r="N902" i="2"/>
  <c r="O902" i="2"/>
  <c r="P902" i="2"/>
  <c r="N1784" i="2"/>
  <c r="O1784" i="2"/>
  <c r="P1784" i="2"/>
  <c r="N1236" i="2"/>
  <c r="O1236" i="2"/>
  <c r="P1236" i="2"/>
  <c r="N2417" i="2"/>
  <c r="O2417" i="2"/>
  <c r="P2417" i="2"/>
  <c r="N2019" i="2"/>
  <c r="O2019" i="2"/>
  <c r="P2019" i="2"/>
  <c r="N1899" i="2"/>
  <c r="O1899" i="2"/>
  <c r="P1899" i="2"/>
  <c r="N2098" i="2"/>
  <c r="O2098" i="2"/>
  <c r="P2098" i="2"/>
  <c r="N780" i="2"/>
  <c r="O780" i="2"/>
  <c r="P780" i="2"/>
  <c r="N2590" i="2"/>
  <c r="O2590" i="2"/>
  <c r="P2590" i="2"/>
  <c r="N1687" i="2"/>
  <c r="O1687" i="2"/>
  <c r="P1687" i="2"/>
  <c r="N1887" i="2"/>
  <c r="O1887" i="2"/>
  <c r="P1887" i="2"/>
  <c r="N1028" i="2"/>
  <c r="O1028" i="2"/>
  <c r="P1028" i="2"/>
  <c r="N1676" i="2"/>
  <c r="O1676" i="2"/>
  <c r="P1676" i="2"/>
  <c r="N1458" i="2"/>
  <c r="O1458" i="2"/>
  <c r="P1458" i="2"/>
  <c r="N1310" i="2"/>
  <c r="O1310" i="2"/>
  <c r="P1310" i="2"/>
  <c r="N2599" i="2"/>
  <c r="O2599" i="2"/>
  <c r="P2599" i="2"/>
  <c r="N786" i="2"/>
  <c r="O786" i="2"/>
  <c r="P786" i="2"/>
  <c r="N1604" i="2"/>
  <c r="O1604" i="2"/>
  <c r="P1604" i="2"/>
  <c r="N2615" i="2"/>
  <c r="O2615" i="2"/>
  <c r="P2615" i="2"/>
  <c r="N1312" i="2"/>
  <c r="O1312" i="2"/>
  <c r="P1312" i="2"/>
  <c r="N2409" i="2"/>
  <c r="O2409" i="2"/>
  <c r="P2409" i="2"/>
  <c r="N1443" i="2"/>
  <c r="O1443" i="2"/>
  <c r="P1443" i="2"/>
  <c r="N2567" i="2"/>
  <c r="Q2567" i="2" s="1"/>
  <c r="O2567" i="2"/>
  <c r="P2567" i="2"/>
  <c r="N1938" i="2"/>
  <c r="O1938" i="2"/>
  <c r="P1938" i="2"/>
  <c r="N1321" i="2"/>
  <c r="O1321" i="2"/>
  <c r="P1321" i="2"/>
  <c r="N1110" i="2"/>
  <c r="O1110" i="2"/>
  <c r="P1110" i="2"/>
  <c r="N2063" i="2"/>
  <c r="O2063" i="2"/>
  <c r="P2063" i="2"/>
  <c r="N1089" i="2"/>
  <c r="O1089" i="2"/>
  <c r="P1089" i="2"/>
  <c r="N1728" i="2"/>
  <c r="O1728" i="2"/>
  <c r="P1728" i="2"/>
  <c r="N1576" i="2"/>
  <c r="O1576" i="2"/>
  <c r="P1576" i="2"/>
  <c r="N2496" i="2"/>
  <c r="O2496" i="2"/>
  <c r="P2496" i="2"/>
  <c r="N1371" i="2"/>
  <c r="O1371" i="2"/>
  <c r="P1371" i="2"/>
  <c r="N1814" i="2"/>
  <c r="O1814" i="2"/>
  <c r="P1814" i="2"/>
  <c r="N1873" i="2"/>
  <c r="O1873" i="2"/>
  <c r="P1873" i="2"/>
  <c r="N869" i="2"/>
  <c r="O869" i="2"/>
  <c r="P869" i="2"/>
  <c r="N1289" i="2"/>
  <c r="O1289" i="2"/>
  <c r="P1289" i="2"/>
  <c r="N1147" i="2"/>
  <c r="Q1147" i="2" s="1"/>
  <c r="O1147" i="2"/>
  <c r="P1147" i="2"/>
  <c r="N1862" i="2"/>
  <c r="O1862" i="2"/>
  <c r="P1862" i="2"/>
  <c r="N2201" i="2"/>
  <c r="O2201" i="2"/>
  <c r="P2201" i="2"/>
  <c r="N1835" i="2"/>
  <c r="O1835" i="2"/>
  <c r="P1835" i="2"/>
  <c r="N1370" i="2"/>
  <c r="O1370" i="2"/>
  <c r="P1370" i="2"/>
  <c r="N1268" i="2"/>
  <c r="O1268" i="2"/>
  <c r="P1268" i="2"/>
  <c r="N992" i="2"/>
  <c r="O992" i="2"/>
  <c r="P992" i="2"/>
  <c r="N2083" i="2"/>
  <c r="O2083" i="2"/>
  <c r="P2083" i="2"/>
  <c r="N823" i="2"/>
  <c r="O823" i="2"/>
  <c r="P823" i="2"/>
  <c r="N717" i="2"/>
  <c r="O717" i="2"/>
  <c r="P717" i="2"/>
  <c r="N1793" i="2"/>
  <c r="O1793" i="2"/>
  <c r="P1793" i="2"/>
  <c r="N1514" i="2"/>
  <c r="O1514" i="2"/>
  <c r="P1514" i="2"/>
  <c r="N2371" i="2"/>
  <c r="O2371" i="2"/>
  <c r="P2371" i="2"/>
  <c r="N2081" i="2"/>
  <c r="O2081" i="2"/>
  <c r="P2081" i="2"/>
  <c r="N1152" i="2"/>
  <c r="O1152" i="2"/>
  <c r="P1152" i="2"/>
  <c r="N789" i="2"/>
  <c r="O789" i="2"/>
  <c r="P789" i="2"/>
  <c r="N2155" i="2"/>
  <c r="O2155" i="2"/>
  <c r="P2155" i="2"/>
  <c r="N2059" i="2"/>
  <c r="O2059" i="2"/>
  <c r="P2059" i="2"/>
  <c r="N1771" i="2"/>
  <c r="O1771" i="2"/>
  <c r="P1771" i="2"/>
  <c r="N1580" i="2"/>
  <c r="O1580" i="2"/>
  <c r="P1580" i="2"/>
  <c r="N1232" i="2"/>
  <c r="O1232" i="2"/>
  <c r="P1232" i="2"/>
  <c r="N2026" i="2"/>
  <c r="O2026" i="2"/>
  <c r="P2026" i="2"/>
  <c r="N2000" i="2"/>
  <c r="O2000" i="2"/>
  <c r="P2000" i="2"/>
  <c r="N1253" i="2"/>
  <c r="O1253" i="2"/>
  <c r="P1253" i="2"/>
  <c r="N1988" i="2"/>
  <c r="O1988" i="2"/>
  <c r="P1988" i="2"/>
  <c r="N1182" i="2"/>
  <c r="O1182" i="2"/>
  <c r="P1182" i="2"/>
  <c r="N2297" i="2"/>
  <c r="O2297" i="2"/>
  <c r="P2297" i="2"/>
  <c r="N923" i="2"/>
  <c r="O923" i="2"/>
  <c r="P923" i="2"/>
  <c r="N1984" i="2"/>
  <c r="O1984" i="2"/>
  <c r="P1984" i="2"/>
  <c r="N1392" i="2"/>
  <c r="O1392" i="2"/>
  <c r="P1392" i="2"/>
  <c r="N1112" i="2"/>
  <c r="O1112" i="2"/>
  <c r="P1112" i="2"/>
  <c r="N1340" i="2"/>
  <c r="O1340" i="2"/>
  <c r="P1340" i="2"/>
  <c r="N1469" i="2"/>
  <c r="O1469" i="2"/>
  <c r="P1469" i="2"/>
  <c r="N1226" i="2"/>
  <c r="O1226" i="2"/>
  <c r="P1226" i="2"/>
  <c r="N2605" i="2"/>
  <c r="O2605" i="2"/>
  <c r="P2605" i="2"/>
  <c r="N1434" i="2"/>
  <c r="O1434" i="2"/>
  <c r="P1434" i="2"/>
  <c r="N1598" i="2"/>
  <c r="O1598" i="2"/>
  <c r="P1598" i="2"/>
  <c r="N1471" i="2"/>
  <c r="O1471" i="2"/>
  <c r="P1471" i="2"/>
  <c r="N1552" i="2"/>
  <c r="O1552" i="2"/>
  <c r="P1552" i="2"/>
  <c r="N2266" i="2"/>
  <c r="O2266" i="2"/>
  <c r="P2266" i="2"/>
  <c r="N1606" i="2"/>
  <c r="O1606" i="2"/>
  <c r="P1606" i="2"/>
  <c r="N1464" i="2"/>
  <c r="O1464" i="2"/>
  <c r="P1464" i="2"/>
  <c r="N1145" i="2"/>
  <c r="Q1145" i="2" s="1"/>
  <c r="O1145" i="2"/>
  <c r="P1145" i="2"/>
  <c r="N2480" i="2"/>
  <c r="O2480" i="2"/>
  <c r="P2480" i="2"/>
  <c r="N2422" i="2"/>
  <c r="O2422" i="2"/>
  <c r="P2422" i="2"/>
  <c r="N2064" i="2"/>
  <c r="O2064" i="2"/>
  <c r="P2064" i="2"/>
  <c r="N2015" i="2"/>
  <c r="O2015" i="2"/>
  <c r="P2015" i="2"/>
  <c r="N1144" i="2"/>
  <c r="O1144" i="2"/>
  <c r="P1144" i="2"/>
  <c r="N1548" i="2"/>
  <c r="O1548" i="2"/>
  <c r="P1548" i="2"/>
  <c r="N10" i="2"/>
  <c r="O10" i="2"/>
  <c r="P10" i="2"/>
  <c r="N858" i="2"/>
  <c r="O858" i="2"/>
  <c r="P858" i="2"/>
  <c r="N2382" i="2"/>
  <c r="O2382" i="2"/>
  <c r="P2382" i="2"/>
  <c r="N1212" i="2"/>
  <c r="O1212" i="2"/>
  <c r="P1212" i="2"/>
  <c r="N1976" i="2"/>
  <c r="O1976" i="2"/>
  <c r="P1976" i="2"/>
  <c r="N2643" i="2"/>
  <c r="O2643" i="2"/>
  <c r="P2643" i="2"/>
  <c r="N2677" i="2"/>
  <c r="O2677" i="2"/>
  <c r="P2677" i="2"/>
  <c r="N1645" i="2"/>
  <c r="Q1645" i="2" s="1"/>
  <c r="O1645" i="2"/>
  <c r="P1645" i="2"/>
  <c r="N1314" i="2"/>
  <c r="O1314" i="2"/>
  <c r="P1314" i="2"/>
  <c r="N669" i="2"/>
  <c r="O669" i="2"/>
  <c r="P669" i="2"/>
  <c r="N925" i="2"/>
  <c r="O925" i="2"/>
  <c r="P925" i="2"/>
  <c r="N1979" i="2"/>
  <c r="O1979" i="2"/>
  <c r="P1979" i="2"/>
  <c r="N1774" i="2"/>
  <c r="O1774" i="2"/>
  <c r="P1774" i="2"/>
  <c r="N11" i="2"/>
  <c r="O11" i="2"/>
  <c r="P11" i="2"/>
  <c r="N2160" i="2"/>
  <c r="O2160" i="2"/>
  <c r="P2160" i="2"/>
  <c r="N2206" i="2"/>
  <c r="O2206" i="2"/>
  <c r="P2206" i="2"/>
  <c r="N2344" i="2"/>
  <c r="O2344" i="2"/>
  <c r="P2344" i="2"/>
  <c r="N2079" i="2"/>
  <c r="O2079" i="2"/>
  <c r="P2079" i="2"/>
  <c r="N2726" i="2"/>
  <c r="O2726" i="2"/>
  <c r="P2726" i="2"/>
  <c r="N1124" i="2"/>
  <c r="O1124" i="2"/>
  <c r="P1124" i="2"/>
  <c r="N2036" i="2"/>
  <c r="O2036" i="2"/>
  <c r="P2036" i="2"/>
  <c r="N2080" i="2"/>
  <c r="O2080" i="2"/>
  <c r="P2080" i="2"/>
  <c r="N2551" i="2"/>
  <c r="O2551" i="2"/>
  <c r="P2551" i="2"/>
  <c r="N2527" i="2"/>
  <c r="O2527" i="2"/>
  <c r="P2527" i="2"/>
  <c r="N2514" i="2"/>
  <c r="O2514" i="2"/>
  <c r="P2514" i="2"/>
  <c r="N735" i="2"/>
  <c r="O735" i="2"/>
  <c r="P735" i="2"/>
  <c r="N2172" i="2"/>
  <c r="O2172" i="2"/>
  <c r="P2172" i="2"/>
  <c r="N2176" i="2"/>
  <c r="O2176" i="2"/>
  <c r="P2176" i="2"/>
  <c r="N2105" i="2"/>
  <c r="O2105" i="2"/>
  <c r="P2105" i="2"/>
  <c r="N1588" i="2"/>
  <c r="O1588" i="2"/>
  <c r="P1588" i="2"/>
  <c r="N12" i="2"/>
  <c r="O12" i="2"/>
  <c r="P12" i="2"/>
  <c r="N2416" i="2"/>
  <c r="O2416" i="2"/>
  <c r="P2416" i="2"/>
  <c r="N1492" i="2"/>
  <c r="O1492" i="2"/>
  <c r="P1492" i="2"/>
  <c r="N2378" i="2"/>
  <c r="O2378" i="2"/>
  <c r="P2378" i="2"/>
  <c r="N1802" i="2"/>
  <c r="O1802" i="2"/>
  <c r="P1802" i="2"/>
  <c r="N807" i="2"/>
  <c r="O807" i="2"/>
  <c r="P807" i="2"/>
  <c r="N2529" i="2"/>
  <c r="O2529" i="2"/>
  <c r="P2529" i="2"/>
  <c r="N2544" i="2"/>
  <c r="O2544" i="2"/>
  <c r="P2544" i="2"/>
  <c r="N2293" i="2"/>
  <c r="O2293" i="2"/>
  <c r="P2293" i="2"/>
  <c r="N899" i="2"/>
  <c r="O899" i="2"/>
  <c r="P899" i="2"/>
  <c r="N1804" i="2"/>
  <c r="O1804" i="2"/>
  <c r="P1804" i="2"/>
  <c r="N1339" i="2"/>
  <c r="O1339" i="2"/>
  <c r="P1339" i="2"/>
  <c r="N812" i="2"/>
  <c r="O812" i="2"/>
  <c r="P812" i="2"/>
  <c r="N2354" i="2"/>
  <c r="O2354" i="2"/>
  <c r="P2354" i="2"/>
  <c r="N1077" i="2"/>
  <c r="O1077" i="2"/>
  <c r="P1077" i="2"/>
  <c r="N1683" i="2"/>
  <c r="O1683" i="2"/>
  <c r="P1683" i="2"/>
  <c r="N1168" i="2"/>
  <c r="O1168" i="2"/>
  <c r="P1168" i="2"/>
  <c r="N820" i="2"/>
  <c r="O820" i="2"/>
  <c r="P820" i="2"/>
  <c r="N2262" i="2"/>
  <c r="O2262" i="2"/>
  <c r="P2262" i="2"/>
  <c r="N1570" i="2"/>
  <c r="Q1570" i="2" s="1"/>
  <c r="O1570" i="2"/>
  <c r="P1570" i="2"/>
  <c r="N1653" i="2"/>
  <c r="O1653" i="2"/>
  <c r="P1653" i="2"/>
  <c r="N2058" i="2"/>
  <c r="O2058" i="2"/>
  <c r="P2058" i="2"/>
  <c r="N13" i="2"/>
  <c r="O13" i="2"/>
  <c r="P13" i="2"/>
  <c r="N1383" i="2"/>
  <c r="O1383" i="2"/>
  <c r="P1383" i="2"/>
  <c r="N1538" i="2"/>
  <c r="O1538" i="2"/>
  <c r="P1538" i="2"/>
  <c r="N1032" i="2"/>
  <c r="O1032" i="2"/>
  <c r="P1032" i="2"/>
  <c r="N1086" i="2"/>
  <c r="O1086" i="2"/>
  <c r="P1086" i="2"/>
  <c r="N2241" i="2"/>
  <c r="Q2241" i="2" s="1"/>
  <c r="O2241" i="2"/>
  <c r="P2241" i="2"/>
  <c r="N2542" i="2"/>
  <c r="O2542" i="2"/>
  <c r="P2542" i="2"/>
  <c r="N1065" i="2"/>
  <c r="O1065" i="2"/>
  <c r="P1065" i="2"/>
  <c r="N2174" i="2"/>
  <c r="O2174" i="2"/>
  <c r="P2174" i="2"/>
  <c r="N1176" i="2"/>
  <c r="O1176" i="2"/>
  <c r="P1176" i="2"/>
  <c r="N1725" i="2"/>
  <c r="O1725" i="2"/>
  <c r="P1725" i="2"/>
  <c r="N2285" i="2"/>
  <c r="Q2285" i="2" s="1"/>
  <c r="O2285" i="2"/>
  <c r="P2285" i="2"/>
  <c r="N1778" i="2"/>
  <c r="O1778" i="2"/>
  <c r="P1778" i="2"/>
  <c r="N14" i="2"/>
  <c r="O14" i="2"/>
  <c r="P14" i="2"/>
  <c r="N1084" i="2"/>
  <c r="O1084" i="2"/>
  <c r="P1084" i="2"/>
  <c r="N2435" i="2"/>
  <c r="O2435" i="2"/>
  <c r="P2435" i="2"/>
  <c r="N2328" i="2"/>
  <c r="O2328" i="2"/>
  <c r="P2328" i="2"/>
  <c r="N2430" i="2"/>
  <c r="O2430" i="2"/>
  <c r="P2430" i="2"/>
  <c r="N2233" i="2"/>
  <c r="O2233" i="2"/>
  <c r="P2233" i="2"/>
  <c r="N15" i="2"/>
  <c r="O15" i="2"/>
  <c r="P15" i="2"/>
  <c r="N1832" i="2"/>
  <c r="O1832" i="2"/>
  <c r="P1832" i="2"/>
  <c r="N1795" i="2"/>
  <c r="O1795" i="2"/>
  <c r="P1795" i="2"/>
  <c r="N1051" i="2"/>
  <c r="O1051" i="2"/>
  <c r="P1051" i="2"/>
  <c r="N1934" i="2"/>
  <c r="O1934" i="2"/>
  <c r="P1934" i="2"/>
  <c r="N1879" i="2"/>
  <c r="O1879" i="2"/>
  <c r="P1879" i="2"/>
  <c r="N1276" i="2"/>
  <c r="O1276" i="2"/>
  <c r="P1276" i="2"/>
  <c r="N1716" i="2"/>
  <c r="O1716" i="2"/>
  <c r="P1716" i="2"/>
  <c r="N1445" i="2"/>
  <c r="O1445" i="2"/>
  <c r="P1445" i="2"/>
  <c r="N1524" i="2"/>
  <c r="O1524" i="2"/>
  <c r="P1524" i="2"/>
  <c r="N1301" i="2"/>
  <c r="O1301" i="2"/>
  <c r="P1301" i="2"/>
  <c r="N16" i="2"/>
  <c r="O16" i="2"/>
  <c r="P16" i="2"/>
  <c r="N767" i="2"/>
  <c r="O767" i="2"/>
  <c r="P767" i="2"/>
  <c r="N2117" i="2"/>
  <c r="O2117" i="2"/>
  <c r="P2117" i="2"/>
  <c r="N895" i="2"/>
  <c r="O895" i="2"/>
  <c r="P895" i="2"/>
  <c r="N1861" i="2"/>
  <c r="O1861" i="2"/>
  <c r="P1861" i="2"/>
  <c r="N1556" i="2"/>
  <c r="O1556" i="2"/>
  <c r="P1556" i="2"/>
  <c r="N1155" i="2"/>
  <c r="O1155" i="2"/>
  <c r="P1155" i="2"/>
  <c r="N1825" i="2"/>
  <c r="O1825" i="2"/>
  <c r="P1825" i="2"/>
  <c r="N2693" i="2"/>
  <c r="O2693" i="2"/>
  <c r="P2693" i="2"/>
  <c r="N680" i="2"/>
  <c r="O680" i="2"/>
  <c r="P680" i="2"/>
  <c r="N1199" i="2"/>
  <c r="O1199" i="2"/>
  <c r="P1199" i="2"/>
  <c r="N2485" i="2"/>
  <c r="O2485" i="2"/>
  <c r="P2485" i="2"/>
  <c r="N1079" i="2"/>
  <c r="O1079" i="2"/>
  <c r="P1079" i="2"/>
  <c r="N2489" i="2"/>
  <c r="O2489" i="2"/>
  <c r="P2489" i="2"/>
  <c r="N1384" i="2"/>
  <c r="O1384" i="2"/>
  <c r="P1384" i="2"/>
  <c r="N2678" i="2"/>
  <c r="O2678" i="2"/>
  <c r="P2678" i="2"/>
  <c r="N1567" i="2"/>
  <c r="O1567" i="2"/>
  <c r="P1567" i="2"/>
  <c r="N1677" i="2"/>
  <c r="O1677" i="2"/>
  <c r="P1677" i="2"/>
  <c r="N1230" i="2"/>
  <c r="O1230" i="2"/>
  <c r="P1230" i="2"/>
  <c r="N1702" i="2"/>
  <c r="O1702" i="2"/>
  <c r="P1702" i="2"/>
  <c r="N1750" i="2"/>
  <c r="O1750" i="2"/>
  <c r="P1750" i="2"/>
  <c r="N862" i="2"/>
  <c r="O862" i="2"/>
  <c r="P862" i="2"/>
  <c r="N700" i="2"/>
  <c r="O700" i="2"/>
  <c r="P700" i="2"/>
  <c r="N707" i="2"/>
  <c r="Q707" i="2" s="1"/>
  <c r="O707" i="2"/>
  <c r="P707" i="2"/>
  <c r="N1454" i="2"/>
  <c r="O1454" i="2"/>
  <c r="P1454" i="2"/>
  <c r="N1593" i="2"/>
  <c r="O1593" i="2"/>
  <c r="P1593" i="2"/>
  <c r="N1187" i="2"/>
  <c r="O1187" i="2"/>
  <c r="P1187" i="2"/>
  <c r="N2519" i="2"/>
  <c r="O2519" i="2"/>
  <c r="P2519" i="2"/>
  <c r="N2561" i="2"/>
  <c r="O2561" i="2"/>
  <c r="P2561" i="2"/>
  <c r="N2306" i="2"/>
  <c r="O2306" i="2"/>
  <c r="P2306" i="2"/>
  <c r="N1630" i="2"/>
  <c r="O1630" i="2"/>
  <c r="P1630" i="2"/>
  <c r="N1669" i="2"/>
  <c r="O1669" i="2"/>
  <c r="P1669" i="2"/>
  <c r="N1143" i="2"/>
  <c r="O1143" i="2"/>
  <c r="P1143" i="2"/>
  <c r="N1911" i="2"/>
  <c r="O1911" i="2"/>
  <c r="P1911" i="2"/>
  <c r="N2336" i="2"/>
  <c r="O2336" i="2"/>
  <c r="P2336" i="2"/>
  <c r="N2281" i="2"/>
  <c r="O2281" i="2"/>
  <c r="P2281" i="2"/>
  <c r="N2048" i="2"/>
  <c r="O2048" i="2"/>
  <c r="P2048" i="2"/>
  <c r="N749" i="2"/>
  <c r="Q749" i="2" s="1"/>
  <c r="O749" i="2"/>
  <c r="P749" i="2"/>
  <c r="N17" i="2"/>
  <c r="O17" i="2"/>
  <c r="P17" i="2"/>
  <c r="N1586" i="2"/>
  <c r="O1586" i="2"/>
  <c r="P1586" i="2"/>
  <c r="N1103" i="2"/>
  <c r="O1103" i="2"/>
  <c r="P1103" i="2"/>
  <c r="N2601" i="2"/>
  <c r="O2601" i="2"/>
  <c r="P2601" i="2"/>
  <c r="N938" i="2"/>
  <c r="O938" i="2"/>
  <c r="P938" i="2"/>
  <c r="N2227" i="2"/>
  <c r="O2227" i="2"/>
  <c r="P2227" i="2"/>
  <c r="N2520" i="2"/>
  <c r="O2520" i="2"/>
  <c r="P2520" i="2"/>
  <c r="N697" i="2"/>
  <c r="O697" i="2"/>
  <c r="P697" i="2"/>
  <c r="N1219" i="2"/>
  <c r="O1219" i="2"/>
  <c r="P1219" i="2"/>
  <c r="N1499" i="2"/>
  <c r="O1499" i="2"/>
  <c r="P1499" i="2"/>
  <c r="N1387" i="2"/>
  <c r="O1387" i="2"/>
  <c r="P1387" i="2"/>
  <c r="N2333" i="2"/>
  <c r="O2333" i="2"/>
  <c r="P2333" i="2"/>
  <c r="N1111" i="2"/>
  <c r="O1111" i="2"/>
  <c r="P1111" i="2"/>
  <c r="N832" i="2"/>
  <c r="O832" i="2"/>
  <c r="P832" i="2"/>
  <c r="N828" i="2"/>
  <c r="O828" i="2"/>
  <c r="P828" i="2"/>
  <c r="N2471" i="2"/>
  <c r="O2471" i="2"/>
  <c r="P2471" i="2"/>
  <c r="N770" i="2"/>
  <c r="O770" i="2"/>
  <c r="P770" i="2"/>
  <c r="N1739" i="2"/>
  <c r="O1739" i="2"/>
  <c r="P1739" i="2"/>
  <c r="N2420" i="2"/>
  <c r="O2420" i="2"/>
  <c r="P2420" i="2"/>
  <c r="N2696" i="2"/>
  <c r="O2696" i="2"/>
  <c r="P2696" i="2"/>
  <c r="N1789" i="2"/>
  <c r="O1789" i="2"/>
  <c r="P1789" i="2"/>
  <c r="N1837" i="2"/>
  <c r="O1837" i="2"/>
  <c r="P1837" i="2"/>
  <c r="N2278" i="2"/>
  <c r="O2278" i="2"/>
  <c r="P2278" i="2"/>
  <c r="N1171" i="2"/>
  <c r="O1171" i="2"/>
  <c r="P1171" i="2"/>
  <c r="N867" i="2"/>
  <c r="O867" i="2"/>
  <c r="P867" i="2"/>
  <c r="N1009" i="2"/>
  <c r="O1009" i="2"/>
  <c r="P1009" i="2"/>
  <c r="N806" i="2"/>
  <c r="O806" i="2"/>
  <c r="P806" i="2"/>
  <c r="N926" i="2"/>
  <c r="O926" i="2"/>
  <c r="P926" i="2"/>
  <c r="N1523" i="2"/>
  <c r="O1523" i="2"/>
  <c r="P1523" i="2"/>
  <c r="N994" i="2"/>
  <c r="O994" i="2"/>
  <c r="P994" i="2"/>
  <c r="N1047" i="2"/>
  <c r="O1047" i="2"/>
  <c r="P1047" i="2"/>
  <c r="N889" i="2"/>
  <c r="O889" i="2"/>
  <c r="P889" i="2"/>
  <c r="N989" i="2"/>
  <c r="O989" i="2"/>
  <c r="P989" i="2"/>
  <c r="N2097" i="2"/>
  <c r="O2097" i="2"/>
  <c r="P2097" i="2"/>
  <c r="N2061" i="2"/>
  <c r="O2061" i="2"/>
  <c r="P2061" i="2"/>
  <c r="N713" i="2"/>
  <c r="O713" i="2"/>
  <c r="P713" i="2"/>
  <c r="N1420" i="2"/>
  <c r="O1420" i="2"/>
  <c r="P1420" i="2"/>
  <c r="N1026" i="2"/>
  <c r="O1026" i="2"/>
  <c r="P1026" i="2"/>
  <c r="N2222" i="2"/>
  <c r="O2222" i="2"/>
  <c r="P2222" i="2"/>
  <c r="N892" i="2"/>
  <c r="O892" i="2"/>
  <c r="P892" i="2"/>
  <c r="N18" i="2"/>
  <c r="O18" i="2"/>
  <c r="P18" i="2"/>
  <c r="N1875" i="2"/>
  <c r="Q1875" i="2" s="1"/>
  <c r="O1875" i="2"/>
  <c r="P1875" i="2"/>
  <c r="N746" i="2"/>
  <c r="O746" i="2"/>
  <c r="P746" i="2"/>
  <c r="N927" i="2"/>
  <c r="O927" i="2"/>
  <c r="P927" i="2"/>
  <c r="N1953" i="2"/>
  <c r="O1953" i="2"/>
  <c r="P1953" i="2"/>
  <c r="N2009" i="2"/>
  <c r="O2009" i="2"/>
  <c r="P2009" i="2"/>
  <c r="N1376" i="2"/>
  <c r="O1376" i="2"/>
  <c r="P1376" i="2"/>
  <c r="N1578" i="2"/>
  <c r="O1578" i="2"/>
  <c r="P1578" i="2"/>
  <c r="N2204" i="2"/>
  <c r="O2204" i="2"/>
  <c r="P2204" i="2"/>
  <c r="N2353" i="2"/>
  <c r="O2353" i="2"/>
  <c r="P2353" i="2"/>
  <c r="N1461" i="2"/>
  <c r="O1461" i="2"/>
  <c r="P1461" i="2"/>
  <c r="N2589" i="2"/>
  <c r="O2589" i="2"/>
  <c r="P2589" i="2"/>
  <c r="N2667" i="2"/>
  <c r="O2667" i="2"/>
  <c r="P2667" i="2"/>
  <c r="N1224" i="2"/>
  <c r="O1224" i="2"/>
  <c r="P1224" i="2"/>
  <c r="N1646" i="2"/>
  <c r="O1646" i="2"/>
  <c r="P1646" i="2"/>
  <c r="N1624" i="2"/>
  <c r="Q1624" i="2" s="1"/>
  <c r="O1624" i="2"/>
  <c r="P1624" i="2"/>
  <c r="N954" i="2"/>
  <c r="O954" i="2"/>
  <c r="P954" i="2"/>
  <c r="N1545" i="2"/>
  <c r="O1545" i="2"/>
  <c r="P1545" i="2"/>
  <c r="N825" i="2"/>
  <c r="O825" i="2"/>
  <c r="P825" i="2"/>
  <c r="N1277" i="2"/>
  <c r="O1277" i="2"/>
  <c r="P1277" i="2"/>
  <c r="N2642" i="2"/>
  <c r="O2642" i="2"/>
  <c r="P2642" i="2"/>
  <c r="N1286" i="2"/>
  <c r="O1286" i="2"/>
  <c r="P1286" i="2"/>
  <c r="N1323" i="2"/>
  <c r="O1323" i="2"/>
  <c r="P1323" i="2"/>
  <c r="N2763" i="2"/>
  <c r="O2763" i="2"/>
  <c r="P2763" i="2"/>
  <c r="N915" i="2"/>
  <c r="O915" i="2"/>
  <c r="P915" i="2"/>
  <c r="N1821" i="2"/>
  <c r="O1821" i="2"/>
  <c r="P1821" i="2"/>
  <c r="N1643" i="2"/>
  <c r="O1643" i="2"/>
  <c r="P1643" i="2"/>
  <c r="N1781" i="2"/>
  <c r="O1781" i="2"/>
  <c r="P1781" i="2"/>
  <c r="N2388" i="2"/>
  <c r="O2388" i="2"/>
  <c r="P2388" i="2"/>
  <c r="N1208" i="2"/>
  <c r="O1208" i="2"/>
  <c r="P1208" i="2"/>
  <c r="N1403" i="2"/>
  <c r="O1403" i="2"/>
  <c r="P1403" i="2"/>
  <c r="N2658" i="2"/>
  <c r="O2658" i="2"/>
  <c r="P2658" i="2"/>
  <c r="N2716" i="2"/>
  <c r="O2716" i="2"/>
  <c r="P2716" i="2"/>
  <c r="N2154" i="2"/>
  <c r="O2154" i="2"/>
  <c r="P2154" i="2"/>
  <c r="N2703" i="2"/>
  <c r="O2703" i="2"/>
  <c r="P2703" i="2"/>
  <c r="N1343" i="2"/>
  <c r="O1343" i="2"/>
  <c r="P1343" i="2"/>
  <c r="N1639" i="2"/>
  <c r="O1639" i="2"/>
  <c r="P1639" i="2"/>
  <c r="N1860" i="2"/>
  <c r="O1860" i="2"/>
  <c r="P1860" i="2"/>
  <c r="N2091" i="2"/>
  <c r="O2091" i="2"/>
  <c r="P2091" i="2"/>
  <c r="N2329" i="2"/>
  <c r="O2329" i="2"/>
  <c r="P2329" i="2"/>
  <c r="N19" i="2"/>
  <c r="O19" i="2"/>
  <c r="P19" i="2"/>
  <c r="N1170" i="2"/>
  <c r="O1170" i="2"/>
  <c r="P1170" i="2"/>
  <c r="N1477" i="2"/>
  <c r="O1477" i="2"/>
  <c r="P1477" i="2"/>
  <c r="N1411" i="2"/>
  <c r="O1411" i="2"/>
  <c r="P1411" i="2"/>
  <c r="N1855" i="2"/>
  <c r="O1855" i="2"/>
  <c r="P1855" i="2"/>
  <c r="N1326" i="2"/>
  <c r="O1326" i="2"/>
  <c r="P1326" i="2"/>
  <c r="N2526" i="2"/>
  <c r="O2526" i="2"/>
  <c r="P2526" i="2"/>
  <c r="N20" i="2"/>
  <c r="O20" i="2"/>
  <c r="P20" i="2"/>
  <c r="N2220" i="2"/>
  <c r="O2220" i="2"/>
  <c r="P2220" i="2"/>
  <c r="N2084" i="2"/>
  <c r="O2084" i="2"/>
  <c r="P2084" i="2"/>
  <c r="N1078" i="2"/>
  <c r="O1078" i="2"/>
  <c r="P1078" i="2"/>
  <c r="N742" i="2"/>
  <c r="O742" i="2"/>
  <c r="P742" i="2"/>
  <c r="N1990" i="2"/>
  <c r="O1990" i="2"/>
  <c r="P1990" i="2"/>
  <c r="N1088" i="2"/>
  <c r="O1088" i="2"/>
  <c r="P1088" i="2"/>
  <c r="N2207" i="2"/>
  <c r="O2207" i="2"/>
  <c r="P2207" i="2"/>
  <c r="N1156" i="2"/>
  <c r="O1156" i="2"/>
  <c r="P1156" i="2"/>
  <c r="N956" i="2"/>
  <c r="O956" i="2"/>
  <c r="P956" i="2"/>
  <c r="N1690" i="2"/>
  <c r="Q1690" i="2" s="1"/>
  <c r="O1690" i="2"/>
  <c r="P1690" i="2"/>
  <c r="N716" i="2"/>
  <c r="O716" i="2"/>
  <c r="P716" i="2"/>
  <c r="N2686" i="2"/>
  <c r="O2686" i="2"/>
  <c r="P2686" i="2"/>
  <c r="N2445" i="2"/>
  <c r="O2445" i="2"/>
  <c r="P2445" i="2"/>
  <c r="N1537" i="2"/>
  <c r="O1537" i="2"/>
  <c r="P1537" i="2"/>
  <c r="N1013" i="2"/>
  <c r="O1013" i="2"/>
  <c r="P1013" i="2"/>
  <c r="N2584" i="2"/>
  <c r="O2584" i="2"/>
  <c r="P2584" i="2"/>
  <c r="N1265" i="2"/>
  <c r="O1265" i="2"/>
  <c r="P1265" i="2"/>
  <c r="N2140" i="2"/>
  <c r="O2140" i="2"/>
  <c r="P2140" i="2"/>
  <c r="N1394" i="2"/>
  <c r="O1394" i="2"/>
  <c r="P1394" i="2"/>
  <c r="N1123" i="2"/>
  <c r="O1123" i="2"/>
  <c r="P1123" i="2"/>
  <c r="N1505" i="2"/>
  <c r="O1505" i="2"/>
  <c r="P1505" i="2"/>
  <c r="N2415" i="2"/>
  <c r="O2415" i="2"/>
  <c r="P2415" i="2"/>
  <c r="N2577" i="2"/>
  <c r="O2577" i="2"/>
  <c r="P2577" i="2"/>
  <c r="N2237" i="2"/>
  <c r="Q2237" i="2" s="1"/>
  <c r="O2237" i="2"/>
  <c r="P2237" i="2"/>
  <c r="N2236" i="2"/>
  <c r="O2236" i="2"/>
  <c r="P2236" i="2"/>
  <c r="N835" i="2"/>
  <c r="O835" i="2"/>
  <c r="P835" i="2"/>
  <c r="N1407" i="2"/>
  <c r="O1407" i="2"/>
  <c r="P1407" i="2"/>
  <c r="N1929" i="2"/>
  <c r="O1929" i="2"/>
  <c r="P1929" i="2"/>
  <c r="N1045" i="2"/>
  <c r="O1045" i="2"/>
  <c r="P1045" i="2"/>
  <c r="N1488" i="2"/>
  <c r="O1488" i="2"/>
  <c r="P1488" i="2"/>
  <c r="N1368" i="2"/>
  <c r="O1368" i="2"/>
  <c r="P1368" i="2"/>
  <c r="N1856" i="2"/>
  <c r="O1856" i="2"/>
  <c r="P1856" i="2"/>
  <c r="N2570" i="2"/>
  <c r="O2570" i="2"/>
  <c r="P2570" i="2"/>
  <c r="N2640" i="2"/>
  <c r="O2640" i="2"/>
  <c r="P2640" i="2"/>
  <c r="N1877" i="2"/>
  <c r="O1877" i="2"/>
  <c r="P1877" i="2"/>
  <c r="N1770" i="2"/>
  <c r="O1770" i="2"/>
  <c r="P1770" i="2"/>
  <c r="N2470" i="2"/>
  <c r="O2470" i="2"/>
  <c r="P2470" i="2"/>
  <c r="N1993" i="2"/>
  <c r="O1993" i="2"/>
  <c r="P1993" i="2"/>
  <c r="N1191" i="2"/>
  <c r="O1191" i="2"/>
  <c r="P1191" i="2"/>
  <c r="N2223" i="2"/>
  <c r="O2223" i="2"/>
  <c r="P2223" i="2"/>
  <c r="N1775" i="2"/>
  <c r="O1775" i="2"/>
  <c r="P1775" i="2"/>
  <c r="N2251" i="2"/>
  <c r="O2251" i="2"/>
  <c r="P2251" i="2"/>
  <c r="N691" i="2"/>
  <c r="O691" i="2"/>
  <c r="P691" i="2"/>
  <c r="N2072" i="2"/>
  <c r="O2072" i="2"/>
  <c r="P2072" i="2"/>
  <c r="N2331" i="2"/>
  <c r="O2331" i="2"/>
  <c r="P2331" i="2"/>
  <c r="N2121" i="2"/>
  <c r="O2121" i="2"/>
  <c r="P2121" i="2"/>
  <c r="N2578" i="2"/>
  <c r="O2578" i="2"/>
  <c r="P2578" i="2"/>
  <c r="N1554" i="2"/>
  <c r="O1554" i="2"/>
  <c r="P1554" i="2"/>
  <c r="N1337" i="2"/>
  <c r="O1337" i="2"/>
  <c r="P1337" i="2"/>
  <c r="N2055" i="2"/>
  <c r="O2055" i="2"/>
  <c r="P2055" i="2"/>
  <c r="N1681" i="2"/>
  <c r="O1681" i="2"/>
  <c r="P1681" i="2"/>
  <c r="N779" i="2"/>
  <c r="O779" i="2"/>
  <c r="P779" i="2"/>
  <c r="N2366" i="2"/>
  <c r="O2366" i="2"/>
  <c r="P2366" i="2"/>
  <c r="N2389" i="2"/>
  <c r="O2389" i="2"/>
  <c r="P2389" i="2"/>
  <c r="N1189" i="2"/>
  <c r="O1189" i="2"/>
  <c r="P1189" i="2"/>
  <c r="N1389" i="2"/>
  <c r="O1389" i="2"/>
  <c r="P1389" i="2"/>
  <c r="N968" i="2"/>
  <c r="O968" i="2"/>
  <c r="P968" i="2"/>
  <c r="N1663" i="2"/>
  <c r="O1663" i="2"/>
  <c r="P1663" i="2"/>
  <c r="N2563" i="2"/>
  <c r="O2563" i="2"/>
  <c r="P2563" i="2"/>
  <c r="N1799" i="2"/>
  <c r="O1799" i="2"/>
  <c r="P1799" i="2"/>
  <c r="N2565" i="2"/>
  <c r="O2565" i="2"/>
  <c r="P2565" i="2"/>
  <c r="N1737" i="2"/>
  <c r="O1737" i="2"/>
  <c r="P1737" i="2"/>
  <c r="N2327" i="2"/>
  <c r="O2327" i="2"/>
  <c r="P2327" i="2"/>
  <c r="N2177" i="2"/>
  <c r="O2177" i="2"/>
  <c r="P2177" i="2"/>
  <c r="N1261" i="2"/>
  <c r="O1261" i="2"/>
  <c r="P1261" i="2"/>
  <c r="N1573" i="2"/>
  <c r="Q1573" i="2" s="1"/>
  <c r="O1573" i="2"/>
  <c r="P1573" i="2"/>
  <c r="N2685" i="2"/>
  <c r="O2685" i="2"/>
  <c r="P2685" i="2"/>
  <c r="N939" i="2"/>
  <c r="O939" i="2"/>
  <c r="P939" i="2"/>
  <c r="N1067" i="2"/>
  <c r="O1067" i="2"/>
  <c r="P1067" i="2"/>
  <c r="N1025" i="2"/>
  <c r="O1025" i="2"/>
  <c r="P1025" i="2"/>
  <c r="N910" i="2"/>
  <c r="O910" i="2"/>
  <c r="P910" i="2"/>
  <c r="N759" i="2"/>
  <c r="O759" i="2"/>
  <c r="P759" i="2"/>
  <c r="N1876" i="2"/>
  <c r="O1876" i="2"/>
  <c r="P1876" i="2"/>
  <c r="N1931" i="2"/>
  <c r="O1931" i="2"/>
  <c r="P1931" i="2"/>
  <c r="N672" i="2"/>
  <c r="O672" i="2"/>
  <c r="P672" i="2"/>
  <c r="N2390" i="2"/>
  <c r="O2390" i="2"/>
  <c r="P2390" i="2"/>
  <c r="N1842" i="2"/>
  <c r="O1842" i="2"/>
  <c r="P1842" i="2"/>
  <c r="N683" i="2"/>
  <c r="O683" i="2"/>
  <c r="P683" i="2"/>
  <c r="N1577" i="2"/>
  <c r="O1577" i="2"/>
  <c r="P1577" i="2"/>
  <c r="N2179" i="2"/>
  <c r="Q2179" i="2" s="1"/>
  <c r="O2179" i="2"/>
  <c r="P2179" i="2"/>
  <c r="N2115" i="2"/>
  <c r="O2115" i="2"/>
  <c r="P2115" i="2"/>
  <c r="N2401" i="2"/>
  <c r="O2401" i="2"/>
  <c r="P2401" i="2"/>
  <c r="N762" i="2"/>
  <c r="O762" i="2"/>
  <c r="P762" i="2"/>
  <c r="N2038" i="2"/>
  <c r="O2038" i="2"/>
  <c r="P2038" i="2"/>
  <c r="N773" i="2"/>
  <c r="O773" i="2"/>
  <c r="P773" i="2"/>
  <c r="N2399" i="2"/>
  <c r="O2399" i="2"/>
  <c r="P2399" i="2"/>
  <c r="N919" i="2"/>
  <c r="O919" i="2"/>
  <c r="P919" i="2"/>
  <c r="N2612" i="2"/>
  <c r="O2612" i="2"/>
  <c r="P2612" i="2"/>
  <c r="N1211" i="2"/>
  <c r="O1211" i="2"/>
  <c r="P1211" i="2"/>
  <c r="N1237" i="2"/>
  <c r="O1237" i="2"/>
  <c r="P1237" i="2"/>
  <c r="N1975" i="2"/>
  <c r="O1975" i="2"/>
  <c r="P1975" i="2"/>
  <c r="N1981" i="2"/>
  <c r="O1981" i="2"/>
  <c r="P1981" i="2"/>
  <c r="N1372" i="2"/>
  <c r="O1372" i="2"/>
  <c r="P1372" i="2"/>
  <c r="N2111" i="2"/>
  <c r="O2111" i="2"/>
  <c r="P2111" i="2"/>
  <c r="N2313" i="2"/>
  <c r="O2313" i="2"/>
  <c r="P2313" i="2"/>
  <c r="N1591" i="2"/>
  <c r="O1591" i="2"/>
  <c r="P1591" i="2"/>
  <c r="N2071" i="2"/>
  <c r="O2071" i="2"/>
  <c r="P2071" i="2"/>
  <c r="N1999" i="2"/>
  <c r="O1999" i="2"/>
  <c r="P1999" i="2"/>
  <c r="N1660" i="2"/>
  <c r="O1660" i="2"/>
  <c r="P1660" i="2"/>
  <c r="N1478" i="2"/>
  <c r="O1478" i="2"/>
  <c r="P1478" i="2"/>
  <c r="N1222" i="2"/>
  <c r="O1222" i="2"/>
  <c r="P1222" i="2"/>
  <c r="N2191" i="2"/>
  <c r="O2191" i="2"/>
  <c r="P2191" i="2"/>
  <c r="N2405" i="2"/>
  <c r="O2405" i="2"/>
  <c r="P2405" i="2"/>
  <c r="N1991" i="2"/>
  <c r="O1991" i="2"/>
  <c r="P1991" i="2"/>
  <c r="N2078" i="2"/>
  <c r="O2078" i="2"/>
  <c r="P2078" i="2"/>
  <c r="N973" i="2"/>
  <c r="O973" i="2"/>
  <c r="P973" i="2"/>
  <c r="N1163" i="2"/>
  <c r="O1163" i="2"/>
  <c r="P1163" i="2"/>
  <c r="N2248" i="2"/>
  <c r="O2248" i="2"/>
  <c r="P2248" i="2"/>
  <c r="N1932" i="2"/>
  <c r="O1932" i="2"/>
  <c r="P1932" i="2"/>
  <c r="N1543" i="2"/>
  <c r="O1543" i="2"/>
  <c r="P1543" i="2"/>
  <c r="N1336" i="2"/>
  <c r="O1336" i="2"/>
  <c r="P1336" i="2"/>
  <c r="N999" i="2"/>
  <c r="O999" i="2"/>
  <c r="P999" i="2"/>
  <c r="N2507" i="2"/>
  <c r="O2507" i="2"/>
  <c r="P2507" i="2"/>
  <c r="N1262" i="2"/>
  <c r="O1262" i="2"/>
  <c r="P1262" i="2"/>
  <c r="N897" i="2"/>
  <c r="O897" i="2"/>
  <c r="P897" i="2"/>
  <c r="N947" i="2"/>
  <c r="O947" i="2"/>
  <c r="P947" i="2"/>
  <c r="N1452" i="2"/>
  <c r="O1452" i="2"/>
  <c r="P1452" i="2"/>
  <c r="N874" i="2"/>
  <c r="O874" i="2"/>
  <c r="P874" i="2"/>
  <c r="N1363" i="2"/>
  <c r="O1363" i="2"/>
  <c r="P1363" i="2"/>
  <c r="N796" i="2"/>
  <c r="O796" i="2"/>
  <c r="P796" i="2"/>
  <c r="N799" i="2"/>
  <c r="O799" i="2"/>
  <c r="P799" i="2"/>
  <c r="N1100" i="2"/>
  <c r="Q1100" i="2" s="1"/>
  <c r="O1100" i="2"/>
  <c r="P1100" i="2"/>
  <c r="N1755" i="2"/>
  <c r="O1755" i="2"/>
  <c r="P1755" i="2"/>
  <c r="N2254" i="2"/>
  <c r="O2254" i="2"/>
  <c r="P2254" i="2"/>
  <c r="N961" i="2"/>
  <c r="O961" i="2"/>
  <c r="P961" i="2"/>
  <c r="N1633" i="2"/>
  <c r="O1633" i="2"/>
  <c r="P1633" i="2"/>
  <c r="N907" i="2"/>
  <c r="O907" i="2"/>
  <c r="P907" i="2"/>
  <c r="N1203" i="2"/>
  <c r="O1203" i="2"/>
  <c r="P1203" i="2"/>
  <c r="N1710" i="2"/>
  <c r="O1710" i="2"/>
  <c r="P1710" i="2"/>
  <c r="N2472" i="2"/>
  <c r="O2472" i="2"/>
  <c r="P2472" i="2"/>
  <c r="N1046" i="2"/>
  <c r="O1046" i="2"/>
  <c r="P1046" i="2"/>
  <c r="N757" i="2"/>
  <c r="O757" i="2"/>
  <c r="P757" i="2"/>
  <c r="N844" i="2"/>
  <c r="O844" i="2"/>
  <c r="P844" i="2"/>
  <c r="N2295" i="2"/>
  <c r="O2295" i="2"/>
  <c r="P2295" i="2"/>
  <c r="N932" i="2"/>
  <c r="O932" i="2"/>
  <c r="P932" i="2"/>
  <c r="N2579" i="2"/>
  <c r="Q2579" i="2" s="1"/>
  <c r="O2579" i="2"/>
  <c r="P2579" i="2"/>
  <c r="N2197" i="2"/>
  <c r="O2197" i="2"/>
  <c r="P2197" i="2"/>
  <c r="N655" i="2"/>
  <c r="O655" i="2"/>
  <c r="P655" i="2"/>
  <c r="N1615" i="2"/>
  <c r="O1615" i="2"/>
  <c r="P1615" i="2"/>
  <c r="N1532" i="2"/>
  <c r="O1532" i="2"/>
  <c r="P1532" i="2"/>
  <c r="N1668" i="2"/>
  <c r="O1668" i="2"/>
  <c r="P1668" i="2"/>
  <c r="N2586" i="2"/>
  <c r="O2586" i="2"/>
  <c r="P2586" i="2"/>
  <c r="N1357" i="2"/>
  <c r="O1357" i="2"/>
  <c r="P1357" i="2"/>
  <c r="N1864" i="2"/>
  <c r="O1864" i="2"/>
  <c r="P1864" i="2"/>
  <c r="N1634" i="2"/>
  <c r="O1634" i="2"/>
  <c r="P1634" i="2"/>
  <c r="N21" i="2"/>
  <c r="O21" i="2"/>
  <c r="P21" i="2"/>
  <c r="N1758" i="2"/>
  <c r="O1758" i="2"/>
  <c r="P1758" i="2"/>
  <c r="N2509" i="2"/>
  <c r="O2509" i="2"/>
  <c r="P2509" i="2"/>
  <c r="N1126" i="2"/>
  <c r="O1126" i="2"/>
  <c r="P1126" i="2"/>
  <c r="N2212" i="2"/>
  <c r="O2212" i="2"/>
  <c r="P2212" i="2"/>
  <c r="N1456" i="2"/>
  <c r="O1456" i="2"/>
  <c r="P1456" i="2"/>
  <c r="N2242" i="2"/>
  <c r="O2242" i="2"/>
  <c r="P2242" i="2"/>
  <c r="N682" i="2"/>
  <c r="O682" i="2"/>
  <c r="P682" i="2"/>
  <c r="N1496" i="2"/>
  <c r="O1496" i="2"/>
  <c r="P1496" i="2"/>
  <c r="N1380" i="2"/>
  <c r="O1380" i="2"/>
  <c r="P1380" i="2"/>
  <c r="N1442" i="2"/>
  <c r="O1442" i="2"/>
  <c r="P1442" i="2"/>
  <c r="N1201" i="2"/>
  <c r="O1201" i="2"/>
  <c r="P1201" i="2"/>
  <c r="N918" i="2"/>
  <c r="O918" i="2"/>
  <c r="P918" i="2"/>
  <c r="N2362" i="2"/>
  <c r="O2362" i="2"/>
  <c r="P2362" i="2"/>
  <c r="N2119" i="2"/>
  <c r="O2119" i="2"/>
  <c r="P2119" i="2"/>
  <c r="N2032" i="2"/>
  <c r="O2032" i="2"/>
  <c r="P2032" i="2"/>
  <c r="N2747" i="2"/>
  <c r="O2747" i="2"/>
  <c r="P2747" i="2"/>
  <c r="N1776" i="2"/>
  <c r="O1776" i="2"/>
  <c r="P1776" i="2"/>
  <c r="N1544" i="2"/>
  <c r="O1544" i="2"/>
  <c r="P1544" i="2"/>
  <c r="N2432" i="2"/>
  <c r="O2432" i="2"/>
  <c r="P2432" i="2"/>
  <c r="N1366" i="2"/>
  <c r="O1366" i="2"/>
  <c r="P1366" i="2"/>
  <c r="N949" i="2"/>
  <c r="O949" i="2"/>
  <c r="P949" i="2"/>
  <c r="N1592" i="2"/>
  <c r="O1592" i="2"/>
  <c r="P1592" i="2"/>
  <c r="N2702" i="2"/>
  <c r="O2702" i="2"/>
  <c r="P2702" i="2"/>
  <c r="N1233" i="2"/>
  <c r="O1233" i="2"/>
  <c r="P1233" i="2"/>
  <c r="N1183" i="2"/>
  <c r="O1183" i="2"/>
  <c r="P1183" i="2"/>
  <c r="N1181" i="2"/>
  <c r="O1181" i="2"/>
  <c r="P1181" i="2"/>
  <c r="N1616" i="2"/>
  <c r="O1616" i="2"/>
  <c r="P1616" i="2"/>
  <c r="N747" i="2"/>
  <c r="O747" i="2"/>
  <c r="P747" i="2"/>
  <c r="N1503" i="2"/>
  <c r="O1503" i="2"/>
  <c r="P1503" i="2"/>
  <c r="N1917" i="2"/>
  <c r="O1917" i="2"/>
  <c r="P1917" i="2"/>
  <c r="N2602" i="2"/>
  <c r="O2602" i="2"/>
  <c r="P2602" i="2"/>
  <c r="N2372" i="2"/>
  <c r="Q2372" i="2" s="1"/>
  <c r="O2372" i="2"/>
  <c r="P2372" i="2"/>
  <c r="N2748" i="2"/>
  <c r="O2748" i="2"/>
  <c r="P2748" i="2"/>
  <c r="N2305" i="2"/>
  <c r="O2305" i="2"/>
  <c r="P2305" i="2"/>
  <c r="N1468" i="2"/>
  <c r="O1468" i="2"/>
  <c r="P1468" i="2"/>
  <c r="N1574" i="2"/>
  <c r="O1574" i="2"/>
  <c r="P1574" i="2"/>
  <c r="N22" i="2"/>
  <c r="O22" i="2"/>
  <c r="P22" i="2"/>
  <c r="N2161" i="2"/>
  <c r="O2161" i="2"/>
  <c r="P2161" i="2"/>
  <c r="N23" i="2"/>
  <c r="O23" i="2"/>
  <c r="P23" i="2"/>
  <c r="N2346" i="2"/>
  <c r="O2346" i="2"/>
  <c r="P2346" i="2"/>
  <c r="N1745" i="2"/>
  <c r="O1745" i="2"/>
  <c r="P1745" i="2"/>
  <c r="N679" i="2"/>
  <c r="O679" i="2"/>
  <c r="P679" i="2"/>
  <c r="N1030" i="2"/>
  <c r="O1030" i="2"/>
  <c r="P1030" i="2"/>
  <c r="N1250" i="2"/>
  <c r="O1250" i="2"/>
  <c r="P1250" i="2"/>
  <c r="N1824" i="2"/>
  <c r="O1824" i="2"/>
  <c r="P1824" i="2"/>
  <c r="N1905" i="2"/>
  <c r="Q1905" i="2" s="1"/>
  <c r="O1905" i="2"/>
  <c r="P1905" i="2"/>
  <c r="N1890" i="2"/>
  <c r="O1890" i="2"/>
  <c r="P1890" i="2"/>
  <c r="N2486" i="2"/>
  <c r="O2486" i="2"/>
  <c r="P2486" i="2"/>
  <c r="N1547" i="2"/>
  <c r="O1547" i="2"/>
  <c r="P1547" i="2"/>
  <c r="N1132" i="2"/>
  <c r="O1132" i="2"/>
  <c r="P1132" i="2"/>
  <c r="N1691" i="2"/>
  <c r="O1691" i="2"/>
  <c r="P1691" i="2"/>
  <c r="N790" i="2"/>
  <c r="O790" i="2"/>
  <c r="P790" i="2"/>
  <c r="N2391" i="2"/>
  <c r="O2391" i="2"/>
  <c r="P2391" i="2"/>
  <c r="N1998" i="2"/>
  <c r="O1998" i="2"/>
  <c r="P1998" i="2"/>
  <c r="N2481" i="2"/>
  <c r="O2481" i="2"/>
  <c r="P2481" i="2"/>
  <c r="N24" i="2"/>
  <c r="O24" i="2"/>
  <c r="P24" i="2"/>
  <c r="N2343" i="2"/>
  <c r="O2343" i="2"/>
  <c r="P2343" i="2"/>
  <c r="N1010" i="2"/>
  <c r="O1010" i="2"/>
  <c r="P1010" i="2"/>
  <c r="N1732" i="2"/>
  <c r="O1732" i="2"/>
  <c r="P1732" i="2"/>
  <c r="N666" i="2"/>
  <c r="O666" i="2"/>
  <c r="P666" i="2"/>
  <c r="N1305" i="2"/>
  <c r="O1305" i="2"/>
  <c r="P1305" i="2"/>
  <c r="N990" i="2"/>
  <c r="O990" i="2"/>
  <c r="P990" i="2"/>
  <c r="N2690" i="2"/>
  <c r="O2690" i="2"/>
  <c r="P2690" i="2"/>
  <c r="N885" i="2"/>
  <c r="O885" i="2"/>
  <c r="P885" i="2"/>
  <c r="N2203" i="2"/>
  <c r="O2203" i="2"/>
  <c r="P2203" i="2"/>
  <c r="N2707" i="2"/>
  <c r="O2707" i="2"/>
  <c r="P2707" i="2"/>
  <c r="N2639" i="2"/>
  <c r="O2639" i="2"/>
  <c r="P2639" i="2"/>
  <c r="N1553" i="2"/>
  <c r="O1553" i="2"/>
  <c r="P1553" i="2"/>
  <c r="N917" i="2"/>
  <c r="O917" i="2"/>
  <c r="P917" i="2"/>
  <c r="N1309" i="2"/>
  <c r="O1309" i="2"/>
  <c r="P1309" i="2"/>
  <c r="N2746" i="2"/>
  <c r="O2746" i="2"/>
  <c r="P2746" i="2"/>
  <c r="N1476" i="2"/>
  <c r="O1476" i="2"/>
  <c r="P1476" i="2"/>
  <c r="N1939" i="2"/>
  <c r="O1939" i="2"/>
  <c r="P1939" i="2"/>
  <c r="N1526" i="2"/>
  <c r="O1526" i="2"/>
  <c r="P1526" i="2"/>
  <c r="N859" i="2"/>
  <c r="O859" i="2"/>
  <c r="P859" i="2"/>
  <c r="N2178" i="2"/>
  <c r="O2178" i="2"/>
  <c r="P2178" i="2"/>
  <c r="N656" i="2"/>
  <c r="O656" i="2"/>
  <c r="P656" i="2"/>
  <c r="N25" i="2"/>
  <c r="O25" i="2"/>
  <c r="P25" i="2"/>
  <c r="N26" i="2"/>
  <c r="O26" i="2"/>
  <c r="P26" i="2"/>
  <c r="N2291" i="2"/>
  <c r="O2291" i="2"/>
  <c r="P2291" i="2"/>
  <c r="N1438" i="2"/>
  <c r="O1438" i="2"/>
  <c r="P1438" i="2"/>
  <c r="N1959" i="2"/>
  <c r="O1959" i="2"/>
  <c r="P1959" i="2"/>
  <c r="N876" i="2"/>
  <c r="O876" i="2"/>
  <c r="P876" i="2"/>
  <c r="N870" i="2"/>
  <c r="O870" i="2"/>
  <c r="P870" i="2"/>
  <c r="N1307" i="2"/>
  <c r="O1307" i="2"/>
  <c r="P1307" i="2"/>
  <c r="N2536" i="2"/>
  <c r="O2536" i="2"/>
  <c r="P2536" i="2"/>
  <c r="N1892" i="2"/>
  <c r="O1892" i="2"/>
  <c r="P1892" i="2"/>
  <c r="N2624" i="2"/>
  <c r="Q2624" i="2" s="1"/>
  <c r="O2624" i="2"/>
  <c r="P2624" i="2"/>
  <c r="N1550" i="2"/>
  <c r="O1550" i="2"/>
  <c r="P1550" i="2"/>
  <c r="N1294" i="2"/>
  <c r="O1294" i="2"/>
  <c r="P1294" i="2"/>
  <c r="N1342" i="2"/>
  <c r="O1342" i="2"/>
  <c r="P1342" i="2"/>
  <c r="N2438" i="2"/>
  <c r="O2438" i="2"/>
  <c r="P2438" i="2"/>
  <c r="N1701" i="2"/>
  <c r="O1701" i="2"/>
  <c r="P1701" i="2"/>
  <c r="N1768" i="2"/>
  <c r="O1768" i="2"/>
  <c r="P1768" i="2"/>
  <c r="N2437" i="2"/>
  <c r="O2437" i="2"/>
  <c r="P2437" i="2"/>
  <c r="N2623" i="2"/>
  <c r="O2623" i="2"/>
  <c r="P2623" i="2"/>
  <c r="N1682" i="2"/>
  <c r="O1682" i="2"/>
  <c r="P1682" i="2"/>
  <c r="N1459" i="2"/>
  <c r="O1459" i="2"/>
  <c r="P1459" i="2"/>
  <c r="N1345" i="2"/>
  <c r="O1345" i="2"/>
  <c r="P1345" i="2"/>
  <c r="N1609" i="2"/>
  <c r="O1609" i="2"/>
  <c r="P1609" i="2"/>
  <c r="N710" i="2"/>
  <c r="O710" i="2"/>
  <c r="P710" i="2"/>
  <c r="N1364" i="2"/>
  <c r="Q1364" i="2" s="1"/>
  <c r="O1364" i="2"/>
  <c r="P1364" i="2"/>
  <c r="N2330" i="2"/>
  <c r="O2330" i="2"/>
  <c r="P2330" i="2"/>
  <c r="N2523" i="2"/>
  <c r="O2523" i="2"/>
  <c r="P2523" i="2"/>
  <c r="N1000" i="2"/>
  <c r="O1000" i="2"/>
  <c r="P1000" i="2"/>
  <c r="N1579" i="2"/>
  <c r="O1579" i="2"/>
  <c r="P1579" i="2"/>
  <c r="N2211" i="2"/>
  <c r="O2211" i="2"/>
  <c r="P2211" i="2"/>
  <c r="N1404" i="2"/>
  <c r="O1404" i="2"/>
  <c r="P1404" i="2"/>
  <c r="N908" i="2"/>
  <c r="O908" i="2"/>
  <c r="P908" i="2"/>
  <c r="N1162" i="2"/>
  <c r="O1162" i="2"/>
  <c r="P1162" i="2"/>
  <c r="N2152" i="2"/>
  <c r="O2152" i="2"/>
  <c r="P2152" i="2"/>
  <c r="N658" i="2"/>
  <c r="O658" i="2"/>
  <c r="P658" i="2"/>
  <c r="N2062" i="2"/>
  <c r="O2062" i="2"/>
  <c r="P2062" i="2"/>
  <c r="N1978" i="2"/>
  <c r="O1978" i="2"/>
  <c r="P1978" i="2"/>
  <c r="N1352" i="2"/>
  <c r="O1352" i="2"/>
  <c r="P1352" i="2"/>
  <c r="N2611" i="2"/>
  <c r="O2611" i="2"/>
  <c r="P2611" i="2"/>
  <c r="N1718" i="2"/>
  <c r="O1718" i="2"/>
  <c r="P1718" i="2"/>
  <c r="N1652" i="2"/>
  <c r="O1652" i="2"/>
  <c r="P1652" i="2"/>
  <c r="N2636" i="2"/>
  <c r="O2636" i="2"/>
  <c r="P2636" i="2"/>
  <c r="N2609" i="2"/>
  <c r="O2609" i="2"/>
  <c r="P2609" i="2"/>
  <c r="N834" i="2"/>
  <c r="O834" i="2"/>
  <c r="P834" i="2"/>
  <c r="N1642" i="2"/>
  <c r="O1642" i="2"/>
  <c r="P1642" i="2"/>
  <c r="N1836" i="2"/>
  <c r="O1836" i="2"/>
  <c r="P1836" i="2"/>
  <c r="N884" i="2"/>
  <c r="O884" i="2"/>
  <c r="P884" i="2"/>
  <c r="N2158" i="2"/>
  <c r="O2158" i="2"/>
  <c r="P2158" i="2"/>
  <c r="N2487" i="2"/>
  <c r="O2487" i="2"/>
  <c r="P2487" i="2"/>
  <c r="N1102" i="2"/>
  <c r="O1102" i="2"/>
  <c r="P1102" i="2"/>
  <c r="N1834" i="2"/>
  <c r="O1834" i="2"/>
  <c r="P1834" i="2"/>
  <c r="N689" i="2"/>
  <c r="O689" i="2"/>
  <c r="P689" i="2"/>
  <c r="N1594" i="2"/>
  <c r="O1594" i="2"/>
  <c r="P1594" i="2"/>
  <c r="N2300" i="2"/>
  <c r="O2300" i="2"/>
  <c r="P2300" i="2"/>
  <c r="N2752" i="2"/>
  <c r="O2752" i="2"/>
  <c r="P2752" i="2"/>
  <c r="N1925" i="2"/>
  <c r="O1925" i="2"/>
  <c r="P1925" i="2"/>
  <c r="N1498" i="2"/>
  <c r="O1498" i="2"/>
  <c r="P1498" i="2"/>
  <c r="N1150" i="2"/>
  <c r="O1150" i="2"/>
  <c r="P1150" i="2"/>
  <c r="N2164" i="2"/>
  <c r="O2164" i="2"/>
  <c r="P2164" i="2"/>
  <c r="N667" i="2"/>
  <c r="O667" i="2"/>
  <c r="P667" i="2"/>
  <c r="N1435" i="2"/>
  <c r="O1435" i="2"/>
  <c r="P1435" i="2"/>
  <c r="N1482" i="2"/>
  <c r="O1482" i="2"/>
  <c r="P1482" i="2"/>
  <c r="N1640" i="2"/>
  <c r="O1640" i="2"/>
  <c r="P1640" i="2"/>
  <c r="N1034" i="2"/>
  <c r="O1034" i="2"/>
  <c r="P1034" i="2"/>
  <c r="N1883" i="2"/>
  <c r="O1883" i="2"/>
  <c r="P1883" i="2"/>
  <c r="N2587" i="2"/>
  <c r="O2587" i="2"/>
  <c r="P2587" i="2"/>
  <c r="N1698" i="2"/>
  <c r="Q1698" i="2" s="1"/>
  <c r="O1698" i="2"/>
  <c r="P1698" i="2"/>
  <c r="N1865" i="2"/>
  <c r="O1865" i="2"/>
  <c r="P1865" i="2"/>
  <c r="N2093" i="2"/>
  <c r="O2093" i="2"/>
  <c r="P2093" i="2"/>
  <c r="N983" i="2"/>
  <c r="O983" i="2"/>
  <c r="P983" i="2"/>
  <c r="N1757" i="2"/>
  <c r="O1757" i="2"/>
  <c r="P1757" i="2"/>
  <c r="N2768" i="2"/>
  <c r="O2768" i="2"/>
  <c r="P2768" i="2"/>
  <c r="N778" i="2"/>
  <c r="O778" i="2"/>
  <c r="P778" i="2"/>
  <c r="N1467" i="2"/>
  <c r="O1467" i="2"/>
  <c r="P1467" i="2"/>
  <c r="N2729" i="2"/>
  <c r="O2729" i="2"/>
  <c r="P2729" i="2"/>
  <c r="N1674" i="2"/>
  <c r="O1674" i="2"/>
  <c r="P1674" i="2"/>
  <c r="N1969" i="2"/>
  <c r="O1969" i="2"/>
  <c r="P1969" i="2"/>
  <c r="N2506" i="2"/>
  <c r="O2506" i="2"/>
  <c r="P2506" i="2"/>
  <c r="N1597" i="2"/>
  <c r="O1597" i="2"/>
  <c r="P1597" i="2"/>
  <c r="N1788" i="2"/>
  <c r="O1788" i="2"/>
  <c r="P1788" i="2"/>
  <c r="N815" i="2"/>
  <c r="Q815" i="2" s="1"/>
  <c r="O815" i="2"/>
  <c r="P815" i="2"/>
  <c r="N2499" i="2"/>
  <c r="O2499" i="2"/>
  <c r="P2499" i="2"/>
  <c r="N27" i="2"/>
  <c r="O27" i="2"/>
  <c r="P27" i="2"/>
  <c r="N1502" i="2"/>
  <c r="O1502" i="2"/>
  <c r="P1502" i="2"/>
  <c r="N972" i="2"/>
  <c r="O972" i="2"/>
  <c r="P972" i="2"/>
  <c r="N2574" i="2"/>
  <c r="O2574" i="2"/>
  <c r="P2574" i="2"/>
  <c r="N2299" i="2"/>
  <c r="O2299" i="2"/>
  <c r="P2299" i="2"/>
  <c r="N2622" i="2"/>
  <c r="O2622" i="2"/>
  <c r="P2622" i="2"/>
  <c r="N771" i="2"/>
  <c r="O771" i="2"/>
  <c r="P771" i="2"/>
  <c r="N1413" i="2"/>
  <c r="O1413" i="2"/>
  <c r="P1413" i="2"/>
  <c r="N1982" i="2"/>
  <c r="O1982" i="2"/>
  <c r="P1982" i="2"/>
  <c r="N1712" i="2"/>
  <c r="O1712" i="2"/>
  <c r="P1712" i="2"/>
  <c r="N1847" i="2"/>
  <c r="O1847" i="2"/>
  <c r="P1847" i="2"/>
  <c r="N1735" i="2"/>
  <c r="O1735" i="2"/>
  <c r="P1735" i="2"/>
  <c r="N2458" i="2"/>
  <c r="O2458" i="2"/>
  <c r="P2458" i="2"/>
  <c r="N2364" i="2"/>
  <c r="O2364" i="2"/>
  <c r="P2364" i="2"/>
  <c r="N2380" i="2"/>
  <c r="O2380" i="2"/>
  <c r="P2380" i="2"/>
  <c r="N2500" i="2"/>
  <c r="O2500" i="2"/>
  <c r="P2500" i="2"/>
  <c r="N1334" i="2"/>
  <c r="O1334" i="2"/>
  <c r="P1334" i="2"/>
  <c r="N2581" i="2"/>
  <c r="O2581" i="2"/>
  <c r="P2581" i="2"/>
  <c r="N1263" i="2"/>
  <c r="O1263" i="2"/>
  <c r="P1263" i="2"/>
  <c r="N896" i="2"/>
  <c r="O896" i="2"/>
  <c r="P896" i="2"/>
  <c r="N845" i="2"/>
  <c r="O845" i="2"/>
  <c r="P845" i="2"/>
  <c r="N2303" i="2"/>
  <c r="O2303" i="2"/>
  <c r="P2303" i="2"/>
  <c r="N1311" i="2"/>
  <c r="O1311" i="2"/>
  <c r="P1311" i="2"/>
  <c r="N1215" i="2"/>
  <c r="O1215" i="2"/>
  <c r="P1215" i="2"/>
  <c r="N2051" i="2"/>
  <c r="O2051" i="2"/>
  <c r="P2051" i="2"/>
  <c r="N1058" i="2"/>
  <c r="O1058" i="2"/>
  <c r="P1058" i="2"/>
  <c r="N28" i="2"/>
  <c r="O28" i="2"/>
  <c r="P28" i="2"/>
  <c r="N2742" i="2"/>
  <c r="O2742" i="2"/>
  <c r="P2742" i="2"/>
  <c r="N2260" i="2"/>
  <c r="O2260" i="2"/>
  <c r="P2260" i="2"/>
  <c r="N1019" i="2"/>
  <c r="O1019" i="2"/>
  <c r="P1019" i="2"/>
  <c r="N1285" i="2"/>
  <c r="O1285" i="2"/>
  <c r="P1285" i="2"/>
  <c r="N2663" i="2"/>
  <c r="O2663" i="2"/>
  <c r="P2663" i="2"/>
  <c r="N1433" i="2"/>
  <c r="O1433" i="2"/>
  <c r="P1433" i="2"/>
  <c r="N2616" i="2"/>
  <c r="O2616" i="2"/>
  <c r="P2616" i="2"/>
  <c r="N2282" i="2"/>
  <c r="O2282" i="2"/>
  <c r="P2282" i="2"/>
  <c r="N2450" i="2"/>
  <c r="O2450" i="2"/>
  <c r="P2450" i="2"/>
  <c r="N2360" i="2"/>
  <c r="O2360" i="2"/>
  <c r="P2360" i="2"/>
  <c r="N1796" i="2"/>
  <c r="O1796" i="2"/>
  <c r="P1796" i="2"/>
  <c r="N751" i="2"/>
  <c r="O751" i="2"/>
  <c r="P751" i="2"/>
  <c r="N2522" i="2"/>
  <c r="O2522" i="2"/>
  <c r="P2522" i="2"/>
  <c r="N2455" i="2"/>
  <c r="Q2455" i="2" s="1"/>
  <c r="O2455" i="2"/>
  <c r="P2455" i="2"/>
  <c r="N1251" i="2"/>
  <c r="O1251" i="2"/>
  <c r="P1251" i="2"/>
  <c r="N1626" i="2"/>
  <c r="O1626" i="2"/>
  <c r="P1626" i="2"/>
  <c r="N794" i="2"/>
  <c r="O794" i="2"/>
  <c r="P794" i="2"/>
  <c r="N881" i="2"/>
  <c r="O881" i="2"/>
  <c r="P881" i="2"/>
  <c r="N2614" i="2"/>
  <c r="O2614" i="2"/>
  <c r="P2614" i="2"/>
  <c r="N1486" i="2"/>
  <c r="O1486" i="2"/>
  <c r="P1486" i="2"/>
  <c r="N1399" i="2"/>
  <c r="O1399" i="2"/>
  <c r="P1399" i="2"/>
  <c r="N1377" i="2"/>
  <c r="O1377" i="2"/>
  <c r="P1377" i="2"/>
  <c r="N1536" i="2"/>
  <c r="O1536" i="2"/>
  <c r="P1536" i="2"/>
  <c r="N2654" i="2"/>
  <c r="O2654" i="2"/>
  <c r="P2654" i="2"/>
  <c r="N1897" i="2"/>
  <c r="O1897" i="2"/>
  <c r="P1897" i="2"/>
  <c r="N1585" i="2"/>
  <c r="O1585" i="2"/>
  <c r="P1585" i="2"/>
  <c r="N836" i="2"/>
  <c r="O836" i="2"/>
  <c r="P836" i="2"/>
  <c r="N2218" i="2"/>
  <c r="Q2218" i="2" s="1"/>
  <c r="O2218" i="2"/>
  <c r="P2218" i="2"/>
  <c r="N1699" i="2"/>
  <c r="O1699" i="2"/>
  <c r="P1699" i="2"/>
  <c r="N982" i="2"/>
  <c r="O982" i="2"/>
  <c r="P982" i="2"/>
  <c r="N1803" i="2"/>
  <c r="O1803" i="2"/>
  <c r="P1803" i="2"/>
  <c r="N29" i="2"/>
  <c r="O29" i="2"/>
  <c r="P29" i="2"/>
  <c r="N2167" i="2"/>
  <c r="O2167" i="2"/>
  <c r="P2167" i="2"/>
  <c r="N1035" i="2"/>
  <c r="O1035" i="2"/>
  <c r="P1035" i="2"/>
  <c r="N1726" i="2"/>
  <c r="O1726" i="2"/>
  <c r="P1726" i="2"/>
  <c r="N30" i="2"/>
  <c r="O30" i="2"/>
  <c r="P30" i="2"/>
  <c r="N1601" i="2"/>
  <c r="O1601" i="2"/>
  <c r="P1601" i="2"/>
  <c r="N1948" i="2"/>
  <c r="O1948" i="2"/>
  <c r="P1948" i="2"/>
  <c r="N2434" i="2"/>
  <c r="O2434" i="2"/>
  <c r="P2434" i="2"/>
  <c r="N1722" i="2"/>
  <c r="O1722" i="2"/>
  <c r="P1722" i="2"/>
  <c r="N2440" i="2"/>
  <c r="O2440" i="2"/>
  <c r="P2440" i="2"/>
  <c r="N2559" i="2"/>
  <c r="O2559" i="2"/>
  <c r="P2559" i="2"/>
  <c r="N1198" i="2"/>
  <c r="O1198" i="2"/>
  <c r="P1198" i="2"/>
  <c r="N1515" i="2"/>
  <c r="O1515" i="2"/>
  <c r="P1515" i="2"/>
  <c r="N2221" i="2"/>
  <c r="O2221" i="2"/>
  <c r="P2221" i="2"/>
  <c r="N2229" i="2"/>
  <c r="O2229" i="2"/>
  <c r="P2229" i="2"/>
  <c r="N31" i="2"/>
  <c r="O31" i="2"/>
  <c r="P31" i="2"/>
  <c r="N2021" i="2"/>
  <c r="O2021" i="2"/>
  <c r="P2021" i="2"/>
  <c r="N2214" i="2"/>
  <c r="O2214" i="2"/>
  <c r="P2214" i="2"/>
  <c r="N2131" i="2"/>
  <c r="O2131" i="2"/>
  <c r="P2131" i="2"/>
  <c r="N2460" i="2"/>
  <c r="O2460" i="2"/>
  <c r="P2460" i="2"/>
  <c r="N2468" i="2"/>
  <c r="O2468" i="2"/>
  <c r="P2468" i="2"/>
  <c r="N739" i="2"/>
  <c r="O739" i="2"/>
  <c r="P739" i="2"/>
  <c r="N1898" i="2"/>
  <c r="O1898" i="2"/>
  <c r="P1898" i="2"/>
  <c r="N1806" i="2"/>
  <c r="O1806" i="2"/>
  <c r="P1806" i="2"/>
  <c r="N2263" i="2"/>
  <c r="O2263" i="2"/>
  <c r="P2263" i="2"/>
  <c r="N944" i="2"/>
  <c r="O944" i="2"/>
  <c r="P944" i="2"/>
  <c r="N1980" i="2"/>
  <c r="O1980" i="2"/>
  <c r="P1980" i="2"/>
  <c r="N1424" i="2"/>
  <c r="O1424" i="2"/>
  <c r="P1424" i="2"/>
  <c r="N2669" i="2"/>
  <c r="O2669" i="2"/>
  <c r="P2669" i="2"/>
  <c r="N2125" i="2"/>
  <c r="O2125" i="2"/>
  <c r="P2125" i="2"/>
  <c r="N1891" i="2"/>
  <c r="O1891" i="2"/>
  <c r="P1891" i="2"/>
  <c r="N2056" i="2"/>
  <c r="O2056" i="2"/>
  <c r="P2056" i="2"/>
  <c r="N1761" i="2"/>
  <c r="O1761" i="2"/>
  <c r="P1761" i="2"/>
  <c r="N933" i="2"/>
  <c r="O933" i="2"/>
  <c r="P933" i="2"/>
  <c r="N2275" i="2"/>
  <c r="O2275" i="2"/>
  <c r="P2275" i="2"/>
  <c r="N2319" i="2"/>
  <c r="O2319" i="2"/>
  <c r="P2319" i="2"/>
  <c r="N1637" i="2"/>
  <c r="O1637" i="2"/>
  <c r="P1637" i="2"/>
  <c r="N1041" i="2"/>
  <c r="O1041" i="2"/>
  <c r="P1041" i="2"/>
  <c r="N1517" i="2"/>
  <c r="Q1517" i="2" s="1"/>
  <c r="O1517" i="2"/>
  <c r="P1517" i="2"/>
  <c r="N1184" i="2"/>
  <c r="O1184" i="2"/>
  <c r="P1184" i="2"/>
  <c r="N1977" i="2"/>
  <c r="O1977" i="2"/>
  <c r="P1977" i="2"/>
  <c r="N1329" i="2"/>
  <c r="O1329" i="2"/>
  <c r="P1329" i="2"/>
  <c r="N711" i="2"/>
  <c r="O711" i="2"/>
  <c r="P711" i="2"/>
  <c r="N32" i="2"/>
  <c r="O32" i="2"/>
  <c r="P32" i="2"/>
  <c r="N2757" i="2"/>
  <c r="O2757" i="2"/>
  <c r="P2757" i="2"/>
  <c r="N732" i="2"/>
  <c r="O732" i="2"/>
  <c r="P732" i="2"/>
  <c r="N2348" i="2"/>
  <c r="O2348" i="2"/>
  <c r="P2348" i="2"/>
  <c r="N2323" i="2"/>
  <c r="O2323" i="2"/>
  <c r="P2323" i="2"/>
  <c r="N2180" i="2"/>
  <c r="O2180" i="2"/>
  <c r="P2180" i="2"/>
  <c r="N1402" i="2"/>
  <c r="O1402" i="2"/>
  <c r="P1402" i="2"/>
  <c r="N2459" i="2"/>
  <c r="O2459" i="2"/>
  <c r="P2459" i="2"/>
  <c r="N2139" i="2"/>
  <c r="O2139" i="2"/>
  <c r="P2139" i="2"/>
  <c r="N1292" i="2"/>
  <c r="Q1292" i="2" s="1"/>
  <c r="O1292" i="2"/>
  <c r="P1292" i="2"/>
  <c r="N1466" i="2"/>
  <c r="O1466" i="2"/>
  <c r="P1466" i="2"/>
  <c r="N33" i="2"/>
  <c r="O33" i="2"/>
  <c r="P33" i="2"/>
  <c r="N2148" i="2"/>
  <c r="O2148" i="2"/>
  <c r="P2148" i="2"/>
  <c r="N800" i="2"/>
  <c r="O800" i="2"/>
  <c r="P800" i="2"/>
  <c r="N1546" i="2"/>
  <c r="O1546" i="2"/>
  <c r="P1546" i="2"/>
  <c r="N2106" i="2"/>
  <c r="O2106" i="2"/>
  <c r="P2106" i="2"/>
  <c r="N2482" i="2"/>
  <c r="O2482" i="2"/>
  <c r="P2482" i="2"/>
  <c r="N2039" i="2"/>
  <c r="O2039" i="2"/>
  <c r="P2039" i="2"/>
  <c r="N2720" i="2"/>
  <c r="O2720" i="2"/>
  <c r="P2720" i="2"/>
  <c r="N1787" i="2"/>
  <c r="O1787" i="2"/>
  <c r="P1787" i="2"/>
  <c r="N1763" i="2"/>
  <c r="O1763" i="2"/>
  <c r="P1763" i="2"/>
  <c r="N2510" i="2"/>
  <c r="O2510" i="2"/>
  <c r="P2510" i="2"/>
  <c r="N2770" i="2"/>
  <c r="O2770" i="2"/>
  <c r="P2770" i="2"/>
  <c r="N2547" i="2"/>
  <c r="O2547" i="2"/>
  <c r="P2547" i="2"/>
  <c r="N1714" i="2"/>
  <c r="O1714" i="2"/>
  <c r="P1714" i="2"/>
  <c r="N2712" i="2"/>
  <c r="O2712" i="2"/>
  <c r="P2712" i="2"/>
  <c r="N2246" i="2"/>
  <c r="O2246" i="2"/>
  <c r="P2246" i="2"/>
  <c r="N1415" i="2"/>
  <c r="O1415" i="2"/>
  <c r="P1415" i="2"/>
  <c r="N2146" i="2"/>
  <c r="O2146" i="2"/>
  <c r="P2146" i="2"/>
  <c r="N1167" i="2"/>
  <c r="O1167" i="2"/>
  <c r="P1167" i="2"/>
  <c r="N1564" i="2"/>
  <c r="O1564" i="2"/>
  <c r="P1564" i="2"/>
  <c r="N1623" i="2"/>
  <c r="O1623" i="2"/>
  <c r="P1623" i="2"/>
  <c r="N2383" i="2"/>
  <c r="O2383" i="2"/>
  <c r="P2383" i="2"/>
  <c r="N1071" i="2"/>
  <c r="O1071" i="2"/>
  <c r="P1071" i="2"/>
  <c r="N1853" i="2"/>
  <c r="O1853" i="2"/>
  <c r="P1853" i="2"/>
  <c r="N1686" i="2"/>
  <c r="O1686" i="2"/>
  <c r="P1686" i="2"/>
  <c r="N2713" i="2"/>
  <c r="O2713" i="2"/>
  <c r="P2713" i="2"/>
  <c r="N2596" i="2"/>
  <c r="O2596" i="2"/>
  <c r="P2596" i="2"/>
  <c r="N2352" i="2"/>
  <c r="O2352" i="2"/>
  <c r="P2352" i="2"/>
  <c r="N2661" i="2"/>
  <c r="O2661" i="2"/>
  <c r="P2661" i="2"/>
  <c r="N2193" i="2"/>
  <c r="O2193" i="2"/>
  <c r="P2193" i="2"/>
  <c r="N2310" i="2"/>
  <c r="O2310" i="2"/>
  <c r="P2310" i="2"/>
  <c r="N1638" i="2"/>
  <c r="O1638" i="2"/>
  <c r="P1638" i="2"/>
  <c r="N2028" i="2"/>
  <c r="O2028" i="2"/>
  <c r="P2028" i="2"/>
  <c r="N864" i="2"/>
  <c r="O864" i="2"/>
  <c r="P864" i="2"/>
  <c r="N2494" i="2"/>
  <c r="O2494" i="2"/>
  <c r="P2494" i="2"/>
  <c r="N2069" i="2"/>
  <c r="O2069" i="2"/>
  <c r="P2069" i="2"/>
  <c r="N1525" i="2"/>
  <c r="O1525" i="2"/>
  <c r="P1525" i="2"/>
  <c r="N955" i="2"/>
  <c r="O955" i="2"/>
  <c r="P955" i="2"/>
  <c r="N1987" i="2"/>
  <c r="O1987" i="2"/>
  <c r="P1987" i="2"/>
  <c r="N2132" i="2"/>
  <c r="O2132" i="2"/>
  <c r="P2132" i="2"/>
  <c r="N2047" i="2"/>
  <c r="Q2047" i="2" s="1"/>
  <c r="O2047" i="2"/>
  <c r="P2047" i="2"/>
  <c r="N1631" i="2"/>
  <c r="O1631" i="2"/>
  <c r="P1631" i="2"/>
  <c r="N1381" i="2"/>
  <c r="O1381" i="2"/>
  <c r="P1381" i="2"/>
  <c r="N1587" i="2"/>
  <c r="O1587" i="2"/>
  <c r="P1587" i="2"/>
  <c r="N2641" i="2"/>
  <c r="O2641" i="2"/>
  <c r="P2641" i="2"/>
  <c r="N1410" i="2"/>
  <c r="O1410" i="2"/>
  <c r="P1410" i="2"/>
  <c r="N878" i="2"/>
  <c r="O878" i="2"/>
  <c r="P878" i="2"/>
  <c r="N2645" i="2"/>
  <c r="O2645" i="2"/>
  <c r="P2645" i="2"/>
  <c r="N2628" i="2"/>
  <c r="O2628" i="2"/>
  <c r="P2628" i="2"/>
  <c r="N2505" i="2"/>
  <c r="O2505" i="2"/>
  <c r="P2505" i="2"/>
  <c r="N1767" i="2"/>
  <c r="O1767" i="2"/>
  <c r="P1767" i="2"/>
  <c r="N2163" i="2"/>
  <c r="O2163" i="2"/>
  <c r="P2163" i="2"/>
  <c r="N2699" i="2"/>
  <c r="O2699" i="2"/>
  <c r="P2699" i="2"/>
  <c r="N2379" i="2"/>
  <c r="O2379" i="2"/>
  <c r="P2379" i="2"/>
  <c r="N792" i="2"/>
  <c r="Q792" i="2" s="1"/>
  <c r="O792" i="2"/>
  <c r="P792" i="2"/>
  <c r="N1021" i="2"/>
  <c r="O1021" i="2"/>
  <c r="P1021" i="2"/>
  <c r="N913" i="2"/>
  <c r="O913" i="2"/>
  <c r="P913" i="2"/>
  <c r="N2090" i="2"/>
  <c r="O2090" i="2"/>
  <c r="P2090" i="2"/>
  <c r="N1335" i="2"/>
  <c r="O1335" i="2"/>
  <c r="P1335" i="2"/>
  <c r="N887" i="2"/>
  <c r="O887" i="2"/>
  <c r="P887" i="2"/>
  <c r="N2077" i="2"/>
  <c r="O2077" i="2"/>
  <c r="P2077" i="2"/>
  <c r="N883" i="2"/>
  <c r="O883" i="2"/>
  <c r="P883" i="2"/>
  <c r="N2149" i="2"/>
  <c r="O2149" i="2"/>
  <c r="P2149" i="2"/>
  <c r="N2492" i="2"/>
  <c r="O2492" i="2"/>
  <c r="P2492" i="2"/>
  <c r="N2144" i="2"/>
  <c r="O2144" i="2"/>
  <c r="P2144" i="2"/>
  <c r="N2124" i="2"/>
  <c r="O2124" i="2"/>
  <c r="P2124" i="2"/>
  <c r="N34" i="2"/>
  <c r="O34" i="2"/>
  <c r="P34" i="2"/>
  <c r="N2133" i="2"/>
  <c r="O2133" i="2"/>
  <c r="P2133" i="2"/>
  <c r="N1240" i="2"/>
  <c r="O1240" i="2"/>
  <c r="P1240" i="2"/>
  <c r="N2057" i="2"/>
  <c r="O2057" i="2"/>
  <c r="P2057" i="2"/>
  <c r="N2638" i="2"/>
  <c r="O2638" i="2"/>
  <c r="P2638" i="2"/>
  <c r="N2070" i="2"/>
  <c r="O2070" i="2"/>
  <c r="P2070" i="2"/>
  <c r="N1397" i="2"/>
  <c r="O1397" i="2"/>
  <c r="P1397" i="2"/>
  <c r="N1296" i="2"/>
  <c r="O1296" i="2"/>
  <c r="P1296" i="2"/>
  <c r="N1906" i="2"/>
  <c r="O1906" i="2"/>
  <c r="P1906" i="2"/>
  <c r="N1528" i="2"/>
  <c r="O1528" i="2"/>
  <c r="P1528" i="2"/>
  <c r="N1859" i="2"/>
  <c r="O1859" i="2"/>
  <c r="P1859" i="2"/>
  <c r="N2490" i="2"/>
  <c r="O2490" i="2"/>
  <c r="P2490" i="2"/>
  <c r="N35" i="2"/>
  <c r="O35" i="2"/>
  <c r="P35" i="2"/>
  <c r="N1531" i="2"/>
  <c r="O1531" i="2"/>
  <c r="P1531" i="2"/>
  <c r="N1140" i="2"/>
  <c r="O1140" i="2"/>
  <c r="P1140" i="2"/>
  <c r="N704" i="2"/>
  <c r="O704" i="2"/>
  <c r="P704" i="2"/>
  <c r="N1094" i="2"/>
  <c r="O1094" i="2"/>
  <c r="P1094" i="2"/>
  <c r="N2546" i="2"/>
  <c r="O2546" i="2"/>
  <c r="P2546" i="2"/>
  <c r="N1269" i="2"/>
  <c r="O1269" i="2"/>
  <c r="P1269" i="2"/>
  <c r="N1703" i="2"/>
  <c r="O1703" i="2"/>
  <c r="P1703" i="2"/>
  <c r="N1571" i="2"/>
  <c r="O1571" i="2"/>
  <c r="P1571" i="2"/>
  <c r="N1612" i="2"/>
  <c r="O1612" i="2"/>
  <c r="P1612" i="2"/>
  <c r="N1655" i="2"/>
  <c r="O1655" i="2"/>
  <c r="P1655" i="2"/>
  <c r="N1027" i="2"/>
  <c r="O1027" i="2"/>
  <c r="P1027" i="2"/>
  <c r="N833" i="2"/>
  <c r="O833" i="2"/>
  <c r="P833" i="2"/>
  <c r="N2041" i="2"/>
  <c r="O2041" i="2"/>
  <c r="P2041" i="2"/>
  <c r="N36" i="2"/>
  <c r="O36" i="2"/>
  <c r="P36" i="2"/>
  <c r="N1137" i="2"/>
  <c r="O1137" i="2"/>
  <c r="P1137" i="2"/>
  <c r="N1780" i="2"/>
  <c r="O1780" i="2"/>
  <c r="P1780" i="2"/>
  <c r="N1675" i="2"/>
  <c r="O1675" i="2"/>
  <c r="P1675" i="2"/>
  <c r="N1541" i="2"/>
  <c r="Q1541" i="2" s="1"/>
  <c r="O1541" i="2"/>
  <c r="P1541" i="2"/>
  <c r="N1341" i="2"/>
  <c r="O1341" i="2"/>
  <c r="P1341" i="2"/>
  <c r="N2759" i="2"/>
  <c r="O2759" i="2"/>
  <c r="P2759" i="2"/>
  <c r="N1141" i="2"/>
  <c r="O1141" i="2"/>
  <c r="P1141" i="2"/>
  <c r="N37" i="2"/>
  <c r="O37" i="2"/>
  <c r="P37" i="2"/>
  <c r="N1040" i="2"/>
  <c r="O1040" i="2"/>
  <c r="P1040" i="2"/>
  <c r="N877" i="2"/>
  <c r="O877" i="2"/>
  <c r="P877" i="2"/>
  <c r="N1082" i="2"/>
  <c r="O1082" i="2"/>
  <c r="P1082" i="2"/>
  <c r="N922" i="2"/>
  <c r="O922" i="2"/>
  <c r="P922" i="2"/>
  <c r="N2022" i="2"/>
  <c r="O2022" i="2"/>
  <c r="P2022" i="2"/>
  <c r="N1733" i="2"/>
  <c r="O1733" i="2"/>
  <c r="P1733" i="2"/>
  <c r="N1901" i="2"/>
  <c r="O1901" i="2"/>
  <c r="P1901" i="2"/>
  <c r="N1964" i="2"/>
  <c r="O1964" i="2"/>
  <c r="P1964" i="2"/>
  <c r="N2107" i="2"/>
  <c r="O2107" i="2"/>
  <c r="P2107" i="2"/>
  <c r="N1069" i="2"/>
  <c r="Q1069" i="2" s="1"/>
  <c r="O1069" i="2"/>
  <c r="P1069" i="2"/>
  <c r="N1902" i="2"/>
  <c r="O1902" i="2"/>
  <c r="P1902" i="2"/>
  <c r="N1656" i="2"/>
  <c r="O1656" i="2"/>
  <c r="P1656" i="2"/>
  <c r="N724" i="2"/>
  <c r="O724" i="2"/>
  <c r="P724" i="2"/>
  <c r="N856" i="2"/>
  <c r="O856" i="2"/>
  <c r="P856" i="2"/>
  <c r="N2473" i="2"/>
  <c r="O2473" i="2"/>
  <c r="P2473" i="2"/>
  <c r="N909" i="2"/>
  <c r="O909" i="2"/>
  <c r="P909" i="2"/>
  <c r="N718" i="2"/>
  <c r="O718" i="2"/>
  <c r="P718" i="2"/>
  <c r="N1823" i="2"/>
  <c r="O1823" i="2"/>
  <c r="P1823" i="2"/>
  <c r="N848" i="2"/>
  <c r="O848" i="2"/>
  <c r="P848" i="2"/>
  <c r="N2576" i="2"/>
  <c r="O2576" i="2"/>
  <c r="P2576" i="2"/>
  <c r="N1283" i="2"/>
  <c r="O1283" i="2"/>
  <c r="P1283" i="2"/>
  <c r="N2377" i="2"/>
  <c r="O2377" i="2"/>
  <c r="P2377" i="2"/>
  <c r="N2027" i="2"/>
  <c r="O2027" i="2"/>
  <c r="P2027" i="2"/>
  <c r="N2552" i="2"/>
  <c r="O2552" i="2"/>
  <c r="P2552" i="2"/>
  <c r="N940" i="2"/>
  <c r="O940" i="2"/>
  <c r="P940" i="2"/>
  <c r="N2723" i="2"/>
  <c r="O2723" i="2"/>
  <c r="P2723" i="2"/>
  <c r="N868" i="2"/>
  <c r="O868" i="2"/>
  <c r="P868" i="2"/>
  <c r="N891" i="2"/>
  <c r="O891" i="2"/>
  <c r="P891" i="2"/>
  <c r="N1751" i="2"/>
  <c r="O1751" i="2"/>
  <c r="P1751" i="2"/>
  <c r="N1421" i="2"/>
  <c r="O1421" i="2"/>
  <c r="P1421" i="2"/>
  <c r="N1173" i="2"/>
  <c r="O1173" i="2"/>
  <c r="P1173" i="2"/>
  <c r="N2666" i="2"/>
  <c r="O2666" i="2"/>
  <c r="P2666" i="2"/>
  <c r="N981" i="2"/>
  <c r="O981" i="2"/>
  <c r="P981" i="2"/>
  <c r="N2675" i="2"/>
  <c r="O2675" i="2"/>
  <c r="P2675" i="2"/>
  <c r="N1965" i="2"/>
  <c r="O1965" i="2"/>
  <c r="P1965" i="2"/>
  <c r="N960" i="2"/>
  <c r="O960" i="2"/>
  <c r="P960" i="2"/>
  <c r="N38" i="2"/>
  <c r="O38" i="2"/>
  <c r="P38" i="2"/>
  <c r="N2118" i="2"/>
  <c r="O2118" i="2"/>
  <c r="P2118" i="2"/>
  <c r="N2454" i="2"/>
  <c r="O2454" i="2"/>
  <c r="P2454" i="2"/>
  <c r="N900" i="2"/>
  <c r="O900" i="2"/>
  <c r="P900" i="2"/>
  <c r="N1449" i="2"/>
  <c r="O1449" i="2"/>
  <c r="P1449" i="2"/>
  <c r="N1018" i="2"/>
  <c r="O1018" i="2"/>
  <c r="P1018" i="2"/>
  <c r="N39" i="2"/>
  <c r="O39" i="2"/>
  <c r="P39" i="2"/>
  <c r="N2671" i="2"/>
  <c r="O2671" i="2"/>
  <c r="P2671" i="2"/>
  <c r="N731" i="2"/>
  <c r="O731" i="2"/>
  <c r="P731" i="2"/>
  <c r="N1846" i="2"/>
  <c r="O1846" i="2"/>
  <c r="P1846" i="2"/>
  <c r="N1060" i="2"/>
  <c r="O1060" i="2"/>
  <c r="P1060" i="2"/>
  <c r="N2593" i="2"/>
  <c r="O2593" i="2"/>
  <c r="P2593" i="2"/>
  <c r="N2736" i="2"/>
  <c r="O2736" i="2"/>
  <c r="P2736" i="2"/>
  <c r="N2569" i="2"/>
  <c r="O2569" i="2"/>
  <c r="P2569" i="2"/>
  <c r="N1090" i="2"/>
  <c r="O1090" i="2"/>
  <c r="P1090" i="2"/>
  <c r="N2421" i="2"/>
  <c r="Q2421" i="2" s="1"/>
  <c r="O2421" i="2"/>
  <c r="P2421" i="2"/>
  <c r="N1549" i="2"/>
  <c r="O1549" i="2"/>
  <c r="P1549" i="2"/>
  <c r="N1179" i="2"/>
  <c r="O1179" i="2"/>
  <c r="P1179" i="2"/>
  <c r="N2034" i="2"/>
  <c r="O2034" i="2"/>
  <c r="P2034" i="2"/>
  <c r="N787" i="2"/>
  <c r="O787" i="2"/>
  <c r="P787" i="2"/>
  <c r="N763" i="2"/>
  <c r="O763" i="2"/>
  <c r="P763" i="2"/>
  <c r="N1843" i="2"/>
  <c r="O1843" i="2"/>
  <c r="P1843" i="2"/>
  <c r="N1520" i="2"/>
  <c r="O1520" i="2"/>
  <c r="P1520" i="2"/>
  <c r="N2423" i="2"/>
  <c r="O2423" i="2"/>
  <c r="P2423" i="2"/>
  <c r="N2760" i="2"/>
  <c r="O2760" i="2"/>
  <c r="P2760" i="2"/>
  <c r="N2724" i="2"/>
  <c r="O2724" i="2"/>
  <c r="P2724" i="2"/>
  <c r="N1627" i="2"/>
  <c r="O1627" i="2"/>
  <c r="P1627" i="2"/>
  <c r="N890" i="2"/>
  <c r="O890" i="2"/>
  <c r="P890" i="2"/>
  <c r="N2483" i="2"/>
  <c r="O2483" i="2"/>
  <c r="P2483" i="2"/>
  <c r="N40" i="2"/>
  <c r="Q40" i="2" s="1"/>
  <c r="O40" i="2"/>
  <c r="P40" i="2"/>
  <c r="N2317" i="2"/>
  <c r="O2317" i="2"/>
  <c r="P2317" i="2"/>
  <c r="N2192" i="2"/>
  <c r="O2192" i="2"/>
  <c r="P2192" i="2"/>
  <c r="N1280" i="2"/>
  <c r="O1280" i="2"/>
  <c r="P1280" i="2"/>
  <c r="N41" i="2"/>
  <c r="O41" i="2"/>
  <c r="P41" i="2"/>
  <c r="N1169" i="2"/>
  <c r="O1169" i="2"/>
  <c r="P1169" i="2"/>
  <c r="N2112" i="2"/>
  <c r="O2112" i="2"/>
  <c r="P2112" i="2"/>
  <c r="N2538" i="2"/>
  <c r="O2538" i="2"/>
  <c r="P2538" i="2"/>
  <c r="N2188" i="2"/>
  <c r="O2188" i="2"/>
  <c r="P2188" i="2"/>
  <c r="N1983" i="2"/>
  <c r="O1983" i="2"/>
  <c r="P1983" i="2"/>
  <c r="N2042" i="2"/>
  <c r="O2042" i="2"/>
  <c r="P2042" i="2"/>
  <c r="N2706" i="2"/>
  <c r="O2706" i="2"/>
  <c r="P2706" i="2"/>
  <c r="N974" i="2"/>
  <c r="O974" i="2"/>
  <c r="P974" i="2"/>
  <c r="N1910" i="2"/>
  <c r="O1910" i="2"/>
  <c r="P1910" i="2"/>
  <c r="N2765" i="2"/>
  <c r="O2765" i="2"/>
  <c r="P2765" i="2"/>
  <c r="N2046" i="2"/>
  <c r="O2046" i="2"/>
  <c r="P2046" i="2"/>
  <c r="N1271" i="2"/>
  <c r="O1271" i="2"/>
  <c r="P1271" i="2"/>
  <c r="N1356" i="2"/>
  <c r="O1356" i="2"/>
  <c r="P1356" i="2"/>
  <c r="N1317" i="2"/>
  <c r="O1317" i="2"/>
  <c r="P1317" i="2"/>
  <c r="N1886" i="2"/>
  <c r="O1886" i="2"/>
  <c r="P1886" i="2"/>
  <c r="N1944" i="2"/>
  <c r="O1944" i="2"/>
  <c r="P1944" i="2"/>
  <c r="N1455" i="2"/>
  <c r="O1455" i="2"/>
  <c r="P1455" i="2"/>
  <c r="N42" i="2"/>
  <c r="O42" i="2"/>
  <c r="P42" i="2"/>
  <c r="N1436" i="2"/>
  <c r="O1436" i="2"/>
  <c r="P1436" i="2"/>
  <c r="N2647" i="2"/>
  <c r="O2647" i="2"/>
  <c r="P2647" i="2"/>
  <c r="N1970" i="2"/>
  <c r="O1970" i="2"/>
  <c r="P1970" i="2"/>
  <c r="N2670" i="2"/>
  <c r="O2670" i="2"/>
  <c r="P2670" i="2"/>
  <c r="N1213" i="2"/>
  <c r="O1213" i="2"/>
  <c r="P1213" i="2"/>
  <c r="N2767" i="2"/>
  <c r="O2767" i="2"/>
  <c r="P2767" i="2"/>
  <c r="N696" i="2"/>
  <c r="O696" i="2"/>
  <c r="P696" i="2"/>
  <c r="N2365" i="2"/>
  <c r="O2365" i="2"/>
  <c r="P2365" i="2"/>
  <c r="N702" i="2"/>
  <c r="O702" i="2"/>
  <c r="P702" i="2"/>
  <c r="N43" i="2"/>
  <c r="O43" i="2"/>
  <c r="P43" i="2"/>
  <c r="N1146" i="2"/>
  <c r="O1146" i="2"/>
  <c r="P1146" i="2"/>
  <c r="N1625" i="2"/>
  <c r="O1625" i="2"/>
  <c r="P1625" i="2"/>
  <c r="N2018" i="2"/>
  <c r="O2018" i="2"/>
  <c r="P2018" i="2"/>
  <c r="N2477" i="2"/>
  <c r="O2477" i="2"/>
  <c r="P2477" i="2"/>
  <c r="N1298" i="2"/>
  <c r="O1298" i="2"/>
  <c r="P1298" i="2"/>
  <c r="N935" i="2"/>
  <c r="O935" i="2"/>
  <c r="P935" i="2"/>
  <c r="N2728" i="2"/>
  <c r="O2728" i="2"/>
  <c r="P2728" i="2"/>
  <c r="N1095" i="2"/>
  <c r="O1095" i="2"/>
  <c r="P1095" i="2"/>
  <c r="N1338" i="2"/>
  <c r="O1338" i="2"/>
  <c r="P1338" i="2"/>
  <c r="N2003" i="2"/>
  <c r="Q2003" i="2" s="1"/>
  <c r="O2003" i="2"/>
  <c r="P2003" i="2"/>
  <c r="N44" i="2"/>
  <c r="O44" i="2"/>
  <c r="P44" i="2"/>
  <c r="N45" i="2"/>
  <c r="O45" i="2"/>
  <c r="P45" i="2"/>
  <c r="N2210" i="2"/>
  <c r="O2210" i="2"/>
  <c r="P2210" i="2"/>
  <c r="N736" i="2"/>
  <c r="O736" i="2"/>
  <c r="P736" i="2"/>
  <c r="N1405" i="2"/>
  <c r="O1405" i="2"/>
  <c r="P1405" i="2"/>
  <c r="N1385" i="2"/>
  <c r="O1385" i="2"/>
  <c r="P1385" i="2"/>
  <c r="N2302" i="2"/>
  <c r="O2302" i="2"/>
  <c r="P2302" i="2"/>
  <c r="N46" i="2"/>
  <c r="O46" i="2"/>
  <c r="P46" i="2"/>
  <c r="N674" i="2"/>
  <c r="O674" i="2"/>
  <c r="P674" i="2"/>
  <c r="N2568" i="2"/>
  <c r="O2568" i="2"/>
  <c r="P2568" i="2"/>
  <c r="N2431" i="2"/>
  <c r="O2431" i="2"/>
  <c r="P2431" i="2"/>
  <c r="N2475" i="2"/>
  <c r="O2475" i="2"/>
  <c r="P2475" i="2"/>
  <c r="N1367" i="2"/>
  <c r="O1367" i="2"/>
  <c r="P1367" i="2"/>
  <c r="N911" i="2"/>
  <c r="O911" i="2"/>
  <c r="P911" i="2"/>
  <c r="N2710" i="2"/>
  <c r="O2710" i="2"/>
  <c r="P2710" i="2"/>
  <c r="N1390" i="2"/>
  <c r="O1390" i="2"/>
  <c r="P1390" i="2"/>
  <c r="N1749" i="2"/>
  <c r="O1749" i="2"/>
  <c r="P1749" i="2"/>
  <c r="N745" i="2"/>
  <c r="O745" i="2"/>
  <c r="P745" i="2"/>
  <c r="N784" i="2"/>
  <c r="O784" i="2"/>
  <c r="P784" i="2"/>
  <c r="N2651" i="2"/>
  <c r="O2651" i="2"/>
  <c r="P2651" i="2"/>
  <c r="N1506" i="2"/>
  <c r="O1506" i="2"/>
  <c r="P1506" i="2"/>
  <c r="N692" i="2"/>
  <c r="O692" i="2"/>
  <c r="P692" i="2"/>
  <c r="N47" i="2"/>
  <c r="O47" i="2"/>
  <c r="P47" i="2"/>
  <c r="N1328" i="2"/>
  <c r="O1328" i="2"/>
  <c r="P1328" i="2"/>
  <c r="N2556" i="2"/>
  <c r="O2556" i="2"/>
  <c r="P2556" i="2"/>
  <c r="N2094" i="2"/>
  <c r="O2094" i="2"/>
  <c r="P2094" i="2"/>
  <c r="N1955" i="2"/>
  <c r="O1955" i="2"/>
  <c r="P1955" i="2"/>
  <c r="N2138" i="2"/>
  <c r="O2138" i="2"/>
  <c r="P2138" i="2"/>
  <c r="N1885" i="2"/>
  <c r="O1885" i="2"/>
  <c r="P1885" i="2"/>
  <c r="N48" i="2"/>
  <c r="O48" i="2"/>
  <c r="P48" i="2"/>
  <c r="N1287" i="2"/>
  <c r="O1287" i="2"/>
  <c r="P1287" i="2"/>
  <c r="N2448" i="2"/>
  <c r="O2448" i="2"/>
  <c r="P2448" i="2"/>
  <c r="N660" i="2"/>
  <c r="O660" i="2"/>
  <c r="P660" i="2"/>
  <c r="N1425" i="2"/>
  <c r="O1425" i="2"/>
  <c r="P1425" i="2"/>
  <c r="N2030" i="2"/>
  <c r="O2030" i="2"/>
  <c r="P2030" i="2"/>
  <c r="N2632" i="2"/>
  <c r="O2632" i="2"/>
  <c r="P2632" i="2"/>
  <c r="N1522" i="2"/>
  <c r="O1522" i="2"/>
  <c r="P1522" i="2"/>
  <c r="N1621" i="2"/>
  <c r="O1621" i="2"/>
  <c r="P1621" i="2"/>
  <c r="N1220" i="2"/>
  <c r="O1220" i="2"/>
  <c r="P1220" i="2"/>
  <c r="N2598" i="2"/>
  <c r="O2598" i="2"/>
  <c r="P2598" i="2"/>
  <c r="N1572" i="2"/>
  <c r="O1572" i="2"/>
  <c r="P1572" i="2"/>
  <c r="N2608" i="2"/>
  <c r="O2608" i="2"/>
  <c r="P2608" i="2"/>
  <c r="N1474" i="2"/>
  <c r="O1474" i="2"/>
  <c r="P1474" i="2"/>
  <c r="N2631" i="2"/>
  <c r="O2631" i="2"/>
  <c r="P2631" i="2"/>
  <c r="N1671" i="2"/>
  <c r="O1671" i="2"/>
  <c r="P1671" i="2"/>
  <c r="N1483" i="2"/>
  <c r="O1483" i="2"/>
  <c r="P1483" i="2"/>
  <c r="N49" i="2"/>
  <c r="O49" i="2"/>
  <c r="P49" i="2"/>
  <c r="N1043" i="2"/>
  <c r="O1043" i="2"/>
  <c r="P1043" i="2"/>
  <c r="N2411" i="2"/>
  <c r="O2411" i="2"/>
  <c r="P2411" i="2"/>
  <c r="N730" i="2"/>
  <c r="O730" i="2"/>
  <c r="P730" i="2"/>
  <c r="N662" i="2"/>
  <c r="O662" i="2"/>
  <c r="P662" i="2"/>
  <c r="N2332" i="2"/>
  <c r="O2332" i="2"/>
  <c r="P2332" i="2"/>
  <c r="N1507" i="2"/>
  <c r="O1507" i="2"/>
  <c r="P1507" i="2"/>
  <c r="N2375" i="2"/>
  <c r="O2375" i="2"/>
  <c r="P2375" i="2"/>
  <c r="N1878" i="2"/>
  <c r="O1878" i="2"/>
  <c r="P1878" i="2"/>
  <c r="N1159" i="2"/>
  <c r="Q1159" i="2" s="1"/>
  <c r="O1159" i="2"/>
  <c r="P1159" i="2"/>
  <c r="N50" i="2"/>
  <c r="O50" i="2"/>
  <c r="P50" i="2"/>
  <c r="N2426" i="2"/>
  <c r="O2426" i="2"/>
  <c r="P2426" i="2"/>
  <c r="N51" i="2"/>
  <c r="O51" i="2"/>
  <c r="P51" i="2"/>
  <c r="N943" i="2"/>
  <c r="O943" i="2"/>
  <c r="P943" i="2"/>
  <c r="N2679" i="2"/>
  <c r="O2679" i="2"/>
  <c r="P2679" i="2"/>
  <c r="N1575" i="2"/>
  <c r="O1575" i="2"/>
  <c r="P1575" i="2"/>
  <c r="N1139" i="2"/>
  <c r="O1139" i="2"/>
  <c r="P1139" i="2"/>
  <c r="N838" i="2"/>
  <c r="O838" i="2"/>
  <c r="P838" i="2"/>
  <c r="N1450" i="2"/>
  <c r="O1450" i="2"/>
  <c r="P1450" i="2"/>
  <c r="N1374" i="2"/>
  <c r="O1374" i="2"/>
  <c r="P1374" i="2"/>
  <c r="N1066" i="2"/>
  <c r="O1066" i="2"/>
  <c r="P1066" i="2"/>
  <c r="N1941" i="2"/>
  <c r="O1941" i="2"/>
  <c r="P1941" i="2"/>
  <c r="N1893" i="2"/>
  <c r="O1893" i="2"/>
  <c r="P1893" i="2"/>
  <c r="N2629" i="2"/>
  <c r="O2629" i="2"/>
  <c r="P2629" i="2"/>
  <c r="N1313" i="2"/>
  <c r="O1313" i="2"/>
  <c r="P1313" i="2"/>
  <c r="N2540" i="2"/>
  <c r="O2540" i="2"/>
  <c r="P2540" i="2"/>
  <c r="N688" i="2"/>
  <c r="O688" i="2"/>
  <c r="P688" i="2"/>
  <c r="N2447" i="2"/>
  <c r="O2447" i="2"/>
  <c r="P2447" i="2"/>
  <c r="N1602" i="2"/>
  <c r="O1602" i="2"/>
  <c r="P1602" i="2"/>
  <c r="N2137" i="2"/>
  <c r="O2137" i="2"/>
  <c r="P2137" i="2"/>
  <c r="N2408" i="2"/>
  <c r="O2408" i="2"/>
  <c r="P2408" i="2"/>
  <c r="N979" i="2"/>
  <c r="O979" i="2"/>
  <c r="P979" i="2"/>
  <c r="N2761" i="2"/>
  <c r="O2761" i="2"/>
  <c r="P2761" i="2"/>
  <c r="N2165" i="2"/>
  <c r="O2165" i="2"/>
  <c r="P2165" i="2"/>
  <c r="N2535" i="2"/>
  <c r="O2535" i="2"/>
  <c r="P2535" i="2"/>
  <c r="N2145" i="2"/>
  <c r="O2145" i="2"/>
  <c r="P2145" i="2"/>
  <c r="N2648" i="2"/>
  <c r="O2648" i="2"/>
  <c r="P2648" i="2"/>
  <c r="N1797" i="2"/>
  <c r="O1797" i="2"/>
  <c r="P1797" i="2"/>
  <c r="N2256" i="2"/>
  <c r="O2256" i="2"/>
  <c r="P2256" i="2"/>
  <c r="N1401" i="2"/>
  <c r="O1401" i="2"/>
  <c r="P1401" i="2"/>
  <c r="N743" i="2"/>
  <c r="O743" i="2"/>
  <c r="P743" i="2"/>
  <c r="N2359" i="2"/>
  <c r="O2359" i="2"/>
  <c r="P2359" i="2"/>
  <c r="N1104" i="2"/>
  <c r="O1104" i="2"/>
  <c r="P1104" i="2"/>
  <c r="N1475" i="2"/>
  <c r="O1475" i="2"/>
  <c r="P1475" i="2"/>
  <c r="N750" i="2"/>
  <c r="O750" i="2"/>
  <c r="P750" i="2"/>
  <c r="N2265" i="2"/>
  <c r="O2265" i="2"/>
  <c r="P2265" i="2"/>
  <c r="N752" i="2"/>
  <c r="O752" i="2"/>
  <c r="P752" i="2"/>
  <c r="N709" i="2"/>
  <c r="O709" i="2"/>
  <c r="P709" i="2"/>
  <c r="N2075" i="2"/>
  <c r="O2075" i="2"/>
  <c r="P2075" i="2"/>
  <c r="N2656" i="2"/>
  <c r="O2656" i="2"/>
  <c r="P2656" i="2"/>
  <c r="N686" i="2"/>
  <c r="O686" i="2"/>
  <c r="P686" i="2"/>
  <c r="N1300" i="2"/>
  <c r="O1300" i="2"/>
  <c r="P1300" i="2"/>
  <c r="N1109" i="2"/>
  <c r="O1109" i="2"/>
  <c r="P1109" i="2"/>
  <c r="N776" i="2"/>
  <c r="O776" i="2"/>
  <c r="P776" i="2"/>
  <c r="N2449" i="2"/>
  <c r="O2449" i="2"/>
  <c r="P2449" i="2"/>
  <c r="N52" i="2"/>
  <c r="O52" i="2"/>
  <c r="P52" i="2"/>
  <c r="N1872" i="2"/>
  <c r="O1872" i="2"/>
  <c r="P1872" i="2"/>
  <c r="N1717" i="2"/>
  <c r="O1717" i="2"/>
  <c r="P1717" i="2"/>
  <c r="N693" i="2"/>
  <c r="O693" i="2"/>
  <c r="P693" i="2"/>
  <c r="N53" i="2"/>
  <c r="O53" i="2"/>
  <c r="P53" i="2"/>
  <c r="N706" i="2"/>
  <c r="O706" i="2"/>
  <c r="P706" i="2"/>
  <c r="N855" i="2"/>
  <c r="O855" i="2"/>
  <c r="P855" i="2"/>
  <c r="N54" i="2"/>
  <c r="O54" i="2"/>
  <c r="P54" i="2"/>
  <c r="N1099" i="2"/>
  <c r="O1099" i="2"/>
  <c r="P1099" i="2"/>
  <c r="N687" i="2"/>
  <c r="O687" i="2"/>
  <c r="P687" i="2"/>
  <c r="N2516" i="2"/>
  <c r="Q2516" i="2" s="1"/>
  <c r="O2516" i="2"/>
  <c r="P2516" i="2"/>
  <c r="N842" i="2"/>
  <c r="O842" i="2"/>
  <c r="P842" i="2"/>
  <c r="N55" i="2"/>
  <c r="O55" i="2"/>
  <c r="P55" i="2"/>
  <c r="N1196" i="2"/>
  <c r="O1196" i="2"/>
  <c r="P1196" i="2"/>
  <c r="N1936" i="2"/>
  <c r="O1936" i="2"/>
  <c r="P1936" i="2"/>
  <c r="N2625" i="2"/>
  <c r="O2625" i="2"/>
  <c r="P2625" i="2"/>
  <c r="N2076" i="2"/>
  <c r="O2076" i="2"/>
  <c r="P2076" i="2"/>
  <c r="N56" i="2"/>
  <c r="O56" i="2"/>
  <c r="P56" i="2"/>
  <c r="N2626" i="2"/>
  <c r="O2626" i="2"/>
  <c r="P2626" i="2"/>
  <c r="N57" i="2"/>
  <c r="O57" i="2"/>
  <c r="P57" i="2"/>
  <c r="N2195" i="2"/>
  <c r="O2195" i="2"/>
  <c r="P2195" i="2"/>
  <c r="N2719" i="2"/>
  <c r="O2719" i="2"/>
  <c r="P2719" i="2"/>
  <c r="N58" i="2"/>
  <c r="O58" i="2"/>
  <c r="P58" i="2"/>
  <c r="N978" i="2"/>
  <c r="O978" i="2"/>
  <c r="P978" i="2"/>
  <c r="N59" i="2"/>
  <c r="O59" i="2"/>
  <c r="P59" i="2"/>
  <c r="N1129" i="2"/>
  <c r="O1129" i="2"/>
  <c r="P1129" i="2"/>
  <c r="N1805" i="2"/>
  <c r="O1805" i="2"/>
  <c r="P1805" i="2"/>
  <c r="N1504" i="2"/>
  <c r="O1504" i="2"/>
  <c r="P1504" i="2"/>
  <c r="N814" i="2"/>
  <c r="O814" i="2"/>
  <c r="P814" i="2"/>
  <c r="N2560" i="2"/>
  <c r="O2560" i="2"/>
  <c r="P2560" i="2"/>
  <c r="N1508" i="2"/>
  <c r="O1508" i="2"/>
  <c r="P1508" i="2"/>
  <c r="N995" i="2"/>
  <c r="O995" i="2"/>
  <c r="P995" i="2"/>
  <c r="N966" i="2"/>
  <c r="O966" i="2"/>
  <c r="P966" i="2"/>
  <c r="N2694" i="2"/>
  <c r="O2694" i="2"/>
  <c r="P2694" i="2"/>
  <c r="N60" i="2"/>
  <c r="O60" i="2"/>
  <c r="P60" i="2"/>
  <c r="N1068" i="2"/>
  <c r="O1068" i="2"/>
  <c r="P1068" i="2"/>
  <c r="N1557" i="2"/>
  <c r="O1557" i="2"/>
  <c r="P1557" i="2"/>
  <c r="N1007" i="2"/>
  <c r="O1007" i="2"/>
  <c r="P1007" i="2"/>
  <c r="N664" i="2"/>
  <c r="O664" i="2"/>
  <c r="P664" i="2"/>
  <c r="N950" i="2"/>
  <c r="O950" i="2"/>
  <c r="P950" i="2"/>
  <c r="N2031" i="2"/>
  <c r="O2031" i="2"/>
  <c r="P2031" i="2"/>
  <c r="N2603" i="2"/>
  <c r="O2603" i="2"/>
  <c r="P2603" i="2"/>
  <c r="N2766" i="2"/>
  <c r="O2766" i="2"/>
  <c r="P2766" i="2"/>
  <c r="N2402" i="2"/>
  <c r="O2402" i="2"/>
  <c r="P2402" i="2"/>
  <c r="N1608" i="2"/>
  <c r="O1608" i="2"/>
  <c r="P1608" i="2"/>
  <c r="N1346" i="2"/>
  <c r="O1346" i="2"/>
  <c r="P1346" i="2"/>
  <c r="N61" i="2"/>
  <c r="O61" i="2"/>
  <c r="P61" i="2"/>
  <c r="N2750" i="2"/>
  <c r="O2750" i="2"/>
  <c r="P2750" i="2"/>
  <c r="N1738" i="2"/>
  <c r="O1738" i="2"/>
  <c r="P1738" i="2"/>
  <c r="N62" i="2"/>
  <c r="O62" i="2"/>
  <c r="P62" i="2"/>
  <c r="N1994" i="2"/>
  <c r="O1994" i="2"/>
  <c r="P1994" i="2"/>
  <c r="N2321" i="2"/>
  <c r="O2321" i="2"/>
  <c r="P2321" i="2"/>
  <c r="N2444" i="2"/>
  <c r="O2444" i="2"/>
  <c r="P2444" i="2"/>
  <c r="N2637" i="2"/>
  <c r="O2637" i="2"/>
  <c r="P2637" i="2"/>
  <c r="N2735" i="2"/>
  <c r="O2735" i="2"/>
  <c r="P2735" i="2"/>
  <c r="N2103" i="2"/>
  <c r="O2103" i="2"/>
  <c r="P2103" i="2"/>
  <c r="N2452" i="2"/>
  <c r="O2452" i="2"/>
  <c r="P2452" i="2"/>
  <c r="N2524" i="2"/>
  <c r="O2524" i="2"/>
  <c r="P2524" i="2"/>
  <c r="N1209" i="2"/>
  <c r="O1209" i="2"/>
  <c r="P1209" i="2"/>
  <c r="N2676" i="2"/>
  <c r="O2676" i="2"/>
  <c r="P2676" i="2"/>
  <c r="N1056" i="2"/>
  <c r="O1056" i="2"/>
  <c r="P1056" i="2"/>
  <c r="N852" i="2"/>
  <c r="O852" i="2"/>
  <c r="P852" i="2"/>
  <c r="N830" i="2"/>
  <c r="O830" i="2"/>
  <c r="P830" i="2"/>
  <c r="N2744" i="2"/>
  <c r="O2744" i="2"/>
  <c r="P2744" i="2"/>
  <c r="N727" i="2"/>
  <c r="O727" i="2"/>
  <c r="P727" i="2"/>
  <c r="N1874" i="2"/>
  <c r="O1874" i="2"/>
  <c r="P1874" i="2"/>
  <c r="N63" i="2"/>
  <c r="O63" i="2"/>
  <c r="P63" i="2"/>
  <c r="N1951" i="2"/>
  <c r="O1951" i="2"/>
  <c r="P1951" i="2"/>
  <c r="N2289" i="2"/>
  <c r="O2289" i="2"/>
  <c r="P2289" i="2"/>
  <c r="N1114" i="2"/>
  <c r="O1114" i="2"/>
  <c r="P1114" i="2"/>
  <c r="N996" i="2"/>
  <c r="O996" i="2"/>
  <c r="P996" i="2"/>
  <c r="N795" i="2"/>
  <c r="O795" i="2"/>
  <c r="P795" i="2"/>
  <c r="N64" i="2"/>
  <c r="O64" i="2"/>
  <c r="P64" i="2"/>
  <c r="N721" i="2"/>
  <c r="O721" i="2"/>
  <c r="P721" i="2"/>
  <c r="N1521" i="2"/>
  <c r="O1521" i="2"/>
  <c r="P1521" i="2"/>
  <c r="N2017" i="2"/>
  <c r="O2017" i="2"/>
  <c r="P2017" i="2"/>
  <c r="N1844" i="2"/>
  <c r="O1844" i="2"/>
  <c r="P1844" i="2"/>
  <c r="N2095" i="2"/>
  <c r="O2095" i="2"/>
  <c r="P2095" i="2"/>
  <c r="N2513" i="2"/>
  <c r="O2513" i="2"/>
  <c r="P2513" i="2"/>
  <c r="N1038" i="2"/>
  <c r="O1038" i="2"/>
  <c r="P1038" i="2"/>
  <c r="N65" i="2"/>
  <c r="O65" i="2"/>
  <c r="P65" i="2"/>
  <c r="N2582" i="2"/>
  <c r="O2582" i="2"/>
  <c r="P2582" i="2"/>
  <c r="N66" i="2"/>
  <c r="O66" i="2"/>
  <c r="P66" i="2"/>
  <c r="N2762" i="2"/>
  <c r="O2762" i="2"/>
  <c r="P2762" i="2"/>
  <c r="N2555" i="2"/>
  <c r="O2555" i="2"/>
  <c r="P2555" i="2"/>
  <c r="N1688" i="2"/>
  <c r="O1688" i="2"/>
  <c r="P1688" i="2"/>
  <c r="N1202" i="2"/>
  <c r="O1202" i="2"/>
  <c r="P1202" i="2"/>
  <c r="N901" i="2"/>
  <c r="O901" i="2"/>
  <c r="P901" i="2"/>
  <c r="N1519" i="2"/>
  <c r="O1519" i="2"/>
  <c r="P1519" i="2"/>
  <c r="N1279" i="2"/>
  <c r="O1279" i="2"/>
  <c r="P1279" i="2"/>
  <c r="N1138" i="2"/>
  <c r="O1138" i="2"/>
  <c r="P1138" i="2"/>
  <c r="N67" i="2"/>
  <c r="O67" i="2"/>
  <c r="P67" i="2"/>
  <c r="N805" i="2"/>
  <c r="O805" i="2"/>
  <c r="P805" i="2"/>
  <c r="N1412" i="2"/>
  <c r="O1412" i="2"/>
  <c r="P1412" i="2"/>
  <c r="N68" i="2"/>
  <c r="O68" i="2"/>
  <c r="P68" i="2"/>
  <c r="N694" i="2"/>
  <c r="O694" i="2"/>
  <c r="P694" i="2"/>
  <c r="N1743" i="2"/>
  <c r="O1743" i="2"/>
  <c r="P1743" i="2"/>
  <c r="N2024" i="2"/>
  <c r="O2024" i="2"/>
  <c r="P2024" i="2"/>
  <c r="N1115" i="2"/>
  <c r="O1115" i="2"/>
  <c r="P1115" i="2"/>
  <c r="N2116" i="2"/>
  <c r="O2116" i="2"/>
  <c r="P2116" i="2"/>
  <c r="N69" i="2"/>
  <c r="O69" i="2"/>
  <c r="P69" i="2"/>
  <c r="N2662" i="2"/>
  <c r="O2662" i="2"/>
  <c r="P2662" i="2"/>
  <c r="N70" i="2"/>
  <c r="O70" i="2"/>
  <c r="P70" i="2"/>
  <c r="N1108" i="2"/>
  <c r="O1108" i="2"/>
  <c r="P1108" i="2"/>
  <c r="N1747" i="2"/>
  <c r="O1747" i="2"/>
  <c r="P1747" i="2"/>
  <c r="N991" i="2"/>
  <c r="O991" i="2"/>
  <c r="P991" i="2"/>
  <c r="N71" i="2"/>
  <c r="O71" i="2"/>
  <c r="P71" i="2"/>
  <c r="N2358" i="2"/>
  <c r="O2358" i="2"/>
  <c r="P2358" i="2"/>
  <c r="N2517" i="2"/>
  <c r="O2517" i="2"/>
  <c r="P2517" i="2"/>
  <c r="N2571" i="2"/>
  <c r="O2571" i="2"/>
  <c r="P2571" i="2"/>
  <c r="N748" i="2"/>
  <c r="O748" i="2"/>
  <c r="P748" i="2"/>
  <c r="N1350" i="2"/>
  <c r="O1350" i="2"/>
  <c r="P1350" i="2"/>
  <c r="N2045" i="2"/>
  <c r="O2045" i="2"/>
  <c r="P2045" i="2"/>
  <c r="N827" i="2"/>
  <c r="O827" i="2"/>
  <c r="P827" i="2"/>
  <c r="N1912" i="2"/>
  <c r="O1912" i="2"/>
  <c r="P1912" i="2"/>
  <c r="N1850" i="2"/>
  <c r="O1850" i="2"/>
  <c r="P1850" i="2"/>
  <c r="N2591" i="2"/>
  <c r="O2591" i="2"/>
  <c r="P2591" i="2"/>
  <c r="N772" i="2"/>
  <c r="O772" i="2"/>
  <c r="P772" i="2"/>
  <c r="N1909" i="2"/>
  <c r="O1909" i="2"/>
  <c r="P1909" i="2"/>
  <c r="N1158" i="2"/>
  <c r="O1158" i="2"/>
  <c r="P1158" i="2"/>
  <c r="N2086" i="2"/>
  <c r="O2086" i="2"/>
  <c r="P2086" i="2"/>
  <c r="N1453" i="2"/>
  <c r="O1453" i="2"/>
  <c r="P1453" i="2"/>
  <c r="N2497" i="2"/>
  <c r="O2497" i="2"/>
  <c r="P2497" i="2"/>
  <c r="N2718" i="2"/>
  <c r="O2718" i="2"/>
  <c r="P2718" i="2"/>
  <c r="N1135" i="2"/>
  <c r="O1135" i="2"/>
  <c r="P1135" i="2"/>
  <c r="N959" i="2"/>
  <c r="O959" i="2"/>
  <c r="P959" i="2"/>
  <c r="N2135" i="2"/>
  <c r="O2135" i="2"/>
  <c r="P2135" i="2"/>
  <c r="N72" i="2"/>
  <c r="O72" i="2"/>
  <c r="P72" i="2"/>
  <c r="N73" i="2"/>
  <c r="O73" i="2"/>
  <c r="P73" i="2"/>
  <c r="N1724" i="2"/>
  <c r="O1724" i="2"/>
  <c r="P1724" i="2"/>
  <c r="N2339" i="2"/>
  <c r="O2339" i="2"/>
  <c r="P2339" i="2"/>
  <c r="N74" i="2"/>
  <c r="O74" i="2"/>
  <c r="P74" i="2"/>
  <c r="N2456" i="2"/>
  <c r="O2456" i="2"/>
  <c r="P2456" i="2"/>
  <c r="N1256" i="2"/>
  <c r="O1256" i="2"/>
  <c r="P1256" i="2"/>
  <c r="N1827" i="2"/>
  <c r="O1827" i="2"/>
  <c r="P1827" i="2"/>
  <c r="N75" i="2"/>
  <c r="O75" i="2"/>
  <c r="P75" i="2"/>
  <c r="N1358" i="2"/>
  <c r="O1358" i="2"/>
  <c r="P1358" i="2"/>
  <c r="N1736" i="2"/>
  <c r="O1736" i="2"/>
  <c r="P1736" i="2"/>
  <c r="N1423" i="2"/>
  <c r="O1423" i="2"/>
  <c r="P1423" i="2"/>
  <c r="N1016" i="2"/>
  <c r="O1016" i="2"/>
  <c r="P1016" i="2"/>
  <c r="N1765" i="2"/>
  <c r="O1765" i="2"/>
  <c r="P1765" i="2"/>
  <c r="N76" i="2"/>
  <c r="O76" i="2"/>
  <c r="P76" i="2"/>
  <c r="N1353" i="2"/>
  <c r="O1353" i="2"/>
  <c r="P1353" i="2"/>
  <c r="N1164" i="2"/>
  <c r="O1164" i="2"/>
  <c r="P1164" i="2"/>
  <c r="N850" i="2"/>
  <c r="O850" i="2"/>
  <c r="P850" i="2"/>
  <c r="N77" i="2"/>
  <c r="O77" i="2"/>
  <c r="P77" i="2"/>
  <c r="N1565" i="2"/>
  <c r="O1565" i="2"/>
  <c r="P1565" i="2"/>
  <c r="N1120" i="2"/>
  <c r="O1120" i="2"/>
  <c r="P1120" i="2"/>
  <c r="N663" i="2"/>
  <c r="O663" i="2"/>
  <c r="P663" i="2"/>
  <c r="N671" i="2"/>
  <c r="O671" i="2"/>
  <c r="P671" i="2"/>
  <c r="N970" i="2"/>
  <c r="O970" i="2"/>
  <c r="P970" i="2"/>
  <c r="N78" i="2"/>
  <c r="O78" i="2"/>
  <c r="P78" i="2"/>
  <c r="N1080" i="2"/>
  <c r="O1080" i="2"/>
  <c r="P1080" i="2"/>
  <c r="N2123" i="2"/>
  <c r="O2123" i="2"/>
  <c r="P2123" i="2"/>
  <c r="N2287" i="2"/>
  <c r="O2287" i="2"/>
  <c r="P2287" i="2"/>
  <c r="N1206" i="2"/>
  <c r="O1206" i="2"/>
  <c r="P1206" i="2"/>
  <c r="N2267" i="2"/>
  <c r="O2267" i="2"/>
  <c r="P2267" i="2"/>
  <c r="N2141" i="2"/>
  <c r="O2141" i="2"/>
  <c r="P2141" i="2"/>
  <c r="N79" i="2"/>
  <c r="O79" i="2"/>
  <c r="P79" i="2"/>
  <c r="N738" i="2"/>
  <c r="O738" i="2"/>
  <c r="P738" i="2"/>
  <c r="N690" i="2"/>
  <c r="O690" i="2"/>
  <c r="P690" i="2"/>
  <c r="N2680" i="2"/>
  <c r="O2680" i="2"/>
  <c r="P2680" i="2"/>
  <c r="N2110" i="2"/>
  <c r="O2110" i="2"/>
  <c r="P2110" i="2"/>
  <c r="N2649" i="2"/>
  <c r="O2649" i="2"/>
  <c r="P2649" i="2"/>
  <c r="N2312" i="2"/>
  <c r="O2312" i="2"/>
  <c r="P2312" i="2"/>
  <c r="N80" i="2"/>
  <c r="O80" i="2"/>
  <c r="P80" i="2"/>
  <c r="N685" i="2"/>
  <c r="O685" i="2"/>
  <c r="P685" i="2"/>
  <c r="N81" i="2"/>
  <c r="O81" i="2"/>
  <c r="P81" i="2"/>
  <c r="N1540" i="2"/>
  <c r="O1540" i="2"/>
  <c r="P1540" i="2"/>
  <c r="N821" i="2"/>
  <c r="O821" i="2"/>
  <c r="P821" i="2"/>
  <c r="N2730" i="2"/>
  <c r="O2730" i="2"/>
  <c r="P2730" i="2"/>
  <c r="N2725" i="2"/>
  <c r="O2725" i="2"/>
  <c r="P2725" i="2"/>
  <c r="N82" i="2"/>
  <c r="O82" i="2"/>
  <c r="P82" i="2"/>
  <c r="N1851" i="2"/>
  <c r="O1851" i="2"/>
  <c r="P1851" i="2"/>
  <c r="N2441" i="2"/>
  <c r="O2441" i="2"/>
  <c r="P2441" i="2"/>
  <c r="N1731" i="2"/>
  <c r="O1731" i="2"/>
  <c r="P1731" i="2"/>
  <c r="N1611" i="2"/>
  <c r="O1611" i="2"/>
  <c r="P1611" i="2"/>
  <c r="N1754" i="2"/>
  <c r="O1754" i="2"/>
  <c r="P1754" i="2"/>
  <c r="N2243" i="2"/>
  <c r="O2243" i="2"/>
  <c r="P2243" i="2"/>
  <c r="N670" i="2"/>
  <c r="O670" i="2"/>
  <c r="P670" i="2"/>
  <c r="N2257" i="2"/>
  <c r="O2257" i="2"/>
  <c r="P2257" i="2"/>
  <c r="N83" i="2"/>
  <c r="O83" i="2"/>
  <c r="P83" i="2"/>
  <c r="N1015" i="2"/>
  <c r="O1015" i="2"/>
  <c r="P1015" i="2"/>
  <c r="N1798" i="2"/>
  <c r="O1798" i="2"/>
  <c r="P1798" i="2"/>
  <c r="N2114" i="2"/>
  <c r="O2114" i="2"/>
  <c r="P2114" i="2"/>
  <c r="N1188" i="2"/>
  <c r="O1188" i="2"/>
  <c r="P1188" i="2"/>
  <c r="N1252" i="2"/>
  <c r="O1252" i="2"/>
  <c r="P1252" i="2"/>
  <c r="N699" i="2"/>
  <c r="O699" i="2"/>
  <c r="P699" i="2"/>
  <c r="N1131" i="2"/>
  <c r="O1131" i="2"/>
  <c r="P1131" i="2"/>
  <c r="N84" i="2"/>
  <c r="O84" i="2"/>
  <c r="P84" i="2"/>
  <c r="N1484" i="2"/>
  <c r="O1484" i="2"/>
  <c r="P1484" i="2"/>
  <c r="N2684" i="2"/>
  <c r="O2684" i="2"/>
  <c r="P2684" i="2"/>
  <c r="N2733" i="2"/>
  <c r="O2733" i="2"/>
  <c r="P2733" i="2"/>
  <c r="N1096" i="2"/>
  <c r="O1096" i="2"/>
  <c r="P1096" i="2"/>
  <c r="N85" i="2"/>
  <c r="O85" i="2"/>
  <c r="P85" i="2"/>
  <c r="N1752" i="2"/>
  <c r="O1752" i="2"/>
  <c r="P1752" i="2"/>
  <c r="N953" i="2"/>
  <c r="O953" i="2"/>
  <c r="P953" i="2"/>
  <c r="N86" i="2"/>
  <c r="O86" i="2"/>
  <c r="P86" i="2"/>
  <c r="N2566" i="2"/>
  <c r="O2566" i="2"/>
  <c r="P2566" i="2"/>
  <c r="N818" i="2"/>
  <c r="O818" i="2"/>
  <c r="P818" i="2"/>
  <c r="N1816" i="2"/>
  <c r="O1816" i="2"/>
  <c r="P1816" i="2"/>
  <c r="N1190" i="2"/>
  <c r="O1190" i="2"/>
  <c r="P1190" i="2"/>
  <c r="N1914" i="2"/>
  <c r="O1914" i="2"/>
  <c r="P1914" i="2"/>
  <c r="N1721" i="2"/>
  <c r="O1721" i="2"/>
  <c r="P1721" i="2"/>
  <c r="N87" i="2"/>
  <c r="O87" i="2"/>
  <c r="P87" i="2"/>
  <c r="N88" i="2"/>
  <c r="O88" i="2"/>
  <c r="P88" i="2"/>
  <c r="N2722" i="2"/>
  <c r="O2722" i="2"/>
  <c r="P2722" i="2"/>
  <c r="N1783" i="2"/>
  <c r="O1783" i="2"/>
  <c r="P1783" i="2"/>
  <c r="N2361" i="2"/>
  <c r="O2361" i="2"/>
  <c r="P2361" i="2"/>
  <c r="N1921" i="2"/>
  <c r="O1921" i="2"/>
  <c r="P1921" i="2"/>
  <c r="N701" i="2"/>
  <c r="O701" i="2"/>
  <c r="P701" i="2"/>
  <c r="N952" i="2"/>
  <c r="O952" i="2"/>
  <c r="P952" i="2"/>
  <c r="N1952" i="2"/>
  <c r="O1952" i="2"/>
  <c r="P1952" i="2"/>
  <c r="N89" i="2"/>
  <c r="O89" i="2"/>
  <c r="P89" i="2"/>
  <c r="N1661" i="2"/>
  <c r="O1661" i="2"/>
  <c r="P1661" i="2"/>
  <c r="N2186" i="2"/>
  <c r="O2186" i="2"/>
  <c r="P2186" i="2"/>
  <c r="N1628" i="2"/>
  <c r="O1628" i="2"/>
  <c r="P1628" i="2"/>
  <c r="N2280" i="2"/>
  <c r="O2280" i="2"/>
  <c r="P2280" i="2"/>
  <c r="N1706" i="2"/>
  <c r="O1706" i="2"/>
  <c r="P1706" i="2"/>
  <c r="N90" i="2"/>
  <c r="O90" i="2"/>
  <c r="P90" i="2"/>
  <c r="N1935" i="2"/>
  <c r="O1935" i="2"/>
  <c r="P1935" i="2"/>
  <c r="N91" i="2"/>
  <c r="O91" i="2"/>
  <c r="P91" i="2"/>
  <c r="N92" i="2"/>
  <c r="O92" i="2"/>
  <c r="P92" i="2"/>
  <c r="N1210" i="2"/>
  <c r="O1210" i="2"/>
  <c r="P1210" i="2"/>
  <c r="N93" i="2"/>
  <c r="O93" i="2"/>
  <c r="P93" i="2"/>
  <c r="N94" i="2"/>
  <c r="O94" i="2"/>
  <c r="P94" i="2"/>
  <c r="N1235" i="2"/>
  <c r="O1235" i="2"/>
  <c r="P1235" i="2"/>
  <c r="N744" i="2"/>
  <c r="O744" i="2"/>
  <c r="P744" i="2"/>
  <c r="N95" i="2"/>
  <c r="O95" i="2"/>
  <c r="P95" i="2"/>
  <c r="N1460" i="2"/>
  <c r="O1460" i="2"/>
  <c r="P1460" i="2"/>
  <c r="N1017" i="2"/>
  <c r="O1017" i="2"/>
  <c r="P1017" i="2"/>
  <c r="N729" i="2"/>
  <c r="O729" i="2"/>
  <c r="P729" i="2"/>
  <c r="N1922" i="2"/>
  <c r="O1922" i="2"/>
  <c r="P1922" i="2"/>
  <c r="N96" i="2"/>
  <c r="O96" i="2"/>
  <c r="P96" i="2"/>
  <c r="N1729" i="2"/>
  <c r="Q1729" i="2" s="1"/>
  <c r="O1729" i="2"/>
  <c r="P1729" i="2"/>
  <c r="N1487" i="2"/>
  <c r="O1487" i="2"/>
  <c r="P1487" i="2"/>
  <c r="N97" i="2"/>
  <c r="O97" i="2"/>
  <c r="P97" i="2"/>
  <c r="N98" i="2"/>
  <c r="O98" i="2"/>
  <c r="P98" i="2"/>
  <c r="N1418" i="2"/>
  <c r="O1418" i="2"/>
  <c r="P1418" i="2"/>
  <c r="N1819" i="2"/>
  <c r="O1819" i="2"/>
  <c r="P1819" i="2"/>
  <c r="N2318" i="2"/>
  <c r="O2318" i="2"/>
  <c r="P2318" i="2"/>
  <c r="N99" i="2"/>
  <c r="O99" i="2"/>
  <c r="P99" i="2"/>
  <c r="N871" i="2"/>
  <c r="O871" i="2"/>
  <c r="P871" i="2"/>
  <c r="N1742" i="2"/>
  <c r="O1742" i="2"/>
  <c r="P1742" i="2"/>
  <c r="N2436" i="2"/>
  <c r="O2436" i="2"/>
  <c r="P2436" i="2"/>
  <c r="N1871" i="2"/>
  <c r="O1871" i="2"/>
  <c r="P1871" i="2"/>
  <c r="N2304" i="2"/>
  <c r="O2304" i="2"/>
  <c r="P2304" i="2"/>
  <c r="N1295" i="2"/>
  <c r="O1295" i="2"/>
  <c r="P1295" i="2"/>
  <c r="N2065" i="2"/>
  <c r="O2065" i="2"/>
  <c r="P2065" i="2"/>
  <c r="N2181" i="2"/>
  <c r="O2181" i="2"/>
  <c r="P2181" i="2"/>
  <c r="N100" i="2"/>
  <c r="O100" i="2"/>
  <c r="P100" i="2"/>
  <c r="N1422" i="2"/>
  <c r="O1422" i="2"/>
  <c r="P1422" i="2"/>
  <c r="N768" i="2"/>
  <c r="O768" i="2"/>
  <c r="P768" i="2"/>
  <c r="N2530" i="2"/>
  <c r="O2530" i="2"/>
  <c r="P2530" i="2"/>
  <c r="N101" i="2"/>
  <c r="O101" i="2"/>
  <c r="P101" i="2"/>
  <c r="N102" i="2"/>
  <c r="O102" i="2"/>
  <c r="P102" i="2"/>
  <c r="N103" i="2"/>
  <c r="O103" i="2"/>
  <c r="P103" i="2"/>
  <c r="N2337" i="2"/>
  <c r="O2337" i="2"/>
  <c r="P2337" i="2"/>
  <c r="N1695" i="2"/>
  <c r="O1695" i="2"/>
  <c r="P1695" i="2"/>
  <c r="N2709" i="2"/>
  <c r="O2709" i="2"/>
  <c r="P2709" i="2"/>
  <c r="N1050" i="2"/>
  <c r="O1050" i="2"/>
  <c r="P1050" i="2"/>
  <c r="N104" i="2"/>
  <c r="O104" i="2"/>
  <c r="P104" i="2"/>
  <c r="N2074" i="2"/>
  <c r="O2074" i="2"/>
  <c r="P2074" i="2"/>
  <c r="N1113" i="2"/>
  <c r="O1113" i="2"/>
  <c r="P1113" i="2"/>
  <c r="N1753" i="2"/>
  <c r="O1753" i="2"/>
  <c r="P1753" i="2"/>
  <c r="N105" i="2"/>
  <c r="O105" i="2"/>
  <c r="P105" i="2"/>
  <c r="N106" i="2"/>
  <c r="O106" i="2"/>
  <c r="P106" i="2"/>
  <c r="N2512" i="2"/>
  <c r="O2512" i="2"/>
  <c r="P2512" i="2"/>
  <c r="N712" i="2"/>
  <c r="O712" i="2"/>
  <c r="P712" i="2"/>
  <c r="N2572" i="2"/>
  <c r="O2572" i="2"/>
  <c r="P2572" i="2"/>
  <c r="N2743" i="2"/>
  <c r="O2743" i="2"/>
  <c r="P2743" i="2"/>
  <c r="N2202" i="2"/>
  <c r="O2202" i="2"/>
  <c r="P2202" i="2"/>
  <c r="N1746" i="2"/>
  <c r="O1746" i="2"/>
  <c r="P1746" i="2"/>
  <c r="N2128" i="2"/>
  <c r="O2128" i="2"/>
  <c r="P2128" i="2"/>
  <c r="N1958" i="2"/>
  <c r="O1958" i="2"/>
  <c r="P1958" i="2"/>
  <c r="N107" i="2"/>
  <c r="O107" i="2"/>
  <c r="P107" i="2"/>
  <c r="N2745" i="2"/>
  <c r="O2745" i="2"/>
  <c r="P2745" i="2"/>
  <c r="N108" i="2"/>
  <c r="O108" i="2"/>
  <c r="P108" i="2"/>
  <c r="N2268" i="2"/>
  <c r="O2268" i="2"/>
  <c r="P2268" i="2"/>
  <c r="N109" i="2"/>
  <c r="O109" i="2"/>
  <c r="P109" i="2"/>
  <c r="N110" i="2"/>
  <c r="O110" i="2"/>
  <c r="P110" i="2"/>
  <c r="N734" i="2"/>
  <c r="O734" i="2"/>
  <c r="P734" i="2"/>
  <c r="N2407" i="2"/>
  <c r="O2407" i="2"/>
  <c r="P2407" i="2"/>
  <c r="N2533" i="2"/>
  <c r="O2533" i="2"/>
  <c r="P2533" i="2"/>
  <c r="N1791" i="2"/>
  <c r="O1791" i="2"/>
  <c r="P1791" i="2"/>
  <c r="N111" i="2"/>
  <c r="O111" i="2"/>
  <c r="P111" i="2"/>
  <c r="N2764" i="2"/>
  <c r="O2764" i="2"/>
  <c r="P2764" i="2"/>
  <c r="N112" i="2"/>
  <c r="O112" i="2"/>
  <c r="P112" i="2"/>
  <c r="N942" i="2"/>
  <c r="O942" i="2"/>
  <c r="P942" i="2"/>
  <c r="N1303" i="2"/>
  <c r="O1303" i="2"/>
  <c r="P1303" i="2"/>
  <c r="N2740" i="2"/>
  <c r="O2740" i="2"/>
  <c r="P2740" i="2"/>
  <c r="N1101" i="2"/>
  <c r="O1101" i="2"/>
  <c r="P1101" i="2"/>
  <c r="N1667" i="2"/>
  <c r="O1667" i="2"/>
  <c r="P1667" i="2"/>
  <c r="N2113" i="2"/>
  <c r="O2113" i="2"/>
  <c r="P2113" i="2"/>
  <c r="N113" i="2"/>
  <c r="O113" i="2"/>
  <c r="P113" i="2"/>
  <c r="N114" i="2"/>
  <c r="O114" i="2"/>
  <c r="P114" i="2"/>
  <c r="N1244" i="2"/>
  <c r="O1244" i="2"/>
  <c r="P1244" i="2"/>
  <c r="N798" i="2"/>
  <c r="O798" i="2"/>
  <c r="P798" i="2"/>
  <c r="N2600" i="2"/>
  <c r="O2600" i="2"/>
  <c r="P2600" i="2"/>
  <c r="N861" i="2"/>
  <c r="O861" i="2"/>
  <c r="P861" i="2"/>
  <c r="N2732" i="2"/>
  <c r="O2732" i="2"/>
  <c r="P2732" i="2"/>
  <c r="N1437" i="2"/>
  <c r="O1437" i="2"/>
  <c r="P1437" i="2"/>
  <c r="N1011" i="2"/>
  <c r="O1011" i="2"/>
  <c r="P1011" i="2"/>
  <c r="N2066" i="2"/>
  <c r="O2066" i="2"/>
  <c r="P2066" i="2"/>
  <c r="N1382" i="2"/>
  <c r="O1382" i="2"/>
  <c r="P1382" i="2"/>
  <c r="N2697" i="2"/>
  <c r="O2697" i="2"/>
  <c r="P2697" i="2"/>
  <c r="N1700" i="2"/>
  <c r="O1700" i="2"/>
  <c r="P1700" i="2"/>
  <c r="N115" i="2"/>
  <c r="O115" i="2"/>
  <c r="P115" i="2"/>
  <c r="N116" i="2"/>
  <c r="O116" i="2"/>
  <c r="P116" i="2"/>
  <c r="N1308" i="2"/>
  <c r="O1308" i="2"/>
  <c r="P1308" i="2"/>
  <c r="N1867" i="2"/>
  <c r="O1867" i="2"/>
  <c r="P1867" i="2"/>
  <c r="N117" i="2"/>
  <c r="O117" i="2"/>
  <c r="P117" i="2"/>
  <c r="N118" i="2"/>
  <c r="O118" i="2"/>
  <c r="P118" i="2"/>
  <c r="N1002" i="2"/>
  <c r="O1002" i="2"/>
  <c r="P1002" i="2"/>
  <c r="N2592" i="2"/>
  <c r="O2592" i="2"/>
  <c r="P2592" i="2"/>
  <c r="N817" i="2"/>
  <c r="O817" i="2"/>
  <c r="P817" i="2"/>
  <c r="N2691" i="2"/>
  <c r="O2691" i="2"/>
  <c r="P2691" i="2"/>
  <c r="N788" i="2"/>
  <c r="O788" i="2"/>
  <c r="P788" i="2"/>
  <c r="N2356" i="2"/>
  <c r="O2356" i="2"/>
  <c r="P2356" i="2"/>
  <c r="N1560" i="2"/>
  <c r="O1560" i="2"/>
  <c r="P1560" i="2"/>
  <c r="N1107" i="2"/>
  <c r="O1107" i="2"/>
  <c r="P1107" i="2"/>
  <c r="N2175" i="2"/>
  <c r="O2175" i="2"/>
  <c r="P2175" i="2"/>
  <c r="N2040" i="2"/>
  <c r="O2040" i="2"/>
  <c r="P2040" i="2"/>
  <c r="N1081" i="2"/>
  <c r="O1081" i="2"/>
  <c r="P1081" i="2"/>
  <c r="N1031" i="2"/>
  <c r="O1031" i="2"/>
  <c r="P1031" i="2"/>
  <c r="N2465" i="2"/>
  <c r="O2465" i="2"/>
  <c r="P2465" i="2"/>
  <c r="N1003" i="2"/>
  <c r="O1003" i="2"/>
  <c r="P1003" i="2"/>
  <c r="N984" i="2"/>
  <c r="O984" i="2"/>
  <c r="P984" i="2"/>
  <c r="N737" i="2"/>
  <c r="O737" i="2"/>
  <c r="P737" i="2"/>
  <c r="N1149" i="2"/>
  <c r="O1149" i="2"/>
  <c r="P1149" i="2"/>
  <c r="N957" i="2"/>
  <c r="O957" i="2"/>
  <c r="P957" i="2"/>
  <c r="N2741" i="2"/>
  <c r="O2741" i="2"/>
  <c r="P2741" i="2"/>
  <c r="N119" i="2"/>
  <c r="O119" i="2"/>
  <c r="P119" i="2"/>
  <c r="N2189" i="2"/>
  <c r="O2189" i="2"/>
  <c r="P2189" i="2"/>
  <c r="N2493" i="2"/>
  <c r="O2493" i="2"/>
  <c r="P2493" i="2"/>
  <c r="N1882" i="2"/>
  <c r="O1882" i="2"/>
  <c r="P1882" i="2"/>
  <c r="N120" i="2"/>
  <c r="O120" i="2"/>
  <c r="P120" i="2"/>
  <c r="N1288" i="2"/>
  <c r="O1288" i="2"/>
  <c r="P1288" i="2"/>
  <c r="N1840" i="2"/>
  <c r="O1840" i="2"/>
  <c r="P1840" i="2"/>
  <c r="N2753" i="2"/>
  <c r="O2753" i="2"/>
  <c r="P2753" i="2"/>
  <c r="N2011" i="2"/>
  <c r="O2011" i="2"/>
  <c r="P2011" i="2"/>
  <c r="N2511" i="2"/>
  <c r="O2511" i="2"/>
  <c r="P2511" i="2"/>
  <c r="N121" i="2"/>
  <c r="O121" i="2"/>
  <c r="P121" i="2"/>
  <c r="N1489" i="2"/>
  <c r="O1489" i="2"/>
  <c r="P1489" i="2"/>
  <c r="N2403" i="2"/>
  <c r="O2403" i="2"/>
  <c r="P2403" i="2"/>
  <c r="N1247" i="2"/>
  <c r="O1247" i="2"/>
  <c r="P1247" i="2"/>
  <c r="N1472" i="2"/>
  <c r="Q1472" i="2" s="1"/>
  <c r="O1472" i="2"/>
  <c r="P1472" i="2"/>
  <c r="N122" i="2"/>
  <c r="O122" i="2"/>
  <c r="P122" i="2"/>
  <c r="N123" i="2"/>
  <c r="O123" i="2"/>
  <c r="P123" i="2"/>
  <c r="N124" i="2"/>
  <c r="O124" i="2"/>
  <c r="P124" i="2"/>
  <c r="N2660" i="2"/>
  <c r="O2660" i="2"/>
  <c r="P2660" i="2"/>
  <c r="N125" i="2"/>
  <c r="O125" i="2"/>
  <c r="P125" i="2"/>
  <c r="N1603" i="2"/>
  <c r="O1603" i="2"/>
  <c r="P1603" i="2"/>
  <c r="N2550" i="2"/>
  <c r="O2550" i="2"/>
  <c r="P2550" i="2"/>
  <c r="N126" i="2"/>
  <c r="O126" i="2"/>
  <c r="P126" i="2"/>
  <c r="N1023" i="2"/>
  <c r="O1023" i="2"/>
  <c r="P1023" i="2"/>
  <c r="N681" i="2"/>
  <c r="O681" i="2"/>
  <c r="P681" i="2"/>
  <c r="N127" i="2"/>
  <c r="O127" i="2"/>
  <c r="P127" i="2"/>
  <c r="N128" i="2"/>
  <c r="O128" i="2"/>
  <c r="P128" i="2"/>
  <c r="N129" i="2"/>
  <c r="O129" i="2"/>
  <c r="P129" i="2"/>
  <c r="N741" i="2"/>
  <c r="O741" i="2"/>
  <c r="P741" i="2"/>
  <c r="N2309" i="2"/>
  <c r="O2309" i="2"/>
  <c r="P2309" i="2"/>
  <c r="N2714" i="2"/>
  <c r="O2714" i="2"/>
  <c r="P2714" i="2"/>
  <c r="N2495" i="2"/>
  <c r="O2495" i="2"/>
  <c r="P2495" i="2"/>
  <c r="N1036" i="2"/>
  <c r="O1036" i="2"/>
  <c r="P1036" i="2"/>
  <c r="N945" i="2"/>
  <c r="O945" i="2"/>
  <c r="P945" i="2"/>
  <c r="N797" i="2"/>
  <c r="O797" i="2"/>
  <c r="P797" i="2"/>
  <c r="N811" i="2"/>
  <c r="O811" i="2"/>
  <c r="P811" i="2"/>
  <c r="N130" i="2"/>
  <c r="O130" i="2"/>
  <c r="P130" i="2"/>
  <c r="N131" i="2"/>
  <c r="O131" i="2"/>
  <c r="P131" i="2"/>
  <c r="N1705" i="2"/>
  <c r="O1705" i="2"/>
  <c r="P1705" i="2"/>
  <c r="N2010" i="2"/>
  <c r="O2010" i="2"/>
  <c r="P2010" i="2"/>
  <c r="N2025" i="2"/>
  <c r="O2025" i="2"/>
  <c r="P2025" i="2"/>
  <c r="N2397" i="2"/>
  <c r="O2397" i="2"/>
  <c r="P2397" i="2"/>
  <c r="N132" i="2"/>
  <c r="O132" i="2"/>
  <c r="P132" i="2"/>
  <c r="N1629" i="2"/>
  <c r="O1629" i="2"/>
  <c r="P1629" i="2"/>
  <c r="N2273" i="2"/>
  <c r="O2273" i="2"/>
  <c r="P2273" i="2"/>
  <c r="N133" i="2"/>
  <c r="O133" i="2"/>
  <c r="P133" i="2"/>
  <c r="N1180" i="2"/>
  <c r="O1180" i="2"/>
  <c r="P1180" i="2"/>
  <c r="N2023" i="2"/>
  <c r="O2023" i="2"/>
  <c r="P2023" i="2"/>
  <c r="N2296" i="2"/>
  <c r="O2296" i="2"/>
  <c r="P2296" i="2"/>
  <c r="N134" i="2"/>
  <c r="O134" i="2"/>
  <c r="P134" i="2"/>
  <c r="N2554" i="2"/>
  <c r="O2554" i="2"/>
  <c r="P2554" i="2"/>
  <c r="N928" i="2"/>
  <c r="O928" i="2"/>
  <c r="P928" i="2"/>
  <c r="N135" i="2"/>
  <c r="O135" i="2"/>
  <c r="P135" i="2"/>
  <c r="N136" i="2"/>
  <c r="O136" i="2"/>
  <c r="P136" i="2"/>
  <c r="N677" i="2"/>
  <c r="O677" i="2"/>
  <c r="P677" i="2"/>
  <c r="N2298" i="2"/>
  <c r="O2298" i="2"/>
  <c r="P2298" i="2"/>
  <c r="N137" i="2"/>
  <c r="O137" i="2"/>
  <c r="P137" i="2"/>
  <c r="N1200" i="2"/>
  <c r="O1200" i="2"/>
  <c r="P1200" i="2"/>
  <c r="N2272" i="2"/>
  <c r="O2272" i="2"/>
  <c r="P2272" i="2"/>
  <c r="N934" i="2"/>
  <c r="O934" i="2"/>
  <c r="P934" i="2"/>
  <c r="N2274" i="2"/>
  <c r="O2274" i="2"/>
  <c r="P2274" i="2"/>
  <c r="N138" i="2"/>
  <c r="O138" i="2"/>
  <c r="P138" i="2"/>
  <c r="N1044" i="2"/>
  <c r="O1044" i="2"/>
  <c r="P1044" i="2"/>
  <c r="N1530" i="2"/>
  <c r="O1530" i="2"/>
  <c r="P1530" i="2"/>
  <c r="N2738" i="2"/>
  <c r="O2738" i="2"/>
  <c r="P2738" i="2"/>
  <c r="N1241" i="2"/>
  <c r="O1241" i="2"/>
  <c r="P1241" i="2"/>
  <c r="N1596" i="2"/>
  <c r="O1596" i="2"/>
  <c r="P1596" i="2"/>
  <c r="N1388" i="2"/>
  <c r="O1388" i="2"/>
  <c r="P1388" i="2"/>
  <c r="N2539" i="2"/>
  <c r="O2539" i="2"/>
  <c r="P2539" i="2"/>
  <c r="N854" i="2"/>
  <c r="O854" i="2"/>
  <c r="P854" i="2"/>
  <c r="N139" i="2"/>
  <c r="O139" i="2"/>
  <c r="P139" i="2"/>
  <c r="N140" i="2"/>
  <c r="O140" i="2"/>
  <c r="P140" i="2"/>
  <c r="N141" i="2"/>
  <c r="O141" i="2"/>
  <c r="P141" i="2"/>
  <c r="N726" i="2"/>
  <c r="O726" i="2"/>
  <c r="P726" i="2"/>
  <c r="N142" i="2"/>
  <c r="O142" i="2"/>
  <c r="P142" i="2"/>
  <c r="N958" i="2"/>
  <c r="O958" i="2"/>
  <c r="P958" i="2"/>
  <c r="N1711" i="2"/>
  <c r="O1711" i="2"/>
  <c r="P1711" i="2"/>
  <c r="N1760" i="2"/>
  <c r="O1760" i="2"/>
  <c r="P1760" i="2"/>
  <c r="N1583" i="2"/>
  <c r="O1583" i="2"/>
  <c r="P1583" i="2"/>
  <c r="N1324" i="2"/>
  <c r="O1324" i="2"/>
  <c r="P1324" i="2"/>
  <c r="N2755" i="2"/>
  <c r="O2755" i="2"/>
  <c r="P2755" i="2"/>
  <c r="N143" i="2"/>
  <c r="O143" i="2"/>
  <c r="P143" i="2"/>
  <c r="N1995" i="2"/>
  <c r="O1995" i="2"/>
  <c r="P1995" i="2"/>
  <c r="N144" i="2"/>
  <c r="O144" i="2"/>
  <c r="P144" i="2"/>
  <c r="N145" i="2"/>
  <c r="O145" i="2"/>
  <c r="P145" i="2"/>
  <c r="N1632" i="2"/>
  <c r="O1632" i="2"/>
  <c r="P1632" i="2"/>
  <c r="N2225" i="2"/>
  <c r="O2225" i="2"/>
  <c r="P2225" i="2"/>
  <c r="N1266" i="2"/>
  <c r="O1266" i="2"/>
  <c r="P1266" i="2"/>
  <c r="N1641" i="2"/>
  <c r="O1641" i="2"/>
  <c r="P1641" i="2"/>
  <c r="N1810" i="2"/>
  <c r="O1810" i="2"/>
  <c r="P1810" i="2"/>
  <c r="N769" i="2"/>
  <c r="O769" i="2"/>
  <c r="P769" i="2"/>
  <c r="N1889" i="2"/>
  <c r="O1889" i="2"/>
  <c r="P1889" i="2"/>
  <c r="N146" i="2"/>
  <c r="O146" i="2"/>
  <c r="P146" i="2"/>
  <c r="N1416" i="2"/>
  <c r="O1416" i="2"/>
  <c r="P1416" i="2"/>
  <c r="N147" i="2"/>
  <c r="O147" i="2"/>
  <c r="P147" i="2"/>
  <c r="N148" i="2"/>
  <c r="O148" i="2"/>
  <c r="P148" i="2"/>
  <c r="N149" i="2"/>
  <c r="O149" i="2"/>
  <c r="P149" i="2"/>
  <c r="N150" i="2"/>
  <c r="O150" i="2"/>
  <c r="P150" i="2"/>
  <c r="N678" i="2"/>
  <c r="O678" i="2"/>
  <c r="P678" i="2"/>
  <c r="N151" i="2"/>
  <c r="O151" i="2"/>
  <c r="P151" i="2"/>
  <c r="N152" i="2"/>
  <c r="O152" i="2"/>
  <c r="P152" i="2"/>
  <c r="N1666" i="2"/>
  <c r="O1666" i="2"/>
  <c r="P1666" i="2"/>
  <c r="N2168" i="2"/>
  <c r="O2168" i="2"/>
  <c r="P2168" i="2"/>
  <c r="N153" i="2"/>
  <c r="O153" i="2"/>
  <c r="P153" i="2"/>
  <c r="N777" i="2"/>
  <c r="O777" i="2"/>
  <c r="P777" i="2"/>
  <c r="N154" i="2"/>
  <c r="O154" i="2"/>
  <c r="P154" i="2"/>
  <c r="N1785" i="2"/>
  <c r="O1785" i="2"/>
  <c r="P1785" i="2"/>
  <c r="N155" i="2"/>
  <c r="O155" i="2"/>
  <c r="P155" i="2"/>
  <c r="N740" i="2"/>
  <c r="O740" i="2"/>
  <c r="P740" i="2"/>
  <c r="N2433" i="2"/>
  <c r="O2433" i="2"/>
  <c r="P2433" i="2"/>
  <c r="N719" i="2"/>
  <c r="O719" i="2"/>
  <c r="P719" i="2"/>
  <c r="N1756" i="2"/>
  <c r="O1756" i="2"/>
  <c r="P1756" i="2"/>
  <c r="N156" i="2"/>
  <c r="O156" i="2"/>
  <c r="P156" i="2"/>
  <c r="N157" i="2"/>
  <c r="O157" i="2"/>
  <c r="P157" i="2"/>
  <c r="N929" i="2"/>
  <c r="O929" i="2"/>
  <c r="P929" i="2"/>
  <c r="N2737" i="2"/>
  <c r="O2737" i="2"/>
  <c r="P2737" i="2"/>
  <c r="N754" i="2"/>
  <c r="O754" i="2"/>
  <c r="P754" i="2"/>
  <c r="N1584" i="2"/>
  <c r="O1584" i="2"/>
  <c r="P1584" i="2"/>
  <c r="N158" i="2"/>
  <c r="O158" i="2"/>
  <c r="P158" i="2"/>
  <c r="N2162" i="2"/>
  <c r="O2162" i="2"/>
  <c r="P2162" i="2"/>
  <c r="N159" i="2"/>
  <c r="O159" i="2"/>
  <c r="P159" i="2"/>
  <c r="N1463" i="2"/>
  <c r="O1463" i="2"/>
  <c r="P1463" i="2"/>
  <c r="N2245" i="2"/>
  <c r="O2245" i="2"/>
  <c r="P2245" i="2"/>
  <c r="N2400" i="2"/>
  <c r="O2400" i="2"/>
  <c r="P2400" i="2"/>
  <c r="N1238" i="2"/>
  <c r="O1238" i="2"/>
  <c r="P1238" i="2"/>
  <c r="N2264" i="2"/>
  <c r="O2264" i="2"/>
  <c r="P2264" i="2"/>
  <c r="N760" i="2"/>
  <c r="O760" i="2"/>
  <c r="P760" i="2"/>
  <c r="N1297" i="2"/>
  <c r="O1297" i="2"/>
  <c r="P1297" i="2"/>
  <c r="N1868" i="2"/>
  <c r="O1868" i="2"/>
  <c r="P1868" i="2"/>
  <c r="N160" i="2"/>
  <c r="O160" i="2"/>
  <c r="P160" i="2"/>
  <c r="N161" i="2"/>
  <c r="O161" i="2"/>
  <c r="P161" i="2"/>
  <c r="N1620" i="2"/>
  <c r="O1620" i="2"/>
  <c r="P1620" i="2"/>
  <c r="N162" i="2"/>
  <c r="O162" i="2"/>
  <c r="P162" i="2"/>
  <c r="N2613" i="2"/>
  <c r="O2613" i="2"/>
  <c r="P2613" i="2"/>
  <c r="N163" i="2"/>
  <c r="O163" i="2"/>
  <c r="P163" i="2"/>
  <c r="N2708" i="2"/>
  <c r="O2708" i="2"/>
  <c r="P2708" i="2"/>
  <c r="N2320" i="2"/>
  <c r="O2320" i="2"/>
  <c r="P2320" i="2"/>
  <c r="N164" i="2"/>
  <c r="O164" i="2"/>
  <c r="P164" i="2"/>
  <c r="N1997" i="2"/>
  <c r="O1997" i="2"/>
  <c r="P1997" i="2"/>
  <c r="N1409" i="2"/>
  <c r="O1409" i="2"/>
  <c r="P1409" i="2"/>
  <c r="N1398" i="2"/>
  <c r="O1398" i="2"/>
  <c r="P1398" i="2"/>
  <c r="N165" i="2"/>
  <c r="O165" i="2"/>
  <c r="P165" i="2"/>
  <c r="N166" i="2"/>
  <c r="O166" i="2"/>
  <c r="P166" i="2"/>
  <c r="N2549" i="2"/>
  <c r="O2549" i="2"/>
  <c r="P2549" i="2"/>
  <c r="N2151" i="2"/>
  <c r="O2151" i="2"/>
  <c r="P2151" i="2"/>
  <c r="N2130" i="2"/>
  <c r="O2130" i="2"/>
  <c r="P2130" i="2"/>
  <c r="N782" i="2"/>
  <c r="O782" i="2"/>
  <c r="P782" i="2"/>
  <c r="N865" i="2"/>
  <c r="O865" i="2"/>
  <c r="P865" i="2"/>
  <c r="N167" i="2"/>
  <c r="O167" i="2"/>
  <c r="P167" i="2"/>
  <c r="N168" i="2"/>
  <c r="O168" i="2"/>
  <c r="P168" i="2"/>
  <c r="N169" i="2"/>
  <c r="O169" i="2"/>
  <c r="P169" i="2"/>
  <c r="N170" i="2"/>
  <c r="O170" i="2"/>
  <c r="P170" i="2"/>
  <c r="N758" i="2"/>
  <c r="O758" i="2"/>
  <c r="P758" i="2"/>
  <c r="N171" i="2"/>
  <c r="O171" i="2"/>
  <c r="P171" i="2"/>
  <c r="N1322" i="2"/>
  <c r="Q1322" i="2" s="1"/>
  <c r="O1322" i="2"/>
  <c r="P1322" i="2"/>
  <c r="N2469" i="2"/>
  <c r="O2469" i="2"/>
  <c r="P2469" i="2"/>
  <c r="N1400" i="2"/>
  <c r="O1400" i="2"/>
  <c r="P1400" i="2"/>
  <c r="N2705" i="2"/>
  <c r="O2705" i="2"/>
  <c r="P2705" i="2"/>
  <c r="N1207" i="2"/>
  <c r="O1207" i="2"/>
  <c r="P1207" i="2"/>
  <c r="N172" i="2"/>
  <c r="O172" i="2"/>
  <c r="P172" i="2"/>
  <c r="N173" i="2"/>
  <c r="O173" i="2"/>
  <c r="P173" i="2"/>
  <c r="N2688" i="2"/>
  <c r="O2688" i="2"/>
  <c r="P2688" i="2"/>
  <c r="N2029" i="2"/>
  <c r="O2029" i="2"/>
  <c r="P2029" i="2"/>
  <c r="N1122" i="2"/>
  <c r="O1122" i="2"/>
  <c r="P1122" i="2"/>
  <c r="N174" i="2"/>
  <c r="O174" i="2"/>
  <c r="P174" i="2"/>
  <c r="N1662" i="2"/>
  <c r="O1662" i="2"/>
  <c r="P1662" i="2"/>
  <c r="N1927" i="2"/>
  <c r="O1927" i="2"/>
  <c r="P1927" i="2"/>
  <c r="N829" i="2"/>
  <c r="O829" i="2"/>
  <c r="P829" i="2"/>
  <c r="N175" i="2"/>
  <c r="O175" i="2"/>
  <c r="P175" i="2"/>
  <c r="N1848" i="2"/>
  <c r="O1848" i="2"/>
  <c r="P1848" i="2"/>
  <c r="N1291" i="2"/>
  <c r="O1291" i="2"/>
  <c r="P1291" i="2"/>
  <c r="N176" i="2"/>
  <c r="O176" i="2"/>
  <c r="P176" i="2"/>
  <c r="N2674" i="2"/>
  <c r="O2674" i="2"/>
  <c r="P2674" i="2"/>
  <c r="N801" i="2"/>
  <c r="O801" i="2"/>
  <c r="P801" i="2"/>
  <c r="N2541" i="2"/>
  <c r="O2541" i="2"/>
  <c r="P2541" i="2"/>
  <c r="N177" i="2"/>
  <c r="O177" i="2"/>
  <c r="P177" i="2"/>
  <c r="N1495" i="2"/>
  <c r="O1495" i="2"/>
  <c r="P1495" i="2"/>
  <c r="N2498" i="2"/>
  <c r="O2498" i="2"/>
  <c r="P2498" i="2"/>
  <c r="N178" i="2"/>
  <c r="O178" i="2"/>
  <c r="P178" i="2"/>
  <c r="N1257" i="2"/>
  <c r="O1257" i="2"/>
  <c r="P1257" i="2"/>
  <c r="N774" i="2"/>
  <c r="O774" i="2"/>
  <c r="P774" i="2"/>
  <c r="N1659" i="2"/>
  <c r="O1659" i="2"/>
  <c r="P1659" i="2"/>
  <c r="N705" i="2"/>
  <c r="O705" i="2"/>
  <c r="P705" i="2"/>
  <c r="N1800" i="2"/>
  <c r="O1800" i="2"/>
  <c r="P1800" i="2"/>
  <c r="N1063" i="2"/>
  <c r="O1063" i="2"/>
  <c r="P1063" i="2"/>
  <c r="N2700" i="2"/>
  <c r="O2700" i="2"/>
  <c r="P2700" i="2"/>
  <c r="N179" i="2"/>
  <c r="O179" i="2"/>
  <c r="P179" i="2"/>
  <c r="N180" i="2"/>
  <c r="O180" i="2"/>
  <c r="P180" i="2"/>
  <c r="N2664" i="2"/>
  <c r="O2664" i="2"/>
  <c r="P2664" i="2"/>
  <c r="N2521" i="2"/>
  <c r="O2521" i="2"/>
  <c r="P2521" i="2"/>
  <c r="N921" i="2"/>
  <c r="O921" i="2"/>
  <c r="P921" i="2"/>
  <c r="N181" i="2"/>
  <c r="O181" i="2"/>
  <c r="P181" i="2"/>
  <c r="N675" i="2"/>
  <c r="O675" i="2"/>
  <c r="P675" i="2"/>
  <c r="N1811" i="2"/>
  <c r="O1811" i="2"/>
  <c r="P1811" i="2"/>
  <c r="N1654" i="2"/>
  <c r="O1654" i="2"/>
  <c r="P1654" i="2"/>
  <c r="N1480" i="2"/>
  <c r="O1480" i="2"/>
  <c r="P1480" i="2"/>
  <c r="N2532" i="2"/>
  <c r="O2532" i="2"/>
  <c r="P2532" i="2"/>
  <c r="N2170" i="2"/>
  <c r="O2170" i="2"/>
  <c r="P2170" i="2"/>
  <c r="N2087" i="2"/>
  <c r="O2087" i="2"/>
  <c r="P2087" i="2"/>
  <c r="N1535" i="2"/>
  <c r="O1535" i="2"/>
  <c r="P1535" i="2"/>
  <c r="N1419" i="2"/>
  <c r="O1419" i="2"/>
  <c r="P1419" i="2"/>
  <c r="N182" i="2"/>
  <c r="O182" i="2"/>
  <c r="P182" i="2"/>
  <c r="N1720" i="2"/>
  <c r="O1720" i="2"/>
  <c r="P1720" i="2"/>
  <c r="N1680" i="2"/>
  <c r="O1680" i="2"/>
  <c r="P1680" i="2"/>
  <c r="N183" i="2"/>
  <c r="O183" i="2"/>
  <c r="P183" i="2"/>
  <c r="N1966" i="2"/>
  <c r="O1966" i="2"/>
  <c r="P1966" i="2"/>
  <c r="N2717" i="2"/>
  <c r="O2717" i="2"/>
  <c r="P2717" i="2"/>
  <c r="N184" i="2"/>
  <c r="O184" i="2"/>
  <c r="P184" i="2"/>
  <c r="N185" i="2"/>
  <c r="O185" i="2"/>
  <c r="P185" i="2"/>
  <c r="N698" i="2"/>
  <c r="O698" i="2"/>
  <c r="P698" i="2"/>
  <c r="N1085" i="2"/>
  <c r="Q1085" i="2" s="1"/>
  <c r="O1085" i="2"/>
  <c r="P1085" i="2"/>
  <c r="N186" i="2"/>
  <c r="O186" i="2"/>
  <c r="P186" i="2"/>
  <c r="N1457" i="2"/>
  <c r="O1457" i="2"/>
  <c r="P1457" i="2"/>
  <c r="N703" i="2"/>
  <c r="O703" i="2"/>
  <c r="P703" i="2"/>
  <c r="N1121" i="2"/>
  <c r="O1121" i="2"/>
  <c r="P1121" i="2"/>
  <c r="N1245" i="2"/>
  <c r="O1245" i="2"/>
  <c r="P1245" i="2"/>
  <c r="N2756" i="2"/>
  <c r="O2756" i="2"/>
  <c r="P2756" i="2"/>
  <c r="N2370" i="2"/>
  <c r="O2370" i="2"/>
  <c r="P2370" i="2"/>
  <c r="N1142" i="2"/>
  <c r="O1142" i="2"/>
  <c r="P1142" i="2"/>
  <c r="N969" i="2"/>
  <c r="O969" i="2"/>
  <c r="P969" i="2"/>
  <c r="N1491" i="2"/>
  <c r="O1491" i="2"/>
  <c r="P1491" i="2"/>
  <c r="N1956" i="2"/>
  <c r="O1956" i="2"/>
  <c r="P1956" i="2"/>
  <c r="N1773" i="2"/>
  <c r="O1773" i="2"/>
  <c r="P1773" i="2"/>
  <c r="N187" i="2"/>
  <c r="O187" i="2"/>
  <c r="P187" i="2"/>
  <c r="N1678" i="2"/>
  <c r="O1678" i="2"/>
  <c r="P1678" i="2"/>
  <c r="N2689" i="2"/>
  <c r="O2689" i="2"/>
  <c r="P2689" i="2"/>
  <c r="N188" i="2"/>
  <c r="O188" i="2"/>
  <c r="P188" i="2"/>
  <c r="N189" i="2"/>
  <c r="O189" i="2"/>
  <c r="P189" i="2"/>
  <c r="N2271" i="2"/>
  <c r="O2271" i="2"/>
  <c r="P2271" i="2"/>
  <c r="N1118" i="2"/>
  <c r="O1118" i="2"/>
  <c r="P1118" i="2"/>
  <c r="N936" i="2"/>
  <c r="O936" i="2"/>
  <c r="P936" i="2"/>
  <c r="N2543" i="2"/>
  <c r="O2543" i="2"/>
  <c r="P2543" i="2"/>
  <c r="N819" i="2"/>
  <c r="O819" i="2"/>
  <c r="P819" i="2"/>
  <c r="N190" i="2"/>
  <c r="O190" i="2"/>
  <c r="P190" i="2"/>
  <c r="N191" i="2"/>
  <c r="O191" i="2"/>
  <c r="P191" i="2"/>
  <c r="N2215" i="2"/>
  <c r="O2215" i="2"/>
  <c r="P2215" i="2"/>
  <c r="N695" i="2"/>
  <c r="O695" i="2"/>
  <c r="P695" i="2"/>
  <c r="N192" i="2"/>
  <c r="O192" i="2"/>
  <c r="P192" i="2"/>
  <c r="N2534" i="2"/>
  <c r="O2534" i="2"/>
  <c r="P2534" i="2"/>
  <c r="N193" i="2"/>
  <c r="O193" i="2"/>
  <c r="P193" i="2"/>
  <c r="N194" i="2"/>
  <c r="O194" i="2"/>
  <c r="P194" i="2"/>
  <c r="N2508" i="2"/>
  <c r="O2508" i="2"/>
  <c r="P2508" i="2"/>
  <c r="N195" i="2"/>
  <c r="O195" i="2"/>
  <c r="P195" i="2"/>
  <c r="N2253" i="2"/>
  <c r="O2253" i="2"/>
  <c r="P2253" i="2"/>
  <c r="N1730" i="2"/>
  <c r="O1730" i="2"/>
  <c r="P1730" i="2"/>
  <c r="N756" i="2"/>
  <c r="O756" i="2"/>
  <c r="P756" i="2"/>
  <c r="N765" i="2"/>
  <c r="O765" i="2"/>
  <c r="P765" i="2"/>
  <c r="N196" i="2"/>
  <c r="O196" i="2"/>
  <c r="P196" i="2"/>
  <c r="N2208" i="2"/>
  <c r="O2208" i="2"/>
  <c r="P2208" i="2"/>
  <c r="N2461" i="2"/>
  <c r="O2461" i="2"/>
  <c r="P2461" i="2"/>
  <c r="N197" i="2"/>
  <c r="O197" i="2"/>
  <c r="P197" i="2"/>
  <c r="N879" i="2"/>
  <c r="O879" i="2"/>
  <c r="P879" i="2"/>
  <c r="N198" i="2"/>
  <c r="O198" i="2"/>
  <c r="P198" i="2"/>
  <c r="N199" i="2"/>
  <c r="O199" i="2"/>
  <c r="P199" i="2"/>
  <c r="N200" i="2"/>
  <c r="O200" i="2"/>
  <c r="P200" i="2"/>
  <c r="N1926" i="2"/>
  <c r="O1926" i="2"/>
  <c r="P1926" i="2"/>
  <c r="N201" i="2"/>
  <c r="O201" i="2"/>
  <c r="P201" i="2"/>
  <c r="N2771" i="2"/>
  <c r="O2771" i="2"/>
  <c r="P2771" i="2"/>
  <c r="N853" i="2"/>
  <c r="O853" i="2"/>
  <c r="P853" i="2"/>
  <c r="N1259" i="2"/>
  <c r="O1259" i="2"/>
  <c r="P1259" i="2"/>
  <c r="N1568" i="2"/>
  <c r="O1568" i="2"/>
  <c r="P1568" i="2"/>
  <c r="N202" i="2"/>
  <c r="O202" i="2"/>
  <c r="P202" i="2"/>
  <c r="N2427" i="2"/>
  <c r="O2427" i="2"/>
  <c r="P2427" i="2"/>
  <c r="N1154" i="2"/>
  <c r="O1154" i="2"/>
  <c r="P1154" i="2"/>
  <c r="N203" i="2"/>
  <c r="O203" i="2"/>
  <c r="P203" i="2"/>
  <c r="N204" i="2"/>
  <c r="O204" i="2"/>
  <c r="P204" i="2"/>
  <c r="N205" i="2"/>
  <c r="Q205" i="2" s="1"/>
  <c r="O205" i="2"/>
  <c r="P205" i="2"/>
  <c r="N1490" i="2"/>
  <c r="O1490" i="2"/>
  <c r="P1490" i="2"/>
  <c r="N206" i="2"/>
  <c r="O206" i="2"/>
  <c r="P206" i="2"/>
  <c r="N2607" i="2"/>
  <c r="O2607" i="2"/>
  <c r="P2607" i="2"/>
  <c r="N207" i="2"/>
  <c r="O207" i="2"/>
  <c r="P207" i="2"/>
  <c r="N208" i="2"/>
  <c r="O208" i="2"/>
  <c r="P208" i="2"/>
  <c r="N209" i="2"/>
  <c r="O209" i="2"/>
  <c r="P209" i="2"/>
  <c r="N210" i="2"/>
  <c r="O210" i="2"/>
  <c r="P210" i="2"/>
  <c r="N2711" i="2"/>
  <c r="O2711" i="2"/>
  <c r="P2711" i="2"/>
  <c r="N211" i="2"/>
  <c r="O211" i="2"/>
  <c r="P211" i="2"/>
  <c r="N212" i="2"/>
  <c r="O212" i="2"/>
  <c r="P212" i="2"/>
  <c r="N1234" i="2"/>
  <c r="O1234" i="2"/>
  <c r="P1234" i="2"/>
  <c r="N1316" i="2"/>
  <c r="O1316" i="2"/>
  <c r="P1316" i="2"/>
  <c r="N213" i="2"/>
  <c r="O213" i="2"/>
  <c r="P213" i="2"/>
  <c r="N214" i="2"/>
  <c r="O214" i="2"/>
  <c r="P214" i="2"/>
  <c r="N2627" i="2"/>
  <c r="O2627" i="2"/>
  <c r="P2627" i="2"/>
  <c r="N215" i="2"/>
  <c r="O215" i="2"/>
  <c r="P215" i="2"/>
  <c r="N1635" i="2"/>
  <c r="O1635" i="2"/>
  <c r="P1635" i="2"/>
  <c r="N216" i="2"/>
  <c r="O216" i="2"/>
  <c r="P216" i="2"/>
  <c r="N2442" i="2"/>
  <c r="O2442" i="2"/>
  <c r="P2442" i="2"/>
  <c r="N217" i="2"/>
  <c r="O217" i="2"/>
  <c r="P217" i="2"/>
  <c r="N2232" i="2"/>
  <c r="O2232" i="2"/>
  <c r="P2232" i="2"/>
  <c r="N715" i="2"/>
  <c r="O715" i="2"/>
  <c r="P715" i="2"/>
  <c r="N1473" i="2"/>
  <c r="O1473" i="2"/>
  <c r="P1473" i="2"/>
  <c r="N1693" i="2"/>
  <c r="O1693" i="2"/>
  <c r="P1693" i="2"/>
  <c r="N1193" i="2"/>
  <c r="O1193" i="2"/>
  <c r="P1193" i="2"/>
  <c r="N2173" i="2"/>
  <c r="O2173" i="2"/>
  <c r="P2173" i="2"/>
  <c r="N218" i="2"/>
  <c r="O218" i="2"/>
  <c r="P218" i="2"/>
  <c r="N219" i="2"/>
  <c r="O219" i="2"/>
  <c r="P219" i="2"/>
  <c r="N220" i="2"/>
  <c r="O220" i="2"/>
  <c r="P220" i="2"/>
  <c r="N221" i="2"/>
  <c r="O221" i="2"/>
  <c r="P221" i="2"/>
  <c r="N1428" i="2"/>
  <c r="O1428" i="2"/>
  <c r="P1428" i="2"/>
  <c r="N2537" i="2"/>
  <c r="O2537" i="2"/>
  <c r="P2537" i="2"/>
  <c r="N841" i="2"/>
  <c r="O841" i="2"/>
  <c r="P841" i="2"/>
  <c r="N222" i="2"/>
  <c r="O222" i="2"/>
  <c r="P222" i="2"/>
  <c r="N223" i="2"/>
  <c r="O223" i="2"/>
  <c r="P223" i="2"/>
  <c r="N224" i="2"/>
  <c r="O224" i="2"/>
  <c r="P224" i="2"/>
  <c r="N2633" i="2"/>
  <c r="O2633" i="2"/>
  <c r="P2633" i="2"/>
  <c r="N2270" i="2"/>
  <c r="O2270" i="2"/>
  <c r="P2270" i="2"/>
  <c r="N225" i="2"/>
  <c r="O225" i="2"/>
  <c r="P225" i="2"/>
  <c r="N2288" i="2"/>
  <c r="O2288" i="2"/>
  <c r="P2288" i="2"/>
  <c r="N2314" i="2"/>
  <c r="O2314" i="2"/>
  <c r="P2314" i="2"/>
  <c r="N808" i="2"/>
  <c r="O808" i="2"/>
  <c r="P808" i="2"/>
  <c r="N2418" i="2"/>
  <c r="O2418" i="2"/>
  <c r="P2418" i="2"/>
  <c r="N226" i="2"/>
  <c r="O226" i="2"/>
  <c r="P226" i="2"/>
  <c r="N227" i="2"/>
  <c r="O227" i="2"/>
  <c r="P227" i="2"/>
  <c r="N2301" i="2"/>
  <c r="O2301" i="2"/>
  <c r="P2301" i="2"/>
  <c r="N1227" i="2"/>
  <c r="O1227" i="2"/>
  <c r="P1227" i="2"/>
  <c r="N228" i="2"/>
  <c r="O228" i="2"/>
  <c r="P228" i="2"/>
  <c r="N229" i="2"/>
  <c r="O229" i="2"/>
  <c r="P229" i="2"/>
  <c r="N1857" i="2"/>
  <c r="O1857" i="2"/>
  <c r="P1857" i="2"/>
  <c r="N1479" i="2"/>
  <c r="O1479" i="2"/>
  <c r="P1479" i="2"/>
  <c r="N2553" i="2"/>
  <c r="O2553" i="2"/>
  <c r="P2553" i="2"/>
  <c r="N230" i="2"/>
  <c r="O230" i="2"/>
  <c r="P230" i="2"/>
  <c r="N231" i="2"/>
  <c r="O231" i="2"/>
  <c r="P231" i="2"/>
  <c r="N2721" i="2"/>
  <c r="O2721" i="2"/>
  <c r="P2721" i="2"/>
  <c r="N2108" i="2"/>
  <c r="Q2108" i="2" s="1"/>
  <c r="O2108" i="2"/>
  <c r="P2108" i="2"/>
  <c r="N2239" i="2"/>
  <c r="O2239" i="2"/>
  <c r="P2239" i="2"/>
  <c r="N2183" i="2"/>
  <c r="O2183" i="2"/>
  <c r="P2183" i="2"/>
  <c r="N1074" i="2"/>
  <c r="O1074" i="2"/>
  <c r="P1074" i="2"/>
  <c r="N673" i="2"/>
  <c r="O673" i="2"/>
  <c r="P673" i="2"/>
  <c r="N1320" i="2"/>
  <c r="O1320" i="2"/>
  <c r="P1320" i="2"/>
  <c r="N733" i="2"/>
  <c r="O733" i="2"/>
  <c r="P733" i="2"/>
  <c r="N232" i="2"/>
  <c r="O232" i="2"/>
  <c r="P232" i="2"/>
  <c r="N233" i="2"/>
  <c r="O233" i="2"/>
  <c r="P233" i="2"/>
  <c r="N234" i="2"/>
  <c r="O234" i="2"/>
  <c r="P234" i="2"/>
  <c r="N235" i="2"/>
  <c r="O235" i="2"/>
  <c r="P235" i="2"/>
  <c r="N236" i="2"/>
  <c r="O236" i="2"/>
  <c r="P236" i="2"/>
  <c r="N2672" i="2"/>
  <c r="O2672" i="2"/>
  <c r="P2672" i="2"/>
  <c r="N237" i="2"/>
  <c r="O237" i="2"/>
  <c r="P237" i="2"/>
  <c r="N2376" i="2"/>
  <c r="O2376" i="2"/>
  <c r="P2376" i="2"/>
  <c r="N725" i="2"/>
  <c r="O725" i="2"/>
  <c r="P725" i="2"/>
  <c r="N2385" i="2"/>
  <c r="O2385" i="2"/>
  <c r="P2385" i="2"/>
  <c r="N238" i="2"/>
  <c r="O238" i="2"/>
  <c r="P238" i="2"/>
  <c r="N1581" i="2"/>
  <c r="O1581" i="2"/>
  <c r="P1581" i="2"/>
  <c r="N239" i="2"/>
  <c r="O239" i="2"/>
  <c r="P239" i="2"/>
  <c r="N240" i="2"/>
  <c r="O240" i="2"/>
  <c r="P240" i="2"/>
  <c r="N1759" i="2"/>
  <c r="O1759" i="2"/>
  <c r="P1759" i="2"/>
  <c r="N241" i="2"/>
  <c r="O241" i="2"/>
  <c r="P241" i="2"/>
  <c r="N242" i="2"/>
  <c r="O242" i="2"/>
  <c r="P242" i="2"/>
  <c r="N243" i="2"/>
  <c r="O243" i="2"/>
  <c r="P243" i="2"/>
  <c r="N2491" i="2"/>
  <c r="O2491" i="2"/>
  <c r="P2491" i="2"/>
  <c r="N657" i="2"/>
  <c r="O657" i="2"/>
  <c r="P657" i="2"/>
  <c r="N1610" i="2"/>
  <c r="O1610" i="2"/>
  <c r="P1610" i="2"/>
  <c r="N2122" i="2"/>
  <c r="O2122" i="2"/>
  <c r="P2122" i="2"/>
  <c r="N244" i="2"/>
  <c r="O244" i="2"/>
  <c r="P244" i="2"/>
  <c r="N245" i="2"/>
  <c r="O245" i="2"/>
  <c r="P245" i="2"/>
  <c r="N246" i="2"/>
  <c r="O246" i="2"/>
  <c r="P246" i="2"/>
  <c r="N247" i="2"/>
  <c r="O247" i="2"/>
  <c r="P247" i="2"/>
  <c r="N248" i="2"/>
  <c r="O248" i="2"/>
  <c r="P248" i="2"/>
  <c r="N804" i="2"/>
  <c r="O804" i="2"/>
  <c r="P804" i="2"/>
  <c r="N1275" i="2"/>
  <c r="O1275" i="2"/>
  <c r="P1275" i="2"/>
  <c r="N1053" i="2"/>
  <c r="O1053" i="2"/>
  <c r="P1053" i="2"/>
  <c r="N1284" i="2"/>
  <c r="O1284" i="2"/>
  <c r="P1284" i="2"/>
  <c r="N1972" i="2"/>
  <c r="O1972" i="2"/>
  <c r="P1972" i="2"/>
  <c r="N1744" i="2"/>
  <c r="O1744" i="2"/>
  <c r="P1744" i="2"/>
  <c r="N2562" i="2"/>
  <c r="O2562" i="2"/>
  <c r="P2562" i="2"/>
  <c r="N249" i="2"/>
  <c r="O249" i="2"/>
  <c r="P249" i="2"/>
  <c r="N914" i="2"/>
  <c r="O914" i="2"/>
  <c r="P914" i="2"/>
  <c r="N250" i="2"/>
  <c r="O250" i="2"/>
  <c r="P250" i="2"/>
  <c r="N2597" i="2"/>
  <c r="O2597" i="2"/>
  <c r="P2597" i="2"/>
  <c r="N251" i="2"/>
  <c r="O251" i="2"/>
  <c r="P251" i="2"/>
  <c r="N252" i="2"/>
  <c r="O252" i="2"/>
  <c r="P252" i="2"/>
  <c r="N253" i="2"/>
  <c r="O253" i="2"/>
  <c r="P253" i="2"/>
  <c r="N254" i="2"/>
  <c r="O254" i="2"/>
  <c r="P254" i="2"/>
  <c r="N2387" i="2"/>
  <c r="O2387" i="2"/>
  <c r="P2387" i="2"/>
  <c r="N1968" i="2"/>
  <c r="O1968" i="2"/>
  <c r="P1968" i="2"/>
  <c r="N255" i="2"/>
  <c r="O255" i="2"/>
  <c r="P255" i="2"/>
  <c r="N256" i="2"/>
  <c r="O256" i="2"/>
  <c r="P256" i="2"/>
  <c r="N2004" i="2"/>
  <c r="O2004" i="2"/>
  <c r="P2004" i="2"/>
  <c r="N257" i="2"/>
  <c r="O257" i="2"/>
  <c r="P257" i="2"/>
  <c r="N1281" i="2"/>
  <c r="O1281" i="2"/>
  <c r="P1281" i="2"/>
  <c r="N258" i="2"/>
  <c r="O258" i="2"/>
  <c r="P258" i="2"/>
  <c r="N259" i="2"/>
  <c r="O259" i="2"/>
  <c r="P259" i="2"/>
  <c r="N260" i="2"/>
  <c r="O260" i="2"/>
  <c r="P260" i="2"/>
  <c r="N261" i="2"/>
  <c r="O261" i="2"/>
  <c r="P261" i="2"/>
  <c r="N262" i="2"/>
  <c r="O262" i="2"/>
  <c r="P262" i="2"/>
  <c r="N2531" i="2"/>
  <c r="O2531" i="2"/>
  <c r="P2531" i="2"/>
  <c r="N2196" i="2"/>
  <c r="O2196" i="2"/>
  <c r="P2196" i="2"/>
  <c r="N2368" i="2"/>
  <c r="O2368" i="2"/>
  <c r="P2368" i="2"/>
  <c r="N263" i="2"/>
  <c r="O263" i="2"/>
  <c r="P263" i="2"/>
  <c r="N1618" i="2"/>
  <c r="O1618" i="2"/>
  <c r="P1618" i="2"/>
  <c r="N264" i="2"/>
  <c r="O264" i="2"/>
  <c r="P264" i="2"/>
  <c r="N265" i="2"/>
  <c r="O265" i="2"/>
  <c r="P265" i="2"/>
  <c r="N2127" i="2"/>
  <c r="O2127" i="2"/>
  <c r="P2127" i="2"/>
  <c r="N1509" i="2"/>
  <c r="O1509" i="2"/>
  <c r="P1509" i="2"/>
  <c r="N985" i="2"/>
  <c r="O985" i="2"/>
  <c r="P985" i="2"/>
  <c r="N1033" i="2"/>
  <c r="O1033" i="2"/>
  <c r="P1033" i="2"/>
  <c r="N266" i="2"/>
  <c r="O266" i="2"/>
  <c r="P266" i="2"/>
  <c r="N1246" i="2"/>
  <c r="O1246" i="2"/>
  <c r="P1246" i="2"/>
  <c r="N267" i="2"/>
  <c r="O267" i="2"/>
  <c r="P267" i="2"/>
  <c r="N268" i="2"/>
  <c r="O268" i="2"/>
  <c r="P268" i="2"/>
  <c r="N269" i="2"/>
  <c r="O269" i="2"/>
  <c r="P269" i="2"/>
  <c r="N270" i="2"/>
  <c r="O270" i="2"/>
  <c r="P270" i="2"/>
  <c r="N271" i="2"/>
  <c r="O271" i="2"/>
  <c r="P271" i="2"/>
  <c r="N272" i="2"/>
  <c r="O272" i="2"/>
  <c r="P272" i="2"/>
  <c r="N273" i="2"/>
  <c r="O273" i="2"/>
  <c r="P273" i="2"/>
  <c r="N274" i="2"/>
  <c r="O274" i="2"/>
  <c r="P274" i="2"/>
  <c r="N2373" i="2"/>
  <c r="O2373" i="2"/>
  <c r="P2373" i="2"/>
  <c r="N951" i="2"/>
  <c r="O951" i="2"/>
  <c r="P951" i="2"/>
  <c r="N2247" i="2"/>
  <c r="O2247" i="2"/>
  <c r="P2247" i="2"/>
  <c r="N2136" i="2"/>
  <c r="O2136" i="2"/>
  <c r="P2136" i="2"/>
  <c r="N866" i="2"/>
  <c r="O866" i="2"/>
  <c r="P866" i="2"/>
  <c r="N1092" i="2"/>
  <c r="O1092" i="2"/>
  <c r="P1092" i="2"/>
  <c r="N2016" i="2"/>
  <c r="O2016" i="2"/>
  <c r="P2016" i="2"/>
  <c r="N659" i="2"/>
  <c r="O659" i="2"/>
  <c r="P659" i="2"/>
  <c r="N275" i="2"/>
  <c r="O275" i="2"/>
  <c r="P275" i="2"/>
  <c r="N1709" i="2"/>
  <c r="O1709" i="2"/>
  <c r="P1709" i="2"/>
  <c r="N276" i="2"/>
  <c r="O276" i="2"/>
  <c r="P276" i="2"/>
  <c r="N723" i="2"/>
  <c r="O723" i="2"/>
  <c r="P723" i="2"/>
  <c r="N888" i="2"/>
  <c r="O888" i="2"/>
  <c r="P888" i="2"/>
  <c r="N277" i="2"/>
  <c r="O277" i="2"/>
  <c r="P277" i="2"/>
  <c r="N1866" i="2"/>
  <c r="O1866" i="2"/>
  <c r="P1866" i="2"/>
  <c r="N278" i="2"/>
  <c r="O278" i="2"/>
  <c r="P278" i="2"/>
  <c r="N837" i="2"/>
  <c r="O837" i="2"/>
  <c r="P837" i="2"/>
  <c r="N1595" i="2"/>
  <c r="O1595" i="2"/>
  <c r="P1595" i="2"/>
  <c r="N1022" i="2"/>
  <c r="O1022" i="2"/>
  <c r="P1022" i="2"/>
  <c r="N2199" i="2"/>
  <c r="O2199" i="2"/>
  <c r="P2199" i="2"/>
  <c r="N761" i="2"/>
  <c r="O761" i="2"/>
  <c r="P761" i="2"/>
  <c r="N279" i="2"/>
  <c r="O279" i="2"/>
  <c r="P279" i="2"/>
  <c r="N2279" i="2"/>
  <c r="O2279" i="2"/>
  <c r="P2279" i="2"/>
  <c r="N280" i="2"/>
  <c r="O280" i="2"/>
  <c r="P280" i="2"/>
  <c r="N281" i="2"/>
  <c r="O281" i="2"/>
  <c r="P281" i="2"/>
  <c r="N282" i="2"/>
  <c r="O282" i="2"/>
  <c r="P282" i="2"/>
  <c r="N283" i="2"/>
  <c r="O283" i="2"/>
  <c r="P283" i="2"/>
  <c r="N284" i="2"/>
  <c r="O284" i="2"/>
  <c r="P284" i="2"/>
  <c r="N1954" i="2"/>
  <c r="O1954" i="2"/>
  <c r="P1954" i="2"/>
  <c r="N2349" i="2"/>
  <c r="O2349" i="2"/>
  <c r="P2349" i="2"/>
  <c r="N285" i="2"/>
  <c r="O285" i="2"/>
  <c r="P285" i="2"/>
  <c r="N286" i="2"/>
  <c r="O286" i="2"/>
  <c r="P286" i="2"/>
  <c r="N287" i="2"/>
  <c r="O287" i="2"/>
  <c r="P287" i="2"/>
  <c r="N906" i="2"/>
  <c r="O906" i="2"/>
  <c r="P906" i="2"/>
  <c r="N288" i="2"/>
  <c r="O288" i="2"/>
  <c r="P288" i="2"/>
  <c r="N722" i="2"/>
  <c r="O722" i="2"/>
  <c r="P722" i="2"/>
  <c r="N1134" i="2"/>
  <c r="O1134" i="2"/>
  <c r="P1134" i="2"/>
  <c r="N289" i="2"/>
  <c r="O289" i="2"/>
  <c r="P289" i="2"/>
  <c r="N781" i="2"/>
  <c r="O781" i="2"/>
  <c r="P781" i="2"/>
  <c r="N290" i="2"/>
  <c r="O290" i="2"/>
  <c r="P290" i="2"/>
  <c r="N976" i="2"/>
  <c r="O976" i="2"/>
  <c r="P976" i="2"/>
  <c r="N826" i="2"/>
  <c r="O826" i="2"/>
  <c r="P826" i="2"/>
  <c r="N847" i="2"/>
  <c r="O847" i="2"/>
  <c r="P847" i="2"/>
  <c r="N291" i="2"/>
  <c r="O291" i="2"/>
  <c r="P291" i="2"/>
  <c r="N2595" i="2"/>
  <c r="O2595" i="2"/>
  <c r="P2595" i="2"/>
  <c r="N1644" i="2"/>
  <c r="O1644" i="2"/>
  <c r="P1644" i="2"/>
  <c r="N292" i="2"/>
  <c r="O292" i="2"/>
  <c r="P292" i="2"/>
  <c r="N293" i="2"/>
  <c r="O293" i="2"/>
  <c r="P293" i="2"/>
  <c r="N1527" i="2"/>
  <c r="O1527" i="2"/>
  <c r="P1527" i="2"/>
  <c r="N2751" i="2"/>
  <c r="O2751" i="2"/>
  <c r="P2751" i="2"/>
  <c r="N2363" i="2"/>
  <c r="O2363" i="2"/>
  <c r="P2363" i="2"/>
  <c r="N294" i="2"/>
  <c r="O294" i="2"/>
  <c r="P294" i="2"/>
  <c r="N295" i="2"/>
  <c r="O295" i="2"/>
  <c r="P295" i="2"/>
  <c r="N1128" i="2"/>
  <c r="O1128" i="2"/>
  <c r="P1128" i="2"/>
  <c r="N296" i="2"/>
  <c r="O296" i="2"/>
  <c r="P296" i="2"/>
  <c r="N297" i="2"/>
  <c r="O297" i="2"/>
  <c r="P297" i="2"/>
  <c r="N2184" i="2"/>
  <c r="O2184" i="2"/>
  <c r="P2184" i="2"/>
  <c r="N298" i="2"/>
  <c r="O298" i="2"/>
  <c r="P298" i="2"/>
  <c r="N299" i="2"/>
  <c r="O299" i="2"/>
  <c r="P299" i="2"/>
  <c r="N300" i="2"/>
  <c r="O300" i="2"/>
  <c r="P300" i="2"/>
  <c r="N301" i="2"/>
  <c r="O301" i="2"/>
  <c r="P301" i="2"/>
  <c r="N302" i="2"/>
  <c r="O302" i="2"/>
  <c r="P302" i="2"/>
  <c r="N2655" i="2"/>
  <c r="O2655" i="2"/>
  <c r="P2655" i="2"/>
  <c r="N1439" i="2"/>
  <c r="O1439" i="2"/>
  <c r="P1439" i="2"/>
  <c r="N946" i="2"/>
  <c r="O946" i="2"/>
  <c r="P946" i="2"/>
  <c r="N1258" i="2"/>
  <c r="O1258" i="2"/>
  <c r="P1258" i="2"/>
  <c r="N303" i="2"/>
  <c r="O303" i="2"/>
  <c r="P303" i="2"/>
  <c r="N304" i="2"/>
  <c r="O304" i="2"/>
  <c r="P304" i="2"/>
  <c r="N305" i="2"/>
  <c r="O305" i="2"/>
  <c r="P305" i="2"/>
  <c r="N1561" i="2"/>
  <c r="O1561" i="2"/>
  <c r="P1561" i="2"/>
  <c r="N1378" i="2"/>
  <c r="O1378" i="2"/>
  <c r="P1378" i="2"/>
  <c r="N306" i="2"/>
  <c r="O306" i="2"/>
  <c r="P306" i="2"/>
  <c r="N307" i="2"/>
  <c r="O307" i="2"/>
  <c r="P307" i="2"/>
  <c r="N308" i="2"/>
  <c r="O308" i="2"/>
  <c r="P308" i="2"/>
  <c r="N2619" i="2"/>
  <c r="O2619" i="2"/>
  <c r="P2619" i="2"/>
  <c r="N1119" i="2"/>
  <c r="O1119" i="2"/>
  <c r="P1119" i="2"/>
  <c r="N309" i="2"/>
  <c r="O309" i="2"/>
  <c r="P309" i="2"/>
  <c r="N1818" i="2"/>
  <c r="O1818" i="2"/>
  <c r="P1818" i="2"/>
  <c r="N2244" i="2"/>
  <c r="O2244" i="2"/>
  <c r="P2244" i="2"/>
  <c r="N310" i="2"/>
  <c r="O310" i="2"/>
  <c r="P310" i="2"/>
  <c r="N793" i="2"/>
  <c r="O793" i="2"/>
  <c r="P793" i="2"/>
  <c r="N1331" i="2"/>
  <c r="O1331" i="2"/>
  <c r="P1331" i="2"/>
  <c r="N2548" i="2"/>
  <c r="O2548" i="2"/>
  <c r="P2548" i="2"/>
  <c r="N311" i="2"/>
  <c r="O311" i="2"/>
  <c r="P311" i="2"/>
  <c r="N2573" i="2"/>
  <c r="O2573" i="2"/>
  <c r="P2573" i="2"/>
  <c r="N1649" i="2"/>
  <c r="O1649" i="2"/>
  <c r="P1649" i="2"/>
  <c r="N998" i="2"/>
  <c r="O998" i="2"/>
  <c r="P998" i="2"/>
  <c r="N1685" i="2"/>
  <c r="O1685" i="2"/>
  <c r="P1685" i="2"/>
  <c r="N312" i="2"/>
  <c r="O312" i="2"/>
  <c r="P312" i="2"/>
  <c r="N1510" i="2"/>
  <c r="O1510" i="2"/>
  <c r="P1510" i="2"/>
  <c r="N313" i="2"/>
  <c r="O313" i="2"/>
  <c r="P313" i="2"/>
  <c r="N314" i="2"/>
  <c r="O314" i="2"/>
  <c r="P314" i="2"/>
  <c r="N315" i="2"/>
  <c r="O315" i="2"/>
  <c r="P315" i="2"/>
  <c r="N931" i="2"/>
  <c r="O931" i="2"/>
  <c r="P931" i="2"/>
  <c r="N2606" i="2"/>
  <c r="O2606" i="2"/>
  <c r="P2606" i="2"/>
  <c r="N316" i="2"/>
  <c r="O316" i="2"/>
  <c r="P316" i="2"/>
  <c r="N317" i="2"/>
  <c r="O317" i="2"/>
  <c r="P317" i="2"/>
  <c r="N318" i="2"/>
  <c r="O318" i="2"/>
  <c r="P318" i="2"/>
  <c r="N2286" i="2"/>
  <c r="O2286" i="2"/>
  <c r="P2286" i="2"/>
  <c r="N1264" i="2"/>
  <c r="O1264" i="2"/>
  <c r="P1264" i="2"/>
  <c r="N2311" i="2"/>
  <c r="O2311" i="2"/>
  <c r="P2311" i="2"/>
  <c r="N2464" i="2"/>
  <c r="O2464" i="2"/>
  <c r="P2464" i="2"/>
  <c r="N319" i="2"/>
  <c r="O319" i="2"/>
  <c r="P319" i="2"/>
  <c r="N1049" i="2"/>
  <c r="O1049" i="2"/>
  <c r="P1049" i="2"/>
  <c r="N320" i="2"/>
  <c r="O320" i="2"/>
  <c r="P320" i="2"/>
  <c r="N321" i="2"/>
  <c r="O321" i="2"/>
  <c r="P321" i="2"/>
  <c r="N322" i="2"/>
  <c r="O322" i="2"/>
  <c r="P322" i="2"/>
  <c r="N323" i="2"/>
  <c r="O323" i="2"/>
  <c r="P323" i="2"/>
  <c r="N993" i="2"/>
  <c r="O993" i="2"/>
  <c r="P993" i="2"/>
  <c r="N324" i="2"/>
  <c r="O324" i="2"/>
  <c r="P324" i="2"/>
  <c r="N2142" i="2"/>
  <c r="O2142" i="2"/>
  <c r="P2142" i="2"/>
  <c r="N2558" i="2"/>
  <c r="O2558" i="2"/>
  <c r="P2558" i="2"/>
  <c r="N684" i="2"/>
  <c r="O684" i="2"/>
  <c r="P684" i="2"/>
  <c r="N325" i="2"/>
  <c r="O325" i="2"/>
  <c r="P325" i="2"/>
  <c r="N2226" i="2"/>
  <c r="O2226" i="2"/>
  <c r="P2226" i="2"/>
  <c r="N326" i="2"/>
  <c r="O326" i="2"/>
  <c r="P326" i="2"/>
  <c r="N327" i="2"/>
  <c r="O327" i="2"/>
  <c r="P327" i="2"/>
  <c r="N328" i="2"/>
  <c r="O328" i="2"/>
  <c r="P328" i="2"/>
  <c r="N1670" i="2"/>
  <c r="O1670" i="2"/>
  <c r="P1670" i="2"/>
  <c r="N2284" i="2"/>
  <c r="O2284" i="2"/>
  <c r="P2284" i="2"/>
  <c r="N2068" i="2"/>
  <c r="O2068" i="2"/>
  <c r="P2068" i="2"/>
  <c r="N329" i="2"/>
  <c r="O329" i="2"/>
  <c r="P329" i="2"/>
  <c r="N330" i="2"/>
  <c r="O330" i="2"/>
  <c r="P330" i="2"/>
  <c r="N857" i="2"/>
  <c r="O857" i="2"/>
  <c r="P857" i="2"/>
  <c r="N2474" i="2"/>
  <c r="O2474" i="2"/>
  <c r="P2474" i="2"/>
  <c r="N1485" i="2"/>
  <c r="O1485" i="2"/>
  <c r="P1485" i="2"/>
  <c r="N331" i="2"/>
  <c r="O331" i="2"/>
  <c r="P331" i="2"/>
  <c r="N332" i="2"/>
  <c r="O332" i="2"/>
  <c r="P332" i="2"/>
  <c r="N2734" i="2"/>
  <c r="O2734" i="2"/>
  <c r="P2734" i="2"/>
  <c r="N333" i="2"/>
  <c r="O333" i="2"/>
  <c r="P333" i="2"/>
  <c r="N2325" i="2"/>
  <c r="O2325" i="2"/>
  <c r="P2325" i="2"/>
  <c r="N334" i="2"/>
  <c r="O334" i="2"/>
  <c r="P334" i="2"/>
  <c r="N335" i="2"/>
  <c r="O335" i="2"/>
  <c r="P335" i="2"/>
  <c r="N336" i="2"/>
  <c r="O336" i="2"/>
  <c r="P336" i="2"/>
  <c r="N2585" i="2"/>
  <c r="O2585" i="2"/>
  <c r="P2585" i="2"/>
  <c r="N337" i="2"/>
  <c r="O337" i="2"/>
  <c r="P337" i="2"/>
  <c r="N338" i="2"/>
  <c r="O338" i="2"/>
  <c r="P338" i="2"/>
  <c r="N1365" i="2"/>
  <c r="O1365" i="2"/>
  <c r="P1365" i="2"/>
  <c r="N1004" i="2"/>
  <c r="O1004" i="2"/>
  <c r="P1004" i="2"/>
  <c r="N339" i="2"/>
  <c r="O339" i="2"/>
  <c r="P339" i="2"/>
  <c r="N340" i="2"/>
  <c r="O340" i="2"/>
  <c r="P340" i="2"/>
  <c r="N341" i="2"/>
  <c r="O341" i="2"/>
  <c r="P341" i="2"/>
  <c r="N342" i="2"/>
  <c r="O342" i="2"/>
  <c r="P342" i="2"/>
  <c r="N2050" i="2"/>
  <c r="O2050" i="2"/>
  <c r="P2050" i="2"/>
  <c r="P1950" i="2"/>
  <c r="O1950" i="2"/>
  <c r="N1950" i="2"/>
  <c r="N267" i="3"/>
  <c r="O267" i="3"/>
  <c r="P267" i="3" s="1"/>
  <c r="N1582" i="3"/>
  <c r="O1582" i="3"/>
  <c r="N1409" i="3"/>
  <c r="O1409" i="3"/>
  <c r="P1409" i="3" s="1"/>
  <c r="N1628" i="3"/>
  <c r="O1628" i="3"/>
  <c r="P1628" i="3" s="1"/>
  <c r="N1836" i="3"/>
  <c r="O1836" i="3"/>
  <c r="P1836" i="3" s="1"/>
  <c r="N1752" i="3"/>
  <c r="O1752" i="3"/>
  <c r="N1050" i="3"/>
  <c r="O1050" i="3"/>
  <c r="P1050" i="3" s="1"/>
  <c r="N1619" i="3"/>
  <c r="O1619" i="3"/>
  <c r="P1619" i="3" s="1"/>
  <c r="N1741" i="3"/>
  <c r="O1741" i="3"/>
  <c r="P1741" i="3" s="1"/>
  <c r="N1704" i="3"/>
  <c r="O1704" i="3"/>
  <c r="N519" i="3"/>
  <c r="O519" i="3"/>
  <c r="P519" i="3" s="1"/>
  <c r="N1524" i="3"/>
  <c r="O1524" i="3"/>
  <c r="P1524" i="3" s="1"/>
  <c r="N1916" i="3"/>
  <c r="O1916" i="3"/>
  <c r="P1916" i="3" s="1"/>
  <c r="N2174" i="3"/>
  <c r="O2174" i="3"/>
  <c r="N1444" i="3"/>
  <c r="O1444" i="3"/>
  <c r="P1444" i="3" s="1"/>
  <c r="N486" i="3"/>
  <c r="O486" i="3"/>
  <c r="P486" i="3" s="1"/>
  <c r="N1154" i="3"/>
  <c r="O1154" i="3"/>
  <c r="P1154" i="3" s="1"/>
  <c r="N1715" i="3"/>
  <c r="O1715" i="3"/>
  <c r="N1300" i="3"/>
  <c r="O1300" i="3"/>
  <c r="P1300" i="3" s="1"/>
  <c r="N343" i="3"/>
  <c r="O343" i="3"/>
  <c r="P343" i="3" s="1"/>
  <c r="N404" i="3"/>
  <c r="O404" i="3"/>
  <c r="P404" i="3" s="1"/>
  <c r="N2148" i="3"/>
  <c r="O2148" i="3"/>
  <c r="N1157" i="3"/>
  <c r="O1157" i="3"/>
  <c r="P1157" i="3" s="1"/>
  <c r="N1921" i="3"/>
  <c r="O1921" i="3"/>
  <c r="P1921" i="3" s="1"/>
  <c r="N921" i="3"/>
  <c r="O921" i="3"/>
  <c r="P921" i="3" s="1"/>
  <c r="N1326" i="3"/>
  <c r="O1326" i="3"/>
  <c r="N1449" i="3"/>
  <c r="O1449" i="3"/>
  <c r="P1449" i="3" s="1"/>
  <c r="N934" i="3"/>
  <c r="O934" i="3"/>
  <c r="P934" i="3" s="1"/>
  <c r="N857" i="3"/>
  <c r="O857" i="3"/>
  <c r="P857" i="3" s="1"/>
  <c r="N1309" i="3"/>
  <c r="O1309" i="3"/>
  <c r="N1055" i="3"/>
  <c r="O1055" i="3"/>
  <c r="P1055" i="3" s="1"/>
  <c r="N773" i="3"/>
  <c r="O773" i="3"/>
  <c r="P773" i="3" s="1"/>
  <c r="N892" i="3"/>
  <c r="O892" i="3"/>
  <c r="P892" i="3" s="1"/>
  <c r="N418" i="3"/>
  <c r="O418" i="3"/>
  <c r="N705" i="3"/>
  <c r="O705" i="3"/>
  <c r="P705" i="3" s="1"/>
  <c r="N986" i="3"/>
  <c r="O986" i="3"/>
  <c r="P986" i="3" s="1"/>
  <c r="N1152" i="3"/>
  <c r="O1152" i="3"/>
  <c r="P1152" i="3" s="1"/>
  <c r="N2127" i="3"/>
  <c r="O2127" i="3"/>
  <c r="N2042" i="3"/>
  <c r="O2042" i="3"/>
  <c r="P2042" i="3" s="1"/>
  <c r="N1605" i="3"/>
  <c r="O1605" i="3"/>
  <c r="P1605" i="3" s="1"/>
  <c r="N2029" i="3"/>
  <c r="O2029" i="3"/>
  <c r="P2029" i="3" s="1"/>
  <c r="N1440" i="3"/>
  <c r="O1440" i="3"/>
  <c r="N1854" i="3"/>
  <c r="O1854" i="3"/>
  <c r="P1854" i="3" s="1"/>
  <c r="N1541" i="3"/>
  <c r="O1541" i="3"/>
  <c r="P1541" i="3" s="1"/>
  <c r="N1960" i="3"/>
  <c r="O1960" i="3"/>
  <c r="P1960" i="3" s="1"/>
  <c r="N2061" i="3"/>
  <c r="O2061" i="3"/>
  <c r="N940" i="3"/>
  <c r="O940" i="3"/>
  <c r="P940" i="3" s="1"/>
  <c r="N408" i="3"/>
  <c r="O408" i="3"/>
  <c r="P408" i="3" s="1"/>
  <c r="N1" i="3"/>
  <c r="O1" i="3"/>
  <c r="P1" i="3" s="1"/>
  <c r="N970" i="3"/>
  <c r="O970" i="3"/>
  <c r="N1657" i="3"/>
  <c r="O1657" i="3"/>
  <c r="P1657" i="3" s="1"/>
  <c r="N1366" i="3"/>
  <c r="O1366" i="3"/>
  <c r="P1366" i="3" s="1"/>
  <c r="N978" i="3"/>
  <c r="O978" i="3"/>
  <c r="P978" i="3" s="1"/>
  <c r="N1513" i="3"/>
  <c r="O1513" i="3"/>
  <c r="N1242" i="3"/>
  <c r="O1242" i="3"/>
  <c r="P1242" i="3" s="1"/>
  <c r="N1835" i="3"/>
  <c r="O1835" i="3"/>
  <c r="P1835" i="3" s="1"/>
  <c r="N603" i="3"/>
  <c r="O603" i="3"/>
  <c r="P603" i="3" s="1"/>
  <c r="N858" i="3"/>
  <c r="O858" i="3"/>
  <c r="N1221" i="3"/>
  <c r="O1221" i="3"/>
  <c r="P1221" i="3" s="1"/>
  <c r="N1215" i="3"/>
  <c r="O1215" i="3"/>
  <c r="P1215" i="3" s="1"/>
  <c r="N2" i="3"/>
  <c r="O2" i="3"/>
  <c r="P2" i="3" s="1"/>
  <c r="N1573" i="3"/>
  <c r="O1573" i="3"/>
  <c r="N1424" i="3"/>
  <c r="O1424" i="3"/>
  <c r="P1424" i="3" s="1"/>
  <c r="N1290" i="3"/>
  <c r="O1290" i="3"/>
  <c r="P1290" i="3" s="1"/>
  <c r="N1268" i="3"/>
  <c r="O1268" i="3"/>
  <c r="P1268" i="3" s="1"/>
  <c r="N641" i="3"/>
  <c r="O641" i="3"/>
  <c r="N753" i="3"/>
  <c r="O753" i="3"/>
  <c r="P753" i="3" s="1"/>
  <c r="N1802" i="3"/>
  <c r="O1802" i="3"/>
  <c r="P1802" i="3" s="1"/>
  <c r="N2204" i="3"/>
  <c r="O2204" i="3"/>
  <c r="P2204" i="3" s="1"/>
  <c r="N982" i="3"/>
  <c r="O982" i="3"/>
  <c r="N667" i="3"/>
  <c r="O667" i="3"/>
  <c r="P667" i="3" s="1"/>
  <c r="N396" i="3"/>
  <c r="O396" i="3"/>
  <c r="P396" i="3" s="1"/>
  <c r="N1750" i="3"/>
  <c r="O1750" i="3"/>
  <c r="P1750" i="3" s="1"/>
  <c r="N441" i="3"/>
  <c r="O441" i="3"/>
  <c r="N1339" i="3"/>
  <c r="O1339" i="3"/>
  <c r="P1339" i="3" s="1"/>
  <c r="N2244" i="3"/>
  <c r="O2244" i="3"/>
  <c r="P2244" i="3" s="1"/>
  <c r="N1990" i="3"/>
  <c r="O1990" i="3"/>
  <c r="P1990" i="3" s="1"/>
  <c r="N591" i="3"/>
  <c r="O591" i="3"/>
  <c r="N348" i="3"/>
  <c r="O348" i="3"/>
  <c r="P348" i="3" s="1"/>
  <c r="N189" i="3"/>
  <c r="O189" i="3"/>
  <c r="P189" i="3" s="1"/>
  <c r="N975" i="3"/>
  <c r="O975" i="3"/>
  <c r="P975" i="3" s="1"/>
  <c r="N534" i="3"/>
  <c r="O534" i="3"/>
  <c r="N1484" i="3"/>
  <c r="O1484" i="3"/>
  <c r="P1484" i="3" s="1"/>
  <c r="N297" i="3"/>
  <c r="O297" i="3"/>
  <c r="P297" i="3" s="1"/>
  <c r="N670" i="3"/>
  <c r="O670" i="3"/>
  <c r="P670" i="3" s="1"/>
  <c r="N735" i="3"/>
  <c r="O735" i="3"/>
  <c r="N645" i="3"/>
  <c r="O645" i="3"/>
  <c r="P645" i="3" s="1"/>
  <c r="N593" i="3"/>
  <c r="O593" i="3"/>
  <c r="P593" i="3" s="1"/>
  <c r="N276" i="3"/>
  <c r="O276" i="3"/>
  <c r="P276" i="3" s="1"/>
  <c r="N1467" i="3"/>
  <c r="O1467" i="3"/>
  <c r="N1789" i="3"/>
  <c r="O1789" i="3"/>
  <c r="P1789" i="3" s="1"/>
  <c r="N2109" i="3"/>
  <c r="O2109" i="3"/>
  <c r="P2109" i="3" s="1"/>
  <c r="N1517" i="3"/>
  <c r="O1517" i="3"/>
  <c r="P1517" i="3" s="1"/>
  <c r="N225" i="3"/>
  <c r="O225" i="3"/>
  <c r="N630" i="3"/>
  <c r="O630" i="3"/>
  <c r="P630" i="3" s="1"/>
  <c r="N1233" i="3"/>
  <c r="O1233" i="3"/>
  <c r="P1233" i="3" s="1"/>
  <c r="N532" i="3"/>
  <c r="O532" i="3"/>
  <c r="P532" i="3" s="1"/>
  <c r="N368" i="3"/>
  <c r="O368" i="3"/>
  <c r="N1503" i="3"/>
  <c r="O1503" i="3"/>
  <c r="P1503" i="3" s="1"/>
  <c r="N680" i="3"/>
  <c r="O680" i="3"/>
  <c r="P680" i="3" s="1"/>
  <c r="N3" i="3"/>
  <c r="O3" i="3"/>
  <c r="P3" i="3" s="1"/>
  <c r="N1250" i="3"/>
  <c r="O1250" i="3"/>
  <c r="N1251" i="3"/>
  <c r="O1251" i="3"/>
  <c r="P1251" i="3" s="1"/>
  <c r="N349" i="3"/>
  <c r="O349" i="3"/>
  <c r="P349" i="3" s="1"/>
  <c r="N1886" i="3"/>
  <c r="O1886" i="3"/>
  <c r="P1886" i="3" s="1"/>
  <c r="N1276" i="3"/>
  <c r="O1276" i="3"/>
  <c r="N1545" i="3"/>
  <c r="O1545" i="3"/>
  <c r="P1545" i="3" s="1"/>
  <c r="N1490" i="3"/>
  <c r="O1490" i="3"/>
  <c r="P1490" i="3" s="1"/>
  <c r="N200" i="3"/>
  <c r="O200" i="3"/>
  <c r="P200" i="3" s="1"/>
  <c r="N1663" i="3"/>
  <c r="O1663" i="3"/>
  <c r="N423" i="3"/>
  <c r="O423" i="3"/>
  <c r="P423" i="3" s="1"/>
  <c r="N842" i="3"/>
  <c r="O842" i="3"/>
  <c r="P842" i="3" s="1"/>
  <c r="N671" i="3"/>
  <c r="O671" i="3"/>
  <c r="P671" i="3" s="1"/>
  <c r="N2035" i="3"/>
  <c r="O2035" i="3"/>
  <c r="N627" i="3"/>
  <c r="O627" i="3"/>
  <c r="P627" i="3" s="1"/>
  <c r="N2145" i="3"/>
  <c r="O2145" i="3"/>
  <c r="P2145" i="3" s="1"/>
  <c r="N1385" i="3"/>
  <c r="O1385" i="3"/>
  <c r="P1385" i="3" s="1"/>
  <c r="N1193" i="3"/>
  <c r="O1193" i="3"/>
  <c r="N1687" i="3"/>
  <c r="O1687" i="3"/>
  <c r="P1687" i="3" s="1"/>
  <c r="N1214" i="3"/>
  <c r="O1214" i="3"/>
  <c r="P1214" i="3" s="1"/>
  <c r="N1341" i="3"/>
  <c r="O1341" i="3"/>
  <c r="P1341" i="3" s="1"/>
  <c r="N669" i="3"/>
  <c r="O669" i="3"/>
  <c r="N782" i="3"/>
  <c r="O782" i="3"/>
  <c r="P782" i="3" s="1"/>
  <c r="N1973" i="3"/>
  <c r="O1973" i="3"/>
  <c r="P1973" i="3" s="1"/>
  <c r="N1980" i="3"/>
  <c r="O1980" i="3"/>
  <c r="P1980" i="3" s="1"/>
  <c r="N1585" i="3"/>
  <c r="O1585" i="3"/>
  <c r="N187" i="3"/>
  <c r="O187" i="3"/>
  <c r="P187" i="3" s="1"/>
  <c r="N470" i="3"/>
  <c r="O470" i="3"/>
  <c r="P470" i="3" s="1"/>
  <c r="N2092" i="3"/>
  <c r="O2092" i="3"/>
  <c r="P2092" i="3" s="1"/>
  <c r="N1855" i="3"/>
  <c r="O1855" i="3"/>
  <c r="N1700" i="3"/>
  <c r="O1700" i="3"/>
  <c r="P1700" i="3" s="1"/>
  <c r="N1984" i="3"/>
  <c r="O1984" i="3"/>
  <c r="P1984" i="3" s="1"/>
  <c r="N256" i="3"/>
  <c r="O256" i="3"/>
  <c r="P256" i="3" s="1"/>
  <c r="N212" i="3"/>
  <c r="O212" i="3"/>
  <c r="N1238" i="3"/>
  <c r="O1238" i="3"/>
  <c r="P1238" i="3" s="1"/>
  <c r="N662" i="3"/>
  <c r="O662" i="3"/>
  <c r="P662" i="3" s="1"/>
  <c r="N255" i="3"/>
  <c r="O255" i="3"/>
  <c r="P255" i="3" s="1"/>
  <c r="N1808" i="3"/>
  <c r="O1808" i="3"/>
  <c r="N1496" i="3"/>
  <c r="O1496" i="3"/>
  <c r="P1496" i="3" s="1"/>
  <c r="N1471" i="3"/>
  <c r="O1471" i="3"/>
  <c r="P1471" i="3" s="1"/>
  <c r="N552" i="3"/>
  <c r="O552" i="3"/>
  <c r="P552" i="3" s="1"/>
  <c r="N1425" i="3"/>
  <c r="O1425" i="3"/>
  <c r="N560" i="3"/>
  <c r="O560" i="3"/>
  <c r="P560" i="3" s="1"/>
  <c r="N749" i="3"/>
  <c r="O749" i="3"/>
  <c r="P749" i="3" s="1"/>
  <c r="N1590" i="3"/>
  <c r="O1590" i="3"/>
  <c r="P1590" i="3" s="1"/>
  <c r="N302" i="3"/>
  <c r="O302" i="3"/>
  <c r="N1637" i="3"/>
  <c r="O1637" i="3"/>
  <c r="P1637" i="3" s="1"/>
  <c r="N2084" i="3"/>
  <c r="O2084" i="3"/>
  <c r="P2084" i="3" s="1"/>
  <c r="N1516" i="3"/>
  <c r="O1516" i="3"/>
  <c r="P1516" i="3" s="1"/>
  <c r="N2202" i="3"/>
  <c r="O2202" i="3"/>
  <c r="N955" i="3"/>
  <c r="O955" i="3"/>
  <c r="P955" i="3" s="1"/>
  <c r="N2019" i="3"/>
  <c r="O2019" i="3"/>
  <c r="P2019" i="3" s="1"/>
  <c r="N573" i="3"/>
  <c r="O573" i="3"/>
  <c r="P573" i="3" s="1"/>
  <c r="N1186" i="3"/>
  <c r="O1186" i="3"/>
  <c r="N4" i="3"/>
  <c r="O4" i="3"/>
  <c r="P4" i="3" s="1"/>
  <c r="N1081" i="3"/>
  <c r="O1081" i="3"/>
  <c r="P1081" i="3" s="1"/>
  <c r="N592" i="3"/>
  <c r="O592" i="3"/>
  <c r="P592" i="3" s="1"/>
  <c r="N1474" i="3"/>
  <c r="O1474" i="3"/>
  <c r="N1023" i="3"/>
  <c r="O1023" i="3"/>
  <c r="P1023" i="3" s="1"/>
  <c r="N1028" i="3"/>
  <c r="O1028" i="3"/>
  <c r="P1028" i="3" s="1"/>
  <c r="N1939" i="3"/>
  <c r="O1939" i="3"/>
  <c r="P1939" i="3" s="1"/>
  <c r="N1162" i="3"/>
  <c r="O1162" i="3"/>
  <c r="N277" i="3"/>
  <c r="O277" i="3"/>
  <c r="P277" i="3" s="1"/>
  <c r="N204" i="3"/>
  <c r="O204" i="3"/>
  <c r="P204" i="3" s="1"/>
  <c r="N264" i="3"/>
  <c r="O264" i="3"/>
  <c r="P264" i="3" s="1"/>
  <c r="N5" i="3"/>
  <c r="O5" i="3"/>
  <c r="N988" i="3"/>
  <c r="O988" i="3"/>
  <c r="P988" i="3" s="1"/>
  <c r="N1042" i="3"/>
  <c r="O1042" i="3"/>
  <c r="P1042" i="3" s="1"/>
  <c r="N1945" i="3"/>
  <c r="O1945" i="3"/>
  <c r="P1945" i="3" s="1"/>
  <c r="N1929" i="3"/>
  <c r="O1929" i="3"/>
  <c r="N1649" i="3"/>
  <c r="O1649" i="3"/>
  <c r="P1649" i="3" s="1"/>
  <c r="N1483" i="3"/>
  <c r="O1483" i="3"/>
  <c r="P1483" i="3" s="1"/>
  <c r="N718" i="3"/>
  <c r="O718" i="3"/>
  <c r="P718" i="3" s="1"/>
  <c r="N798" i="3"/>
  <c r="O798" i="3"/>
  <c r="N1282" i="3"/>
  <c r="O1282" i="3"/>
  <c r="P1282" i="3" s="1"/>
  <c r="N1622" i="3"/>
  <c r="O1622" i="3"/>
  <c r="P1622" i="3" s="1"/>
  <c r="N2113" i="3"/>
  <c r="O2113" i="3"/>
  <c r="P2113" i="3" s="1"/>
  <c r="N582" i="3"/>
  <c r="O582" i="3"/>
  <c r="N1630" i="3"/>
  <c r="O1630" i="3"/>
  <c r="P1630" i="3" s="1"/>
  <c r="N183" i="3"/>
  <c r="O183" i="3"/>
  <c r="P183" i="3" s="1"/>
  <c r="N1501" i="3"/>
  <c r="O1501" i="3"/>
  <c r="P1501" i="3" s="1"/>
  <c r="N1210" i="3"/>
  <c r="O1210" i="3"/>
  <c r="N1644" i="3"/>
  <c r="O1644" i="3"/>
  <c r="P1644" i="3" s="1"/>
  <c r="N1904" i="3"/>
  <c r="O1904" i="3"/>
  <c r="P1904" i="3" s="1"/>
  <c r="N1979" i="3"/>
  <c r="O1979" i="3"/>
  <c r="P1979" i="3" s="1"/>
  <c r="N214" i="3"/>
  <c r="O214" i="3"/>
  <c r="N248" i="3"/>
  <c r="O248" i="3"/>
  <c r="P248" i="3" s="1"/>
  <c r="N792" i="3"/>
  <c r="O792" i="3"/>
  <c r="P792" i="3" s="1"/>
  <c r="N1397" i="3"/>
  <c r="O1397" i="3"/>
  <c r="P1397" i="3" s="1"/>
  <c r="N2178" i="3"/>
  <c r="O2178" i="3"/>
  <c r="N657" i="3"/>
  <c r="O657" i="3"/>
  <c r="P657" i="3" s="1"/>
  <c r="N6" i="3"/>
  <c r="O6" i="3"/>
  <c r="P6" i="3" s="1"/>
  <c r="N1910" i="3"/>
  <c r="O1910" i="3"/>
  <c r="P1910" i="3" s="1"/>
  <c r="N2185" i="3"/>
  <c r="O2185" i="3"/>
  <c r="N1450" i="3"/>
  <c r="O1450" i="3"/>
  <c r="P1450" i="3" s="1"/>
  <c r="N966" i="3"/>
  <c r="O966" i="3"/>
  <c r="P966" i="3" s="1"/>
  <c r="N893" i="3"/>
  <c r="O893" i="3"/>
  <c r="P893" i="3" s="1"/>
  <c r="N576" i="3"/>
  <c r="O576" i="3"/>
  <c r="N1882" i="3"/>
  <c r="O1882" i="3"/>
  <c r="P1882" i="3" s="1"/>
  <c r="N1981" i="3"/>
  <c r="O1981" i="3"/>
  <c r="P1981" i="3" s="1"/>
  <c r="N1997" i="3"/>
  <c r="O1997" i="3"/>
  <c r="P1997" i="3" s="1"/>
  <c r="N1534" i="3"/>
  <c r="O1534" i="3"/>
  <c r="N2022" i="3"/>
  <c r="O2022" i="3"/>
  <c r="P2022" i="3" s="1"/>
  <c r="N1735" i="3"/>
  <c r="O1735" i="3"/>
  <c r="P1735" i="3" s="1"/>
  <c r="N1881" i="3"/>
  <c r="O1881" i="3"/>
  <c r="P1881" i="3" s="1"/>
  <c r="N1287" i="3"/>
  <c r="O1287" i="3"/>
  <c r="N604" i="3"/>
  <c r="O604" i="3"/>
  <c r="P604" i="3" s="1"/>
  <c r="N633" i="3"/>
  <c r="O633" i="3"/>
  <c r="P633" i="3" s="1"/>
  <c r="N1527" i="3"/>
  <c r="O1527" i="3"/>
  <c r="P1527" i="3" s="1"/>
  <c r="N1817" i="3"/>
  <c r="O1817" i="3"/>
  <c r="N1782" i="3"/>
  <c r="O1782" i="3"/>
  <c r="P1782" i="3" s="1"/>
  <c r="N501" i="3"/>
  <c r="O501" i="3"/>
  <c r="P501" i="3" s="1"/>
  <c r="N1506" i="3"/>
  <c r="O1506" i="3"/>
  <c r="P1506" i="3" s="1"/>
  <c r="N1926" i="3"/>
  <c r="O1926" i="3"/>
  <c r="N1258" i="3"/>
  <c r="O1258" i="3"/>
  <c r="P1258" i="3" s="1"/>
  <c r="N997" i="3"/>
  <c r="O997" i="3"/>
  <c r="P997" i="3" s="1"/>
  <c r="N2026" i="3"/>
  <c r="O2026" i="3"/>
  <c r="P2026" i="3" s="1"/>
  <c r="N1820" i="3"/>
  <c r="O1820" i="3"/>
  <c r="N2126" i="3"/>
  <c r="O2126" i="3"/>
  <c r="P2126" i="3" s="1"/>
  <c r="N1088" i="3"/>
  <c r="O1088" i="3"/>
  <c r="P1088" i="3" s="1"/>
  <c r="N1607" i="3"/>
  <c r="O1607" i="3"/>
  <c r="P1607" i="3" s="1"/>
  <c r="N1312" i="3"/>
  <c r="O1312" i="3"/>
  <c r="N1941" i="3"/>
  <c r="O1941" i="3"/>
  <c r="P1941" i="3" s="1"/>
  <c r="N1207" i="3"/>
  <c r="O1207" i="3"/>
  <c r="P1207" i="3" s="1"/>
  <c r="N223" i="3"/>
  <c r="O223" i="3"/>
  <c r="P223" i="3" s="1"/>
  <c r="N2143" i="3"/>
  <c r="O2143" i="3"/>
  <c r="N821" i="3"/>
  <c r="O821" i="3"/>
  <c r="P821" i="3" s="1"/>
  <c r="N371" i="3"/>
  <c r="O371" i="3"/>
  <c r="P371" i="3" s="1"/>
  <c r="N328" i="3"/>
  <c r="O328" i="3"/>
  <c r="P328" i="3" s="1"/>
  <c r="N1771" i="3"/>
  <c r="O1771" i="3"/>
  <c r="N2111" i="3"/>
  <c r="O2111" i="3"/>
  <c r="P2111" i="3" s="1"/>
  <c r="N1528" i="3"/>
  <c r="O1528" i="3"/>
  <c r="P1528" i="3" s="1"/>
  <c r="N1465" i="3"/>
  <c r="O1465" i="3"/>
  <c r="P1465" i="3" s="1"/>
  <c r="N1431" i="3"/>
  <c r="O1431" i="3"/>
  <c r="N1720" i="3"/>
  <c r="O1720" i="3"/>
  <c r="P1720" i="3" s="1"/>
  <c r="N1891" i="3"/>
  <c r="O1891" i="3"/>
  <c r="P1891" i="3" s="1"/>
  <c r="N385" i="3"/>
  <c r="O385" i="3"/>
  <c r="P385" i="3" s="1"/>
  <c r="N1914" i="3"/>
  <c r="O1914" i="3"/>
  <c r="N217" i="3"/>
  <c r="O217" i="3"/>
  <c r="P217" i="3" s="1"/>
  <c r="N1063" i="3"/>
  <c r="O1063" i="3"/>
  <c r="P1063" i="3" s="1"/>
  <c r="N2080" i="3"/>
  <c r="O2080" i="3"/>
  <c r="P2080" i="3" s="1"/>
  <c r="N1101" i="3"/>
  <c r="O1101" i="3"/>
  <c r="N600" i="3"/>
  <c r="O600" i="3"/>
  <c r="P600" i="3" s="1"/>
  <c r="N807" i="3"/>
  <c r="O807" i="3"/>
  <c r="P807" i="3" s="1"/>
  <c r="N583" i="3"/>
  <c r="O583" i="3"/>
  <c r="P583" i="3" s="1"/>
  <c r="N464" i="3"/>
  <c r="O464" i="3"/>
  <c r="N1614" i="3"/>
  <c r="O1614" i="3"/>
  <c r="P1614" i="3" s="1"/>
  <c r="N1056" i="3"/>
  <c r="O1056" i="3"/>
  <c r="P1056" i="3" s="1"/>
  <c r="N1194" i="3"/>
  <c r="O1194" i="3"/>
  <c r="P1194" i="3" s="1"/>
  <c r="N2050" i="3"/>
  <c r="O2050" i="3"/>
  <c r="N1358" i="3"/>
  <c r="O1358" i="3"/>
  <c r="P1358" i="3" s="1"/>
  <c r="N915" i="3"/>
  <c r="O915" i="3"/>
  <c r="P915" i="3" s="1"/>
  <c r="N1554" i="3"/>
  <c r="O1554" i="3"/>
  <c r="P1554" i="3" s="1"/>
  <c r="N219" i="3"/>
  <c r="O219" i="3"/>
  <c r="N1073" i="3"/>
  <c r="O1073" i="3"/>
  <c r="P1073" i="3" s="1"/>
  <c r="N1178" i="3"/>
  <c r="O1178" i="3"/>
  <c r="P1178" i="3" s="1"/>
  <c r="N1346" i="3"/>
  <c r="O1346" i="3"/>
  <c r="P1346" i="3" s="1"/>
  <c r="N830" i="3"/>
  <c r="O830" i="3"/>
  <c r="N930" i="3"/>
  <c r="O930" i="3"/>
  <c r="P930" i="3" s="1"/>
  <c r="N797" i="3"/>
  <c r="O797" i="3"/>
  <c r="P797" i="3" s="1"/>
  <c r="N1033" i="3"/>
  <c r="O1033" i="3"/>
  <c r="P1033" i="3" s="1"/>
  <c r="N1744" i="3"/>
  <c r="O1744" i="3"/>
  <c r="N7" i="3"/>
  <c r="O7" i="3"/>
  <c r="P7" i="3" s="1"/>
  <c r="N1572" i="3"/>
  <c r="O1572" i="3"/>
  <c r="P1572" i="3" s="1"/>
  <c r="N1002" i="3"/>
  <c r="O1002" i="3"/>
  <c r="P1002" i="3" s="1"/>
  <c r="N665" i="3"/>
  <c r="O665" i="3"/>
  <c r="N1950" i="3"/>
  <c r="O1950" i="3"/>
  <c r="P1950" i="3" s="1"/>
  <c r="N1851" i="3"/>
  <c r="O1851" i="3"/>
  <c r="P1851" i="3" s="1"/>
  <c r="N1737" i="3"/>
  <c r="O1737" i="3"/>
  <c r="P1737" i="3" s="1"/>
  <c r="N8" i="3"/>
  <c r="O8" i="3"/>
  <c r="N1049" i="3"/>
  <c r="O1049" i="3"/>
  <c r="P1049" i="3" s="1"/>
  <c r="N1169" i="3"/>
  <c r="O1169" i="3"/>
  <c r="P1169" i="3" s="1"/>
  <c r="N1159" i="3"/>
  <c r="O1159" i="3"/>
  <c r="P1159" i="3" s="1"/>
  <c r="N999" i="3"/>
  <c r="O999" i="3"/>
  <c r="N902" i="3"/>
  <c r="O902" i="3"/>
  <c r="P902" i="3" s="1"/>
  <c r="N1388" i="3"/>
  <c r="O1388" i="3"/>
  <c r="P1388" i="3" s="1"/>
  <c r="N465" i="3"/>
  <c r="O465" i="3"/>
  <c r="P465" i="3" s="1"/>
  <c r="N1811" i="3"/>
  <c r="O1811" i="3"/>
  <c r="N2198" i="3"/>
  <c r="O2198" i="3"/>
  <c r="P2198" i="3" s="1"/>
  <c r="N1633" i="3"/>
  <c r="O1633" i="3"/>
  <c r="P1633" i="3" s="1"/>
  <c r="N678" i="3"/>
  <c r="O678" i="3"/>
  <c r="P678" i="3" s="1"/>
  <c r="N438" i="3"/>
  <c r="O438" i="3"/>
  <c r="N226" i="3"/>
  <c r="O226" i="3"/>
  <c r="P226" i="3" s="1"/>
  <c r="N941" i="3"/>
  <c r="O941" i="3"/>
  <c r="P941" i="3" s="1"/>
  <c r="N2006" i="3"/>
  <c r="O2006" i="3"/>
  <c r="P2006" i="3" s="1"/>
  <c r="N1598" i="3"/>
  <c r="O1598" i="3"/>
  <c r="N9" i="3"/>
  <c r="O9" i="3"/>
  <c r="P9" i="3" s="1"/>
  <c r="N567" i="3"/>
  <c r="O567" i="3"/>
  <c r="P567" i="3" s="1"/>
  <c r="N564" i="3"/>
  <c r="O564" i="3"/>
  <c r="P564" i="3" s="1"/>
  <c r="N1102" i="3"/>
  <c r="O1102" i="3"/>
  <c r="N1428" i="3"/>
  <c r="O1428" i="3"/>
  <c r="P1428" i="3" s="1"/>
  <c r="N1314" i="3"/>
  <c r="O1314" i="3"/>
  <c r="P1314" i="3" s="1"/>
  <c r="N806" i="3"/>
  <c r="O806" i="3"/>
  <c r="P806" i="3" s="1"/>
  <c r="N1594" i="3"/>
  <c r="O1594" i="3"/>
  <c r="N10" i="3"/>
  <c r="O10" i="3"/>
  <c r="P10" i="3" s="1"/>
  <c r="N11" i="3"/>
  <c r="O11" i="3"/>
  <c r="P11" i="3" s="1"/>
  <c r="N1787" i="3"/>
  <c r="O1787" i="3"/>
  <c r="P1787" i="3" s="1"/>
  <c r="N1293" i="3"/>
  <c r="O1293" i="3"/>
  <c r="N1009" i="3"/>
  <c r="O1009" i="3"/>
  <c r="P1009" i="3" s="1"/>
  <c r="N1264" i="3"/>
  <c r="O1264" i="3"/>
  <c r="P1264" i="3" s="1"/>
  <c r="N1198" i="3"/>
  <c r="O1198" i="3"/>
  <c r="P1198" i="3" s="1"/>
  <c r="N721" i="3"/>
  <c r="O721" i="3"/>
  <c r="N1786" i="3"/>
  <c r="O1786" i="3"/>
  <c r="P1786" i="3" s="1"/>
  <c r="N566" i="3"/>
  <c r="O566" i="3"/>
  <c r="P566" i="3" s="1"/>
  <c r="N754" i="3"/>
  <c r="O754" i="3"/>
  <c r="P754" i="3" s="1"/>
  <c r="N1236" i="3"/>
  <c r="O1236" i="3"/>
  <c r="N814" i="3"/>
  <c r="O814" i="3"/>
  <c r="P814" i="3" s="1"/>
  <c r="N1823" i="3"/>
  <c r="O1823" i="3"/>
  <c r="P1823" i="3" s="1"/>
  <c r="N1568" i="3"/>
  <c r="O1568" i="3"/>
  <c r="P1568" i="3" s="1"/>
  <c r="N695" i="3"/>
  <c r="O695" i="3"/>
  <c r="N1439" i="3"/>
  <c r="O1439" i="3"/>
  <c r="P1439" i="3" s="1"/>
  <c r="N1647" i="3"/>
  <c r="O1647" i="3"/>
  <c r="P1647" i="3" s="1"/>
  <c r="N12" i="3"/>
  <c r="O12" i="3"/>
  <c r="P12" i="3" s="1"/>
  <c r="N1087" i="3"/>
  <c r="O1087" i="3"/>
  <c r="N317" i="3"/>
  <c r="O317" i="3"/>
  <c r="P317" i="3" s="1"/>
  <c r="N634" i="3"/>
  <c r="O634" i="3"/>
  <c r="P634" i="3" s="1"/>
  <c r="N1502" i="3"/>
  <c r="O1502" i="3"/>
  <c r="P1502" i="3" s="1"/>
  <c r="N377" i="3"/>
  <c r="O377" i="3"/>
  <c r="N1595" i="3"/>
  <c r="O1595" i="3"/>
  <c r="P1595" i="3" s="1"/>
  <c r="N993" i="3"/>
  <c r="O993" i="3"/>
  <c r="P993" i="3" s="1"/>
  <c r="N394" i="3"/>
  <c r="O394" i="3"/>
  <c r="P394" i="3" s="1"/>
  <c r="N881" i="3"/>
  <c r="O881" i="3"/>
  <c r="N687" i="3"/>
  <c r="O687" i="3"/>
  <c r="P687" i="3" s="1"/>
  <c r="N1097" i="3"/>
  <c r="O1097" i="3"/>
  <c r="P1097" i="3" s="1"/>
  <c r="N1010" i="3"/>
  <c r="O1010" i="3"/>
  <c r="P1010" i="3" s="1"/>
  <c r="N908" i="3"/>
  <c r="O908" i="3"/>
  <c r="N257" i="3"/>
  <c r="O257" i="3"/>
  <c r="P257" i="3" s="1"/>
  <c r="N1232" i="3"/>
  <c r="O1232" i="3"/>
  <c r="P1232" i="3" s="1"/>
  <c r="N1804" i="3"/>
  <c r="O1804" i="3"/>
  <c r="P1804" i="3" s="1"/>
  <c r="N1966" i="3"/>
  <c r="O1966" i="3"/>
  <c r="N2142" i="3"/>
  <c r="O2142" i="3"/>
  <c r="P2142" i="3" s="1"/>
  <c r="N1197" i="3"/>
  <c r="O1197" i="3"/>
  <c r="P1197" i="3" s="1"/>
  <c r="N1114" i="3"/>
  <c r="O1114" i="3"/>
  <c r="P1114" i="3" s="1"/>
  <c r="N799" i="3"/>
  <c r="O799" i="3"/>
  <c r="N13" i="3"/>
  <c r="O13" i="3"/>
  <c r="P13" i="3" s="1"/>
  <c r="N1469" i="3"/>
  <c r="O1469" i="3"/>
  <c r="P1469" i="3" s="1"/>
  <c r="N1336" i="3"/>
  <c r="O1336" i="3"/>
  <c r="P1336" i="3" s="1"/>
  <c r="N750" i="3"/>
  <c r="O750" i="3"/>
  <c r="N1183" i="3"/>
  <c r="O1183" i="3"/>
  <c r="P1183" i="3" s="1"/>
  <c r="N1451" i="3"/>
  <c r="O1451" i="3"/>
  <c r="P1451" i="3" s="1"/>
  <c r="N1949" i="3"/>
  <c r="O1949" i="3"/>
  <c r="P1949" i="3" s="1"/>
  <c r="N1487" i="3"/>
  <c r="O1487" i="3"/>
  <c r="N1401" i="3"/>
  <c r="O1401" i="3"/>
  <c r="P1401" i="3" s="1"/>
  <c r="N2021" i="3"/>
  <c r="O2021" i="3"/>
  <c r="P2021" i="3" s="1"/>
  <c r="N459" i="3"/>
  <c r="O459" i="3"/>
  <c r="P459" i="3" s="1"/>
  <c r="N1803" i="3"/>
  <c r="O1803" i="3"/>
  <c r="N661" i="3"/>
  <c r="O661" i="3"/>
  <c r="P661" i="3" s="1"/>
  <c r="N599" i="3"/>
  <c r="O599" i="3"/>
  <c r="P599" i="3" s="1"/>
  <c r="N1833" i="3"/>
  <c r="O1833" i="3"/>
  <c r="P1833" i="3" s="1"/>
  <c r="N685" i="3"/>
  <c r="O685" i="3"/>
  <c r="N1151" i="3"/>
  <c r="O1151" i="3"/>
  <c r="P1151" i="3" s="1"/>
  <c r="N1420" i="3"/>
  <c r="O1420" i="3"/>
  <c r="P1420" i="3" s="1"/>
  <c r="N542" i="3"/>
  <c r="O542" i="3"/>
  <c r="P542" i="3" s="1"/>
  <c r="N1145" i="3"/>
  <c r="O1145" i="3"/>
  <c r="N919" i="3"/>
  <c r="O919" i="3"/>
  <c r="P919" i="3" s="1"/>
  <c r="N253" i="3"/>
  <c r="O253" i="3"/>
  <c r="P253" i="3" s="1"/>
  <c r="N1888" i="3"/>
  <c r="O1888" i="3"/>
  <c r="P1888" i="3" s="1"/>
  <c r="N861" i="3"/>
  <c r="O861" i="3"/>
  <c r="N1958" i="3"/>
  <c r="O1958" i="3"/>
  <c r="P1958" i="3" s="1"/>
  <c r="N1146" i="3"/>
  <c r="O1146" i="3"/>
  <c r="P1146" i="3" s="1"/>
  <c r="N539" i="3"/>
  <c r="O539" i="3"/>
  <c r="P539" i="3" s="1"/>
  <c r="N1951" i="3"/>
  <c r="O1951" i="3"/>
  <c r="N365" i="3"/>
  <c r="O365" i="3"/>
  <c r="P365" i="3" s="1"/>
  <c r="N1120" i="3"/>
  <c r="O1120" i="3"/>
  <c r="P1120" i="3" s="1"/>
  <c r="N2133" i="3"/>
  <c r="O2133" i="3"/>
  <c r="P2133" i="3" s="1"/>
  <c r="N1915" i="3"/>
  <c r="O1915" i="3"/>
  <c r="N489" i="3"/>
  <c r="O489" i="3"/>
  <c r="P489" i="3" s="1"/>
  <c r="N1182" i="3"/>
  <c r="O1182" i="3"/>
  <c r="P1182" i="3" s="1"/>
  <c r="N1191" i="3"/>
  <c r="O1191" i="3"/>
  <c r="P1191" i="3" s="1"/>
  <c r="N1575" i="3"/>
  <c r="O1575" i="3"/>
  <c r="N1759" i="3"/>
  <c r="O1759" i="3"/>
  <c r="P1759" i="3" s="1"/>
  <c r="N1816" i="3"/>
  <c r="O1816" i="3"/>
  <c r="P1816" i="3" s="1"/>
  <c r="N962" i="3"/>
  <c r="O962" i="3"/>
  <c r="P962" i="3" s="1"/>
  <c r="N1652" i="3"/>
  <c r="O1652" i="3"/>
  <c r="N2230" i="3"/>
  <c r="O2230" i="3"/>
  <c r="P2230" i="3" s="1"/>
  <c r="N2076" i="3"/>
  <c r="O2076" i="3"/>
  <c r="P2076" i="3" s="1"/>
  <c r="N1773" i="3"/>
  <c r="O1773" i="3"/>
  <c r="P1773" i="3" s="1"/>
  <c r="N1243" i="3"/>
  <c r="O1243" i="3"/>
  <c r="N233" i="3"/>
  <c r="O233" i="3"/>
  <c r="P233" i="3" s="1"/>
  <c r="N1642" i="3"/>
  <c r="O1642" i="3"/>
  <c r="P1642" i="3" s="1"/>
  <c r="N445" i="3"/>
  <c r="O445" i="3"/>
  <c r="P445" i="3" s="1"/>
  <c r="N745" i="3"/>
  <c r="O745" i="3"/>
  <c r="N1202" i="3"/>
  <c r="O1202" i="3"/>
  <c r="P1202" i="3" s="1"/>
  <c r="N289" i="3"/>
  <c r="O289" i="3"/>
  <c r="P289" i="3" s="1"/>
  <c r="N359" i="3"/>
  <c r="O359" i="3"/>
  <c r="P359" i="3" s="1"/>
  <c r="N1048" i="3"/>
  <c r="O1048" i="3"/>
  <c r="N301" i="3"/>
  <c r="O301" i="3"/>
  <c r="P301" i="3" s="1"/>
  <c r="N1571" i="3"/>
  <c r="O1571" i="3"/>
  <c r="P1571" i="3" s="1"/>
  <c r="N544" i="3"/>
  <c r="O544" i="3"/>
  <c r="P544" i="3" s="1"/>
  <c r="N1825" i="3"/>
  <c r="O1825" i="3"/>
  <c r="N1434" i="3"/>
  <c r="O1434" i="3"/>
  <c r="P1434" i="3" s="1"/>
  <c r="N1126" i="3"/>
  <c r="O1126" i="3"/>
  <c r="P1126" i="3" s="1"/>
  <c r="N1211" i="3"/>
  <c r="O1211" i="3"/>
  <c r="P1211" i="3" s="1"/>
  <c r="N699" i="3"/>
  <c r="O699" i="3"/>
  <c r="N1560" i="3"/>
  <c r="O1560" i="3"/>
  <c r="P1560" i="3" s="1"/>
  <c r="N14" i="3"/>
  <c r="O14" i="3"/>
  <c r="P14" i="3" s="1"/>
  <c r="N729" i="3"/>
  <c r="O729" i="3"/>
  <c r="P729" i="3" s="1"/>
  <c r="N1248" i="3"/>
  <c r="O1248" i="3"/>
  <c r="N1867" i="3"/>
  <c r="O1867" i="3"/>
  <c r="P1867" i="3" s="1"/>
  <c r="N1400" i="3"/>
  <c r="O1400" i="3"/>
  <c r="P1400" i="3" s="1"/>
  <c r="N1866" i="3"/>
  <c r="O1866" i="3"/>
  <c r="P1866" i="3" s="1"/>
  <c r="N1868" i="3"/>
  <c r="O1868" i="3"/>
  <c r="N1094" i="3"/>
  <c r="O1094" i="3"/>
  <c r="P1094" i="3" s="1"/>
  <c r="N1035" i="3"/>
  <c r="O1035" i="3"/>
  <c r="P1035" i="3" s="1"/>
  <c r="N666" i="3"/>
  <c r="O666" i="3"/>
  <c r="P666" i="3" s="1"/>
  <c r="N1685" i="3"/>
  <c r="O1685" i="3"/>
  <c r="N2074" i="3"/>
  <c r="O2074" i="3"/>
  <c r="P2074" i="3" s="1"/>
  <c r="N1493" i="3"/>
  <c r="O1493" i="3"/>
  <c r="P1493" i="3" s="1"/>
  <c r="N1021" i="3"/>
  <c r="O1021" i="3"/>
  <c r="P1021" i="3" s="1"/>
  <c r="N2037" i="3"/>
  <c r="O2037" i="3"/>
  <c r="N2245" i="3"/>
  <c r="O2245" i="3"/>
  <c r="P2245" i="3" s="1"/>
  <c r="N1897" i="3"/>
  <c r="O1897" i="3"/>
  <c r="P1897" i="3" s="1"/>
  <c r="N1588" i="3"/>
  <c r="O1588" i="3"/>
  <c r="P1588" i="3" s="1"/>
  <c r="N1844" i="3"/>
  <c r="O1844" i="3"/>
  <c r="N1485" i="3"/>
  <c r="O1485" i="3"/>
  <c r="P1485" i="3" s="1"/>
  <c r="N1533" i="3"/>
  <c r="O1533" i="3"/>
  <c r="P1533" i="3" s="1"/>
  <c r="N1626" i="3"/>
  <c r="O1626" i="3"/>
  <c r="P1626" i="3" s="1"/>
  <c r="N866" i="3"/>
  <c r="O866" i="3"/>
  <c r="N1724" i="3"/>
  <c r="O1724" i="3"/>
  <c r="P1724" i="3" s="1"/>
  <c r="N1745" i="3"/>
  <c r="O1745" i="3"/>
  <c r="P1745" i="3" s="1"/>
  <c r="N1909" i="3"/>
  <c r="O1909" i="3"/>
  <c r="P1909" i="3" s="1"/>
  <c r="N2001" i="3"/>
  <c r="O2001" i="3"/>
  <c r="N1227" i="3"/>
  <c r="O1227" i="3"/>
  <c r="P1227" i="3" s="1"/>
  <c r="N2179" i="3"/>
  <c r="O2179" i="3"/>
  <c r="P2179" i="3" s="1"/>
  <c r="N514" i="3"/>
  <c r="O514" i="3"/>
  <c r="P514" i="3" s="1"/>
  <c r="N1020" i="3"/>
  <c r="O1020" i="3"/>
  <c r="N943" i="3"/>
  <c r="O943" i="3"/>
  <c r="P943" i="3" s="1"/>
  <c r="N674" i="3"/>
  <c r="O674" i="3"/>
  <c r="P674" i="3" s="1"/>
  <c r="N683" i="3"/>
  <c r="O683" i="3"/>
  <c r="P683" i="3" s="1"/>
  <c r="N739" i="3"/>
  <c r="O739" i="3"/>
  <c r="N1389" i="3"/>
  <c r="O1389" i="3"/>
  <c r="P1389" i="3" s="1"/>
  <c r="N1695" i="3"/>
  <c r="O1695" i="3"/>
  <c r="P1695" i="3" s="1"/>
  <c r="N1991" i="3"/>
  <c r="O1991" i="3"/>
  <c r="P1991" i="3" s="1"/>
  <c r="N1131" i="3"/>
  <c r="O1131" i="3"/>
  <c r="N1798" i="3"/>
  <c r="O1798" i="3"/>
  <c r="P1798" i="3" s="1"/>
  <c r="N528" i="3"/>
  <c r="O528" i="3"/>
  <c r="P528" i="3" s="1"/>
  <c r="N1406" i="3"/>
  <c r="O1406" i="3"/>
  <c r="P1406" i="3" s="1"/>
  <c r="N231" i="3"/>
  <c r="O231" i="3"/>
  <c r="N378" i="3"/>
  <c r="O378" i="3"/>
  <c r="P378" i="3" s="1"/>
  <c r="N708" i="3"/>
  <c r="O708" i="3"/>
  <c r="P708" i="3" s="1"/>
  <c r="N1393" i="3"/>
  <c r="O1393" i="3"/>
  <c r="P1393" i="3" s="1"/>
  <c r="N916" i="3"/>
  <c r="O916" i="3"/>
  <c r="N2043" i="3"/>
  <c r="O2043" i="3"/>
  <c r="P2043" i="3" s="1"/>
  <c r="N1828" i="3"/>
  <c r="O1828" i="3"/>
  <c r="P1828" i="3" s="1"/>
  <c r="N1382" i="3"/>
  <c r="O1382" i="3"/>
  <c r="P1382" i="3" s="1"/>
  <c r="N2218" i="3"/>
  <c r="O2218" i="3"/>
  <c r="N184" i="3"/>
  <c r="O184" i="3"/>
  <c r="P184" i="3" s="1"/>
  <c r="N416" i="3"/>
  <c r="O416" i="3"/>
  <c r="P416" i="3" s="1"/>
  <c r="N1231" i="3"/>
  <c r="O1231" i="3"/>
  <c r="P1231" i="3" s="1"/>
  <c r="N15" i="3"/>
  <c r="O15" i="3"/>
  <c r="N1963" i="3"/>
  <c r="O1963" i="3"/>
  <c r="P1963" i="3" s="1"/>
  <c r="N625" i="3"/>
  <c r="O625" i="3"/>
  <c r="P625" i="3" s="1"/>
  <c r="N1581" i="3"/>
  <c r="O1581" i="3"/>
  <c r="P1581" i="3" s="1"/>
  <c r="N1948" i="3"/>
  <c r="O1948" i="3"/>
  <c r="N2168" i="3"/>
  <c r="O2168" i="3"/>
  <c r="P2168" i="3" s="1"/>
  <c r="N2002" i="3"/>
  <c r="O2002" i="3"/>
  <c r="P2002" i="3" s="1"/>
  <c r="N275" i="3"/>
  <c r="O275" i="3"/>
  <c r="P275" i="3" s="1"/>
  <c r="N1296" i="3"/>
  <c r="O1296" i="3"/>
  <c r="N1788" i="3"/>
  <c r="O1788" i="3"/>
  <c r="P1788" i="3" s="1"/>
  <c r="N1176" i="3"/>
  <c r="O1176" i="3"/>
  <c r="P1176" i="3" s="1"/>
  <c r="N1996" i="3"/>
  <c r="O1996" i="3"/>
  <c r="P1996" i="3" s="1"/>
  <c r="N818" i="3"/>
  <c r="O818" i="3"/>
  <c r="N1415" i="3"/>
  <c r="O1415" i="3"/>
  <c r="P1415" i="3" s="1"/>
  <c r="N16" i="3"/>
  <c r="O16" i="3"/>
  <c r="P16" i="3" s="1"/>
  <c r="N17" i="3"/>
  <c r="O17" i="3"/>
  <c r="P17" i="3" s="1"/>
  <c r="N1769" i="3"/>
  <c r="O1769" i="3"/>
  <c r="N1075" i="3"/>
  <c r="O1075" i="3"/>
  <c r="P1075" i="3" s="1"/>
  <c r="N1908" i="3"/>
  <c r="O1908" i="3"/>
  <c r="P1908" i="3" s="1"/>
  <c r="N572" i="3"/>
  <c r="O572" i="3"/>
  <c r="P572" i="3" s="1"/>
  <c r="N983" i="3"/>
  <c r="O983" i="3"/>
  <c r="N967" i="3"/>
  <c r="O967" i="3"/>
  <c r="P967" i="3" s="1"/>
  <c r="N719" i="3"/>
  <c r="O719" i="3"/>
  <c r="P719" i="3" s="1"/>
  <c r="N1324" i="3"/>
  <c r="O1324" i="3"/>
  <c r="P1324" i="3" s="1"/>
  <c r="N1751" i="3"/>
  <c r="O1751" i="3"/>
  <c r="N984" i="3"/>
  <c r="O984" i="3"/>
  <c r="P984" i="3" s="1"/>
  <c r="N1335" i="3"/>
  <c r="O1335" i="3"/>
  <c r="P1335" i="3" s="1"/>
  <c r="N2186" i="3"/>
  <c r="O2186" i="3"/>
  <c r="P2186" i="3" s="1"/>
  <c r="N1012" i="3"/>
  <c r="O1012" i="3"/>
  <c r="N1216" i="3"/>
  <c r="O1216" i="3"/>
  <c r="P1216" i="3" s="1"/>
  <c r="N1328" i="3"/>
  <c r="O1328" i="3"/>
  <c r="P1328" i="3" s="1"/>
  <c r="N730" i="3"/>
  <c r="O730" i="3"/>
  <c r="P730" i="3" s="1"/>
  <c r="N778" i="3"/>
  <c r="O778" i="3"/>
  <c r="N1053" i="3"/>
  <c r="O1053" i="3"/>
  <c r="P1053" i="3" s="1"/>
  <c r="N1266" i="3"/>
  <c r="O1266" i="3"/>
  <c r="P1266" i="3" s="1"/>
  <c r="N1831" i="3"/>
  <c r="O1831" i="3"/>
  <c r="P1831" i="3" s="1"/>
  <c r="N296" i="3"/>
  <c r="O296" i="3"/>
  <c r="N879" i="3"/>
  <c r="O879" i="3"/>
  <c r="P879" i="3" s="1"/>
  <c r="N1357" i="3"/>
  <c r="O1357" i="3"/>
  <c r="P1357" i="3" s="1"/>
  <c r="N347" i="3"/>
  <c r="O347" i="3"/>
  <c r="P347" i="3" s="1"/>
  <c r="N18" i="3"/>
  <c r="O18" i="3"/>
  <c r="N864" i="3"/>
  <c r="O864" i="3"/>
  <c r="P864" i="3" s="1"/>
  <c r="N19" i="3"/>
  <c r="O19" i="3"/>
  <c r="P19" i="3" s="1"/>
  <c r="N1226" i="3"/>
  <c r="O1226" i="3"/>
  <c r="P1226" i="3" s="1"/>
  <c r="N981" i="3"/>
  <c r="O981" i="3"/>
  <c r="N1799" i="3"/>
  <c r="O1799" i="3"/>
  <c r="P1799" i="3" s="1"/>
  <c r="N2073" i="3"/>
  <c r="O2073" i="3"/>
  <c r="P2073" i="3" s="1"/>
  <c r="N1814" i="3"/>
  <c r="O1814" i="3"/>
  <c r="P1814" i="3" s="1"/>
  <c r="N1698" i="3"/>
  <c r="O1698" i="3"/>
  <c r="N20" i="3"/>
  <c r="O20" i="3"/>
  <c r="P20" i="3" s="1"/>
  <c r="N523" i="3"/>
  <c r="O523" i="3"/>
  <c r="P523" i="3" s="1"/>
  <c r="N1686" i="3"/>
  <c r="O1686" i="3"/>
  <c r="P1686" i="3" s="1"/>
  <c r="N281" i="3"/>
  <c r="O281" i="3"/>
  <c r="N2259" i="3"/>
  <c r="O2259" i="3"/>
  <c r="P2259" i="3" s="1"/>
  <c r="N1274" i="3"/>
  <c r="O1274" i="3"/>
  <c r="P1274" i="3" s="1"/>
  <c r="N2012" i="3"/>
  <c r="O2012" i="3"/>
  <c r="P2012" i="3" s="1"/>
  <c r="N2248" i="3"/>
  <c r="O2248" i="3"/>
  <c r="N2007" i="3"/>
  <c r="O2007" i="3"/>
  <c r="P2007" i="3" s="1"/>
  <c r="N410" i="3"/>
  <c r="O410" i="3"/>
  <c r="P410" i="3" s="1"/>
  <c r="N900" i="3"/>
  <c r="O900" i="3"/>
  <c r="P900" i="3" s="1"/>
  <c r="N1574" i="3"/>
  <c r="O1574" i="3"/>
  <c r="N202" i="3"/>
  <c r="O202" i="3"/>
  <c r="P202" i="3" s="1"/>
  <c r="N1395" i="3"/>
  <c r="O1395" i="3"/>
  <c r="P1395" i="3" s="1"/>
  <c r="N1500" i="3"/>
  <c r="O1500" i="3"/>
  <c r="P1500" i="3" s="1"/>
  <c r="N841" i="3"/>
  <c r="O841" i="3"/>
  <c r="N1746" i="3"/>
  <c r="O1746" i="3"/>
  <c r="P1746" i="3" s="1"/>
  <c r="N1701" i="3"/>
  <c r="O1701" i="3"/>
  <c r="P1701" i="3" s="1"/>
  <c r="N1437" i="3"/>
  <c r="O1437" i="3"/>
  <c r="P1437" i="3" s="1"/>
  <c r="N350" i="3"/>
  <c r="O350" i="3"/>
  <c r="N1947" i="3"/>
  <c r="O1947" i="3"/>
  <c r="P1947" i="3" s="1"/>
  <c r="N1240" i="3"/>
  <c r="O1240" i="3"/>
  <c r="P1240" i="3" s="1"/>
  <c r="N1807" i="3"/>
  <c r="O1807" i="3"/>
  <c r="P1807" i="3" s="1"/>
  <c r="N2038" i="3"/>
  <c r="O2038" i="3"/>
  <c r="N1000" i="3"/>
  <c r="O1000" i="3"/>
  <c r="P1000" i="3" s="1"/>
  <c r="N177" i="3"/>
  <c r="O177" i="3"/>
  <c r="P177" i="3" s="1"/>
  <c r="N1355" i="3"/>
  <c r="O1355" i="3"/>
  <c r="P1355" i="3" s="1"/>
  <c r="N574" i="3"/>
  <c r="O574" i="3"/>
  <c r="N1967" i="3"/>
  <c r="O1967" i="3"/>
  <c r="P1967" i="3" s="1"/>
  <c r="N299" i="3"/>
  <c r="O299" i="3"/>
  <c r="P299" i="3" s="1"/>
  <c r="N2054" i="3"/>
  <c r="O2054" i="3"/>
  <c r="P2054" i="3" s="1"/>
  <c r="N1029" i="3"/>
  <c r="O1029" i="3"/>
  <c r="N963" i="3"/>
  <c r="O963" i="3"/>
  <c r="P963" i="3" s="1"/>
  <c r="N1015" i="3"/>
  <c r="O1015" i="3"/>
  <c r="P1015" i="3" s="1"/>
  <c r="N1062" i="3"/>
  <c r="O1062" i="3"/>
  <c r="P1062" i="3" s="1"/>
  <c r="N1456" i="3"/>
  <c r="O1456" i="3"/>
  <c r="N1078" i="3"/>
  <c r="O1078" i="3"/>
  <c r="P1078" i="3" s="1"/>
  <c r="N1349" i="3"/>
  <c r="O1349" i="3"/>
  <c r="P1349" i="3" s="1"/>
  <c r="N868" i="3"/>
  <c r="O868" i="3"/>
  <c r="P868" i="3" s="1"/>
  <c r="N1858" i="3"/>
  <c r="O1858" i="3"/>
  <c r="N357" i="3"/>
  <c r="O357" i="3"/>
  <c r="P357" i="3" s="1"/>
  <c r="N1539" i="3"/>
  <c r="O1539" i="3"/>
  <c r="P1539" i="3" s="1"/>
  <c r="N1453" i="3"/>
  <c r="O1453" i="3"/>
  <c r="P1453" i="3" s="1"/>
  <c r="N853" i="3"/>
  <c r="O853" i="3"/>
  <c r="N836" i="3"/>
  <c r="O836" i="3"/>
  <c r="P836" i="3" s="1"/>
  <c r="N511" i="3"/>
  <c r="O511" i="3"/>
  <c r="P511" i="3" s="1"/>
  <c r="N1098" i="3"/>
  <c r="O1098" i="3"/>
  <c r="P1098" i="3" s="1"/>
  <c r="N1767" i="3"/>
  <c r="O1767" i="3"/>
  <c r="N21" i="3"/>
  <c r="O21" i="3"/>
  <c r="P21" i="3" s="1"/>
  <c r="N1791" i="3"/>
  <c r="O1791" i="3"/>
  <c r="P1791" i="3" s="1"/>
  <c r="N1765" i="3"/>
  <c r="O1765" i="3"/>
  <c r="P1765" i="3" s="1"/>
  <c r="N1129" i="3"/>
  <c r="O1129" i="3"/>
  <c r="N1940" i="3"/>
  <c r="O1940" i="3"/>
  <c r="P1940" i="3" s="1"/>
  <c r="N1764" i="3"/>
  <c r="O1764" i="3"/>
  <c r="P1764" i="3" s="1"/>
  <c r="N1291" i="3"/>
  <c r="O1291" i="3"/>
  <c r="P1291" i="3" s="1"/>
  <c r="N1863" i="3"/>
  <c r="O1863" i="3"/>
  <c r="N2024" i="3"/>
  <c r="O2024" i="3"/>
  <c r="P2024" i="3" s="1"/>
  <c r="N433" i="3"/>
  <c r="O433" i="3"/>
  <c r="P433" i="3" s="1"/>
  <c r="N1609" i="3"/>
  <c r="O1609" i="3"/>
  <c r="P1609" i="3" s="1"/>
  <c r="N1381" i="3"/>
  <c r="O1381" i="3"/>
  <c r="N1699" i="3"/>
  <c r="O1699" i="3"/>
  <c r="P1699" i="3" s="1"/>
  <c r="N659" i="3"/>
  <c r="O659" i="3"/>
  <c r="P659" i="3" s="1"/>
  <c r="N1454" i="3"/>
  <c r="O1454" i="3"/>
  <c r="P1454" i="3" s="1"/>
  <c r="N1134" i="3"/>
  <c r="O1134" i="3"/>
  <c r="N1810" i="3"/>
  <c r="O1810" i="3"/>
  <c r="P1810" i="3" s="1"/>
  <c r="N1721" i="3"/>
  <c r="O1721" i="3"/>
  <c r="P1721" i="3" s="1"/>
  <c r="N2094" i="3"/>
  <c r="O2094" i="3"/>
  <c r="P2094" i="3" s="1"/>
  <c r="N612" i="3"/>
  <c r="O612" i="3"/>
  <c r="N1147" i="3"/>
  <c r="O1147" i="3"/>
  <c r="P1147" i="3" s="1"/>
  <c r="N1546" i="3"/>
  <c r="O1546" i="3"/>
  <c r="P1546" i="3" s="1"/>
  <c r="N2045" i="3"/>
  <c r="O2045" i="3"/>
  <c r="P2045" i="3" s="1"/>
  <c r="N1323" i="3"/>
  <c r="O1323" i="3"/>
  <c r="N482" i="3"/>
  <c r="O482" i="3"/>
  <c r="P482" i="3" s="1"/>
  <c r="N717" i="3"/>
  <c r="O717" i="3"/>
  <c r="P717" i="3" s="1"/>
  <c r="N405" i="3"/>
  <c r="O405" i="3"/>
  <c r="P405" i="3" s="1"/>
  <c r="N950" i="3"/>
  <c r="O950" i="3"/>
  <c r="N1567" i="3"/>
  <c r="O1567" i="3"/>
  <c r="P1567" i="3" s="1"/>
  <c r="N2206" i="3"/>
  <c r="O2206" i="3"/>
  <c r="P2206" i="3" s="1"/>
  <c r="N812" i="3"/>
  <c r="O812" i="3"/>
  <c r="P812" i="3" s="1"/>
  <c r="N1928" i="3"/>
  <c r="O1928" i="3"/>
  <c r="N736" i="3"/>
  <c r="O736" i="3"/>
  <c r="P736" i="3" s="1"/>
  <c r="N1086" i="3"/>
  <c r="O1086" i="3"/>
  <c r="P1086" i="3" s="1"/>
  <c r="N733" i="3"/>
  <c r="O733" i="3"/>
  <c r="P733" i="3" s="1"/>
  <c r="N2154" i="3"/>
  <c r="O2154" i="3"/>
  <c r="N951" i="3"/>
  <c r="O951" i="3"/>
  <c r="P951" i="3" s="1"/>
  <c r="N1969" i="3"/>
  <c r="O1969" i="3"/>
  <c r="P1969" i="3" s="1"/>
  <c r="N1813" i="3"/>
  <c r="O1813" i="3"/>
  <c r="P1813" i="3" s="1"/>
  <c r="N747" i="3"/>
  <c r="O747" i="3"/>
  <c r="N1249" i="3"/>
  <c r="O1249" i="3"/>
  <c r="P1249" i="3" s="1"/>
  <c r="N2005" i="3"/>
  <c r="O2005" i="3"/>
  <c r="P2005" i="3" s="1"/>
  <c r="N1273" i="3"/>
  <c r="O1273" i="3"/>
  <c r="P1273" i="3" s="1"/>
  <c r="N777" i="3"/>
  <c r="O777" i="3"/>
  <c r="N294" i="3"/>
  <c r="O294" i="3"/>
  <c r="P294" i="3" s="1"/>
  <c r="N420" i="3"/>
  <c r="O420" i="3"/>
  <c r="P420" i="3" s="1"/>
  <c r="N1458" i="3"/>
  <c r="O1458" i="3"/>
  <c r="P1458" i="3" s="1"/>
  <c r="N491" i="3"/>
  <c r="O491" i="3"/>
  <c r="N2246" i="3"/>
  <c r="O2246" i="3"/>
  <c r="P2246" i="3" s="1"/>
  <c r="N1937" i="3"/>
  <c r="O1937" i="3"/>
  <c r="P1937" i="3" s="1"/>
  <c r="N351" i="3"/>
  <c r="O351" i="3"/>
  <c r="P351" i="3" s="1"/>
  <c r="N1284" i="3"/>
  <c r="O1284" i="3"/>
  <c r="N2069" i="3"/>
  <c r="O2069" i="3"/>
  <c r="P2069" i="3" s="1"/>
  <c r="N1621" i="3"/>
  <c r="O1621" i="3"/>
  <c r="P1621" i="3" s="1"/>
  <c r="N205" i="3"/>
  <c r="O205" i="3"/>
  <c r="P205" i="3" s="1"/>
  <c r="N1755" i="3"/>
  <c r="O1755" i="3"/>
  <c r="N22" i="3"/>
  <c r="O22" i="3"/>
  <c r="P22" i="3" s="1"/>
  <c r="N23" i="3"/>
  <c r="O23" i="3"/>
  <c r="P23" i="3" s="1"/>
  <c r="N1842" i="3"/>
  <c r="O1842" i="3"/>
  <c r="P1842" i="3" s="1"/>
  <c r="N345" i="3"/>
  <c r="O345" i="3"/>
  <c r="N24" i="3"/>
  <c r="O24" i="3"/>
  <c r="P24" i="3" s="1"/>
  <c r="N2015" i="3"/>
  <c r="O2015" i="3"/>
  <c r="P2015" i="3" s="1"/>
  <c r="N312" i="3"/>
  <c r="O312" i="3"/>
  <c r="P312" i="3" s="1"/>
  <c r="N461" i="3"/>
  <c r="O461" i="3"/>
  <c r="N1707" i="3"/>
  <c r="O1707" i="3"/>
  <c r="P1707" i="3" s="1"/>
  <c r="N1830" i="3"/>
  <c r="O1830" i="3"/>
  <c r="P1830" i="3" s="1"/>
  <c r="N761" i="3"/>
  <c r="O761" i="3"/>
  <c r="P761" i="3" s="1"/>
  <c r="N2183" i="3"/>
  <c r="O2183" i="3"/>
  <c r="N2004" i="3"/>
  <c r="O2004" i="3"/>
  <c r="P2004" i="3" s="1"/>
  <c r="N1543" i="3"/>
  <c r="O1543" i="3"/>
  <c r="P1543" i="3" s="1"/>
  <c r="N2056" i="3"/>
  <c r="O2056" i="3"/>
  <c r="P2056" i="3" s="1"/>
  <c r="N1043" i="3"/>
  <c r="O1043" i="3"/>
  <c r="N1304" i="3"/>
  <c r="O1304" i="3"/>
  <c r="P1304" i="3" s="1"/>
  <c r="N2090" i="3"/>
  <c r="O2090" i="3"/>
  <c r="P2090" i="3" s="1"/>
  <c r="N1057" i="3"/>
  <c r="O1057" i="3"/>
  <c r="P1057" i="3" s="1"/>
  <c r="N1800" i="3"/>
  <c r="O1800" i="3"/>
  <c r="N1229" i="3"/>
  <c r="O1229" i="3"/>
  <c r="P1229" i="3" s="1"/>
  <c r="N379" i="3"/>
  <c r="O379" i="3"/>
  <c r="P379" i="3" s="1"/>
  <c r="N2141" i="3"/>
  <c r="O2141" i="3"/>
  <c r="P2141" i="3" s="1"/>
  <c r="N25" i="3"/>
  <c r="O25" i="3"/>
  <c r="N882" i="3"/>
  <c r="O882" i="3"/>
  <c r="P882" i="3" s="1"/>
  <c r="N1247" i="3"/>
  <c r="O1247" i="3"/>
  <c r="P1247" i="3" s="1"/>
  <c r="N554" i="3"/>
  <c r="O554" i="3"/>
  <c r="P554" i="3" s="1"/>
  <c r="N1523" i="3"/>
  <c r="O1523" i="3"/>
  <c r="N1362" i="3"/>
  <c r="O1362" i="3"/>
  <c r="P1362" i="3" s="1"/>
  <c r="N1219" i="3"/>
  <c r="O1219" i="3"/>
  <c r="P1219" i="3" s="1"/>
  <c r="N1840" i="3"/>
  <c r="O1840" i="3"/>
  <c r="P1840" i="3" s="1"/>
  <c r="N628" i="3"/>
  <c r="O628" i="3"/>
  <c r="N1325" i="3"/>
  <c r="O1325" i="3"/>
  <c r="P1325" i="3" s="1"/>
  <c r="N804" i="3"/>
  <c r="O804" i="3"/>
  <c r="P804" i="3" s="1"/>
  <c r="N245" i="3"/>
  <c r="O245" i="3"/>
  <c r="P245" i="3" s="1"/>
  <c r="N1303" i="3"/>
  <c r="O1303" i="3"/>
  <c r="N1188" i="3"/>
  <c r="O1188" i="3"/>
  <c r="P1188" i="3" s="1"/>
  <c r="N2075" i="3"/>
  <c r="O2075" i="3"/>
  <c r="P2075" i="3" s="1"/>
  <c r="N1795" i="3"/>
  <c r="O1795" i="3"/>
  <c r="P1795" i="3" s="1"/>
  <c r="N26" i="3"/>
  <c r="O26" i="3"/>
  <c r="N1475" i="3"/>
  <c r="O1475" i="3"/>
  <c r="P1475" i="3" s="1"/>
  <c r="N1964" i="3"/>
  <c r="O1964" i="3"/>
  <c r="P1964" i="3" s="1"/>
  <c r="N1017" i="3"/>
  <c r="O1017" i="3"/>
  <c r="P1017" i="3" s="1"/>
  <c r="N1322" i="3"/>
  <c r="O1322" i="3"/>
  <c r="N1954" i="3"/>
  <c r="O1954" i="3"/>
  <c r="P1954" i="3" s="1"/>
  <c r="N1051" i="3"/>
  <c r="O1051" i="3"/>
  <c r="P1051" i="3" s="1"/>
  <c r="N845" i="3"/>
  <c r="O845" i="3"/>
  <c r="P845" i="3" s="1"/>
  <c r="N1624" i="3"/>
  <c r="O1624" i="3"/>
  <c r="N2077" i="3"/>
  <c r="O2077" i="3"/>
  <c r="P2077" i="3" s="1"/>
  <c r="N1917" i="3"/>
  <c r="O1917" i="3"/>
  <c r="P1917" i="3" s="1"/>
  <c r="N1532" i="3"/>
  <c r="O1532" i="3"/>
  <c r="P1532" i="3" s="1"/>
  <c r="N186" i="3"/>
  <c r="O186" i="3"/>
  <c r="N1127" i="3"/>
  <c r="O1127" i="3"/>
  <c r="P1127" i="3" s="1"/>
  <c r="N1509" i="3"/>
  <c r="O1509" i="3"/>
  <c r="P1509" i="3" s="1"/>
  <c r="N1643" i="3"/>
  <c r="O1643" i="3"/>
  <c r="P1643" i="3" s="1"/>
  <c r="N1005" i="3"/>
  <c r="O1005" i="3"/>
  <c r="N1555" i="3"/>
  <c r="O1555" i="3"/>
  <c r="P1555" i="3" s="1"/>
  <c r="N922" i="3"/>
  <c r="O922" i="3"/>
  <c r="P922" i="3" s="1"/>
  <c r="N926" i="3"/>
  <c r="O926" i="3"/>
  <c r="P926" i="3" s="1"/>
  <c r="N372" i="3"/>
  <c r="O372" i="3"/>
  <c r="N1689" i="3"/>
  <c r="O1689" i="3"/>
  <c r="P1689" i="3" s="1"/>
  <c r="N1552" i="3"/>
  <c r="O1552" i="3"/>
  <c r="P1552" i="3" s="1"/>
  <c r="N1591" i="3"/>
  <c r="O1591" i="3"/>
  <c r="P1591" i="3" s="1"/>
  <c r="N283" i="3"/>
  <c r="O283" i="3"/>
  <c r="N1638" i="3"/>
  <c r="O1638" i="3"/>
  <c r="P1638" i="3" s="1"/>
  <c r="N2176" i="3"/>
  <c r="O2176" i="3"/>
  <c r="P2176" i="3" s="1"/>
  <c r="N419" i="3"/>
  <c r="O419" i="3"/>
  <c r="P419" i="3" s="1"/>
  <c r="N1576" i="3"/>
  <c r="O1576" i="3"/>
  <c r="N1586" i="3"/>
  <c r="O1586" i="3"/>
  <c r="P1586" i="3" s="1"/>
  <c r="N1455" i="3"/>
  <c r="O1455" i="3"/>
  <c r="P1455" i="3" s="1"/>
  <c r="N27" i="3"/>
  <c r="O27" i="3"/>
  <c r="P27" i="3" s="1"/>
  <c r="N196" i="3"/>
  <c r="O196" i="3"/>
  <c r="N903" i="3"/>
  <c r="O903" i="3"/>
  <c r="P903" i="3" s="1"/>
  <c r="N285" i="3"/>
  <c r="O285" i="3"/>
  <c r="P285" i="3" s="1"/>
  <c r="N1367" i="3"/>
  <c r="O1367" i="3"/>
  <c r="P1367" i="3" s="1"/>
  <c r="N1286" i="3"/>
  <c r="O1286" i="3"/>
  <c r="N1792" i="3"/>
  <c r="O1792" i="3"/>
  <c r="P1792" i="3" s="1"/>
  <c r="N1892" i="3"/>
  <c r="O1892" i="3"/>
  <c r="P1892" i="3" s="1"/>
  <c r="N179" i="3"/>
  <c r="O179" i="3"/>
  <c r="P179" i="3" s="1"/>
  <c r="N2102" i="3"/>
  <c r="O2102" i="3"/>
  <c r="N985" i="3"/>
  <c r="O985" i="3"/>
  <c r="P985" i="3" s="1"/>
  <c r="N373" i="3"/>
  <c r="O373" i="3"/>
  <c r="P373" i="3" s="1"/>
  <c r="N1561" i="3"/>
  <c r="O1561" i="3"/>
  <c r="P1561" i="3" s="1"/>
  <c r="N1579" i="3"/>
  <c r="O1579" i="3"/>
  <c r="N1838" i="3"/>
  <c r="O1838" i="3"/>
  <c r="P1838" i="3" s="1"/>
  <c r="N2228" i="3"/>
  <c r="O2228" i="3"/>
  <c r="P2228" i="3" s="1"/>
  <c r="N2082" i="3"/>
  <c r="O2082" i="3"/>
  <c r="P2082" i="3" s="1"/>
  <c r="N492" i="3"/>
  <c r="O492" i="3"/>
  <c r="N1726" i="3"/>
  <c r="O1726" i="3"/>
  <c r="P1726" i="3" s="1"/>
  <c r="N1418" i="3"/>
  <c r="O1418" i="3"/>
  <c r="P1418" i="3" s="1"/>
  <c r="N2184" i="3"/>
  <c r="O2184" i="3"/>
  <c r="P2184" i="3" s="1"/>
  <c r="N550" i="3"/>
  <c r="O550" i="3"/>
  <c r="N527" i="3"/>
  <c r="O527" i="3"/>
  <c r="P527" i="3" s="1"/>
  <c r="N1742" i="3"/>
  <c r="O1742" i="3"/>
  <c r="P1742" i="3" s="1"/>
  <c r="N1608" i="3"/>
  <c r="O1608" i="3"/>
  <c r="P1608" i="3" s="1"/>
  <c r="N2231" i="3"/>
  <c r="O2231" i="3"/>
  <c r="N1857" i="3"/>
  <c r="O1857" i="3"/>
  <c r="P1857" i="3" s="1"/>
  <c r="N1399" i="3"/>
  <c r="O1399" i="3"/>
  <c r="P1399" i="3" s="1"/>
  <c r="N1927" i="3"/>
  <c r="O1927" i="3"/>
  <c r="P1927" i="3" s="1"/>
  <c r="N1265" i="3"/>
  <c r="O1265" i="3"/>
  <c r="N1218" i="3"/>
  <c r="O1218" i="3"/>
  <c r="P1218" i="3" s="1"/>
  <c r="N1141" i="3"/>
  <c r="O1141" i="3"/>
  <c r="P1141" i="3" s="1"/>
  <c r="N211" i="3"/>
  <c r="O211" i="3"/>
  <c r="P211" i="3" s="1"/>
  <c r="N1414" i="3"/>
  <c r="O1414" i="3"/>
  <c r="N1650" i="3"/>
  <c r="O1650" i="3"/>
  <c r="P1650" i="3" s="1"/>
  <c r="N1680" i="3"/>
  <c r="O1680" i="3"/>
  <c r="P1680" i="3" s="1"/>
  <c r="N1664" i="3"/>
  <c r="O1664" i="3"/>
  <c r="P1664" i="3" s="1"/>
  <c r="N28" i="3"/>
  <c r="O28" i="3"/>
  <c r="N536" i="3"/>
  <c r="O536" i="3"/>
  <c r="P536" i="3" s="1"/>
  <c r="N227" i="3"/>
  <c r="O227" i="3"/>
  <c r="P227" i="3" s="1"/>
  <c r="N1708" i="3"/>
  <c r="O1708" i="3"/>
  <c r="P1708" i="3" s="1"/>
  <c r="N2189" i="3"/>
  <c r="O2189" i="3"/>
  <c r="N1722" i="3"/>
  <c r="O1722" i="3"/>
  <c r="P1722" i="3" s="1"/>
  <c r="N846" i="3"/>
  <c r="O846" i="3"/>
  <c r="P846" i="3" s="1"/>
  <c r="N1068" i="3"/>
  <c r="O1068" i="3"/>
  <c r="P1068" i="3" s="1"/>
  <c r="N517" i="3"/>
  <c r="O517" i="3"/>
  <c r="N29" i="3"/>
  <c r="O29" i="3"/>
  <c r="P29" i="3" s="1"/>
  <c r="N30" i="3"/>
  <c r="O30" i="3"/>
  <c r="P30" i="3" s="1"/>
  <c r="N1135" i="3"/>
  <c r="O1135" i="3"/>
  <c r="P1135" i="3" s="1"/>
  <c r="N303" i="3"/>
  <c r="O303" i="3"/>
  <c r="N363" i="3"/>
  <c r="O363" i="3"/>
  <c r="P363" i="3" s="1"/>
  <c r="N1809" i="3"/>
  <c r="O1809" i="3"/>
  <c r="P1809" i="3" s="1"/>
  <c r="N647" i="3"/>
  <c r="O647" i="3"/>
  <c r="P647" i="3" s="1"/>
  <c r="N1109" i="3"/>
  <c r="O1109" i="3"/>
  <c r="N1766" i="3"/>
  <c r="O1766" i="3"/>
  <c r="P1766" i="3" s="1"/>
  <c r="N31" i="3"/>
  <c r="O31" i="3"/>
  <c r="P31" i="3" s="1"/>
  <c r="N387" i="3"/>
  <c r="O387" i="3"/>
  <c r="P387" i="3" s="1"/>
  <c r="N2165" i="3"/>
  <c r="O2165" i="3"/>
  <c r="N1144" i="3"/>
  <c r="O1144" i="3"/>
  <c r="P1144" i="3" s="1"/>
  <c r="N1672" i="3"/>
  <c r="O1672" i="3"/>
  <c r="P1672" i="3" s="1"/>
  <c r="N610" i="3"/>
  <c r="O610" i="3"/>
  <c r="P610" i="3" s="1"/>
  <c r="N506" i="3"/>
  <c r="O506" i="3"/>
  <c r="N877" i="3"/>
  <c r="O877" i="3"/>
  <c r="P877" i="3" s="1"/>
  <c r="N1006" i="3"/>
  <c r="O1006" i="3"/>
  <c r="P1006" i="3" s="1"/>
  <c r="N602" i="3"/>
  <c r="O602" i="3"/>
  <c r="P602" i="3" s="1"/>
  <c r="N1206" i="3"/>
  <c r="O1206" i="3"/>
  <c r="N181" i="3"/>
  <c r="O181" i="3"/>
  <c r="P181" i="3" s="1"/>
  <c r="N2158" i="3"/>
  <c r="O2158" i="3"/>
  <c r="P2158" i="3" s="1"/>
  <c r="N398" i="3"/>
  <c r="O398" i="3"/>
  <c r="P398" i="3" s="1"/>
  <c r="N1785" i="3"/>
  <c r="O1785" i="3"/>
  <c r="N1105" i="3"/>
  <c r="O1105" i="3"/>
  <c r="P1105" i="3" s="1"/>
  <c r="N197" i="3"/>
  <c r="O197" i="3"/>
  <c r="P197" i="3" s="1"/>
  <c r="N1476" i="3"/>
  <c r="O1476" i="3"/>
  <c r="P1476" i="3" s="1"/>
  <c r="N909" i="3"/>
  <c r="O909" i="3"/>
  <c r="N2235" i="3"/>
  <c r="O2235" i="3"/>
  <c r="P2235" i="3" s="1"/>
  <c r="N1978" i="3"/>
  <c r="O1978" i="3"/>
  <c r="P1978" i="3" s="1"/>
  <c r="N1615" i="3"/>
  <c r="O1615" i="3"/>
  <c r="P1615" i="3" s="1"/>
  <c r="N1092" i="3"/>
  <c r="O1092" i="3"/>
  <c r="N1839" i="3"/>
  <c r="O1839" i="3"/>
  <c r="P1839" i="3" s="1"/>
  <c r="N2150" i="3"/>
  <c r="O2150" i="3"/>
  <c r="P2150" i="3" s="1"/>
  <c r="N1492" i="3"/>
  <c r="O1492" i="3"/>
  <c r="P1492" i="3" s="1"/>
  <c r="N849" i="3"/>
  <c r="O849" i="3"/>
  <c r="N710" i="3"/>
  <c r="O710" i="3"/>
  <c r="P710" i="3" s="1"/>
  <c r="N1100" i="3"/>
  <c r="O1100" i="3"/>
  <c r="P1100" i="3" s="1"/>
  <c r="N1671" i="3"/>
  <c r="O1671" i="3"/>
  <c r="P1671" i="3" s="1"/>
  <c r="N1271" i="3"/>
  <c r="O1271" i="3"/>
  <c r="N1617" i="3"/>
  <c r="O1617" i="3"/>
  <c r="P1617" i="3" s="1"/>
  <c r="N668" i="3"/>
  <c r="O668" i="3"/>
  <c r="P668" i="3" s="1"/>
  <c r="N319" i="3"/>
  <c r="O319" i="3"/>
  <c r="P319" i="3" s="1"/>
  <c r="N559" i="3"/>
  <c r="O559" i="3"/>
  <c r="N2212" i="3"/>
  <c r="O2212" i="3"/>
  <c r="P2212" i="3" s="1"/>
  <c r="N1865" i="3"/>
  <c r="O1865" i="3"/>
  <c r="P1865" i="3" s="1"/>
  <c r="N533" i="3"/>
  <c r="O533" i="3"/>
  <c r="P533" i="3" s="1"/>
  <c r="N1103" i="3"/>
  <c r="O1103" i="3"/>
  <c r="N1530" i="3"/>
  <c r="O1530" i="3"/>
  <c r="P1530" i="3" s="1"/>
  <c r="N635" i="3"/>
  <c r="O635" i="3"/>
  <c r="P635" i="3" s="1"/>
  <c r="N1822" i="3"/>
  <c r="O1822" i="3"/>
  <c r="P1822" i="3" s="1"/>
  <c r="N619" i="3"/>
  <c r="O619" i="3"/>
  <c r="N229" i="3"/>
  <c r="O229" i="3"/>
  <c r="P229" i="3" s="1"/>
  <c r="N1894" i="3"/>
  <c r="O1894" i="3"/>
  <c r="P1894" i="3" s="1"/>
  <c r="N1774" i="3"/>
  <c r="O1774" i="3"/>
  <c r="P1774" i="3" s="1"/>
  <c r="N551" i="3"/>
  <c r="O551" i="3"/>
  <c r="N1846" i="3"/>
  <c r="O1846" i="3"/>
  <c r="P1846" i="3" s="1"/>
  <c r="N203" i="3"/>
  <c r="O203" i="3"/>
  <c r="P203" i="3" s="1"/>
  <c r="N844" i="3"/>
  <c r="O844" i="3"/>
  <c r="P844" i="3" s="1"/>
  <c r="N1421" i="3"/>
  <c r="O1421" i="3"/>
  <c r="N1520" i="3"/>
  <c r="O1520" i="3"/>
  <c r="P1520" i="3" s="1"/>
  <c r="N1641" i="3"/>
  <c r="O1641" i="3"/>
  <c r="P1641" i="3" s="1"/>
  <c r="N493" i="3"/>
  <c r="O493" i="3"/>
  <c r="P493" i="3" s="1"/>
  <c r="N1847" i="3"/>
  <c r="O1847" i="3"/>
  <c r="N1536" i="3"/>
  <c r="O1536" i="3"/>
  <c r="P1536" i="3" s="1"/>
  <c r="N1259" i="3"/>
  <c r="O1259" i="3"/>
  <c r="P1259" i="3" s="1"/>
  <c r="N2233" i="3"/>
  <c r="O2233" i="3"/>
  <c r="P2233" i="3" s="1"/>
  <c r="N964" i="3"/>
  <c r="O964" i="3"/>
  <c r="N584" i="3"/>
  <c r="O584" i="3"/>
  <c r="P584" i="3" s="1"/>
  <c r="N1149" i="3"/>
  <c r="O1149" i="3"/>
  <c r="P1149" i="3" s="1"/>
  <c r="N1391" i="3"/>
  <c r="O1391" i="3"/>
  <c r="P1391" i="3" s="1"/>
  <c r="N2242" i="3"/>
  <c r="O2242" i="3"/>
  <c r="N760" i="3"/>
  <c r="O760" i="3"/>
  <c r="P760" i="3" s="1"/>
  <c r="N1861" i="3"/>
  <c r="O1861" i="3"/>
  <c r="P1861" i="3" s="1"/>
  <c r="N330" i="3"/>
  <c r="O330" i="3"/>
  <c r="P330" i="3" s="1"/>
  <c r="N979" i="3"/>
  <c r="O979" i="3"/>
  <c r="N910" i="3"/>
  <c r="O910" i="3"/>
  <c r="P910" i="3" s="1"/>
  <c r="N265" i="3"/>
  <c r="O265" i="3"/>
  <c r="P265" i="3" s="1"/>
  <c r="N490" i="3"/>
  <c r="O490" i="3"/>
  <c r="P490" i="3" s="1"/>
  <c r="N2003" i="3"/>
  <c r="O2003" i="3"/>
  <c r="N1906" i="3"/>
  <c r="O1906" i="3"/>
  <c r="P1906" i="3" s="1"/>
  <c r="N406" i="3"/>
  <c r="O406" i="3"/>
  <c r="P406" i="3" s="1"/>
  <c r="N1935" i="3"/>
  <c r="O1935" i="3"/>
  <c r="P1935" i="3" s="1"/>
  <c r="N515" i="3"/>
  <c r="O515" i="3"/>
  <c r="N548" i="3"/>
  <c r="O548" i="3"/>
  <c r="P548" i="3" s="1"/>
  <c r="N1998" i="3"/>
  <c r="O1998" i="3"/>
  <c r="P1998" i="3" s="1"/>
  <c r="N1288" i="3"/>
  <c r="O1288" i="3"/>
  <c r="P1288" i="3" s="1"/>
  <c r="N1411" i="3"/>
  <c r="O1411" i="3"/>
  <c r="N703" i="3"/>
  <c r="O703" i="3"/>
  <c r="P703" i="3" s="1"/>
  <c r="N1410" i="3"/>
  <c r="O1410" i="3"/>
  <c r="P1410" i="3" s="1"/>
  <c r="N342" i="3"/>
  <c r="O342" i="3"/>
  <c r="P342" i="3" s="1"/>
  <c r="N2018" i="3"/>
  <c r="O2018" i="3"/>
  <c r="N751" i="3"/>
  <c r="O751" i="3"/>
  <c r="P751" i="3" s="1"/>
  <c r="N1589" i="3"/>
  <c r="O1589" i="3"/>
  <c r="P1589" i="3" s="1"/>
  <c r="N1738" i="3"/>
  <c r="O1738" i="3"/>
  <c r="P1738" i="3" s="1"/>
  <c r="N1526" i="3"/>
  <c r="O1526" i="3"/>
  <c r="N726" i="3"/>
  <c r="O726" i="3"/>
  <c r="P726" i="3" s="1"/>
  <c r="N2063" i="3"/>
  <c r="O2063" i="3"/>
  <c r="P2063" i="3" s="1"/>
  <c r="N895" i="3"/>
  <c r="O895" i="3"/>
  <c r="P895" i="3" s="1"/>
  <c r="N1031" i="3"/>
  <c r="O1031" i="3"/>
  <c r="N185" i="3"/>
  <c r="O185" i="3"/>
  <c r="P185" i="3" s="1"/>
  <c r="N942" i="3"/>
  <c r="O942" i="3"/>
  <c r="P942" i="3" s="1"/>
  <c r="N1932" i="3"/>
  <c r="O1932" i="3"/>
  <c r="P1932" i="3" s="1"/>
  <c r="N1350" i="3"/>
  <c r="O1350" i="3"/>
  <c r="N555" i="3"/>
  <c r="O555" i="3"/>
  <c r="P555" i="3" s="1"/>
  <c r="N1499" i="3"/>
  <c r="O1499" i="3"/>
  <c r="P1499" i="3" s="1"/>
  <c r="N1781" i="3"/>
  <c r="O1781" i="3"/>
  <c r="P1781" i="3" s="1"/>
  <c r="N1185" i="3"/>
  <c r="O1185" i="3"/>
  <c r="N2091" i="3"/>
  <c r="O2091" i="3"/>
  <c r="P2091" i="3" s="1"/>
  <c r="N931" i="3"/>
  <c r="O931" i="3"/>
  <c r="P931" i="3" s="1"/>
  <c r="N1004" i="3"/>
  <c r="O1004" i="3"/>
  <c r="P1004" i="3" s="1"/>
  <c r="N1718" i="3"/>
  <c r="O1718" i="3"/>
  <c r="N1319" i="3"/>
  <c r="O1319" i="3"/>
  <c r="P1319" i="3" s="1"/>
  <c r="N690" i="3"/>
  <c r="O690" i="3"/>
  <c r="P690" i="3" s="1"/>
  <c r="N1757" i="3"/>
  <c r="O1757" i="3"/>
  <c r="P1757" i="3" s="1"/>
  <c r="N278" i="3"/>
  <c r="O278" i="3"/>
  <c r="N1320" i="3"/>
  <c r="O1320" i="3"/>
  <c r="P1320" i="3" s="1"/>
  <c r="N1307" i="3"/>
  <c r="O1307" i="3"/>
  <c r="P1307" i="3" s="1"/>
  <c r="N180" i="3"/>
  <c r="O180" i="3"/>
  <c r="P180" i="3" s="1"/>
  <c r="N2071" i="3"/>
  <c r="O2071" i="3"/>
  <c r="N284" i="3"/>
  <c r="O284" i="3"/>
  <c r="P284" i="3" s="1"/>
  <c r="N1538" i="3"/>
  <c r="O1538" i="3"/>
  <c r="P1538" i="3" s="1"/>
  <c r="N651" i="3"/>
  <c r="O651" i="3"/>
  <c r="P651" i="3" s="1"/>
  <c r="N1123" i="3"/>
  <c r="O1123" i="3"/>
  <c r="N272" i="3"/>
  <c r="O272" i="3"/>
  <c r="P272" i="3" s="1"/>
  <c r="N1896" i="3"/>
  <c r="O1896" i="3"/>
  <c r="P1896" i="3" s="1"/>
  <c r="N333" i="3"/>
  <c r="O333" i="3"/>
  <c r="P333" i="3" s="1"/>
  <c r="N2052" i="3"/>
  <c r="O2052" i="3"/>
  <c r="N2237" i="3"/>
  <c r="O2237" i="3"/>
  <c r="P2237" i="3" s="1"/>
  <c r="N1793" i="3"/>
  <c r="O1793" i="3"/>
  <c r="P1793" i="3" s="1"/>
  <c r="N1976" i="3"/>
  <c r="O1976" i="3"/>
  <c r="P1976" i="3" s="1"/>
  <c r="N732" i="3"/>
  <c r="O732" i="3"/>
  <c r="N356" i="3"/>
  <c r="O356" i="3"/>
  <c r="P356" i="3" s="1"/>
  <c r="N395" i="3"/>
  <c r="O395" i="3"/>
  <c r="P395" i="3" s="1"/>
  <c r="N873" i="3"/>
  <c r="O873" i="3"/>
  <c r="P873" i="3" s="1"/>
  <c r="N1902" i="3"/>
  <c r="O1902" i="3"/>
  <c r="N32" i="3"/>
  <c r="O32" i="3"/>
  <c r="P32" i="3" s="1"/>
  <c r="N512" i="3"/>
  <c r="O512" i="3"/>
  <c r="P512" i="3" s="1"/>
  <c r="N2229" i="3"/>
  <c r="O2229" i="3"/>
  <c r="P2229" i="3" s="1"/>
  <c r="N1604" i="3"/>
  <c r="O1604" i="3"/>
  <c r="N764" i="3"/>
  <c r="O764" i="3"/>
  <c r="P764" i="3" s="1"/>
  <c r="N889" i="3"/>
  <c r="O889" i="3"/>
  <c r="P889" i="3" s="1"/>
  <c r="N504" i="3"/>
  <c r="O504" i="3"/>
  <c r="P504" i="3" s="1"/>
  <c r="N1739" i="3"/>
  <c r="O1739" i="3"/>
  <c r="N407" i="3"/>
  <c r="O407" i="3"/>
  <c r="P407" i="3" s="1"/>
  <c r="N557" i="3"/>
  <c r="O557" i="3"/>
  <c r="P557" i="3" s="1"/>
  <c r="N947" i="3"/>
  <c r="O947" i="3"/>
  <c r="P947" i="3" s="1"/>
  <c r="N1625" i="3"/>
  <c r="O1625" i="3"/>
  <c r="N1877" i="3"/>
  <c r="O1877" i="3"/>
  <c r="P1877" i="3" s="1"/>
  <c r="N1407" i="3"/>
  <c r="O1407" i="3"/>
  <c r="P1407" i="3" s="1"/>
  <c r="N2116" i="3"/>
  <c r="O2116" i="3"/>
  <c r="P2116" i="3" s="1"/>
  <c r="N1944" i="3"/>
  <c r="O1944" i="3"/>
  <c r="N2066" i="3"/>
  <c r="O2066" i="3"/>
  <c r="P2066" i="3" s="1"/>
  <c r="N614" i="3"/>
  <c r="O614" i="3"/>
  <c r="P614" i="3" s="1"/>
  <c r="N1965" i="3"/>
  <c r="O1965" i="3"/>
  <c r="P1965" i="3" s="1"/>
  <c r="N33" i="3"/>
  <c r="O33" i="3"/>
  <c r="N238" i="3"/>
  <c r="O238" i="3"/>
  <c r="P238" i="3" s="1"/>
  <c r="N1674" i="3"/>
  <c r="O1674" i="3"/>
  <c r="P1674" i="3" s="1"/>
  <c r="N1494" i="3"/>
  <c r="O1494" i="3"/>
  <c r="P1494" i="3" s="1"/>
  <c r="N34" i="3"/>
  <c r="O34" i="3"/>
  <c r="N1234" i="3"/>
  <c r="O1234" i="3"/>
  <c r="P1234" i="3" s="1"/>
  <c r="N1986" i="3"/>
  <c r="O1986" i="3"/>
  <c r="P1986" i="3" s="1"/>
  <c r="N565" i="3"/>
  <c r="O565" i="3"/>
  <c r="P565" i="3" s="1"/>
  <c r="N1961" i="3"/>
  <c r="O1961" i="3"/>
  <c r="N553" i="3"/>
  <c r="O553" i="3"/>
  <c r="P553" i="3" s="1"/>
  <c r="N928" i="3"/>
  <c r="O928" i="3"/>
  <c r="P928" i="3" s="1"/>
  <c r="N689" i="3"/>
  <c r="O689" i="3"/>
  <c r="P689" i="3" s="1"/>
  <c r="N1436" i="3"/>
  <c r="O1436" i="3"/>
  <c r="N862" i="3"/>
  <c r="O862" i="3"/>
  <c r="P862" i="3" s="1"/>
  <c r="N743" i="3"/>
  <c r="O743" i="3"/>
  <c r="P743" i="3" s="1"/>
  <c r="N1922" i="3"/>
  <c r="O1922" i="3"/>
  <c r="P1922" i="3" s="1"/>
  <c r="N713" i="3"/>
  <c r="O713" i="3"/>
  <c r="N1747" i="3"/>
  <c r="O1747" i="3"/>
  <c r="P1747" i="3" s="1"/>
  <c r="N1872" i="3"/>
  <c r="O1872" i="3"/>
  <c r="P1872" i="3" s="1"/>
  <c r="N1245" i="3"/>
  <c r="O1245" i="3"/>
  <c r="P1245" i="3" s="1"/>
  <c r="N1848" i="3"/>
  <c r="O1848" i="3"/>
  <c r="N741" i="3"/>
  <c r="O741" i="3"/>
  <c r="P741" i="3" s="1"/>
  <c r="N403" i="3"/>
  <c r="O403" i="3"/>
  <c r="P403" i="3" s="1"/>
  <c r="N437" i="3"/>
  <c r="O437" i="3"/>
  <c r="P437" i="3" s="1"/>
  <c r="N701" i="3"/>
  <c r="O701" i="3"/>
  <c r="N2213" i="3"/>
  <c r="O2213" i="3"/>
  <c r="P2213" i="3" s="1"/>
  <c r="N561" i="3"/>
  <c r="O561" i="3"/>
  <c r="P561" i="3" s="1"/>
  <c r="N714" i="3"/>
  <c r="O714" i="3"/>
  <c r="P714" i="3" s="1"/>
  <c r="N1522" i="3"/>
  <c r="O1522" i="3"/>
  <c r="N1753" i="3"/>
  <c r="O1753" i="3"/>
  <c r="P1753" i="3" s="1"/>
  <c r="N1610" i="3"/>
  <c r="O1610" i="3"/>
  <c r="P1610" i="3" s="1"/>
  <c r="N898" i="3"/>
  <c r="O898" i="3"/>
  <c r="P898" i="3" s="1"/>
  <c r="N1829" i="3"/>
  <c r="O1829" i="3"/>
  <c r="N190" i="3"/>
  <c r="O190" i="3"/>
  <c r="P190" i="3" s="1"/>
  <c r="N1253" i="3"/>
  <c r="O1253" i="3"/>
  <c r="P1253" i="3" s="1"/>
  <c r="N1446" i="3"/>
  <c r="O1446" i="3"/>
  <c r="P1446" i="3" s="1"/>
  <c r="N852" i="3"/>
  <c r="O852" i="3"/>
  <c r="N968" i="3"/>
  <c r="O968" i="3"/>
  <c r="P968" i="3" s="1"/>
  <c r="N1230" i="3"/>
  <c r="O1230" i="3"/>
  <c r="P1230" i="3" s="1"/>
  <c r="N1907" i="3"/>
  <c r="O1907" i="3"/>
  <c r="P1907" i="3" s="1"/>
  <c r="N1959" i="3"/>
  <c r="O1959" i="3"/>
  <c r="N1192" i="3"/>
  <c r="O1192" i="3"/>
  <c r="P1192" i="3" s="1"/>
  <c r="N1356" i="3"/>
  <c r="O1356" i="3"/>
  <c r="P1356" i="3" s="1"/>
  <c r="N827" i="3"/>
  <c r="O827" i="3"/>
  <c r="P827" i="3" s="1"/>
  <c r="N1970" i="3"/>
  <c r="O1970" i="3"/>
  <c r="N1905" i="3"/>
  <c r="O1905" i="3"/>
  <c r="P1905" i="3" s="1"/>
  <c r="N1379" i="3"/>
  <c r="O1379" i="3"/>
  <c r="P1379" i="3" s="1"/>
  <c r="N1613" i="3"/>
  <c r="O1613" i="3"/>
  <c r="P1613" i="3" s="1"/>
  <c r="N1683" i="3"/>
  <c r="O1683" i="3"/>
  <c r="N1797" i="3"/>
  <c r="O1797" i="3"/>
  <c r="P1797" i="3" s="1"/>
  <c r="N1030" i="3"/>
  <c r="O1030" i="3"/>
  <c r="P1030" i="3" s="1"/>
  <c r="N691" i="3"/>
  <c r="O691" i="3"/>
  <c r="P691" i="3" s="1"/>
  <c r="N1875" i="3"/>
  <c r="O1875" i="3"/>
  <c r="N1115" i="3"/>
  <c r="O1115" i="3"/>
  <c r="P1115" i="3" s="1"/>
  <c r="N658" i="3"/>
  <c r="O658" i="3"/>
  <c r="P658" i="3" s="1"/>
  <c r="N676" i="3"/>
  <c r="O676" i="3"/>
  <c r="P676" i="3" s="1"/>
  <c r="N2123" i="3"/>
  <c r="O2123" i="3"/>
  <c r="N793" i="3"/>
  <c r="O793" i="3"/>
  <c r="P793" i="3" s="1"/>
  <c r="N435" i="3"/>
  <c r="O435" i="3"/>
  <c r="P435" i="3" s="1"/>
  <c r="N2041" i="3"/>
  <c r="O2041" i="3"/>
  <c r="P2041" i="3" s="1"/>
  <c r="N325" i="3"/>
  <c r="O325" i="3"/>
  <c r="N422" i="3"/>
  <c r="O422" i="3"/>
  <c r="P422" i="3" s="1"/>
  <c r="N1392" i="3"/>
  <c r="O1392" i="3"/>
  <c r="P1392" i="3" s="1"/>
  <c r="N1223" i="3"/>
  <c r="O1223" i="3"/>
  <c r="P1223" i="3" s="1"/>
  <c r="N415" i="3"/>
  <c r="O415" i="3"/>
  <c r="N1756" i="3"/>
  <c r="O1756" i="3"/>
  <c r="P1756" i="3" s="1"/>
  <c r="N1072" i="3"/>
  <c r="O1072" i="3"/>
  <c r="P1072" i="3" s="1"/>
  <c r="N1694" i="3"/>
  <c r="O1694" i="3"/>
  <c r="P1694" i="3" s="1"/>
  <c r="N1772" i="3"/>
  <c r="O1772" i="3"/>
  <c r="N35" i="3"/>
  <c r="O35" i="3"/>
  <c r="P35" i="3" s="1"/>
  <c r="N2234" i="3"/>
  <c r="O2234" i="3"/>
  <c r="P2234" i="3" s="1"/>
  <c r="N36" i="3"/>
  <c r="O36" i="3"/>
  <c r="P36" i="3" s="1"/>
  <c r="N287" i="3"/>
  <c r="O287" i="3"/>
  <c r="N37" i="3"/>
  <c r="O37" i="3"/>
  <c r="P37" i="3" s="1"/>
  <c r="N1001" i="3"/>
  <c r="O1001" i="3"/>
  <c r="P1001" i="3" s="1"/>
  <c r="N1347" i="3"/>
  <c r="O1347" i="3"/>
  <c r="P1347" i="3" s="1"/>
  <c r="N1331" i="3"/>
  <c r="O1331" i="3"/>
  <c r="N472" i="3"/>
  <c r="O472" i="3"/>
  <c r="P472" i="3" s="1"/>
  <c r="N660" i="3"/>
  <c r="O660" i="3"/>
  <c r="P660" i="3" s="1"/>
  <c r="N1260" i="3"/>
  <c r="O1260" i="3"/>
  <c r="P1260" i="3" s="1"/>
  <c r="N1412" i="3"/>
  <c r="O1412" i="3"/>
  <c r="N1093" i="3"/>
  <c r="O1093" i="3"/>
  <c r="P1093" i="3" s="1"/>
  <c r="N286" i="3"/>
  <c r="O286" i="3"/>
  <c r="P286" i="3" s="1"/>
  <c r="N513" i="3"/>
  <c r="O513" i="3"/>
  <c r="P513" i="3" s="1"/>
  <c r="N1497" i="3"/>
  <c r="O1497" i="3"/>
  <c r="N380" i="3"/>
  <c r="O380" i="3"/>
  <c r="P380" i="3" s="1"/>
  <c r="N1992" i="3"/>
  <c r="O1992" i="3"/>
  <c r="P1992" i="3" s="1"/>
  <c r="N1740" i="3"/>
  <c r="O1740" i="3"/>
  <c r="P1740" i="3" s="1"/>
  <c r="N860" i="3"/>
  <c r="O860" i="3"/>
  <c r="N953" i="3"/>
  <c r="O953" i="3"/>
  <c r="P953" i="3" s="1"/>
  <c r="N1066" i="3"/>
  <c r="O1066" i="3"/>
  <c r="P1066" i="3" s="1"/>
  <c r="N38" i="3"/>
  <c r="O38" i="3"/>
  <c r="P38" i="3" s="1"/>
  <c r="N530" i="3"/>
  <c r="O530" i="3"/>
  <c r="N570" i="3"/>
  <c r="O570" i="3"/>
  <c r="P570" i="3" s="1"/>
  <c r="N402" i="3"/>
  <c r="O402" i="3"/>
  <c r="P402" i="3" s="1"/>
  <c r="N338" i="3"/>
  <c r="O338" i="3"/>
  <c r="P338" i="3" s="1"/>
  <c r="N1060" i="3"/>
  <c r="O1060" i="3"/>
  <c r="N770" i="3"/>
  <c r="O770" i="3"/>
  <c r="P770" i="3" s="1"/>
  <c r="N2039" i="3"/>
  <c r="O2039" i="3"/>
  <c r="P2039" i="3" s="1"/>
  <c r="N288" i="3"/>
  <c r="O288" i="3"/>
  <c r="P288" i="3" s="1"/>
  <c r="N1549" i="3"/>
  <c r="O1549" i="3"/>
  <c r="N1447" i="3"/>
  <c r="O1447" i="3"/>
  <c r="P1447" i="3" s="1"/>
  <c r="N1577" i="3"/>
  <c r="O1577" i="3"/>
  <c r="P1577" i="3" s="1"/>
  <c r="N1045" i="3"/>
  <c r="O1045" i="3"/>
  <c r="P1045" i="3" s="1"/>
  <c r="N311" i="3"/>
  <c r="O311" i="3"/>
  <c r="N414" i="3"/>
  <c r="O414" i="3"/>
  <c r="P414" i="3" s="1"/>
  <c r="N2201" i="3"/>
  <c r="O2201" i="3"/>
  <c r="P2201" i="3" s="1"/>
  <c r="N258" i="3"/>
  <c r="O258" i="3"/>
  <c r="P258" i="3" s="1"/>
  <c r="N632" i="3"/>
  <c r="O632" i="3"/>
  <c r="N1373" i="3"/>
  <c r="O1373" i="3"/>
  <c r="P1373" i="3" s="1"/>
  <c r="N1827" i="3"/>
  <c r="O1827" i="3"/>
  <c r="P1827" i="3" s="1"/>
  <c r="N1448" i="3"/>
  <c r="O1448" i="3"/>
  <c r="P1448" i="3" s="1"/>
  <c r="N1189" i="3"/>
  <c r="O1189" i="3"/>
  <c r="N1776" i="3"/>
  <c r="O1776" i="3"/>
  <c r="P1776" i="3" s="1"/>
  <c r="N1351" i="3"/>
  <c r="O1351" i="3"/>
  <c r="P1351" i="3" s="1"/>
  <c r="N39" i="3"/>
  <c r="O39" i="3"/>
  <c r="P39" i="3" s="1"/>
  <c r="N236" i="3"/>
  <c r="O236" i="3"/>
  <c r="N1952" i="3"/>
  <c r="O1952" i="3"/>
  <c r="P1952" i="3" s="1"/>
  <c r="N2101" i="3"/>
  <c r="O2101" i="3"/>
  <c r="P2101" i="3" s="1"/>
  <c r="N193" i="3"/>
  <c r="O193" i="3"/>
  <c r="P193" i="3" s="1"/>
  <c r="N439" i="3"/>
  <c r="O439" i="3"/>
  <c r="N1666" i="3"/>
  <c r="O1666" i="3"/>
  <c r="P1666" i="3" s="1"/>
  <c r="N1989" i="3"/>
  <c r="O1989" i="3"/>
  <c r="P1989" i="3" s="1"/>
  <c r="N2009" i="3"/>
  <c r="O2009" i="3"/>
  <c r="P2009" i="3" s="1"/>
  <c r="N1593" i="3"/>
  <c r="O1593" i="3"/>
  <c r="N1077" i="3"/>
  <c r="O1077" i="3"/>
  <c r="P1077" i="3" s="1"/>
  <c r="N2252" i="3"/>
  <c r="O2252" i="3"/>
  <c r="P2252" i="3" s="1"/>
  <c r="N927" i="3"/>
  <c r="O927" i="3"/>
  <c r="P927" i="3" s="1"/>
  <c r="N803" i="3"/>
  <c r="O803" i="3"/>
  <c r="N784" i="3"/>
  <c r="O784" i="3"/>
  <c r="P784" i="3" s="1"/>
  <c r="N480" i="3"/>
  <c r="O480" i="3"/>
  <c r="P480" i="3" s="1"/>
  <c r="N2238" i="3"/>
  <c r="O2238" i="3"/>
  <c r="P2238" i="3" s="1"/>
  <c r="N744" i="3"/>
  <c r="O744" i="3"/>
  <c r="N720" i="3"/>
  <c r="O720" i="3"/>
  <c r="P720" i="3" s="1"/>
  <c r="N1116" i="3"/>
  <c r="O1116" i="3"/>
  <c r="P1116" i="3" s="1"/>
  <c r="N1430" i="3"/>
  <c r="O1430" i="3"/>
  <c r="P1430" i="3" s="1"/>
  <c r="N2243" i="3"/>
  <c r="O2243" i="3"/>
  <c r="N1521" i="3"/>
  <c r="O1521" i="3"/>
  <c r="P1521" i="3" s="1"/>
  <c r="N1818" i="3"/>
  <c r="O1818" i="3"/>
  <c r="P1818" i="3" s="1"/>
  <c r="N1376" i="3"/>
  <c r="O1376" i="3"/>
  <c r="P1376" i="3" s="1"/>
  <c r="N2205" i="3"/>
  <c r="O2205" i="3"/>
  <c r="N1938" i="3"/>
  <c r="O1938" i="3"/>
  <c r="P1938" i="3" s="1"/>
  <c r="N1262" i="3"/>
  <c r="O1262" i="3"/>
  <c r="P1262" i="3" s="1"/>
  <c r="N1275" i="3"/>
  <c r="O1275" i="3"/>
  <c r="P1275" i="3" s="1"/>
  <c r="N2214" i="3"/>
  <c r="O2214" i="3"/>
  <c r="N381" i="3"/>
  <c r="O381" i="3"/>
  <c r="P381" i="3" s="1"/>
  <c r="N738" i="3"/>
  <c r="O738" i="3"/>
  <c r="P738" i="3" s="1"/>
  <c r="N2013" i="3"/>
  <c r="O2013" i="3"/>
  <c r="P2013" i="3" s="1"/>
  <c r="N304" i="3"/>
  <c r="O304" i="3"/>
  <c r="N1394" i="3"/>
  <c r="O1394" i="3"/>
  <c r="P1394" i="3" s="1"/>
  <c r="N1761" i="3"/>
  <c r="O1761" i="3"/>
  <c r="P1761" i="3" s="1"/>
  <c r="N2064" i="3"/>
  <c r="O2064" i="3"/>
  <c r="P2064" i="3" s="1"/>
  <c r="N537" i="3"/>
  <c r="O537" i="3"/>
  <c r="N2044" i="3"/>
  <c r="O2044" i="3"/>
  <c r="P2044" i="3" s="1"/>
  <c r="N1036" i="3"/>
  <c r="O1036" i="3"/>
  <c r="P1036" i="3" s="1"/>
  <c r="N1256" i="3"/>
  <c r="O1256" i="3"/>
  <c r="P1256" i="3" s="1"/>
  <c r="N1716" i="3"/>
  <c r="O1716" i="3"/>
  <c r="N723" i="3"/>
  <c r="O723" i="3"/>
  <c r="P723" i="3" s="1"/>
  <c r="N1933" i="3"/>
  <c r="O1933" i="3"/>
  <c r="P1933" i="3" s="1"/>
  <c r="N1311" i="3"/>
  <c r="O1311" i="3"/>
  <c r="P1311" i="3" s="1"/>
  <c r="N722" i="3"/>
  <c r="O722" i="3"/>
  <c r="N269" i="3"/>
  <c r="O269" i="3"/>
  <c r="P269" i="3" s="1"/>
  <c r="N2030" i="3"/>
  <c r="O2030" i="3"/>
  <c r="P2030" i="3" s="1"/>
  <c r="N1985" i="3"/>
  <c r="O1985" i="3"/>
  <c r="P1985" i="3" s="1"/>
  <c r="N2088" i="3"/>
  <c r="O2088" i="3"/>
  <c r="N704" i="3"/>
  <c r="O704" i="3"/>
  <c r="P704" i="3" s="1"/>
  <c r="N2060" i="3"/>
  <c r="O2060" i="3"/>
  <c r="P2060" i="3" s="1"/>
  <c r="N1690" i="3"/>
  <c r="O1690" i="3"/>
  <c r="P1690" i="3" s="1"/>
  <c r="N453" i="3"/>
  <c r="O453" i="3"/>
  <c r="N912" i="3"/>
  <c r="O912" i="3"/>
  <c r="P912" i="3" s="1"/>
  <c r="N973" i="3"/>
  <c r="O973" i="3"/>
  <c r="P973" i="3" s="1"/>
  <c r="N2032" i="3"/>
  <c r="O2032" i="3"/>
  <c r="P2032" i="3" s="1"/>
  <c r="N1112" i="3"/>
  <c r="O1112" i="3"/>
  <c r="N1977" i="3"/>
  <c r="O1977" i="3"/>
  <c r="P1977" i="3" s="1"/>
  <c r="N939" i="3"/>
  <c r="O939" i="3"/>
  <c r="P939" i="3" s="1"/>
  <c r="N1478" i="3"/>
  <c r="O1478" i="3"/>
  <c r="P1478" i="3" s="1"/>
  <c r="N2107" i="3"/>
  <c r="O2107" i="3"/>
  <c r="N298" i="3"/>
  <c r="O298" i="3"/>
  <c r="P298" i="3" s="1"/>
  <c r="N1688" i="3"/>
  <c r="O1688" i="3"/>
  <c r="P1688" i="3" s="1"/>
  <c r="N929" i="3"/>
  <c r="O929" i="3"/>
  <c r="P929" i="3" s="1"/>
  <c r="N463" i="3"/>
  <c r="O463" i="3"/>
  <c r="N996" i="3"/>
  <c r="O996" i="3"/>
  <c r="P996" i="3" s="1"/>
  <c r="N731" i="3"/>
  <c r="O731" i="3"/>
  <c r="P731" i="3" s="1"/>
  <c r="N855" i="3"/>
  <c r="O855" i="3"/>
  <c r="P855" i="3" s="1"/>
  <c r="N547" i="3"/>
  <c r="O547" i="3"/>
  <c r="N756" i="3"/>
  <c r="O756" i="3"/>
  <c r="P756" i="3" s="1"/>
  <c r="N1280" i="3"/>
  <c r="O1280" i="3"/>
  <c r="P1280" i="3" s="1"/>
  <c r="N944" i="3"/>
  <c r="O944" i="3"/>
  <c r="P944" i="3" s="1"/>
  <c r="N1660" i="3"/>
  <c r="O1660" i="3"/>
  <c r="N1252" i="3"/>
  <c r="O1252" i="3"/>
  <c r="P1252" i="3" s="1"/>
  <c r="N1363" i="3"/>
  <c r="O1363" i="3"/>
  <c r="P1363" i="3" s="1"/>
  <c r="N759" i="3"/>
  <c r="O759" i="3"/>
  <c r="P759" i="3" s="1"/>
  <c r="N261" i="3"/>
  <c r="O261" i="3"/>
  <c r="N1993" i="3"/>
  <c r="O1993" i="3"/>
  <c r="P1993" i="3" s="1"/>
  <c r="N2100" i="3"/>
  <c r="O2100" i="3"/>
  <c r="P2100" i="3" s="1"/>
  <c r="N1153" i="3"/>
  <c r="O1153" i="3"/>
  <c r="P1153" i="3" s="1"/>
  <c r="N471" i="3"/>
  <c r="O471" i="3"/>
  <c r="N1658" i="3"/>
  <c r="O1658" i="3"/>
  <c r="P1658" i="3" s="1"/>
  <c r="N391" i="3"/>
  <c r="O391" i="3"/>
  <c r="P391" i="3" s="1"/>
  <c r="N40" i="3"/>
  <c r="O40" i="3"/>
  <c r="P40" i="3" s="1"/>
  <c r="N1862" i="3"/>
  <c r="O1862" i="3"/>
  <c r="N1860" i="3"/>
  <c r="O1860" i="3"/>
  <c r="P1860" i="3" s="1"/>
  <c r="N41" i="3"/>
  <c r="O41" i="3"/>
  <c r="P41" i="3" s="1"/>
  <c r="N2157" i="3"/>
  <c r="O2157" i="3"/>
  <c r="P2157" i="3" s="1"/>
  <c r="N1345" i="3"/>
  <c r="O1345" i="3"/>
  <c r="N700" i="3"/>
  <c r="O700" i="3"/>
  <c r="P700" i="3" s="1"/>
  <c r="N2103" i="3"/>
  <c r="O2103" i="3"/>
  <c r="P2103" i="3" s="1"/>
  <c r="N2220" i="3"/>
  <c r="O2220" i="3"/>
  <c r="P2220" i="3" s="1"/>
  <c r="N1124" i="3"/>
  <c r="O1124" i="3"/>
  <c r="N1676" i="3"/>
  <c r="O1676" i="3"/>
  <c r="P1676" i="3" s="1"/>
  <c r="N457" i="3"/>
  <c r="O457" i="3"/>
  <c r="P457" i="3" s="1"/>
  <c r="N2098" i="3"/>
  <c r="O2098" i="3"/>
  <c r="P2098" i="3" s="1"/>
  <c r="N1386" i="3"/>
  <c r="O1386" i="3"/>
  <c r="N42" i="3"/>
  <c r="O42" i="3"/>
  <c r="P42" i="3" s="1"/>
  <c r="N2132" i="3"/>
  <c r="O2132" i="3"/>
  <c r="P2132" i="3" s="1"/>
  <c r="N43" i="3"/>
  <c r="O43" i="3"/>
  <c r="P43" i="3" s="1"/>
  <c r="N1405" i="3"/>
  <c r="O1405" i="3"/>
  <c r="N399" i="3"/>
  <c r="O399" i="3"/>
  <c r="P399" i="3" s="1"/>
  <c r="N2065" i="3"/>
  <c r="O2065" i="3"/>
  <c r="P2065" i="3" s="1"/>
  <c r="N1495" i="3"/>
  <c r="O1495" i="3"/>
  <c r="P1495" i="3" s="1"/>
  <c r="N822" i="3"/>
  <c r="O822" i="3"/>
  <c r="N1079" i="3"/>
  <c r="O1079" i="3"/>
  <c r="P1079" i="3" s="1"/>
  <c r="N1091" i="3"/>
  <c r="O1091" i="3"/>
  <c r="P1091" i="3" s="1"/>
  <c r="N937" i="3"/>
  <c r="O937" i="3"/>
  <c r="P937" i="3" s="1"/>
  <c r="N636" i="3"/>
  <c r="O636" i="3"/>
  <c r="N847" i="3"/>
  <c r="O847" i="3"/>
  <c r="P847" i="3" s="1"/>
  <c r="N44" i="3"/>
  <c r="O44" i="3"/>
  <c r="P44" i="3" s="1"/>
  <c r="N1778" i="3"/>
  <c r="O1778" i="3"/>
  <c r="P1778" i="3" s="1"/>
  <c r="N478" i="3"/>
  <c r="O478" i="3"/>
  <c r="N1668" i="3"/>
  <c r="O1668" i="3"/>
  <c r="P1668" i="3" s="1"/>
  <c r="N2192" i="3"/>
  <c r="O2192" i="3"/>
  <c r="P2192" i="3" s="1"/>
  <c r="N870" i="3"/>
  <c r="O870" i="3"/>
  <c r="P870" i="3" s="1"/>
  <c r="N1217" i="3"/>
  <c r="O1217" i="3"/>
  <c r="N977" i="3"/>
  <c r="O977" i="3"/>
  <c r="P977" i="3" s="1"/>
  <c r="N1852" i="3"/>
  <c r="O1852" i="3"/>
  <c r="P1852" i="3" s="1"/>
  <c r="N811" i="3"/>
  <c r="O811" i="3"/>
  <c r="P811" i="3" s="1"/>
  <c r="N1768" i="3"/>
  <c r="O1768" i="3"/>
  <c r="N1983" i="3"/>
  <c r="O1983" i="3"/>
  <c r="P1983" i="3" s="1"/>
  <c r="N624" i="3"/>
  <c r="O624" i="3"/>
  <c r="P624" i="3" s="1"/>
  <c r="N1837" i="3"/>
  <c r="O1837" i="3"/>
  <c r="P1837" i="3" s="1"/>
  <c r="N432" i="3"/>
  <c r="O432" i="3"/>
  <c r="N616" i="3"/>
  <c r="O616" i="3"/>
  <c r="P616" i="3" s="1"/>
  <c r="N1659" i="3"/>
  <c r="O1659" i="3"/>
  <c r="P1659" i="3" s="1"/>
  <c r="N1790" i="3"/>
  <c r="O1790" i="3"/>
  <c r="P1790" i="3" s="1"/>
  <c r="N702" i="3"/>
  <c r="O702" i="3"/>
  <c r="N874" i="3"/>
  <c r="O874" i="3"/>
  <c r="P874" i="3" s="1"/>
  <c r="N389" i="3"/>
  <c r="O389" i="3"/>
  <c r="P389" i="3" s="1"/>
  <c r="N2215" i="3"/>
  <c r="O2215" i="3"/>
  <c r="P2215" i="3" s="1"/>
  <c r="N2017" i="3"/>
  <c r="O2017" i="3"/>
  <c r="N1732" i="3"/>
  <c r="O1732" i="3"/>
  <c r="P1732" i="3" s="1"/>
  <c r="N1383" i="3"/>
  <c r="O1383" i="3"/>
  <c r="P1383" i="3" s="1"/>
  <c r="N688" i="3"/>
  <c r="O688" i="3"/>
  <c r="P688" i="3" s="1"/>
  <c r="N1310" i="3"/>
  <c r="O1310" i="3"/>
  <c r="N839" i="3"/>
  <c r="O839" i="3"/>
  <c r="P839" i="3" s="1"/>
  <c r="N1845" i="3"/>
  <c r="O1845" i="3"/>
  <c r="P1845" i="3" s="1"/>
  <c r="N1662" i="3"/>
  <c r="O1662" i="3"/>
  <c r="P1662" i="3" s="1"/>
  <c r="N1022" i="3"/>
  <c r="O1022" i="3"/>
  <c r="N698" i="3"/>
  <c r="O698" i="3"/>
  <c r="P698" i="3" s="1"/>
  <c r="N1953" i="3"/>
  <c r="O1953" i="3"/>
  <c r="P1953" i="3" s="1"/>
  <c r="N505" i="3"/>
  <c r="O505" i="3"/>
  <c r="P505" i="3" s="1"/>
  <c r="N972" i="3"/>
  <c r="O972" i="3"/>
  <c r="N1165" i="3"/>
  <c r="O1165" i="3"/>
  <c r="P1165" i="3" s="1"/>
  <c r="N580" i="3"/>
  <c r="O580" i="3"/>
  <c r="P580" i="3" s="1"/>
  <c r="N586" i="3"/>
  <c r="O586" i="3"/>
  <c r="P586" i="3" s="1"/>
  <c r="N1429" i="3"/>
  <c r="O1429" i="3"/>
  <c r="N901" i="3"/>
  <c r="O901" i="3"/>
  <c r="P901" i="3" s="1"/>
  <c r="N45" i="3"/>
  <c r="O45" i="3"/>
  <c r="P45" i="3" s="1"/>
  <c r="N341" i="3"/>
  <c r="O341" i="3"/>
  <c r="P341" i="3" s="1"/>
  <c r="N46" i="3"/>
  <c r="O46" i="3"/>
  <c r="N47" i="3"/>
  <c r="O47" i="3"/>
  <c r="P47" i="3" s="1"/>
  <c r="N1975" i="3"/>
  <c r="O1975" i="3"/>
  <c r="P1975" i="3" s="1"/>
  <c r="N2023" i="3"/>
  <c r="O2023" i="3"/>
  <c r="P2023" i="3" s="1"/>
  <c r="N2034" i="3"/>
  <c r="O2034" i="3"/>
  <c r="N335" i="3"/>
  <c r="O335" i="3"/>
  <c r="P335" i="3" s="1"/>
  <c r="N1369" i="3"/>
  <c r="O1369" i="3"/>
  <c r="P1369" i="3" s="1"/>
  <c r="N1167" i="3"/>
  <c r="O1167" i="3"/>
  <c r="P1167" i="3" s="1"/>
  <c r="N1177" i="3"/>
  <c r="O1177" i="3"/>
  <c r="N1180" i="3"/>
  <c r="O1180" i="3"/>
  <c r="P1180" i="3" s="1"/>
  <c r="N1563" i="3"/>
  <c r="O1563" i="3"/>
  <c r="P1563" i="3" s="1"/>
  <c r="N1488" i="3"/>
  <c r="O1488" i="3"/>
  <c r="P1488" i="3" s="1"/>
  <c r="N1733" i="3"/>
  <c r="O1733" i="3"/>
  <c r="N1518" i="3"/>
  <c r="O1518" i="3"/>
  <c r="P1518" i="3" s="1"/>
  <c r="N1054" i="3"/>
  <c r="O1054" i="3"/>
  <c r="P1054" i="3" s="1"/>
  <c r="N2118" i="3"/>
  <c r="O2118" i="3"/>
  <c r="P2118" i="3" s="1"/>
  <c r="N244" i="3"/>
  <c r="O244" i="3"/>
  <c r="N1924" i="3"/>
  <c r="O1924" i="3"/>
  <c r="P1924" i="3" s="1"/>
  <c r="N208" i="3"/>
  <c r="O208" i="3"/>
  <c r="P208" i="3" s="1"/>
  <c r="N336" i="3"/>
  <c r="O336" i="3"/>
  <c r="P336" i="3" s="1"/>
  <c r="N1359" i="3"/>
  <c r="O1359" i="3"/>
  <c r="N1697" i="3"/>
  <c r="O1697" i="3"/>
  <c r="P1697" i="3" s="1"/>
  <c r="N2181" i="3"/>
  <c r="O2181" i="3"/>
  <c r="P2181" i="3" s="1"/>
  <c r="N2256" i="3"/>
  <c r="O2256" i="3"/>
  <c r="P2256" i="3" s="1"/>
  <c r="N1729" i="3"/>
  <c r="O1729" i="3"/>
  <c r="N1370" i="3"/>
  <c r="O1370" i="3"/>
  <c r="P1370" i="3" s="1"/>
  <c r="N1805" i="3"/>
  <c r="O1805" i="3"/>
  <c r="P1805" i="3" s="1"/>
  <c r="N606" i="3"/>
  <c r="O606" i="3"/>
  <c r="P606" i="3" s="1"/>
  <c r="N886" i="3"/>
  <c r="O886" i="3"/>
  <c r="N392" i="3"/>
  <c r="O392" i="3"/>
  <c r="P392" i="3" s="1"/>
  <c r="N199" i="3"/>
  <c r="O199" i="3"/>
  <c r="P199" i="3" s="1"/>
  <c r="N1578" i="3"/>
  <c r="O1578" i="3"/>
  <c r="P1578" i="3" s="1"/>
  <c r="N1364" i="3"/>
  <c r="O1364" i="3"/>
  <c r="N243" i="3"/>
  <c r="O243" i="3"/>
  <c r="P243" i="3" s="1"/>
  <c r="N2124" i="3"/>
  <c r="O2124" i="3"/>
  <c r="P2124" i="3" s="1"/>
  <c r="N1819" i="3"/>
  <c r="O1819" i="3"/>
  <c r="P1819" i="3" s="1"/>
  <c r="N1796" i="3"/>
  <c r="O1796" i="3"/>
  <c r="N960" i="3"/>
  <c r="O960" i="3"/>
  <c r="P960" i="3" s="1"/>
  <c r="N1705" i="3"/>
  <c r="O1705" i="3"/>
  <c r="P1705" i="3" s="1"/>
  <c r="N1121" i="3"/>
  <c r="O1121" i="3"/>
  <c r="P1121" i="3" s="1"/>
  <c r="N1299" i="3"/>
  <c r="O1299" i="3"/>
  <c r="N1962" i="3"/>
  <c r="O1962" i="3"/>
  <c r="P1962" i="3" s="1"/>
  <c r="N888" i="3"/>
  <c r="O888" i="3"/>
  <c r="P888" i="3" s="1"/>
  <c r="N1175" i="3"/>
  <c r="O1175" i="3"/>
  <c r="P1175" i="3" s="1"/>
  <c r="N1515" i="3"/>
  <c r="O1515" i="3"/>
  <c r="N1569" i="3"/>
  <c r="O1569" i="3"/>
  <c r="P1569" i="3" s="1"/>
  <c r="N1667" i="3"/>
  <c r="O1667" i="3"/>
  <c r="P1667" i="3" s="1"/>
  <c r="N1898" i="3"/>
  <c r="O1898" i="3"/>
  <c r="P1898" i="3" s="1"/>
  <c r="N1491" i="3"/>
  <c r="O1491" i="3"/>
  <c r="N596" i="3"/>
  <c r="O596" i="3"/>
  <c r="P596" i="3" s="1"/>
  <c r="N1222" i="3"/>
  <c r="O1222" i="3"/>
  <c r="P1222" i="3" s="1"/>
  <c r="N1044" i="3"/>
  <c r="O1044" i="3"/>
  <c r="P1044" i="3" s="1"/>
  <c r="N473" i="3"/>
  <c r="O473" i="3"/>
  <c r="N2093" i="3"/>
  <c r="O2093" i="3"/>
  <c r="P2093" i="3" s="1"/>
  <c r="N869" i="3"/>
  <c r="O869" i="3"/>
  <c r="P869" i="3" s="1"/>
  <c r="N1853" i="3"/>
  <c r="O1853" i="3"/>
  <c r="P1853" i="3" s="1"/>
  <c r="N194" i="3"/>
  <c r="O194" i="3"/>
  <c r="N786" i="3"/>
  <c r="O786" i="3"/>
  <c r="P786" i="3" s="1"/>
  <c r="N838" i="3"/>
  <c r="O838" i="3"/>
  <c r="P838" i="3" s="1"/>
  <c r="N292" i="3"/>
  <c r="O292" i="3"/>
  <c r="P292" i="3" s="1"/>
  <c r="N1065" i="3"/>
  <c r="O1065" i="3"/>
  <c r="N239" i="3"/>
  <c r="O239" i="3"/>
  <c r="P239" i="3" s="1"/>
  <c r="N1270" i="3"/>
  <c r="O1270" i="3"/>
  <c r="P1270" i="3" s="1"/>
  <c r="N1995" i="3"/>
  <c r="O1995" i="3"/>
  <c r="P1995" i="3" s="1"/>
  <c r="N1380" i="3"/>
  <c r="O1380" i="3"/>
  <c r="N587" i="3"/>
  <c r="O587" i="3"/>
  <c r="P587" i="3" s="1"/>
  <c r="N995" i="3"/>
  <c r="O995" i="3"/>
  <c r="P995" i="3" s="1"/>
  <c r="N2014" i="3"/>
  <c r="O2014" i="3"/>
  <c r="P2014" i="3" s="1"/>
  <c r="N334" i="3"/>
  <c r="O334" i="3"/>
  <c r="N2086" i="3"/>
  <c r="O2086" i="3"/>
  <c r="P2086" i="3" s="1"/>
  <c r="N757" i="3"/>
  <c r="O757" i="3"/>
  <c r="P757" i="3" s="1"/>
  <c r="N734" i="3"/>
  <c r="O734" i="3"/>
  <c r="P734" i="3" s="1"/>
  <c r="N562" i="3"/>
  <c r="O562" i="3"/>
  <c r="N686" i="3"/>
  <c r="O686" i="3"/>
  <c r="P686" i="3" s="1"/>
  <c r="N1547" i="3"/>
  <c r="O1547" i="3"/>
  <c r="P1547" i="3" s="1"/>
  <c r="N2104" i="3"/>
  <c r="O2104" i="3"/>
  <c r="P2104" i="3" s="1"/>
  <c r="N497" i="3"/>
  <c r="O497" i="3"/>
  <c r="N425" i="3"/>
  <c r="O425" i="3"/>
  <c r="P425" i="3" s="1"/>
  <c r="N195" i="3"/>
  <c r="O195" i="3"/>
  <c r="P195" i="3" s="1"/>
  <c r="N1665" i="3"/>
  <c r="O1665" i="3"/>
  <c r="P1665" i="3" s="1"/>
  <c r="N693" i="3"/>
  <c r="O693" i="3"/>
  <c r="N752" i="3"/>
  <c r="O752" i="3"/>
  <c r="P752" i="3" s="1"/>
  <c r="N48" i="3"/>
  <c r="O48" i="3"/>
  <c r="P48" i="3" s="1"/>
  <c r="N1225" i="3"/>
  <c r="O1225" i="3"/>
  <c r="P1225" i="3" s="1"/>
  <c r="N526" i="3"/>
  <c r="O526" i="3"/>
  <c r="N781" i="3"/>
  <c r="O781" i="3"/>
  <c r="P781" i="3" s="1"/>
  <c r="N1387" i="3"/>
  <c r="O1387" i="3"/>
  <c r="P1387" i="3" s="1"/>
  <c r="N575" i="3"/>
  <c r="O575" i="3"/>
  <c r="P575" i="3" s="1"/>
  <c r="N1987" i="3"/>
  <c r="O1987" i="3"/>
  <c r="N675" i="3"/>
  <c r="O675" i="3"/>
  <c r="P675" i="3" s="1"/>
  <c r="N1480" i="3"/>
  <c r="O1480" i="3"/>
  <c r="P1480" i="3" s="1"/>
  <c r="N890" i="3"/>
  <c r="O890" i="3"/>
  <c r="P890" i="3" s="1"/>
  <c r="N2049" i="3"/>
  <c r="O2049" i="3"/>
  <c r="N1623" i="3"/>
  <c r="O1623" i="3"/>
  <c r="P1623" i="3" s="1"/>
  <c r="N2138" i="3"/>
  <c r="O2138" i="3"/>
  <c r="P2138" i="3" s="1"/>
  <c r="N809" i="3"/>
  <c r="O809" i="3"/>
  <c r="P809" i="3" s="1"/>
  <c r="N679" i="3"/>
  <c r="O679" i="3"/>
  <c r="N1834" i="3"/>
  <c r="O1834" i="3"/>
  <c r="P1834" i="3" s="1"/>
  <c r="N1583" i="3"/>
  <c r="O1583" i="3"/>
  <c r="P1583" i="3" s="1"/>
  <c r="N1988" i="3"/>
  <c r="O1988" i="3"/>
  <c r="P1988" i="3" s="1"/>
  <c r="N1670" i="3"/>
  <c r="O1670" i="3"/>
  <c r="N316" i="3"/>
  <c r="O316" i="3"/>
  <c r="P316" i="3" s="1"/>
  <c r="N980" i="3"/>
  <c r="O980" i="3"/>
  <c r="P980" i="3" s="1"/>
  <c r="N1711" i="3"/>
  <c r="O1711" i="3"/>
  <c r="P1711" i="3" s="1"/>
  <c r="N1024" i="3"/>
  <c r="O1024" i="3"/>
  <c r="N620" i="3"/>
  <c r="O620" i="3"/>
  <c r="P620" i="3" s="1"/>
  <c r="N49" i="3"/>
  <c r="O49" i="3"/>
  <c r="P49" i="3" s="1"/>
  <c r="N1205" i="3"/>
  <c r="O1205" i="3"/>
  <c r="P1205" i="3" s="1"/>
  <c r="N2208" i="3"/>
  <c r="O2208" i="3"/>
  <c r="N2216" i="3"/>
  <c r="O2216" i="3"/>
  <c r="P2216" i="3" s="1"/>
  <c r="N329" i="3"/>
  <c r="O329" i="3"/>
  <c r="P329" i="3" s="1"/>
  <c r="N1878" i="3"/>
  <c r="O1878" i="3"/>
  <c r="P1878" i="3" s="1"/>
  <c r="N1826" i="3"/>
  <c r="O1826" i="3"/>
  <c r="N1254" i="3"/>
  <c r="O1254" i="3"/>
  <c r="P1254" i="3" s="1"/>
  <c r="N1758" i="3"/>
  <c r="O1758" i="3"/>
  <c r="P1758" i="3" s="1"/>
  <c r="N783" i="3"/>
  <c r="O783" i="3"/>
  <c r="P783" i="3" s="1"/>
  <c r="N2219" i="3"/>
  <c r="O2219" i="3"/>
  <c r="N1691" i="3"/>
  <c r="O1691" i="3"/>
  <c r="P1691" i="3" s="1"/>
  <c r="N2221" i="3"/>
  <c r="O2221" i="3"/>
  <c r="P2221" i="3" s="1"/>
  <c r="N1422" i="3"/>
  <c r="O1422" i="3"/>
  <c r="P1422" i="3" s="1"/>
  <c r="N456" i="3"/>
  <c r="O456" i="3"/>
  <c r="N50" i="3"/>
  <c r="O50" i="3"/>
  <c r="P50" i="3" s="1"/>
  <c r="N2068" i="3"/>
  <c r="O2068" i="3"/>
  <c r="P2068" i="3" s="1"/>
  <c r="N867" i="3"/>
  <c r="O867" i="3"/>
  <c r="P867" i="3" s="1"/>
  <c r="N1620" i="3"/>
  <c r="O1620" i="3"/>
  <c r="N474" i="3"/>
  <c r="O474" i="3"/>
  <c r="P474" i="3" s="1"/>
  <c r="N1297" i="3"/>
  <c r="O1297" i="3"/>
  <c r="P1297" i="3" s="1"/>
  <c r="N1143" i="3"/>
  <c r="O1143" i="3"/>
  <c r="P1143" i="3" s="1"/>
  <c r="N2163" i="3"/>
  <c r="O2163" i="3"/>
  <c r="N815" i="3"/>
  <c r="O815" i="3"/>
  <c r="P815" i="3" s="1"/>
  <c r="N268" i="3"/>
  <c r="O268" i="3"/>
  <c r="P268" i="3" s="1"/>
  <c r="N417" i="3"/>
  <c r="O417" i="3"/>
  <c r="P417" i="3" s="1"/>
  <c r="N2225" i="3"/>
  <c r="O2225" i="3"/>
  <c r="N1138" i="3"/>
  <c r="O1138" i="3"/>
  <c r="P1138" i="3" s="1"/>
  <c r="N654" i="3"/>
  <c r="O654" i="3"/>
  <c r="P654" i="3" s="1"/>
  <c r="N1783" i="3"/>
  <c r="O1783" i="3"/>
  <c r="P1783" i="3" s="1"/>
  <c r="N611" i="3"/>
  <c r="O611" i="3"/>
  <c r="N411" i="3"/>
  <c r="O411" i="3"/>
  <c r="P411" i="3" s="1"/>
  <c r="N51" i="3"/>
  <c r="O51" i="3"/>
  <c r="P51" i="3" s="1"/>
  <c r="N727" i="3"/>
  <c r="O727" i="3"/>
  <c r="P727" i="3" s="1"/>
  <c r="N2120" i="3"/>
  <c r="O2120" i="3"/>
  <c r="N2187" i="3"/>
  <c r="O2187" i="3"/>
  <c r="P2187" i="3" s="1"/>
  <c r="N1113" i="3"/>
  <c r="O1113" i="3"/>
  <c r="P1113" i="3" s="1"/>
  <c r="N875" i="3"/>
  <c r="O875" i="3"/>
  <c r="P875" i="3" s="1"/>
  <c r="N2089" i="3"/>
  <c r="O2089" i="3"/>
  <c r="N1435" i="3"/>
  <c r="O1435" i="3"/>
  <c r="P1435" i="3" s="1"/>
  <c r="N1936" i="3"/>
  <c r="O1936" i="3"/>
  <c r="P1936" i="3" s="1"/>
  <c r="N332" i="3"/>
  <c r="O332" i="3"/>
  <c r="P332" i="3" s="1"/>
  <c r="N2000" i="3"/>
  <c r="O2000" i="3"/>
  <c r="N52" i="3"/>
  <c r="O52" i="3"/>
  <c r="P52" i="3" s="1"/>
  <c r="N1477" i="3"/>
  <c r="O1477" i="3"/>
  <c r="P1477" i="3" s="1"/>
  <c r="N1603" i="3"/>
  <c r="O1603" i="3"/>
  <c r="P1603" i="3" s="1"/>
  <c r="N899" i="3"/>
  <c r="O899" i="3"/>
  <c r="N53" i="3"/>
  <c r="O53" i="3"/>
  <c r="P53" i="3" s="1"/>
  <c r="N1155" i="3"/>
  <c r="O1155" i="3"/>
  <c r="P1155" i="3" s="1"/>
  <c r="N692" i="3"/>
  <c r="O692" i="3"/>
  <c r="P692" i="3" s="1"/>
  <c r="N1295" i="3"/>
  <c r="O1295" i="3"/>
  <c r="N1396" i="3"/>
  <c r="O1396" i="3"/>
  <c r="P1396" i="3" s="1"/>
  <c r="N1679" i="3"/>
  <c r="O1679" i="3"/>
  <c r="P1679" i="3" s="1"/>
  <c r="N1132" i="3"/>
  <c r="O1132" i="3"/>
  <c r="P1132" i="3" s="1"/>
  <c r="N1457" i="3"/>
  <c r="O1457" i="3"/>
  <c r="N626" i="3"/>
  <c r="O626" i="3"/>
  <c r="P626" i="3" s="1"/>
  <c r="N2196" i="3"/>
  <c r="O2196" i="3"/>
  <c r="P2196" i="3" s="1"/>
  <c r="N1743" i="3"/>
  <c r="O1743" i="3"/>
  <c r="P1743" i="3" s="1"/>
  <c r="N2226" i="3"/>
  <c r="O2226" i="3"/>
  <c r="N558" i="3"/>
  <c r="O558" i="3"/>
  <c r="P558" i="3" s="1"/>
  <c r="N1279" i="3"/>
  <c r="O1279" i="3"/>
  <c r="P1279" i="3" s="1"/>
  <c r="N1261" i="3"/>
  <c r="O1261" i="3"/>
  <c r="P1261" i="3" s="1"/>
  <c r="N1728" i="3"/>
  <c r="O1728" i="3"/>
  <c r="N1955" i="3"/>
  <c r="O1955" i="3"/>
  <c r="P1955" i="3" s="1"/>
  <c r="N2072" i="3"/>
  <c r="O2072" i="3"/>
  <c r="P2072" i="3" s="1"/>
  <c r="N1026" i="3"/>
  <c r="O1026" i="3"/>
  <c r="P1026" i="3" s="1"/>
  <c r="N271" i="3"/>
  <c r="O271" i="3"/>
  <c r="N904" i="3"/>
  <c r="O904" i="3"/>
  <c r="P904" i="3" s="1"/>
  <c r="N2128" i="3"/>
  <c r="O2128" i="3"/>
  <c r="P2128" i="3" s="1"/>
  <c r="N54" i="3"/>
  <c r="O54" i="3"/>
  <c r="P54" i="3" s="1"/>
  <c r="N55" i="3"/>
  <c r="O55" i="3"/>
  <c r="N56" i="3"/>
  <c r="O56" i="3"/>
  <c r="P56" i="3" s="1"/>
  <c r="N728" i="3"/>
  <c r="O728" i="3"/>
  <c r="P728" i="3" s="1"/>
  <c r="N992" i="3"/>
  <c r="O992" i="3"/>
  <c r="P992" i="3" s="1"/>
  <c r="N1903" i="3"/>
  <c r="O1903" i="3"/>
  <c r="N2156" i="3"/>
  <c r="O2156" i="3"/>
  <c r="P2156" i="3" s="1"/>
  <c r="N1876" i="3"/>
  <c r="O1876" i="3"/>
  <c r="P1876" i="3" s="1"/>
  <c r="N833" i="3"/>
  <c r="O833" i="3"/>
  <c r="P833" i="3" s="1"/>
  <c r="N817" i="3"/>
  <c r="O817" i="3"/>
  <c r="N1013" i="3"/>
  <c r="O1013" i="3"/>
  <c r="P1013" i="3" s="1"/>
  <c r="N270" i="3"/>
  <c r="O270" i="3"/>
  <c r="P270" i="3" s="1"/>
  <c r="N2110" i="3"/>
  <c r="O2110" i="3"/>
  <c r="P2110" i="3" s="1"/>
  <c r="N1110" i="3"/>
  <c r="O1110" i="3"/>
  <c r="N1616" i="3"/>
  <c r="O1616" i="3"/>
  <c r="P1616" i="3" s="1"/>
  <c r="N2241" i="3"/>
  <c r="O2241" i="3"/>
  <c r="P2241" i="3" s="1"/>
  <c r="N1459" i="3"/>
  <c r="O1459" i="3"/>
  <c r="P1459" i="3" s="1"/>
  <c r="N1651" i="3"/>
  <c r="O1651" i="3"/>
  <c r="N1648" i="3"/>
  <c r="O1648" i="3"/>
  <c r="P1648" i="3" s="1"/>
  <c r="N2108" i="3"/>
  <c r="O2108" i="3"/>
  <c r="P2108" i="3" s="1"/>
  <c r="N772" i="3"/>
  <c r="O772" i="3"/>
  <c r="P772" i="3" s="1"/>
  <c r="N885" i="3"/>
  <c r="O885" i="3"/>
  <c r="N706" i="3"/>
  <c r="O706" i="3"/>
  <c r="P706" i="3" s="1"/>
  <c r="N796" i="3"/>
  <c r="O796" i="3"/>
  <c r="P796" i="3" s="1"/>
  <c r="N57" i="3"/>
  <c r="O57" i="3"/>
  <c r="P57" i="3" s="1"/>
  <c r="N1468" i="3"/>
  <c r="O1468" i="3"/>
  <c r="N1824" i="3"/>
  <c r="O1824" i="3"/>
  <c r="P1824" i="3" s="1"/>
  <c r="N2081" i="3"/>
  <c r="O2081" i="3"/>
  <c r="P2081" i="3" s="1"/>
  <c r="N588" i="3"/>
  <c r="O588" i="3"/>
  <c r="P588" i="3" s="1"/>
  <c r="N2250" i="3"/>
  <c r="O2250" i="3"/>
  <c r="N500" i="3"/>
  <c r="O500" i="3"/>
  <c r="P500" i="3" s="1"/>
  <c r="N2130" i="3"/>
  <c r="O2130" i="3"/>
  <c r="P2130" i="3" s="1"/>
  <c r="N1627" i="3"/>
  <c r="O1627" i="3"/>
  <c r="P1627" i="3" s="1"/>
  <c r="N1267" i="3"/>
  <c r="O1267" i="3"/>
  <c r="N2262" i="3"/>
  <c r="O2262" i="3"/>
  <c r="P2262" i="3" s="1"/>
  <c r="N1315" i="3"/>
  <c r="O1315" i="3"/>
  <c r="P1315" i="3" s="1"/>
  <c r="N1508" i="3"/>
  <c r="O1508" i="3"/>
  <c r="P1508" i="3" s="1"/>
  <c r="N2223" i="3"/>
  <c r="O2223" i="3"/>
  <c r="N496" i="3"/>
  <c r="O496" i="3"/>
  <c r="P496" i="3" s="1"/>
  <c r="N1111" i="3"/>
  <c r="O1111" i="3"/>
  <c r="P1111" i="3" s="1"/>
  <c r="N1930" i="3"/>
  <c r="O1930" i="3"/>
  <c r="P1930" i="3" s="1"/>
  <c r="N2011" i="3"/>
  <c r="O2011" i="3"/>
  <c r="N1999" i="3"/>
  <c r="O1999" i="3"/>
  <c r="P1999" i="3" s="1"/>
  <c r="N1390" i="3"/>
  <c r="O1390" i="3"/>
  <c r="P1390" i="3" s="1"/>
  <c r="N1464" i="3"/>
  <c r="O1464" i="3"/>
  <c r="P1464" i="3" s="1"/>
  <c r="N2048" i="3"/>
  <c r="O2048" i="3"/>
  <c r="N1408" i="3"/>
  <c r="O1408" i="3"/>
  <c r="P1408" i="3" s="1"/>
  <c r="N449" i="3"/>
  <c r="O449" i="3"/>
  <c r="P449" i="3" s="1"/>
  <c r="N1883" i="3"/>
  <c r="O1883" i="3"/>
  <c r="P1883" i="3" s="1"/>
  <c r="N58" i="3"/>
  <c r="O58" i="3"/>
  <c r="N697" i="3"/>
  <c r="O697" i="3"/>
  <c r="P697" i="3" s="1"/>
  <c r="N1592" i="3"/>
  <c r="O1592" i="3"/>
  <c r="P1592" i="3" s="1"/>
  <c r="N1634" i="3"/>
  <c r="O1634" i="3"/>
  <c r="P1634" i="3" s="1"/>
  <c r="N59" i="3"/>
  <c r="O59" i="3"/>
  <c r="N60" i="3"/>
  <c r="O60" i="3"/>
  <c r="P60" i="3" s="1"/>
  <c r="N2200" i="3"/>
  <c r="O2200" i="3"/>
  <c r="P2200" i="3" s="1"/>
  <c r="N1540" i="3"/>
  <c r="O1540" i="3"/>
  <c r="P1540" i="3" s="1"/>
  <c r="N61" i="3"/>
  <c r="O61" i="3"/>
  <c r="P61" i="3" s="1"/>
  <c r="N2177" i="3"/>
  <c r="O2177" i="3"/>
  <c r="P2177" i="3" s="1"/>
  <c r="N230" i="3"/>
  <c r="O230" i="3"/>
  <c r="P230" i="3" s="1"/>
  <c r="N2057" i="3"/>
  <c r="O2057" i="3"/>
  <c r="P2057" i="3" s="1"/>
  <c r="N2149" i="3"/>
  <c r="O2149" i="3"/>
  <c r="P2149" i="3" s="1"/>
  <c r="N1089" i="3"/>
  <c r="O1089" i="3"/>
  <c r="P1089" i="3" s="1"/>
  <c r="N883" i="3"/>
  <c r="O883" i="3"/>
  <c r="P883" i="3" s="1"/>
  <c r="N2217" i="3"/>
  <c r="O2217" i="3"/>
  <c r="P2217" i="3" s="1"/>
  <c r="N1281" i="3"/>
  <c r="O1281" i="3"/>
  <c r="P1281" i="3" s="1"/>
  <c r="N1069" i="3"/>
  <c r="O1069" i="3"/>
  <c r="P1069" i="3" s="1"/>
  <c r="N62" i="3"/>
  <c r="O62" i="3"/>
  <c r="P62" i="3" s="1"/>
  <c r="N63" i="3"/>
  <c r="O63" i="3"/>
  <c r="P63" i="3" s="1"/>
  <c r="N508" i="3"/>
  <c r="O508" i="3"/>
  <c r="P508" i="3" s="1"/>
  <c r="N1426" i="3"/>
  <c r="O1426" i="3"/>
  <c r="P1426" i="3" s="1"/>
  <c r="N252" i="3"/>
  <c r="O252" i="3"/>
  <c r="P252" i="3" s="1"/>
  <c r="N1179" i="3"/>
  <c r="O1179" i="3"/>
  <c r="P1179" i="3" s="1"/>
  <c r="N1794" i="3"/>
  <c r="O1794" i="3"/>
  <c r="P1794" i="3" s="1"/>
  <c r="N1220" i="3"/>
  <c r="O1220" i="3"/>
  <c r="P1220" i="3" s="1"/>
  <c r="N64" i="3"/>
  <c r="O64" i="3"/>
  <c r="P64" i="3" s="1"/>
  <c r="N1019" i="3"/>
  <c r="O1019" i="3"/>
  <c r="P1019" i="3" s="1"/>
  <c r="N1899" i="3"/>
  <c r="O1899" i="3"/>
  <c r="P1899" i="3" s="1"/>
  <c r="N2155" i="3"/>
  <c r="O2155" i="3"/>
  <c r="P2155" i="3" s="1"/>
  <c r="N1777" i="3"/>
  <c r="O1777" i="3"/>
  <c r="P1777" i="3" s="1"/>
  <c r="N1730" i="3"/>
  <c r="O1730" i="3"/>
  <c r="P1730" i="3" s="1"/>
  <c r="N1452" i="3"/>
  <c r="O1452" i="3"/>
  <c r="P1452" i="3" s="1"/>
  <c r="N412" i="3"/>
  <c r="O412" i="3"/>
  <c r="P412" i="3" s="1"/>
  <c r="N2047" i="3"/>
  <c r="O2047" i="3"/>
  <c r="P2047" i="3" s="1"/>
  <c r="N1168" i="3"/>
  <c r="O1168" i="3"/>
  <c r="P1168" i="3" s="1"/>
  <c r="N65" i="3"/>
  <c r="O65" i="3"/>
  <c r="N279" i="3"/>
  <c r="O279" i="3"/>
  <c r="P279" i="3" s="1"/>
  <c r="N1014" i="3"/>
  <c r="O1014" i="3"/>
  <c r="P1014" i="3" s="1"/>
  <c r="N1333" i="3"/>
  <c r="O1333" i="3"/>
  <c r="P1333" i="3" s="1"/>
  <c r="N1082" i="3"/>
  <c r="O1082" i="3"/>
  <c r="N800" i="3"/>
  <c r="O800" i="3"/>
  <c r="P800" i="3" s="1"/>
  <c r="N826" i="3"/>
  <c r="O826" i="3"/>
  <c r="P826" i="3" s="1"/>
  <c r="N1510" i="3"/>
  <c r="O1510" i="3"/>
  <c r="P1510" i="3" s="1"/>
  <c r="N1398" i="3"/>
  <c r="O1398" i="3"/>
  <c r="N234" i="3"/>
  <c r="O234" i="3"/>
  <c r="P234" i="3" s="1"/>
  <c r="N66" i="3"/>
  <c r="O66" i="3"/>
  <c r="P66" i="3" s="1"/>
  <c r="N1118" i="3"/>
  <c r="O1118" i="3"/>
  <c r="P1118" i="3" s="1"/>
  <c r="N1164" i="3"/>
  <c r="O1164" i="3"/>
  <c r="N828" i="3"/>
  <c r="O828" i="3"/>
  <c r="P828" i="3" s="1"/>
  <c r="N326" i="3"/>
  <c r="O326" i="3"/>
  <c r="P326" i="3" s="1"/>
  <c r="N1931" i="3"/>
  <c r="O1931" i="3"/>
  <c r="P1931" i="3" s="1"/>
  <c r="N1472" i="3"/>
  <c r="O1472" i="3"/>
  <c r="N825" i="3"/>
  <c r="O825" i="3"/>
  <c r="P825" i="3" s="1"/>
  <c r="N452" i="3"/>
  <c r="O452" i="3"/>
  <c r="P452" i="3" s="1"/>
  <c r="N1968" i="3"/>
  <c r="O1968" i="3"/>
  <c r="P1968" i="3" s="1"/>
  <c r="N251" i="3"/>
  <c r="O251" i="3"/>
  <c r="N649" i="3"/>
  <c r="O649" i="3"/>
  <c r="P649" i="3" s="1"/>
  <c r="N1544" i="3"/>
  <c r="O1544" i="3"/>
  <c r="P1544" i="3" s="1"/>
  <c r="N1982" i="3"/>
  <c r="O1982" i="3"/>
  <c r="P1982" i="3" s="1"/>
  <c r="N1843" i="3"/>
  <c r="O1843" i="3"/>
  <c r="N568" i="3"/>
  <c r="O568" i="3"/>
  <c r="P568" i="3" s="1"/>
  <c r="N215" i="3"/>
  <c r="O215" i="3"/>
  <c r="P215" i="3" s="1"/>
  <c r="N192" i="3"/>
  <c r="O192" i="3"/>
  <c r="P192" i="3" s="1"/>
  <c r="N263" i="3"/>
  <c r="O263" i="3"/>
  <c r="N2025" i="3"/>
  <c r="O2025" i="3"/>
  <c r="P2025" i="3" s="1"/>
  <c r="N1780" i="3"/>
  <c r="O1780" i="3"/>
  <c r="P1780" i="3" s="1"/>
  <c r="N1027" i="3"/>
  <c r="O1027" i="3"/>
  <c r="P1027" i="3" s="1"/>
  <c r="N1821" i="3"/>
  <c r="O1821" i="3"/>
  <c r="N2020" i="3"/>
  <c r="O2020" i="3"/>
  <c r="P2020" i="3" s="1"/>
  <c r="N1864" i="3"/>
  <c r="O1864" i="3"/>
  <c r="P1864" i="3" s="1"/>
  <c r="N1542" i="3"/>
  <c r="O1542" i="3"/>
  <c r="P1542" i="3" s="1"/>
  <c r="N1925" i="3"/>
  <c r="O1925" i="3"/>
  <c r="N321" i="3"/>
  <c r="O321" i="3"/>
  <c r="P321" i="3" s="1"/>
  <c r="N1084" i="3"/>
  <c r="O1084" i="3"/>
  <c r="P1084" i="3" s="1"/>
  <c r="N771" i="3"/>
  <c r="O771" i="3"/>
  <c r="P771" i="3" s="1"/>
  <c r="N954" i="3"/>
  <c r="O954" i="3"/>
  <c r="N1812" i="3"/>
  <c r="O1812" i="3"/>
  <c r="P1812" i="3" s="1"/>
  <c r="N355" i="3"/>
  <c r="O355" i="3"/>
  <c r="P355" i="3" s="1"/>
  <c r="N724" i="3"/>
  <c r="O724" i="3"/>
  <c r="P724" i="3" s="1"/>
  <c r="N2059" i="3"/>
  <c r="O2059" i="3"/>
  <c r="N2033" i="3"/>
  <c r="O2033" i="3"/>
  <c r="P2033" i="3" s="1"/>
  <c r="N1548" i="3"/>
  <c r="O1548" i="3"/>
  <c r="P1548" i="3" s="1"/>
  <c r="N291" i="3"/>
  <c r="O291" i="3"/>
  <c r="P291" i="3" s="1"/>
  <c r="N1190" i="3"/>
  <c r="O1190" i="3"/>
  <c r="N1160" i="3"/>
  <c r="O1160" i="3"/>
  <c r="P1160" i="3" s="1"/>
  <c r="N242" i="3"/>
  <c r="O242" i="3"/>
  <c r="P242" i="3" s="1"/>
  <c r="N1587" i="3"/>
  <c r="O1587" i="3"/>
  <c r="P1587" i="3" s="1"/>
  <c r="N2151" i="3"/>
  <c r="O2151" i="3"/>
  <c r="N834" i="3"/>
  <c r="O834" i="3"/>
  <c r="P834" i="3" s="1"/>
  <c r="N737" i="3"/>
  <c r="O737" i="3"/>
  <c r="P737" i="3" s="1"/>
  <c r="N598" i="3"/>
  <c r="O598" i="3"/>
  <c r="P598" i="3" s="1"/>
  <c r="N2240" i="3"/>
  <c r="O2240" i="3"/>
  <c r="N646" i="3"/>
  <c r="O646" i="3"/>
  <c r="P646" i="3" s="1"/>
  <c r="N2164" i="3"/>
  <c r="O2164" i="3"/>
  <c r="P2164" i="3" s="1"/>
  <c r="N952" i="3"/>
  <c r="O952" i="3"/>
  <c r="P952" i="3" s="1"/>
  <c r="N1957" i="3"/>
  <c r="O1957" i="3"/>
  <c r="N1463" i="3"/>
  <c r="O1463" i="3"/>
  <c r="P1463" i="3" s="1"/>
  <c r="N623" i="3"/>
  <c r="O623" i="3"/>
  <c r="P623" i="3" s="1"/>
  <c r="N1337" i="3"/>
  <c r="O1337" i="3"/>
  <c r="P1337" i="3" s="1"/>
  <c r="N876" i="3"/>
  <c r="O876" i="3"/>
  <c r="P876" i="3" s="1"/>
  <c r="N182" i="3"/>
  <c r="O182" i="3"/>
  <c r="P182" i="3" s="1"/>
  <c r="N1228" i="3"/>
  <c r="O1228" i="3"/>
  <c r="P1228" i="3" s="1"/>
  <c r="N1125" i="3"/>
  <c r="O1125" i="3"/>
  <c r="P1125" i="3" s="1"/>
  <c r="N67" i="3"/>
  <c r="O67" i="3"/>
  <c r="N1306" i="3"/>
  <c r="O1306" i="3"/>
  <c r="P1306" i="3" s="1"/>
  <c r="N1344" i="3"/>
  <c r="O1344" i="3"/>
  <c r="P1344" i="3" s="1"/>
  <c r="N68" i="3"/>
  <c r="O68" i="3"/>
  <c r="P68" i="3" s="1"/>
  <c r="N69" i="3"/>
  <c r="O69" i="3"/>
  <c r="P69" i="3" s="1"/>
  <c r="N374" i="3"/>
  <c r="O374" i="3"/>
  <c r="P374" i="3" s="1"/>
  <c r="N911" i="3"/>
  <c r="O911" i="3"/>
  <c r="P911" i="3" s="1"/>
  <c r="N2114" i="3"/>
  <c r="O2114" i="3"/>
  <c r="P2114" i="3" s="1"/>
  <c r="N70" i="3"/>
  <c r="O70" i="3"/>
  <c r="N648" i="3"/>
  <c r="O648" i="3"/>
  <c r="P648" i="3" s="1"/>
  <c r="N1237" i="3"/>
  <c r="O1237" i="3"/>
  <c r="P1237" i="3" s="1"/>
  <c r="N1277" i="3"/>
  <c r="O1277" i="3"/>
  <c r="P1277" i="3" s="1"/>
  <c r="N820" i="3"/>
  <c r="O820" i="3"/>
  <c r="N502" i="3"/>
  <c r="O502" i="3"/>
  <c r="P502" i="3" s="1"/>
  <c r="N956" i="3"/>
  <c r="O956" i="3"/>
  <c r="P956" i="3" s="1"/>
  <c r="N1801" i="3"/>
  <c r="O1801" i="3"/>
  <c r="P1801" i="3" s="1"/>
  <c r="N1289" i="3"/>
  <c r="O1289" i="3"/>
  <c r="P1289" i="3" s="1"/>
  <c r="N976" i="3"/>
  <c r="O976" i="3"/>
  <c r="P976" i="3" s="1"/>
  <c r="N1655" i="3"/>
  <c r="O1655" i="3"/>
  <c r="P1655" i="3" s="1"/>
  <c r="N1037" i="3"/>
  <c r="O1037" i="3"/>
  <c r="P1037" i="3" s="1"/>
  <c r="N629" i="3"/>
  <c r="O629" i="3"/>
  <c r="P629" i="3" s="1"/>
  <c r="N1762" i="3"/>
  <c r="O1762" i="3"/>
  <c r="P1762" i="3" s="1"/>
  <c r="N2136" i="3"/>
  <c r="O2136" i="3"/>
  <c r="P2136" i="3" s="1"/>
  <c r="N1378" i="3"/>
  <c r="O1378" i="3"/>
  <c r="P1378" i="3" s="1"/>
  <c r="N1174" i="3"/>
  <c r="O1174" i="3"/>
  <c r="P1174" i="3" s="1"/>
  <c r="N917" i="3"/>
  <c r="O917" i="3"/>
  <c r="P917" i="3" s="1"/>
  <c r="N1038" i="3"/>
  <c r="O1038" i="3"/>
  <c r="P1038" i="3" s="1"/>
  <c r="N1142" i="3"/>
  <c r="O1142" i="3"/>
  <c r="P1142" i="3" s="1"/>
  <c r="N71" i="3"/>
  <c r="O71" i="3"/>
  <c r="P71" i="3" s="1"/>
  <c r="N1636" i="3"/>
  <c r="O1636" i="3"/>
  <c r="P1636" i="3" s="1"/>
  <c r="N2055" i="3"/>
  <c r="O2055" i="3"/>
  <c r="P2055" i="3" s="1"/>
  <c r="N2173" i="3"/>
  <c r="O2173" i="3"/>
  <c r="P2173" i="3" s="1"/>
  <c r="N933" i="3"/>
  <c r="O933" i="3"/>
  <c r="P933" i="3" s="1"/>
  <c r="N2161" i="3"/>
  <c r="O2161" i="3"/>
  <c r="P2161" i="3" s="1"/>
  <c r="N1601" i="3"/>
  <c r="O1601" i="3"/>
  <c r="P1601" i="3" s="1"/>
  <c r="N1913" i="3"/>
  <c r="O1913" i="3"/>
  <c r="P1913" i="3" s="1"/>
  <c r="N987" i="3"/>
  <c r="O987" i="3"/>
  <c r="P987" i="3" s="1"/>
  <c r="N1170" i="3"/>
  <c r="O1170" i="3"/>
  <c r="P1170" i="3" s="1"/>
  <c r="N207" i="3"/>
  <c r="O207" i="3"/>
  <c r="P207" i="3" s="1"/>
  <c r="N2016" i="3"/>
  <c r="O2016" i="3"/>
  <c r="P2016" i="3" s="1"/>
  <c r="N1402" i="3"/>
  <c r="O1402" i="3"/>
  <c r="P1402" i="3" s="1"/>
  <c r="N859" i="3"/>
  <c r="O859" i="3"/>
  <c r="P859" i="3" s="1"/>
  <c r="N1869" i="3"/>
  <c r="O1869" i="3"/>
  <c r="P1869" i="3" s="1"/>
  <c r="N426" i="3"/>
  <c r="O426" i="3"/>
  <c r="P426" i="3" s="1"/>
  <c r="N766" i="3"/>
  <c r="O766" i="3"/>
  <c r="P766" i="3" s="1"/>
  <c r="N1064" i="3"/>
  <c r="O1064" i="3"/>
  <c r="P1064" i="3" s="1"/>
  <c r="N509" i="3"/>
  <c r="O509" i="3"/>
  <c r="P509" i="3" s="1"/>
  <c r="N621" i="3"/>
  <c r="O621" i="3"/>
  <c r="P621" i="3" s="1"/>
  <c r="N72" i="3"/>
  <c r="O72" i="3"/>
  <c r="P72" i="3" s="1"/>
  <c r="N73" i="3"/>
  <c r="O73" i="3"/>
  <c r="P73" i="3" s="1"/>
  <c r="N529" i="3"/>
  <c r="O529" i="3"/>
  <c r="P529" i="3" s="1"/>
  <c r="N1602" i="3"/>
  <c r="O1602" i="3"/>
  <c r="P1602" i="3" s="1"/>
  <c r="N1971" i="3"/>
  <c r="O1971" i="3"/>
  <c r="P1971" i="3" s="1"/>
  <c r="N1632" i="3"/>
  <c r="O1632" i="3"/>
  <c r="P1632" i="3" s="1"/>
  <c r="N790" i="3"/>
  <c r="O790" i="3"/>
  <c r="P790" i="3" s="1"/>
  <c r="N2195" i="3"/>
  <c r="O2195" i="3"/>
  <c r="P2195" i="3" s="1"/>
  <c r="N2199" i="3"/>
  <c r="O2199" i="3"/>
  <c r="P2199" i="3" s="1"/>
  <c r="N1161" i="3"/>
  <c r="O1161" i="3"/>
  <c r="P1161" i="3" s="1"/>
  <c r="N763" i="3"/>
  <c r="O763" i="3"/>
  <c r="P763" i="3" s="1"/>
  <c r="N386" i="3"/>
  <c r="O386" i="3"/>
  <c r="P386" i="3" s="1"/>
  <c r="N1107" i="3"/>
  <c r="O1107" i="3"/>
  <c r="P1107" i="3" s="1"/>
  <c r="N1600" i="3"/>
  <c r="O1600" i="3"/>
  <c r="P1600" i="3" s="1"/>
  <c r="N1481" i="3"/>
  <c r="O1481" i="3"/>
  <c r="P1481" i="3" s="1"/>
  <c r="N409" i="3"/>
  <c r="O409" i="3"/>
  <c r="P409" i="3" s="1"/>
  <c r="N1156" i="3"/>
  <c r="O1156" i="3"/>
  <c r="P1156" i="3" s="1"/>
  <c r="N218" i="3"/>
  <c r="O218" i="3"/>
  <c r="P218" i="3" s="1"/>
  <c r="N74" i="3"/>
  <c r="O74" i="3"/>
  <c r="P74" i="3" s="1"/>
  <c r="N413" i="3"/>
  <c r="O413" i="3"/>
  <c r="P413" i="3" s="1"/>
  <c r="N1631" i="3"/>
  <c r="O1631" i="3"/>
  <c r="P1631" i="3" s="1"/>
  <c r="N682" i="3"/>
  <c r="O682" i="3"/>
  <c r="P682" i="3" s="1"/>
  <c r="N75" i="3"/>
  <c r="O75" i="3"/>
  <c r="P75" i="3" s="1"/>
  <c r="N241" i="3"/>
  <c r="O241" i="3"/>
  <c r="P241" i="3" s="1"/>
  <c r="N320" i="3"/>
  <c r="O320" i="3"/>
  <c r="P320" i="3" s="1"/>
  <c r="N2040" i="3"/>
  <c r="O2040" i="3"/>
  <c r="P2040" i="3" s="1"/>
  <c r="N779" i="3"/>
  <c r="O779" i="3"/>
  <c r="P779" i="3" s="1"/>
  <c r="N2031" i="3"/>
  <c r="O2031" i="3"/>
  <c r="P2031" i="3" s="1"/>
  <c r="N76" i="3"/>
  <c r="O76" i="3"/>
  <c r="P76" i="3" s="1"/>
  <c r="N1241" i="3"/>
  <c r="O1241" i="3"/>
  <c r="P1241" i="3" s="1"/>
  <c r="N280" i="3"/>
  <c r="O280" i="3"/>
  <c r="P280" i="3" s="1"/>
  <c r="N1348" i="3"/>
  <c r="O1348" i="3"/>
  <c r="P1348" i="3" s="1"/>
  <c r="N1531" i="3"/>
  <c r="O1531" i="3"/>
  <c r="P1531" i="3" s="1"/>
  <c r="N295" i="3"/>
  <c r="O295" i="3"/>
  <c r="P295" i="3" s="1"/>
  <c r="N1770" i="3"/>
  <c r="O1770" i="3"/>
  <c r="P1770" i="3" s="1"/>
  <c r="N1140" i="3"/>
  <c r="O1140" i="3"/>
  <c r="P1140" i="3" s="1"/>
  <c r="N835" i="3"/>
  <c r="O835" i="3"/>
  <c r="P835" i="3" s="1"/>
  <c r="N521" i="3"/>
  <c r="O521" i="3"/>
  <c r="P521" i="3" s="1"/>
  <c r="N2170" i="3"/>
  <c r="O2170" i="3"/>
  <c r="P2170" i="3" s="1"/>
  <c r="N2046" i="3"/>
  <c r="O2046" i="3"/>
  <c r="P2046" i="3" s="1"/>
  <c r="N2053" i="3"/>
  <c r="O2053" i="3"/>
  <c r="P2053" i="3" s="1"/>
  <c r="N1511" i="3"/>
  <c r="O1511" i="3"/>
  <c r="P1511" i="3" s="1"/>
  <c r="N1473" i="3"/>
  <c r="O1473" i="3"/>
  <c r="P1473" i="3" s="1"/>
  <c r="N2135" i="3"/>
  <c r="O2135" i="3"/>
  <c r="P2135" i="3" s="1"/>
  <c r="N1815" i="3"/>
  <c r="O1815" i="3"/>
  <c r="P1815" i="3" s="1"/>
  <c r="N776" i="3"/>
  <c r="O776" i="3"/>
  <c r="P776" i="3" s="1"/>
  <c r="N543" i="3"/>
  <c r="O543" i="3"/>
  <c r="P543" i="3" s="1"/>
  <c r="N990" i="3"/>
  <c r="O990" i="3"/>
  <c r="P990" i="3" s="1"/>
  <c r="N914" i="3"/>
  <c r="O914" i="3"/>
  <c r="P914" i="3" s="1"/>
  <c r="N220" i="3"/>
  <c r="O220" i="3"/>
  <c r="P220" i="3" s="1"/>
  <c r="N1558" i="3"/>
  <c r="O1558" i="3"/>
  <c r="P1558" i="3" s="1"/>
  <c r="N740" i="3"/>
  <c r="O740" i="3"/>
  <c r="P740" i="3" s="1"/>
  <c r="N1278" i="3"/>
  <c r="O1278" i="3"/>
  <c r="P1278" i="3" s="1"/>
  <c r="N510" i="3"/>
  <c r="O510" i="3"/>
  <c r="P510" i="3" s="1"/>
  <c r="N458" i="3"/>
  <c r="O458" i="3"/>
  <c r="P458" i="3" s="1"/>
  <c r="N1719" i="3"/>
  <c r="O1719" i="3"/>
  <c r="P1719" i="3" s="1"/>
  <c r="N880" i="3"/>
  <c r="O880" i="3"/>
  <c r="P880" i="3" s="1"/>
  <c r="N484" i="3"/>
  <c r="O484" i="3"/>
  <c r="P484" i="3" s="1"/>
  <c r="N607" i="3"/>
  <c r="O607" i="3"/>
  <c r="P607" i="3" s="1"/>
  <c r="N618" i="3"/>
  <c r="O618" i="3"/>
  <c r="P618" i="3" s="1"/>
  <c r="N1466" i="3"/>
  <c r="O1466" i="3"/>
  <c r="P1466" i="3" s="1"/>
  <c r="N2096" i="3"/>
  <c r="O2096" i="3"/>
  <c r="P2096" i="3" s="1"/>
  <c r="N2175" i="3"/>
  <c r="O2175" i="3"/>
  <c r="P2175" i="3" s="1"/>
  <c r="N948" i="3"/>
  <c r="O948" i="3"/>
  <c r="P948" i="3" s="1"/>
  <c r="N664" i="3"/>
  <c r="O664" i="3"/>
  <c r="P664" i="3" s="1"/>
  <c r="N1779" i="3"/>
  <c r="O1779" i="3"/>
  <c r="P1779" i="3" s="1"/>
  <c r="N469" i="3"/>
  <c r="O469" i="3"/>
  <c r="P469" i="3" s="1"/>
  <c r="N77" i="3"/>
  <c r="O77" i="3"/>
  <c r="P77" i="3" s="1"/>
  <c r="N1460" i="3"/>
  <c r="O1460" i="3"/>
  <c r="P1460" i="3" s="1"/>
  <c r="N887" i="3"/>
  <c r="O887" i="3"/>
  <c r="P887" i="3" s="1"/>
  <c r="N2115" i="3"/>
  <c r="O2115" i="3"/>
  <c r="P2115" i="3" s="1"/>
  <c r="N848" i="3"/>
  <c r="O848" i="3"/>
  <c r="P848" i="3" s="1"/>
  <c r="N1584" i="3"/>
  <c r="O1584" i="3"/>
  <c r="P1584" i="3" s="1"/>
  <c r="N1442" i="3"/>
  <c r="O1442" i="3"/>
  <c r="P1442" i="3" s="1"/>
  <c r="N1416" i="3"/>
  <c r="O1416" i="3"/>
  <c r="P1416" i="3" s="1"/>
  <c r="N2131" i="3"/>
  <c r="O2131" i="3"/>
  <c r="P2131" i="3" s="1"/>
  <c r="N1557" i="3"/>
  <c r="O1557" i="3"/>
  <c r="P1557" i="3" s="1"/>
  <c r="N1329" i="3"/>
  <c r="O1329" i="3"/>
  <c r="P1329" i="3" s="1"/>
  <c r="N788" i="3"/>
  <c r="O788" i="3"/>
  <c r="P788" i="3" s="1"/>
  <c r="N1760" i="3"/>
  <c r="O1760" i="3"/>
  <c r="P1760" i="3" s="1"/>
  <c r="N1645" i="3"/>
  <c r="O1645" i="3"/>
  <c r="P1645" i="3" s="1"/>
  <c r="N1706" i="3"/>
  <c r="O1706" i="3"/>
  <c r="P1706" i="3" s="1"/>
  <c r="N78" i="3"/>
  <c r="O78" i="3"/>
  <c r="P78" i="3" s="1"/>
  <c r="N918" i="3"/>
  <c r="O918" i="3"/>
  <c r="P918" i="3" s="1"/>
  <c r="N1108" i="3"/>
  <c r="O1108" i="3"/>
  <c r="P1108" i="3" s="1"/>
  <c r="N495" i="3"/>
  <c r="O495" i="3"/>
  <c r="P495" i="3" s="1"/>
  <c r="N2190" i="3"/>
  <c r="O2190" i="3"/>
  <c r="P2190" i="3" s="1"/>
  <c r="N2099" i="3"/>
  <c r="O2099" i="3"/>
  <c r="P2099" i="3" s="1"/>
  <c r="N2095" i="3"/>
  <c r="O2095" i="3"/>
  <c r="P2095" i="3" s="1"/>
  <c r="N1209" i="3"/>
  <c r="O1209" i="3"/>
  <c r="P1209" i="3" s="1"/>
  <c r="N79" i="3"/>
  <c r="O79" i="3"/>
  <c r="P79" i="3" s="1"/>
  <c r="N2182" i="3"/>
  <c r="O2182" i="3"/>
  <c r="P2182" i="3" s="1"/>
  <c r="N711" i="3"/>
  <c r="O711" i="3"/>
  <c r="P711" i="3" s="1"/>
  <c r="N254" i="3"/>
  <c r="O254" i="3"/>
  <c r="P254" i="3" s="1"/>
  <c r="N2188" i="3"/>
  <c r="O2188" i="3"/>
  <c r="P2188" i="3" s="1"/>
  <c r="N1343" i="3"/>
  <c r="O1343" i="3"/>
  <c r="P1343" i="3" s="1"/>
  <c r="N80" i="3"/>
  <c r="O80" i="3"/>
  <c r="P80" i="3" s="1"/>
  <c r="N2171" i="3"/>
  <c r="O2171" i="3"/>
  <c r="P2171" i="3" s="1"/>
  <c r="N1879" i="3"/>
  <c r="O1879" i="3"/>
  <c r="P1879" i="3" s="1"/>
  <c r="N1061" i="3"/>
  <c r="O1061" i="3"/>
  <c r="P1061" i="3" s="1"/>
  <c r="N563" i="3"/>
  <c r="O563" i="3"/>
  <c r="P563" i="3" s="1"/>
  <c r="N2147" i="3"/>
  <c r="O2147" i="3"/>
  <c r="P2147" i="3" s="1"/>
  <c r="N81" i="3"/>
  <c r="O81" i="3"/>
  <c r="P81" i="3" s="1"/>
  <c r="N2193" i="3"/>
  <c r="O2193" i="3"/>
  <c r="P2193" i="3" s="1"/>
  <c r="N2122" i="3"/>
  <c r="O2122" i="3"/>
  <c r="P2122" i="3" s="1"/>
  <c r="N2232" i="3"/>
  <c r="O2232" i="3"/>
  <c r="P2232" i="3" s="1"/>
  <c r="N1432" i="3"/>
  <c r="O1432" i="3"/>
  <c r="P1432" i="3" s="1"/>
  <c r="N1011" i="3"/>
  <c r="O1011" i="3"/>
  <c r="P1011" i="3" s="1"/>
  <c r="N538" i="3"/>
  <c r="O538" i="3"/>
  <c r="P538" i="3" s="1"/>
  <c r="N1943" i="3"/>
  <c r="O1943" i="3"/>
  <c r="P1943" i="3" s="1"/>
  <c r="N1368" i="3"/>
  <c r="O1368" i="3"/>
  <c r="P1368" i="3" s="1"/>
  <c r="N82" i="3"/>
  <c r="O82" i="3"/>
  <c r="P82" i="3" s="1"/>
  <c r="N2083" i="3"/>
  <c r="O2083" i="3"/>
  <c r="P2083" i="3" s="1"/>
  <c r="N2191" i="3"/>
  <c r="O2191" i="3"/>
  <c r="P2191" i="3" s="1"/>
  <c r="N613" i="3"/>
  <c r="O613" i="3"/>
  <c r="P613" i="3" s="1"/>
  <c r="N959" i="3"/>
  <c r="O959" i="3"/>
  <c r="P959" i="3" s="1"/>
  <c r="N801" i="3"/>
  <c r="O801" i="3"/>
  <c r="P801" i="3" s="1"/>
  <c r="N924" i="3"/>
  <c r="O924" i="3"/>
  <c r="P924" i="3" s="1"/>
  <c r="N1525" i="3"/>
  <c r="O1525" i="3"/>
  <c r="P1525" i="3" s="1"/>
  <c r="N427" i="3"/>
  <c r="O427" i="3"/>
  <c r="P427" i="3" s="1"/>
  <c r="N305" i="3"/>
  <c r="O305" i="3"/>
  <c r="P305" i="3" s="1"/>
  <c r="N485" i="3"/>
  <c r="O485" i="3"/>
  <c r="P485" i="3" s="1"/>
  <c r="N1384" i="3"/>
  <c r="O1384" i="3"/>
  <c r="P1384" i="3" s="1"/>
  <c r="N1083" i="3"/>
  <c r="O1083" i="3"/>
  <c r="P1083" i="3" s="1"/>
  <c r="N1498" i="3"/>
  <c r="O1498" i="3"/>
  <c r="P1498" i="3" s="1"/>
  <c r="N2263" i="3"/>
  <c r="O2263" i="3"/>
  <c r="P2263" i="3" s="1"/>
  <c r="N83" i="3"/>
  <c r="O83" i="3"/>
  <c r="P83" i="3" s="1"/>
  <c r="N84" i="3"/>
  <c r="O84" i="3"/>
  <c r="P84" i="3" s="1"/>
  <c r="N85" i="3"/>
  <c r="O85" i="3"/>
  <c r="P85" i="3" s="1"/>
  <c r="N1994" i="3"/>
  <c r="O1994" i="3"/>
  <c r="P1994" i="3" s="1"/>
  <c r="N932" i="3"/>
  <c r="O932" i="3"/>
  <c r="P932" i="3" s="1"/>
  <c r="N86" i="3"/>
  <c r="O86" i="3"/>
  <c r="P86" i="3" s="1"/>
  <c r="N1199" i="3"/>
  <c r="O1199" i="3"/>
  <c r="P1199" i="3" s="1"/>
  <c r="N707" i="3"/>
  <c r="O707" i="3"/>
  <c r="P707" i="3" s="1"/>
  <c r="N1058" i="3"/>
  <c r="O1058" i="3"/>
  <c r="P1058" i="3" s="1"/>
  <c r="N1316" i="3"/>
  <c r="O1316" i="3"/>
  <c r="P1316" i="3" s="1"/>
  <c r="N1682" i="3"/>
  <c r="O1682" i="3"/>
  <c r="P1682" i="3" s="1"/>
  <c r="N2134" i="3"/>
  <c r="O2134" i="3"/>
  <c r="P2134" i="3" s="1"/>
  <c r="N1519" i="3"/>
  <c r="O1519" i="3"/>
  <c r="P1519" i="3" s="1"/>
  <c r="N390" i="3"/>
  <c r="O390" i="3"/>
  <c r="P390" i="3" s="1"/>
  <c r="N829" i="3"/>
  <c r="O829" i="3"/>
  <c r="P829" i="3" s="1"/>
  <c r="N1128" i="3"/>
  <c r="O1128" i="3"/>
  <c r="P1128" i="3" s="1"/>
  <c r="N663" i="3"/>
  <c r="O663" i="3"/>
  <c r="P663" i="3" s="1"/>
  <c r="N780" i="3"/>
  <c r="O780" i="3"/>
  <c r="P780" i="3" s="1"/>
  <c r="N1445" i="3"/>
  <c r="O1445" i="3"/>
  <c r="P1445" i="3" s="1"/>
  <c r="N709" i="3"/>
  <c r="O709" i="3"/>
  <c r="P709" i="3" s="1"/>
  <c r="N791" i="3"/>
  <c r="O791" i="3"/>
  <c r="P791" i="3" s="1"/>
  <c r="N605" i="3"/>
  <c r="O605" i="3"/>
  <c r="P605" i="3" s="1"/>
  <c r="N477" i="3"/>
  <c r="O477" i="3"/>
  <c r="P477" i="3" s="1"/>
  <c r="N344" i="3"/>
  <c r="O344" i="3"/>
  <c r="P344" i="3" s="1"/>
  <c r="N250" i="3"/>
  <c r="O250" i="3"/>
  <c r="P250" i="3" s="1"/>
  <c r="N1353" i="3"/>
  <c r="O1353" i="3"/>
  <c r="P1353" i="3" s="1"/>
  <c r="N1661" i="3"/>
  <c r="O1661" i="3"/>
  <c r="P1661" i="3" s="1"/>
  <c r="N421" i="3"/>
  <c r="O421" i="3"/>
  <c r="P421" i="3" s="1"/>
  <c r="N198" i="3"/>
  <c r="O198" i="3"/>
  <c r="P198" i="3" s="1"/>
  <c r="N191" i="3"/>
  <c r="O191" i="3"/>
  <c r="P191" i="3" s="1"/>
  <c r="N1717" i="3"/>
  <c r="O1717" i="3"/>
  <c r="P1717" i="3" s="1"/>
  <c r="N1550" i="3"/>
  <c r="O1550" i="3"/>
  <c r="P1550" i="3" s="1"/>
  <c r="N476" i="3"/>
  <c r="O476" i="3"/>
  <c r="P476" i="3" s="1"/>
  <c r="N315" i="3"/>
  <c r="O315" i="3"/>
  <c r="P315" i="3" s="1"/>
  <c r="N1201" i="3"/>
  <c r="O1201" i="3"/>
  <c r="P1201" i="3" s="1"/>
  <c r="N428" i="3"/>
  <c r="O428" i="3"/>
  <c r="P428" i="3" s="1"/>
  <c r="N87" i="3"/>
  <c r="O87" i="3"/>
  <c r="P87" i="3" s="1"/>
  <c r="N88" i="3"/>
  <c r="O88" i="3"/>
  <c r="P88" i="3" s="1"/>
  <c r="N1433" i="3"/>
  <c r="O1433" i="3"/>
  <c r="P1433" i="3" s="1"/>
  <c r="N684" i="3"/>
  <c r="O684" i="3"/>
  <c r="P684" i="3" s="1"/>
  <c r="N89" i="3"/>
  <c r="O89" i="3"/>
  <c r="P89" i="3" s="1"/>
  <c r="N2210" i="3"/>
  <c r="O2210" i="3"/>
  <c r="P2210" i="3" s="1"/>
  <c r="N1514" i="3"/>
  <c r="O1514" i="3"/>
  <c r="P1514" i="3" s="1"/>
  <c r="N808" i="3"/>
  <c r="O808" i="3"/>
  <c r="P808" i="3" s="1"/>
  <c r="N965" i="3"/>
  <c r="O965" i="3"/>
  <c r="P965" i="3" s="1"/>
  <c r="N1612" i="3"/>
  <c r="O1612" i="3"/>
  <c r="P1612" i="3" s="1"/>
  <c r="N1417" i="3"/>
  <c r="O1417" i="3"/>
  <c r="P1417" i="3" s="1"/>
  <c r="N235" i="3"/>
  <c r="O235" i="3"/>
  <c r="P235" i="3" s="1"/>
  <c r="N631" i="3"/>
  <c r="O631" i="3"/>
  <c r="P631" i="3" s="1"/>
  <c r="N991" i="3"/>
  <c r="O991" i="3"/>
  <c r="P991" i="3" s="1"/>
  <c r="N789" i="3"/>
  <c r="O789" i="3"/>
  <c r="P789" i="3" s="1"/>
  <c r="N424" i="3"/>
  <c r="O424" i="3"/>
  <c r="P424" i="3" s="1"/>
  <c r="N2140" i="3"/>
  <c r="O2140" i="3"/>
  <c r="P2140" i="3" s="1"/>
  <c r="N595" i="3"/>
  <c r="O595" i="3"/>
  <c r="P595" i="3" s="1"/>
  <c r="N90" i="3"/>
  <c r="O90" i="3"/>
  <c r="P90" i="3" s="1"/>
  <c r="N1714" i="3"/>
  <c r="O1714" i="3"/>
  <c r="P1714" i="3" s="1"/>
  <c r="N998" i="3"/>
  <c r="O998" i="3"/>
  <c r="P998" i="3" s="1"/>
  <c r="N1556" i="3"/>
  <c r="O1556" i="3"/>
  <c r="P1556" i="3" s="1"/>
  <c r="N1580" i="3"/>
  <c r="O1580" i="3"/>
  <c r="P1580" i="3" s="1"/>
  <c r="N1224" i="3"/>
  <c r="O1224" i="3"/>
  <c r="P1224" i="3" s="1"/>
  <c r="N522" i="3"/>
  <c r="O522" i="3"/>
  <c r="P522" i="3" s="1"/>
  <c r="N850" i="3"/>
  <c r="O850" i="3"/>
  <c r="P850" i="3" s="1"/>
  <c r="N608" i="3"/>
  <c r="O608" i="3"/>
  <c r="P608" i="3" s="1"/>
  <c r="N358" i="3"/>
  <c r="O358" i="3"/>
  <c r="P358" i="3" s="1"/>
  <c r="N2172" i="3"/>
  <c r="O2172" i="3"/>
  <c r="P2172" i="3" s="1"/>
  <c r="N361" i="3"/>
  <c r="O361" i="3"/>
  <c r="P361" i="3" s="1"/>
  <c r="N637" i="3"/>
  <c r="O637" i="3"/>
  <c r="P637" i="3" s="1"/>
  <c r="N91" i="3"/>
  <c r="O91" i="3"/>
  <c r="P91" i="3" s="1"/>
  <c r="N531" i="3"/>
  <c r="O531" i="3"/>
  <c r="P531" i="3" s="1"/>
  <c r="N957" i="3"/>
  <c r="O957" i="3"/>
  <c r="P957" i="3" s="1"/>
  <c r="N2105" i="3"/>
  <c r="O2105" i="3"/>
  <c r="P2105" i="3" s="1"/>
  <c r="N1354" i="3"/>
  <c r="O1354" i="3"/>
  <c r="P1354" i="3" s="1"/>
  <c r="N638" i="3"/>
  <c r="O638" i="3"/>
  <c r="P638" i="3" s="1"/>
  <c r="N92" i="3"/>
  <c r="O92" i="3"/>
  <c r="P92" i="3" s="1"/>
  <c r="N397" i="3"/>
  <c r="O397" i="3"/>
  <c r="P397" i="3" s="1"/>
  <c r="N2254" i="3"/>
  <c r="O2254" i="3"/>
  <c r="P2254" i="3" s="1"/>
  <c r="N1677" i="3"/>
  <c r="O1677" i="3"/>
  <c r="P1677" i="3" s="1"/>
  <c r="N1646" i="3"/>
  <c r="O1646" i="3"/>
  <c r="P1646" i="3" s="1"/>
  <c r="N2260" i="3"/>
  <c r="O2260" i="3"/>
  <c r="P2260" i="3" s="1"/>
  <c r="N1244" i="3"/>
  <c r="O1244" i="3"/>
  <c r="P1244" i="3" s="1"/>
  <c r="N1553" i="3"/>
  <c r="O1553" i="3"/>
  <c r="P1553" i="3" s="1"/>
  <c r="N1923" i="3"/>
  <c r="O1923" i="3"/>
  <c r="P1923" i="3" s="1"/>
  <c r="N1204" i="3"/>
  <c r="O1204" i="3"/>
  <c r="P1204" i="3" s="1"/>
  <c r="N400" i="3"/>
  <c r="O400" i="3"/>
  <c r="P400" i="3" s="1"/>
  <c r="N388" i="3"/>
  <c r="O388" i="3"/>
  <c r="P388" i="3" s="1"/>
  <c r="N1294" i="3"/>
  <c r="O1294" i="3"/>
  <c r="P1294" i="3" s="1"/>
  <c r="N1371" i="3"/>
  <c r="O1371" i="3"/>
  <c r="P1371" i="3" s="1"/>
  <c r="N1749" i="3"/>
  <c r="O1749" i="3"/>
  <c r="P1749" i="3" s="1"/>
  <c r="N178" i="3"/>
  <c r="O178" i="3"/>
  <c r="P178" i="3" s="1"/>
  <c r="N2010" i="3"/>
  <c r="O2010" i="3"/>
  <c r="P2010" i="3" s="1"/>
  <c r="N1856" i="3"/>
  <c r="O1856" i="3"/>
  <c r="P1856" i="3" s="1"/>
  <c r="N93" i="3"/>
  <c r="O93" i="3"/>
  <c r="P93" i="3" s="1"/>
  <c r="N1377" i="3"/>
  <c r="O1377" i="3"/>
  <c r="P1377" i="3" s="1"/>
  <c r="N1272" i="3"/>
  <c r="O1272" i="3"/>
  <c r="P1272" i="3" s="1"/>
  <c r="N2224" i="3"/>
  <c r="O2224" i="3"/>
  <c r="P2224" i="3" s="1"/>
  <c r="N382" i="3"/>
  <c r="O382" i="3"/>
  <c r="P382" i="3" s="1"/>
  <c r="N1059" i="3"/>
  <c r="O1059" i="3"/>
  <c r="P1059" i="3" s="1"/>
  <c r="N578" i="3"/>
  <c r="O578" i="3"/>
  <c r="P578" i="3" s="1"/>
  <c r="N2258" i="3"/>
  <c r="O2258" i="3"/>
  <c r="P2258" i="3" s="1"/>
  <c r="N615" i="3"/>
  <c r="O615" i="3"/>
  <c r="P615" i="3" s="1"/>
  <c r="N460" i="3"/>
  <c r="O460" i="3"/>
  <c r="P460" i="3" s="1"/>
  <c r="N1040" i="3"/>
  <c r="O1040" i="3"/>
  <c r="P1040" i="3" s="1"/>
  <c r="N1873" i="3"/>
  <c r="O1873" i="3"/>
  <c r="P1873" i="3" s="1"/>
  <c r="N891" i="3"/>
  <c r="O891" i="3"/>
  <c r="P891" i="3" s="1"/>
  <c r="N923" i="3"/>
  <c r="O923" i="3"/>
  <c r="P923" i="3" s="1"/>
  <c r="N94" i="3"/>
  <c r="O94" i="3"/>
  <c r="P94" i="3" s="1"/>
  <c r="N1095" i="3"/>
  <c r="O1095" i="3"/>
  <c r="P1095" i="3" s="1"/>
  <c r="N1099" i="3"/>
  <c r="O1099" i="3"/>
  <c r="P1099" i="3" s="1"/>
  <c r="N2153" i="3"/>
  <c r="O2153" i="3"/>
  <c r="P2153" i="3" s="1"/>
  <c r="N466" i="3"/>
  <c r="O466" i="3"/>
  <c r="P466" i="3" s="1"/>
  <c r="N524" i="3"/>
  <c r="O524" i="3"/>
  <c r="P524" i="3" s="1"/>
  <c r="N1763" i="3"/>
  <c r="O1763" i="3"/>
  <c r="P1763" i="3" s="1"/>
  <c r="N540" i="3"/>
  <c r="O540" i="3"/>
  <c r="P540" i="3" s="1"/>
  <c r="N1441" i="3"/>
  <c r="O1441" i="3"/>
  <c r="P1441" i="3" s="1"/>
  <c r="N1599" i="3"/>
  <c r="O1599" i="3"/>
  <c r="P1599" i="3" s="1"/>
  <c r="N337" i="3"/>
  <c r="O337" i="3"/>
  <c r="P337" i="3" s="1"/>
  <c r="N2087" i="3"/>
  <c r="O2087" i="3"/>
  <c r="P2087" i="3" s="1"/>
  <c r="N1693" i="3"/>
  <c r="O1693" i="3"/>
  <c r="P1693" i="3" s="1"/>
  <c r="N762" i="3"/>
  <c r="O762" i="3"/>
  <c r="P762" i="3" s="1"/>
  <c r="N1361" i="3"/>
  <c r="O1361" i="3"/>
  <c r="P1361" i="3" s="1"/>
  <c r="N95" i="3"/>
  <c r="O95" i="3"/>
  <c r="P95" i="3" s="1"/>
  <c r="N2106" i="3"/>
  <c r="O2106" i="3"/>
  <c r="P2106" i="3" s="1"/>
  <c r="N643" i="3"/>
  <c r="O643" i="3"/>
  <c r="P643" i="3" s="1"/>
  <c r="N1413" i="3"/>
  <c r="O1413" i="3"/>
  <c r="P1413" i="3" s="1"/>
  <c r="N468" i="3"/>
  <c r="O468" i="3"/>
  <c r="P468" i="3" s="1"/>
  <c r="N1559" i="3"/>
  <c r="O1559" i="3"/>
  <c r="P1559" i="3" s="1"/>
  <c r="N446" i="3"/>
  <c r="O446" i="3"/>
  <c r="P446" i="3" s="1"/>
  <c r="N2058" i="3"/>
  <c r="O2058" i="3"/>
  <c r="P2058" i="3" s="1"/>
  <c r="N1372" i="3"/>
  <c r="O1372" i="3"/>
  <c r="P1372" i="3" s="1"/>
  <c r="N712" i="3"/>
  <c r="O712" i="3"/>
  <c r="P712" i="3" s="1"/>
  <c r="N1504" i="3"/>
  <c r="O1504" i="3"/>
  <c r="P1504" i="3" s="1"/>
  <c r="N1365" i="3"/>
  <c r="O1365" i="3"/>
  <c r="P1365" i="3" s="1"/>
  <c r="N2125" i="3"/>
  <c r="O2125" i="3"/>
  <c r="P2125" i="3" s="1"/>
  <c r="N96" i="3"/>
  <c r="O96" i="3"/>
  <c r="P96" i="3" s="1"/>
  <c r="N1423" i="3"/>
  <c r="O1423" i="3"/>
  <c r="P1423" i="3" s="1"/>
  <c r="N1893" i="3"/>
  <c r="O1893" i="3"/>
  <c r="P1893" i="3" s="1"/>
  <c r="N1885" i="3"/>
  <c r="O1885" i="3"/>
  <c r="P1885" i="3" s="1"/>
  <c r="N1007" i="3"/>
  <c r="O1007" i="3"/>
  <c r="P1007" i="3" s="1"/>
  <c r="N2097" i="3"/>
  <c r="O2097" i="3"/>
  <c r="P2097" i="3" s="1"/>
  <c r="N1880" i="3"/>
  <c r="O1880" i="3"/>
  <c r="P1880" i="3" s="1"/>
  <c r="N1653" i="3"/>
  <c r="O1653" i="3"/>
  <c r="P1653" i="3" s="1"/>
  <c r="N1184" i="3"/>
  <c r="O1184" i="3"/>
  <c r="P1184" i="3" s="1"/>
  <c r="N832" i="3"/>
  <c r="O832" i="3"/>
  <c r="P832" i="3" s="1"/>
  <c r="N362" i="3"/>
  <c r="O362" i="3"/>
  <c r="P362" i="3" s="1"/>
  <c r="N640" i="3"/>
  <c r="O640" i="3"/>
  <c r="P640" i="3" s="1"/>
  <c r="N949" i="3"/>
  <c r="O949" i="3"/>
  <c r="P949" i="3" s="1"/>
  <c r="N1489" i="3"/>
  <c r="O1489" i="3"/>
  <c r="P1489" i="3" s="1"/>
  <c r="N97" i="3"/>
  <c r="O97" i="3"/>
  <c r="P97" i="3" s="1"/>
  <c r="N1212" i="3"/>
  <c r="O1212" i="3"/>
  <c r="P1212" i="3" s="1"/>
  <c r="N310" i="3"/>
  <c r="O310" i="3"/>
  <c r="P310" i="3" s="1"/>
  <c r="N324" i="3"/>
  <c r="O324" i="3"/>
  <c r="P324" i="3" s="1"/>
  <c r="N2117" i="3"/>
  <c r="O2117" i="3"/>
  <c r="P2117" i="3" s="1"/>
  <c r="N1849" i="3"/>
  <c r="O1849" i="3"/>
  <c r="P1849" i="3" s="1"/>
  <c r="N494" i="3"/>
  <c r="O494" i="3"/>
  <c r="P494" i="3" s="1"/>
  <c r="N450" i="3"/>
  <c r="O450" i="3"/>
  <c r="P450" i="3" s="1"/>
  <c r="N2253" i="3"/>
  <c r="O2253" i="3"/>
  <c r="P2253" i="3" s="1"/>
  <c r="N206" i="3"/>
  <c r="O206" i="3"/>
  <c r="P206" i="3" s="1"/>
  <c r="N1920" i="3"/>
  <c r="O1920" i="3"/>
  <c r="P1920" i="3" s="1"/>
  <c r="N871" i="3"/>
  <c r="O871" i="3"/>
  <c r="P871" i="3" s="1"/>
  <c r="N1106" i="3"/>
  <c r="O1106" i="3"/>
  <c r="P1106" i="3" s="1"/>
  <c r="N2236" i="3"/>
  <c r="O2236" i="3"/>
  <c r="P2236" i="3" s="1"/>
  <c r="N1327" i="3"/>
  <c r="O1327" i="3"/>
  <c r="P1327" i="3" s="1"/>
  <c r="N98" i="3"/>
  <c r="O98" i="3"/>
  <c r="P98" i="3" s="1"/>
  <c r="N99" i="3"/>
  <c r="O99" i="3"/>
  <c r="P99" i="3" s="1"/>
  <c r="N1292" i="3"/>
  <c r="O1292" i="3"/>
  <c r="P1292" i="3" s="1"/>
  <c r="N2160" i="3"/>
  <c r="O2160" i="3"/>
  <c r="P2160" i="3" s="1"/>
  <c r="N447" i="3"/>
  <c r="O447" i="3"/>
  <c r="P447" i="3" s="1"/>
  <c r="N1298" i="3"/>
  <c r="O1298" i="3"/>
  <c r="P1298" i="3" s="1"/>
  <c r="N1239" i="3"/>
  <c r="O1239" i="3"/>
  <c r="P1239" i="3" s="1"/>
  <c r="N1725" i="3"/>
  <c r="O1725" i="3"/>
  <c r="P1725" i="3" s="1"/>
  <c r="N1016" i="3"/>
  <c r="O1016" i="3"/>
  <c r="P1016" i="3" s="1"/>
  <c r="N1403" i="3"/>
  <c r="O1403" i="3"/>
  <c r="P1403" i="3" s="1"/>
  <c r="N367" i="3"/>
  <c r="O367" i="3"/>
  <c r="P367" i="3" s="1"/>
  <c r="N1535" i="3"/>
  <c r="O1535" i="3"/>
  <c r="P1535" i="3" s="1"/>
  <c r="N507" i="3"/>
  <c r="O507" i="3"/>
  <c r="P507" i="3" s="1"/>
  <c r="N677" i="3"/>
  <c r="O677" i="3"/>
  <c r="P677" i="3" s="1"/>
  <c r="N541" i="3"/>
  <c r="O541" i="3"/>
  <c r="P541" i="3" s="1"/>
  <c r="N1529" i="3"/>
  <c r="O1529" i="3"/>
  <c r="P1529" i="3" s="1"/>
  <c r="N1041" i="3"/>
  <c r="O1041" i="3"/>
  <c r="P1041" i="3" s="1"/>
  <c r="N100" i="3"/>
  <c r="O100" i="3"/>
  <c r="P100" i="3" s="1"/>
  <c r="N1074" i="3"/>
  <c r="O1074" i="3"/>
  <c r="P1074" i="3" s="1"/>
  <c r="N1025" i="3"/>
  <c r="O1025" i="3"/>
  <c r="P1025" i="3" s="1"/>
  <c r="N2085" i="3"/>
  <c r="O2085" i="3"/>
  <c r="P2085" i="3" s="1"/>
  <c r="N1443" i="3"/>
  <c r="O1443" i="3"/>
  <c r="P1443" i="3" s="1"/>
  <c r="N101" i="3"/>
  <c r="O101" i="3"/>
  <c r="P101" i="3" s="1"/>
  <c r="N2211" i="3"/>
  <c r="O2211" i="3"/>
  <c r="P2211" i="3" s="1"/>
  <c r="N102" i="3"/>
  <c r="O102" i="3"/>
  <c r="P102" i="3" s="1"/>
  <c r="N103" i="3"/>
  <c r="O103" i="3"/>
  <c r="P103" i="3" s="1"/>
  <c r="N2027" i="3"/>
  <c r="O2027" i="3"/>
  <c r="P2027" i="3" s="1"/>
  <c r="N2261" i="3"/>
  <c r="O2261" i="3"/>
  <c r="P2261" i="3" s="1"/>
  <c r="N259" i="3"/>
  <c r="O259" i="3"/>
  <c r="P259" i="3" s="1"/>
  <c r="N2203" i="3"/>
  <c r="O2203" i="3"/>
  <c r="P2203" i="3" s="1"/>
  <c r="N104" i="3"/>
  <c r="O104" i="3"/>
  <c r="P104" i="3" s="1"/>
  <c r="N1330" i="3"/>
  <c r="O1330" i="3"/>
  <c r="P1330" i="3" s="1"/>
  <c r="N105" i="3"/>
  <c r="O105" i="3"/>
  <c r="P105" i="3" s="1"/>
  <c r="N106" i="3"/>
  <c r="O106" i="3"/>
  <c r="P106" i="3" s="1"/>
  <c r="N290" i="3"/>
  <c r="O290" i="3"/>
  <c r="P290" i="3" s="1"/>
  <c r="N107" i="3"/>
  <c r="O107" i="3"/>
  <c r="P107" i="3" s="1"/>
  <c r="N108" i="3"/>
  <c r="O108" i="3"/>
  <c r="P108" i="3" s="1"/>
  <c r="N1727" i="3"/>
  <c r="O1727" i="3"/>
  <c r="P1727" i="3" s="1"/>
  <c r="N2129" i="3"/>
  <c r="O2129" i="3"/>
  <c r="P2129" i="3" s="1"/>
  <c r="N1104" i="3"/>
  <c r="O1104" i="3"/>
  <c r="P1104" i="3" s="1"/>
  <c r="N1067" i="3"/>
  <c r="O1067" i="3"/>
  <c r="P1067" i="3" s="1"/>
  <c r="N109" i="3"/>
  <c r="O109" i="3"/>
  <c r="P109" i="3" s="1"/>
  <c r="N366" i="3"/>
  <c r="O366" i="3"/>
  <c r="P366" i="3" s="1"/>
  <c r="N1874" i="3"/>
  <c r="O1874" i="3"/>
  <c r="P1874" i="3" s="1"/>
  <c r="N222" i="3"/>
  <c r="O222" i="3"/>
  <c r="P222" i="3" s="1"/>
  <c r="N1246" i="3"/>
  <c r="O1246" i="3"/>
  <c r="P1246" i="3" s="1"/>
  <c r="N2255" i="3"/>
  <c r="O2255" i="3"/>
  <c r="P2255" i="3" s="1"/>
  <c r="N696" i="3"/>
  <c r="O696" i="3"/>
  <c r="P696" i="3" s="1"/>
  <c r="N1784" i="3"/>
  <c r="O1784" i="3"/>
  <c r="P1784" i="3" s="1"/>
  <c r="N273" i="3"/>
  <c r="O273" i="3"/>
  <c r="P273" i="3" s="1"/>
  <c r="N819" i="3"/>
  <c r="O819" i="3"/>
  <c r="P819" i="3" s="1"/>
  <c r="N1562" i="3"/>
  <c r="O1562" i="3"/>
  <c r="P1562" i="3" s="1"/>
  <c r="N1681" i="3"/>
  <c r="O1681" i="3"/>
  <c r="P1681" i="3" s="1"/>
  <c r="N110" i="3"/>
  <c r="O110" i="3"/>
  <c r="P110" i="3" s="1"/>
  <c r="N213" i="3"/>
  <c r="O213" i="3"/>
  <c r="P213" i="3" s="1"/>
  <c r="N111" i="3"/>
  <c r="O111" i="3"/>
  <c r="P111" i="3" s="1"/>
  <c r="N210" i="3"/>
  <c r="O210" i="3"/>
  <c r="P210" i="3" s="1"/>
  <c r="N1629" i="3"/>
  <c r="O1629" i="3"/>
  <c r="P1629" i="3" s="1"/>
  <c r="N429" i="3"/>
  <c r="O429" i="3"/>
  <c r="P429" i="3" s="1"/>
  <c r="N249" i="3"/>
  <c r="O249" i="3"/>
  <c r="P249" i="3" s="1"/>
  <c r="N370" i="3"/>
  <c r="O370" i="3"/>
  <c r="P370" i="3" s="1"/>
  <c r="N989" i="3"/>
  <c r="O989" i="3"/>
  <c r="P989" i="3" s="1"/>
  <c r="N2144" i="3"/>
  <c r="O2144" i="3"/>
  <c r="P2144" i="3" s="1"/>
  <c r="N112" i="3"/>
  <c r="O112" i="3"/>
  <c r="P112" i="3" s="1"/>
  <c r="N1887" i="3"/>
  <c r="O1887" i="3"/>
  <c r="P1887" i="3" s="1"/>
  <c r="N1678" i="3"/>
  <c r="O1678" i="3"/>
  <c r="P1678" i="3" s="1"/>
  <c r="N516" i="3"/>
  <c r="O516" i="3"/>
  <c r="P516" i="3" s="1"/>
  <c r="N113" i="3"/>
  <c r="O113" i="3"/>
  <c r="P113" i="3" s="1"/>
  <c r="N2139" i="3"/>
  <c r="O2139" i="3"/>
  <c r="P2139" i="3" s="1"/>
  <c r="N518" i="3"/>
  <c r="O518" i="3"/>
  <c r="P518" i="3" s="1"/>
  <c r="N2051" i="3"/>
  <c r="O2051" i="3"/>
  <c r="P2051" i="3" s="1"/>
  <c r="N340" i="3"/>
  <c r="O340" i="3"/>
  <c r="P340" i="3" s="1"/>
  <c r="N1710" i="3"/>
  <c r="O1710" i="3"/>
  <c r="P1710" i="3" s="1"/>
  <c r="N1213" i="3"/>
  <c r="O1213" i="3"/>
  <c r="P1213" i="3" s="1"/>
  <c r="N907" i="3"/>
  <c r="O907" i="3"/>
  <c r="P907" i="3" s="1"/>
  <c r="N831" i="3"/>
  <c r="O831" i="3"/>
  <c r="P831" i="3" s="1"/>
  <c r="N1133" i="3"/>
  <c r="O1133" i="3"/>
  <c r="P1133" i="3" s="1"/>
  <c r="N974" i="3"/>
  <c r="O974" i="3"/>
  <c r="P974" i="3" s="1"/>
  <c r="N354" i="3"/>
  <c r="O354" i="3"/>
  <c r="P354" i="3" s="1"/>
  <c r="N1565" i="3"/>
  <c r="O1565" i="3"/>
  <c r="P1565" i="3" s="1"/>
  <c r="N520" i="3"/>
  <c r="O520" i="3"/>
  <c r="P520" i="3" s="1"/>
  <c r="N971" i="3"/>
  <c r="O971" i="3"/>
  <c r="P971" i="3" s="1"/>
  <c r="N1901" i="3"/>
  <c r="O1901" i="3"/>
  <c r="P1901" i="3" s="1"/>
  <c r="N694" i="3"/>
  <c r="O694" i="3"/>
  <c r="P694" i="3" s="1"/>
  <c r="N1090" i="3"/>
  <c r="O1090" i="3"/>
  <c r="P1090" i="3" s="1"/>
  <c r="N114" i="3"/>
  <c r="O114" i="3"/>
  <c r="P114" i="3" s="1"/>
  <c r="N1702" i="3"/>
  <c r="O1702" i="3"/>
  <c r="P1702" i="3" s="1"/>
  <c r="N2078" i="3"/>
  <c r="O2078" i="3"/>
  <c r="P2078" i="3" s="1"/>
  <c r="N2257" i="3"/>
  <c r="O2257" i="3"/>
  <c r="P2257" i="3" s="1"/>
  <c r="N1675" i="3"/>
  <c r="O1675" i="3"/>
  <c r="P1675" i="3" s="1"/>
  <c r="N115" i="3"/>
  <c r="O115" i="3"/>
  <c r="P115" i="3" s="1"/>
  <c r="N1972" i="3"/>
  <c r="O1972" i="3"/>
  <c r="P1972" i="3" s="1"/>
  <c r="N1196" i="3"/>
  <c r="O1196" i="3"/>
  <c r="P1196" i="3" s="1"/>
  <c r="N228" i="3"/>
  <c r="O228" i="3"/>
  <c r="P228" i="3" s="1"/>
  <c r="N116" i="3"/>
  <c r="O116" i="3"/>
  <c r="P116" i="3" s="1"/>
  <c r="N1257" i="3"/>
  <c r="O1257" i="3"/>
  <c r="P1257" i="3" s="1"/>
  <c r="N653" i="3"/>
  <c r="O653" i="3"/>
  <c r="P653" i="3" s="1"/>
  <c r="N1712" i="3"/>
  <c r="O1712" i="3"/>
  <c r="P1712" i="3" s="1"/>
  <c r="N1723" i="3"/>
  <c r="O1723" i="3"/>
  <c r="P1723" i="3" s="1"/>
  <c r="N1318" i="3"/>
  <c r="O1318" i="3"/>
  <c r="P1318" i="3" s="1"/>
  <c r="N1507" i="3"/>
  <c r="O1507" i="3"/>
  <c r="P1507" i="3" s="1"/>
  <c r="N117" i="3"/>
  <c r="O117" i="3"/>
  <c r="P117" i="3" s="1"/>
  <c r="N118" i="3"/>
  <c r="O118" i="3"/>
  <c r="P118" i="3" s="1"/>
  <c r="N119" i="3"/>
  <c r="O119" i="3"/>
  <c r="P119" i="3" s="1"/>
  <c r="N2137" i="3"/>
  <c r="O2137" i="3"/>
  <c r="P2137" i="3" s="1"/>
  <c r="N224" i="3"/>
  <c r="O224" i="3"/>
  <c r="P224" i="3" s="1"/>
  <c r="N2146" i="3"/>
  <c r="O2146" i="3"/>
  <c r="P2146" i="3" s="1"/>
  <c r="N639" i="3"/>
  <c r="O639" i="3"/>
  <c r="P639" i="3" s="1"/>
  <c r="N1283" i="3"/>
  <c r="O1283" i="3"/>
  <c r="P1283" i="3" s="1"/>
  <c r="N1912" i="3"/>
  <c r="O1912" i="3"/>
  <c r="P1912" i="3" s="1"/>
  <c r="N2207" i="3"/>
  <c r="O2207" i="3"/>
  <c r="P2207" i="3" s="1"/>
  <c r="N1338" i="3"/>
  <c r="O1338" i="3"/>
  <c r="P1338" i="3" s="1"/>
  <c r="N1934" i="3"/>
  <c r="O1934" i="3"/>
  <c r="P1934" i="3" s="1"/>
  <c r="N1512" i="3"/>
  <c r="O1512" i="3"/>
  <c r="P1512" i="3" s="1"/>
  <c r="N1404" i="3"/>
  <c r="O1404" i="3"/>
  <c r="P1404" i="3" s="1"/>
  <c r="N2008" i="3"/>
  <c r="O2008" i="3"/>
  <c r="P2008" i="3" s="1"/>
  <c r="N768" i="3"/>
  <c r="O768" i="3"/>
  <c r="P768" i="3" s="1"/>
  <c r="N2162" i="3"/>
  <c r="O2162" i="3"/>
  <c r="P2162" i="3" s="1"/>
  <c r="N1911" i="3"/>
  <c r="O1911" i="3"/>
  <c r="P1911" i="3" s="1"/>
  <c r="N1071" i="3"/>
  <c r="O1071" i="3"/>
  <c r="P1071" i="3" s="1"/>
  <c r="N535" i="3"/>
  <c r="O535" i="3"/>
  <c r="P535" i="3" s="1"/>
  <c r="N1137" i="3"/>
  <c r="O1137" i="3"/>
  <c r="P1137" i="3" s="1"/>
  <c r="N1374" i="3"/>
  <c r="O1374" i="3"/>
  <c r="P1374" i="3" s="1"/>
  <c r="N455" i="3"/>
  <c r="O455" i="3"/>
  <c r="P455" i="3" s="1"/>
  <c r="N1537" i="3"/>
  <c r="O1537" i="3"/>
  <c r="P1537" i="3" s="1"/>
  <c r="N1884" i="3"/>
  <c r="O1884" i="3"/>
  <c r="P1884" i="3" s="1"/>
  <c r="N1654" i="3"/>
  <c r="O1654" i="3"/>
  <c r="P1654" i="3" s="1"/>
  <c r="N120" i="3"/>
  <c r="O120" i="3"/>
  <c r="P120" i="3" s="1"/>
  <c r="N2152" i="3"/>
  <c r="O2152" i="3"/>
  <c r="P2152" i="3" s="1"/>
  <c r="N1736" i="3"/>
  <c r="O1736" i="3"/>
  <c r="P1736" i="3" s="1"/>
  <c r="N1635" i="3"/>
  <c r="O1635" i="3"/>
  <c r="P1635" i="3" s="1"/>
  <c r="N748" i="3"/>
  <c r="O748" i="3"/>
  <c r="P748" i="3" s="1"/>
  <c r="N2180" i="3"/>
  <c r="O2180" i="3"/>
  <c r="P2180" i="3" s="1"/>
  <c r="N1166" i="3"/>
  <c r="O1166" i="3"/>
  <c r="P1166" i="3" s="1"/>
  <c r="N556" i="3"/>
  <c r="O556" i="3"/>
  <c r="P556" i="3" s="1"/>
  <c r="N802" i="3"/>
  <c r="O802" i="3"/>
  <c r="P802" i="3" s="1"/>
  <c r="N2159" i="3"/>
  <c r="O2159" i="3"/>
  <c r="P2159" i="3" s="1"/>
  <c r="N1859" i="3"/>
  <c r="O1859" i="3"/>
  <c r="P1859" i="3" s="1"/>
  <c r="N121" i="3"/>
  <c r="O121" i="3"/>
  <c r="P121" i="3" s="1"/>
  <c r="N2194" i="3"/>
  <c r="O2194" i="3"/>
  <c r="P2194" i="3" s="1"/>
  <c r="N1639" i="3"/>
  <c r="O1639" i="3"/>
  <c r="P1639" i="3" s="1"/>
  <c r="N655" i="3"/>
  <c r="O655" i="3"/>
  <c r="P655" i="3" s="1"/>
  <c r="N475" i="3"/>
  <c r="O475" i="3"/>
  <c r="P475" i="3" s="1"/>
  <c r="N1850" i="3"/>
  <c r="O1850" i="3"/>
  <c r="P1850" i="3" s="1"/>
  <c r="N1900" i="3"/>
  <c r="O1900" i="3"/>
  <c r="P1900" i="3" s="1"/>
  <c r="N2239" i="3"/>
  <c r="O2239" i="3"/>
  <c r="P2239" i="3" s="1"/>
  <c r="N383" i="3"/>
  <c r="O383" i="3"/>
  <c r="P383" i="3" s="1"/>
  <c r="N856" i="3"/>
  <c r="O856" i="3"/>
  <c r="P856" i="3" s="1"/>
  <c r="N308" i="3"/>
  <c r="O308" i="3"/>
  <c r="P308" i="3" s="1"/>
  <c r="N746" i="3"/>
  <c r="O746" i="3"/>
  <c r="P746" i="3" s="1"/>
  <c r="N122" i="3"/>
  <c r="O122" i="3"/>
  <c r="P122" i="3" s="1"/>
  <c r="N487" i="3"/>
  <c r="O487" i="3"/>
  <c r="P487" i="3" s="1"/>
  <c r="N360" i="3"/>
  <c r="O360" i="3"/>
  <c r="P360" i="3" s="1"/>
  <c r="N1375" i="3"/>
  <c r="O1375" i="3"/>
  <c r="P1375" i="3" s="1"/>
  <c r="N436" i="3"/>
  <c r="O436" i="3"/>
  <c r="P436" i="3" s="1"/>
  <c r="N897" i="3"/>
  <c r="O897" i="3"/>
  <c r="P897" i="3" s="1"/>
  <c r="N1172" i="3"/>
  <c r="O1172" i="3"/>
  <c r="P1172" i="3" s="1"/>
  <c r="N1003" i="3"/>
  <c r="O1003" i="3"/>
  <c r="P1003" i="3" s="1"/>
  <c r="N306" i="3"/>
  <c r="O306" i="3"/>
  <c r="P306" i="3" s="1"/>
  <c r="N546" i="3"/>
  <c r="O546" i="3"/>
  <c r="P546" i="3" s="1"/>
  <c r="N1570" i="3"/>
  <c r="O1570" i="3"/>
  <c r="P1570" i="3" s="1"/>
  <c r="N656" i="3"/>
  <c r="O656" i="3"/>
  <c r="P656" i="3" s="1"/>
  <c r="N331" i="3"/>
  <c r="O331" i="3"/>
  <c r="P331" i="3" s="1"/>
  <c r="N1942" i="3"/>
  <c r="O1942" i="3"/>
  <c r="P1942" i="3" s="1"/>
  <c r="N2067" i="3"/>
  <c r="O2067" i="3"/>
  <c r="P2067" i="3" s="1"/>
  <c r="N123" i="3"/>
  <c r="O123" i="3"/>
  <c r="P123" i="3" s="1"/>
  <c r="N188" i="3"/>
  <c r="O188" i="3"/>
  <c r="P188" i="3" s="1"/>
  <c r="N364" i="3"/>
  <c r="O364" i="3"/>
  <c r="P364" i="3" s="1"/>
  <c r="N384" i="3"/>
  <c r="O384" i="3"/>
  <c r="P384" i="3" s="1"/>
  <c r="N1709" i="3"/>
  <c r="O1709" i="3"/>
  <c r="P1709" i="3" s="1"/>
  <c r="N124" i="3"/>
  <c r="O124" i="3"/>
  <c r="P124" i="3" s="1"/>
  <c r="N125" i="3"/>
  <c r="O125" i="3"/>
  <c r="P125" i="3" s="1"/>
  <c r="N232" i="3"/>
  <c r="O232" i="3"/>
  <c r="P232" i="3" s="1"/>
  <c r="N673" i="3"/>
  <c r="O673" i="3"/>
  <c r="P673" i="3" s="1"/>
  <c r="N1034" i="3"/>
  <c r="O1034" i="3"/>
  <c r="P1034" i="3" s="1"/>
  <c r="N434" i="3"/>
  <c r="O434" i="3"/>
  <c r="P434" i="3" s="1"/>
  <c r="N1332" i="3"/>
  <c r="O1332" i="3"/>
  <c r="P1332" i="3" s="1"/>
  <c r="N300" i="3"/>
  <c r="O300" i="3"/>
  <c r="P300" i="3" s="1"/>
  <c r="N346" i="3"/>
  <c r="O346" i="3"/>
  <c r="P346" i="3" s="1"/>
  <c r="N401" i="3"/>
  <c r="O401" i="3"/>
  <c r="P401" i="3" s="1"/>
  <c r="N126" i="3"/>
  <c r="O126" i="3"/>
  <c r="P126" i="3" s="1"/>
  <c r="N1187" i="3"/>
  <c r="O1187" i="3"/>
  <c r="P1187" i="3" s="1"/>
  <c r="N906" i="3"/>
  <c r="O906" i="3"/>
  <c r="P906" i="3" s="1"/>
  <c r="N579" i="3"/>
  <c r="O579" i="3"/>
  <c r="P579" i="3" s="1"/>
  <c r="N865" i="3"/>
  <c r="O865" i="3"/>
  <c r="P865" i="3" s="1"/>
  <c r="N237" i="3"/>
  <c r="O237" i="3"/>
  <c r="P237" i="3" s="1"/>
  <c r="N1148" i="3"/>
  <c r="O1148" i="3"/>
  <c r="P1148" i="3" s="1"/>
  <c r="N609" i="3"/>
  <c r="O609" i="3"/>
  <c r="P609" i="3" s="1"/>
  <c r="N785" i="3"/>
  <c r="O785" i="3"/>
  <c r="P785" i="3" s="1"/>
  <c r="N1235" i="3"/>
  <c r="O1235" i="3"/>
  <c r="P1235" i="3" s="1"/>
  <c r="N851" i="3"/>
  <c r="O851" i="3"/>
  <c r="P851" i="3" s="1"/>
  <c r="N2062" i="3"/>
  <c r="O2062" i="3"/>
  <c r="P2062" i="3" s="1"/>
  <c r="N896" i="3"/>
  <c r="O896" i="3"/>
  <c r="P896" i="3" s="1"/>
  <c r="N2079" i="3"/>
  <c r="O2079" i="3"/>
  <c r="P2079" i="3" s="1"/>
  <c r="N127" i="3"/>
  <c r="O127" i="3"/>
  <c r="P127" i="3" s="1"/>
  <c r="N1461" i="3"/>
  <c r="O1461" i="3"/>
  <c r="P1461" i="3" s="1"/>
  <c r="N1832" i="3"/>
  <c r="O1832" i="3"/>
  <c r="P1832" i="3" s="1"/>
  <c r="N938" i="3"/>
  <c r="O938" i="3"/>
  <c r="P938" i="3" s="1"/>
  <c r="N2070" i="3"/>
  <c r="O2070" i="3"/>
  <c r="P2070" i="3" s="1"/>
  <c r="N2028" i="3"/>
  <c r="O2028" i="3"/>
  <c r="P2028" i="3" s="1"/>
  <c r="N1597" i="3"/>
  <c r="O1597" i="3"/>
  <c r="P1597" i="3" s="1"/>
  <c r="N525" i="3"/>
  <c r="O525" i="3"/>
  <c r="P525" i="3" s="1"/>
  <c r="N499" i="3"/>
  <c r="O499" i="3"/>
  <c r="P499" i="3" s="1"/>
  <c r="N1085" i="3"/>
  <c r="O1085" i="3"/>
  <c r="P1085" i="3" s="1"/>
  <c r="N393" i="3"/>
  <c r="O393" i="3"/>
  <c r="P393" i="3" s="1"/>
  <c r="N1551" i="3"/>
  <c r="O1551" i="3"/>
  <c r="P1551" i="3" s="1"/>
  <c r="N128" i="3"/>
  <c r="O128" i="3"/>
  <c r="P128" i="3" s="1"/>
  <c r="N129" i="3"/>
  <c r="O129" i="3"/>
  <c r="P129" i="3" s="1"/>
  <c r="N327" i="3"/>
  <c r="O327" i="3"/>
  <c r="P327" i="3" s="1"/>
  <c r="N715" i="3"/>
  <c r="O715" i="3"/>
  <c r="P715" i="3" s="1"/>
  <c r="N755" i="3"/>
  <c r="O755" i="3"/>
  <c r="P755" i="3" s="1"/>
  <c r="N130" i="3"/>
  <c r="O130" i="3"/>
  <c r="P130" i="3" s="1"/>
  <c r="N131" i="3"/>
  <c r="O131" i="3"/>
  <c r="P131" i="3" s="1"/>
  <c r="N2227" i="3"/>
  <c r="O2227" i="3"/>
  <c r="P2227" i="3" s="1"/>
  <c r="N1317" i="3"/>
  <c r="O1317" i="3"/>
  <c r="P1317" i="3" s="1"/>
  <c r="N293" i="3"/>
  <c r="O293" i="3"/>
  <c r="P293" i="3" s="1"/>
  <c r="N581" i="3"/>
  <c r="O581" i="3"/>
  <c r="P581" i="3" s="1"/>
  <c r="N483" i="3"/>
  <c r="O483" i="3"/>
  <c r="P483" i="3" s="1"/>
  <c r="N1117" i="3"/>
  <c r="O1117" i="3"/>
  <c r="P1117" i="3" s="1"/>
  <c r="N1255" i="3"/>
  <c r="O1255" i="3"/>
  <c r="P1255" i="3" s="1"/>
  <c r="N1486" i="3"/>
  <c r="O1486" i="3"/>
  <c r="P1486" i="3" s="1"/>
  <c r="N935" i="3"/>
  <c r="O935" i="3"/>
  <c r="P935" i="3" s="1"/>
  <c r="N274" i="3"/>
  <c r="O274" i="3"/>
  <c r="P274" i="3" s="1"/>
  <c r="N774" i="3"/>
  <c r="O774" i="3"/>
  <c r="P774" i="3" s="1"/>
  <c r="N1918" i="3"/>
  <c r="O1918" i="3"/>
  <c r="P1918" i="3" s="1"/>
  <c r="N884" i="3"/>
  <c r="O884" i="3"/>
  <c r="P884" i="3" s="1"/>
  <c r="N247" i="3"/>
  <c r="O247" i="3"/>
  <c r="P247" i="3" s="1"/>
  <c r="N823" i="3"/>
  <c r="O823" i="3"/>
  <c r="P823" i="3" s="1"/>
  <c r="N1008" i="3"/>
  <c r="O1008" i="3"/>
  <c r="P1008" i="3" s="1"/>
  <c r="N1841" i="3"/>
  <c r="O1841" i="3"/>
  <c r="P1841" i="3" s="1"/>
  <c r="N925" i="3"/>
  <c r="O925" i="3"/>
  <c r="P925" i="3" s="1"/>
  <c r="N132" i="3"/>
  <c r="O132" i="3"/>
  <c r="P132" i="3" s="1"/>
  <c r="N133" i="3"/>
  <c r="O133" i="3"/>
  <c r="P133" i="3" s="1"/>
  <c r="N569" i="3"/>
  <c r="O569" i="3"/>
  <c r="P569" i="3" s="1"/>
  <c r="N134" i="3"/>
  <c r="O134" i="3"/>
  <c r="P134" i="3" s="1"/>
  <c r="N2119" i="3"/>
  <c r="O2119" i="3"/>
  <c r="P2119" i="3" s="1"/>
  <c r="N2121" i="3"/>
  <c r="O2121" i="3"/>
  <c r="P2121" i="3" s="1"/>
  <c r="N135" i="3"/>
  <c r="O135" i="3"/>
  <c r="P135" i="3" s="1"/>
  <c r="N1889" i="3"/>
  <c r="O1889" i="3"/>
  <c r="P1889" i="3" s="1"/>
  <c r="N1163" i="3"/>
  <c r="O1163" i="3"/>
  <c r="P1163" i="3" s="1"/>
  <c r="N266" i="3"/>
  <c r="O266" i="3"/>
  <c r="P266" i="3" s="1"/>
  <c r="N571" i="3"/>
  <c r="O571" i="3"/>
  <c r="P571" i="3" s="1"/>
  <c r="N260" i="3"/>
  <c r="O260" i="3"/>
  <c r="P260" i="3" s="1"/>
  <c r="N549" i="3"/>
  <c r="O549" i="3"/>
  <c r="P549" i="3" s="1"/>
  <c r="N2222" i="3"/>
  <c r="O2222" i="3"/>
  <c r="P2222" i="3" s="1"/>
  <c r="N136" i="3"/>
  <c r="O136" i="3"/>
  <c r="P136" i="3" s="1"/>
  <c r="N451" i="3"/>
  <c r="O451" i="3"/>
  <c r="P451" i="3" s="1"/>
  <c r="N1130" i="3"/>
  <c r="O1130" i="3"/>
  <c r="P1130" i="3" s="1"/>
  <c r="N1870" i="3"/>
  <c r="O1870" i="3"/>
  <c r="P1870" i="3" s="1"/>
  <c r="N946" i="3"/>
  <c r="O946" i="3"/>
  <c r="P946" i="3" s="1"/>
  <c r="N467" i="3"/>
  <c r="O467" i="3"/>
  <c r="P467" i="3" s="1"/>
  <c r="N681" i="3"/>
  <c r="O681" i="3"/>
  <c r="P681" i="3" s="1"/>
  <c r="N872" i="3"/>
  <c r="O872" i="3"/>
  <c r="P872" i="3" s="1"/>
  <c r="N1032" i="3"/>
  <c r="O1032" i="3"/>
  <c r="P1032" i="3" s="1"/>
  <c r="N1208" i="3"/>
  <c r="O1208" i="3"/>
  <c r="P1208" i="3" s="1"/>
  <c r="N137" i="3"/>
  <c r="O137" i="3"/>
  <c r="P137" i="3" s="1"/>
  <c r="N454" i="3"/>
  <c r="O454" i="3"/>
  <c r="P454" i="3" s="1"/>
  <c r="N969" i="3"/>
  <c r="O969" i="3"/>
  <c r="P969" i="3" s="1"/>
  <c r="N642" i="3"/>
  <c r="O642" i="3"/>
  <c r="P642" i="3" s="1"/>
  <c r="N644" i="3"/>
  <c r="O644" i="3"/>
  <c r="P644" i="3" s="1"/>
  <c r="N138" i="3"/>
  <c r="O138" i="3"/>
  <c r="P138" i="3" s="1"/>
  <c r="N840" i="3"/>
  <c r="O840" i="3"/>
  <c r="P840" i="3" s="1"/>
  <c r="N448" i="3"/>
  <c r="O448" i="3"/>
  <c r="P448" i="3" s="1"/>
  <c r="N1269" i="3"/>
  <c r="O1269" i="3"/>
  <c r="P1269" i="3" s="1"/>
  <c r="N139" i="3"/>
  <c r="O139" i="3"/>
  <c r="P139" i="3" s="1"/>
  <c r="N1046" i="3"/>
  <c r="O1046" i="3"/>
  <c r="P1046" i="3" s="1"/>
  <c r="N617" i="3"/>
  <c r="O617" i="3"/>
  <c r="P617" i="3" s="1"/>
  <c r="N854" i="3"/>
  <c r="O854" i="3"/>
  <c r="P854" i="3" s="1"/>
  <c r="N140" i="3"/>
  <c r="O140" i="3"/>
  <c r="P140" i="3" s="1"/>
  <c r="N141" i="3"/>
  <c r="O141" i="3"/>
  <c r="P141" i="3" s="1"/>
  <c r="N2197" i="3"/>
  <c r="O2197" i="3"/>
  <c r="P2197" i="3" s="1"/>
  <c r="N994" i="3"/>
  <c r="O994" i="3"/>
  <c r="P994" i="3" s="1"/>
  <c r="N142" i="3"/>
  <c r="O142" i="3"/>
  <c r="P142" i="3" s="1"/>
  <c r="N1139" i="3"/>
  <c r="O1139" i="3"/>
  <c r="P1139" i="3" s="1"/>
  <c r="N1692" i="3"/>
  <c r="O1692" i="3"/>
  <c r="P1692" i="3" s="1"/>
  <c r="N650" i="3"/>
  <c r="O650" i="3"/>
  <c r="P650" i="3" s="1"/>
  <c r="N1505" i="3"/>
  <c r="O1505" i="3"/>
  <c r="P1505" i="3" s="1"/>
  <c r="N894" i="3"/>
  <c r="O894" i="3"/>
  <c r="P894" i="3" s="1"/>
  <c r="N143" i="3"/>
  <c r="O143" i="3"/>
  <c r="P143" i="3" s="1"/>
  <c r="N144" i="3"/>
  <c r="O144" i="3"/>
  <c r="P144" i="3" s="1"/>
  <c r="N145" i="3"/>
  <c r="O145" i="3"/>
  <c r="P145" i="3" s="1"/>
  <c r="N843" i="3"/>
  <c r="O843" i="3"/>
  <c r="P843" i="3" s="1"/>
  <c r="N1122" i="3"/>
  <c r="O1122" i="3"/>
  <c r="P1122" i="3" s="1"/>
  <c r="N146" i="3"/>
  <c r="O146" i="3"/>
  <c r="P146" i="3" s="1"/>
  <c r="N1673" i="3"/>
  <c r="O1673" i="3"/>
  <c r="P1673" i="3" s="1"/>
  <c r="N147" i="3"/>
  <c r="O147" i="3"/>
  <c r="P147" i="3" s="1"/>
  <c r="N1352" i="3"/>
  <c r="O1352" i="3"/>
  <c r="P1352" i="3" s="1"/>
  <c r="N498" i="3"/>
  <c r="O498" i="3"/>
  <c r="P498" i="3" s="1"/>
  <c r="N905" i="3"/>
  <c r="O905" i="3"/>
  <c r="P905" i="3" s="1"/>
  <c r="N148" i="3"/>
  <c r="O148" i="3"/>
  <c r="P148" i="3" s="1"/>
  <c r="N1203" i="3"/>
  <c r="O1203" i="3"/>
  <c r="P1203" i="3" s="1"/>
  <c r="N1340" i="3"/>
  <c r="O1340" i="3"/>
  <c r="P1340" i="3" s="1"/>
  <c r="N775" i="3"/>
  <c r="O775" i="3"/>
  <c r="P775" i="3" s="1"/>
  <c r="N2167" i="3"/>
  <c r="O2167" i="3"/>
  <c r="P2167" i="3" s="1"/>
  <c r="N1076" i="3"/>
  <c r="O1076" i="3"/>
  <c r="P1076" i="3" s="1"/>
  <c r="N314" i="3"/>
  <c r="O314" i="3"/>
  <c r="P314" i="3" s="1"/>
  <c r="N805" i="3"/>
  <c r="O805" i="3"/>
  <c r="P805" i="3" s="1"/>
  <c r="N2251" i="3"/>
  <c r="O2251" i="3"/>
  <c r="P2251" i="3" s="1"/>
  <c r="N309" i="3"/>
  <c r="O309" i="3"/>
  <c r="P309" i="3" s="1"/>
  <c r="N216" i="3"/>
  <c r="O216" i="3"/>
  <c r="P216" i="3" s="1"/>
  <c r="N430" i="3"/>
  <c r="O430" i="3"/>
  <c r="P430" i="3" s="1"/>
  <c r="N1200" i="3"/>
  <c r="O1200" i="3"/>
  <c r="P1200" i="3" s="1"/>
  <c r="N1438" i="3"/>
  <c r="O1438" i="3"/>
  <c r="P1438" i="3" s="1"/>
  <c r="N837" i="3"/>
  <c r="O837" i="3"/>
  <c r="P837" i="3" s="1"/>
  <c r="N307" i="3"/>
  <c r="O307" i="3"/>
  <c r="P307" i="3" s="1"/>
  <c r="N1263" i="3"/>
  <c r="O1263" i="3"/>
  <c r="P1263" i="3" s="1"/>
  <c r="N149" i="3"/>
  <c r="O149" i="3"/>
  <c r="P149" i="3" s="1"/>
  <c r="N1171" i="3"/>
  <c r="O1171" i="3"/>
  <c r="P1171" i="3" s="1"/>
  <c r="N545" i="3"/>
  <c r="O545" i="3"/>
  <c r="P545" i="3" s="1"/>
  <c r="N339" i="3"/>
  <c r="O339" i="3"/>
  <c r="P339" i="3" s="1"/>
  <c r="N150" i="3"/>
  <c r="O150" i="3"/>
  <c r="P150" i="3" s="1"/>
  <c r="N1181" i="3"/>
  <c r="O1181" i="3"/>
  <c r="P1181" i="3" s="1"/>
  <c r="N369" i="3"/>
  <c r="O369" i="3"/>
  <c r="P369" i="3" s="1"/>
  <c r="N375" i="3"/>
  <c r="O375" i="3"/>
  <c r="P375" i="3" s="1"/>
  <c r="N481" i="3"/>
  <c r="O481" i="3"/>
  <c r="P481" i="3" s="1"/>
  <c r="N1890" i="3"/>
  <c r="O1890" i="3"/>
  <c r="P1890" i="3" s="1"/>
  <c r="N1640" i="3"/>
  <c r="O1640" i="3"/>
  <c r="P1640" i="3" s="1"/>
  <c r="N1173" i="3"/>
  <c r="O1173" i="3"/>
  <c r="P1173" i="3" s="1"/>
  <c r="N1754" i="3"/>
  <c r="O1754" i="3"/>
  <c r="P1754" i="3" s="1"/>
  <c r="N936" i="3"/>
  <c r="O936" i="3"/>
  <c r="P936" i="3" s="1"/>
  <c r="N262" i="3"/>
  <c r="O262" i="3"/>
  <c r="P262" i="3" s="1"/>
  <c r="N221" i="3"/>
  <c r="O221" i="3"/>
  <c r="P221" i="3" s="1"/>
  <c r="N2166" i="3"/>
  <c r="O2166" i="3"/>
  <c r="P2166" i="3" s="1"/>
  <c r="N246" i="3"/>
  <c r="O246" i="3"/>
  <c r="P246" i="3" s="1"/>
  <c r="N503" i="3"/>
  <c r="O503" i="3"/>
  <c r="P503" i="3" s="1"/>
  <c r="N151" i="3"/>
  <c r="O151" i="3"/>
  <c r="P151" i="3" s="1"/>
  <c r="N201" i="3"/>
  <c r="O201" i="3"/>
  <c r="P201" i="3" s="1"/>
  <c r="N479" i="3"/>
  <c r="O479" i="3"/>
  <c r="P479" i="3" s="1"/>
  <c r="N1703" i="3"/>
  <c r="O1703" i="3"/>
  <c r="P1703" i="3" s="1"/>
  <c r="N152" i="3"/>
  <c r="O152" i="3"/>
  <c r="P152" i="3" s="1"/>
  <c r="N1080" i="3"/>
  <c r="O1080" i="3"/>
  <c r="P1080" i="3" s="1"/>
  <c r="N153" i="3"/>
  <c r="O153" i="3"/>
  <c r="P153" i="3" s="1"/>
  <c r="N154" i="3"/>
  <c r="O154" i="3"/>
  <c r="P154" i="3" s="1"/>
  <c r="N1158" i="3"/>
  <c r="O1158" i="3"/>
  <c r="P1158" i="3" s="1"/>
  <c r="N155" i="3"/>
  <c r="O155" i="3"/>
  <c r="P155" i="3" s="1"/>
  <c r="N209" i="3"/>
  <c r="O209" i="3"/>
  <c r="P209" i="3" s="1"/>
  <c r="N787" i="3"/>
  <c r="O787" i="3"/>
  <c r="P787" i="3" s="1"/>
  <c r="N1419" i="3"/>
  <c r="O1419" i="3"/>
  <c r="P1419" i="3" s="1"/>
  <c r="N597" i="3"/>
  <c r="O597" i="3"/>
  <c r="P597" i="3" s="1"/>
  <c r="N758" i="3"/>
  <c r="O758" i="3"/>
  <c r="P758" i="3" s="1"/>
  <c r="N156" i="3"/>
  <c r="O156" i="3"/>
  <c r="P156" i="3" s="1"/>
  <c r="N1656" i="3"/>
  <c r="O1656" i="3"/>
  <c r="P1656" i="3" s="1"/>
  <c r="N1321" i="3"/>
  <c r="O1321" i="3"/>
  <c r="P1321" i="3" s="1"/>
  <c r="N1096" i="3"/>
  <c r="O1096" i="3"/>
  <c r="P1096" i="3" s="1"/>
  <c r="N1596" i="3"/>
  <c r="O1596" i="3"/>
  <c r="P1596" i="3" s="1"/>
  <c r="N157" i="3"/>
  <c r="O157" i="3"/>
  <c r="P157" i="3" s="1"/>
  <c r="N601" i="3"/>
  <c r="O601" i="3"/>
  <c r="P601" i="3" s="1"/>
  <c r="N1308" i="3"/>
  <c r="O1308" i="3"/>
  <c r="P1308" i="3" s="1"/>
  <c r="N813" i="3"/>
  <c r="O813" i="3"/>
  <c r="P813" i="3" s="1"/>
  <c r="N158" i="3"/>
  <c r="O158" i="3"/>
  <c r="P158" i="3" s="1"/>
  <c r="N322" i="3"/>
  <c r="O322" i="3"/>
  <c r="P322" i="3" s="1"/>
  <c r="N159" i="3"/>
  <c r="O159" i="3"/>
  <c r="P159" i="3" s="1"/>
  <c r="N1806" i="3"/>
  <c r="O1806" i="3"/>
  <c r="P1806" i="3" s="1"/>
  <c r="N1342" i="3"/>
  <c r="O1342" i="3"/>
  <c r="P1342" i="3" s="1"/>
  <c r="N945" i="3"/>
  <c r="O945" i="3"/>
  <c r="P945" i="3" s="1"/>
  <c r="N352" i="3"/>
  <c r="O352" i="3"/>
  <c r="P352" i="3" s="1"/>
  <c r="N160" i="3"/>
  <c r="O160" i="3"/>
  <c r="P160" i="3" s="1"/>
  <c r="N1775" i="3"/>
  <c r="O1775" i="3"/>
  <c r="P1775" i="3" s="1"/>
  <c r="N594" i="3"/>
  <c r="O594" i="3"/>
  <c r="P594" i="3" s="1"/>
  <c r="N742" i="3"/>
  <c r="O742" i="3"/>
  <c r="P742" i="3" s="1"/>
  <c r="N462" i="3"/>
  <c r="O462" i="3"/>
  <c r="P462" i="3" s="1"/>
  <c r="N161" i="3"/>
  <c r="O161" i="3"/>
  <c r="P161" i="3" s="1"/>
  <c r="N1482" i="3"/>
  <c r="O1482" i="3"/>
  <c r="P1482" i="3" s="1"/>
  <c r="N1606" i="3"/>
  <c r="O1606" i="3"/>
  <c r="P1606" i="3" s="1"/>
  <c r="N1895" i="3"/>
  <c r="O1895" i="3"/>
  <c r="P1895" i="3" s="1"/>
  <c r="N440" i="3"/>
  <c r="O440" i="3"/>
  <c r="P440" i="3" s="1"/>
  <c r="N794" i="3"/>
  <c r="O794" i="3"/>
  <c r="P794" i="3" s="1"/>
  <c r="N1669" i="3"/>
  <c r="O1669" i="3"/>
  <c r="P1669" i="3" s="1"/>
  <c r="N1919" i="3"/>
  <c r="O1919" i="3"/>
  <c r="P1919" i="3" s="1"/>
  <c r="N323" i="3"/>
  <c r="O323" i="3"/>
  <c r="P323" i="3" s="1"/>
  <c r="N863" i="3"/>
  <c r="O863" i="3"/>
  <c r="P863" i="3" s="1"/>
  <c r="N1018" i="3"/>
  <c r="O1018" i="3"/>
  <c r="P1018" i="3" s="1"/>
  <c r="N376" i="3"/>
  <c r="O376" i="3"/>
  <c r="P376" i="3" s="1"/>
  <c r="N1150" i="3"/>
  <c r="O1150" i="3"/>
  <c r="P1150" i="3" s="1"/>
  <c r="N958" i="3"/>
  <c r="O958" i="3"/>
  <c r="P958" i="3" s="1"/>
  <c r="N1871" i="3"/>
  <c r="O1871" i="3"/>
  <c r="P1871" i="3" s="1"/>
  <c r="N765" i="3"/>
  <c r="O765" i="3"/>
  <c r="P765" i="3" s="1"/>
  <c r="N162" i="3"/>
  <c r="O162" i="3"/>
  <c r="P162" i="3" s="1"/>
  <c r="N163" i="3"/>
  <c r="O163" i="3"/>
  <c r="P163" i="3" s="1"/>
  <c r="N767" i="3"/>
  <c r="O767" i="3"/>
  <c r="P767" i="3" s="1"/>
  <c r="N672" i="3"/>
  <c r="O672" i="3"/>
  <c r="P672" i="3" s="1"/>
  <c r="N1479" i="3"/>
  <c r="O1479" i="3"/>
  <c r="P1479" i="3" s="1"/>
  <c r="N824" i="3"/>
  <c r="O824" i="3"/>
  <c r="P824" i="3" s="1"/>
  <c r="N1713" i="3"/>
  <c r="O1713" i="3"/>
  <c r="P1713" i="3" s="1"/>
  <c r="N1684" i="3"/>
  <c r="O1684" i="3"/>
  <c r="P1684" i="3" s="1"/>
  <c r="N1334" i="3"/>
  <c r="O1334" i="3"/>
  <c r="P1334" i="3" s="1"/>
  <c r="N2036" i="3"/>
  <c r="O2036" i="3"/>
  <c r="P2036" i="3" s="1"/>
  <c r="N164" i="3"/>
  <c r="O164" i="3"/>
  <c r="P164" i="3" s="1"/>
  <c r="N1618" i="3"/>
  <c r="O1618" i="3"/>
  <c r="P1618" i="3" s="1"/>
  <c r="N1285" i="3"/>
  <c r="O1285" i="3"/>
  <c r="P1285" i="3" s="1"/>
  <c r="N2169" i="3"/>
  <c r="O2169" i="3"/>
  <c r="P2169" i="3" s="1"/>
  <c r="N1360" i="3"/>
  <c r="O1360" i="3"/>
  <c r="P1360" i="3" s="1"/>
  <c r="N165" i="3"/>
  <c r="O165" i="3"/>
  <c r="P165" i="3" s="1"/>
  <c r="N585" i="3"/>
  <c r="O585" i="3"/>
  <c r="P585" i="3" s="1"/>
  <c r="N1136" i="3"/>
  <c r="O1136" i="3"/>
  <c r="P1136" i="3" s="1"/>
  <c r="N1119" i="3"/>
  <c r="O1119" i="3"/>
  <c r="P1119" i="3" s="1"/>
  <c r="N166" i="3"/>
  <c r="O166" i="3"/>
  <c r="P166" i="3" s="1"/>
  <c r="N167" i="3"/>
  <c r="O167" i="3"/>
  <c r="P167" i="3" s="1"/>
  <c r="N240" i="3"/>
  <c r="O240" i="3"/>
  <c r="P240" i="3" s="1"/>
  <c r="N1039" i="3"/>
  <c r="O1039" i="3"/>
  <c r="P1039" i="3" s="1"/>
  <c r="N1427" i="3"/>
  <c r="O1427" i="3"/>
  <c r="P1427" i="3" s="1"/>
  <c r="N1302" i="3"/>
  <c r="O1302" i="3"/>
  <c r="P1302" i="3" s="1"/>
  <c r="N1748" i="3"/>
  <c r="O1748" i="3"/>
  <c r="P1748" i="3" s="1"/>
  <c r="N2247" i="3"/>
  <c r="O2247" i="3"/>
  <c r="P2247" i="3" s="1"/>
  <c r="N652" i="3"/>
  <c r="O652" i="3"/>
  <c r="P652" i="3" s="1"/>
  <c r="N431" i="3"/>
  <c r="O431" i="3"/>
  <c r="P431" i="3" s="1"/>
  <c r="N2112" i="3"/>
  <c r="O2112" i="3"/>
  <c r="P2112" i="3" s="1"/>
  <c r="N168" i="3"/>
  <c r="O168" i="3"/>
  <c r="P168" i="3" s="1"/>
  <c r="N1956" i="3"/>
  <c r="O1956" i="3"/>
  <c r="P1956" i="3" s="1"/>
  <c r="N443" i="3"/>
  <c r="O443" i="3"/>
  <c r="P443" i="3" s="1"/>
  <c r="N169" i="3"/>
  <c r="O169" i="3"/>
  <c r="P169" i="3" s="1"/>
  <c r="N725" i="3"/>
  <c r="O725" i="3"/>
  <c r="P725" i="3" s="1"/>
  <c r="N716" i="3"/>
  <c r="O716" i="3"/>
  <c r="P716" i="3" s="1"/>
  <c r="N1611" i="3"/>
  <c r="O1611" i="3"/>
  <c r="P1611" i="3" s="1"/>
  <c r="N1564" i="3"/>
  <c r="O1564" i="3"/>
  <c r="P1564" i="3" s="1"/>
  <c r="N170" i="3"/>
  <c r="O170" i="3"/>
  <c r="P170" i="3" s="1"/>
  <c r="N795" i="3"/>
  <c r="O795" i="3"/>
  <c r="P795" i="3" s="1"/>
  <c r="N353" i="3"/>
  <c r="O353" i="3"/>
  <c r="P353" i="3" s="1"/>
  <c r="N961" i="3"/>
  <c r="O961" i="3"/>
  <c r="P961" i="3" s="1"/>
  <c r="N1052" i="3"/>
  <c r="O1052" i="3"/>
  <c r="P1052" i="3" s="1"/>
  <c r="N1313" i="3"/>
  <c r="O1313" i="3"/>
  <c r="P1313" i="3" s="1"/>
  <c r="N913" i="3"/>
  <c r="O913" i="3"/>
  <c r="P913" i="3" s="1"/>
  <c r="N444" i="3"/>
  <c r="O444" i="3"/>
  <c r="P444" i="3" s="1"/>
  <c r="N589" i="3"/>
  <c r="O589" i="3"/>
  <c r="P589" i="3" s="1"/>
  <c r="N1195" i="3"/>
  <c r="O1195" i="3"/>
  <c r="P1195" i="3" s="1"/>
  <c r="N577" i="3"/>
  <c r="O577" i="3"/>
  <c r="P577" i="3" s="1"/>
  <c r="N2249" i="3"/>
  <c r="O2249" i="3"/>
  <c r="P2249" i="3" s="1"/>
  <c r="N1731" i="3"/>
  <c r="O1731" i="3"/>
  <c r="P1731" i="3" s="1"/>
  <c r="N1070" i="3"/>
  <c r="O1070" i="3"/>
  <c r="P1070" i="3" s="1"/>
  <c r="N1946" i="3"/>
  <c r="O1946" i="3"/>
  <c r="P1946" i="3" s="1"/>
  <c r="N1734" i="3"/>
  <c r="O1734" i="3"/>
  <c r="P1734" i="3" s="1"/>
  <c r="N171" i="3"/>
  <c r="O171" i="3"/>
  <c r="P171" i="3" s="1"/>
  <c r="N1305" i="3"/>
  <c r="O1305" i="3"/>
  <c r="P1305" i="3" s="1"/>
  <c r="N282" i="3"/>
  <c r="O282" i="3"/>
  <c r="P282" i="3" s="1"/>
  <c r="N313" i="3"/>
  <c r="O313" i="3"/>
  <c r="P313" i="3" s="1"/>
  <c r="N172" i="3"/>
  <c r="O172" i="3"/>
  <c r="P172" i="3" s="1"/>
  <c r="N1696" i="3"/>
  <c r="O1696" i="3"/>
  <c r="P1696" i="3" s="1"/>
  <c r="N173" i="3"/>
  <c r="O173" i="3"/>
  <c r="P173" i="3" s="1"/>
  <c r="N1566" i="3"/>
  <c r="O1566" i="3"/>
  <c r="P1566" i="3" s="1"/>
  <c r="N810" i="3"/>
  <c r="O810" i="3"/>
  <c r="P810" i="3" s="1"/>
  <c r="N174" i="3"/>
  <c r="O174" i="3"/>
  <c r="P174" i="3" s="1"/>
  <c r="N2209" i="3"/>
  <c r="O2209" i="3"/>
  <c r="P2209" i="3" s="1"/>
  <c r="N488" i="3"/>
  <c r="O488" i="3"/>
  <c r="P488" i="3" s="1"/>
  <c r="N1470" i="3"/>
  <c r="O1470" i="3"/>
  <c r="P1470" i="3" s="1"/>
  <c r="N769" i="3"/>
  <c r="O769" i="3"/>
  <c r="P769" i="3" s="1"/>
  <c r="N920" i="3"/>
  <c r="O920" i="3"/>
  <c r="P920" i="3" s="1"/>
  <c r="N1462" i="3"/>
  <c r="O1462" i="3"/>
  <c r="P1462" i="3" s="1"/>
  <c r="N175" i="3"/>
  <c r="O175" i="3"/>
  <c r="P175" i="3" s="1"/>
  <c r="N622" i="3"/>
  <c r="O622" i="3"/>
  <c r="P622" i="3" s="1"/>
  <c r="N878" i="3"/>
  <c r="O878" i="3"/>
  <c r="P878" i="3" s="1"/>
  <c r="N442" i="3"/>
  <c r="O442" i="3"/>
  <c r="P442" i="3" s="1"/>
  <c r="N590" i="3"/>
  <c r="O590" i="3"/>
  <c r="P590" i="3" s="1"/>
  <c r="N318" i="3"/>
  <c r="O318" i="3"/>
  <c r="P318" i="3" s="1"/>
  <c r="N816" i="3"/>
  <c r="O816" i="3"/>
  <c r="P816" i="3" s="1"/>
  <c r="N1047" i="3"/>
  <c r="O1047" i="3"/>
  <c r="P1047" i="3" s="1"/>
  <c r="N1974" i="3"/>
  <c r="O1974" i="3"/>
  <c r="P1974" i="3" s="1"/>
  <c r="O1301" i="3"/>
  <c r="N1301" i="3"/>
  <c r="Q662" i="2" l="1"/>
  <c r="Q1298" i="2"/>
  <c r="Q1060" i="2"/>
  <c r="Q2450" i="2"/>
  <c r="Q876" i="2"/>
  <c r="Q1990" i="2"/>
  <c r="Q1230" i="2"/>
  <c r="Q1471" i="2"/>
  <c r="Q1673" i="2"/>
  <c r="Q2406" i="2"/>
  <c r="X251" i="2"/>
  <c r="X227" i="2"/>
  <c r="X702" i="2"/>
  <c r="Y702" i="2" s="1"/>
  <c r="X2690" i="2"/>
  <c r="X2396" i="2"/>
  <c r="Q2287" i="2"/>
  <c r="Q2040" i="2"/>
  <c r="Q1115" i="2"/>
  <c r="Q43" i="2"/>
  <c r="Q1018" i="2"/>
  <c r="Q1415" i="2"/>
  <c r="Q1389" i="2"/>
  <c r="Q2154" i="2"/>
  <c r="Q179" i="2"/>
  <c r="Q1180" i="2"/>
  <c r="Q106" i="2"/>
  <c r="Q1317" i="2"/>
  <c r="Q891" i="2"/>
  <c r="Q2669" i="2"/>
  <c r="Q1498" i="2"/>
  <c r="Q885" i="2"/>
  <c r="Q1496" i="2"/>
  <c r="Q1999" i="2"/>
  <c r="Q1739" i="2"/>
  <c r="Y2188" i="2"/>
  <c r="Q324" i="2"/>
  <c r="Q1128" i="2"/>
  <c r="Q2498" i="2"/>
  <c r="Q2041" i="2"/>
  <c r="Q2505" i="2"/>
  <c r="Q2323" i="2"/>
  <c r="Q1616" i="2"/>
  <c r="Q1452" i="2"/>
  <c r="Q1420" i="2"/>
  <c r="Q1127" i="2"/>
  <c r="Q2001" i="2"/>
  <c r="X115" i="2"/>
  <c r="X1803" i="2"/>
  <c r="Q1571" i="2"/>
  <c r="Q2229" i="2"/>
  <c r="Q1285" i="2"/>
  <c r="Q1334" i="2"/>
  <c r="Q25" i="2"/>
  <c r="Q2251" i="2"/>
  <c r="Q899" i="2"/>
  <c r="Q1469" i="2"/>
  <c r="Q1771" i="2"/>
  <c r="Q1676" i="2"/>
  <c r="Q2338" i="2"/>
  <c r="Q843" i="2"/>
  <c r="Q1648" i="2"/>
  <c r="Q1870" i="2"/>
  <c r="Q1828" i="2"/>
  <c r="Q1708" i="2"/>
  <c r="Q1248" i="2"/>
  <c r="Q1493" i="2"/>
  <c r="Q1679" i="2"/>
  <c r="Q2683" i="2"/>
  <c r="Y1998" i="2"/>
  <c r="Q272" i="2"/>
  <c r="Q1473" i="2"/>
  <c r="Q2069" i="2"/>
  <c r="Q933" i="2"/>
  <c r="Q1482" i="2"/>
  <c r="Q2565" i="2"/>
  <c r="Q1077" i="2"/>
  <c r="Q1604" i="2"/>
  <c r="Q2324" i="2"/>
  <c r="Q1657" i="2"/>
  <c r="X1535" i="2"/>
  <c r="X724" i="2"/>
  <c r="Q2537" i="2"/>
  <c r="Q195" i="2"/>
  <c r="Q2359" i="2"/>
  <c r="Q2448" i="2"/>
  <c r="Q1397" i="2"/>
  <c r="Q2310" i="2"/>
  <c r="Q2609" i="2"/>
  <c r="Q1592" i="2"/>
  <c r="Q999" i="2"/>
  <c r="Q20" i="2"/>
  <c r="Q889" i="2"/>
  <c r="Q2489" i="2"/>
  <c r="Q1301" i="2"/>
  <c r="Q1516" i="2"/>
  <c r="Q2423" i="2"/>
  <c r="Q2721" i="2"/>
  <c r="Q2648" i="2"/>
  <c r="Q2027" i="2"/>
  <c r="Q2557" i="2"/>
  <c r="X1082" i="2"/>
  <c r="Q1649" i="2"/>
  <c r="Q1213" i="2"/>
  <c r="Q704" i="2"/>
  <c r="Q2440" i="2"/>
  <c r="Q2081" i="2"/>
  <c r="Q771" i="2"/>
  <c r="Q2008" i="2"/>
  <c r="Q1916" i="2"/>
  <c r="X331" i="2"/>
  <c r="X1378" i="2"/>
  <c r="X1866" i="2"/>
  <c r="X2288" i="2"/>
  <c r="X2025" i="2"/>
  <c r="X2403" i="2"/>
  <c r="X2691" i="2"/>
  <c r="X1050" i="2"/>
  <c r="X87" i="2"/>
  <c r="X58" i="2"/>
  <c r="X1095" i="2"/>
  <c r="X2377" i="2"/>
  <c r="X1780" i="2"/>
  <c r="X2699" i="2"/>
  <c r="X1883" i="2"/>
  <c r="Y1883" i="2" s="1"/>
  <c r="X1917" i="2"/>
  <c r="Y1917" i="2" s="1"/>
  <c r="X2415" i="2"/>
  <c r="X2281" i="2"/>
  <c r="X1205" i="2"/>
  <c r="Q341" i="2"/>
  <c r="Q2349" i="2"/>
  <c r="Q1281" i="2"/>
  <c r="Q171" i="2"/>
  <c r="Q788" i="2"/>
  <c r="Q1910" i="2"/>
  <c r="Q38" i="2"/>
  <c r="Q2133" i="2"/>
  <c r="Q2770" i="2"/>
  <c r="Q1735" i="2"/>
  <c r="Q1352" i="2"/>
  <c r="Q1732" i="2"/>
  <c r="Q1372" i="2"/>
  <c r="Q2388" i="2"/>
  <c r="Q1111" i="2"/>
  <c r="Q1879" i="2"/>
  <c r="Q2036" i="2"/>
  <c r="Q2316" i="2"/>
  <c r="Q2194" i="2"/>
  <c r="Q1344" i="2"/>
  <c r="Q1243" i="2"/>
  <c r="Q2005" i="2"/>
  <c r="X323" i="2"/>
  <c r="X270" i="2"/>
  <c r="X2232" i="2"/>
  <c r="X1530" i="2"/>
  <c r="X2753" i="2"/>
  <c r="X744" i="2"/>
  <c r="X731" i="2"/>
  <c r="X2645" i="2"/>
  <c r="X864" i="2"/>
  <c r="X1399" i="2"/>
  <c r="X2437" i="2"/>
  <c r="X919" i="2"/>
  <c r="X4" i="2"/>
  <c r="Q126" i="2"/>
  <c r="Q871" i="2"/>
  <c r="Q2626" i="2"/>
  <c r="Q838" i="2"/>
  <c r="Q46" i="2"/>
  <c r="Q2188" i="2"/>
  <c r="Q1823" i="2"/>
  <c r="Q922" i="2"/>
  <c r="Q2149" i="2"/>
  <c r="Q2628" i="2"/>
  <c r="Q2039" i="2"/>
  <c r="Q2348" i="2"/>
  <c r="Q30" i="2"/>
  <c r="Q1377" i="2"/>
  <c r="Q1162" i="2"/>
  <c r="Q2623" i="2"/>
  <c r="Q1998" i="2"/>
  <c r="Q2346" i="2"/>
  <c r="Q1864" i="2"/>
  <c r="Q2472" i="2"/>
  <c r="Q2612" i="2"/>
  <c r="Q1931" i="2"/>
  <c r="Q1856" i="2"/>
  <c r="Q2140" i="2"/>
  <c r="Q2763" i="2"/>
  <c r="Q2353" i="2"/>
  <c r="Q697" i="2"/>
  <c r="Q1669" i="2"/>
  <c r="Q15" i="2"/>
  <c r="X663" i="2"/>
  <c r="Q1955" i="2"/>
  <c r="Q1126" i="2"/>
  <c r="Q2470" i="2"/>
  <c r="Q1166" i="2"/>
  <c r="Q233" i="2"/>
  <c r="Q2711" i="2"/>
  <c r="Q1142" i="2"/>
  <c r="Q2729" i="2"/>
  <c r="Q328" i="2"/>
  <c r="Q1428" i="2"/>
  <c r="Q2034" i="2"/>
  <c r="Q1141" i="2"/>
  <c r="Q1329" i="2"/>
  <c r="Q983" i="2"/>
  <c r="Q1342" i="2"/>
  <c r="Q1953" i="2"/>
  <c r="Q13" i="2"/>
  <c r="Q2064" i="2"/>
  <c r="Q2288" i="2"/>
  <c r="Q197" i="2"/>
  <c r="Q1654" i="2"/>
  <c r="Q1706" i="2"/>
  <c r="Q2110" i="2"/>
  <c r="Q71" i="2"/>
  <c r="Q1994" i="2"/>
  <c r="Q2656" i="2"/>
  <c r="Q2598" i="2"/>
  <c r="Q2670" i="2"/>
  <c r="Q2569" i="2"/>
  <c r="Q960" i="2"/>
  <c r="Q1780" i="2"/>
  <c r="Q1140" i="2"/>
  <c r="Q1987" i="2"/>
  <c r="Q1686" i="2"/>
  <c r="Q1637" i="2"/>
  <c r="Q1898" i="2"/>
  <c r="Q751" i="2"/>
  <c r="Q2051" i="2"/>
  <c r="Q1883" i="2"/>
  <c r="Q1834" i="2"/>
  <c r="Q2536" i="2"/>
  <c r="Q1476" i="2"/>
  <c r="Q1917" i="2"/>
  <c r="Q2747" i="2"/>
  <c r="Q796" i="2"/>
  <c r="Q973" i="2"/>
  <c r="Q2177" i="2"/>
  <c r="Q2055" i="2"/>
  <c r="Q1156" i="2"/>
  <c r="Q1170" i="2"/>
  <c r="Q892" i="2"/>
  <c r="Q1009" i="2"/>
  <c r="Q862" i="2"/>
  <c r="Q1825" i="2"/>
  <c r="Q820" i="2"/>
  <c r="Q2378" i="2"/>
  <c r="Q1606" i="2"/>
  <c r="Q2297" i="2"/>
  <c r="Q2409" i="2"/>
  <c r="Q2098" i="2"/>
  <c r="Q1302" i="2"/>
  <c r="Q2088" i="2"/>
  <c r="Q1205" i="2"/>
  <c r="Q1817" i="2"/>
  <c r="Q1777" i="2"/>
  <c r="Q2350" i="2"/>
  <c r="Q2429" i="2"/>
  <c r="Q2169" i="2"/>
  <c r="Q2185" i="2"/>
  <c r="Q1272" i="2"/>
  <c r="Q2102" i="2"/>
  <c r="Q1073" i="2"/>
  <c r="X2585" i="2"/>
  <c r="X2244" i="2"/>
  <c r="X2279" i="2"/>
  <c r="X228" i="2"/>
  <c r="X2296" i="2"/>
  <c r="X1031" i="2"/>
  <c r="X2318" i="2"/>
  <c r="X1952" i="2"/>
  <c r="X2267" i="2"/>
  <c r="X69" i="2"/>
  <c r="X1608" i="2"/>
  <c r="X1508" i="2"/>
  <c r="Y1508" i="2" s="1"/>
  <c r="X1475" i="2"/>
  <c r="X2137" i="2"/>
  <c r="X1425" i="2"/>
  <c r="X1944" i="2"/>
  <c r="X1203" i="2"/>
  <c r="X2430" i="2"/>
  <c r="X902" i="2"/>
  <c r="X755" i="2"/>
  <c r="Q931" i="2"/>
  <c r="Q289" i="2"/>
  <c r="Q2368" i="2"/>
  <c r="Q232" i="2"/>
  <c r="Q2688" i="2"/>
  <c r="Q134" i="2"/>
  <c r="Q2030" i="2"/>
  <c r="Q2018" i="2"/>
  <c r="Q1455" i="2"/>
  <c r="Q1173" i="2"/>
  <c r="Q1027" i="2"/>
  <c r="Q1528" i="2"/>
  <c r="Q864" i="2"/>
  <c r="Q1564" i="2"/>
  <c r="Q2056" i="2"/>
  <c r="Q2214" i="2"/>
  <c r="Q896" i="2"/>
  <c r="Q1836" i="2"/>
  <c r="Q2639" i="2"/>
  <c r="Q1201" i="2"/>
  <c r="Q1222" i="2"/>
  <c r="Q2331" i="2"/>
  <c r="Q1639" i="2"/>
  <c r="Q1789" i="2"/>
  <c r="Q2117" i="2"/>
  <c r="Q2105" i="2"/>
  <c r="Q2026" i="2"/>
  <c r="Q1784" i="2"/>
  <c r="Q1360" i="2"/>
  <c r="Q2502" i="2"/>
  <c r="Q2002" i="2"/>
  <c r="Q2404" i="2"/>
  <c r="Q2575" i="2"/>
  <c r="Q1942" i="2"/>
  <c r="X300" i="2"/>
  <c r="X244" i="2"/>
  <c r="X220" i="2"/>
  <c r="X1297" i="2"/>
  <c r="X122" i="2"/>
  <c r="X1487" i="2"/>
  <c r="X2582" i="2"/>
  <c r="X2046" i="2"/>
  <c r="X1341" i="2"/>
  <c r="X1699" i="2"/>
  <c r="X2499" i="2"/>
  <c r="X2330" i="2"/>
  <c r="X1890" i="2"/>
  <c r="X2197" i="2"/>
  <c r="X1755" i="2"/>
  <c r="X1191" i="2"/>
  <c r="Y1191" i="2" s="1"/>
  <c r="X828" i="2"/>
  <c r="X17" i="2"/>
  <c r="X789" i="2"/>
  <c r="X873" i="2"/>
  <c r="X2129" i="2"/>
  <c r="Q1092" i="2"/>
  <c r="Q160" i="2"/>
  <c r="Q2385" i="2"/>
  <c r="Q215" i="2"/>
  <c r="Q188" i="2"/>
  <c r="Q1291" i="2"/>
  <c r="Q2714" i="2"/>
  <c r="Q1700" i="2"/>
  <c r="Q100" i="2"/>
  <c r="Q85" i="2"/>
  <c r="Q1423" i="2"/>
  <c r="Q66" i="2"/>
  <c r="Q1805" i="2"/>
  <c r="Q2540" i="2"/>
  <c r="Q1390" i="2"/>
  <c r="Q1271" i="2"/>
  <c r="Q2192" i="2"/>
  <c r="Q2723" i="2"/>
  <c r="Q1656" i="2"/>
  <c r="Q2638" i="2"/>
  <c r="Q913" i="2"/>
  <c r="Q2712" i="2"/>
  <c r="Q33" i="2"/>
  <c r="Q1515" i="2"/>
  <c r="Q982" i="2"/>
  <c r="Q2380" i="2"/>
  <c r="Q1652" i="2"/>
  <c r="Q2523" i="2"/>
  <c r="Q990" i="2"/>
  <c r="Q2486" i="2"/>
  <c r="Q2242" i="2"/>
  <c r="Q655" i="2"/>
  <c r="Q1591" i="2"/>
  <c r="Q2401" i="2"/>
  <c r="Q2223" i="2"/>
  <c r="Q835" i="2"/>
  <c r="Q2658" i="2"/>
  <c r="Q1545" i="2"/>
  <c r="Q2471" i="2"/>
  <c r="Q1586" i="2"/>
  <c r="Q1445" i="2"/>
  <c r="Q14" i="2"/>
  <c r="Q2527" i="2"/>
  <c r="Q669" i="2"/>
  <c r="Q2155" i="2"/>
  <c r="Q2201" i="2"/>
  <c r="Q1293" i="2"/>
  <c r="Q1447" i="2"/>
  <c r="Q1833" i="2"/>
  <c r="Q893" i="2"/>
  <c r="Q1734" i="2"/>
  <c r="Q831" i="2"/>
  <c r="Q1713" i="2"/>
  <c r="Q2156" i="2"/>
  <c r="Q2374" i="2"/>
  <c r="Q2283" i="2"/>
  <c r="Q988" i="2"/>
  <c r="Q1672" i="2"/>
  <c r="Q2342" i="2"/>
  <c r="Q2052" i="2"/>
  <c r="X2142" i="2"/>
  <c r="X273" i="2"/>
  <c r="X1693" i="2"/>
  <c r="Y1693" i="2" s="1"/>
  <c r="X681" i="2"/>
  <c r="X737" i="2"/>
  <c r="X2732" i="2"/>
  <c r="X1746" i="2"/>
  <c r="X2436" i="2"/>
  <c r="X1628" i="2"/>
  <c r="X2456" i="2"/>
  <c r="X1844" i="2"/>
  <c r="X830" i="2"/>
  <c r="X2195" i="2"/>
  <c r="X2647" i="2"/>
  <c r="X1733" i="2"/>
  <c r="X1525" i="2"/>
  <c r="X1554" i="2"/>
  <c r="X1194" i="2"/>
  <c r="X1963" i="2"/>
  <c r="Q302" i="2"/>
  <c r="Q2700" i="2"/>
  <c r="Q1280" i="2"/>
  <c r="Q724" i="2"/>
  <c r="Q1468" i="2"/>
  <c r="Q961" i="2"/>
  <c r="Q1067" i="2"/>
  <c r="Q1650" i="2"/>
  <c r="Q1485" i="2"/>
  <c r="Q1561" i="2"/>
  <c r="Q277" i="2"/>
  <c r="Q1744" i="2"/>
  <c r="Q225" i="2"/>
  <c r="Q164" i="2"/>
  <c r="Q143" i="2"/>
  <c r="Q1437" i="2"/>
  <c r="Q84" i="2"/>
  <c r="Q1256" i="2"/>
  <c r="Q2431" i="2"/>
  <c r="Q2706" i="2"/>
  <c r="Q1627" i="2"/>
  <c r="Q1901" i="2"/>
  <c r="Q2124" i="2"/>
  <c r="Q2163" i="2"/>
  <c r="Q1763" i="2"/>
  <c r="Q1402" i="2"/>
  <c r="Q2434" i="2"/>
  <c r="Q1897" i="2"/>
  <c r="Q2506" i="2"/>
  <c r="Q1345" i="2"/>
  <c r="Q1030" i="2"/>
  <c r="Q844" i="2"/>
  <c r="Q1842" i="2"/>
  <c r="Q1505" i="2"/>
  <c r="Q2667" i="2"/>
  <c r="Q2336" i="2"/>
  <c r="Q2174" i="2"/>
  <c r="Q1976" i="2"/>
  <c r="Q1873" i="2"/>
  <c r="Q905" i="2"/>
  <c r="Q2060" i="2"/>
  <c r="Q1446" i="2"/>
  <c r="Q1218" i="2"/>
  <c r="Q1005" i="2"/>
  <c r="Q882" i="2"/>
  <c r="Q2425" i="2"/>
  <c r="X172" i="2"/>
  <c r="X1081" i="2"/>
  <c r="X952" i="2"/>
  <c r="X827" i="2"/>
  <c r="X1751" i="2"/>
  <c r="X1040" i="2"/>
  <c r="Y1040" i="2" s="1"/>
  <c r="X2581" i="2"/>
  <c r="X2702" i="2"/>
  <c r="X2561" i="2"/>
  <c r="X8" i="2"/>
  <c r="X2276" i="2"/>
  <c r="Q959" i="2"/>
  <c r="Q2210" i="2"/>
  <c r="Q1587" i="2"/>
  <c r="Q2148" i="2"/>
  <c r="Q794" i="2"/>
  <c r="Q1110" i="2"/>
  <c r="Q228" i="2"/>
  <c r="Q853" i="2"/>
  <c r="Q1720" i="2"/>
  <c r="Q1840" i="2"/>
  <c r="Q2730" i="2"/>
  <c r="Q1209" i="2"/>
  <c r="Q1717" i="2"/>
  <c r="Q1043" i="2"/>
  <c r="Q1625" i="2"/>
  <c r="Q1843" i="2"/>
  <c r="Q2671" i="2"/>
  <c r="Q877" i="2"/>
  <c r="Q1655" i="2"/>
  <c r="Q878" i="2"/>
  <c r="Q2028" i="2"/>
  <c r="Q2757" i="2"/>
  <c r="Q1891" i="2"/>
  <c r="Q1486" i="2"/>
  <c r="Q1433" i="2"/>
  <c r="Q778" i="2"/>
  <c r="Q2164" i="2"/>
  <c r="Q1768" i="2"/>
  <c r="Q2291" i="2"/>
  <c r="Q2161" i="2"/>
  <c r="Q1233" i="2"/>
  <c r="Q1203" i="2"/>
  <c r="Q1262" i="2"/>
  <c r="Q759" i="2"/>
  <c r="Q1663" i="2"/>
  <c r="Q2584" i="2"/>
  <c r="Q2084" i="2"/>
  <c r="Q1578" i="2"/>
  <c r="Q2097" i="2"/>
  <c r="Q2306" i="2"/>
  <c r="Q2678" i="2"/>
  <c r="Q1032" i="2"/>
  <c r="Q1339" i="2"/>
  <c r="Q1548" i="2"/>
  <c r="Q2605" i="2"/>
  <c r="Q1728" i="2"/>
  <c r="Q1310" i="2"/>
  <c r="Q2037" i="2"/>
  <c r="Q2428" i="2"/>
  <c r="Q1900" i="2"/>
  <c r="Q2504" i="2"/>
  <c r="Q1059" i="2"/>
  <c r="Q1551" i="2"/>
  <c r="Q1617" i="2"/>
  <c r="Q1838" i="2"/>
  <c r="Q1945" i="2"/>
  <c r="Q1012" i="2"/>
  <c r="Q1971" i="2"/>
  <c r="Q2020" i="2"/>
  <c r="X285" i="2"/>
  <c r="X2745" i="2"/>
  <c r="X2722" i="2"/>
  <c r="X2517" i="2"/>
  <c r="X2118" i="2"/>
  <c r="X792" i="2"/>
  <c r="Y792" i="2" s="1"/>
  <c r="Y1364" i="2"/>
  <c r="X2590" i="2"/>
  <c r="X920" i="2"/>
  <c r="X1992" i="2"/>
  <c r="Y1992" i="2" s="1"/>
  <c r="X1177" i="2"/>
  <c r="Q2206" i="2"/>
  <c r="Q2496" i="2"/>
  <c r="Q2217" i="2"/>
  <c r="Q2367" i="2"/>
  <c r="Q1839" i="2"/>
  <c r="Q1001" i="2"/>
  <c r="Q2453" i="2"/>
  <c r="Q1024" i="2"/>
  <c r="Q1501" i="2"/>
  <c r="Q1533" i="2"/>
  <c r="X266" i="2"/>
  <c r="X2385" i="2"/>
  <c r="Y2385" i="2" s="1"/>
  <c r="X2735" i="2"/>
  <c r="Y2735" i="2" s="1"/>
  <c r="X776" i="2"/>
  <c r="X2631" i="2"/>
  <c r="X1179" i="2"/>
  <c r="X939" i="2"/>
  <c r="X1326" i="2"/>
  <c r="X1562" i="2"/>
  <c r="X987" i="2"/>
  <c r="X1154" i="2"/>
  <c r="Q2464" i="2"/>
  <c r="Q1644" i="2"/>
  <c r="Q1848" i="2"/>
  <c r="Q157" i="2"/>
  <c r="Q108" i="2"/>
  <c r="Q80" i="2"/>
  <c r="Q1109" i="2"/>
  <c r="Q1474" i="2"/>
  <c r="Q696" i="2"/>
  <c r="Q1549" i="2"/>
  <c r="Q2454" i="2"/>
  <c r="Q1341" i="2"/>
  <c r="Q2546" i="2"/>
  <c r="Q1631" i="2"/>
  <c r="Q2352" i="2"/>
  <c r="Q1184" i="2"/>
  <c r="Q944" i="2"/>
  <c r="Q2742" i="2"/>
  <c r="Q2300" i="2"/>
  <c r="Q859" i="2"/>
  <c r="Q2432" i="2"/>
  <c r="Q2366" i="2"/>
  <c r="Q1855" i="2"/>
  <c r="Q1523" i="2"/>
  <c r="Q1199" i="2"/>
  <c r="Q2529" i="2"/>
  <c r="Q1392" i="2"/>
  <c r="Q1687" i="2"/>
  <c r="Q1106" i="2"/>
  <c r="Q2153" i="2"/>
  <c r="Q1605" i="2"/>
  <c r="Q1511" i="2"/>
  <c r="Q1766" i="2"/>
  <c r="Q1355" i="2"/>
  <c r="X304" i="2"/>
  <c r="X723" i="2"/>
  <c r="X1023" i="2"/>
  <c r="X861" i="2"/>
  <c r="X1279" i="2"/>
  <c r="X674" i="2"/>
  <c r="X2492" i="2"/>
  <c r="X1304" i="2"/>
  <c r="Q2090" i="2"/>
  <c r="Q243" i="2"/>
  <c r="Q1693" i="2"/>
  <c r="Q191" i="2"/>
  <c r="Q178" i="2"/>
  <c r="Q147" i="2"/>
  <c r="Q1705" i="2"/>
  <c r="Q2592" i="2"/>
  <c r="Q1914" i="2"/>
  <c r="Q1565" i="2"/>
  <c r="Q1138" i="2"/>
  <c r="Q60" i="2"/>
  <c r="Q2165" i="2"/>
  <c r="Q1328" i="2"/>
  <c r="Q2647" i="2"/>
  <c r="Q2042" i="2"/>
  <c r="Q2675" i="2"/>
  <c r="Q2576" i="2"/>
  <c r="Q35" i="2"/>
  <c r="Q2144" i="2"/>
  <c r="Q1071" i="2"/>
  <c r="Q1787" i="2"/>
  <c r="Q2468" i="2"/>
  <c r="Q1948" i="2"/>
  <c r="Q1311" i="2"/>
  <c r="Q1982" i="2"/>
  <c r="Q2487" i="2"/>
  <c r="Q658" i="2"/>
  <c r="Q1309" i="2"/>
  <c r="Q24" i="2"/>
  <c r="Q2119" i="2"/>
  <c r="Q21" i="2"/>
  <c r="Q1991" i="2"/>
  <c r="Q1237" i="2"/>
  <c r="Q1554" i="2"/>
  <c r="Q2640" i="2"/>
  <c r="Q2329" i="2"/>
  <c r="Q1821" i="2"/>
  <c r="Q1171" i="2"/>
  <c r="Q1499" i="2"/>
  <c r="Q1556" i="2"/>
  <c r="Q1795" i="2"/>
  <c r="Q2416" i="2"/>
  <c r="Q2079" i="2"/>
  <c r="Q1988" i="2"/>
  <c r="Q1793" i="2"/>
  <c r="Q2019" i="2"/>
  <c r="Q2769" i="2"/>
  <c r="Q1590" i="2"/>
  <c r="Q1880" i="2"/>
  <c r="Q1161" i="2"/>
  <c r="Q1529" i="2"/>
  <c r="Q2610" i="2"/>
  <c r="Q822" i="2"/>
  <c r="Q1769" i="2"/>
  <c r="Q1130" i="2"/>
  <c r="Q1426" i="2"/>
  <c r="Q5" i="2"/>
  <c r="Q2564" i="2"/>
  <c r="Q1569" i="2"/>
  <c r="X1670" i="2"/>
  <c r="X2016" i="2"/>
  <c r="X116" i="2"/>
  <c r="X110" i="2"/>
  <c r="X2555" i="2"/>
  <c r="X943" i="2"/>
  <c r="X41" i="2"/>
  <c r="X1571" i="2"/>
  <c r="Y1571" i="2" s="1"/>
  <c r="Y1498" i="2"/>
  <c r="X1383" i="2"/>
  <c r="X1772" i="2"/>
  <c r="Q858" i="2"/>
  <c r="Q823" i="2"/>
  <c r="Q1696" i="2"/>
  <c r="Q2501" i="2"/>
  <c r="Q1354" i="2"/>
  <c r="Q2466" i="2"/>
  <c r="Q661" i="2"/>
  <c r="X319" i="2"/>
  <c r="X123" i="2"/>
  <c r="X97" i="2"/>
  <c r="X2257" i="2"/>
  <c r="X1135" i="2"/>
  <c r="X2426" i="2"/>
  <c r="X1269" i="2"/>
  <c r="X2661" i="2"/>
  <c r="X1626" i="2"/>
  <c r="X1652" i="2"/>
  <c r="Y1652" i="2" s="1"/>
  <c r="X2242" i="2"/>
  <c r="Y2242" i="2" s="1"/>
  <c r="X2485" i="2"/>
  <c r="X1321" i="2"/>
  <c r="Q2445" i="2"/>
  <c r="Q1187" i="2"/>
  <c r="Q1831" i="2"/>
  <c r="Q2213" i="2"/>
  <c r="Q7" i="2"/>
  <c r="Q2290" i="2"/>
  <c r="Q2096" i="2"/>
  <c r="X284" i="2"/>
  <c r="X236" i="2"/>
  <c r="X184" i="2"/>
  <c r="X170" i="2"/>
  <c r="X817" i="2"/>
  <c r="X2709" i="2"/>
  <c r="X991" i="2"/>
  <c r="X1531" i="2"/>
  <c r="X2124" i="2"/>
  <c r="X2746" i="2"/>
  <c r="X1155" i="2"/>
  <c r="X1312" i="2"/>
  <c r="X1622" i="2"/>
  <c r="Q336" i="2"/>
  <c r="Q1818" i="2"/>
  <c r="Q279" i="2"/>
  <c r="Q253" i="2"/>
  <c r="Q2771" i="2"/>
  <c r="Q2130" i="2"/>
  <c r="Q1810" i="2"/>
  <c r="Q945" i="2"/>
  <c r="Q2530" i="2"/>
  <c r="Q86" i="2"/>
  <c r="Q1602" i="2"/>
  <c r="Q784" i="2"/>
  <c r="Q1886" i="2"/>
  <c r="Q1751" i="2"/>
  <c r="Q2473" i="2"/>
  <c r="Q1296" i="2"/>
  <c r="Q887" i="2"/>
  <c r="Q2146" i="2"/>
  <c r="Q1546" i="2"/>
  <c r="Q31" i="2"/>
  <c r="Q2167" i="2"/>
  <c r="Q2211" i="2"/>
  <c r="Q1691" i="2"/>
  <c r="Q1668" i="2"/>
  <c r="Q773" i="2"/>
  <c r="Q1045" i="2"/>
  <c r="Q2642" i="2"/>
  <c r="Q938" i="2"/>
  <c r="Q2328" i="2"/>
  <c r="Q1774" i="2"/>
  <c r="Q1268" i="2"/>
  <c r="Q1613" i="2"/>
  <c r="Q1748" i="2"/>
  <c r="Q1923" i="2"/>
  <c r="Q2013" i="2"/>
  <c r="Q1216" i="2"/>
  <c r="Q2650" i="2"/>
  <c r="Q2240" i="2"/>
  <c r="X1264" i="2"/>
  <c r="X107" i="2"/>
  <c r="X1367" i="2"/>
  <c r="X1940" i="2"/>
  <c r="X1684" i="2"/>
  <c r="X2" i="2"/>
  <c r="X1962" i="2"/>
  <c r="Y1751" i="2"/>
  <c r="Y724" i="2"/>
  <c r="Y1341" i="2"/>
  <c r="Y2124" i="2"/>
  <c r="Y864" i="2"/>
  <c r="Q256" i="2"/>
  <c r="Q240" i="2"/>
  <c r="Q226" i="2"/>
  <c r="Q2597" i="2"/>
  <c r="Q673" i="2"/>
  <c r="Q2427" i="2"/>
  <c r="Q936" i="2"/>
  <c r="Q2717" i="2"/>
  <c r="Q760" i="2"/>
  <c r="Q2050" i="2"/>
  <c r="Q316" i="2"/>
  <c r="Q1439" i="2"/>
  <c r="Q290" i="2"/>
  <c r="Q659" i="2"/>
  <c r="Q2387" i="2"/>
  <c r="Q238" i="2"/>
  <c r="Q229" i="2"/>
  <c r="Q1193" i="2"/>
  <c r="Q211" i="2"/>
  <c r="Q1259" i="2"/>
  <c r="Q2215" i="2"/>
  <c r="Q1680" i="2"/>
  <c r="Q2469" i="2"/>
  <c r="Q1620" i="2"/>
  <c r="Q2737" i="2"/>
  <c r="Q1889" i="2"/>
  <c r="Q1629" i="2"/>
  <c r="Q1882" i="2"/>
  <c r="Q112" i="2"/>
  <c r="Q2202" i="2"/>
  <c r="Q1819" i="2"/>
  <c r="Q2684" i="2"/>
  <c r="Q1731" i="2"/>
  <c r="Q1108" i="2"/>
  <c r="Q2103" i="2"/>
  <c r="Q2625" i="2"/>
  <c r="Q2679" i="2"/>
  <c r="Q1522" i="2"/>
  <c r="Q2728" i="2"/>
  <c r="Q1436" i="2"/>
  <c r="Q2483" i="2"/>
  <c r="Q2736" i="2"/>
  <c r="Q981" i="2"/>
  <c r="Q1040" i="2"/>
  <c r="Q1137" i="2"/>
  <c r="Q2490" i="2"/>
  <c r="Q2057" i="2"/>
  <c r="Q955" i="2"/>
  <c r="Q1714" i="2"/>
  <c r="Q32" i="2"/>
  <c r="Q1424" i="2"/>
  <c r="Q2460" i="2"/>
  <c r="Q1198" i="2"/>
  <c r="Q2614" i="2"/>
  <c r="Q1019" i="2"/>
  <c r="Q2303" i="2"/>
  <c r="Q2622" i="2"/>
  <c r="Q1788" i="2"/>
  <c r="Q1034" i="2"/>
  <c r="Q2158" i="2"/>
  <c r="Q908" i="2"/>
  <c r="Q1307" i="2"/>
  <c r="Q917" i="2"/>
  <c r="Q2391" i="2"/>
  <c r="Q1824" i="2"/>
  <c r="Q949" i="2"/>
  <c r="Q2362" i="2"/>
  <c r="Q1357" i="2"/>
  <c r="Q932" i="2"/>
  <c r="Q907" i="2"/>
  <c r="Q1336" i="2"/>
  <c r="Q2405" i="2"/>
  <c r="Q2313" i="2"/>
  <c r="Q919" i="2"/>
  <c r="Q1577" i="2"/>
  <c r="Q910" i="2"/>
  <c r="Q2327" i="2"/>
  <c r="Q1189" i="2"/>
  <c r="Q2578" i="2"/>
  <c r="Q1191" i="2"/>
  <c r="Q1368" i="2"/>
  <c r="Q2577" i="2"/>
  <c r="Q1013" i="2"/>
  <c r="Q2207" i="2"/>
  <c r="Q2526" i="2"/>
  <c r="Q2091" i="2"/>
  <c r="Q1403" i="2"/>
  <c r="Q1323" i="2"/>
  <c r="Q1646" i="2"/>
  <c r="Q1376" i="2"/>
  <c r="Q2222" i="2"/>
  <c r="Q1047" i="2"/>
  <c r="Q2278" i="2"/>
  <c r="X1485" i="2"/>
  <c r="Y1485" i="2" s="1"/>
  <c r="X324" i="2"/>
  <c r="Y324" i="2" s="1"/>
  <c r="X1561" i="2"/>
  <c r="Y1561" i="2" s="1"/>
  <c r="X1644" i="2"/>
  <c r="Y1644" i="2" s="1"/>
  <c r="X2349" i="2"/>
  <c r="Y2349" i="2" s="1"/>
  <c r="X279" i="2"/>
  <c r="X277" i="2"/>
  <c r="X272" i="2"/>
  <c r="X1033" i="2"/>
  <c r="X2368" i="2"/>
  <c r="X1281" i="2"/>
  <c r="Y1281" i="2" s="1"/>
  <c r="X253" i="2"/>
  <c r="X242" i="2"/>
  <c r="X232" i="2"/>
  <c r="Y232" i="2" s="1"/>
  <c r="X1227" i="2"/>
  <c r="X225" i="2"/>
  <c r="X1428" i="2"/>
  <c r="Y1428" i="2" s="1"/>
  <c r="X2627" i="2"/>
  <c r="X204" i="2"/>
  <c r="X2771" i="2"/>
  <c r="X2461" i="2"/>
  <c r="X2508" i="2"/>
  <c r="X190" i="2"/>
  <c r="X2370" i="2"/>
  <c r="X182" i="2"/>
  <c r="X1811" i="2"/>
  <c r="X2498" i="2"/>
  <c r="X1848" i="2"/>
  <c r="X171" i="2"/>
  <c r="Y171" i="2" s="1"/>
  <c r="X2130" i="2"/>
  <c r="X1463" i="2"/>
  <c r="X157" i="2"/>
  <c r="Y157" i="2" s="1"/>
  <c r="X154" i="2"/>
  <c r="X150" i="2"/>
  <c r="X1810" i="2"/>
  <c r="X143" i="2"/>
  <c r="X945" i="2"/>
  <c r="X127" i="2"/>
  <c r="X1437" i="2"/>
  <c r="Y1437" i="2" s="1"/>
  <c r="X1196" i="2"/>
  <c r="X706" i="2"/>
  <c r="X1066" i="2"/>
  <c r="X696" i="2"/>
  <c r="Y696" i="2" s="1"/>
  <c r="X1910" i="2"/>
  <c r="Y1910" i="2" s="1"/>
  <c r="X1627" i="2"/>
  <c r="Y1627" i="2" s="1"/>
  <c r="X1060" i="2"/>
  <c r="Y1060" i="2" s="1"/>
  <c r="X1173" i="2"/>
  <c r="Y1173" i="2" s="1"/>
  <c r="X1141" i="2"/>
  <c r="X887" i="2"/>
  <c r="X2069" i="2"/>
  <c r="Y2069" i="2" s="1"/>
  <c r="X2352" i="2"/>
  <c r="X2770" i="2"/>
  <c r="X1836" i="2"/>
  <c r="X1420" i="2"/>
  <c r="Y1420" i="2" s="1"/>
  <c r="X1111" i="2"/>
  <c r="Y1111" i="2" s="1"/>
  <c r="X1879" i="2"/>
  <c r="Y1879" i="2" s="1"/>
  <c r="X2105" i="2"/>
  <c r="Y2105" i="2" s="1"/>
  <c r="X2316" i="2"/>
  <c r="Y2316" i="2" s="1"/>
  <c r="X2213" i="2"/>
  <c r="Y2213" i="2" s="1"/>
  <c r="Q262" i="2"/>
  <c r="Q2122" i="2"/>
  <c r="Q921" i="2"/>
  <c r="Q169" i="2"/>
  <c r="Q2558" i="2"/>
  <c r="Q306" i="2"/>
  <c r="Q280" i="2"/>
  <c r="Q274" i="2"/>
  <c r="Q1618" i="2"/>
  <c r="Q234" i="2"/>
  <c r="Q2314" i="2"/>
  <c r="Q1635" i="2"/>
  <c r="Q1490" i="2"/>
  <c r="Q2253" i="2"/>
  <c r="Q969" i="2"/>
  <c r="Q1480" i="2"/>
  <c r="Q865" i="2"/>
  <c r="Q151" i="2"/>
  <c r="Q129" i="2"/>
  <c r="Q117" i="2"/>
  <c r="Q109" i="2"/>
  <c r="Q729" i="2"/>
  <c r="Q1783" i="2"/>
  <c r="Q738" i="2"/>
  <c r="Q72" i="2"/>
  <c r="Q795" i="2"/>
  <c r="Q2750" i="2"/>
  <c r="Q54" i="2"/>
  <c r="Q1507" i="2"/>
  <c r="Q1506" i="2"/>
  <c r="Q702" i="2"/>
  <c r="Q2538" i="2"/>
  <c r="Q763" i="2"/>
  <c r="Q940" i="2"/>
  <c r="Q2107" i="2"/>
  <c r="Q1703" i="2"/>
  <c r="Q883" i="2"/>
  <c r="Q1410" i="2"/>
  <c r="Q2193" i="2"/>
  <c r="Q2383" i="2"/>
  <c r="Q2482" i="2"/>
  <c r="Q2139" i="2"/>
  <c r="Q2319" i="2"/>
  <c r="Q1726" i="2"/>
  <c r="Q836" i="2"/>
  <c r="Q1796" i="2"/>
  <c r="Q2364" i="2"/>
  <c r="Q2768" i="2"/>
  <c r="Q1925" i="2"/>
  <c r="Q1718" i="2"/>
  <c r="Q710" i="2"/>
  <c r="Q1701" i="2"/>
  <c r="Q656" i="2"/>
  <c r="Q1305" i="2"/>
  <c r="Q22" i="2"/>
  <c r="Q1503" i="2"/>
  <c r="Q1456" i="2"/>
  <c r="Q1363" i="2"/>
  <c r="X1472" i="2"/>
  <c r="Y1472" i="2" s="1"/>
  <c r="X2040" i="2"/>
  <c r="Y2040" i="2" s="1"/>
  <c r="X1700" i="2"/>
  <c r="X2600" i="2"/>
  <c r="X106" i="2"/>
  <c r="X1695" i="2"/>
  <c r="X85" i="2"/>
  <c r="X1252" i="2"/>
  <c r="X2243" i="2"/>
  <c r="X2730" i="2"/>
  <c r="X2110" i="2"/>
  <c r="Y2110" i="2" s="1"/>
  <c r="X71" i="2"/>
  <c r="Y71" i="2" s="1"/>
  <c r="X66" i="2"/>
  <c r="Y66" i="2" s="1"/>
  <c r="X1209" i="2"/>
  <c r="Y1209" i="2" s="1"/>
  <c r="X1717" i="2"/>
  <c r="X2359" i="2"/>
  <c r="X2540" i="2"/>
  <c r="Y2540" i="2" s="1"/>
  <c r="X1159" i="2"/>
  <c r="Y1159" i="2" s="1"/>
  <c r="X1043" i="2"/>
  <c r="X2448" i="2"/>
  <c r="Y2448" i="2" s="1"/>
  <c r="X1390" i="2"/>
  <c r="Y1390" i="2" s="1"/>
  <c r="X2003" i="2"/>
  <c r="Y2003" i="2" s="1"/>
  <c r="X2670" i="2"/>
  <c r="X2042" i="2"/>
  <c r="Y2042" i="2" s="1"/>
  <c r="X2423" i="2"/>
  <c r="X960" i="2"/>
  <c r="X2576" i="2"/>
  <c r="Y2576" i="2" s="1"/>
  <c r="X922" i="2"/>
  <c r="Y922" i="2" s="1"/>
  <c r="X1655" i="2"/>
  <c r="X1397" i="2"/>
  <c r="Y1397" i="2" s="1"/>
  <c r="X913" i="2"/>
  <c r="X2047" i="2"/>
  <c r="Y2047" i="2" s="1"/>
  <c r="X1415" i="2"/>
  <c r="Y1415" i="2" s="1"/>
  <c r="X1517" i="2"/>
  <c r="Y1517" i="2" s="1"/>
  <c r="X1898" i="2"/>
  <c r="Y1898" i="2" s="1"/>
  <c r="X2229" i="2"/>
  <c r="Y2229" i="2" s="1"/>
  <c r="X1334" i="2"/>
  <c r="X1982" i="2"/>
  <c r="Y1982" i="2" s="1"/>
  <c r="X1698" i="2"/>
  <c r="Y1698" i="2" s="1"/>
  <c r="X2164" i="2"/>
  <c r="X658" i="2"/>
  <c r="Y658" i="2" s="1"/>
  <c r="X24" i="2"/>
  <c r="Y24" i="2" s="1"/>
  <c r="X1262" i="2"/>
  <c r="X1999" i="2"/>
  <c r="Y1999" i="2" s="1"/>
  <c r="X2401" i="2"/>
  <c r="X2055" i="2"/>
  <c r="Y2055" i="2" s="1"/>
  <c r="X1821" i="2"/>
  <c r="Y1821" i="2" s="1"/>
  <c r="X1545" i="2"/>
  <c r="X707" i="2"/>
  <c r="Y707" i="2" s="1"/>
  <c r="X2241" i="2"/>
  <c r="Y2241" i="2" s="1"/>
  <c r="X1339" i="2"/>
  <c r="Y1339" i="2" s="1"/>
  <c r="X2378" i="2"/>
  <c r="X1145" i="2"/>
  <c r="Y1145" i="2" s="1"/>
  <c r="X1771" i="2"/>
  <c r="Y1771" i="2" s="1"/>
  <c r="X2201" i="2"/>
  <c r="Y2201" i="2" s="1"/>
  <c r="X2496" i="2"/>
  <c r="Y2496" i="2" s="1"/>
  <c r="X2338" i="2"/>
  <c r="Y2338" i="2" s="1"/>
  <c r="X1447" i="2"/>
  <c r="X1880" i="2"/>
  <c r="Y1880" i="2" s="1"/>
  <c r="X1839" i="2"/>
  <c r="X2504" i="2"/>
  <c r="X1493" i="2"/>
  <c r="X1272" i="2"/>
  <c r="X1073" i="2"/>
  <c r="X2052" i="2"/>
  <c r="Y2052" i="2" s="1"/>
  <c r="Q269" i="2"/>
  <c r="Q2672" i="2"/>
  <c r="Q217" i="2"/>
  <c r="Q2534" i="2"/>
  <c r="Q2087" i="2"/>
  <c r="Q166" i="2"/>
  <c r="Q337" i="2"/>
  <c r="Q2284" i="2"/>
  <c r="Q1685" i="2"/>
  <c r="Q297" i="2"/>
  <c r="Q2491" i="2"/>
  <c r="Q841" i="2"/>
  <c r="Q879" i="2"/>
  <c r="Q189" i="2"/>
  <c r="Q186" i="2"/>
  <c r="Q180" i="2"/>
  <c r="Q1122" i="2"/>
  <c r="Q2400" i="2"/>
  <c r="Q1388" i="2"/>
  <c r="Q928" i="2"/>
  <c r="Q811" i="2"/>
  <c r="Q984" i="2"/>
  <c r="Q1113" i="2"/>
  <c r="Q1295" i="2"/>
  <c r="Q1210" i="2"/>
  <c r="Q818" i="2"/>
  <c r="Q78" i="2"/>
  <c r="Q1158" i="2"/>
  <c r="Q901" i="2"/>
  <c r="Q995" i="2"/>
  <c r="Q2256" i="2"/>
  <c r="Q1671" i="2"/>
  <c r="Q1405" i="2"/>
  <c r="Q2046" i="2"/>
  <c r="Q1449" i="2"/>
  <c r="Q718" i="2"/>
  <c r="Q2379" i="2"/>
  <c r="Q1464" i="2"/>
  <c r="Q1226" i="2"/>
  <c r="Q1443" i="2"/>
  <c r="Q1458" i="2"/>
  <c r="Q1899" i="2"/>
  <c r="Q2067" i="2"/>
  <c r="Q1614" i="2"/>
  <c r="Q813" i="2"/>
  <c r="Q1465" i="2"/>
  <c r="Q2033" i="2"/>
  <c r="Q2657" i="2"/>
  <c r="Q1062" i="2"/>
  <c r="Q824" i="2"/>
  <c r="Q2340" i="2"/>
  <c r="Q2334" i="2"/>
  <c r="Q2695" i="2"/>
  <c r="Q720" i="2"/>
  <c r="Q1694" i="2"/>
  <c r="Q1607" i="2"/>
  <c r="Q2665" i="2"/>
  <c r="Q1395" i="2"/>
  <c r="Q1221" i="2"/>
  <c r="Q1539" i="2"/>
  <c r="Q2357" i="2"/>
  <c r="Q1029" i="2"/>
  <c r="Q1229" i="2"/>
  <c r="Q1014" i="2"/>
  <c r="Q1391" i="2"/>
  <c r="Q860" i="2"/>
  <c r="Q2230" i="2"/>
  <c r="Q1125" i="2"/>
  <c r="Q1830" i="2"/>
  <c r="Q708" i="2"/>
  <c r="Q1741" i="2"/>
  <c r="Q1174" i="2"/>
  <c r="Q1097" i="2"/>
  <c r="Q1904" i="2"/>
  <c r="Q1348" i="2"/>
  <c r="Q1858" i="2"/>
  <c r="Q1083" i="2"/>
  <c r="Q2630" i="2"/>
  <c r="X332" i="2"/>
  <c r="X2284" i="2"/>
  <c r="Y2284" i="2" s="1"/>
  <c r="X2558" i="2"/>
  <c r="Y2558" i="2" s="1"/>
  <c r="X306" i="2"/>
  <c r="Y306" i="2" s="1"/>
  <c r="X293" i="2"/>
  <c r="X290" i="2"/>
  <c r="X286" i="2"/>
  <c r="Y286" i="2" s="1"/>
  <c r="X278" i="2"/>
  <c r="X659" i="2"/>
  <c r="X274" i="2"/>
  <c r="Y274" i="2" s="1"/>
  <c r="X1246" i="2"/>
  <c r="X1618" i="2"/>
  <c r="X259" i="2"/>
  <c r="X2387" i="2"/>
  <c r="Y2387" i="2" s="1"/>
  <c r="X2491" i="2"/>
  <c r="X238" i="2"/>
  <c r="Y238" i="2" s="1"/>
  <c r="X234" i="2"/>
  <c r="X229" i="2"/>
  <c r="Y229" i="2" s="1"/>
  <c r="X2314" i="2"/>
  <c r="X841" i="2"/>
  <c r="Y841" i="2" s="1"/>
  <c r="X1635" i="2"/>
  <c r="Y1635" i="2" s="1"/>
  <c r="X1490" i="2"/>
  <c r="Y1490" i="2" s="1"/>
  <c r="X1259" i="2"/>
  <c r="Y1259" i="2" s="1"/>
  <c r="X2253" i="2"/>
  <c r="Y2253" i="2" s="1"/>
  <c r="X2215" i="2"/>
  <c r="Y2215" i="2" s="1"/>
  <c r="X189" i="2"/>
  <c r="X1680" i="2"/>
  <c r="X1257" i="2"/>
  <c r="X176" i="2"/>
  <c r="X865" i="2"/>
  <c r="Y865" i="2" s="1"/>
  <c r="X2400" i="2"/>
  <c r="X2737" i="2"/>
  <c r="X155" i="2"/>
  <c r="X1889" i="2"/>
  <c r="X144" i="2"/>
  <c r="X811" i="2"/>
  <c r="Y811" i="2" s="1"/>
  <c r="X1489" i="2"/>
  <c r="X1882" i="2"/>
  <c r="X818" i="2"/>
  <c r="Y818" i="2" s="1"/>
  <c r="X2684" i="2"/>
  <c r="X1731" i="2"/>
  <c r="X81" i="2"/>
  <c r="X78" i="2"/>
  <c r="X1164" i="2"/>
  <c r="X72" i="2"/>
  <c r="X1108" i="2"/>
  <c r="X1038" i="2"/>
  <c r="X795" i="2"/>
  <c r="X2744" i="2"/>
  <c r="X2750" i="2"/>
  <c r="Y2750" i="2" s="1"/>
  <c r="X950" i="2"/>
  <c r="X2625" i="2"/>
  <c r="Y2625" i="2" s="1"/>
  <c r="X54" i="2"/>
  <c r="Y54" i="2" s="1"/>
  <c r="X752" i="2"/>
  <c r="X1893" i="2"/>
  <c r="X1507" i="2"/>
  <c r="X1522" i="2"/>
  <c r="Y2046" i="2"/>
  <c r="X2483" i="2"/>
  <c r="X2736" i="2"/>
  <c r="X2490" i="2"/>
  <c r="Y2490" i="2" s="1"/>
  <c r="X883" i="2"/>
  <c r="Y883" i="2" s="1"/>
  <c r="X1410" i="2"/>
  <c r="Y1410" i="2" s="1"/>
  <c r="X955" i="2"/>
  <c r="Y955" i="2" s="1"/>
  <c r="Y919" i="2"/>
  <c r="X2091" i="2"/>
  <c r="Y2091" i="2" s="1"/>
  <c r="X1403" i="2"/>
  <c r="Y1403" i="2" s="1"/>
  <c r="X2417" i="2"/>
  <c r="X2100" i="2"/>
  <c r="X2126" i="2"/>
  <c r="Q2553" i="2"/>
  <c r="Q158" i="2"/>
  <c r="Q1049" i="2"/>
  <c r="Q293" i="2"/>
  <c r="Q286" i="2"/>
  <c r="Q259" i="2"/>
  <c r="Q249" i="2"/>
  <c r="Q176" i="2"/>
  <c r="Q144" i="2"/>
  <c r="Q934" i="2"/>
  <c r="Q125" i="2"/>
  <c r="Q1560" i="2"/>
  <c r="Q2066" i="2"/>
  <c r="Q81" i="2"/>
  <c r="Q75" i="2"/>
  <c r="Q1350" i="2"/>
  <c r="Q2744" i="2"/>
  <c r="Q950" i="2"/>
  <c r="Q752" i="2"/>
  <c r="Q2408" i="2"/>
  <c r="Q1885" i="2"/>
  <c r="Q1950" i="2"/>
  <c r="Q782" i="2"/>
  <c r="Q1997" i="2"/>
  <c r="Q161" i="2"/>
  <c r="Q2245" i="2"/>
  <c r="Q929" i="2"/>
  <c r="Q1785" i="2"/>
  <c r="Q678" i="2"/>
  <c r="Q769" i="2"/>
  <c r="Q1995" i="2"/>
  <c r="Q142" i="2"/>
  <c r="Q1596" i="2"/>
  <c r="Q2272" i="2"/>
  <c r="Q2554" i="2"/>
  <c r="Q132" i="2"/>
  <c r="Q797" i="2"/>
  <c r="Q128" i="2"/>
  <c r="Q2660" i="2"/>
  <c r="Q121" i="2"/>
  <c r="Q2493" i="2"/>
  <c r="Q1003" i="2"/>
  <c r="Q2356" i="2"/>
  <c r="Q1867" i="2"/>
  <c r="Q1011" i="2"/>
  <c r="Q113" i="2"/>
  <c r="Q2764" i="2"/>
  <c r="Q2268" i="2"/>
  <c r="Q2743" i="2"/>
  <c r="Q2074" i="2"/>
  <c r="Q101" i="2"/>
  <c r="Q2304" i="2"/>
  <c r="Q1418" i="2"/>
  <c r="Q1017" i="2"/>
  <c r="Q92" i="2"/>
  <c r="Q1661" i="2"/>
  <c r="Q2722" i="2"/>
  <c r="Q2566" i="2"/>
  <c r="Q1484" i="2"/>
  <c r="Q1015" i="2"/>
  <c r="Q2441" i="2"/>
  <c r="Q685" i="2"/>
  <c r="Q79" i="2"/>
  <c r="Q970" i="2"/>
  <c r="Q1353" i="2"/>
  <c r="Q1827" i="2"/>
  <c r="Q2135" i="2"/>
  <c r="Q1909" i="2"/>
  <c r="Q748" i="2"/>
  <c r="Q70" i="2"/>
  <c r="Q68" i="2"/>
  <c r="Q1202" i="2"/>
  <c r="Q2513" i="2"/>
  <c r="Q996" i="2"/>
  <c r="Q830" i="2"/>
  <c r="Y830" i="2" s="1"/>
  <c r="Q2735" i="2"/>
  <c r="Q61" i="2"/>
  <c r="Q664" i="2"/>
  <c r="Q1508" i="2"/>
  <c r="Q58" i="2"/>
  <c r="Q2063" i="2"/>
  <c r="Q1236" i="2"/>
  <c r="Q1636" i="2"/>
  <c r="Q1707" i="2"/>
  <c r="Q1239" i="2"/>
  <c r="Q668" i="2"/>
  <c r="Q980" i="2"/>
  <c r="Q916" i="2"/>
  <c r="Q2754" i="2"/>
  <c r="Q1093" i="2"/>
  <c r="Q2386" i="2"/>
  <c r="Q1151" i="2"/>
  <c r="X2447" i="2"/>
  <c r="X745" i="2"/>
  <c r="X1906" i="2"/>
  <c r="X1381" i="2"/>
  <c r="X2494" i="2"/>
  <c r="X2635" i="2"/>
  <c r="X2394" i="2"/>
  <c r="X1299" i="2"/>
  <c r="X1172" i="2"/>
  <c r="X1375" i="2"/>
  <c r="X1518" i="2"/>
  <c r="Q2127" i="2"/>
  <c r="Q1053" i="2"/>
  <c r="Q224" i="2"/>
  <c r="Q1316" i="2"/>
  <c r="Q705" i="2"/>
  <c r="Q332" i="2"/>
  <c r="Q310" i="2"/>
  <c r="Q278" i="2"/>
  <c r="Q1246" i="2"/>
  <c r="Q248" i="2"/>
  <c r="Q2239" i="2"/>
  <c r="Q1257" i="2"/>
  <c r="Q1409" i="2"/>
  <c r="Q155" i="2"/>
  <c r="Q958" i="2"/>
  <c r="Q1489" i="2"/>
  <c r="Q114" i="2"/>
  <c r="Q102" i="2"/>
  <c r="Q2186" i="2"/>
  <c r="Q1798" i="2"/>
  <c r="Q1164" i="2"/>
  <c r="Q694" i="2"/>
  <c r="Q1038" i="2"/>
  <c r="Q978" i="2"/>
  <c r="Q2449" i="2"/>
  <c r="Q1893" i="2"/>
  <c r="Q1367" i="2"/>
  <c r="Y1367" i="2" s="1"/>
  <c r="Q1803" i="2"/>
  <c r="Y1803" i="2" s="1"/>
  <c r="Q1251" i="2"/>
  <c r="Q2616" i="2"/>
  <c r="Q2581" i="2"/>
  <c r="Y2581" i="2" s="1"/>
  <c r="Q1712" i="2"/>
  <c r="Q1502" i="2"/>
  <c r="Q1674" i="2"/>
  <c r="Q1865" i="2"/>
  <c r="Q667" i="2"/>
  <c r="Q2062" i="2"/>
  <c r="Q1550" i="2"/>
  <c r="Q2203" i="2"/>
  <c r="Q1745" i="2"/>
  <c r="Q1183" i="2"/>
  <c r="Q1776" i="2"/>
  <c r="Q1380" i="2"/>
  <c r="Q1758" i="2"/>
  <c r="Q1615" i="2"/>
  <c r="Q1046" i="2"/>
  <c r="Q897" i="2"/>
  <c r="Q1163" i="2"/>
  <c r="Q1660" i="2"/>
  <c r="Q1975" i="2"/>
  <c r="Q672" i="2"/>
  <c r="Q2685" i="2"/>
  <c r="Q2563" i="2"/>
  <c r="Q1681" i="2"/>
  <c r="Q691" i="2"/>
  <c r="Q1877" i="2"/>
  <c r="Q1407" i="2"/>
  <c r="Q716" i="2"/>
  <c r="Q1078" i="2"/>
  <c r="Q1477" i="2"/>
  <c r="Q2703" i="2"/>
  <c r="Q1643" i="2"/>
  <c r="Q825" i="2"/>
  <c r="Q1461" i="2"/>
  <c r="Q746" i="2"/>
  <c r="Q2061" i="2"/>
  <c r="Q806" i="2"/>
  <c r="Q2420" i="2"/>
  <c r="Q1387" i="2"/>
  <c r="Q1051" i="2"/>
  <c r="Q1084" i="2"/>
  <c r="Q2542" i="2"/>
  <c r="Q1653" i="2"/>
  <c r="Q1835" i="2"/>
  <c r="Q1371" i="2"/>
  <c r="Q1555" i="2"/>
  <c r="Q2463" i="2"/>
  <c r="Q2035" i="2"/>
  <c r="Q1204" i="2"/>
  <c r="Q1386" i="2"/>
  <c r="Q1408" i="2"/>
  <c r="Q783" i="2"/>
  <c r="Q1894" i="2"/>
  <c r="X1365" i="2"/>
  <c r="X333" i="2"/>
  <c r="X1510" i="2"/>
  <c r="X1331" i="2"/>
  <c r="X308" i="2"/>
  <c r="X2751" i="2"/>
  <c r="X906" i="2"/>
  <c r="X265" i="2"/>
  <c r="X250" i="2"/>
  <c r="X1610" i="2"/>
  <c r="X1074" i="2"/>
  <c r="X2418" i="2"/>
  <c r="X2442" i="2"/>
  <c r="X1234" i="2"/>
  <c r="X2607" i="2"/>
  <c r="X202" i="2"/>
  <c r="X1956" i="2"/>
  <c r="X703" i="2"/>
  <c r="X1659" i="2"/>
  <c r="X165" i="2"/>
  <c r="X2613" i="2"/>
  <c r="X854" i="2"/>
  <c r="X138" i="2"/>
  <c r="X1247" i="2"/>
  <c r="X1288" i="2"/>
  <c r="X1146" i="2"/>
  <c r="X1356" i="2"/>
  <c r="X2317" i="2"/>
  <c r="X1090" i="2"/>
  <c r="X39" i="2"/>
  <c r="X868" i="2"/>
  <c r="X1902" i="2"/>
  <c r="X1675" i="2"/>
  <c r="X2078" i="2"/>
  <c r="X1876" i="2"/>
  <c r="X1775" i="2"/>
  <c r="X1804" i="2"/>
  <c r="X813" i="2"/>
  <c r="X2657" i="2"/>
  <c r="Y2657" i="2" s="1"/>
  <c r="X1062" i="2"/>
  <c r="Y1062" i="2" s="1"/>
  <c r="X2695" i="2"/>
  <c r="Y2695" i="2" s="1"/>
  <c r="X1539" i="2"/>
  <c r="X1029" i="2"/>
  <c r="Y1029" i="2" s="1"/>
  <c r="X1229" i="2"/>
  <c r="Y1229" i="2" s="1"/>
  <c r="X1014" i="2"/>
  <c r="Y1014" i="2" s="1"/>
  <c r="X1391" i="2"/>
  <c r="Y1391" i="2" s="1"/>
  <c r="X2230" i="2"/>
  <c r="X1830" i="2"/>
  <c r="X708" i="2"/>
  <c r="X1741" i="2"/>
  <c r="X1790" i="2"/>
  <c r="X2476" i="2"/>
  <c r="X1858" i="2"/>
  <c r="Y1858" i="2" s="1"/>
  <c r="Q219" i="2"/>
  <c r="Q2541" i="2"/>
  <c r="Q163" i="2"/>
  <c r="Q2168" i="2"/>
  <c r="Y233" i="2"/>
  <c r="Y2108" i="2"/>
  <c r="Y228" i="2"/>
  <c r="Y2288" i="2"/>
  <c r="Y2711" i="2"/>
  <c r="X205" i="2"/>
  <c r="Y205" i="2" s="1"/>
  <c r="X853" i="2"/>
  <c r="X195" i="2"/>
  <c r="X188" i="2"/>
  <c r="X1142" i="2"/>
  <c r="Y1142" i="2" s="1"/>
  <c r="X1085" i="2"/>
  <c r="Y1085" i="2" s="1"/>
  <c r="X1654" i="2"/>
  <c r="Y1654" i="2" s="1"/>
  <c r="X178" i="2"/>
  <c r="X2029" i="2"/>
  <c r="X2245" i="2"/>
  <c r="Y2245" i="2" s="1"/>
  <c r="X929" i="2"/>
  <c r="X1785" i="2"/>
  <c r="X678" i="2"/>
  <c r="X769" i="2"/>
  <c r="X121" i="2"/>
  <c r="Y121" i="2" s="1"/>
  <c r="X2493" i="2"/>
  <c r="Y2493" i="2" s="1"/>
  <c r="Y2722" i="2"/>
  <c r="Y58" i="2"/>
  <c r="X736" i="2"/>
  <c r="X935" i="2"/>
  <c r="X42" i="2"/>
  <c r="X2112" i="2"/>
  <c r="X787" i="2"/>
  <c r="X2552" i="2"/>
  <c r="X2459" i="2"/>
  <c r="X2275" i="2"/>
  <c r="X1404" i="2"/>
  <c r="X1609" i="2"/>
  <c r="X2178" i="2"/>
  <c r="X790" i="2"/>
  <c r="X747" i="2"/>
  <c r="X2212" i="2"/>
  <c r="X869" i="2"/>
  <c r="X1887" i="2"/>
  <c r="X1636" i="2"/>
  <c r="Y1636" i="2" s="1"/>
  <c r="X1239" i="2"/>
  <c r="X2754" i="2"/>
  <c r="X2439" i="2"/>
  <c r="X2157" i="2"/>
  <c r="X2183" i="2"/>
  <c r="X1568" i="2"/>
  <c r="X2441" i="2"/>
  <c r="X240" i="2"/>
  <c r="Y240" i="2" s="1"/>
  <c r="Q335" i="2"/>
  <c r="Q2474" i="2"/>
  <c r="Q327" i="2"/>
  <c r="Q2311" i="2"/>
  <c r="Q315" i="2"/>
  <c r="Q309" i="2"/>
  <c r="Q301" i="2"/>
  <c r="Q295" i="2"/>
  <c r="Q2595" i="2"/>
  <c r="Q1134" i="2"/>
  <c r="Q1954" i="2"/>
  <c r="Q888" i="2"/>
  <c r="Q985" i="2"/>
  <c r="Q257" i="2"/>
  <c r="Q245" i="2"/>
  <c r="Q733" i="2"/>
  <c r="Q2270" i="2"/>
  <c r="Q715" i="2"/>
  <c r="Q214" i="2"/>
  <c r="Q203" i="2"/>
  <c r="Q201" i="2"/>
  <c r="Q2208" i="2"/>
  <c r="Q194" i="2"/>
  <c r="Q819" i="2"/>
  <c r="Q1678" i="2"/>
  <c r="Q2756" i="2"/>
  <c r="Q185" i="2"/>
  <c r="Q1419" i="2"/>
  <c r="Q675" i="2"/>
  <c r="Q1063" i="2"/>
  <c r="Q1495" i="2"/>
  <c r="Q175" i="2"/>
  <c r="Q173" i="2"/>
  <c r="Q758" i="2"/>
  <c r="Q2151" i="2"/>
  <c r="Q2320" i="2"/>
  <c r="Q1868" i="2"/>
  <c r="Q159" i="2"/>
  <c r="Q156" i="2"/>
  <c r="Q777" i="2"/>
  <c r="Q149" i="2"/>
  <c r="Q1641" i="2"/>
  <c r="Q2755" i="2"/>
  <c r="Q141" i="2"/>
  <c r="Q2738" i="2"/>
  <c r="Q340" i="2"/>
  <c r="Q993" i="2"/>
  <c r="Q2573" i="2"/>
  <c r="Q305" i="2"/>
  <c r="Q761" i="2"/>
  <c r="Q866" i="2"/>
  <c r="Q271" i="2"/>
  <c r="Q2196" i="2"/>
  <c r="Q252" i="2"/>
  <c r="Q1972" i="2"/>
  <c r="Q241" i="2"/>
  <c r="Q2376" i="2"/>
  <c r="Q231" i="2"/>
  <c r="Q2301" i="2"/>
  <c r="Q221" i="2"/>
  <c r="Q209" i="2"/>
  <c r="X214" i="2"/>
  <c r="Y214" i="2" s="1"/>
  <c r="X719" i="2"/>
  <c r="Q342" i="2"/>
  <c r="Q2585" i="2"/>
  <c r="Q319" i="2"/>
  <c r="Y319" i="2" s="1"/>
  <c r="Q2655" i="2"/>
  <c r="Q292" i="2"/>
  <c r="Q273" i="2"/>
  <c r="Q254" i="2"/>
  <c r="Q2029" i="2"/>
  <c r="Q331" i="2"/>
  <c r="Q2142" i="2"/>
  <c r="Q998" i="2"/>
  <c r="Q296" i="2"/>
  <c r="Q781" i="2"/>
  <c r="Y781" i="2" s="1"/>
  <c r="Q1866" i="2"/>
  <c r="Q258" i="2"/>
  <c r="Y258" i="2" s="1"/>
  <c r="Q247" i="2"/>
  <c r="X301" i="2"/>
  <c r="Y301" i="2" s="1"/>
  <c r="X260" i="2"/>
  <c r="Q1670" i="2"/>
  <c r="Q2606" i="2"/>
  <c r="Q2244" i="2"/>
  <c r="Y2244" i="2" s="1"/>
  <c r="Q1378" i="2"/>
  <c r="Q285" i="2"/>
  <c r="Y285" i="2" s="1"/>
  <c r="Q2279" i="2"/>
  <c r="Y2279" i="2" s="1"/>
  <c r="Q2016" i="2"/>
  <c r="Q266" i="2"/>
  <c r="Q263" i="2"/>
  <c r="Y263" i="2" s="1"/>
  <c r="Q2562" i="2"/>
  <c r="Q1004" i="2"/>
  <c r="Q2325" i="2"/>
  <c r="Q330" i="2"/>
  <c r="Q2226" i="2"/>
  <c r="Q322" i="2"/>
  <c r="Q2286" i="2"/>
  <c r="Q313" i="2"/>
  <c r="Q2548" i="2"/>
  <c r="Q2619" i="2"/>
  <c r="Q303" i="2"/>
  <c r="Q299" i="2"/>
  <c r="Q2363" i="2"/>
  <c r="Q847" i="2"/>
  <c r="Q288" i="2"/>
  <c r="Q283" i="2"/>
  <c r="Q1022" i="2"/>
  <c r="Q276" i="2"/>
  <c r="Q2247" i="2"/>
  <c r="Q207" i="2"/>
  <c r="Q200" i="2"/>
  <c r="Q765" i="2"/>
  <c r="Q1773" i="2"/>
  <c r="Q1121" i="2"/>
  <c r="Q1927" i="2"/>
  <c r="Q1207" i="2"/>
  <c r="Q719" i="2"/>
  <c r="Q2225" i="2"/>
  <c r="Q1583" i="2"/>
  <c r="Q139" i="2"/>
  <c r="Q1044" i="2"/>
  <c r="Q677" i="2"/>
  <c r="Q957" i="2"/>
  <c r="Q2600" i="2"/>
  <c r="Q2740" i="2"/>
  <c r="Q2407" i="2"/>
  <c r="Q1958" i="2"/>
  <c r="Q1695" i="2"/>
  <c r="Q1235" i="2"/>
  <c r="Q701" i="2"/>
  <c r="Q1252" i="2"/>
  <c r="Q2243" i="2"/>
  <c r="Q2339" i="2"/>
  <c r="Q2497" i="2"/>
  <c r="Q1912" i="2"/>
  <c r="Q1521" i="2"/>
  <c r="Q63" i="2"/>
  <c r="Q2766" i="2"/>
  <c r="Q27" i="2"/>
  <c r="Q735" i="2"/>
  <c r="X976" i="2"/>
  <c r="X1972" i="2"/>
  <c r="Y1972" i="2" s="1"/>
  <c r="X821" i="2"/>
  <c r="X1385" i="2"/>
  <c r="Q137" i="2"/>
  <c r="Q2296" i="2"/>
  <c r="Y2296" i="2" s="1"/>
  <c r="Q2025" i="2"/>
  <c r="Y2025" i="2" s="1"/>
  <c r="Q1036" i="2"/>
  <c r="Y1036" i="2" s="1"/>
  <c r="Q681" i="2"/>
  <c r="Q123" i="2"/>
  <c r="Y123" i="2" s="1"/>
  <c r="Q2011" i="2"/>
  <c r="Q119" i="2"/>
  <c r="Q1031" i="2"/>
  <c r="Y1031" i="2" s="1"/>
  <c r="Q2691" i="2"/>
  <c r="Y2691" i="2" s="1"/>
  <c r="Q116" i="2"/>
  <c r="Q2732" i="2"/>
  <c r="Q1667" i="2"/>
  <c r="Q1791" i="2"/>
  <c r="Y1791" i="2" s="1"/>
  <c r="Q2745" i="2"/>
  <c r="Y2745" i="2" s="1"/>
  <c r="Q712" i="2"/>
  <c r="Q1050" i="2"/>
  <c r="Q768" i="2"/>
  <c r="Q2436" i="2"/>
  <c r="Y2436" i="2" s="1"/>
  <c r="Q97" i="2"/>
  <c r="Y97" i="2" s="1"/>
  <c r="Q95" i="2"/>
  <c r="Y95" i="2" s="1"/>
  <c r="Q1935" i="2"/>
  <c r="Q1952" i="2"/>
  <c r="Y1952" i="2" s="1"/>
  <c r="Q87" i="2"/>
  <c r="Y87" i="2" s="1"/>
  <c r="Q953" i="2"/>
  <c r="Q1131" i="2"/>
  <c r="Q2257" i="2"/>
  <c r="Y2257" i="2" s="1"/>
  <c r="Q82" i="2"/>
  <c r="Q2312" i="2"/>
  <c r="Q2267" i="2"/>
  <c r="Y2267" i="2" s="1"/>
  <c r="Q663" i="2"/>
  <c r="Q1765" i="2"/>
  <c r="Q2456" i="2"/>
  <c r="Y2456" i="2" s="1"/>
  <c r="Q1135" i="2"/>
  <c r="Q2591" i="2"/>
  <c r="Q2517" i="2"/>
  <c r="Y2517" i="2" s="1"/>
  <c r="Q69" i="2"/>
  <c r="Q805" i="2"/>
  <c r="Q2555" i="2"/>
  <c r="Y2555" i="2" s="1"/>
  <c r="Q1844" i="2"/>
  <c r="Y1844" i="2" s="1"/>
  <c r="Q2289" i="2"/>
  <c r="Q1056" i="2"/>
  <c r="Y1056" i="2" s="1"/>
  <c r="Q2444" i="2"/>
  <c r="Q1608" i="2"/>
  <c r="Y1608" i="2" s="1"/>
  <c r="Q1557" i="2"/>
  <c r="Q814" i="2"/>
  <c r="Q2195" i="2"/>
  <c r="Y2195" i="2" s="1"/>
  <c r="Q55" i="2"/>
  <c r="Q53" i="2"/>
  <c r="Y53" i="2" s="1"/>
  <c r="Q1300" i="2"/>
  <c r="Y1300" i="2" s="1"/>
  <c r="Q1475" i="2"/>
  <c r="Q2145" i="2"/>
  <c r="Q2447" i="2"/>
  <c r="Q1374" i="2"/>
  <c r="Q2426" i="2"/>
  <c r="Y2426" i="2" s="1"/>
  <c r="Q730" i="2"/>
  <c r="Y730" i="2" s="1"/>
  <c r="Q2608" i="2"/>
  <c r="Q1425" i="2"/>
  <c r="Q2094" i="2"/>
  <c r="Q745" i="2"/>
  <c r="Q2568" i="2"/>
  <c r="Q45" i="2"/>
  <c r="Q2477" i="2"/>
  <c r="Q2767" i="2"/>
  <c r="Q1944" i="2"/>
  <c r="Y1944" i="2" s="1"/>
  <c r="Q974" i="2"/>
  <c r="Q41" i="2"/>
  <c r="Y41" i="2" s="1"/>
  <c r="Q2724" i="2"/>
  <c r="Q1179" i="2"/>
  <c r="Y1179" i="2" s="1"/>
  <c r="Q1846" i="2"/>
  <c r="Q2118" i="2"/>
  <c r="Y2118" i="2" s="1"/>
  <c r="Q1421" i="2"/>
  <c r="Q2377" i="2"/>
  <c r="Q856" i="2"/>
  <c r="Q1733" i="2"/>
  <c r="Q2759" i="2"/>
  <c r="Q833" i="2"/>
  <c r="Y833" i="2" s="1"/>
  <c r="Q1094" i="2"/>
  <c r="Q1906" i="2"/>
  <c r="Q34" i="2"/>
  <c r="Q1335" i="2"/>
  <c r="Q1767" i="2"/>
  <c r="Q1381" i="2"/>
  <c r="Q2494" i="2"/>
  <c r="Q2596" i="2"/>
  <c r="Q1167" i="2"/>
  <c r="Q2510" i="2"/>
  <c r="Q800" i="2"/>
  <c r="Q2180" i="2"/>
  <c r="Q1977" i="2"/>
  <c r="Q1761" i="2"/>
  <c r="Q2263" i="2"/>
  <c r="Q2021" i="2"/>
  <c r="Q1722" i="2"/>
  <c r="Q29" i="2"/>
  <c r="Q2654" i="2"/>
  <c r="Q1626" i="2"/>
  <c r="Q2282" i="2"/>
  <c r="Q28" i="2"/>
  <c r="Q1263" i="2"/>
  <c r="Q1847" i="2"/>
  <c r="Q972" i="2"/>
  <c r="Q1969" i="2"/>
  <c r="Q2093" i="2"/>
  <c r="Q1435" i="2"/>
  <c r="Q1594" i="2"/>
  <c r="Q1642" i="2"/>
  <c r="Q1978" i="2"/>
  <c r="Q1579" i="2"/>
  <c r="Q1459" i="2"/>
  <c r="Q1294" i="2"/>
  <c r="Q1959" i="2"/>
  <c r="Q1526" i="2"/>
  <c r="Q2707" i="2"/>
  <c r="Q1010" i="2"/>
  <c r="Q1132" i="2"/>
  <c r="Q679" i="2"/>
  <c r="Q2305" i="2"/>
  <c r="Q1181" i="2"/>
  <c r="Q1544" i="2"/>
  <c r="Q1442" i="2"/>
  <c r="Q2509" i="2"/>
  <c r="Q1532" i="2"/>
  <c r="Q757" i="2"/>
  <c r="Q2254" i="2"/>
  <c r="Q947" i="2"/>
  <c r="Q2248" i="2"/>
  <c r="Q1478" i="2"/>
  <c r="Q1981" i="2"/>
  <c r="Q2038" i="2"/>
  <c r="Q2390" i="2"/>
  <c r="Q939" i="2"/>
  <c r="Y939" i="2" s="1"/>
  <c r="Q1799" i="2"/>
  <c r="Q779" i="2"/>
  <c r="Q2072" i="2"/>
  <c r="Q1770" i="2"/>
  <c r="Q1929" i="2"/>
  <c r="Q1123" i="2"/>
  <c r="Q2686" i="2"/>
  <c r="Q742" i="2"/>
  <c r="Q1411" i="2"/>
  <c r="Q1343" i="2"/>
  <c r="Q1781" i="2"/>
  <c r="Q1277" i="2"/>
  <c r="Q2589" i="2"/>
  <c r="Q927" i="2"/>
  <c r="Q713" i="2"/>
  <c r="Q926" i="2"/>
  <c r="Q2696" i="2"/>
  <c r="X1004" i="2"/>
  <c r="Y1004" i="2" s="1"/>
  <c r="X847" i="2"/>
  <c r="X223" i="2"/>
  <c r="Y223" i="2" s="1"/>
  <c r="X1419" i="2"/>
  <c r="Y1419" i="2" s="1"/>
  <c r="X1400" i="2"/>
  <c r="X128" i="2"/>
  <c r="Y128" i="2" s="1"/>
  <c r="X88" i="2"/>
  <c r="X670" i="2"/>
  <c r="X697" i="2"/>
  <c r="X1093" i="2"/>
  <c r="Q1365" i="2"/>
  <c r="Q333" i="2"/>
  <c r="Q329" i="2"/>
  <c r="Q325" i="2"/>
  <c r="Q321" i="2"/>
  <c r="Q318" i="2"/>
  <c r="Q1510" i="2"/>
  <c r="Q1331" i="2"/>
  <c r="Q308" i="2"/>
  <c r="Q1258" i="2"/>
  <c r="Q298" i="2"/>
  <c r="Q2751" i="2"/>
  <c r="Q826" i="2"/>
  <c r="Q906" i="2"/>
  <c r="Q282" i="2"/>
  <c r="Q1595" i="2"/>
  <c r="Q1709" i="2"/>
  <c r="Q951" i="2"/>
  <c r="Q268" i="2"/>
  <c r="Q265" i="2"/>
  <c r="Q261" i="2"/>
  <c r="Q255" i="2"/>
  <c r="Q250" i="2"/>
  <c r="Q1275" i="2"/>
  <c r="Q1610" i="2"/>
  <c r="Q239" i="2"/>
  <c r="Q236" i="2"/>
  <c r="Q1074" i="2"/>
  <c r="Q1479" i="2"/>
  <c r="Q2418" i="2"/>
  <c r="Q223" i="2"/>
  <c r="Q218" i="2"/>
  <c r="Q2442" i="2"/>
  <c r="Q1234" i="2"/>
  <c r="Q2607" i="2"/>
  <c r="Q202" i="2"/>
  <c r="Q199" i="2"/>
  <c r="Q756" i="2"/>
  <c r="Q192" i="2"/>
  <c r="Q1118" i="2"/>
  <c r="Q1956" i="2"/>
  <c r="Q703" i="2"/>
  <c r="Q1966" i="2"/>
  <c r="Q2170" i="2"/>
  <c r="Q2521" i="2"/>
  <c r="Q1659" i="2"/>
  <c r="Q801" i="2"/>
  <c r="Q1662" i="2"/>
  <c r="Q2705" i="2"/>
  <c r="Q168" i="2"/>
  <c r="Q165" i="2"/>
  <c r="Q2613" i="2"/>
  <c r="Q2264" i="2"/>
  <c r="Q1584" i="2"/>
  <c r="Q2433" i="2"/>
  <c r="Q1666" i="2"/>
  <c r="Q1416" i="2"/>
  <c r="Q1632" i="2"/>
  <c r="Q1760" i="2"/>
  <c r="Q854" i="2"/>
  <c r="Q138" i="2"/>
  <c r="Q136" i="2"/>
  <c r="Q133" i="2"/>
  <c r="Q131" i="2"/>
  <c r="Q2309" i="2"/>
  <c r="Q2550" i="2"/>
  <c r="Q1247" i="2"/>
  <c r="Q1288" i="2"/>
  <c r="Q1149" i="2"/>
  <c r="Q2175" i="2"/>
  <c r="Q1002" i="2"/>
  <c r="Q2697" i="2"/>
  <c r="Q798" i="2"/>
  <c r="Q1303" i="2"/>
  <c r="Q734" i="2"/>
  <c r="Q2128" i="2"/>
  <c r="Q105" i="2"/>
  <c r="Q2337" i="2"/>
  <c r="Q2181" i="2"/>
  <c r="Q99" i="2"/>
  <c r="Q96" i="2"/>
  <c r="Q94" i="2"/>
  <c r="Q2280" i="2"/>
  <c r="Q1921" i="2"/>
  <c r="Q1190" i="2"/>
  <c r="Q1096" i="2"/>
  <c r="Q1188" i="2"/>
  <c r="Q1754" i="2"/>
  <c r="Q821" i="2"/>
  <c r="Q2680" i="2"/>
  <c r="Q2123" i="2"/>
  <c r="Q77" i="2"/>
  <c r="Q1736" i="2"/>
  <c r="Q1724" i="2"/>
  <c r="Q1453" i="2"/>
  <c r="Q827" i="2"/>
  <c r="Y827" i="2" s="1"/>
  <c r="Q991" i="2"/>
  <c r="Q2024" i="2"/>
  <c r="Q1279" i="2"/>
  <c r="Y1279" i="2" s="1"/>
  <c r="Q2582" i="2"/>
  <c r="Y2582" i="2" s="1"/>
  <c r="Q721" i="2"/>
  <c r="Q1874" i="2"/>
  <c r="Q2524" i="2"/>
  <c r="Q62" i="2"/>
  <c r="Q2603" i="2"/>
  <c r="Q2694" i="2"/>
  <c r="Q1129" i="2"/>
  <c r="Q56" i="2"/>
  <c r="Q687" i="2"/>
  <c r="Q1872" i="2"/>
  <c r="Q2075" i="2"/>
  <c r="Q743" i="2"/>
  <c r="Q2761" i="2"/>
  <c r="Q1313" i="2"/>
  <c r="Q1139" i="2"/>
  <c r="Q1878" i="2"/>
  <c r="Q49" i="2"/>
  <c r="Q1220" i="2"/>
  <c r="Q1287" i="2"/>
  <c r="Q47" i="2"/>
  <c r="Q2710" i="2"/>
  <c r="Q2302" i="2"/>
  <c r="Q1338" i="2"/>
  <c r="Q1146" i="2"/>
  <c r="Q1970" i="2"/>
  <c r="Q1356" i="2"/>
  <c r="Q1983" i="2"/>
  <c r="Q2317" i="2"/>
  <c r="Q1520" i="2"/>
  <c r="Q1090" i="2"/>
  <c r="Q39" i="2"/>
  <c r="Q1965" i="2"/>
  <c r="Q868" i="2"/>
  <c r="Q848" i="2"/>
  <c r="Q1902" i="2"/>
  <c r="Q1082" i="2"/>
  <c r="Y1082" i="2" s="1"/>
  <c r="Q1675" i="2"/>
  <c r="Q1612" i="2"/>
  <c r="Q1531" i="2"/>
  <c r="Y1531" i="2" s="1"/>
  <c r="Q2070" i="2"/>
  <c r="Q2492" i="2"/>
  <c r="Y2492" i="2" s="1"/>
  <c r="Q1021" i="2"/>
  <c r="Q2645" i="2"/>
  <c r="Y2645" i="2" s="1"/>
  <c r="Q2132" i="2"/>
  <c r="Q1638" i="2"/>
  <c r="Q1853" i="2"/>
  <c r="Q2246" i="2"/>
  <c r="Q2720" i="2"/>
  <c r="Q1466" i="2"/>
  <c r="Q732" i="2"/>
  <c r="Q1041" i="2"/>
  <c r="Q2125" i="2"/>
  <c r="Q739" i="2"/>
  <c r="Q2221" i="2"/>
  <c r="Q1601" i="2"/>
  <c r="Q1699" i="2"/>
  <c r="Y1699" i="2" s="1"/>
  <c r="Q1399" i="2"/>
  <c r="Y1399" i="2" s="1"/>
  <c r="Q2522" i="2"/>
  <c r="Y2522" i="2" s="1"/>
  <c r="Q2663" i="2"/>
  <c r="Q1215" i="2"/>
  <c r="Q2500" i="2"/>
  <c r="Q1413" i="2"/>
  <c r="Q2499" i="2"/>
  <c r="Y2499" i="2" s="1"/>
  <c r="Q1467" i="2"/>
  <c r="Q2587" i="2"/>
  <c r="Q1150" i="2"/>
  <c r="Q1102" i="2"/>
  <c r="Q2636" i="2"/>
  <c r="Q2152" i="2"/>
  <c r="Q2330" i="2"/>
  <c r="Q2437" i="2"/>
  <c r="Y2437" i="2" s="1"/>
  <c r="Q1892" i="2"/>
  <c r="Q26" i="2"/>
  <c r="Q2746" i="2"/>
  <c r="Y2746" i="2" s="1"/>
  <c r="Q2690" i="2"/>
  <c r="Q2481" i="2"/>
  <c r="Q1890" i="2"/>
  <c r="Q23" i="2"/>
  <c r="Q2602" i="2"/>
  <c r="Q2702" i="2"/>
  <c r="Q2032" i="2"/>
  <c r="Q682" i="2"/>
  <c r="Q1634" i="2"/>
  <c r="Y1634" i="2" s="1"/>
  <c r="Q2197" i="2"/>
  <c r="Q1710" i="2"/>
  <c r="Q799" i="2"/>
  <c r="Y799" i="2" s="1"/>
  <c r="Q2507" i="2"/>
  <c r="Q2078" i="2"/>
  <c r="Q2071" i="2"/>
  <c r="Q1211" i="2"/>
  <c r="Q2115" i="2"/>
  <c r="Q1876" i="2"/>
  <c r="Q1261" i="2"/>
  <c r="Q968" i="2"/>
  <c r="Q1337" i="2"/>
  <c r="Q1775" i="2"/>
  <c r="Q2570" i="2"/>
  <c r="Q2236" i="2"/>
  <c r="Q1265" i="2"/>
  <c r="Q956" i="2"/>
  <c r="Q2220" i="2"/>
  <c r="Q19" i="2"/>
  <c r="Q2716" i="2"/>
  <c r="Q915" i="2"/>
  <c r="Q954" i="2"/>
  <c r="Q2204" i="2"/>
  <c r="Q18" i="2"/>
  <c r="Q989" i="2"/>
  <c r="Q867" i="2"/>
  <c r="X325" i="2"/>
  <c r="X2311" i="2"/>
  <c r="X2548" i="2"/>
  <c r="X2655" i="2"/>
  <c r="Y2655" i="2" s="1"/>
  <c r="X281" i="2"/>
  <c r="X951" i="2"/>
  <c r="Y951" i="2" s="1"/>
  <c r="X262" i="2"/>
  <c r="X673" i="2"/>
  <c r="Y673" i="2" s="1"/>
  <c r="X808" i="2"/>
  <c r="X1730" i="2"/>
  <c r="X701" i="2"/>
  <c r="Y701" i="2" s="1"/>
  <c r="X1816" i="2"/>
  <c r="X2513" i="2"/>
  <c r="X704" i="2"/>
  <c r="Y704" i="2" s="1"/>
  <c r="X1045" i="2"/>
  <c r="Y1045" i="2" s="1"/>
  <c r="X1470" i="2"/>
  <c r="Q1936" i="2"/>
  <c r="Q855" i="2"/>
  <c r="Q776" i="2"/>
  <c r="Q2265" i="2"/>
  <c r="Q1797" i="2"/>
  <c r="Y1797" i="2" s="1"/>
  <c r="Q2137" i="2"/>
  <c r="Q1941" i="2"/>
  <c r="Q943" i="2"/>
  <c r="Y943" i="2" s="1"/>
  <c r="Q2332" i="2"/>
  <c r="Q2631" i="2"/>
  <c r="Y2631" i="2" s="1"/>
  <c r="Q2632" i="2"/>
  <c r="Y2632" i="2" s="1"/>
  <c r="Q2138" i="2"/>
  <c r="Q2651" i="2"/>
  <c r="Q2475" i="2"/>
  <c r="Q736" i="2"/>
  <c r="Q935" i="2"/>
  <c r="Q2365" i="2"/>
  <c r="Q42" i="2"/>
  <c r="Q2765" i="2"/>
  <c r="Q2112" i="2"/>
  <c r="Q890" i="2"/>
  <c r="Q787" i="2"/>
  <c r="Q2593" i="2"/>
  <c r="Q900" i="2"/>
  <c r="Q2666" i="2"/>
  <c r="Q2552" i="2"/>
  <c r="Q909" i="2"/>
  <c r="Q1964" i="2"/>
  <c r="Q37" i="2"/>
  <c r="Q36" i="2"/>
  <c r="Q1269" i="2"/>
  <c r="Q1859" i="2"/>
  <c r="Q1240" i="2"/>
  <c r="Q2077" i="2"/>
  <c r="Q2699" i="2"/>
  <c r="Q2641" i="2"/>
  <c r="Q1525" i="2"/>
  <c r="Y1525" i="2" s="1"/>
  <c r="Q2661" i="2"/>
  <c r="Y2661" i="2" s="1"/>
  <c r="Q1623" i="2"/>
  <c r="Y1623" i="2" s="1"/>
  <c r="Q2547" i="2"/>
  <c r="Y2547" i="2" s="1"/>
  <c r="Q2106" i="2"/>
  <c r="Q2459" i="2"/>
  <c r="Q711" i="2"/>
  <c r="Q2275" i="2"/>
  <c r="Q1980" i="2"/>
  <c r="Q2131" i="2"/>
  <c r="Q2559" i="2"/>
  <c r="Q1035" i="2"/>
  <c r="Q1585" i="2"/>
  <c r="Q881" i="2"/>
  <c r="Q2360" i="2"/>
  <c r="Q2260" i="2"/>
  <c r="Q845" i="2"/>
  <c r="Q2458" i="2"/>
  <c r="Q2299" i="2"/>
  <c r="Q1597" i="2"/>
  <c r="Q1757" i="2"/>
  <c r="Q1640" i="2"/>
  <c r="Q2752" i="2"/>
  <c r="Q884" i="2"/>
  <c r="Q2611" i="2"/>
  <c r="Q1404" i="2"/>
  <c r="Q1609" i="2"/>
  <c r="Q2438" i="2"/>
  <c r="Q870" i="2"/>
  <c r="Q2178" i="2"/>
  <c r="Q1553" i="2"/>
  <c r="Q666" i="2"/>
  <c r="Q790" i="2"/>
  <c r="Q1250" i="2"/>
  <c r="Q1574" i="2"/>
  <c r="Q747" i="2"/>
  <c r="Q1366" i="2"/>
  <c r="Q918" i="2"/>
  <c r="Q2212" i="2"/>
  <c r="Q2586" i="2"/>
  <c r="Q2295" i="2"/>
  <c r="Q1633" i="2"/>
  <c r="Q874" i="2"/>
  <c r="Q1543" i="2"/>
  <c r="Q2191" i="2"/>
  <c r="Q2111" i="2"/>
  <c r="Q2399" i="2"/>
  <c r="Q683" i="2"/>
  <c r="Q1025" i="2"/>
  <c r="Q1737" i="2"/>
  <c r="Q2389" i="2"/>
  <c r="Q2121" i="2"/>
  <c r="Q1993" i="2"/>
  <c r="Q1488" i="2"/>
  <c r="Q2415" i="2"/>
  <c r="Q1537" i="2"/>
  <c r="Q1088" i="2"/>
  <c r="Q1326" i="2"/>
  <c r="Y1326" i="2" s="1"/>
  <c r="Q1860" i="2"/>
  <c r="Q1208" i="2"/>
  <c r="Q1286" i="2"/>
  <c r="Q1224" i="2"/>
  <c r="Q2009" i="2"/>
  <c r="Y2009" i="2" s="1"/>
  <c r="Q1026" i="2"/>
  <c r="Q994" i="2"/>
  <c r="Q1837" i="2"/>
  <c r="X340" i="2"/>
  <c r="X2068" i="2"/>
  <c r="X677" i="2"/>
  <c r="Y677" i="2" s="1"/>
  <c r="X134" i="2"/>
  <c r="X2045" i="2"/>
  <c r="X2358" i="2"/>
  <c r="Q339" i="2"/>
  <c r="Q334" i="2"/>
  <c r="Q857" i="2"/>
  <c r="Q326" i="2"/>
  <c r="Q323" i="2"/>
  <c r="Q1264" i="2"/>
  <c r="Y1264" i="2" s="1"/>
  <c r="Q314" i="2"/>
  <c r="Y314" i="2" s="1"/>
  <c r="Q311" i="2"/>
  <c r="Q1119" i="2"/>
  <c r="Q304" i="2"/>
  <c r="Q300" i="2"/>
  <c r="Q294" i="2"/>
  <c r="Q291" i="2"/>
  <c r="Q722" i="2"/>
  <c r="Q284" i="2"/>
  <c r="Q2199" i="2"/>
  <c r="Q723" i="2"/>
  <c r="Y723" i="2" s="1"/>
  <c r="Q2136" i="2"/>
  <c r="Q270" i="2"/>
  <c r="Q1509" i="2"/>
  <c r="Q2531" i="2"/>
  <c r="Q2004" i="2"/>
  <c r="Q251" i="2"/>
  <c r="Q1284" i="2"/>
  <c r="Q244" i="2"/>
  <c r="Q1759" i="2"/>
  <c r="Q237" i="2"/>
  <c r="Q1320" i="2"/>
  <c r="Q230" i="2"/>
  <c r="Q227" i="2"/>
  <c r="Q2633" i="2"/>
  <c r="Q220" i="2"/>
  <c r="Q2232" i="2"/>
  <c r="Q213" i="2"/>
  <c r="Q208" i="2"/>
  <c r="Q1154" i="2"/>
  <c r="Y1154" i="2" s="1"/>
  <c r="Q1926" i="2"/>
  <c r="Q196" i="2"/>
  <c r="Y196" i="2" s="1"/>
  <c r="Q193" i="2"/>
  <c r="Q2543" i="2"/>
  <c r="Q187" i="2"/>
  <c r="Q1245" i="2"/>
  <c r="Q184" i="2"/>
  <c r="Q1535" i="2"/>
  <c r="Q181" i="2"/>
  <c r="Q1800" i="2"/>
  <c r="Q177" i="2"/>
  <c r="Q829" i="2"/>
  <c r="Q172" i="2"/>
  <c r="Y172" i="2" s="1"/>
  <c r="Q170" i="2"/>
  <c r="Q2549" i="2"/>
  <c r="Q2708" i="2"/>
  <c r="Y2708" i="2" s="1"/>
  <c r="Q1297" i="2"/>
  <c r="Y1297" i="2" s="1"/>
  <c r="Q2162" i="2"/>
  <c r="Q1756" i="2"/>
  <c r="Q153" i="2"/>
  <c r="Q148" i="2"/>
  <c r="Q1266" i="2"/>
  <c r="Q1324" i="2"/>
  <c r="Y1324" i="2" s="1"/>
  <c r="Q140" i="2"/>
  <c r="Q1530" i="2"/>
  <c r="Q2298" i="2"/>
  <c r="Q2023" i="2"/>
  <c r="Q2010" i="2"/>
  <c r="Q2495" i="2"/>
  <c r="Q1023" i="2"/>
  <c r="Y1023" i="2" s="1"/>
  <c r="Q122" i="2"/>
  <c r="Y122" i="2" s="1"/>
  <c r="Q2753" i="2"/>
  <c r="Y2753" i="2" s="1"/>
  <c r="Q2741" i="2"/>
  <c r="Q1081" i="2"/>
  <c r="Y1081" i="2" s="1"/>
  <c r="Q817" i="2"/>
  <c r="Q115" i="2"/>
  <c r="Y115" i="2" s="1"/>
  <c r="Q861" i="2"/>
  <c r="Y861" i="2" s="1"/>
  <c r="Q1101" i="2"/>
  <c r="Q2533" i="2"/>
  <c r="Q107" i="2"/>
  <c r="Y107" i="2" s="1"/>
  <c r="Q2512" i="2"/>
  <c r="Q2709" i="2"/>
  <c r="Q1422" i="2"/>
  <c r="Q1742" i="2"/>
  <c r="Q1487" i="2"/>
  <c r="Y1487" i="2" s="1"/>
  <c r="Q744" i="2"/>
  <c r="Y744" i="2" s="1"/>
  <c r="Q90" i="2"/>
  <c r="Q952" i="2"/>
  <c r="Y952" i="2" s="1"/>
  <c r="Q1721" i="2"/>
  <c r="Q1752" i="2"/>
  <c r="Q699" i="2"/>
  <c r="Q670" i="2"/>
  <c r="Q2725" i="2"/>
  <c r="Q2649" i="2"/>
  <c r="Q1206" i="2"/>
  <c r="Q1120" i="2"/>
  <c r="Q1016" i="2"/>
  <c r="Q74" i="2"/>
  <c r="Q2718" i="2"/>
  <c r="Q1850" i="2"/>
  <c r="Q2358" i="2"/>
  <c r="Q2116" i="2"/>
  <c r="Q67" i="2"/>
  <c r="Q2762" i="2"/>
  <c r="Q2017" i="2"/>
  <c r="Q1951" i="2"/>
  <c r="Q2676" i="2"/>
  <c r="Q2321" i="2"/>
  <c r="Q2402" i="2"/>
  <c r="Q1068" i="2"/>
  <c r="Q1504" i="2"/>
  <c r="Q57" i="2"/>
  <c r="Q842" i="2"/>
  <c r="Q693" i="2"/>
  <c r="Q686" i="2"/>
  <c r="Q1104" i="2"/>
  <c r="Q2535" i="2"/>
  <c r="Q688" i="2"/>
  <c r="Q1450" i="2"/>
  <c r="Q50" i="2"/>
  <c r="Q2411" i="2"/>
  <c r="Q1572" i="2"/>
  <c r="Q660" i="2"/>
  <c r="Q2556" i="2"/>
  <c r="Q1749" i="2"/>
  <c r="Q674" i="2"/>
  <c r="Y674" i="2" s="1"/>
  <c r="Q44" i="2"/>
  <c r="Q2760" i="2"/>
  <c r="Q731" i="2"/>
  <c r="Y731" i="2" s="1"/>
  <c r="Q1283" i="2"/>
  <c r="Q2022" i="2"/>
  <c r="Q2713" i="2"/>
  <c r="Q1806" i="2"/>
  <c r="Q1536" i="2"/>
  <c r="Q1058" i="2"/>
  <c r="Q689" i="2"/>
  <c r="Q834" i="2"/>
  <c r="Q1000" i="2"/>
  <c r="Q1682" i="2"/>
  <c r="Q1438" i="2"/>
  <c r="Q1939" i="2"/>
  <c r="Q2343" i="2"/>
  <c r="Q1547" i="2"/>
  <c r="Q2748" i="2"/>
  <c r="Q1755" i="2"/>
  <c r="Q762" i="2"/>
  <c r="Q1394" i="2"/>
  <c r="X2573" i="2"/>
  <c r="X946" i="2"/>
  <c r="X226" i="2"/>
  <c r="Y226" i="2" s="1"/>
  <c r="X2173" i="2"/>
  <c r="Y2173" i="2" s="1"/>
  <c r="X2755" i="2"/>
  <c r="Y2755" i="2" s="1"/>
  <c r="X141" i="2"/>
  <c r="X1878" i="2"/>
  <c r="Y1878" i="2" s="1"/>
  <c r="X2473" i="2"/>
  <c r="Y2473" i="2" s="1"/>
  <c r="Q338" i="2"/>
  <c r="Q2734" i="2"/>
  <c r="Q2068" i="2"/>
  <c r="Q684" i="2"/>
  <c r="Q320" i="2"/>
  <c r="Q317" i="2"/>
  <c r="Q312" i="2"/>
  <c r="Q793" i="2"/>
  <c r="Q307" i="2"/>
  <c r="Q946" i="2"/>
  <c r="Q2184" i="2"/>
  <c r="Q1527" i="2"/>
  <c r="Q976" i="2"/>
  <c r="Q287" i="2"/>
  <c r="Q281" i="2"/>
  <c r="Q837" i="2"/>
  <c r="Q275" i="2"/>
  <c r="Q2373" i="2"/>
  <c r="Q267" i="2"/>
  <c r="Q264" i="2"/>
  <c r="Q260" i="2"/>
  <c r="Q1968" i="2"/>
  <c r="Q914" i="2"/>
  <c r="Q804" i="2"/>
  <c r="Q657" i="2"/>
  <c r="Q1581" i="2"/>
  <c r="Q235" i="2"/>
  <c r="Q2183" i="2"/>
  <c r="Q1857" i="2"/>
  <c r="Q808" i="2"/>
  <c r="Q222" i="2"/>
  <c r="Q2173" i="2"/>
  <c r="Q216" i="2"/>
  <c r="Q212" i="2"/>
  <c r="Q206" i="2"/>
  <c r="Q1568" i="2"/>
  <c r="Q198" i="2"/>
  <c r="Q1730" i="2"/>
  <c r="Q695" i="2"/>
  <c r="Q2271" i="2"/>
  <c r="Q1491" i="2"/>
  <c r="Q1457" i="2"/>
  <c r="Q183" i="2"/>
  <c r="Q2532" i="2"/>
  <c r="Q2664" i="2"/>
  <c r="Q774" i="2"/>
  <c r="Q2674" i="2"/>
  <c r="Q174" i="2"/>
  <c r="Q1400" i="2"/>
  <c r="Q167" i="2"/>
  <c r="Q1398" i="2"/>
  <c r="Q162" i="2"/>
  <c r="Q1238" i="2"/>
  <c r="Q754" i="2"/>
  <c r="Q740" i="2"/>
  <c r="Q152" i="2"/>
  <c r="Q146" i="2"/>
  <c r="Q145" i="2"/>
  <c r="Q1711" i="2"/>
  <c r="Q2539" i="2"/>
  <c r="Q2274" i="2"/>
  <c r="Q135" i="2"/>
  <c r="Q2273" i="2"/>
  <c r="Q130" i="2"/>
  <c r="Q741" i="2"/>
  <c r="Q1603" i="2"/>
  <c r="Q2403" i="2"/>
  <c r="Y2403" i="2" s="1"/>
  <c r="Q120" i="2"/>
  <c r="Y120" i="2" s="1"/>
  <c r="Q737" i="2"/>
  <c r="Q1107" i="2"/>
  <c r="Q118" i="2"/>
  <c r="Y118" i="2" s="1"/>
  <c r="Q1382" i="2"/>
  <c r="Q1244" i="2"/>
  <c r="Q942" i="2"/>
  <c r="Q110" i="2"/>
  <c r="Y110" i="2" s="1"/>
  <c r="Q1746" i="2"/>
  <c r="Y1746" i="2" s="1"/>
  <c r="Q1753" i="2"/>
  <c r="Q103" i="2"/>
  <c r="Q2065" i="2"/>
  <c r="Q2318" i="2"/>
  <c r="Y2318" i="2" s="1"/>
  <c r="Q1922" i="2"/>
  <c r="Q93" i="2"/>
  <c r="Q1628" i="2"/>
  <c r="Y1628" i="2" s="1"/>
  <c r="Q2361" i="2"/>
  <c r="Q1816" i="2"/>
  <c r="Q2733" i="2"/>
  <c r="Q2114" i="2"/>
  <c r="Q1611" i="2"/>
  <c r="Q1540" i="2"/>
  <c r="Q690" i="2"/>
  <c r="Q1080" i="2"/>
  <c r="Q850" i="2"/>
  <c r="Q1358" i="2"/>
  <c r="Q73" i="2"/>
  <c r="Q2086" i="2"/>
  <c r="Q2045" i="2"/>
  <c r="Q1747" i="2"/>
  <c r="Q1743" i="2"/>
  <c r="Q1519" i="2"/>
  <c r="Q65" i="2"/>
  <c r="Q64" i="2"/>
  <c r="Q727" i="2"/>
  <c r="Q2452" i="2"/>
  <c r="Q1738" i="2"/>
  <c r="Q2031" i="2"/>
  <c r="Q966" i="2"/>
  <c r="Q59" i="2"/>
  <c r="Q2076" i="2"/>
  <c r="Q1099" i="2"/>
  <c r="Q52" i="2"/>
  <c r="Q709" i="2"/>
  <c r="Q1401" i="2"/>
  <c r="Q979" i="2"/>
  <c r="Q2629" i="2"/>
  <c r="Q1575" i="2"/>
  <c r="Q2375" i="2"/>
  <c r="Q1483" i="2"/>
  <c r="Q1621" i="2"/>
  <c r="Q48" i="2"/>
  <c r="Q692" i="2"/>
  <c r="Q911" i="2"/>
  <c r="Q1385" i="2"/>
  <c r="Q1095" i="2"/>
  <c r="X330" i="2"/>
  <c r="Y330" i="2" s="1"/>
  <c r="X294" i="2"/>
  <c r="X275" i="2"/>
  <c r="X879" i="2"/>
  <c r="Y879" i="2" s="1"/>
  <c r="X1457" i="2"/>
  <c r="Y1457" i="2" s="1"/>
  <c r="X163" i="2"/>
  <c r="Y163" i="2" s="1"/>
  <c r="X1840" i="2"/>
  <c r="X2512" i="2"/>
  <c r="X2074" i="2"/>
  <c r="X99" i="2"/>
  <c r="X686" i="2"/>
  <c r="X2535" i="2"/>
  <c r="Y2535" i="2" s="1"/>
  <c r="X2767" i="2"/>
  <c r="Y2767" i="2" s="1"/>
  <c r="X974" i="2"/>
  <c r="Y974" i="2" s="1"/>
  <c r="Q1033" i="2"/>
  <c r="Q246" i="2"/>
  <c r="Q242" i="2"/>
  <c r="Q725" i="2"/>
  <c r="Q1227" i="2"/>
  <c r="Q2627" i="2"/>
  <c r="Q210" i="2"/>
  <c r="Q204" i="2"/>
  <c r="Q2461" i="2"/>
  <c r="Q2508" i="2"/>
  <c r="Q190" i="2"/>
  <c r="Q2689" i="2"/>
  <c r="Q2370" i="2"/>
  <c r="Q698" i="2"/>
  <c r="Q182" i="2"/>
  <c r="Q1811" i="2"/>
  <c r="Q1463" i="2"/>
  <c r="Q154" i="2"/>
  <c r="Q150" i="2"/>
  <c r="Q726" i="2"/>
  <c r="Q1241" i="2"/>
  <c r="Q1200" i="2"/>
  <c r="Q2397" i="2"/>
  <c r="Q127" i="2"/>
  <c r="Q124" i="2"/>
  <c r="Q2511" i="2"/>
  <c r="Q2189" i="2"/>
  <c r="Q2465" i="2"/>
  <c r="Q1308" i="2"/>
  <c r="Q2113" i="2"/>
  <c r="Q111" i="2"/>
  <c r="Q2572" i="2"/>
  <c r="Q104" i="2"/>
  <c r="Q1871" i="2"/>
  <c r="Q98" i="2"/>
  <c r="Q1460" i="2"/>
  <c r="Q91" i="2"/>
  <c r="Q89" i="2"/>
  <c r="Q88" i="2"/>
  <c r="Q83" i="2"/>
  <c r="Q1851" i="2"/>
  <c r="Q2141" i="2"/>
  <c r="Q671" i="2"/>
  <c r="Q76" i="2"/>
  <c r="Q772" i="2"/>
  <c r="Q2571" i="2"/>
  <c r="Q2662" i="2"/>
  <c r="Q1412" i="2"/>
  <c r="Q1688" i="2"/>
  <c r="Q2095" i="2"/>
  <c r="Q1114" i="2"/>
  <c r="Q852" i="2"/>
  <c r="Q2637" i="2"/>
  <c r="Q1346" i="2"/>
  <c r="Q1007" i="2"/>
  <c r="Q2560" i="2"/>
  <c r="Q2719" i="2"/>
  <c r="Q1196" i="2"/>
  <c r="Q706" i="2"/>
  <c r="Q750" i="2"/>
  <c r="Q1066" i="2"/>
  <c r="Q51" i="2"/>
  <c r="Q1169" i="2"/>
  <c r="Q2574" i="2"/>
  <c r="Q1932" i="2"/>
  <c r="X320" i="2"/>
  <c r="Y320" i="2" s="1"/>
  <c r="X267" i="2"/>
  <c r="Y267" i="2" s="1"/>
  <c r="X1581" i="2"/>
  <c r="X1479" i="2"/>
  <c r="Y1479" i="2" s="1"/>
  <c r="X219" i="2"/>
  <c r="Y219" i="2" s="1"/>
  <c r="X1316" i="2"/>
  <c r="Y1316" i="2" s="1"/>
  <c r="X942" i="2"/>
  <c r="Y942" i="2" s="1"/>
  <c r="X2560" i="2"/>
  <c r="Y2560" i="2" s="1"/>
  <c r="X1402" i="2"/>
  <c r="X2344" i="2"/>
  <c r="X1950" i="2"/>
  <c r="X338" i="2"/>
  <c r="X2286" i="2"/>
  <c r="Y2286" i="2" s="1"/>
  <c r="X793" i="2"/>
  <c r="X299" i="2"/>
  <c r="X761" i="2"/>
  <c r="Y761" i="2" s="1"/>
  <c r="X985" i="2"/>
  <c r="Y985" i="2" s="1"/>
  <c r="X257" i="2"/>
  <c r="X1053" i="2"/>
  <c r="X2270" i="2"/>
  <c r="X212" i="2"/>
  <c r="Y212" i="2" s="1"/>
  <c r="X201" i="2"/>
  <c r="Y201" i="2" s="1"/>
  <c r="X1491" i="2"/>
  <c r="Y1491" i="2" s="1"/>
  <c r="X2151" i="2"/>
  <c r="Y2151" i="2" s="1"/>
  <c r="X139" i="2"/>
  <c r="Y139" i="2" s="1"/>
  <c r="X2764" i="2"/>
  <c r="X1729" i="2"/>
  <c r="Y1729" i="2" s="1"/>
  <c r="X2566" i="2"/>
  <c r="X1256" i="2"/>
  <c r="Y1256" i="2" s="1"/>
  <c r="X70" i="2"/>
  <c r="Y70" i="2" s="1"/>
  <c r="X966" i="2"/>
  <c r="Y966" i="2" s="1"/>
  <c r="X842" i="2"/>
  <c r="X692" i="2"/>
  <c r="Y692" i="2" s="1"/>
  <c r="X1035" i="2"/>
  <c r="X1585" i="2"/>
  <c r="X1103" i="2"/>
  <c r="X2715" i="2"/>
  <c r="Q828" i="2"/>
  <c r="Q2520" i="2"/>
  <c r="Q2048" i="2"/>
  <c r="Q2561" i="2"/>
  <c r="Q1750" i="2"/>
  <c r="Q1079" i="2"/>
  <c r="Q1861" i="2"/>
  <c r="Q1716" i="2"/>
  <c r="Q2233" i="2"/>
  <c r="Q1725" i="2"/>
  <c r="Q1538" i="2"/>
  <c r="Q1168" i="2"/>
  <c r="Q2293" i="2"/>
  <c r="Q12" i="2"/>
  <c r="Q2551" i="2"/>
  <c r="Q2160" i="2"/>
  <c r="Q2677" i="2"/>
  <c r="Q1144" i="2"/>
  <c r="Q2266" i="2"/>
  <c r="Q1340" i="2"/>
  <c r="Q1253" i="2"/>
  <c r="Y1253" i="2" s="1"/>
  <c r="Q789" i="2"/>
  <c r="Y789" i="2" s="1"/>
  <c r="Q2083" i="2"/>
  <c r="Q1289" i="2"/>
  <c r="Q1089" i="2"/>
  <c r="Q1312" i="2"/>
  <c r="Y1312" i="2" s="1"/>
  <c r="Q1028" i="2"/>
  <c r="Q2417" i="2"/>
  <c r="Q2515" i="2"/>
  <c r="Q1829" i="2"/>
  <c r="Q728" i="2"/>
  <c r="Q2238" i="2"/>
  <c r="Q1895" i="2"/>
  <c r="Q2085" i="2"/>
  <c r="Q2484" i="2"/>
  <c r="Q2258" i="2"/>
  <c r="Q2668" i="2"/>
  <c r="Q2234" i="2"/>
  <c r="Q1165" i="2"/>
  <c r="Q1852" i="2"/>
  <c r="Q2525" i="2"/>
  <c r="Q1869" i="2"/>
  <c r="Q873" i="2"/>
  <c r="Y873" i="2" s="1"/>
  <c r="Q2618" i="2"/>
  <c r="Q1406" i="2"/>
  <c r="Q8" i="2"/>
  <c r="Q1985" i="2"/>
  <c r="Q1960" i="2"/>
  <c r="Q2219" i="2"/>
  <c r="Q1986" i="2"/>
  <c r="Q1091" i="2"/>
  <c r="Q1462" i="2"/>
  <c r="Q1178" i="2"/>
  <c r="Q904" i="2"/>
  <c r="Q1087" i="2"/>
  <c r="Q1304" i="2"/>
  <c r="Y1304" i="2" s="1"/>
  <c r="Q1451" i="2"/>
  <c r="Q1689" i="2"/>
  <c r="Q962" i="2"/>
  <c r="Q2276" i="2"/>
  <c r="Q6" i="2"/>
  <c r="Q2396" i="2"/>
  <c r="Y2396" i="2" s="1"/>
  <c r="Q1306" i="2"/>
  <c r="Q1273" i="2"/>
  <c r="Q4" i="2"/>
  <c r="Q2" i="2"/>
  <c r="Q898" i="2"/>
  <c r="Q1622" i="2"/>
  <c r="Y1622" i="2" s="1"/>
  <c r="Q2100" i="2"/>
  <c r="Q1647" i="2"/>
  <c r="Q1582" i="2"/>
  <c r="Q2126" i="2"/>
  <c r="Q1962" i="2"/>
  <c r="X342" i="2"/>
  <c r="Y342" i="2" s="1"/>
  <c r="X334" i="2"/>
  <c r="Y334" i="2" s="1"/>
  <c r="X2474" i="2"/>
  <c r="X326" i="2"/>
  <c r="Y326" i="2" s="1"/>
  <c r="X322" i="2"/>
  <c r="Y322" i="2" s="1"/>
  <c r="X316" i="2"/>
  <c r="X931" i="2"/>
  <c r="Y931" i="2" s="1"/>
  <c r="X998" i="2"/>
  <c r="X1119" i="2"/>
  <c r="Y1119" i="2" s="1"/>
  <c r="X303" i="2"/>
  <c r="Y303" i="2" s="1"/>
  <c r="X297" i="2"/>
  <c r="Y297" i="2" s="1"/>
  <c r="X1128" i="2"/>
  <c r="Y1128" i="2" s="1"/>
  <c r="X2595" i="2"/>
  <c r="Y2595" i="2" s="1"/>
  <c r="X722" i="2"/>
  <c r="X283" i="2"/>
  <c r="Y283" i="2" s="1"/>
  <c r="X1595" i="2"/>
  <c r="Y1595" i="2" s="1"/>
  <c r="X276" i="2"/>
  <c r="Y276" i="2" s="1"/>
  <c r="X2136" i="2"/>
  <c r="Y2136" i="2" s="1"/>
  <c r="X269" i="2"/>
  <c r="X1509" i="2"/>
  <c r="Y1509" i="2" s="1"/>
  <c r="X2196" i="2"/>
  <c r="Y2196" i="2" s="1"/>
  <c r="X255" i="2"/>
  <c r="X914" i="2"/>
  <c r="Y914" i="2" s="1"/>
  <c r="X2562" i="2"/>
  <c r="Y2562" i="2" s="1"/>
  <c r="X248" i="2"/>
  <c r="Y248" i="2" s="1"/>
  <c r="X246" i="2"/>
  <c r="Y246" i="2" s="1"/>
  <c r="X241" i="2"/>
  <c r="Y241" i="2" s="1"/>
  <c r="X237" i="2"/>
  <c r="X230" i="2"/>
  <c r="Y230" i="2" s="1"/>
  <c r="X2633" i="2"/>
  <c r="Y2633" i="2" s="1"/>
  <c r="X221" i="2"/>
  <c r="X1473" i="2"/>
  <c r="Y1473" i="2" s="1"/>
  <c r="X216" i="2"/>
  <c r="Y216" i="2" s="1"/>
  <c r="X215" i="2"/>
  <c r="X208" i="2"/>
  <c r="Y208" i="2" s="1"/>
  <c r="X2427" i="2"/>
  <c r="Y2427" i="2" s="1"/>
  <c r="X199" i="2"/>
  <c r="X765" i="2"/>
  <c r="Y765" i="2" s="1"/>
  <c r="X1678" i="2"/>
  <c r="Y1678" i="2" s="1"/>
  <c r="X969" i="2"/>
  <c r="X921" i="2"/>
  <c r="Y921" i="2" s="1"/>
  <c r="X2700" i="2"/>
  <c r="Y2700" i="2" s="1"/>
  <c r="X774" i="2"/>
  <c r="Y774" i="2" s="1"/>
  <c r="X175" i="2"/>
  <c r="X1238" i="2"/>
  <c r="X1584" i="2"/>
  <c r="Y1584" i="2" s="1"/>
  <c r="X146" i="2"/>
  <c r="X2465" i="2"/>
  <c r="X2113" i="2"/>
  <c r="X2186" i="2"/>
  <c r="Y2186" i="2" s="1"/>
  <c r="X1783" i="2"/>
  <c r="Y1783" i="2" s="1"/>
  <c r="X1158" i="2"/>
  <c r="X1519" i="2"/>
  <c r="Y1519" i="2" s="1"/>
  <c r="X2762" i="2"/>
  <c r="Y2762" i="2" s="1"/>
  <c r="X2648" i="2"/>
  <c r="X2724" i="2"/>
  <c r="X2546" i="2"/>
  <c r="Y2546" i="2" s="1"/>
  <c r="X33" i="2"/>
  <c r="X1939" i="2"/>
  <c r="X812" i="2"/>
  <c r="X1446" i="2"/>
  <c r="X1228" i="2"/>
  <c r="Y1228" i="2" s="1"/>
  <c r="X1894" i="2"/>
  <c r="X2424" i="2"/>
  <c r="Q2333" i="2"/>
  <c r="Q2601" i="2"/>
  <c r="Q1911" i="2"/>
  <c r="Q1593" i="2"/>
  <c r="Q1677" i="2"/>
  <c r="Q680" i="2"/>
  <c r="Q767" i="2"/>
  <c r="Q1934" i="2"/>
  <c r="Q2435" i="2"/>
  <c r="Q1065" i="2"/>
  <c r="Q2058" i="2"/>
  <c r="Q2354" i="2"/>
  <c r="Q807" i="2"/>
  <c r="Y807" i="2" s="1"/>
  <c r="Q2176" i="2"/>
  <c r="Q1124" i="2"/>
  <c r="Q1979" i="2"/>
  <c r="Q1212" i="2"/>
  <c r="Q2422" i="2"/>
  <c r="Q1598" i="2"/>
  <c r="Q1984" i="2"/>
  <c r="Q1232" i="2"/>
  <c r="Q2371" i="2"/>
  <c r="Q1370" i="2"/>
  <c r="Q1814" i="2"/>
  <c r="Q1321" i="2"/>
  <c r="Q786" i="2"/>
  <c r="Y786" i="2" s="1"/>
  <c r="Q2590" i="2"/>
  <c r="Q902" i="2"/>
  <c r="Y902" i="2" s="1"/>
  <c r="Q2134" i="2"/>
  <c r="Q2443" i="2"/>
  <c r="Q2294" i="2"/>
  <c r="Q1562" i="2"/>
  <c r="Y1562" i="2" s="1"/>
  <c r="Q764" i="2"/>
  <c r="Y764" i="2" s="1"/>
  <c r="Q920" i="2"/>
  <c r="Q1947" i="2"/>
  <c r="Q1949" i="2"/>
  <c r="Q785" i="2"/>
  <c r="Q1500" i="2"/>
  <c r="Q963" i="2"/>
  <c r="Q1786" i="2"/>
  <c r="Q1177" i="2"/>
  <c r="Q755" i="2"/>
  <c r="Y755" i="2" s="1"/>
  <c r="Q2681" i="2"/>
  <c r="Q1772" i="2"/>
  <c r="Y1772" i="2" s="1"/>
  <c r="Q1194" i="2"/>
  <c r="Q1719" i="2"/>
  <c r="Q2698" i="2"/>
  <c r="Q2393" i="2"/>
  <c r="Q1315" i="2"/>
  <c r="Q1782" i="2"/>
  <c r="Q2351" i="2"/>
  <c r="Q1963" i="2"/>
  <c r="Q987" i="2"/>
  <c r="Y987" i="2" s="1"/>
  <c r="Q2073" i="2"/>
  <c r="Q2635" i="2"/>
  <c r="Q1651" i="2"/>
  <c r="Q2394" i="2"/>
  <c r="Q1444" i="2"/>
  <c r="Q1414" i="2"/>
  <c r="Q1148" i="2"/>
  <c r="Q1048" i="2"/>
  <c r="Q791" i="2"/>
  <c r="Q1160" i="2"/>
  <c r="Q1299" i="2"/>
  <c r="Q1064" i="2"/>
  <c r="Q1225" i="2"/>
  <c r="Q1172" i="2"/>
  <c r="Q2292" i="2"/>
  <c r="Q1375" i="2"/>
  <c r="Q1807" i="2"/>
  <c r="Q1518" i="2"/>
  <c r="Q2007" i="2"/>
  <c r="Q2228" i="2"/>
  <c r="X337" i="2"/>
  <c r="Y337" i="2" s="1"/>
  <c r="X336" i="2"/>
  <c r="Y336" i="2" s="1"/>
  <c r="X328" i="2"/>
  <c r="Y328" i="2" s="1"/>
  <c r="X993" i="2"/>
  <c r="X318" i="2"/>
  <c r="X312" i="2"/>
  <c r="Y312" i="2" s="1"/>
  <c r="X310" i="2"/>
  <c r="Y310" i="2" s="1"/>
  <c r="X1818" i="2"/>
  <c r="X305" i="2"/>
  <c r="Y305" i="2" s="1"/>
  <c r="X298" i="2"/>
  <c r="X1527" i="2"/>
  <c r="Y1527" i="2" s="1"/>
  <c r="X292" i="2"/>
  <c r="Y292" i="2" s="1"/>
  <c r="X289" i="2"/>
  <c r="Y289" i="2" s="1"/>
  <c r="X1954" i="2"/>
  <c r="Y1954" i="2" s="1"/>
  <c r="X2199" i="2"/>
  <c r="Y2199" i="2" s="1"/>
  <c r="X888" i="2"/>
  <c r="Y888" i="2" s="1"/>
  <c r="X1092" i="2"/>
  <c r="Y1092" i="2" s="1"/>
  <c r="X271" i="2"/>
  <c r="Y271" i="2" s="1"/>
  <c r="X2004" i="2"/>
  <c r="X2597" i="2"/>
  <c r="Y2597" i="2" s="1"/>
  <c r="X1275" i="2"/>
  <c r="X657" i="2"/>
  <c r="X243" i="2"/>
  <c r="X725" i="2"/>
  <c r="X733" i="2"/>
  <c r="X2239" i="2"/>
  <c r="Y2239" i="2" s="1"/>
  <c r="X2721" i="2"/>
  <c r="X2301" i="2"/>
  <c r="Y2301" i="2" s="1"/>
  <c r="X2537" i="2"/>
  <c r="X1193" i="2"/>
  <c r="Y1193" i="2" s="1"/>
  <c r="X217" i="2"/>
  <c r="X211" i="2"/>
  <c r="Y211" i="2" s="1"/>
  <c r="X210" i="2"/>
  <c r="Y210" i="2" s="1"/>
  <c r="X203" i="2"/>
  <c r="X1926" i="2"/>
  <c r="X1118" i="2"/>
  <c r="Y1118" i="2" s="1"/>
  <c r="X1662" i="2"/>
  <c r="X173" i="2"/>
  <c r="X2572" i="2"/>
  <c r="X83" i="2"/>
  <c r="Y83" i="2" s="1"/>
  <c r="X1206" i="2"/>
  <c r="Y1206" i="2" s="1"/>
  <c r="X970" i="2"/>
  <c r="X1575" i="2"/>
  <c r="X1572" i="2"/>
  <c r="Y1572" i="2" s="1"/>
  <c r="X2018" i="2"/>
  <c r="X2193" i="2"/>
  <c r="X927" i="2"/>
  <c r="Y927" i="2" s="1"/>
  <c r="X2222" i="2"/>
  <c r="Y2222" i="2" s="1"/>
  <c r="X823" i="2"/>
  <c r="X1458" i="2"/>
  <c r="X1971" i="2"/>
  <c r="Y1971" i="2" s="1"/>
  <c r="Q770" i="2"/>
  <c r="Q1219" i="2"/>
  <c r="Q17" i="2"/>
  <c r="Y17" i="2" s="1"/>
  <c r="Q1630" i="2"/>
  <c r="Q700" i="2"/>
  <c r="Q1384" i="2"/>
  <c r="Q1155" i="2"/>
  <c r="Y1155" i="2" s="1"/>
  <c r="Q1524" i="2"/>
  <c r="Q1832" i="2"/>
  <c r="Q1778" i="2"/>
  <c r="Q1086" i="2"/>
  <c r="Q2262" i="2"/>
  <c r="Q1804" i="2"/>
  <c r="Q1492" i="2"/>
  <c r="Q2514" i="2"/>
  <c r="Q2344" i="2"/>
  <c r="Q1314" i="2"/>
  <c r="Q10" i="2"/>
  <c r="Q1182" i="2"/>
  <c r="Q2059" i="2"/>
  <c r="Q717" i="2"/>
  <c r="Q1862" i="2"/>
  <c r="Q1576" i="2"/>
  <c r="Q1325" i="2"/>
  <c r="Q1136" i="2"/>
  <c r="Q1481" i="2"/>
  <c r="Q2392" i="2"/>
  <c r="Q1270" i="2"/>
  <c r="Q1790" i="2"/>
  <c r="Q965" i="2"/>
  <c r="Q3" i="2"/>
  <c r="Q2476" i="2"/>
  <c r="X2734" i="2"/>
  <c r="X684" i="2"/>
  <c r="Y684" i="2" s="1"/>
  <c r="X313" i="2"/>
  <c r="Y313" i="2" s="1"/>
  <c r="X307" i="2"/>
  <c r="X2363" i="2"/>
  <c r="X287" i="2"/>
  <c r="X2373" i="2"/>
  <c r="Y2373" i="2" s="1"/>
  <c r="X264" i="2"/>
  <c r="Y264" i="2" s="1"/>
  <c r="X252" i="2"/>
  <c r="Y252" i="2" s="1"/>
  <c r="X1284" i="2"/>
  <c r="X2122" i="2"/>
  <c r="X235" i="2"/>
  <c r="X1857" i="2"/>
  <c r="X222" i="2"/>
  <c r="X206" i="2"/>
  <c r="Y206" i="2" s="1"/>
  <c r="X183" i="2"/>
  <c r="Y183" i="2" s="1"/>
  <c r="X180" i="2"/>
  <c r="Y180" i="2" s="1"/>
  <c r="X760" i="2"/>
  <c r="X151" i="2"/>
  <c r="Y151" i="2" s="1"/>
  <c r="X124" i="2"/>
  <c r="X984" i="2"/>
  <c r="Y984" i="2" s="1"/>
  <c r="X1958" i="2"/>
  <c r="X2065" i="2"/>
  <c r="Y2065" i="2" s="1"/>
  <c r="X92" i="2"/>
  <c r="Y92" i="2" s="1"/>
  <c r="X2280" i="2"/>
  <c r="Y2280" i="2" s="1"/>
  <c r="X694" i="2"/>
  <c r="Y694" i="2" s="1"/>
  <c r="X1114" i="2"/>
  <c r="Y1114" i="2" s="1"/>
  <c r="X2321" i="2"/>
  <c r="Y2321" i="2" s="1"/>
  <c r="X61" i="2"/>
  <c r="X900" i="2"/>
  <c r="X2505" i="2"/>
  <c r="X2211" i="2"/>
  <c r="X672" i="2"/>
  <c r="Y672" i="2" s="1"/>
  <c r="X2081" i="2"/>
  <c r="X2200" i="2"/>
  <c r="Y2200" i="2" s="1"/>
  <c r="Q832" i="2"/>
  <c r="Q2227" i="2"/>
  <c r="Q2281" i="2"/>
  <c r="Y2281" i="2" s="1"/>
  <c r="Q2519" i="2"/>
  <c r="Q1702" i="2"/>
  <c r="Q2485" i="2"/>
  <c r="Q895" i="2"/>
  <c r="Q1276" i="2"/>
  <c r="Y1276" i="2" s="1"/>
  <c r="Q2430" i="2"/>
  <c r="Y2430" i="2" s="1"/>
  <c r="Q1176" i="2"/>
  <c r="Q1383" i="2"/>
  <c r="Y1383" i="2" s="1"/>
  <c r="Q1683" i="2"/>
  <c r="Q2544" i="2"/>
  <c r="Q1588" i="2"/>
  <c r="Q2080" i="2"/>
  <c r="Y2080" i="2" s="1"/>
  <c r="Q11" i="2"/>
  <c r="Q2643" i="2"/>
  <c r="Q2015" i="2"/>
  <c r="Q1552" i="2"/>
  <c r="Q1112" i="2"/>
  <c r="Q2000" i="2"/>
  <c r="Q1152" i="2"/>
  <c r="Q992" i="2"/>
  <c r="Q869" i="2"/>
  <c r="Q2615" i="2"/>
  <c r="Q1887" i="2"/>
  <c r="Q1792" i="2"/>
  <c r="Q9" i="2"/>
  <c r="Q1319" i="2"/>
  <c r="Q802" i="2"/>
  <c r="Q2410" i="2"/>
  <c r="Q2250" i="2"/>
  <c r="Q1884" i="2"/>
  <c r="Q1563" i="2"/>
  <c r="Q2439" i="2"/>
  <c r="Q1055" i="2"/>
  <c r="Q2462" i="2"/>
  <c r="Q2157" i="2"/>
  <c r="Q1697" i="2"/>
  <c r="Q2414" i="2"/>
  <c r="Q1888" i="2"/>
  <c r="Q1826" i="2"/>
  <c r="Q1849" i="2"/>
  <c r="Q1946" i="2"/>
  <c r="Q2209" i="2"/>
  <c r="Q1054" i="2"/>
  <c r="Q2347" i="2"/>
  <c r="Q2187" i="2"/>
  <c r="Q1937" i="2"/>
  <c r="Q1255" i="2"/>
  <c r="Q930" i="2"/>
  <c r="Q1808" i="2"/>
  <c r="Q1332" i="2"/>
  <c r="Q2044" i="2"/>
  <c r="Q1918" i="2"/>
  <c r="Q2412" i="2"/>
  <c r="Q1762" i="2"/>
  <c r="Q2235" i="2"/>
  <c r="Q1057" i="2"/>
  <c r="Q803" i="2"/>
  <c r="Q1815" i="2"/>
  <c r="X339" i="2"/>
  <c r="Y339" i="2" s="1"/>
  <c r="X2325" i="2"/>
  <c r="Y2325" i="2" s="1"/>
  <c r="X329" i="2"/>
  <c r="Y329" i="2" s="1"/>
  <c r="X2226" i="2"/>
  <c r="Y2226" i="2" s="1"/>
  <c r="X1049" i="2"/>
  <c r="Y1049" i="2" s="1"/>
  <c r="X2464" i="2"/>
  <c r="X315" i="2"/>
  <c r="X311" i="2"/>
  <c r="X2619" i="2"/>
  <c r="X1439" i="2"/>
  <c r="X302" i="2"/>
  <c r="X295" i="2"/>
  <c r="Y295" i="2" s="1"/>
  <c r="X826" i="2"/>
  <c r="Y826" i="2" s="1"/>
  <c r="X288" i="2"/>
  <c r="Y288" i="2" s="1"/>
  <c r="X280" i="2"/>
  <c r="Y280" i="2" s="1"/>
  <c r="X837" i="2"/>
  <c r="X2247" i="2"/>
  <c r="Y2247" i="2" s="1"/>
  <c r="X2127" i="2"/>
  <c r="Y2127" i="2" s="1"/>
  <c r="X261" i="2"/>
  <c r="Y261" i="2" s="1"/>
  <c r="X1968" i="2"/>
  <c r="X254" i="2"/>
  <c r="X1744" i="2"/>
  <c r="X245" i="2"/>
  <c r="X239" i="2"/>
  <c r="Y239" i="2" s="1"/>
  <c r="X2672" i="2"/>
  <c r="X2553" i="2"/>
  <c r="Y2553" i="2" s="1"/>
  <c r="X224" i="2"/>
  <c r="X218" i="2"/>
  <c r="Y218" i="2" s="1"/>
  <c r="X715" i="2"/>
  <c r="X213" i="2"/>
  <c r="Y213" i="2" s="1"/>
  <c r="X207" i="2"/>
  <c r="Y207" i="2" s="1"/>
  <c r="X198" i="2"/>
  <c r="Y198" i="2" s="1"/>
  <c r="X2534" i="2"/>
  <c r="X166" i="2"/>
  <c r="Y166" i="2" s="1"/>
  <c r="X754" i="2"/>
  <c r="X131" i="2"/>
  <c r="X2530" i="2"/>
  <c r="Y2530" i="2" s="1"/>
  <c r="X2141" i="2"/>
  <c r="X74" i="2"/>
  <c r="X2135" i="2"/>
  <c r="Y2135" i="2" s="1"/>
  <c r="X1474" i="2"/>
  <c r="Y1474" i="2" s="1"/>
  <c r="X2651" i="2"/>
  <c r="Y2651" i="2" s="1"/>
  <c r="X1298" i="2"/>
  <c r="Y1298" i="2" s="1"/>
  <c r="X1280" i="2"/>
  <c r="Y1280" i="2" s="1"/>
  <c r="X1468" i="2"/>
  <c r="Y1468" i="2" s="1"/>
  <c r="X1201" i="2"/>
  <c r="X2179" i="2"/>
  <c r="Y2179" i="2" s="1"/>
  <c r="X767" i="2"/>
  <c r="X1716" i="2"/>
  <c r="Q1103" i="2"/>
  <c r="Q1143" i="2"/>
  <c r="Q1454" i="2"/>
  <c r="Q1567" i="2"/>
  <c r="Q2693" i="2"/>
  <c r="Q16" i="2"/>
  <c r="Q812" i="2"/>
  <c r="Q1802" i="2"/>
  <c r="Q2172" i="2"/>
  <c r="Y2172" i="2" s="1"/>
  <c r="Q2726" i="2"/>
  <c r="Q925" i="2"/>
  <c r="Q2382" i="2"/>
  <c r="Q2480" i="2"/>
  <c r="Q1434" i="2"/>
  <c r="Q923" i="2"/>
  <c r="Q1580" i="2"/>
  <c r="Q1514" i="2"/>
  <c r="Q1938" i="2"/>
  <c r="Q2599" i="2"/>
  <c r="Q780" i="2"/>
  <c r="Q880" i="2"/>
  <c r="Q1558" i="2"/>
  <c r="Q1794" i="2"/>
  <c r="Q1801" i="2"/>
  <c r="Q937" i="2"/>
  <c r="Q1664" i="2"/>
  <c r="Q2355" i="2"/>
  <c r="Q2715" i="2"/>
  <c r="Q1940" i="2"/>
  <c r="Y1940" i="2" s="1"/>
  <c r="Q1907" i="2"/>
  <c r="Q1924" i="2"/>
  <c r="Q1513" i="2"/>
  <c r="Q2446" i="2"/>
  <c r="Q2129" i="2"/>
  <c r="Y2129" i="2" s="1"/>
  <c r="Q1812" i="2"/>
  <c r="Q1684" i="2"/>
  <c r="Y1684" i="2" s="1"/>
  <c r="Q1470" i="2"/>
  <c r="Q2101" i="2"/>
  <c r="Q2479" i="2"/>
  <c r="Q1192" i="2"/>
  <c r="Q2143" i="2"/>
  <c r="Q1854" i="2"/>
  <c r="Q2398" i="2"/>
  <c r="Q1692" i="2"/>
  <c r="Q2190" i="2"/>
  <c r="Q2109" i="2"/>
  <c r="Q1217" i="2"/>
  <c r="Q977" i="2"/>
  <c r="Q1566" i="2"/>
  <c r="Q2545" i="2"/>
  <c r="Q1290" i="2"/>
  <c r="Q2424" i="2"/>
  <c r="Q2269" i="2"/>
  <c r="Q2413" i="2"/>
  <c r="Q1919" i="2"/>
  <c r="Q1427" i="2"/>
  <c r="Q1930" i="2"/>
  <c r="Q2054" i="2"/>
  <c r="X2050" i="2"/>
  <c r="X341" i="2"/>
  <c r="Y341" i="2" s="1"/>
  <c r="X335" i="2"/>
  <c r="X857" i="2"/>
  <c r="Y857" i="2" s="1"/>
  <c r="X327" i="2"/>
  <c r="X321" i="2"/>
  <c r="Y321" i="2" s="1"/>
  <c r="X317" i="2"/>
  <c r="Y317" i="2" s="1"/>
  <c r="X2606" i="2"/>
  <c r="Y2606" i="2" s="1"/>
  <c r="X1685" i="2"/>
  <c r="Y1685" i="2" s="1"/>
  <c r="X1649" i="2"/>
  <c r="Y1649" i="2" s="1"/>
  <c r="X309" i="2"/>
  <c r="X1258" i="2"/>
  <c r="X2184" i="2"/>
  <c r="X296" i="2"/>
  <c r="X291" i="2"/>
  <c r="X1134" i="2"/>
  <c r="Y1134" i="2" s="1"/>
  <c r="X282" i="2"/>
  <c r="Y282" i="2" s="1"/>
  <c r="X1022" i="2"/>
  <c r="Y1022" i="2" s="1"/>
  <c r="X1709" i="2"/>
  <c r="Y1709" i="2" s="1"/>
  <c r="X866" i="2"/>
  <c r="Y866" i="2" s="1"/>
  <c r="X268" i="2"/>
  <c r="Y268" i="2" s="1"/>
  <c r="X2531" i="2"/>
  <c r="Y2531" i="2" s="1"/>
  <c r="X256" i="2"/>
  <c r="Y256" i="2" s="1"/>
  <c r="X249" i="2"/>
  <c r="Y249" i="2" s="1"/>
  <c r="X804" i="2"/>
  <c r="X247" i="2"/>
  <c r="Y247" i="2" s="1"/>
  <c r="X1759" i="2"/>
  <c r="X2376" i="2"/>
  <c r="X1320" i="2"/>
  <c r="X231" i="2"/>
  <c r="X209" i="2"/>
  <c r="X200" i="2"/>
  <c r="Y200" i="2" s="1"/>
  <c r="X194" i="2"/>
  <c r="Y194" i="2" s="1"/>
  <c r="X2271" i="2"/>
  <c r="Y2271" i="2" s="1"/>
  <c r="X185" i="2"/>
  <c r="Y185" i="2" s="1"/>
  <c r="X2541" i="2"/>
  <c r="Y2541" i="2" s="1"/>
  <c r="X174" i="2"/>
  <c r="Y174" i="2" s="1"/>
  <c r="X758" i="2"/>
  <c r="Y758" i="2" s="1"/>
  <c r="X740" i="2"/>
  <c r="X132" i="2"/>
  <c r="X125" i="2"/>
  <c r="Y125" i="2" s="1"/>
  <c r="X1308" i="2"/>
  <c r="X1011" i="2"/>
  <c r="X734" i="2"/>
  <c r="X1460" i="2"/>
  <c r="Y1460" i="2" s="1"/>
  <c r="X1096" i="2"/>
  <c r="Y1096" i="2" s="1"/>
  <c r="X1358" i="2"/>
  <c r="Y1358" i="2" s="1"/>
  <c r="X2637" i="2"/>
  <c r="Y2637" i="2" s="1"/>
  <c r="X1504" i="2"/>
  <c r="Y1504" i="2" s="1"/>
  <c r="X2075" i="2"/>
  <c r="Y2075" i="2" s="1"/>
  <c r="X1955" i="2"/>
  <c r="X1843" i="2"/>
  <c r="Y1843" i="2" s="1"/>
  <c r="X1964" i="2"/>
  <c r="X36" i="2"/>
  <c r="X2133" i="2"/>
  <c r="X2587" i="2"/>
  <c r="X2372" i="2"/>
  <c r="Y2372" i="2" s="1"/>
  <c r="X1144" i="2"/>
  <c r="Y1144" i="2" s="1"/>
  <c r="X2208" i="2"/>
  <c r="Y2208" i="2" s="1"/>
  <c r="X192" i="2"/>
  <c r="X936" i="2"/>
  <c r="Y936" i="2" s="1"/>
  <c r="X187" i="2"/>
  <c r="X1121" i="2"/>
  <c r="Y1121" i="2" s="1"/>
  <c r="X2532" i="2"/>
  <c r="X2521" i="2"/>
  <c r="Y2521" i="2" s="1"/>
  <c r="X705" i="2"/>
  <c r="Y705" i="2" s="1"/>
  <c r="X801" i="2"/>
  <c r="X1927" i="2"/>
  <c r="X2469" i="2"/>
  <c r="X167" i="2"/>
  <c r="Y167" i="2" s="1"/>
  <c r="X782" i="2"/>
  <c r="Y782" i="2" s="1"/>
  <c r="X164" i="2"/>
  <c r="X1868" i="2"/>
  <c r="Y1868" i="2" s="1"/>
  <c r="X2162" i="2"/>
  <c r="X1666" i="2"/>
  <c r="Y1666" i="2" s="1"/>
  <c r="X147" i="2"/>
  <c r="X1632" i="2"/>
  <c r="Y1632" i="2" s="1"/>
  <c r="X1711" i="2"/>
  <c r="X142" i="2"/>
  <c r="Y142" i="2" s="1"/>
  <c r="X1241" i="2"/>
  <c r="Y1241" i="2" s="1"/>
  <c r="X2272" i="2"/>
  <c r="X137" i="2"/>
  <c r="X1180" i="2"/>
  <c r="X2273" i="2"/>
  <c r="Y2273" i="2" s="1"/>
  <c r="X741" i="2"/>
  <c r="Y741" i="2" s="1"/>
  <c r="X2550" i="2"/>
  <c r="X2011" i="2"/>
  <c r="Y2011" i="2" s="1"/>
  <c r="X1149" i="2"/>
  <c r="Y1149" i="2" s="1"/>
  <c r="X2356" i="2"/>
  <c r="Y2356" i="2" s="1"/>
  <c r="X1002" i="2"/>
  <c r="Y1002" i="2" s="1"/>
  <c r="X117" i="2"/>
  <c r="Y117" i="2" s="1"/>
  <c r="X114" i="2"/>
  <c r="X2740" i="2"/>
  <c r="Y2740" i="2" s="1"/>
  <c r="X2533" i="2"/>
  <c r="Y2533" i="2" s="1"/>
  <c r="X2268" i="2"/>
  <c r="X102" i="2"/>
  <c r="Y102" i="2" s="1"/>
  <c r="X100" i="2"/>
  <c r="X1871" i="2"/>
  <c r="X1742" i="2"/>
  <c r="X1418" i="2"/>
  <c r="Y1418" i="2" s="1"/>
  <c r="X729" i="2"/>
  <c r="Y729" i="2" s="1"/>
  <c r="X93" i="2"/>
  <c r="Y93" i="2" s="1"/>
  <c r="X1752" i="2"/>
  <c r="Y1752" i="2" s="1"/>
  <c r="X1131" i="2"/>
  <c r="Y1131" i="2" s="1"/>
  <c r="X1611" i="2"/>
  <c r="Y1611" i="2" s="1"/>
  <c r="X2725" i="2"/>
  <c r="Y2725" i="2" s="1"/>
  <c r="X2312" i="2"/>
  <c r="Y2312" i="2" s="1"/>
  <c r="X1080" i="2"/>
  <c r="Y1080" i="2" s="1"/>
  <c r="X77" i="2"/>
  <c r="X1423" i="2"/>
  <c r="Y1423" i="2" s="1"/>
  <c r="X73" i="2"/>
  <c r="Y73" i="2" s="1"/>
  <c r="X1453" i="2"/>
  <c r="X1912" i="2"/>
  <c r="Y1912" i="2" s="1"/>
  <c r="X2571" i="2"/>
  <c r="X2024" i="2"/>
  <c r="Y2024" i="2" s="1"/>
  <c r="X1138" i="2"/>
  <c r="Y1138" i="2" s="1"/>
  <c r="X1688" i="2"/>
  <c r="Y1688" i="2" s="1"/>
  <c r="X721" i="2"/>
  <c r="Y721" i="2" s="1"/>
  <c r="X727" i="2"/>
  <c r="Y727" i="2" s="1"/>
  <c r="X2103" i="2"/>
  <c r="Y2103" i="2" s="1"/>
  <c r="X1738" i="2"/>
  <c r="Y1738" i="2" s="1"/>
  <c r="X2603" i="2"/>
  <c r="Y2603" i="2" s="1"/>
  <c r="X60" i="2"/>
  <c r="Y60" i="2" s="1"/>
  <c r="X59" i="2"/>
  <c r="X56" i="2"/>
  <c r="X1099" i="2"/>
  <c r="X855" i="2"/>
  <c r="Y855" i="2" s="1"/>
  <c r="X2449" i="2"/>
  <c r="X1109" i="2"/>
  <c r="X2265" i="2"/>
  <c r="Y2265" i="2" s="1"/>
  <c r="X2256" i="2"/>
  <c r="X979" i="2"/>
  <c r="X1313" i="2"/>
  <c r="Y1313" i="2" s="1"/>
  <c r="X50" i="2"/>
  <c r="Y50" i="2" s="1"/>
  <c r="X1671" i="2"/>
  <c r="X1621" i="2"/>
  <c r="Y1621" i="2" s="1"/>
  <c r="X1885" i="2"/>
  <c r="X2710" i="2"/>
  <c r="X2568" i="2"/>
  <c r="Y2568" i="2" s="1"/>
  <c r="X46" i="2"/>
  <c r="X2728" i="2"/>
  <c r="X2365" i="2"/>
  <c r="Y2365" i="2" s="1"/>
  <c r="X1886" i="2"/>
  <c r="Y1886" i="2" s="1"/>
  <c r="X2765" i="2"/>
  <c r="Y2765" i="2" s="1"/>
  <c r="X1169" i="2"/>
  <c r="Y1169" i="2" s="1"/>
  <c r="X890" i="2"/>
  <c r="X1549" i="2"/>
  <c r="Y1549" i="2" s="1"/>
  <c r="X1846" i="2"/>
  <c r="Y1846" i="2" s="1"/>
  <c r="X2671" i="2"/>
  <c r="Y2671" i="2" s="1"/>
  <c r="X1018" i="2"/>
  <c r="Y1018" i="2" s="1"/>
  <c r="X981" i="2"/>
  <c r="Y981" i="2" s="1"/>
  <c r="X891" i="2"/>
  <c r="X2723" i="2"/>
  <c r="X718" i="2"/>
  <c r="Y718" i="2" s="1"/>
  <c r="X1656" i="2"/>
  <c r="X1069" i="2"/>
  <c r="Y1069" i="2" s="1"/>
  <c r="X2759" i="2"/>
  <c r="Y2759" i="2" s="1"/>
  <c r="X1541" i="2"/>
  <c r="Y1541" i="2" s="1"/>
  <c r="X1703" i="2"/>
  <c r="Y1703" i="2" s="1"/>
  <c r="X1859" i="2"/>
  <c r="Y1859" i="2" s="1"/>
  <c r="X2149" i="2"/>
  <c r="Y2149" i="2" s="1"/>
  <c r="X2077" i="2"/>
  <c r="Y2077" i="2" s="1"/>
  <c r="X1335" i="2"/>
  <c r="Y1335" i="2" s="1"/>
  <c r="X2163" i="2"/>
  <c r="Y2163" i="2" s="1"/>
  <c r="X2641" i="2"/>
  <c r="X2132" i="2"/>
  <c r="Y2132" i="2" s="1"/>
  <c r="X2596" i="2"/>
  <c r="X2482" i="2"/>
  <c r="X2440" i="2"/>
  <c r="Y2440" i="2" s="1"/>
  <c r="X1757" i="2"/>
  <c r="Y1757" i="2" s="1"/>
  <c r="X1718" i="2"/>
  <c r="Y1718" i="2" s="1"/>
  <c r="X2523" i="2"/>
  <c r="Y2523" i="2" s="1"/>
  <c r="X25" i="2"/>
  <c r="X22" i="2"/>
  <c r="X1496" i="2"/>
  <c r="Y1496" i="2" s="1"/>
  <c r="X2563" i="2"/>
  <c r="Y2563" i="2" s="1"/>
  <c r="X1770" i="2"/>
  <c r="Y1770" i="2" s="1"/>
  <c r="X1567" i="2"/>
  <c r="Y1567" i="2" s="1"/>
  <c r="X820" i="2"/>
  <c r="X2726" i="2"/>
  <c r="X1110" i="2"/>
  <c r="Y1110" i="2" s="1"/>
  <c r="X2409" i="2"/>
  <c r="X2599" i="2"/>
  <c r="Y2599" i="2" s="1"/>
  <c r="X1555" i="2"/>
  <c r="Y1555" i="2" s="1"/>
  <c r="X1949" i="2"/>
  <c r="Y1949" i="2" s="1"/>
  <c r="X1713" i="2"/>
  <c r="Y1713" i="2" s="1"/>
  <c r="X1414" i="2"/>
  <c r="X1672" i="2"/>
  <c r="Y1672" i="2" s="1"/>
  <c r="X1942" i="2"/>
  <c r="X661" i="2"/>
  <c r="Y661" i="2" s="1"/>
  <c r="X1930" i="2"/>
  <c r="Y1930" i="2" s="1"/>
  <c r="X1815" i="2"/>
  <c r="Y1815" i="2" s="1"/>
  <c r="X197" i="2"/>
  <c r="Y197" i="2" s="1"/>
  <c r="X193" i="2"/>
  <c r="X819" i="2"/>
  <c r="Y819" i="2" s="1"/>
  <c r="X2689" i="2"/>
  <c r="X2756" i="2"/>
  <c r="Y2756" i="2" s="1"/>
  <c r="X1966" i="2"/>
  <c r="Y1966" i="2" s="1"/>
  <c r="X2087" i="2"/>
  <c r="X181" i="2"/>
  <c r="Y181" i="2" s="1"/>
  <c r="X1063" i="2"/>
  <c r="X177" i="2"/>
  <c r="Y177" i="2" s="1"/>
  <c r="X2705" i="2"/>
  <c r="Y2705" i="2" s="1"/>
  <c r="X169" i="2"/>
  <c r="Y169" i="2" s="1"/>
  <c r="X1409" i="2"/>
  <c r="Y1409" i="2" s="1"/>
  <c r="X162" i="2"/>
  <c r="Y162" i="2" s="1"/>
  <c r="X161" i="2"/>
  <c r="Y161" i="2" s="1"/>
  <c r="X156" i="2"/>
  <c r="Y156" i="2" s="1"/>
  <c r="X153" i="2"/>
  <c r="X149" i="2"/>
  <c r="Y149" i="2" s="1"/>
  <c r="X1266" i="2"/>
  <c r="Y1266" i="2" s="1"/>
  <c r="X1583" i="2"/>
  <c r="Y1583" i="2" s="1"/>
  <c r="X1388" i="2"/>
  <c r="X2274" i="2"/>
  <c r="Y2274" i="2" s="1"/>
  <c r="X136" i="2"/>
  <c r="Y136" i="2" s="1"/>
  <c r="X928" i="2"/>
  <c r="Y928" i="2" s="1"/>
  <c r="X2010" i="2"/>
  <c r="Y2010" i="2" s="1"/>
  <c r="X2714" i="2"/>
  <c r="X2189" i="2"/>
  <c r="Y2189" i="2" s="1"/>
  <c r="X2741" i="2"/>
  <c r="Y2741" i="2" s="1"/>
  <c r="X1107" i="2"/>
  <c r="X1382" i="2"/>
  <c r="X798" i="2"/>
  <c r="Y798" i="2" s="1"/>
  <c r="X1667" i="2"/>
  <c r="X111" i="2"/>
  <c r="X2202" i="2"/>
  <c r="Y2202" i="2" s="1"/>
  <c r="X1753" i="2"/>
  <c r="Y1753" i="2" s="1"/>
  <c r="X2337" i="2"/>
  <c r="X768" i="2"/>
  <c r="Y768" i="2" s="1"/>
  <c r="X96" i="2"/>
  <c r="X1235" i="2"/>
  <c r="Y1235" i="2" s="1"/>
  <c r="X91" i="2"/>
  <c r="Y91" i="2" s="1"/>
  <c r="X90" i="2"/>
  <c r="Y90" i="2" s="1"/>
  <c r="X1661" i="2"/>
  <c r="Y1661" i="2" s="1"/>
  <c r="X1921" i="2"/>
  <c r="Y1921" i="2" s="1"/>
  <c r="X1914" i="2"/>
  <c r="Y1914" i="2" s="1"/>
  <c r="X86" i="2"/>
  <c r="Y86" i="2" s="1"/>
  <c r="X1484" i="2"/>
  <c r="X1798" i="2"/>
  <c r="Y1798" i="2" s="1"/>
  <c r="X1851" i="2"/>
  <c r="Y1851" i="2" s="1"/>
  <c r="X685" i="2"/>
  <c r="X738" i="2"/>
  <c r="X1120" i="2"/>
  <c r="X1765" i="2"/>
  <c r="Y1765" i="2" s="1"/>
  <c r="X75" i="2"/>
  <c r="Y75" i="2" s="1"/>
  <c r="X2718" i="2"/>
  <c r="Y2718" i="2" s="1"/>
  <c r="X2591" i="2"/>
  <c r="Y2591" i="2" s="1"/>
  <c r="X1747" i="2"/>
  <c r="Y1747" i="2" s="1"/>
  <c r="X2116" i="2"/>
  <c r="X805" i="2"/>
  <c r="X65" i="2"/>
  <c r="X2017" i="2"/>
  <c r="Y2017" i="2" s="1"/>
  <c r="X63" i="2"/>
  <c r="Y63" i="2" s="1"/>
  <c r="X2524" i="2"/>
  <c r="X2402" i="2"/>
  <c r="Y2402" i="2" s="1"/>
  <c r="X1557" i="2"/>
  <c r="Y1557" i="2" s="1"/>
  <c r="X995" i="2"/>
  <c r="X57" i="2"/>
  <c r="Y57" i="2" s="1"/>
  <c r="X1872" i="2"/>
  <c r="Y1872" i="2" s="1"/>
  <c r="X709" i="2"/>
  <c r="Y709" i="2" s="1"/>
  <c r="X743" i="2"/>
  <c r="Y743" i="2" s="1"/>
  <c r="X688" i="2"/>
  <c r="Y688" i="2" s="1"/>
  <c r="X838" i="2"/>
  <c r="X2332" i="2"/>
  <c r="X49" i="2"/>
  <c r="X1287" i="2"/>
  <c r="X1328" i="2"/>
  <c r="Y1328" i="2" s="1"/>
  <c r="X1749" i="2"/>
  <c r="X44" i="2"/>
  <c r="X1338" i="2"/>
  <c r="X43" i="2"/>
  <c r="Y43" i="2" s="1"/>
  <c r="X1455" i="2"/>
  <c r="X1271" i="2"/>
  <c r="Y1271" i="2" s="1"/>
  <c r="X2538" i="2"/>
  <c r="Y2538" i="2" s="1"/>
  <c r="X40" i="2"/>
  <c r="Y40" i="2" s="1"/>
  <c r="X2034" i="2"/>
  <c r="Y2034" i="2" s="1"/>
  <c r="X2593" i="2"/>
  <c r="X38" i="2"/>
  <c r="X1965" i="2"/>
  <c r="X1283" i="2"/>
  <c r="X848" i="2"/>
  <c r="X2022" i="2"/>
  <c r="Y2022" i="2" s="1"/>
  <c r="X37" i="2"/>
  <c r="Y37" i="2" s="1"/>
  <c r="X1612" i="2"/>
  <c r="Y1612" i="2" s="1"/>
  <c r="X35" i="2"/>
  <c r="X2057" i="2"/>
  <c r="Y2057" i="2" s="1"/>
  <c r="X2144" i="2"/>
  <c r="X2379" i="2"/>
  <c r="Y2379" i="2" s="1"/>
  <c r="X1631" i="2"/>
  <c r="Y1631" i="2" s="1"/>
  <c r="X1638" i="2"/>
  <c r="Y1638" i="2" s="1"/>
  <c r="X2510" i="2"/>
  <c r="Y2510" i="2" s="1"/>
  <c r="X1642" i="2"/>
  <c r="Y1642" i="2" s="1"/>
  <c r="X908" i="2"/>
  <c r="Y908" i="2" s="1"/>
  <c r="X876" i="2"/>
  <c r="Y876" i="2" s="1"/>
  <c r="X679" i="2"/>
  <c r="Y679" i="2" s="1"/>
  <c r="X2362" i="2"/>
  <c r="X1990" i="2"/>
  <c r="Y1990" i="2" s="1"/>
  <c r="X2696" i="2"/>
  <c r="Y2696" i="2" s="1"/>
  <c r="X13" i="2"/>
  <c r="X2217" i="2"/>
  <c r="Y2217" i="2" s="1"/>
  <c r="X2002" i="2"/>
  <c r="Y2002" i="2" s="1"/>
  <c r="X1849" i="2"/>
  <c r="Y1849" i="2" s="1"/>
  <c r="X1946" i="2"/>
  <c r="Y1946" i="2" s="1"/>
  <c r="X1916" i="2"/>
  <c r="Y1916" i="2" s="1"/>
  <c r="X2005" i="2"/>
  <c r="X1044" i="2"/>
  <c r="Y1044" i="2" s="1"/>
  <c r="X2397" i="2"/>
  <c r="Y2397" i="2" s="1"/>
  <c r="X2128" i="2"/>
  <c r="X104" i="2"/>
  <c r="X1295" i="2"/>
  <c r="Y1295" i="2" s="1"/>
  <c r="X2733" i="2"/>
  <c r="X1188" i="2"/>
  <c r="Y1188" i="2" s="1"/>
  <c r="X1540" i="2"/>
  <c r="Y1540" i="2" s="1"/>
  <c r="X2680" i="2"/>
  <c r="Y2680" i="2" s="1"/>
  <c r="X2287" i="2"/>
  <c r="Y2287" i="2" s="1"/>
  <c r="X671" i="2"/>
  <c r="Y671" i="2" s="1"/>
  <c r="X1353" i="2"/>
  <c r="Y1353" i="2" s="1"/>
  <c r="X2339" i="2"/>
  <c r="Y2339" i="2" s="1"/>
  <c r="X959" i="2"/>
  <c r="Y959" i="2" s="1"/>
  <c r="X1909" i="2"/>
  <c r="Y1909" i="2" s="1"/>
  <c r="X1350" i="2"/>
  <c r="X2662" i="2"/>
  <c r="X68" i="2"/>
  <c r="Y68" i="2" s="1"/>
  <c r="X901" i="2"/>
  <c r="X2095" i="2"/>
  <c r="Y2095" i="2" s="1"/>
  <c r="X2289" i="2"/>
  <c r="X2676" i="2"/>
  <c r="Y2676" i="2" s="1"/>
  <c r="X1994" i="2"/>
  <c r="Y1994" i="2" s="1"/>
  <c r="X1346" i="2"/>
  <c r="Y1346" i="2" s="1"/>
  <c r="X664" i="2"/>
  <c r="X1805" i="2"/>
  <c r="Y1805" i="2" s="1"/>
  <c r="X2719" i="2"/>
  <c r="Y2719" i="2" s="1"/>
  <c r="X2516" i="2"/>
  <c r="Y2516" i="2" s="1"/>
  <c r="X693" i="2"/>
  <c r="X1104" i="2"/>
  <c r="X2165" i="2"/>
  <c r="Y2165" i="2" s="1"/>
  <c r="X1602" i="2"/>
  <c r="Y1602" i="2" s="1"/>
  <c r="X1374" i="2"/>
  <c r="X51" i="2"/>
  <c r="X2375" i="2"/>
  <c r="Y2375" i="2" s="1"/>
  <c r="X2411" i="2"/>
  <c r="Y2411" i="2" s="1"/>
  <c r="X2598" i="2"/>
  <c r="X660" i="2"/>
  <c r="Y660" i="2" s="1"/>
  <c r="X2094" i="2"/>
  <c r="Y2094" i="2" s="1"/>
  <c r="X784" i="2"/>
  <c r="Y784" i="2" s="1"/>
  <c r="X2475" i="2"/>
  <c r="Y2475" i="2" s="1"/>
  <c r="X1405" i="2"/>
  <c r="X2210" i="2"/>
  <c r="Y2210" i="2" s="1"/>
  <c r="X1625" i="2"/>
  <c r="Y1625" i="2" s="1"/>
  <c r="X1436" i="2"/>
  <c r="X1983" i="2"/>
  <c r="Y1983" i="2" s="1"/>
  <c r="X763" i="2"/>
  <c r="Y763" i="2" s="1"/>
  <c r="X2569" i="2"/>
  <c r="X2454" i="2"/>
  <c r="Y2454" i="2" s="1"/>
  <c r="X1421" i="2"/>
  <c r="X2027" i="2"/>
  <c r="Y2027" i="2" s="1"/>
  <c r="X856" i="2"/>
  <c r="Y856" i="2" s="1"/>
  <c r="X1901" i="2"/>
  <c r="Y1901" i="2" s="1"/>
  <c r="X877" i="2"/>
  <c r="Y877" i="2" s="1"/>
  <c r="X1027" i="2"/>
  <c r="Y1027" i="2" s="1"/>
  <c r="X1140" i="2"/>
  <c r="Y1140" i="2" s="1"/>
  <c r="X2070" i="2"/>
  <c r="Y2070" i="2" s="1"/>
  <c r="X34" i="2"/>
  <c r="X1021" i="2"/>
  <c r="Y1021" i="2" s="1"/>
  <c r="X2628" i="2"/>
  <c r="Y2628" i="2" s="1"/>
  <c r="X878" i="2"/>
  <c r="Y878" i="2" s="1"/>
  <c r="X2246" i="2"/>
  <c r="X2460" i="2"/>
  <c r="X815" i="2"/>
  <c r="Y815" i="2" s="1"/>
  <c r="X2636" i="2"/>
  <c r="Y2636" i="2" s="1"/>
  <c r="X2291" i="2"/>
  <c r="Y2291" i="2" s="1"/>
  <c r="X1547" i="2"/>
  <c r="X1544" i="2"/>
  <c r="Y1544" i="2" s="1"/>
  <c r="X932" i="2"/>
  <c r="X2472" i="2"/>
  <c r="Y2472" i="2" s="1"/>
  <c r="X1163" i="2"/>
  <c r="Y1163" i="2" s="1"/>
  <c r="X1461" i="2"/>
  <c r="Y1461" i="2" s="1"/>
  <c r="X867" i="2"/>
  <c r="Y867" i="2" s="1"/>
  <c r="X1232" i="2"/>
  <c r="Y1232" i="2" s="1"/>
  <c r="X1089" i="2"/>
  <c r="X2502" i="2"/>
  <c r="Y2502" i="2" s="1"/>
  <c r="X1734" i="2"/>
  <c r="X1924" i="2"/>
  <c r="Y1924" i="2" s="1"/>
  <c r="X2393" i="2"/>
  <c r="Y2393" i="2" s="1"/>
  <c r="X1192" i="2"/>
  <c r="X2187" i="2"/>
  <c r="Y2187" i="2" s="1"/>
  <c r="X756" i="2"/>
  <c r="Y756" i="2" s="1"/>
  <c r="X695" i="2"/>
  <c r="Y695" i="2" s="1"/>
  <c r="X191" i="2"/>
  <c r="X1773" i="2"/>
  <c r="X186" i="2"/>
  <c r="X698" i="2"/>
  <c r="X1720" i="2"/>
  <c r="X1480" i="2"/>
  <c r="X2664" i="2"/>
  <c r="X179" i="2"/>
  <c r="X2674" i="2"/>
  <c r="Y2674" i="2" s="1"/>
  <c r="X1291" i="2"/>
  <c r="X1122" i="2"/>
  <c r="X2688" i="2"/>
  <c r="X1322" i="2"/>
  <c r="Y1322" i="2" s="1"/>
  <c r="X2549" i="2"/>
  <c r="Y2549" i="2" s="1"/>
  <c r="X2320" i="2"/>
  <c r="Y2320" i="2" s="1"/>
  <c r="X2264" i="2"/>
  <c r="X158" i="2"/>
  <c r="X2433" i="2"/>
  <c r="Y2433" i="2" s="1"/>
  <c r="X152" i="2"/>
  <c r="X145" i="2"/>
  <c r="X1995" i="2"/>
  <c r="X140" i="2"/>
  <c r="Y140" i="2" s="1"/>
  <c r="X2738" i="2"/>
  <c r="X2298" i="2"/>
  <c r="Y2298" i="2" s="1"/>
  <c r="X130" i="2"/>
  <c r="Y130" i="2" s="1"/>
  <c r="X797" i="2"/>
  <c r="Y797" i="2" s="1"/>
  <c r="X2660" i="2"/>
  <c r="Y2660" i="2" s="1"/>
  <c r="X1003" i="2"/>
  <c r="Y1003" i="2" s="1"/>
  <c r="X788" i="2"/>
  <c r="Y788" i="2" s="1"/>
  <c r="X1867" i="2"/>
  <c r="X113" i="2"/>
  <c r="X1303" i="2"/>
  <c r="Y1303" i="2" s="1"/>
  <c r="X112" i="2"/>
  <c r="Y112" i="2" s="1"/>
  <c r="X2407" i="2"/>
  <c r="X108" i="2"/>
  <c r="X712" i="2"/>
  <c r="X101" i="2"/>
  <c r="Y101" i="2" s="1"/>
  <c r="X2181" i="2"/>
  <c r="X871" i="2"/>
  <c r="X98" i="2"/>
  <c r="Y98" i="2" s="1"/>
  <c r="X1017" i="2"/>
  <c r="Y1017" i="2" s="1"/>
  <c r="X1210" i="2"/>
  <c r="Y1210" i="2" s="1"/>
  <c r="X699" i="2"/>
  <c r="X2649" i="2"/>
  <c r="Y2649" i="2" s="1"/>
  <c r="X850" i="2"/>
  <c r="Y850" i="2" s="1"/>
  <c r="X1736" i="2"/>
  <c r="X2086" i="2"/>
  <c r="X1743" i="2"/>
  <c r="X64" i="2"/>
  <c r="X996" i="2"/>
  <c r="X852" i="2"/>
  <c r="Y852" i="2" s="1"/>
  <c r="X2444" i="2"/>
  <c r="X2031" i="2"/>
  <c r="Y2031" i="2" s="1"/>
  <c r="X2694" i="2"/>
  <c r="Y2694" i="2" s="1"/>
  <c r="X814" i="2"/>
  <c r="Y814" i="2" s="1"/>
  <c r="X978" i="2"/>
  <c r="Y978" i="2" s="1"/>
  <c r="X2076" i="2"/>
  <c r="X1936" i="2"/>
  <c r="Y1936" i="2" s="1"/>
  <c r="X55" i="2"/>
  <c r="Y55" i="2" s="1"/>
  <c r="X2656" i="2"/>
  <c r="X750" i="2"/>
  <c r="X2145" i="2"/>
  <c r="X2408" i="2"/>
  <c r="X2629" i="2"/>
  <c r="X1941" i="2"/>
  <c r="X2679" i="2"/>
  <c r="X2608" i="2"/>
  <c r="X2030" i="2"/>
  <c r="X2138" i="2"/>
  <c r="Y2138" i="2" s="1"/>
  <c r="X1506" i="2"/>
  <c r="X911" i="2"/>
  <c r="X2302" i="2"/>
  <c r="X2477" i="2"/>
  <c r="Y2477" i="2" s="1"/>
  <c r="X1213" i="2"/>
  <c r="Y1213" i="2" s="1"/>
  <c r="X1970" i="2"/>
  <c r="Y1970" i="2" s="1"/>
  <c r="X1317" i="2"/>
  <c r="X2706" i="2"/>
  <c r="Y2706" i="2" s="1"/>
  <c r="X2192" i="2"/>
  <c r="Y2192" i="2" s="1"/>
  <c r="X2760" i="2"/>
  <c r="X1520" i="2"/>
  <c r="Y1520" i="2" s="1"/>
  <c r="X2421" i="2"/>
  <c r="Y2421" i="2" s="1"/>
  <c r="X1449" i="2"/>
  <c r="Y1449" i="2" s="1"/>
  <c r="X2666" i="2"/>
  <c r="Y2666" i="2" s="1"/>
  <c r="X940" i="2"/>
  <c r="Y940" i="2" s="1"/>
  <c r="X909" i="2"/>
  <c r="Y909" i="2" s="1"/>
  <c r="X2107" i="2"/>
  <c r="Y2107" i="2" s="1"/>
  <c r="X1137" i="2"/>
  <c r="Y1137" i="2" s="1"/>
  <c r="X2041" i="2"/>
  <c r="X1094" i="2"/>
  <c r="Y1094" i="2" s="1"/>
  <c r="X1528" i="2"/>
  <c r="Y1528" i="2" s="1"/>
  <c r="X1296" i="2"/>
  <c r="X2090" i="2"/>
  <c r="X1767" i="2"/>
  <c r="X1587" i="2"/>
  <c r="Y1587" i="2" s="1"/>
  <c r="X1041" i="2"/>
  <c r="X2125" i="2"/>
  <c r="Y2125" i="2" s="1"/>
  <c r="X2263" i="2"/>
  <c r="Y2263" i="2" s="1"/>
  <c r="X1019" i="2"/>
  <c r="X1735" i="2"/>
  <c r="X2574" i="2"/>
  <c r="Y2574" i="2" s="1"/>
  <c r="X2506" i="2"/>
  <c r="X689" i="2"/>
  <c r="Y689" i="2" s="1"/>
  <c r="X1307" i="2"/>
  <c r="Y1307" i="2" s="1"/>
  <c r="X1532" i="2"/>
  <c r="X1211" i="2"/>
  <c r="X1265" i="2"/>
  <c r="Y1265" i="2" s="1"/>
  <c r="X2686" i="2"/>
  <c r="X1624" i="2"/>
  <c r="Y1624" i="2" s="1"/>
  <c r="X1911" i="2"/>
  <c r="X1778" i="2"/>
  <c r="Y1778" i="2" s="1"/>
  <c r="X1065" i="2"/>
  <c r="Y1065" i="2" s="1"/>
  <c r="X1645" i="2"/>
  <c r="Y1645" i="2" s="1"/>
  <c r="X1182" i="2"/>
  <c r="X1814" i="2"/>
  <c r="Y1814" i="2" s="1"/>
  <c r="X1106" i="2"/>
  <c r="X824" i="2"/>
  <c r="Y824" i="2" s="1"/>
  <c r="X2156" i="2"/>
  <c r="Y2156" i="2" s="1"/>
  <c r="X1218" i="2"/>
  <c r="X1617" i="2"/>
  <c r="X1692" i="2"/>
  <c r="Y1692" i="2" s="1"/>
  <c r="X1756" i="2"/>
  <c r="X2168" i="2"/>
  <c r="X1416" i="2"/>
  <c r="Y1416" i="2" s="1"/>
  <c r="X2225" i="2"/>
  <c r="X958" i="2"/>
  <c r="Y958" i="2" s="1"/>
  <c r="X726" i="2"/>
  <c r="Y726" i="2" s="1"/>
  <c r="X1596" i="2"/>
  <c r="X934" i="2"/>
  <c r="Y934" i="2" s="1"/>
  <c r="X1200" i="2"/>
  <c r="Y1200" i="2" s="1"/>
  <c r="X2554" i="2"/>
  <c r="X133" i="2"/>
  <c r="X1629" i="2"/>
  <c r="X1705" i="2"/>
  <c r="X2309" i="2"/>
  <c r="X129" i="2"/>
  <c r="Y129" i="2" s="1"/>
  <c r="X1603" i="2"/>
  <c r="Y1603" i="2" s="1"/>
  <c r="X2066" i="2"/>
  <c r="Y2066" i="2" s="1"/>
  <c r="X2743" i="2"/>
  <c r="X1113" i="2"/>
  <c r="Y1113" i="2" s="1"/>
  <c r="X94" i="2"/>
  <c r="Y94" i="2" s="1"/>
  <c r="X1706" i="2"/>
  <c r="Y1706" i="2" s="1"/>
  <c r="X89" i="2"/>
  <c r="Y89" i="2" s="1"/>
  <c r="X2361" i="2"/>
  <c r="X1190" i="2"/>
  <c r="Y1190" i="2" s="1"/>
  <c r="X84" i="2"/>
  <c r="Y84" i="2" s="1"/>
  <c r="X1015" i="2"/>
  <c r="X80" i="2"/>
  <c r="X79" i="2"/>
  <c r="X1016" i="2"/>
  <c r="Y1016" i="2" s="1"/>
  <c r="X1827" i="2"/>
  <c r="Y1827" i="2" s="1"/>
  <c r="X1850" i="2"/>
  <c r="X67" i="2"/>
  <c r="Y67" i="2" s="1"/>
  <c r="X2452" i="2"/>
  <c r="Y2452" i="2" s="1"/>
  <c r="X1068" i="2"/>
  <c r="Y1068" i="2" s="1"/>
  <c r="X52" i="2"/>
  <c r="X1401" i="2"/>
  <c r="X1139" i="2"/>
  <c r="Y1139" i="2" s="1"/>
  <c r="X662" i="2"/>
  <c r="Y662" i="2" s="1"/>
  <c r="X1483" i="2"/>
  <c r="Y1483" i="2" s="1"/>
  <c r="X48" i="2"/>
  <c r="Y48" i="2" s="1"/>
  <c r="X47" i="2"/>
  <c r="X2675" i="2"/>
  <c r="X1823" i="2"/>
  <c r="Y1823" i="2" s="1"/>
  <c r="X1240" i="2"/>
  <c r="Y1240" i="2" s="1"/>
  <c r="X1071" i="2"/>
  <c r="X2146" i="2"/>
  <c r="X2282" i="2"/>
  <c r="Y2282" i="2" s="1"/>
  <c r="X28" i="2"/>
  <c r="Y28" i="2" s="1"/>
  <c r="X2303" i="2"/>
  <c r="X27" i="2"/>
  <c r="Y27" i="2" s="1"/>
  <c r="X1294" i="2"/>
  <c r="X1305" i="2"/>
  <c r="X1183" i="2"/>
  <c r="X1932" i="2"/>
  <c r="Y1932" i="2" s="1"/>
  <c r="X2642" i="2"/>
  <c r="Y2642" i="2" s="1"/>
  <c r="X889" i="2"/>
  <c r="X806" i="2"/>
  <c r="Y806" i="2" s="1"/>
  <c r="X1606" i="2"/>
  <c r="X2515" i="2"/>
  <c r="X2428" i="2"/>
  <c r="Y2428" i="2" s="1"/>
  <c r="X1590" i="2"/>
  <c r="X1869" i="2"/>
  <c r="Y1869" i="2" s="1"/>
  <c r="X1354" i="2"/>
  <c r="X1679" i="2"/>
  <c r="X977" i="2"/>
  <c r="X1332" i="2"/>
  <c r="Y1332" i="2" s="1"/>
  <c r="X1904" i="2"/>
  <c r="X2543" i="2"/>
  <c r="X1245" i="2"/>
  <c r="X2717" i="2"/>
  <c r="X2170" i="2"/>
  <c r="Y2170" i="2" s="1"/>
  <c r="X675" i="2"/>
  <c r="Y675" i="2" s="1"/>
  <c r="X1800" i="2"/>
  <c r="Y1800" i="2" s="1"/>
  <c r="X1495" i="2"/>
  <c r="Y1495" i="2" s="1"/>
  <c r="X829" i="2"/>
  <c r="Y829" i="2" s="1"/>
  <c r="X1207" i="2"/>
  <c r="Y1207" i="2" s="1"/>
  <c r="X168" i="2"/>
  <c r="X1398" i="2"/>
  <c r="Y1398" i="2" s="1"/>
  <c r="X1997" i="2"/>
  <c r="Y1997" i="2" s="1"/>
  <c r="X1620" i="2"/>
  <c r="X160" i="2"/>
  <c r="Y160" i="2" s="1"/>
  <c r="X159" i="2"/>
  <c r="Y159" i="2" s="1"/>
  <c r="X777" i="2"/>
  <c r="Y777" i="2" s="1"/>
  <c r="X148" i="2"/>
  <c r="Y148" i="2" s="1"/>
  <c r="X1641" i="2"/>
  <c r="Y1641" i="2" s="1"/>
  <c r="X1760" i="2"/>
  <c r="Y1760" i="2" s="1"/>
  <c r="X2539" i="2"/>
  <c r="Y2539" i="2" s="1"/>
  <c r="X135" i="2"/>
  <c r="Y135" i="2" s="1"/>
  <c r="X2023" i="2"/>
  <c r="Y2023" i="2" s="1"/>
  <c r="X2495" i="2"/>
  <c r="Y2495" i="2" s="1"/>
  <c r="X126" i="2"/>
  <c r="X2511" i="2"/>
  <c r="Y2511" i="2" s="1"/>
  <c r="X119" i="2"/>
  <c r="Y119" i="2" s="1"/>
  <c r="X957" i="2"/>
  <c r="Y957" i="2" s="1"/>
  <c r="X2175" i="2"/>
  <c r="Y2175" i="2" s="1"/>
  <c r="X1560" i="2"/>
  <c r="Y1560" i="2" s="1"/>
  <c r="X2592" i="2"/>
  <c r="Y2592" i="2" s="1"/>
  <c r="X2697" i="2"/>
  <c r="Y2697" i="2" s="1"/>
  <c r="X1244" i="2"/>
  <c r="X1101" i="2"/>
  <c r="Y1101" i="2" s="1"/>
  <c r="X109" i="2"/>
  <c r="Y109" i="2" s="1"/>
  <c r="X105" i="2"/>
  <c r="Y105" i="2" s="1"/>
  <c r="X103" i="2"/>
  <c r="Y103" i="2" s="1"/>
  <c r="X1422" i="2"/>
  <c r="Y1422" i="2" s="1"/>
  <c r="X2304" i="2"/>
  <c r="Y2304" i="2" s="1"/>
  <c r="X1819" i="2"/>
  <c r="Y1819" i="2" s="1"/>
  <c r="X1922" i="2"/>
  <c r="X1935" i="2"/>
  <c r="Y1935" i="2" s="1"/>
  <c r="X1721" i="2"/>
  <c r="Y1721" i="2" s="1"/>
  <c r="X953" i="2"/>
  <c r="X2114" i="2"/>
  <c r="X1754" i="2"/>
  <c r="Y1754" i="2" s="1"/>
  <c r="X82" i="2"/>
  <c r="X690" i="2"/>
  <c r="Y690" i="2" s="1"/>
  <c r="X2123" i="2"/>
  <c r="Y2123" i="2" s="1"/>
  <c r="X1565" i="2"/>
  <c r="Y1565" i="2" s="1"/>
  <c r="X76" i="2"/>
  <c r="Y76" i="2" s="1"/>
  <c r="X1724" i="2"/>
  <c r="Y1724" i="2" s="1"/>
  <c r="X2497" i="2"/>
  <c r="Y2497" i="2" s="1"/>
  <c r="X772" i="2"/>
  <c r="X748" i="2"/>
  <c r="Y748" i="2" s="1"/>
  <c r="X1115" i="2"/>
  <c r="Y1115" i="2" s="1"/>
  <c r="X1412" i="2"/>
  <c r="X1202" i="2"/>
  <c r="X1521" i="2"/>
  <c r="Y1521" i="2" s="1"/>
  <c r="X1951" i="2"/>
  <c r="Y1951" i="2" s="1"/>
  <c r="X1874" i="2"/>
  <c r="Y1874" i="2" s="1"/>
  <c r="X62" i="2"/>
  <c r="Y62" i="2" s="1"/>
  <c r="X2766" i="2"/>
  <c r="Y2766" i="2" s="1"/>
  <c r="X1007" i="2"/>
  <c r="Y1007" i="2" s="1"/>
  <c r="X1129" i="2"/>
  <c r="Y1129" i="2" s="1"/>
  <c r="X2626" i="2"/>
  <c r="X687" i="2"/>
  <c r="X2761" i="2"/>
  <c r="Y2761" i="2" s="1"/>
  <c r="X1450" i="2"/>
  <c r="Y1450" i="2" s="1"/>
  <c r="X1220" i="2"/>
  <c r="X2556" i="2"/>
  <c r="X2431" i="2"/>
  <c r="Y2431" i="2" s="1"/>
  <c r="X45" i="2"/>
  <c r="Y45" i="2" s="1"/>
  <c r="X2638" i="2"/>
  <c r="X2039" i="2"/>
  <c r="Y2039" i="2" s="1"/>
  <c r="X2757" i="2"/>
  <c r="Y2757" i="2" s="1"/>
  <c r="X1184" i="2"/>
  <c r="X1034" i="2"/>
  <c r="Y1034" i="2" s="1"/>
  <c r="X1682" i="2"/>
  <c r="Y1682" i="2" s="1"/>
  <c r="X2707" i="2"/>
  <c r="Y2707" i="2" s="1"/>
  <c r="X1758" i="2"/>
  <c r="X1591" i="2"/>
  <c r="X1343" i="2"/>
  <c r="X1471" i="2"/>
  <c r="X1469" i="2"/>
  <c r="X1835" i="2"/>
  <c r="Y1835" i="2" s="1"/>
  <c r="X1895" i="2"/>
  <c r="Y1895" i="2" s="1"/>
  <c r="X2085" i="2"/>
  <c r="Y2085" i="2" s="1"/>
  <c r="X1059" i="2"/>
  <c r="X1243" i="2"/>
  <c r="X2001" i="2"/>
  <c r="Y2001" i="2" s="1"/>
  <c r="X1151" i="2"/>
  <c r="X2412" i="2"/>
  <c r="Y2412" i="2" s="1"/>
  <c r="X2028" i="2"/>
  <c r="Y2028" i="2" s="1"/>
  <c r="X1787" i="2"/>
  <c r="Y1787" i="2" s="1"/>
  <c r="X1546" i="2"/>
  <c r="X1292" i="2"/>
  <c r="Y1292" i="2" s="1"/>
  <c r="X711" i="2"/>
  <c r="Y711" i="2" s="1"/>
  <c r="X1761" i="2"/>
  <c r="Y1761" i="2" s="1"/>
  <c r="X1424" i="2"/>
  <c r="X2214" i="2"/>
  <c r="Y2214" i="2" s="1"/>
  <c r="X1515" i="2"/>
  <c r="X2434" i="2"/>
  <c r="X1601" i="2"/>
  <c r="Y1601" i="2" s="1"/>
  <c r="X2654" i="2"/>
  <c r="Y2654" i="2" s="1"/>
  <c r="X2614" i="2"/>
  <c r="X1796" i="2"/>
  <c r="Y1796" i="2" s="1"/>
  <c r="X2051" i="2"/>
  <c r="Y2051" i="2" s="1"/>
  <c r="X896" i="2"/>
  <c r="X2380" i="2"/>
  <c r="Y2380" i="2" s="1"/>
  <c r="X771" i="2"/>
  <c r="X1674" i="2"/>
  <c r="Y1674" i="2" s="1"/>
  <c r="X2093" i="2"/>
  <c r="Y2093" i="2" s="1"/>
  <c r="X1482" i="2"/>
  <c r="Y1482" i="2" s="1"/>
  <c r="X2752" i="2"/>
  <c r="Y2752" i="2" s="1"/>
  <c r="X1102" i="2"/>
  <c r="Y1102" i="2" s="1"/>
  <c r="X1352" i="2"/>
  <c r="X1701" i="2"/>
  <c r="Y1701" i="2" s="1"/>
  <c r="X2624" i="2"/>
  <c r="Y2624" i="2" s="1"/>
  <c r="X1732" i="2"/>
  <c r="X844" i="2"/>
  <c r="Y844" i="2" s="1"/>
  <c r="X1633" i="2"/>
  <c r="Y1633" i="2" s="1"/>
  <c r="X1363" i="2"/>
  <c r="X999" i="2"/>
  <c r="Y999" i="2" s="1"/>
  <c r="X2405" i="2"/>
  <c r="Y2405" i="2" s="1"/>
  <c r="X2111" i="2"/>
  <c r="Y2111" i="2" s="1"/>
  <c r="X1981" i="2"/>
  <c r="Y1981" i="2" s="1"/>
  <c r="X773" i="2"/>
  <c r="Y773" i="2" s="1"/>
  <c r="X683" i="2"/>
  <c r="Y683" i="2" s="1"/>
  <c r="X910" i="2"/>
  <c r="Y910" i="2" s="1"/>
  <c r="X1573" i="2"/>
  <c r="Y1573" i="2" s="1"/>
  <c r="X968" i="2"/>
  <c r="Y968" i="2" s="1"/>
  <c r="X2121" i="2"/>
  <c r="Y2121" i="2" s="1"/>
  <c r="X2072" i="2"/>
  <c r="Y2072" i="2" s="1"/>
  <c r="X2640" i="2"/>
  <c r="Y2640" i="2" s="1"/>
  <c r="X1407" i="2"/>
  <c r="Y1407" i="2" s="1"/>
  <c r="X1123" i="2"/>
  <c r="X1013" i="2"/>
  <c r="X1690" i="2"/>
  <c r="Y1690" i="2" s="1"/>
  <c r="X1078" i="2"/>
  <c r="X2220" i="2"/>
  <c r="X1411" i="2"/>
  <c r="X2154" i="2"/>
  <c r="X2388" i="2"/>
  <c r="Y2388" i="2" s="1"/>
  <c r="X2763" i="2"/>
  <c r="Y2763" i="2" s="1"/>
  <c r="X1224" i="2"/>
  <c r="Y1224" i="2" s="1"/>
  <c r="X2204" i="2"/>
  <c r="X1875" i="2"/>
  <c r="Y1875" i="2" s="1"/>
  <c r="X2061" i="2"/>
  <c r="Y2061" i="2" s="1"/>
  <c r="X994" i="2"/>
  <c r="Y994" i="2" s="1"/>
  <c r="X2278" i="2"/>
  <c r="X1739" i="2"/>
  <c r="Y1739" i="2" s="1"/>
  <c r="X2227" i="2"/>
  <c r="Y2227" i="2" s="1"/>
  <c r="X1187" i="2"/>
  <c r="Y1187" i="2" s="1"/>
  <c r="X862" i="2"/>
  <c r="X1384" i="2"/>
  <c r="X680" i="2"/>
  <c r="Y680" i="2" s="1"/>
  <c r="X1861" i="2"/>
  <c r="Y1861" i="2" s="1"/>
  <c r="X1301" i="2"/>
  <c r="X1051" i="2"/>
  <c r="X2435" i="2"/>
  <c r="Y2435" i="2" s="1"/>
  <c r="X1725" i="2"/>
  <c r="Y1725" i="2" s="1"/>
  <c r="X1032" i="2"/>
  <c r="X2293" i="2"/>
  <c r="Y2293" i="2" s="1"/>
  <c r="X2514" i="2"/>
  <c r="X2160" i="2"/>
  <c r="X1774" i="2"/>
  <c r="X2643" i="2"/>
  <c r="Y2643" i="2" s="1"/>
  <c r="X1212" i="2"/>
  <c r="X2064" i="2"/>
  <c r="Y2064" i="2" s="1"/>
  <c r="X1434" i="2"/>
  <c r="Y1434" i="2" s="1"/>
  <c r="X1112" i="2"/>
  <c r="X1984" i="2"/>
  <c r="Y1984" i="2" s="1"/>
  <c r="X1862" i="2"/>
  <c r="Y1862" i="2" s="1"/>
  <c r="X1938" i="2"/>
  <c r="Y1938" i="2" s="1"/>
  <c r="X2615" i="2"/>
  <c r="Y2615" i="2" s="1"/>
  <c r="X2098" i="2"/>
  <c r="Y2098" i="2" s="1"/>
  <c r="X1614" i="2"/>
  <c r="Y1614" i="2" s="1"/>
  <c r="X1989" i="2"/>
  <c r="Y1989" i="2" s="1"/>
  <c r="X1204" i="2"/>
  <c r="Y1204" i="2" s="1"/>
  <c r="X2367" i="2"/>
  <c r="Y2367" i="2" s="1"/>
  <c r="X9" i="2"/>
  <c r="Y9" i="2" s="1"/>
  <c r="X2234" i="2"/>
  <c r="X2355" i="2"/>
  <c r="Y2355" i="2" s="1"/>
  <c r="X2410" i="2"/>
  <c r="Y2410" i="2" s="1"/>
  <c r="X2525" i="2"/>
  <c r="X1817" i="2"/>
  <c r="Y1817" i="2" s="1"/>
  <c r="X1907" i="2"/>
  <c r="Y1907" i="2" s="1"/>
  <c r="X1563" i="2"/>
  <c r="Y1563" i="2" s="1"/>
  <c r="X1607" i="2"/>
  <c r="Y1607" i="2" s="1"/>
  <c r="X831" i="2"/>
  <c r="X2147" i="2"/>
  <c r="Y2147" i="2" s="1"/>
  <c r="X2446" i="2"/>
  <c r="X2462" i="2"/>
  <c r="X1221" i="2"/>
  <c r="X2698" i="2"/>
  <c r="X2350" i="2"/>
  <c r="Y2350" i="2" s="1"/>
  <c r="X2610" i="2"/>
  <c r="Y2610" i="2" s="1"/>
  <c r="X1782" i="2"/>
  <c r="Y1782" i="2" s="1"/>
  <c r="X1091" i="2"/>
  <c r="Y1091" i="2" s="1"/>
  <c r="X1185" i="2"/>
  <c r="Y1185" i="2" s="1"/>
  <c r="X2479" i="2"/>
  <c r="X860" i="2"/>
  <c r="Y860" i="2" s="1"/>
  <c r="X2073" i="2"/>
  <c r="Y2073" i="2" s="1"/>
  <c r="X1087" i="2"/>
  <c r="Y1087" i="2" s="1"/>
  <c r="X2169" i="2"/>
  <c r="Y2169" i="2" s="1"/>
  <c r="X2404" i="2"/>
  <c r="X2374" i="2"/>
  <c r="Y2374" i="2" s="1"/>
  <c r="X783" i="2"/>
  <c r="X962" i="2"/>
  <c r="Y962" i="2" s="1"/>
  <c r="X2466" i="2"/>
  <c r="X2290" i="2"/>
  <c r="Y2290" i="2" s="1"/>
  <c r="X1808" i="2"/>
  <c r="X1270" i="2"/>
  <c r="Y1270" i="2" s="1"/>
  <c r="X1160" i="2"/>
  <c r="Y1160" i="2" s="1"/>
  <c r="X1273" i="2"/>
  <c r="Y1273" i="2" s="1"/>
  <c r="X2650" i="2"/>
  <c r="Y2650" i="2" s="1"/>
  <c r="X2386" i="2"/>
  <c r="X1097" i="2"/>
  <c r="X2292" i="2"/>
  <c r="Y2292" i="2" s="1"/>
  <c r="X2342" i="2"/>
  <c r="Y2342" i="2" s="1"/>
  <c r="X1427" i="2"/>
  <c r="Y1427" i="2" s="1"/>
  <c r="X803" i="2"/>
  <c r="X2630" i="2"/>
  <c r="Y2630" i="2" s="1"/>
  <c r="X2228" i="2"/>
  <c r="X1987" i="2"/>
  <c r="Y1987" i="2" s="1"/>
  <c r="X1686" i="2"/>
  <c r="Y1686" i="2" s="1"/>
  <c r="X2720" i="2"/>
  <c r="X800" i="2"/>
  <c r="Y800" i="2" s="1"/>
  <c r="X2139" i="2"/>
  <c r="X2348" i="2"/>
  <c r="Y2348" i="2" s="1"/>
  <c r="X2056" i="2"/>
  <c r="Y2056" i="2" s="1"/>
  <c r="X2021" i="2"/>
  <c r="Y2021" i="2" s="1"/>
  <c r="X1198" i="2"/>
  <c r="Y1198" i="2" s="1"/>
  <c r="X30" i="2"/>
  <c r="X1536" i="2"/>
  <c r="Y1536" i="2" s="1"/>
  <c r="X881" i="2"/>
  <c r="X2360" i="2"/>
  <c r="X2663" i="2"/>
  <c r="X1263" i="2"/>
  <c r="X2364" i="2"/>
  <c r="Y2364" i="2" s="1"/>
  <c r="X2622" i="2"/>
  <c r="Y2622" i="2" s="1"/>
  <c r="X2729" i="2"/>
  <c r="Y2729" i="2" s="1"/>
  <c r="X778" i="2"/>
  <c r="X1865" i="2"/>
  <c r="Y1865" i="2" s="1"/>
  <c r="X1435" i="2"/>
  <c r="Y1435" i="2" s="1"/>
  <c r="X2300" i="2"/>
  <c r="X884" i="2"/>
  <c r="Y884" i="2" s="1"/>
  <c r="X1978" i="2"/>
  <c r="X1892" i="2"/>
  <c r="Y1892" i="2" s="1"/>
  <c r="X1553" i="2"/>
  <c r="Y1553" i="2" s="1"/>
  <c r="X1010" i="2"/>
  <c r="Y1010" i="2" s="1"/>
  <c r="X1691" i="2"/>
  <c r="Y1691" i="2" s="1"/>
  <c r="X1250" i="2"/>
  <c r="Y1250" i="2" s="1"/>
  <c r="X23" i="2"/>
  <c r="X1616" i="2"/>
  <c r="X1366" i="2"/>
  <c r="Y1366" i="2" s="1"/>
  <c r="X2032" i="2"/>
  <c r="Y2032" i="2" s="1"/>
  <c r="X1126" i="2"/>
  <c r="X2586" i="2"/>
  <c r="Y2586" i="2" s="1"/>
  <c r="X757" i="2"/>
  <c r="Y757" i="2" s="1"/>
  <c r="X961" i="2"/>
  <c r="Y961" i="2" s="1"/>
  <c r="X947" i="2"/>
  <c r="X1336" i="2"/>
  <c r="Y1336" i="2" s="1"/>
  <c r="X1478" i="2"/>
  <c r="X1975" i="2"/>
  <c r="Y1975" i="2" s="1"/>
  <c r="X2038" i="2"/>
  <c r="Y2038" i="2" s="1"/>
  <c r="X1842" i="2"/>
  <c r="Y1842" i="2" s="1"/>
  <c r="X1025" i="2"/>
  <c r="Y1025" i="2" s="1"/>
  <c r="X2327" i="2"/>
  <c r="Y2327" i="2" s="1"/>
  <c r="X2565" i="2"/>
  <c r="Y2565" i="2" s="1"/>
  <c r="X2389" i="2"/>
  <c r="Y2389" i="2" s="1"/>
  <c r="X779" i="2"/>
  <c r="Y779" i="2" s="1"/>
  <c r="X691" i="2"/>
  <c r="Y691" i="2" s="1"/>
  <c r="X1368" i="2"/>
  <c r="X835" i="2"/>
  <c r="X2237" i="2"/>
  <c r="Y2237" i="2" s="1"/>
  <c r="X1394" i="2"/>
  <c r="Y1394" i="2" s="1"/>
  <c r="X2207" i="2"/>
  <c r="X20" i="2"/>
  <c r="Y20" i="2" s="1"/>
  <c r="X1477" i="2"/>
  <c r="Y1477" i="2" s="1"/>
  <c r="X19" i="2"/>
  <c r="X1781" i="2"/>
  <c r="Y1781" i="2" s="1"/>
  <c r="X1323" i="2"/>
  <c r="Y1323" i="2" s="1"/>
  <c r="X2667" i="2"/>
  <c r="Y2667" i="2" s="1"/>
  <c r="X1578" i="2"/>
  <c r="X2097" i="2"/>
  <c r="X1837" i="2"/>
  <c r="Y1837" i="2" s="1"/>
  <c r="X1499" i="2"/>
  <c r="Y1499" i="2" s="1"/>
  <c r="X1630" i="2"/>
  <c r="Y1630" i="2" s="1"/>
  <c r="X1593" i="2"/>
  <c r="X1230" i="2"/>
  <c r="Y1230" i="2" s="1"/>
  <c r="X2489" i="2"/>
  <c r="X2693" i="2"/>
  <c r="Y2693" i="2" s="1"/>
  <c r="X15" i="2"/>
  <c r="X1084" i="2"/>
  <c r="X1538" i="2"/>
  <c r="X1570" i="2"/>
  <c r="Y1570" i="2" s="1"/>
  <c r="X1077" i="2"/>
  <c r="Y1077" i="2" s="1"/>
  <c r="X2544" i="2"/>
  <c r="Y2544" i="2" s="1"/>
  <c r="X12" i="2"/>
  <c r="X2527" i="2"/>
  <c r="Y2527" i="2" s="1"/>
  <c r="X669" i="2"/>
  <c r="Y669" i="2" s="1"/>
  <c r="X2382" i="2"/>
  <c r="Y2382" i="2" s="1"/>
  <c r="X10" i="2"/>
  <c r="X2422" i="2"/>
  <c r="X923" i="2"/>
  <c r="Y923" i="2" s="1"/>
  <c r="X1793" i="2"/>
  <c r="X1268" i="2"/>
  <c r="X1147" i="2"/>
  <c r="Y1147" i="2" s="1"/>
  <c r="X1899" i="2"/>
  <c r="X2769" i="2"/>
  <c r="X1613" i="2"/>
  <c r="X1881" i="2"/>
  <c r="Y1881" i="2" s="1"/>
  <c r="X2463" i="2"/>
  <c r="Y2463" i="2" s="1"/>
  <c r="X668" i="2"/>
  <c r="Y668" i="2" s="1"/>
  <c r="X1465" i="2"/>
  <c r="X1386" i="2"/>
  <c r="Y1386" i="2" s="1"/>
  <c r="X1792" i="2"/>
  <c r="X1748" i="2"/>
  <c r="X937" i="2"/>
  <c r="X1500" i="2"/>
  <c r="Y1500" i="2" s="1"/>
  <c r="X1165" i="2"/>
  <c r="X2171" i="2"/>
  <c r="Y2171" i="2" s="1"/>
  <c r="X1127" i="2"/>
  <c r="Y1127" i="2" s="1"/>
  <c r="X2250" i="2"/>
  <c r="Y2250" i="2" s="1"/>
  <c r="X1828" i="2"/>
  <c r="Y1828" i="2" s="1"/>
  <c r="X1344" i="2"/>
  <c r="Y1344" i="2" s="1"/>
  <c r="X2501" i="2"/>
  <c r="X1001" i="2"/>
  <c r="Y1001" i="2" s="1"/>
  <c r="X1650" i="2"/>
  <c r="Y1650" i="2" s="1"/>
  <c r="X1777" i="2"/>
  <c r="Y1777" i="2" s="1"/>
  <c r="X1812" i="2"/>
  <c r="X1697" i="2"/>
  <c r="Y1697" i="2" s="1"/>
  <c r="X1408" i="2"/>
  <c r="X2351" i="2"/>
  <c r="Y2351" i="2" s="1"/>
  <c r="X2429" i="2"/>
  <c r="X2143" i="2"/>
  <c r="Y2143" i="2" s="1"/>
  <c r="X2209" i="2"/>
  <c r="Y2209" i="2" s="1"/>
  <c r="X1125" i="2"/>
  <c r="Y1125" i="2" s="1"/>
  <c r="X1651" i="2"/>
  <c r="Y1651" i="2" s="1"/>
  <c r="X1130" i="2"/>
  <c r="Y1130" i="2" s="1"/>
  <c r="X1937" i="2"/>
  <c r="Y1937" i="2" s="1"/>
  <c r="X1174" i="2"/>
  <c r="X1148" i="2"/>
  <c r="Y1148" i="2" s="1"/>
  <c r="X6" i="2"/>
  <c r="Y6" i="2" s="1"/>
  <c r="X1012" i="2"/>
  <c r="Y1012" i="2" s="1"/>
  <c r="X1766" i="2"/>
  <c r="X1426" i="2"/>
  <c r="X1566" i="2"/>
  <c r="X2044" i="2"/>
  <c r="Y2044" i="2" s="1"/>
  <c r="X965" i="2"/>
  <c r="X1064" i="2"/>
  <c r="Y1064" i="2" s="1"/>
  <c r="X882" i="2"/>
  <c r="Y882" i="2" s="1"/>
  <c r="X2102" i="2"/>
  <c r="X2269" i="2"/>
  <c r="X1647" i="2"/>
  <c r="X1569" i="2"/>
  <c r="X2240" i="2"/>
  <c r="Y2240" i="2" s="1"/>
  <c r="X1704" i="2"/>
  <c r="Y1704" i="2" s="1"/>
  <c r="X2054" i="2"/>
  <c r="X1564" i="2"/>
  <c r="Y1564" i="2" s="1"/>
  <c r="X2712" i="2"/>
  <c r="X1763" i="2"/>
  <c r="X2106" i="2"/>
  <c r="Y2106" i="2" s="1"/>
  <c r="X2180" i="2"/>
  <c r="Y2180" i="2" s="1"/>
  <c r="X32" i="2"/>
  <c r="X1329" i="2"/>
  <c r="X1637" i="2"/>
  <c r="Y1637" i="2" s="1"/>
  <c r="X1980" i="2"/>
  <c r="Y1980" i="2" s="1"/>
  <c r="X739" i="2"/>
  <c r="Y739" i="2" s="1"/>
  <c r="X1948" i="2"/>
  <c r="Y1948" i="2" s="1"/>
  <c r="X2167" i="2"/>
  <c r="X2218" i="2"/>
  <c r="Y2218" i="2" s="1"/>
  <c r="X1251" i="2"/>
  <c r="X2616" i="2"/>
  <c r="X2260" i="2"/>
  <c r="X1215" i="2"/>
  <c r="X1847" i="2"/>
  <c r="Y1847" i="2" s="1"/>
  <c r="X972" i="2"/>
  <c r="Y972" i="2" s="1"/>
  <c r="X1788" i="2"/>
  <c r="Y1788" i="2" s="1"/>
  <c r="X1925" i="2"/>
  <c r="Y1925" i="2" s="1"/>
  <c r="X1834" i="2"/>
  <c r="X2487" i="2"/>
  <c r="Y2487" i="2" s="1"/>
  <c r="X834" i="2"/>
  <c r="Y834" i="2" s="1"/>
  <c r="X2152" i="2"/>
  <c r="Y2152" i="2" s="1"/>
  <c r="X1579" i="2"/>
  <c r="Y1579" i="2" s="1"/>
  <c r="X1345" i="2"/>
  <c r="Y1345" i="2" s="1"/>
  <c r="X2438" i="2"/>
  <c r="X1959" i="2"/>
  <c r="X859" i="2"/>
  <c r="X1309" i="2"/>
  <c r="X2203" i="2"/>
  <c r="X2391" i="2"/>
  <c r="X1905" i="2"/>
  <c r="Y1905" i="2" s="1"/>
  <c r="X1745" i="2"/>
  <c r="X2305" i="2"/>
  <c r="Y2305" i="2" s="1"/>
  <c r="X1503" i="2"/>
  <c r="X1233" i="2"/>
  <c r="Y1233" i="2" s="1"/>
  <c r="X1592" i="2"/>
  <c r="Y1592" i="2" s="1"/>
  <c r="X1776" i="2"/>
  <c r="Y1776" i="2" s="1"/>
  <c r="X1442" i="2"/>
  <c r="Y1442" i="2" s="1"/>
  <c r="X1456" i="2"/>
  <c r="X21" i="2"/>
  <c r="X1864" i="2"/>
  <c r="X1615" i="2"/>
  <c r="X796" i="2"/>
  <c r="X874" i="2"/>
  <c r="X2507" i="2"/>
  <c r="X1991" i="2"/>
  <c r="X2191" i="2"/>
  <c r="Y2191" i="2" s="1"/>
  <c r="X2313" i="2"/>
  <c r="Y2313" i="2" s="1"/>
  <c r="X1372" i="2"/>
  <c r="Y1372" i="2" s="1"/>
  <c r="X759" i="2"/>
  <c r="Y759" i="2" s="1"/>
  <c r="X1261" i="2"/>
  <c r="X1389" i="2"/>
  <c r="Y1389" i="2" s="1"/>
  <c r="X2578" i="2"/>
  <c r="X2331" i="2"/>
  <c r="X1993" i="2"/>
  <c r="X2570" i="2"/>
  <c r="Y2570" i="2" s="1"/>
  <c r="X1537" i="2"/>
  <c r="X956" i="2"/>
  <c r="Y956" i="2" s="1"/>
  <c r="X2084" i="2"/>
  <c r="X1855" i="2"/>
  <c r="Y1855" i="2" s="1"/>
  <c r="X1860" i="2"/>
  <c r="Y1860" i="2" s="1"/>
  <c r="X2716" i="2"/>
  <c r="X1277" i="2"/>
  <c r="Y1277" i="2" s="1"/>
  <c r="X1646" i="2"/>
  <c r="Y1646" i="2" s="1"/>
  <c r="X2353" i="2"/>
  <c r="Y2353" i="2" s="1"/>
  <c r="X746" i="2"/>
  <c r="Y746" i="2" s="1"/>
  <c r="X18" i="2"/>
  <c r="X1523" i="2"/>
  <c r="Y1523" i="2" s="1"/>
  <c r="X770" i="2"/>
  <c r="X2333" i="2"/>
  <c r="X938" i="2"/>
  <c r="Y938" i="2" s="1"/>
  <c r="X749" i="2"/>
  <c r="Y749" i="2" s="1"/>
  <c r="X1143" i="2"/>
  <c r="Y1143" i="2" s="1"/>
  <c r="X2519" i="2"/>
  <c r="Y2519" i="2" s="1"/>
  <c r="X1750" i="2"/>
  <c r="Y1750" i="2" s="1"/>
  <c r="X2678" i="2"/>
  <c r="X895" i="2"/>
  <c r="Y895" i="2" s="1"/>
  <c r="X1524" i="2"/>
  <c r="Y1524" i="2" s="1"/>
  <c r="X1795" i="2"/>
  <c r="Y1795" i="2" s="1"/>
  <c r="X1176" i="2"/>
  <c r="Y1176" i="2" s="1"/>
  <c r="X2058" i="2"/>
  <c r="X1168" i="2"/>
  <c r="X899" i="2"/>
  <c r="X1492" i="2"/>
  <c r="Y1492" i="2" s="1"/>
  <c r="X2036" i="2"/>
  <c r="Y2036" i="2" s="1"/>
  <c r="X2206" i="2"/>
  <c r="Y2206" i="2" s="1"/>
  <c r="X11" i="2"/>
  <c r="Y11" i="2" s="1"/>
  <c r="X1979" i="2"/>
  <c r="X1976" i="2"/>
  <c r="X2015" i="2"/>
  <c r="Y2015" i="2" s="1"/>
  <c r="X2266" i="2"/>
  <c r="Y2266" i="2" s="1"/>
  <c r="X2605" i="2"/>
  <c r="Y2605" i="2" s="1"/>
  <c r="X1392" i="2"/>
  <c r="Y1392" i="2" s="1"/>
  <c r="X2000" i="2"/>
  <c r="Y2000" i="2" s="1"/>
  <c r="X2059" i="2"/>
  <c r="X2371" i="2"/>
  <c r="Y2371" i="2" s="1"/>
  <c r="X2083" i="2"/>
  <c r="Y2083" i="2" s="1"/>
  <c r="X1576" i="2"/>
  <c r="Y1576" i="2" s="1"/>
  <c r="X2567" i="2"/>
  <c r="Y2567" i="2" s="1"/>
  <c r="X1604" i="2"/>
  <c r="Y1604" i="2" s="1"/>
  <c r="X1676" i="2"/>
  <c r="Y1676" i="2" s="1"/>
  <c r="X780" i="2"/>
  <c r="Y780" i="2" s="1"/>
  <c r="X1236" i="2"/>
  <c r="Y1236" i="2" s="1"/>
  <c r="X2067" i="2"/>
  <c r="X2134" i="2"/>
  <c r="Y2134" i="2" s="1"/>
  <c r="X1829" i="2"/>
  <c r="X905" i="2"/>
  <c r="X2037" i="2"/>
  <c r="Y2037" i="2" s="1"/>
  <c r="X980" i="2"/>
  <c r="X2033" i="2"/>
  <c r="X2088" i="2"/>
  <c r="Y2088" i="2" s="1"/>
  <c r="X1360" i="2"/>
  <c r="Y1360" i="2" s="1"/>
  <c r="X1833" i="2"/>
  <c r="X2668" i="2"/>
  <c r="Y2668" i="2" s="1"/>
  <c r="X1319" i="2"/>
  <c r="Y1319" i="2" s="1"/>
  <c r="X2340" i="2"/>
  <c r="Y2340" i="2" s="1"/>
  <c r="X963" i="2"/>
  <c r="Y963" i="2" s="1"/>
  <c r="X1852" i="2"/>
  <c r="Y1852" i="2" s="1"/>
  <c r="X1870" i="2"/>
  <c r="Y1870" i="2" s="1"/>
  <c r="X720" i="2"/>
  <c r="Y720" i="2" s="1"/>
  <c r="X1513" i="2"/>
  <c r="Y1513" i="2" s="1"/>
  <c r="X2665" i="2"/>
  <c r="Y2665" i="2" s="1"/>
  <c r="X1406" i="2"/>
  <c r="Y1406" i="2" s="1"/>
  <c r="X1254" i="2"/>
  <c r="Y1254" i="2" s="1"/>
  <c r="X1673" i="2"/>
  <c r="X1708" i="2"/>
  <c r="X2357" i="2"/>
  <c r="X2219" i="2"/>
  <c r="Y2219" i="2" s="1"/>
  <c r="X1516" i="2"/>
  <c r="X2557" i="2"/>
  <c r="Y2557" i="2" s="1"/>
  <c r="X2453" i="2"/>
  <c r="Y2453" i="2" s="1"/>
  <c r="X1888" i="2"/>
  <c r="Y1888" i="2" s="1"/>
  <c r="X1462" i="2"/>
  <c r="Y1462" i="2" s="1"/>
  <c r="X1024" i="2"/>
  <c r="Y1024" i="2" s="1"/>
  <c r="X7" i="2"/>
  <c r="Y7" i="2" s="1"/>
  <c r="X1248" i="2"/>
  <c r="Y1248" i="2" s="1"/>
  <c r="X1854" i="2"/>
  <c r="X1451" i="2"/>
  <c r="X1216" i="2"/>
  <c r="X1076" i="2"/>
  <c r="Y1076" i="2" s="1"/>
  <c r="X1481" i="2"/>
  <c r="Y1481" i="2" s="1"/>
  <c r="X1048" i="2"/>
  <c r="X988" i="2"/>
  <c r="Y988" i="2" s="1"/>
  <c r="X2545" i="2"/>
  <c r="X1533" i="2"/>
  <c r="X2096" i="2"/>
  <c r="Y2096" i="2" s="1"/>
  <c r="X1762" i="2"/>
  <c r="Y1762" i="2" s="1"/>
  <c r="X1348" i="2"/>
  <c r="X1807" i="2"/>
  <c r="Y1807" i="2" s="1"/>
  <c r="X1582" i="2"/>
  <c r="Y1582" i="2" s="1"/>
  <c r="X2383" i="2"/>
  <c r="X1466" i="2"/>
  <c r="X933" i="2"/>
  <c r="Y933" i="2" s="1"/>
  <c r="X2669" i="2"/>
  <c r="Y2669" i="2" s="1"/>
  <c r="X1806" i="2"/>
  <c r="Y1806" i="2" s="1"/>
  <c r="X2131" i="2"/>
  <c r="X2221" i="2"/>
  <c r="Y2221" i="2" s="1"/>
  <c r="X1722" i="2"/>
  <c r="Y1722" i="2" s="1"/>
  <c r="X982" i="2"/>
  <c r="Y982" i="2" s="1"/>
  <c r="X1897" i="2"/>
  <c r="X1486" i="2"/>
  <c r="X751" i="2"/>
  <c r="Y751" i="2" s="1"/>
  <c r="X1058" i="2"/>
  <c r="Y1058" i="2" s="1"/>
  <c r="X845" i="2"/>
  <c r="Y845" i="2" s="1"/>
  <c r="X2500" i="2"/>
  <c r="X1413" i="2"/>
  <c r="X1969" i="2"/>
  <c r="Y1969" i="2" s="1"/>
  <c r="X983" i="2"/>
  <c r="X1640" i="2"/>
  <c r="Y1640" i="2" s="1"/>
  <c r="X1150" i="2"/>
  <c r="Y1150" i="2" s="1"/>
  <c r="X2611" i="2"/>
  <c r="X710" i="2"/>
  <c r="Y710" i="2" s="1"/>
  <c r="X2623" i="2"/>
  <c r="X1768" i="2"/>
  <c r="X1550" i="2"/>
  <c r="Y1550" i="2" s="1"/>
  <c r="X656" i="2"/>
  <c r="Y656" i="2" s="1"/>
  <c r="X1476" i="2"/>
  <c r="X666" i="2"/>
  <c r="Y666" i="2" s="1"/>
  <c r="X2481" i="2"/>
  <c r="X2486" i="2"/>
  <c r="Y2486" i="2" s="1"/>
  <c r="X2602" i="2"/>
  <c r="X682" i="2"/>
  <c r="Y682" i="2" s="1"/>
  <c r="X2295" i="2"/>
  <c r="X907" i="2"/>
  <c r="X1100" i="2"/>
  <c r="Y1100" i="2" s="1"/>
  <c r="X973" i="2"/>
  <c r="Y973" i="2" s="1"/>
  <c r="X2612" i="2"/>
  <c r="Y2612" i="2" s="1"/>
  <c r="X2399" i="2"/>
  <c r="Y2399" i="2" s="1"/>
  <c r="X1577" i="2"/>
  <c r="Y1577" i="2" s="1"/>
  <c r="X1931" i="2"/>
  <c r="Y1931" i="2" s="1"/>
  <c r="X2685" i="2"/>
  <c r="Y2685" i="2" s="1"/>
  <c r="X1663" i="2"/>
  <c r="Y1663" i="2" s="1"/>
  <c r="X1337" i="2"/>
  <c r="Y1337" i="2" s="1"/>
  <c r="X1877" i="2"/>
  <c r="X1929" i="2"/>
  <c r="X1505" i="2"/>
  <c r="Y1505" i="2" s="1"/>
  <c r="X2584" i="2"/>
  <c r="X716" i="2"/>
  <c r="X742" i="2"/>
  <c r="X2703" i="2"/>
  <c r="Y2703" i="2" s="1"/>
  <c r="X1208" i="2"/>
  <c r="Y1208" i="2" s="1"/>
  <c r="X915" i="2"/>
  <c r="X713" i="2"/>
  <c r="Y713" i="2" s="1"/>
  <c r="X1047" i="2"/>
  <c r="Y1047" i="2" s="1"/>
  <c r="X1171" i="2"/>
  <c r="Y1171" i="2" s="1"/>
  <c r="X2420" i="2"/>
  <c r="Y2420" i="2" s="1"/>
  <c r="X832" i="2"/>
  <c r="X2520" i="2"/>
  <c r="X1586" i="2"/>
  <c r="Y1586" i="2" s="1"/>
  <c r="X700" i="2"/>
  <c r="X1199" i="2"/>
  <c r="Y1199" i="2" s="1"/>
  <c r="X1556" i="2"/>
  <c r="Y1556" i="2" s="1"/>
  <c r="X16" i="2"/>
  <c r="X1934" i="2"/>
  <c r="Y1934" i="2" s="1"/>
  <c r="X2328" i="2"/>
  <c r="Y2328" i="2" s="1"/>
  <c r="X2285" i="2"/>
  <c r="Y2285" i="2" s="1"/>
  <c r="X2542" i="2"/>
  <c r="X1086" i="2"/>
  <c r="Y1086" i="2" s="1"/>
  <c r="X1802" i="2"/>
  <c r="Y1802" i="2" s="1"/>
  <c r="X735" i="2"/>
  <c r="Y735" i="2" s="1"/>
  <c r="X2677" i="2"/>
  <c r="Y2677" i="2" s="1"/>
  <c r="X1598" i="2"/>
  <c r="X1340" i="2"/>
  <c r="Y1340" i="2" s="1"/>
  <c r="X1988" i="2"/>
  <c r="X1580" i="2"/>
  <c r="Y1580" i="2" s="1"/>
  <c r="X1371" i="2"/>
  <c r="Y1371" i="2" s="1"/>
  <c r="X880" i="2"/>
  <c r="X1794" i="2"/>
  <c r="X1801" i="2"/>
  <c r="X1529" i="2"/>
  <c r="Y1529" i="2" s="1"/>
  <c r="X1923" i="2"/>
  <c r="X2216" i="2"/>
  <c r="Y2216" i="2" s="1"/>
  <c r="X1657" i="2"/>
  <c r="Y1657" i="2" s="1"/>
  <c r="X1054" i="2"/>
  <c r="Y1054" i="2" s="1"/>
  <c r="X2190" i="2"/>
  <c r="X1255" i="2"/>
  <c r="X2575" i="2"/>
  <c r="X1918" i="2"/>
  <c r="Y1918" i="2" s="1"/>
  <c r="X1600" i="2"/>
  <c r="Y1600" i="2" s="1"/>
  <c r="X2406" i="2"/>
  <c r="X2008" i="2"/>
  <c r="X2413" i="2"/>
  <c r="X2425" i="2"/>
  <c r="Y2425" i="2" s="1"/>
  <c r="X2148" i="2"/>
  <c r="Y2148" i="2" s="1"/>
  <c r="X732" i="2"/>
  <c r="X31" i="2"/>
  <c r="X1726" i="2"/>
  <c r="X1377" i="2"/>
  <c r="Y1377" i="2" s="1"/>
  <c r="X794" i="2"/>
  <c r="Y794" i="2" s="1"/>
  <c r="X2450" i="2"/>
  <c r="Y2450" i="2" s="1"/>
  <c r="X1285" i="2"/>
  <c r="X2458" i="2"/>
  <c r="Y2458" i="2" s="1"/>
  <c r="X2299" i="2"/>
  <c r="Y2299" i="2" s="1"/>
  <c r="X2768" i="2"/>
  <c r="Y2768" i="2" s="1"/>
  <c r="X667" i="2"/>
  <c r="Y667" i="2" s="1"/>
  <c r="X1594" i="2"/>
  <c r="Y1594" i="2" s="1"/>
  <c r="X2062" i="2"/>
  <c r="Y2062" i="2" s="1"/>
  <c r="X870" i="2"/>
  <c r="X26" i="2"/>
  <c r="Y26" i="2" s="1"/>
  <c r="X2639" i="2"/>
  <c r="X990" i="2"/>
  <c r="Y990" i="2" s="1"/>
  <c r="X2343" i="2"/>
  <c r="Y2343" i="2" s="1"/>
  <c r="X1132" i="2"/>
  <c r="Y1132" i="2" s="1"/>
  <c r="X1030" i="2"/>
  <c r="Y1030" i="2" s="1"/>
  <c r="X1574" i="2"/>
  <c r="Y1574" i="2" s="1"/>
  <c r="X1181" i="2"/>
  <c r="Y1181" i="2" s="1"/>
  <c r="X2432" i="2"/>
  <c r="X918" i="2"/>
  <c r="X2509" i="2"/>
  <c r="X1668" i="2"/>
  <c r="Y1668" i="2" s="1"/>
  <c r="X2579" i="2"/>
  <c r="Y2579" i="2" s="1"/>
  <c r="X1046" i="2"/>
  <c r="Y1046" i="2" s="1"/>
  <c r="X1710" i="2"/>
  <c r="Y1710" i="2" s="1"/>
  <c r="X2254" i="2"/>
  <c r="Y2254" i="2" s="1"/>
  <c r="X897" i="2"/>
  <c r="Y897" i="2" s="1"/>
  <c r="X2248" i="2"/>
  <c r="Y2248" i="2" s="1"/>
  <c r="X1660" i="2"/>
  <c r="Y1660" i="2" s="1"/>
  <c r="X2071" i="2"/>
  <c r="X1237" i="2"/>
  <c r="X762" i="2"/>
  <c r="Y762" i="2" s="1"/>
  <c r="X2115" i="2"/>
  <c r="X1067" i="2"/>
  <c r="Y1067" i="2" s="1"/>
  <c r="X1681" i="2"/>
  <c r="X2251" i="2"/>
  <c r="X2223" i="2"/>
  <c r="X2577" i="2"/>
  <c r="X2140" i="2"/>
  <c r="Y2140" i="2" s="1"/>
  <c r="X2526" i="2"/>
  <c r="Y2526" i="2" s="1"/>
  <c r="X2329" i="2"/>
  <c r="Y2329" i="2" s="1"/>
  <c r="X1643" i="2"/>
  <c r="Y1643" i="2" s="1"/>
  <c r="X1286" i="2"/>
  <c r="Y1286" i="2" s="1"/>
  <c r="X954" i="2"/>
  <c r="X2589" i="2"/>
  <c r="Y2589" i="2" s="1"/>
  <c r="X1376" i="2"/>
  <c r="Y1376" i="2" s="1"/>
  <c r="X1953" i="2"/>
  <c r="X1026" i="2"/>
  <c r="Y1026" i="2" s="1"/>
  <c r="X1009" i="2"/>
  <c r="Y1009" i="2" s="1"/>
  <c r="X2336" i="2"/>
  <c r="Y2336" i="2" s="1"/>
  <c r="X2306" i="2"/>
  <c r="X1454" i="2"/>
  <c r="Y1454" i="2" s="1"/>
  <c r="X1677" i="2"/>
  <c r="X1079" i="2"/>
  <c r="Y1079" i="2" s="1"/>
  <c r="X1825" i="2"/>
  <c r="Y1825" i="2" s="1"/>
  <c r="X2233" i="2"/>
  <c r="Y2233" i="2" s="1"/>
  <c r="X2262" i="2"/>
  <c r="X2529" i="2"/>
  <c r="Y2529" i="2" s="1"/>
  <c r="X1588" i="2"/>
  <c r="Y1588" i="2" s="1"/>
  <c r="X2176" i="2"/>
  <c r="X2551" i="2"/>
  <c r="X2079" i="2"/>
  <c r="X1548" i="2"/>
  <c r="Y1548" i="2" s="1"/>
  <c r="X2480" i="2"/>
  <c r="Y2480" i="2" s="1"/>
  <c r="X1464" i="2"/>
  <c r="Y1464" i="2" s="1"/>
  <c r="X1152" i="2"/>
  <c r="X717" i="2"/>
  <c r="X1370" i="2"/>
  <c r="Y1370" i="2" s="1"/>
  <c r="X1289" i="2"/>
  <c r="Y1289" i="2" s="1"/>
  <c r="X1873" i="2"/>
  <c r="Y1873" i="2" s="1"/>
  <c r="X2063" i="2"/>
  <c r="Y2063" i="2" s="1"/>
  <c r="X1310" i="2"/>
  <c r="Y1310" i="2" s="1"/>
  <c r="X1687" i="2"/>
  <c r="Y1687" i="2" s="1"/>
  <c r="X2019" i="2"/>
  <c r="X1325" i="2"/>
  <c r="Y1325" i="2" s="1"/>
  <c r="X2443" i="2"/>
  <c r="X728" i="2"/>
  <c r="Y728" i="2" s="1"/>
  <c r="X1696" i="2"/>
  <c r="X1831" i="2"/>
  <c r="Y1831" i="2" s="1"/>
  <c r="X1302" i="2"/>
  <c r="Y1302" i="2" s="1"/>
  <c r="X2035" i="2"/>
  <c r="Y2035" i="2" s="1"/>
  <c r="X916" i="2"/>
  <c r="Y916" i="2" s="1"/>
  <c r="X2484" i="2"/>
  <c r="Y2484" i="2" s="1"/>
  <c r="X1648" i="2"/>
  <c r="Y1648" i="2" s="1"/>
  <c r="X2194" i="2"/>
  <c r="Y2194" i="2" s="1"/>
  <c r="X893" i="2"/>
  <c r="X1664" i="2"/>
  <c r="X802" i="2"/>
  <c r="Y802" i="2" s="1"/>
  <c r="X2334" i="2"/>
  <c r="Y2334" i="2" s="1"/>
  <c r="X2153" i="2"/>
  <c r="X1884" i="2"/>
  <c r="Y1884" i="2" s="1"/>
  <c r="X1694" i="2"/>
  <c r="X2681" i="2"/>
  <c r="X2618" i="2"/>
  <c r="X1395" i="2"/>
  <c r="X1719" i="2"/>
  <c r="X1985" i="2"/>
  <c r="Y1985" i="2" s="1"/>
  <c r="X1551" i="2"/>
  <c r="Y1551" i="2" s="1"/>
  <c r="X1605" i="2"/>
  <c r="X1315" i="2"/>
  <c r="Y1315" i="2" s="1"/>
  <c r="X1986" i="2"/>
  <c r="Y1986" i="2" s="1"/>
  <c r="X822" i="2"/>
  <c r="Y822" i="2" s="1"/>
  <c r="X2101" i="2"/>
  <c r="X1178" i="2"/>
  <c r="X1838" i="2"/>
  <c r="X1511" i="2"/>
  <c r="X1769" i="2"/>
  <c r="Y1769" i="2" s="1"/>
  <c r="X2398" i="2"/>
  <c r="Y2398" i="2" s="1"/>
  <c r="X1689" i="2"/>
  <c r="X2283" i="2"/>
  <c r="Y2283" i="2" s="1"/>
  <c r="X1005" i="2"/>
  <c r="Y1005" i="2" s="1"/>
  <c r="X1945" i="2"/>
  <c r="X2109" i="2"/>
  <c r="X930" i="2"/>
  <c r="X2392" i="2"/>
  <c r="Y2392" i="2" s="1"/>
  <c r="X791" i="2"/>
  <c r="Y791" i="2" s="1"/>
  <c r="X2683" i="2"/>
  <c r="X1166" i="2"/>
  <c r="Y1166" i="2" s="1"/>
  <c r="X1501" i="2"/>
  <c r="X1290" i="2"/>
  <c r="X3" i="2"/>
  <c r="X1225" i="2"/>
  <c r="Y1225" i="2" s="1"/>
  <c r="X898" i="2"/>
  <c r="Y898" i="2" s="1"/>
  <c r="X2235" i="2"/>
  <c r="Y2235" i="2" s="1"/>
  <c r="X1083" i="2"/>
  <c r="Y1083" i="2" s="1"/>
  <c r="X2007" i="2"/>
  <c r="Y2007" i="2" s="1"/>
  <c r="X2310" i="2"/>
  <c r="Y2310" i="2" s="1"/>
  <c r="X2713" i="2"/>
  <c r="Y2713" i="2" s="1"/>
  <c r="X1853" i="2"/>
  <c r="X1167" i="2"/>
  <c r="X1714" i="2"/>
  <c r="Y1714" i="2" s="1"/>
  <c r="X2323" i="2"/>
  <c r="X1977" i="2"/>
  <c r="Y1977" i="2" s="1"/>
  <c r="X2319" i="2"/>
  <c r="X1891" i="2"/>
  <c r="X944" i="2"/>
  <c r="X2468" i="2"/>
  <c r="Y2468" i="2" s="1"/>
  <c r="X2559" i="2"/>
  <c r="Y2559" i="2" s="1"/>
  <c r="X29" i="2"/>
  <c r="Y29" i="2" s="1"/>
  <c r="X836" i="2"/>
  <c r="Y836" i="2" s="1"/>
  <c r="X2455" i="2"/>
  <c r="Y2455" i="2" s="1"/>
  <c r="X1433" i="2"/>
  <c r="X2742" i="2"/>
  <c r="X1311" i="2"/>
  <c r="Y1311" i="2" s="1"/>
  <c r="X1712" i="2"/>
  <c r="Y1712" i="2" s="1"/>
  <c r="X1502" i="2"/>
  <c r="Y1502" i="2" s="1"/>
  <c r="X1597" i="2"/>
  <c r="Y1597" i="2" s="1"/>
  <c r="X1467" i="2"/>
  <c r="X2158" i="2"/>
  <c r="Y2158" i="2" s="1"/>
  <c r="X2609" i="2"/>
  <c r="Y2609" i="2" s="1"/>
  <c r="X1162" i="2"/>
  <c r="X1000" i="2"/>
  <c r="Y1000" i="2" s="1"/>
  <c r="X1459" i="2"/>
  <c r="Y1459" i="2" s="1"/>
  <c r="X1342" i="2"/>
  <c r="X2536" i="2"/>
  <c r="X1438" i="2"/>
  <c r="X1526" i="2"/>
  <c r="X917" i="2"/>
  <c r="Y917" i="2" s="1"/>
  <c r="X885" i="2"/>
  <c r="Y885" i="2" s="1"/>
  <c r="X1824" i="2"/>
  <c r="X2346" i="2"/>
  <c r="X2161" i="2"/>
  <c r="Y2161" i="2" s="1"/>
  <c r="X2748" i="2"/>
  <c r="X949" i="2"/>
  <c r="X2747" i="2"/>
  <c r="X2119" i="2"/>
  <c r="X1380" i="2"/>
  <c r="Y1380" i="2" s="1"/>
  <c r="X1357" i="2"/>
  <c r="X655" i="2"/>
  <c r="X1452" i="2"/>
  <c r="Y1452" i="2" s="1"/>
  <c r="X1543" i="2"/>
  <c r="X1222" i="2"/>
  <c r="X2390" i="2"/>
  <c r="Y2390" i="2" s="1"/>
  <c r="X2177" i="2"/>
  <c r="Y2177" i="2" s="1"/>
  <c r="X1737" i="2"/>
  <c r="Y1737" i="2" s="1"/>
  <c r="X1799" i="2"/>
  <c r="Y1799" i="2" s="1"/>
  <c r="X1189" i="2"/>
  <c r="X2366" i="2"/>
  <c r="Y2366" i="2" s="1"/>
  <c r="X2470" i="2"/>
  <c r="X1856" i="2"/>
  <c r="Y1856" i="2" s="1"/>
  <c r="X1488" i="2"/>
  <c r="Y1488" i="2" s="1"/>
  <c r="X2236" i="2"/>
  <c r="Y2236" i="2" s="1"/>
  <c r="X2445" i="2"/>
  <c r="Y2445" i="2" s="1"/>
  <c r="X1156" i="2"/>
  <c r="Y1156" i="2" s="1"/>
  <c r="X1088" i="2"/>
  <c r="X1170" i="2"/>
  <c r="Y1170" i="2" s="1"/>
  <c r="X1639" i="2"/>
  <c r="X2658" i="2"/>
  <c r="X825" i="2"/>
  <c r="Y825" i="2" s="1"/>
  <c r="X892" i="2"/>
  <c r="Y892" i="2" s="1"/>
  <c r="X989" i="2"/>
  <c r="Y989" i="2" s="1"/>
  <c r="X926" i="2"/>
  <c r="Y926" i="2" s="1"/>
  <c r="X1789" i="2"/>
  <c r="Y1789" i="2" s="1"/>
  <c r="X2471" i="2"/>
  <c r="Y2471" i="2" s="1"/>
  <c r="X1387" i="2"/>
  <c r="Y1387" i="2" s="1"/>
  <c r="X1219" i="2"/>
  <c r="Y1219" i="2" s="1"/>
  <c r="X2601" i="2"/>
  <c r="X2048" i="2"/>
  <c r="Y2048" i="2" s="1"/>
  <c r="X1669" i="2"/>
  <c r="X1702" i="2"/>
  <c r="X2117" i="2"/>
  <c r="Y2117" i="2" s="1"/>
  <c r="X1445" i="2"/>
  <c r="Y1445" i="2" s="1"/>
  <c r="X1832" i="2"/>
  <c r="Y1832" i="2" s="1"/>
  <c r="X14" i="2"/>
  <c r="Y14" i="2" s="1"/>
  <c r="X2174" i="2"/>
  <c r="X1653" i="2"/>
  <c r="X1683" i="2"/>
  <c r="Y1683" i="2" s="1"/>
  <c r="X2354" i="2"/>
  <c r="Y2354" i="2" s="1"/>
  <c r="X2416" i="2"/>
  <c r="Y2416" i="2" s="1"/>
  <c r="X1124" i="2"/>
  <c r="Y1124" i="2" s="1"/>
  <c r="X925" i="2"/>
  <c r="X1314" i="2"/>
  <c r="X858" i="2"/>
  <c r="X1552" i="2"/>
  <c r="X1226" i="2"/>
  <c r="Y1226" i="2" s="1"/>
  <c r="X2297" i="2"/>
  <c r="X2026" i="2"/>
  <c r="Y2026" i="2" s="1"/>
  <c r="X2155" i="2"/>
  <c r="Y2155" i="2" s="1"/>
  <c r="X1514" i="2"/>
  <c r="Y1514" i="2" s="1"/>
  <c r="X992" i="2"/>
  <c r="X1728" i="2"/>
  <c r="Y1728" i="2" s="1"/>
  <c r="X1443" i="2"/>
  <c r="Y1443" i="2" s="1"/>
  <c r="X1028" i="2"/>
  <c r="Y1028" i="2" s="1"/>
  <c r="X1784" i="2"/>
  <c r="Y1784" i="2" s="1"/>
  <c r="X1293" i="2"/>
  <c r="X1558" i="2"/>
  <c r="X1707" i="2"/>
  <c r="Y1707" i="2" s="1"/>
  <c r="X2294" i="2"/>
  <c r="X2238" i="2"/>
  <c r="Y2238" i="2" s="1"/>
  <c r="X2324" i="2"/>
  <c r="X843" i="2"/>
  <c r="Y843" i="2" s="1"/>
  <c r="X1136" i="2"/>
  <c r="Y1136" i="2" s="1"/>
  <c r="X1947" i="2"/>
  <c r="Y1947" i="2" s="1"/>
  <c r="X2258" i="2"/>
  <c r="Y2258" i="2" s="1"/>
  <c r="X785" i="2"/>
  <c r="Y785" i="2" s="1"/>
  <c r="X2060" i="2"/>
  <c r="X1900" i="2"/>
  <c r="Y1900" i="2" s="1"/>
  <c r="X1786" i="2"/>
  <c r="Y1786" i="2" s="1"/>
  <c r="X1161" i="2"/>
  <c r="Y1161" i="2" s="1"/>
  <c r="X1055" i="2"/>
  <c r="X1960" i="2"/>
  <c r="Y1960" i="2" s="1"/>
  <c r="X2414" i="2"/>
  <c r="Y2414" i="2" s="1"/>
  <c r="X2013" i="2"/>
  <c r="X1826" i="2"/>
  <c r="Y1826" i="2" s="1"/>
  <c r="X904" i="2"/>
  <c r="X2347" i="2"/>
  <c r="Y2347" i="2" s="1"/>
  <c r="X1444" i="2"/>
  <c r="X2185" i="2"/>
  <c r="X1217" i="2"/>
  <c r="Y1217" i="2" s="1"/>
  <c r="X1306" i="2"/>
  <c r="Y1306" i="2" s="1"/>
  <c r="X5" i="2"/>
  <c r="Y5" i="2" s="1"/>
  <c r="X2020" i="2"/>
  <c r="Y2020" i="2" s="1"/>
  <c r="X1355" i="2"/>
  <c r="X2564" i="2"/>
  <c r="X1919" i="2"/>
  <c r="Y1919" i="2" s="1"/>
  <c r="X1057" i="2"/>
  <c r="Y1057" i="2" s="1"/>
  <c r="P820" i="3"/>
  <c r="P70" i="3"/>
  <c r="P67" i="3"/>
  <c r="P1957" i="3"/>
  <c r="P2240" i="3"/>
  <c r="P2151" i="3"/>
  <c r="P1190" i="3"/>
  <c r="P2059" i="3"/>
  <c r="P954" i="3"/>
  <c r="P1925" i="3"/>
  <c r="P1821" i="3"/>
  <c r="P263" i="3"/>
  <c r="P1843" i="3"/>
  <c r="P251" i="3"/>
  <c r="P1472" i="3"/>
  <c r="P1164" i="3"/>
  <c r="P1398" i="3"/>
  <c r="P1082" i="3"/>
  <c r="P65" i="3"/>
  <c r="P59" i="3"/>
  <c r="P58" i="3"/>
  <c r="P2048" i="3"/>
  <c r="P2011" i="3"/>
  <c r="P2223" i="3"/>
  <c r="P1267" i="3"/>
  <c r="P2250" i="3"/>
  <c r="P1468" i="3"/>
  <c r="P885" i="3"/>
  <c r="P1651" i="3"/>
  <c r="P1110" i="3"/>
  <c r="P817" i="3"/>
  <c r="P1903" i="3"/>
  <c r="P55" i="3"/>
  <c r="P271" i="3"/>
  <c r="P1728" i="3"/>
  <c r="P2226" i="3"/>
  <c r="P1457" i="3"/>
  <c r="P1295" i="3"/>
  <c r="P899" i="3"/>
  <c r="P2000" i="3"/>
  <c r="P2089" i="3"/>
  <c r="P2120" i="3"/>
  <c r="P611" i="3"/>
  <c r="P2225" i="3"/>
  <c r="P2163" i="3"/>
  <c r="P1620" i="3"/>
  <c r="P456" i="3"/>
  <c r="P2219" i="3"/>
  <c r="P1826" i="3"/>
  <c r="P2208" i="3"/>
  <c r="P1024" i="3"/>
  <c r="P1670" i="3"/>
  <c r="P679" i="3"/>
  <c r="P2049" i="3"/>
  <c r="P1987" i="3"/>
  <c r="P526" i="3"/>
  <c r="P693" i="3"/>
  <c r="P497" i="3"/>
  <c r="P562" i="3"/>
  <c r="P334" i="3"/>
  <c r="P1380" i="3"/>
  <c r="P1065" i="3"/>
  <c r="P194" i="3"/>
  <c r="P473" i="3"/>
  <c r="P1491" i="3"/>
  <c r="P1515" i="3"/>
  <c r="P1299" i="3"/>
  <c r="P1796" i="3"/>
  <c r="P1364" i="3"/>
  <c r="P886" i="3"/>
  <c r="P1729" i="3"/>
  <c r="P1359" i="3"/>
  <c r="P244" i="3"/>
  <c r="P1733" i="3"/>
  <c r="P1177" i="3"/>
  <c r="P2034" i="3"/>
  <c r="P46" i="3"/>
  <c r="P1429" i="3"/>
  <c r="P972" i="3"/>
  <c r="P1022" i="3"/>
  <c r="P1310" i="3"/>
  <c r="P2017" i="3"/>
  <c r="P702" i="3"/>
  <c r="P432" i="3"/>
  <c r="P1768" i="3"/>
  <c r="P1217" i="3"/>
  <c r="P478" i="3"/>
  <c r="P636" i="3"/>
  <c r="P822" i="3"/>
  <c r="P1405" i="3"/>
  <c r="P1386" i="3"/>
  <c r="P1124" i="3"/>
  <c r="P1345" i="3"/>
  <c r="P1862" i="3"/>
  <c r="P471" i="3"/>
  <c r="P261" i="3"/>
  <c r="P1660" i="3"/>
  <c r="P547" i="3"/>
  <c r="P463" i="3"/>
  <c r="P2107" i="3"/>
  <c r="P1112" i="3"/>
  <c r="P453" i="3"/>
  <c r="P2088" i="3"/>
  <c r="P722" i="3"/>
  <c r="P1716" i="3"/>
  <c r="P537" i="3"/>
  <c r="P304" i="3"/>
  <c r="P2214" i="3"/>
  <c r="P2205" i="3"/>
  <c r="P2243" i="3"/>
  <c r="P744" i="3"/>
  <c r="P803" i="3"/>
  <c r="P1593" i="3"/>
  <c r="P439" i="3"/>
  <c r="P236" i="3"/>
  <c r="P1189" i="3"/>
  <c r="P632" i="3"/>
  <c r="P311" i="3"/>
  <c r="P1549" i="3"/>
  <c r="P1060" i="3"/>
  <c r="P530" i="3"/>
  <c r="P860" i="3"/>
  <c r="P1497" i="3"/>
  <c r="P1412" i="3"/>
  <c r="P1331" i="3"/>
  <c r="P287" i="3"/>
  <c r="P1772" i="3"/>
  <c r="P415" i="3"/>
  <c r="P325" i="3"/>
  <c r="P2123" i="3"/>
  <c r="P1875" i="3"/>
  <c r="P1683" i="3"/>
  <c r="P1970" i="3"/>
  <c r="P1959" i="3"/>
  <c r="P852" i="3"/>
  <c r="P1829" i="3"/>
  <c r="P1522" i="3"/>
  <c r="P701" i="3"/>
  <c r="P1848" i="3"/>
  <c r="P713" i="3"/>
  <c r="P1436" i="3"/>
  <c r="P1961" i="3"/>
  <c r="P34" i="3"/>
  <c r="P33" i="3"/>
  <c r="P1944" i="3"/>
  <c r="P1625" i="3"/>
  <c r="P1739" i="3"/>
  <c r="P1604" i="3"/>
  <c r="P1902" i="3"/>
  <c r="P732" i="3"/>
  <c r="P2052" i="3"/>
  <c r="P1123" i="3"/>
  <c r="P2071" i="3"/>
  <c r="P278" i="3"/>
  <c r="P1718" i="3"/>
  <c r="P1185" i="3"/>
  <c r="P1350" i="3"/>
  <c r="P1031" i="3"/>
  <c r="P1526" i="3"/>
  <c r="P2018" i="3"/>
  <c r="P1411" i="3"/>
  <c r="P515" i="3"/>
  <c r="P2003" i="3"/>
  <c r="P979" i="3"/>
  <c r="P2242" i="3"/>
  <c r="P964" i="3"/>
  <c r="P1847" i="3"/>
  <c r="P1421" i="3"/>
  <c r="P551" i="3"/>
  <c r="P619" i="3"/>
  <c r="P1103" i="3"/>
  <c r="P559" i="3"/>
  <c r="P1271" i="3"/>
  <c r="P849" i="3"/>
  <c r="P1301" i="3"/>
  <c r="P1092" i="3"/>
  <c r="P909" i="3"/>
  <c r="P1785" i="3"/>
  <c r="P1206" i="3"/>
  <c r="P506" i="3"/>
  <c r="P2165" i="3"/>
  <c r="P1109" i="3"/>
  <c r="P303" i="3"/>
  <c r="P517" i="3"/>
  <c r="P2189" i="3"/>
  <c r="P28" i="3"/>
  <c r="P1414" i="3"/>
  <c r="P1265" i="3"/>
  <c r="P2231" i="3"/>
  <c r="P550" i="3"/>
  <c r="P492" i="3"/>
  <c r="P1579" i="3"/>
  <c r="P2102" i="3"/>
  <c r="P1286" i="3"/>
  <c r="P196" i="3"/>
  <c r="P1576" i="3"/>
  <c r="P283" i="3"/>
  <c r="P372" i="3"/>
  <c r="P1005" i="3"/>
  <c r="P186" i="3"/>
  <c r="P1624" i="3"/>
  <c r="P1322" i="3"/>
  <c r="P26" i="3"/>
  <c r="P1303" i="3"/>
  <c r="P628" i="3"/>
  <c r="P1523" i="3"/>
  <c r="P25" i="3"/>
  <c r="P1800" i="3"/>
  <c r="P1043" i="3"/>
  <c r="P2183" i="3"/>
  <c r="P461" i="3"/>
  <c r="P345" i="3"/>
  <c r="P1755" i="3"/>
  <c r="P1284" i="3"/>
  <c r="P491" i="3"/>
  <c r="P777" i="3"/>
  <c r="P747" i="3"/>
  <c r="P2154" i="3"/>
  <c r="P1928" i="3"/>
  <c r="P950" i="3"/>
  <c r="P1323" i="3"/>
  <c r="P612" i="3"/>
  <c r="P1134" i="3"/>
  <c r="P1381" i="3"/>
  <c r="P1863" i="3"/>
  <c r="P1129" i="3"/>
  <c r="P1767" i="3"/>
  <c r="P853" i="3"/>
  <c r="P1858" i="3"/>
  <c r="P1456" i="3"/>
  <c r="P1029" i="3"/>
  <c r="P574" i="3"/>
  <c r="P2038" i="3"/>
  <c r="P350" i="3"/>
  <c r="P841" i="3"/>
  <c r="P1574" i="3"/>
  <c r="P2248" i="3"/>
  <c r="P281" i="3"/>
  <c r="P1698" i="3"/>
  <c r="P981" i="3"/>
  <c r="P18" i="3"/>
  <c r="P296" i="3"/>
  <c r="P778" i="3"/>
  <c r="P1012" i="3"/>
  <c r="P1751" i="3"/>
  <c r="P983" i="3"/>
  <c r="P1769" i="3"/>
  <c r="P818" i="3"/>
  <c r="P1296" i="3"/>
  <c r="P1948" i="3"/>
  <c r="P15" i="3"/>
  <c r="P2218" i="3"/>
  <c r="P916" i="3"/>
  <c r="P231" i="3"/>
  <c r="P1131" i="3"/>
  <c r="P739" i="3"/>
  <c r="P1020" i="3"/>
  <c r="P2001" i="3"/>
  <c r="P866" i="3"/>
  <c r="P1844" i="3"/>
  <c r="P2037" i="3"/>
  <c r="P1685" i="3"/>
  <c r="P1868" i="3"/>
  <c r="P1248" i="3"/>
  <c r="P699" i="3"/>
  <c r="P1825" i="3"/>
  <c r="P1048" i="3"/>
  <c r="P745" i="3"/>
  <c r="P1243" i="3"/>
  <c r="P1652" i="3"/>
  <c r="P1575" i="3"/>
  <c r="P1915" i="3"/>
  <c r="P1951" i="3"/>
  <c r="P861" i="3"/>
  <c r="P1145" i="3"/>
  <c r="P685" i="3"/>
  <c r="P1803" i="3"/>
  <c r="P1487" i="3"/>
  <c r="P750" i="3"/>
  <c r="P799" i="3"/>
  <c r="P1966" i="3"/>
  <c r="P908" i="3"/>
  <c r="P881" i="3"/>
  <c r="P377" i="3"/>
  <c r="P1087" i="3"/>
  <c r="P695" i="3"/>
  <c r="P1236" i="3"/>
  <c r="P721" i="3"/>
  <c r="P1293" i="3"/>
  <c r="P1594" i="3"/>
  <c r="P1102" i="3"/>
  <c r="P1598" i="3"/>
  <c r="P438" i="3"/>
  <c r="P1811" i="3"/>
  <c r="P999" i="3"/>
  <c r="P8" i="3"/>
  <c r="P665" i="3"/>
  <c r="P1744" i="3"/>
  <c r="P830" i="3"/>
  <c r="P219" i="3"/>
  <c r="P2050" i="3"/>
  <c r="P464" i="3"/>
  <c r="P1101" i="3"/>
  <c r="P1914" i="3"/>
  <c r="P1431" i="3"/>
  <c r="P1771" i="3"/>
  <c r="P2143" i="3"/>
  <c r="P1312" i="3"/>
  <c r="P1820" i="3"/>
  <c r="P1926" i="3"/>
  <c r="P1817" i="3"/>
  <c r="P1287" i="3"/>
  <c r="P1534" i="3"/>
  <c r="P576" i="3"/>
  <c r="P2185" i="3"/>
  <c r="P2178" i="3"/>
  <c r="P214" i="3"/>
  <c r="P1210" i="3"/>
  <c r="P582" i="3"/>
  <c r="P798" i="3"/>
  <c r="P1929" i="3"/>
  <c r="P5" i="3"/>
  <c r="P1162" i="3"/>
  <c r="P1474" i="3"/>
  <c r="P1186" i="3"/>
  <c r="P2202" i="3"/>
  <c r="P302" i="3"/>
  <c r="P1425" i="3"/>
  <c r="P1808" i="3"/>
  <c r="P212" i="3"/>
  <c r="P1855" i="3"/>
  <c r="P1585" i="3"/>
  <c r="P669" i="3"/>
  <c r="P1193" i="3"/>
  <c r="P2035" i="3"/>
  <c r="P1663" i="3"/>
  <c r="P1276" i="3"/>
  <c r="P1250" i="3"/>
  <c r="P368" i="3"/>
  <c r="P225" i="3"/>
  <c r="P1467" i="3"/>
  <c r="P735" i="3"/>
  <c r="P534" i="3"/>
  <c r="P591" i="3"/>
  <c r="P441" i="3"/>
  <c r="P982" i="3"/>
  <c r="P641" i="3"/>
  <c r="P1573" i="3"/>
  <c r="P858" i="3"/>
  <c r="P1513" i="3"/>
  <c r="P970" i="3"/>
  <c r="P2061" i="3"/>
  <c r="P1440" i="3"/>
  <c r="P2127" i="3"/>
  <c r="P418" i="3"/>
  <c r="P1309" i="3"/>
  <c r="P1326" i="3"/>
  <c r="P2148" i="3"/>
  <c r="P1715" i="3"/>
  <c r="P2174" i="3"/>
  <c r="P1704" i="3"/>
  <c r="P1752" i="3"/>
  <c r="P1582" i="3"/>
  <c r="Y1882" i="2" l="1"/>
  <c r="Y2164" i="2"/>
  <c r="Y2626" i="2"/>
  <c r="Y2130" i="2"/>
  <c r="Y1554" i="2"/>
  <c r="Y1726" i="2"/>
  <c r="Y831" i="2"/>
  <c r="Y2537" i="2"/>
  <c r="Y2378" i="2"/>
  <c r="Y1780" i="2"/>
  <c r="Y2060" i="2"/>
  <c r="Y1151" i="2"/>
  <c r="Y2423" i="2"/>
  <c r="Y2167" i="2"/>
  <c r="Y969" i="2"/>
  <c r="Y1923" i="2"/>
  <c r="Y871" i="2"/>
  <c r="Y1158" i="2"/>
  <c r="Y244" i="2"/>
  <c r="Y300" i="2"/>
  <c r="Y2415" i="2"/>
  <c r="Y2699" i="2"/>
  <c r="Y1626" i="2"/>
  <c r="Y2142" i="2"/>
  <c r="Y1539" i="2"/>
  <c r="Y2314" i="2"/>
  <c r="Y1073" i="2"/>
  <c r="Y2498" i="2"/>
  <c r="Y2647" i="2"/>
  <c r="Y1097" i="2"/>
  <c r="Y2743" i="2"/>
  <c r="Y2688" i="2"/>
  <c r="Y1711" i="2"/>
  <c r="Y134" i="2"/>
  <c r="Y290" i="2"/>
  <c r="Y2670" i="2"/>
  <c r="Y1162" i="2"/>
  <c r="Y1677" i="2"/>
  <c r="Y1647" i="2"/>
  <c r="Y1126" i="2"/>
  <c r="Y1184" i="2"/>
  <c r="Y1071" i="2"/>
  <c r="Y1192" i="2"/>
  <c r="Y1942" i="2"/>
  <c r="Y837" i="2"/>
  <c r="Y222" i="2"/>
  <c r="Y275" i="2"/>
  <c r="Y949" i="2"/>
  <c r="Y2618" i="2"/>
  <c r="Y1503" i="2"/>
  <c r="Y1243" i="2"/>
  <c r="Y1606" i="2"/>
  <c r="Y2679" i="2"/>
  <c r="Y890" i="2"/>
  <c r="Y1585" i="2"/>
  <c r="Y304" i="2"/>
  <c r="Y960" i="2"/>
  <c r="Y1945" i="2"/>
  <c r="Y1506" i="2"/>
  <c r="Y225" i="2"/>
  <c r="Y1261" i="2"/>
  <c r="Y1032" i="2"/>
  <c r="Y1671" i="2"/>
  <c r="Y1719" i="2"/>
  <c r="Y1569" i="2"/>
  <c r="Y2614" i="2"/>
  <c r="Y2146" i="2"/>
  <c r="Y2225" i="2"/>
  <c r="Y2030" i="2"/>
  <c r="Y1547" i="2"/>
  <c r="Y664" i="2"/>
  <c r="Y2714" i="2"/>
  <c r="Y2532" i="2"/>
  <c r="Y2734" i="2"/>
  <c r="Y2016" i="2"/>
  <c r="Y1334" i="2"/>
  <c r="Y944" i="2"/>
  <c r="Y2577" i="2"/>
  <c r="Y1578" i="2"/>
  <c r="Y2181" i="2"/>
  <c r="Y2598" i="2"/>
  <c r="Y1455" i="2"/>
  <c r="Y147" i="2"/>
  <c r="Y187" i="2"/>
  <c r="Y715" i="2"/>
  <c r="Y2485" i="2"/>
  <c r="Y199" i="2"/>
  <c r="Y331" i="2"/>
  <c r="Y2736" i="2"/>
  <c r="Y1444" i="2"/>
  <c r="Y2174" i="2"/>
  <c r="Y2681" i="2"/>
  <c r="Y2306" i="2"/>
  <c r="Y2223" i="2"/>
  <c r="Y1801" i="2"/>
  <c r="Y2623" i="2"/>
  <c r="Y1533" i="2"/>
  <c r="Y1976" i="2"/>
  <c r="Y1834" i="2"/>
  <c r="Y2102" i="2"/>
  <c r="Y1613" i="2"/>
  <c r="Y1301" i="2"/>
  <c r="Y1352" i="2"/>
  <c r="Y2434" i="2"/>
  <c r="Y1059" i="2"/>
  <c r="Y82" i="2"/>
  <c r="Y1244" i="2"/>
  <c r="Y1756" i="2"/>
  <c r="Y2686" i="2"/>
  <c r="Y1767" i="2"/>
  <c r="Y2760" i="2"/>
  <c r="Y1941" i="2"/>
  <c r="Y2738" i="2"/>
  <c r="Y1421" i="2"/>
  <c r="Y13" i="2"/>
  <c r="Y35" i="2"/>
  <c r="Y995" i="2"/>
  <c r="Y1120" i="2"/>
  <c r="Y1063" i="2"/>
  <c r="Y1414" i="2"/>
  <c r="Y25" i="2"/>
  <c r="Y2256" i="2"/>
  <c r="Y327" i="2"/>
  <c r="Y235" i="2"/>
  <c r="Y2572" i="2"/>
  <c r="Y733" i="2"/>
  <c r="Y255" i="2"/>
  <c r="Y998" i="2"/>
  <c r="Y1035" i="2"/>
  <c r="Y2270" i="2"/>
  <c r="Y141" i="2"/>
  <c r="Y251" i="2"/>
  <c r="Y340" i="2"/>
  <c r="Y262" i="2"/>
  <c r="Y847" i="2"/>
  <c r="Y116" i="2"/>
  <c r="Y1378" i="2"/>
  <c r="Y659" i="2"/>
  <c r="Y1342" i="2"/>
  <c r="Y835" i="2"/>
  <c r="Y932" i="2"/>
  <c r="Y2505" i="2"/>
  <c r="Y1476" i="2"/>
  <c r="Y2300" i="2"/>
  <c r="Y1955" i="2"/>
  <c r="Y1732" i="2"/>
  <c r="Y114" i="2"/>
  <c r="Y1890" i="2"/>
  <c r="Y1889" i="2"/>
  <c r="Y2470" i="2"/>
  <c r="Y1689" i="2"/>
  <c r="Y2204" i="2"/>
  <c r="Y1850" i="2"/>
  <c r="Y2608" i="2"/>
  <c r="Y2144" i="2"/>
  <c r="Y2721" i="2"/>
  <c r="Y870" i="2"/>
  <c r="Y1897" i="2"/>
  <c r="Y2678" i="2"/>
  <c r="Y2479" i="2"/>
  <c r="Y1291" i="2"/>
  <c r="Y737" i="2"/>
  <c r="Y2732" i="2"/>
  <c r="Y2319" i="2"/>
  <c r="Y1696" i="2"/>
  <c r="Y1329" i="2"/>
  <c r="Y2769" i="2"/>
  <c r="Y2525" i="2"/>
  <c r="Y1515" i="2"/>
  <c r="Y79" i="2"/>
  <c r="Y179" i="2"/>
  <c r="Y2289" i="2"/>
  <c r="Y298" i="2"/>
  <c r="Y1177" i="2"/>
  <c r="Y2" i="2"/>
  <c r="Y1053" i="2"/>
  <c r="Y1095" i="2"/>
  <c r="Y2709" i="2"/>
  <c r="Y170" i="2"/>
  <c r="Y188" i="2"/>
  <c r="Y2648" i="2"/>
  <c r="Y1465" i="2"/>
  <c r="Y1575" i="2"/>
  <c r="Y2730" i="2"/>
  <c r="Y2119" i="2"/>
  <c r="Y2639" i="2"/>
  <c r="Y1174" i="2"/>
  <c r="Y61" i="2"/>
  <c r="Y1194" i="2"/>
  <c r="Y2501" i="2"/>
  <c r="Y1041" i="2"/>
  <c r="Y992" i="2"/>
  <c r="Y1152" i="2"/>
  <c r="Y22" i="2"/>
  <c r="Y2137" i="2"/>
  <c r="Y2748" i="2"/>
  <c r="Y1467" i="2"/>
  <c r="Y1794" i="2"/>
  <c r="Y2720" i="2"/>
  <c r="Y2717" i="2"/>
  <c r="Y712" i="2"/>
  <c r="Y1338" i="2"/>
  <c r="Y2590" i="2"/>
  <c r="Y2346" i="2"/>
  <c r="Y1019" i="2"/>
  <c r="Y905" i="2"/>
  <c r="Y1348" i="2"/>
  <c r="Y2386" i="2"/>
  <c r="Y1402" i="2"/>
  <c r="Y1848" i="2"/>
  <c r="Y1486" i="2"/>
  <c r="Y12" i="2"/>
  <c r="Y2515" i="2"/>
  <c r="Y1911" i="2"/>
  <c r="Y1122" i="2"/>
  <c r="Y2185" i="2"/>
  <c r="Y1768" i="2"/>
  <c r="Y2716" i="2"/>
  <c r="Y2139" i="2"/>
  <c r="Y2168" i="2"/>
  <c r="Y1857" i="2"/>
  <c r="Y2690" i="2"/>
  <c r="Y3" i="2"/>
  <c r="Y1511" i="2"/>
  <c r="Y2251" i="2"/>
  <c r="Y1979" i="2"/>
  <c r="Y1745" i="2"/>
  <c r="Y1616" i="2"/>
  <c r="Y1112" i="2"/>
  <c r="Y2675" i="2"/>
  <c r="Y2090" i="2"/>
  <c r="Y996" i="2"/>
  <c r="Y1734" i="2"/>
  <c r="Y738" i="2"/>
  <c r="Y192" i="2"/>
  <c r="Y224" i="2"/>
  <c r="Y1894" i="2"/>
  <c r="Y904" i="2"/>
  <c r="Y1838" i="2"/>
  <c r="Y2534" i="2"/>
  <c r="Y1950" i="2"/>
  <c r="Y1425" i="2"/>
  <c r="Y900" i="2"/>
  <c r="Y266" i="2"/>
  <c r="Y31" i="2"/>
  <c r="Y1829" i="2"/>
  <c r="Y970" i="2"/>
  <c r="Y1395" i="2"/>
  <c r="Y732" i="2"/>
  <c r="Y1189" i="2"/>
  <c r="Y1694" i="2"/>
  <c r="Y2413" i="2"/>
  <c r="Y2545" i="2"/>
  <c r="Y2638" i="2"/>
  <c r="Y2309" i="2"/>
  <c r="Y2629" i="2"/>
  <c r="Y2460" i="2"/>
  <c r="Y2337" i="2"/>
  <c r="Y173" i="2"/>
  <c r="Y1357" i="2"/>
  <c r="Y1368" i="2"/>
  <c r="Y1590" i="2"/>
  <c r="Y1201" i="2"/>
  <c r="Y828" i="2"/>
  <c r="Y178" i="2"/>
  <c r="Y795" i="2"/>
  <c r="Y2747" i="2"/>
  <c r="Y717" i="2"/>
  <c r="Y2542" i="2"/>
  <c r="Y2097" i="2"/>
  <c r="Y1653" i="2"/>
  <c r="Y915" i="2"/>
  <c r="Y2067" i="2"/>
  <c r="Y2269" i="2"/>
  <c r="Y778" i="2"/>
  <c r="Y1051" i="2"/>
  <c r="Y2444" i="2"/>
  <c r="Y96" i="2"/>
  <c r="Y979" i="2"/>
  <c r="Y294" i="2"/>
  <c r="Y1891" i="2"/>
  <c r="Y1290" i="2"/>
  <c r="Y1991" i="2"/>
  <c r="Y889" i="2"/>
  <c r="Y2162" i="2"/>
  <c r="Y2122" i="2"/>
  <c r="Y725" i="2"/>
  <c r="Y2113" i="2"/>
  <c r="Y1501" i="2"/>
  <c r="Y1681" i="2"/>
  <c r="Y2509" i="2"/>
  <c r="Y2008" i="2"/>
  <c r="Y880" i="2"/>
  <c r="Y16" i="2"/>
  <c r="Y742" i="2"/>
  <c r="Y2611" i="2"/>
  <c r="Y1516" i="2"/>
  <c r="Y2084" i="2"/>
  <c r="Y2507" i="2"/>
  <c r="Y32" i="2"/>
  <c r="Y1899" i="2"/>
  <c r="Y1538" i="2"/>
  <c r="Y23" i="2"/>
  <c r="Y1808" i="2"/>
  <c r="Y2154" i="2"/>
  <c r="Y2114" i="2"/>
  <c r="Y1245" i="2"/>
  <c r="Y47" i="2"/>
  <c r="Y80" i="2"/>
  <c r="Y1705" i="2"/>
  <c r="Y1617" i="2"/>
  <c r="Y1211" i="2"/>
  <c r="Y1296" i="2"/>
  <c r="Y2408" i="2"/>
  <c r="Y64" i="2"/>
  <c r="Y108" i="2"/>
  <c r="Y1995" i="2"/>
  <c r="Y2664" i="2"/>
  <c r="Y2246" i="2"/>
  <c r="Y2569" i="2"/>
  <c r="Y51" i="2"/>
  <c r="Y2733" i="2"/>
  <c r="Y44" i="2"/>
  <c r="Y685" i="2"/>
  <c r="Y1388" i="2"/>
  <c r="Y2087" i="2"/>
  <c r="Y1109" i="2"/>
  <c r="Y209" i="2"/>
  <c r="Y335" i="2"/>
  <c r="Y1284" i="2"/>
  <c r="Y1662" i="2"/>
  <c r="Y243" i="2"/>
  <c r="Y2465" i="2"/>
  <c r="Y215" i="2"/>
  <c r="Y316" i="2"/>
  <c r="Y4" i="2"/>
  <c r="Y842" i="2"/>
  <c r="Y257" i="2"/>
  <c r="Y1269" i="2"/>
  <c r="Y776" i="2"/>
  <c r="Y1475" i="2"/>
  <c r="Y69" i="2"/>
  <c r="Y273" i="2"/>
  <c r="Y2441" i="2"/>
  <c r="Y195" i="2"/>
  <c r="Y2483" i="2"/>
  <c r="Y1108" i="2"/>
  <c r="Y2737" i="2"/>
  <c r="Y1272" i="2"/>
  <c r="Y85" i="2"/>
  <c r="Y253" i="2"/>
  <c r="Y1178" i="2"/>
  <c r="Y2443" i="2"/>
  <c r="Y918" i="2"/>
  <c r="Y716" i="2"/>
  <c r="Y907" i="2"/>
  <c r="Y2131" i="2"/>
  <c r="Y1048" i="2"/>
  <c r="Y874" i="2"/>
  <c r="Y2391" i="2"/>
  <c r="Y965" i="2"/>
  <c r="Y1084" i="2"/>
  <c r="Y19" i="2"/>
  <c r="Y1263" i="2"/>
  <c r="Y1384" i="2"/>
  <c r="Y1411" i="2"/>
  <c r="Y1424" i="2"/>
  <c r="Y1202" i="2"/>
  <c r="Y953" i="2"/>
  <c r="Y2543" i="2"/>
  <c r="Y1015" i="2"/>
  <c r="Y1629" i="2"/>
  <c r="Y1218" i="2"/>
  <c r="Y1532" i="2"/>
  <c r="Y1317" i="2"/>
  <c r="Y2145" i="2"/>
  <c r="Y1743" i="2"/>
  <c r="Y2407" i="2"/>
  <c r="Y145" i="2"/>
  <c r="Y1480" i="2"/>
  <c r="Y1089" i="2"/>
  <c r="Y1374" i="2"/>
  <c r="Y901" i="2"/>
  <c r="Y2362" i="2"/>
  <c r="Y1749" i="2"/>
  <c r="Y2524" i="2"/>
  <c r="Y2449" i="2"/>
  <c r="Y2571" i="2"/>
  <c r="Y2550" i="2"/>
  <c r="Y164" i="2"/>
  <c r="Y734" i="2"/>
  <c r="Y231" i="2"/>
  <c r="Y74" i="2"/>
  <c r="Y2672" i="2"/>
  <c r="Y302" i="2"/>
  <c r="Y1458" i="2"/>
  <c r="Y657" i="2"/>
  <c r="Y1818" i="2"/>
  <c r="Y1321" i="2"/>
  <c r="Y1446" i="2"/>
  <c r="Y146" i="2"/>
  <c r="Y269" i="2"/>
  <c r="Y1581" i="2"/>
  <c r="Y1670" i="2"/>
  <c r="Y853" i="2"/>
  <c r="Y813" i="2"/>
  <c r="Y72" i="2"/>
  <c r="Y2400" i="2"/>
  <c r="Y234" i="2"/>
  <c r="Y1493" i="2"/>
  <c r="Y1545" i="2"/>
  <c r="Y1836" i="2"/>
  <c r="Y796" i="2"/>
  <c r="Y2429" i="2"/>
  <c r="Y2663" i="2"/>
  <c r="Y2228" i="2"/>
  <c r="Y2466" i="2"/>
  <c r="Y2234" i="2"/>
  <c r="Y1212" i="2"/>
  <c r="Y862" i="2"/>
  <c r="Y1469" i="2"/>
  <c r="Y2556" i="2"/>
  <c r="Y1412" i="2"/>
  <c r="Y1904" i="2"/>
  <c r="Y1183" i="2"/>
  <c r="Y133" i="2"/>
  <c r="Y750" i="2"/>
  <c r="Y2086" i="2"/>
  <c r="Y152" i="2"/>
  <c r="Y1720" i="2"/>
  <c r="Y104" i="2"/>
  <c r="Y848" i="2"/>
  <c r="Y111" i="2"/>
  <c r="Y1656" i="2"/>
  <c r="Y2728" i="2"/>
  <c r="Y1742" i="2"/>
  <c r="Y1011" i="2"/>
  <c r="Y1320" i="2"/>
  <c r="Y291" i="2"/>
  <c r="Y2050" i="2"/>
  <c r="Y2141" i="2"/>
  <c r="Y1439" i="2"/>
  <c r="Y1958" i="2"/>
  <c r="Y823" i="2"/>
  <c r="Y1926" i="2"/>
  <c r="Y1275" i="2"/>
  <c r="Y1963" i="2"/>
  <c r="Y686" i="2"/>
  <c r="Y1530" i="2"/>
  <c r="Y2232" i="2"/>
  <c r="Y270" i="2"/>
  <c r="Y323" i="2"/>
  <c r="Y2548" i="2"/>
  <c r="Y2197" i="2"/>
  <c r="Y2330" i="2"/>
  <c r="Y2504" i="2"/>
  <c r="Y1043" i="2"/>
  <c r="Y106" i="2"/>
  <c r="Y2770" i="2"/>
  <c r="Y2368" i="2"/>
  <c r="Y2297" i="2"/>
  <c r="Y2323" i="2"/>
  <c r="Y2406" i="2"/>
  <c r="Y2101" i="2"/>
  <c r="Y2115" i="2"/>
  <c r="Y15" i="2"/>
  <c r="Y2220" i="2"/>
  <c r="Y2294" i="2"/>
  <c r="Y1702" i="2"/>
  <c r="Y1222" i="2"/>
  <c r="Y1167" i="2"/>
  <c r="Y2019" i="2"/>
  <c r="Y2176" i="2"/>
  <c r="Y1988" i="2"/>
  <c r="Y700" i="2"/>
  <c r="Y983" i="2"/>
  <c r="Y1708" i="2"/>
  <c r="Y2333" i="2"/>
  <c r="Y1615" i="2"/>
  <c r="Y1309" i="2"/>
  <c r="Y1215" i="2"/>
  <c r="Y1763" i="2"/>
  <c r="Y1566" i="2"/>
  <c r="Y1793" i="2"/>
  <c r="Y2360" i="2"/>
  <c r="Y2698" i="2"/>
  <c r="Y1078" i="2"/>
  <c r="Y1471" i="2"/>
  <c r="Y1220" i="2"/>
  <c r="Y1620" i="2"/>
  <c r="Y1305" i="2"/>
  <c r="Y2554" i="2"/>
  <c r="Y2041" i="2"/>
  <c r="Y2656" i="2"/>
  <c r="Y1736" i="2"/>
  <c r="Y698" i="2"/>
  <c r="Y1436" i="2"/>
  <c r="Y2662" i="2"/>
  <c r="Y2128" i="2"/>
  <c r="Y1283" i="2"/>
  <c r="Y1287" i="2"/>
  <c r="Y1484" i="2"/>
  <c r="Y1667" i="2"/>
  <c r="Y2689" i="2"/>
  <c r="Y2409" i="2"/>
  <c r="Y2482" i="2"/>
  <c r="Y46" i="2"/>
  <c r="Y1099" i="2"/>
  <c r="Y1453" i="2"/>
  <c r="Y1871" i="2"/>
  <c r="Y2587" i="2"/>
  <c r="Y1308" i="2"/>
  <c r="Y2376" i="2"/>
  <c r="Y296" i="2"/>
  <c r="Y245" i="2"/>
  <c r="Y2619" i="2"/>
  <c r="Y203" i="2"/>
  <c r="Y1939" i="2"/>
  <c r="Y1238" i="2"/>
  <c r="Y221" i="2"/>
  <c r="Y2474" i="2"/>
  <c r="Y299" i="2"/>
  <c r="Y99" i="2"/>
  <c r="Y2573" i="2"/>
  <c r="Y220" i="2"/>
  <c r="Y2311" i="2"/>
  <c r="Y1135" i="2"/>
  <c r="Y769" i="2"/>
  <c r="Y1741" i="2"/>
  <c r="Y1522" i="2"/>
  <c r="Y78" i="2"/>
  <c r="Y2491" i="2"/>
  <c r="Y1839" i="2"/>
  <c r="Y2352" i="2"/>
  <c r="Y945" i="2"/>
  <c r="Y2683" i="2"/>
  <c r="Y1953" i="2"/>
  <c r="Y2584" i="2"/>
  <c r="Y1833" i="2"/>
  <c r="Y1537" i="2"/>
  <c r="Y1165" i="2"/>
  <c r="Y1543" i="2"/>
  <c r="Y1853" i="2"/>
  <c r="Y1664" i="2"/>
  <c r="Y1285" i="2"/>
  <c r="Y2602" i="2"/>
  <c r="Y1216" i="2"/>
  <c r="Y1673" i="2"/>
  <c r="Y899" i="2"/>
  <c r="Y770" i="2"/>
  <c r="Y1993" i="2"/>
  <c r="Y859" i="2"/>
  <c r="Y2260" i="2"/>
  <c r="Y2712" i="2"/>
  <c r="Y1426" i="2"/>
  <c r="Y1408" i="2"/>
  <c r="Y937" i="2"/>
  <c r="Y2489" i="2"/>
  <c r="Y2207" i="2"/>
  <c r="Y1478" i="2"/>
  <c r="Y881" i="2"/>
  <c r="Y803" i="2"/>
  <c r="Y783" i="2"/>
  <c r="Y1221" i="2"/>
  <c r="Y1774" i="2"/>
  <c r="Y771" i="2"/>
  <c r="Y1343" i="2"/>
  <c r="Y1922" i="2"/>
  <c r="Y977" i="2"/>
  <c r="Y1294" i="2"/>
  <c r="Y2361" i="2"/>
  <c r="Y1106" i="2"/>
  <c r="Y2506" i="2"/>
  <c r="Y113" i="2"/>
  <c r="Y158" i="2"/>
  <c r="Y186" i="2"/>
  <c r="Y34" i="2"/>
  <c r="Y1104" i="2"/>
  <c r="Y1350" i="2"/>
  <c r="Y1965" i="2"/>
  <c r="Y49" i="2"/>
  <c r="Y65" i="2"/>
  <c r="Y153" i="2"/>
  <c r="Y2596" i="2"/>
  <c r="Y2723" i="2"/>
  <c r="Y56" i="2"/>
  <c r="Y100" i="2"/>
  <c r="Y1180" i="2"/>
  <c r="Y2469" i="2"/>
  <c r="Y2133" i="2"/>
  <c r="Y1759" i="2"/>
  <c r="Y2184" i="2"/>
  <c r="Y131" i="2"/>
  <c r="Y1744" i="2"/>
  <c r="Y311" i="2"/>
  <c r="Y2081" i="2"/>
  <c r="Y124" i="2"/>
  <c r="Y287" i="2"/>
  <c r="Y2004" i="2"/>
  <c r="Y318" i="2"/>
  <c r="Y33" i="2"/>
  <c r="Y175" i="2"/>
  <c r="Y2566" i="2"/>
  <c r="Y793" i="2"/>
  <c r="Y2074" i="2"/>
  <c r="Y325" i="2"/>
  <c r="Y1093" i="2"/>
  <c r="Y1733" i="2"/>
  <c r="Y681" i="2"/>
  <c r="Y2585" i="2"/>
  <c r="Y678" i="2"/>
  <c r="Y708" i="2"/>
  <c r="Y1507" i="2"/>
  <c r="Y2401" i="2"/>
  <c r="Y913" i="2"/>
  <c r="Y1700" i="2"/>
  <c r="Y143" i="2"/>
  <c r="Y272" i="2"/>
  <c r="Y2564" i="2"/>
  <c r="Y21" i="2"/>
  <c r="Y1546" i="2"/>
  <c r="Y38" i="2"/>
  <c r="Y805" i="2"/>
  <c r="Y193" i="2"/>
  <c r="Y2726" i="2"/>
  <c r="Y891" i="2"/>
  <c r="Y2710" i="2"/>
  <c r="Y59" i="2"/>
  <c r="Y137" i="2"/>
  <c r="Y1927" i="2"/>
  <c r="Y36" i="2"/>
  <c r="Y132" i="2"/>
  <c r="Y1258" i="2"/>
  <c r="Y1716" i="2"/>
  <c r="Y754" i="2"/>
  <c r="Y254" i="2"/>
  <c r="Y315" i="2"/>
  <c r="Y2363" i="2"/>
  <c r="Y2193" i="2"/>
  <c r="Y993" i="2"/>
  <c r="Y2276" i="2"/>
  <c r="Y8" i="2"/>
  <c r="Y2561" i="2"/>
  <c r="Y2512" i="2"/>
  <c r="Y1535" i="2"/>
  <c r="Y227" i="2"/>
  <c r="Y991" i="2"/>
  <c r="Y236" i="2"/>
  <c r="Y697" i="2"/>
  <c r="Y2754" i="2"/>
  <c r="Y1785" i="2"/>
  <c r="Y1830" i="2"/>
  <c r="Y1731" i="2"/>
  <c r="Y1680" i="2"/>
  <c r="Y1447" i="2"/>
  <c r="Y2359" i="2"/>
  <c r="Y887" i="2"/>
  <c r="Y1810" i="2"/>
  <c r="Y277" i="2"/>
  <c r="Y1203" i="2"/>
  <c r="Y1205" i="2"/>
  <c r="Y2324" i="2"/>
  <c r="Y2658" i="2"/>
  <c r="Y1824" i="2"/>
  <c r="Y2153" i="2"/>
  <c r="Y2079" i="2"/>
  <c r="Y2013" i="2"/>
  <c r="Y1639" i="2"/>
  <c r="Y2551" i="2"/>
  <c r="Y2432" i="2"/>
  <c r="Y2295" i="2"/>
  <c r="Y2357" i="2"/>
  <c r="Y2203" i="2"/>
  <c r="Y1268" i="2"/>
  <c r="Y1552" i="2"/>
  <c r="Y858" i="2"/>
  <c r="Y1669" i="2"/>
  <c r="Y1088" i="2"/>
  <c r="Y1526" i="2"/>
  <c r="Y2742" i="2"/>
  <c r="Y1237" i="2"/>
  <c r="Y2575" i="2"/>
  <c r="Y1929" i="2"/>
  <c r="Y1864" i="2"/>
  <c r="Y1055" i="2"/>
  <c r="Y1558" i="2"/>
  <c r="Y1314" i="2"/>
  <c r="Y1438" i="2"/>
  <c r="Y1433" i="2"/>
  <c r="Y930" i="2"/>
  <c r="Y893" i="2"/>
  <c r="Y954" i="2"/>
  <c r="Y2071" i="2"/>
  <c r="Y1255" i="2"/>
  <c r="Y1598" i="2"/>
  <c r="Y2520" i="2"/>
  <c r="Y1877" i="2"/>
  <c r="Y1413" i="2"/>
  <c r="Y1466" i="2"/>
  <c r="Y1451" i="2"/>
  <c r="Y2033" i="2"/>
  <c r="Y1168" i="2"/>
  <c r="Y2331" i="2"/>
  <c r="Y1959" i="2"/>
  <c r="Y2616" i="2"/>
  <c r="Y1766" i="2"/>
  <c r="Y1748" i="2"/>
  <c r="Y2422" i="2"/>
  <c r="Y2462" i="2"/>
  <c r="Y2160" i="2"/>
  <c r="Y1013" i="2"/>
  <c r="Y1591" i="2"/>
  <c r="Y772" i="2"/>
  <c r="Y1679" i="2"/>
  <c r="Y1401" i="2"/>
  <c r="Y2302" i="2"/>
  <c r="Y1867" i="2"/>
  <c r="Y2264" i="2"/>
  <c r="Y1773" i="2"/>
  <c r="Y693" i="2"/>
  <c r="Y2332" i="2"/>
  <c r="Y1382" i="2"/>
  <c r="Y1355" i="2"/>
  <c r="Y1293" i="2"/>
  <c r="Y925" i="2"/>
  <c r="Y2601" i="2"/>
  <c r="Y655" i="2"/>
  <c r="Y2536" i="2"/>
  <c r="Y2109" i="2"/>
  <c r="Y1605" i="2"/>
  <c r="Y2262" i="2"/>
  <c r="Y2190" i="2"/>
  <c r="Y832" i="2"/>
  <c r="Y2481" i="2"/>
  <c r="Y2500" i="2"/>
  <c r="Y2383" i="2"/>
  <c r="Y1854" i="2"/>
  <c r="Y980" i="2"/>
  <c r="Y2059" i="2"/>
  <c r="Y2058" i="2"/>
  <c r="Y18" i="2"/>
  <c r="Y2578" i="2"/>
  <c r="Y1456" i="2"/>
  <c r="Y2438" i="2"/>
  <c r="Y1251" i="2"/>
  <c r="Y2054" i="2"/>
  <c r="Y1812" i="2"/>
  <c r="Y1792" i="2"/>
  <c r="Y10" i="2"/>
  <c r="Y1593" i="2"/>
  <c r="Y947" i="2"/>
  <c r="Y1978" i="2"/>
  <c r="Y30" i="2"/>
  <c r="Y2404" i="2"/>
  <c r="Y2446" i="2"/>
  <c r="Y2514" i="2"/>
  <c r="Y2278" i="2"/>
  <c r="Y1123" i="2"/>
  <c r="Y1363" i="2"/>
  <c r="Y896" i="2"/>
  <c r="Y1758" i="2"/>
  <c r="Y687" i="2"/>
  <c r="Y126" i="2"/>
  <c r="Y168" i="2"/>
  <c r="Y1354" i="2"/>
  <c r="Y2303" i="2"/>
  <c r="Y52" i="2"/>
  <c r="Y1596" i="2"/>
  <c r="Y1182" i="2"/>
  <c r="Y1735" i="2"/>
  <c r="Y911" i="2"/>
  <c r="Y2076" i="2"/>
  <c r="Y699" i="2"/>
  <c r="Y191" i="2"/>
  <c r="Y1405" i="2"/>
  <c r="Y2005" i="2"/>
  <c r="Y2593" i="2"/>
  <c r="Y838" i="2"/>
  <c r="Y2116" i="2"/>
  <c r="Y1107" i="2"/>
  <c r="Y820" i="2"/>
  <c r="Y2641" i="2"/>
  <c r="Y1885" i="2"/>
  <c r="Y77" i="2"/>
  <c r="Y2268" i="2"/>
  <c r="Y2272" i="2"/>
  <c r="Y801" i="2"/>
  <c r="Y1964" i="2"/>
  <c r="Y740" i="2"/>
  <c r="Y804" i="2"/>
  <c r="Y309" i="2"/>
  <c r="Y767" i="2"/>
  <c r="Y1968" i="2"/>
  <c r="Y2464" i="2"/>
  <c r="Y2211" i="2"/>
  <c r="Y760" i="2"/>
  <c r="Y307" i="2"/>
  <c r="Y2018" i="2"/>
  <c r="Y217" i="2"/>
  <c r="Y920" i="2"/>
  <c r="Y2724" i="2"/>
  <c r="Y237" i="2"/>
  <c r="Y722" i="2"/>
  <c r="Y1962" i="2"/>
  <c r="Y2764" i="2"/>
  <c r="Y338" i="2"/>
  <c r="Y1840" i="2"/>
  <c r="Y1755" i="2"/>
  <c r="Y817" i="2"/>
  <c r="Y184" i="2"/>
  <c r="Y284" i="2"/>
  <c r="Y2513" i="2"/>
  <c r="Y2702" i="2"/>
  <c r="Y2377" i="2"/>
  <c r="Y663" i="2"/>
  <c r="Y1050" i="2"/>
  <c r="Y1866" i="2"/>
  <c r="Y1239" i="2"/>
  <c r="Y929" i="2"/>
  <c r="Y2230" i="2"/>
  <c r="Y752" i="2"/>
  <c r="Y2684" i="2"/>
  <c r="Y189" i="2"/>
  <c r="Y1618" i="2"/>
  <c r="Y1262" i="2"/>
  <c r="Y1655" i="2"/>
  <c r="Y1717" i="2"/>
  <c r="Y1141" i="2"/>
  <c r="Y2771" i="2"/>
  <c r="Y279" i="2"/>
  <c r="Y1568" i="2"/>
  <c r="Y869" i="2"/>
  <c r="Y2275" i="2"/>
  <c r="Y2552" i="2"/>
  <c r="Y2029" i="2"/>
  <c r="Y1876" i="2"/>
  <c r="Y2317" i="2"/>
  <c r="Y1247" i="2"/>
  <c r="Y202" i="2"/>
  <c r="Y250" i="2"/>
  <c r="Y1365" i="2"/>
  <c r="Y2394" i="2"/>
  <c r="Y2447" i="2"/>
  <c r="Y2417" i="2"/>
  <c r="Y1489" i="2"/>
  <c r="Y176" i="2"/>
  <c r="Y259" i="2"/>
  <c r="Y293" i="2"/>
  <c r="Y2600" i="2"/>
  <c r="Y706" i="2"/>
  <c r="Y154" i="2"/>
  <c r="Y182" i="2"/>
  <c r="Y1033" i="2"/>
  <c r="Y946" i="2"/>
  <c r="Y281" i="2"/>
  <c r="Y670" i="2"/>
  <c r="Y976" i="2"/>
  <c r="Y2183" i="2"/>
  <c r="Y2459" i="2"/>
  <c r="Y787" i="2"/>
  <c r="Y2078" i="2"/>
  <c r="Y1356" i="2"/>
  <c r="Y138" i="2"/>
  <c r="Y2607" i="2"/>
  <c r="Y265" i="2"/>
  <c r="Y2635" i="2"/>
  <c r="Y1164" i="2"/>
  <c r="Y1257" i="2"/>
  <c r="Y1196" i="2"/>
  <c r="Y2370" i="2"/>
  <c r="Y2358" i="2"/>
  <c r="Y1816" i="2"/>
  <c r="Y88" i="2"/>
  <c r="Y2157" i="2"/>
  <c r="Y2212" i="2"/>
  <c r="Y2112" i="2"/>
  <c r="Y1675" i="2"/>
  <c r="Y1146" i="2"/>
  <c r="Y854" i="2"/>
  <c r="Y1234" i="2"/>
  <c r="Y906" i="2"/>
  <c r="Y2494" i="2"/>
  <c r="Y950" i="2"/>
  <c r="Y144" i="2"/>
  <c r="Y1246" i="2"/>
  <c r="Y1463" i="2"/>
  <c r="Y190" i="2"/>
  <c r="Y1227" i="2"/>
  <c r="Y2424" i="2"/>
  <c r="Y2045" i="2"/>
  <c r="Y2439" i="2"/>
  <c r="Y747" i="2"/>
  <c r="Y42" i="2"/>
  <c r="Y2613" i="2"/>
  <c r="Y2442" i="2"/>
  <c r="Y2751" i="2"/>
  <c r="Y1381" i="2"/>
  <c r="Y81" i="2"/>
  <c r="Y2243" i="2"/>
  <c r="Y127" i="2"/>
  <c r="Y2508" i="2"/>
  <c r="Y2715" i="2"/>
  <c r="Y1730" i="2"/>
  <c r="Y1400" i="2"/>
  <c r="Y790" i="2"/>
  <c r="Y935" i="2"/>
  <c r="Y1804" i="2"/>
  <c r="Y1902" i="2"/>
  <c r="Y165" i="2"/>
  <c r="Y2418" i="2"/>
  <c r="Y308" i="2"/>
  <c r="Y1518" i="2"/>
  <c r="Y1906" i="2"/>
  <c r="Y745" i="2"/>
  <c r="Y2744" i="2"/>
  <c r="Y155" i="2"/>
  <c r="Y332" i="2"/>
  <c r="Y1252" i="2"/>
  <c r="Y2461" i="2"/>
  <c r="Y242" i="2"/>
  <c r="Y1103" i="2"/>
  <c r="Y808" i="2"/>
  <c r="Y260" i="2"/>
  <c r="Y2178" i="2"/>
  <c r="Y736" i="2"/>
  <c r="Y2476" i="2"/>
  <c r="Y868" i="2"/>
  <c r="Y1659" i="2"/>
  <c r="Y1074" i="2"/>
  <c r="Y1331" i="2"/>
  <c r="Y1375" i="2"/>
  <c r="Y278" i="2"/>
  <c r="Y2068" i="2"/>
  <c r="Y1470" i="2"/>
  <c r="Y1385" i="2"/>
  <c r="Y1609" i="2"/>
  <c r="Y1790" i="2"/>
  <c r="Y39" i="2"/>
  <c r="Y703" i="2"/>
  <c r="Y1510" i="2"/>
  <c r="Y1172" i="2"/>
  <c r="Y2126" i="2"/>
  <c r="Y1893" i="2"/>
  <c r="Y1038" i="2"/>
  <c r="Y1695" i="2"/>
  <c r="Y204" i="2"/>
  <c r="Y812" i="2"/>
  <c r="Y2344" i="2"/>
  <c r="Y821" i="2"/>
  <c r="Y719" i="2"/>
  <c r="Y1887" i="2"/>
  <c r="Y1404" i="2"/>
  <c r="Y1775" i="2"/>
  <c r="Y1090" i="2"/>
  <c r="Y1288" i="2"/>
  <c r="Y1956" i="2"/>
  <c r="Y1610" i="2"/>
  <c r="Y333" i="2"/>
  <c r="Y1299" i="2"/>
  <c r="Y2100" i="2"/>
  <c r="Y1066" i="2"/>
  <c r="Y150" i="2"/>
  <c r="Y1811" i="2"/>
  <c r="Y2627" i="2"/>
</calcChain>
</file>

<file path=xl/sharedStrings.xml><?xml version="1.0" encoding="utf-8"?>
<sst xmlns="http://schemas.openxmlformats.org/spreadsheetml/2006/main" count="67998" uniqueCount="8353">
  <si>
    <t>Protein FDR Confidence: Combined</t>
  </si>
  <si>
    <t>Master</t>
  </si>
  <si>
    <t>Accession</t>
  </si>
  <si>
    <t>Description</t>
  </si>
  <si>
    <t>Coverage [%]</t>
  </si>
  <si>
    <t># Peptides</t>
  </si>
  <si>
    <t># PSMs</t>
  </si>
  <si>
    <t># Unique Peptides</t>
  </si>
  <si>
    <t>MW [kDa]</t>
  </si>
  <si>
    <t>Gene Symbol</t>
  </si>
  <si>
    <t>High</t>
  </si>
  <si>
    <t>Master Protein</t>
  </si>
  <si>
    <t>E9Q616</t>
  </si>
  <si>
    <t>AHNAK nucleoprotein (desmoyokin) OS=Mus musculus OX=10090 GN=Ahnak PE=1 SV=1</t>
  </si>
  <si>
    <t>Ahnak</t>
  </si>
  <si>
    <t>Q9QXS1</t>
  </si>
  <si>
    <t>Plectin OS=Mus musculus OX=10090 GN=Plec PE=1 SV=3</t>
  </si>
  <si>
    <t>Plec</t>
  </si>
  <si>
    <t>Q60847</t>
  </si>
  <si>
    <t>Collagen alpha-1(XII) chain OS=Mus musculus OX=10090 GN=Col12a1 PE=2 SV=3</t>
  </si>
  <si>
    <t>Col12a1</t>
  </si>
  <si>
    <t>Q5SX40</t>
  </si>
  <si>
    <t>Myosin-1 OS=Mus musculus OX=10090 GN=Myh1 PE=1 SV=1</t>
  </si>
  <si>
    <t>Myh1</t>
  </si>
  <si>
    <t>Q8BTM8</t>
  </si>
  <si>
    <t>Filamin-A OS=Mus musculus OX=10090 GN=Flna PE=1 SV=5</t>
  </si>
  <si>
    <t>Flna</t>
  </si>
  <si>
    <t>E9PWQ3</t>
  </si>
  <si>
    <t>Collagen, type VI, alpha 3 OS=Mus musculus OX=10090 GN=Col6a3 PE=1 SV=2</t>
  </si>
  <si>
    <t/>
  </si>
  <si>
    <t>Q80Z71</t>
  </si>
  <si>
    <t>Tenascin-N OS=Mus musculus OX=10090 GN=Tnn PE=1 SV=2</t>
  </si>
  <si>
    <t>Tnn</t>
  </si>
  <si>
    <t>G3UW82</t>
  </si>
  <si>
    <t>Myosin, heavy polypeptide 2, skeletal muscle, adult OS=Mus musculus OX=10090 GN=Myh2 PE=1 SV=1</t>
  </si>
  <si>
    <t>Myh2</t>
  </si>
  <si>
    <t>E9Q447</t>
  </si>
  <si>
    <t>Spectrin alpha chain, non-erythrocytic 1 OS=Mus musculus OX=10090 GN=Sptan1 PE=1 SV=1</t>
  </si>
  <si>
    <t>Spna2; Sptan1</t>
  </si>
  <si>
    <t>P16546</t>
  </si>
  <si>
    <t>Spectrin alpha chain, non-erythrocytic 1 OS=Mus musculus OX=10090 GN=Sptan1 PE=1 SV=4</t>
  </si>
  <si>
    <t>P20152</t>
  </si>
  <si>
    <t>Vimentin OS=Mus musculus OX=10090 GN=Vim PE=1 SV=3</t>
  </si>
  <si>
    <t>Vim</t>
  </si>
  <si>
    <t>Q8VDD5</t>
  </si>
  <si>
    <t>Myosin-9 OS=Mus musculus OX=10090 GN=Myh9 PE=1 SV=4</t>
  </si>
  <si>
    <t>Myh9</t>
  </si>
  <si>
    <t>Q62009</t>
  </si>
  <si>
    <t>Periostin OS=Mus musculus OX=10090 GN=Postn PE=1 SV=2</t>
  </si>
  <si>
    <t>Postn</t>
  </si>
  <si>
    <t>P26039</t>
  </si>
  <si>
    <t>Talin-1 OS=Mus musculus OX=10090 GN=Tln1 PE=1 SV=2</t>
  </si>
  <si>
    <t>Tln1</t>
  </si>
  <si>
    <t>Q5SX39</t>
  </si>
  <si>
    <t>Myosin-4 OS=Mus musculus OX=10090 GN=Myh4 PE=2 SV=1</t>
  </si>
  <si>
    <t>Myh4</t>
  </si>
  <si>
    <t>P57780</t>
  </si>
  <si>
    <t>Alpha-actinin-4 OS=Mus musculus OX=10090 GN=Actn4 PE=1 SV=1</t>
  </si>
  <si>
    <t>Actn4</t>
  </si>
  <si>
    <t>P58252</t>
  </si>
  <si>
    <t>Elongation factor 2 OS=Mus musculus OX=10090 GN=Eef2 PE=1 SV=2</t>
  </si>
  <si>
    <t>Eef2</t>
  </si>
  <si>
    <t>P99024</t>
  </si>
  <si>
    <t>Tubulin beta-5 chain OS=Mus musculus OX=10090 GN=Tubb5 PE=1 SV=1</t>
  </si>
  <si>
    <t>Tubb5</t>
  </si>
  <si>
    <t>P63017</t>
  </si>
  <si>
    <t>Heat shock cognate 71 kDa protein OS=Mus musculus OX=10090 GN=Hspa8 PE=1 SV=1</t>
  </si>
  <si>
    <t>Hspa8</t>
  </si>
  <si>
    <t>P13542</t>
  </si>
  <si>
    <t>Myosin-8 OS=Mus musculus OX=10090 GN=Myh8 PE=2 SV=2</t>
  </si>
  <si>
    <t>Myh8</t>
  </si>
  <si>
    <t>Q7TPR4</t>
  </si>
  <si>
    <t>Alpha-actinin-1 OS=Mus musculus OX=10090 GN=Actn1 PE=1 SV=1</t>
  </si>
  <si>
    <t>Actn1</t>
  </si>
  <si>
    <t>P56480</t>
  </si>
  <si>
    <t>ATP synthase subunit beta, mitochondrial OS=Mus musculus OX=10090 GN=Atp5f1b PE=1 SV=2</t>
  </si>
  <si>
    <t>Atp5b</t>
  </si>
  <si>
    <t>P20029</t>
  </si>
  <si>
    <t>Endoplasmic reticulum chaperone BiP OS=Mus musculus OX=10090 GN=Hspa5 PE=1 SV=3</t>
  </si>
  <si>
    <t>Hspa5</t>
  </si>
  <si>
    <t>P48678</t>
  </si>
  <si>
    <t>Prelamin-A/C OS=Mus musculus OX=10090 GN=Lmna PE=1 SV=2</t>
  </si>
  <si>
    <t>Lmna</t>
  </si>
  <si>
    <t>P60710</t>
  </si>
  <si>
    <t>Actin, cytoplasmic 1 OS=Mus musculus OX=10090 GN=Actb PE=1 SV=1</t>
  </si>
  <si>
    <t>Actb</t>
  </si>
  <si>
    <t>P63260</t>
  </si>
  <si>
    <t>Actin, cytoplasmic 2 OS=Mus musculus OX=10090 GN=Actg1 PE=1 SV=1</t>
  </si>
  <si>
    <t>Actg1</t>
  </si>
  <si>
    <t>P68372</t>
  </si>
  <si>
    <t>Tubulin beta-4B chain OS=Mus musculus OX=10090 GN=Tubb4b PE=1 SV=1</t>
  </si>
  <si>
    <t>Tubb4b</t>
  </si>
  <si>
    <t>P07724</t>
  </si>
  <si>
    <t>Albumin OS=Mus musculus OX=10090 GN=Alb PE=1 SV=3</t>
  </si>
  <si>
    <t>Alb</t>
  </si>
  <si>
    <t>Q01853</t>
  </si>
  <si>
    <t>Transitional endoplasmic reticulum ATPase OS=Mus musculus OX=10090 GN=Vcp PE=1 SV=4</t>
  </si>
  <si>
    <t>Vcp</t>
  </si>
  <si>
    <t>A2AVJ7</t>
  </si>
  <si>
    <t>Ribosome-binding protein 1 OS=Mus musculus OX=10090 GN=Rrbp1 PE=1 SV=1</t>
  </si>
  <si>
    <t>Rrbp1</t>
  </si>
  <si>
    <t>P19324</t>
  </si>
  <si>
    <t>Serpin H1 OS=Mus musculus OX=10090 GN=Serpinh1 PE=1 SV=3</t>
  </si>
  <si>
    <t>Serpinh1</t>
  </si>
  <si>
    <t>Q9CWF2</t>
  </si>
  <si>
    <t>Tubulin beta-2B chain OS=Mus musculus OX=10090 GN=Tubb2b PE=1 SV=1</t>
  </si>
  <si>
    <t>Tubb2b</t>
  </si>
  <si>
    <t>Q8BMK4</t>
  </si>
  <si>
    <t>Cytoskeleton-associated protein 4 OS=Mus musculus OX=10090 GN=Ckap4 PE=1 SV=2</t>
  </si>
  <si>
    <t>Ckap4</t>
  </si>
  <si>
    <t>Q921I1</t>
  </si>
  <si>
    <t>Serotransferrin OS=Mus musculus OX=10090 GN=Tf PE=1 SV=1</t>
  </si>
  <si>
    <t>Trf</t>
  </si>
  <si>
    <t>Q64727</t>
  </si>
  <si>
    <t>Vinculin OS=Mus musculus OX=10090 GN=Vcl PE=1 SV=4</t>
  </si>
  <si>
    <t>Vcl</t>
  </si>
  <si>
    <t>Q7TMM9</t>
  </si>
  <si>
    <t>Tubulin beta-2A chain OS=Mus musculus OX=10090 GN=Tubb2a PE=1 SV=1</t>
  </si>
  <si>
    <t>Tubb2a</t>
  </si>
  <si>
    <t>Q922U2</t>
  </si>
  <si>
    <t>Keratin, type II cytoskeletal 5 OS=Mus musculus OX=10090 GN=Krt5 PE=1 SV=1</t>
  </si>
  <si>
    <t>Krt5</t>
  </si>
  <si>
    <t>P68134</t>
  </si>
  <si>
    <t>Actin, alpha skeletal muscle OS=Mus musculus OX=10090 GN=Acta1 PE=1 SV=1</t>
  </si>
  <si>
    <t>Acta1</t>
  </si>
  <si>
    <t>Q9JI91</t>
  </si>
  <si>
    <t>Alpha-actinin-2 OS=Mus musculus OX=10090 GN=Actn2 PE=1 SV=2</t>
  </si>
  <si>
    <t>Actn2</t>
  </si>
  <si>
    <t>Q61781</t>
  </si>
  <si>
    <t>Keratin, type I cytoskeletal 14 OS=Mus musculus OX=10090 GN=Krt14 PE=1 SV=2</t>
  </si>
  <si>
    <t>Krt14</t>
  </si>
  <si>
    <t>P17182</t>
  </si>
  <si>
    <t>Alpha-enolase OS=Mus musculus OX=10090 GN=Eno1 PE=1 SV=3</t>
  </si>
  <si>
    <t>Eno1; Gm5506; Eno1b</t>
  </si>
  <si>
    <t>P11276</t>
  </si>
  <si>
    <t>Fibronectin OS=Mus musculus OX=10090 GN=Fn1 PE=1 SV=4</t>
  </si>
  <si>
    <t>Fn1</t>
  </si>
  <si>
    <t>A0A087WSN6</t>
  </si>
  <si>
    <t>Fibronectin OS=Mus musculus OX=10090 GN=Fn1 PE=1 SV=1</t>
  </si>
  <si>
    <t>P01868</t>
  </si>
  <si>
    <t>Ig gamma-1 chain C region secreted form OS=Mus musculus OX=10090 GN=Ighg1 PE=1 SV=1</t>
  </si>
  <si>
    <t>Ighg1</t>
  </si>
  <si>
    <t>P68033</t>
  </si>
  <si>
    <t>Actin, alpha cardiac muscle 1 OS=Mus musculus OX=10090 GN=Actc1 PE=1 SV=1</t>
  </si>
  <si>
    <t>Actc1</t>
  </si>
  <si>
    <t>Q80X90</t>
  </si>
  <si>
    <t>Filamin-B OS=Mus musculus OX=10090 GN=Flnb PE=1 SV=3</t>
  </si>
  <si>
    <t>Flnb</t>
  </si>
  <si>
    <t>P52480</t>
  </si>
  <si>
    <t>Pyruvate kinase PKM OS=Mus musculus OX=10090 GN=Pkm PE=1 SV=4</t>
  </si>
  <si>
    <t>Pkm</t>
  </si>
  <si>
    <t>P63038</t>
  </si>
  <si>
    <t>60 kDa heat shock protein, mitochondrial OS=Mus musculus OX=10090 GN=Hspd1 PE=1 SV=1</t>
  </si>
  <si>
    <t>Hspd1</t>
  </si>
  <si>
    <t>P14733</t>
  </si>
  <si>
    <t>Lamin-B1 OS=Mus musculus OX=10090 GN=Lmnb1 PE=1 SV=3</t>
  </si>
  <si>
    <t>Lmnb1</t>
  </si>
  <si>
    <t>Q8VDJ3</t>
  </si>
  <si>
    <t>Vigilin OS=Mus musculus OX=10090 GN=Hdlbp PE=1 SV=1</t>
  </si>
  <si>
    <t>Hdlbp</t>
  </si>
  <si>
    <t>A0A075B5P4</t>
  </si>
  <si>
    <t>Ig gamma-1 chain C region secreted form (Fragment) OS=Mus musculus OX=10090 GN=Ighg1 PE=1 SV=1</t>
  </si>
  <si>
    <t>P27546</t>
  </si>
  <si>
    <t>Microtubule-associated protein 4 OS=Mus musculus OX=10090 GN=Map4 PE=1 SV=3</t>
  </si>
  <si>
    <t>Map4; Mtap4</t>
  </si>
  <si>
    <t>Q03265</t>
  </si>
  <si>
    <t>ATP synthase subunit alpha, mitochondrial OS=Mus musculus OX=10090 GN=Atp5f1a PE=1 SV=1</t>
  </si>
  <si>
    <t>Atp5a1</t>
  </si>
  <si>
    <t>Q9D0E1</t>
  </si>
  <si>
    <t>Heterogeneous nuclear ribonucleoprotein M OS=Mus musculus OX=10090 GN=Hnrnpm PE=1 SV=3</t>
  </si>
  <si>
    <t>Hnrnpm</t>
  </si>
  <si>
    <t>P27773</t>
  </si>
  <si>
    <t>Protein disulfide-isomerase A3 OS=Mus musculus OX=10090 GN=Pdia3 PE=1 SV=2</t>
  </si>
  <si>
    <t>Pdia3</t>
  </si>
  <si>
    <t>P26041</t>
  </si>
  <si>
    <t>Moesin OS=Mus musculus OX=10090 GN=Msn PE=1 SV=3</t>
  </si>
  <si>
    <t>Msn</t>
  </si>
  <si>
    <t>Q99KI0</t>
  </si>
  <si>
    <t>Aconitate hydratase, mitochondrial OS=Mus musculus OX=10090 GN=Aco2 PE=1 SV=1</t>
  </si>
  <si>
    <t>Aco2</t>
  </si>
  <si>
    <t>P14824</t>
  </si>
  <si>
    <t>Annexin A6 OS=Mus musculus OX=10090 GN=Anxa6 PE=1 SV=3</t>
  </si>
  <si>
    <t>Anxa6</t>
  </si>
  <si>
    <t>Q02053</t>
  </si>
  <si>
    <t>Ubiquitin-like modifier-activating enzyme 1 OS=Mus musculus OX=10090 GN=Uba1 PE=1 SV=1</t>
  </si>
  <si>
    <t>Uba1</t>
  </si>
  <si>
    <t>Q8VDN2</t>
  </si>
  <si>
    <t>Sodium/potassium-transporting ATPase subunit alpha-1 OS=Mus musculus OX=10090 GN=Atp1a1 PE=1 SV=1</t>
  </si>
  <si>
    <t>Atp1a1</t>
  </si>
  <si>
    <t>P09103</t>
  </si>
  <si>
    <t>Protein disulfide-isomerase OS=Mus musculus OX=10090 GN=P4hb PE=1 SV=2</t>
  </si>
  <si>
    <t>P4hb</t>
  </si>
  <si>
    <t>P11087</t>
  </si>
  <si>
    <t>Collagen alpha-1(I) chain OS=Mus musculus OX=10090 GN=Col1a1 PE=1 SV=4</t>
  </si>
  <si>
    <t>Col1a1</t>
  </si>
  <si>
    <t>P10126</t>
  </si>
  <si>
    <t>Elongation factor 1-alpha 1 OS=Mus musculus OX=10090 GN=Eef1a1 PE=1 SV=3</t>
  </si>
  <si>
    <t>Eef1a1; LOC101056619</t>
  </si>
  <si>
    <t>Q9ERD7</t>
  </si>
  <si>
    <t>Tubulin beta-3 chain OS=Mus musculus OX=10090 GN=Tubb3 PE=1 SV=1</t>
  </si>
  <si>
    <t>Tubb3</t>
  </si>
  <si>
    <t>Q9D6F9</t>
  </si>
  <si>
    <t>Tubulin beta-4A chain OS=Mus musculus OX=10090 GN=Tubb4a PE=1 SV=3</t>
  </si>
  <si>
    <t>Tubb4a</t>
  </si>
  <si>
    <t>Q78PY7</t>
  </si>
  <si>
    <t>Staphylococcal nuclease domain-containing protein 1 OS=Mus musculus OX=10090 GN=Snd1 PE=1 SV=1</t>
  </si>
  <si>
    <t>Snd1</t>
  </si>
  <si>
    <t>P68369</t>
  </si>
  <si>
    <t>Tubulin alpha-1A chain OS=Mus musculus OX=10090 GN=Tuba1a PE=1 SV=1</t>
  </si>
  <si>
    <t>Tuba1a</t>
  </si>
  <si>
    <t>Q60597</t>
  </si>
  <si>
    <t>2-oxoglutarate dehydrogenase, mitochondrial OS=Mus musculus OX=10090 GN=Ogdh PE=1 SV=3</t>
  </si>
  <si>
    <t>Ogdh</t>
  </si>
  <si>
    <t>Q04447</t>
  </si>
  <si>
    <t>Creatine kinase B-type OS=Mus musculus OX=10090 GN=Ckb PE=1 SV=1</t>
  </si>
  <si>
    <t>Ckb</t>
  </si>
  <si>
    <t>E9PWE8</t>
  </si>
  <si>
    <t>Dihydropyrimidinase-related protein 3 OS=Mus musculus OX=10090 GN=Dpysl3 PE=1 SV=1</t>
  </si>
  <si>
    <t>Dpysl3</t>
  </si>
  <si>
    <t>Q3UPL0</t>
  </si>
  <si>
    <t>Protein transport protein Sec31A OS=Mus musculus OX=10090 GN=Sec31a PE=1 SV=2</t>
  </si>
  <si>
    <t>Sec31a</t>
  </si>
  <si>
    <t>Q8BHN3</t>
  </si>
  <si>
    <t>Neutral alpha-glucosidase AB OS=Mus musculus OX=10090 GN=Ganab PE=1 SV=1</t>
  </si>
  <si>
    <t>Ganab</t>
  </si>
  <si>
    <t>P50446</t>
  </si>
  <si>
    <t>Keratin, type II cytoskeletal 6A OS=Mus musculus OX=10090 GN=Krt6a PE=1 SV=3</t>
  </si>
  <si>
    <t>Krt6a</t>
  </si>
  <si>
    <t>P11499</t>
  </si>
  <si>
    <t>Heat shock protein HSP 90-beta OS=Mus musculus OX=10090 GN=Hsp90ab1 PE=1 SV=3</t>
  </si>
  <si>
    <t>Hsp90ab1</t>
  </si>
  <si>
    <t>P09242</t>
  </si>
  <si>
    <t>Alkaline phosphatase, tissue-nonspecific isozyme OS=Mus musculus OX=10090 GN=Alpl PE=1 SV=2</t>
  </si>
  <si>
    <t>Alpl</t>
  </si>
  <si>
    <t>P40142</t>
  </si>
  <si>
    <t>Transketolase OS=Mus musculus OX=10090 GN=Tkt PE=1 SV=1</t>
  </si>
  <si>
    <t>Tkt</t>
  </si>
  <si>
    <t>Q68FD5</t>
  </si>
  <si>
    <t>Clathrin heavy chain 1 OS=Mus musculus OX=10090 GN=Cltc PE=1 SV=3</t>
  </si>
  <si>
    <t>Cltc</t>
  </si>
  <si>
    <t>P68373</t>
  </si>
  <si>
    <t>Tubulin alpha-1C chain OS=Mus musculus OX=10090 GN=Tuba1c PE=1 SV=1</t>
  </si>
  <si>
    <t>Tuba1c</t>
  </si>
  <si>
    <t>B7ZNH7</t>
  </si>
  <si>
    <t>Collagen alpha-1(XIV) chain OS=Mus musculus OX=10090 GN=Col14a1 PE=1 SV=1</t>
  </si>
  <si>
    <t>Col14a1</t>
  </si>
  <si>
    <t>Q8VHX6</t>
  </si>
  <si>
    <t>Filamin-C OS=Mus musculus OX=10090 GN=Flnc PE=1 SV=3</t>
  </si>
  <si>
    <t>Flnc</t>
  </si>
  <si>
    <t>Q9JIF7</t>
  </si>
  <si>
    <t>Coatomer subunit beta OS=Mus musculus OX=10090 GN=Copb1 PE=1 SV=1</t>
  </si>
  <si>
    <t>Copb1</t>
  </si>
  <si>
    <t>Q922F4</t>
  </si>
  <si>
    <t>Tubulin beta-6 chain OS=Mus musculus OX=10090 GN=Tubb6 PE=1 SV=1</t>
  </si>
  <si>
    <t>Tubb6</t>
  </si>
  <si>
    <t>Q80X19</t>
  </si>
  <si>
    <t>Collagen alpha-1(XIV) chain OS=Mus musculus OX=10090 GN=Col14a1 PE=1 SV=2</t>
  </si>
  <si>
    <t>P13020</t>
  </si>
  <si>
    <t>Gelsolin OS=Mus musculus OX=10090 GN=Gsn PE=1 SV=3</t>
  </si>
  <si>
    <t>Gsn</t>
  </si>
  <si>
    <t>B1B0C7</t>
  </si>
  <si>
    <t>Basement membrane-specific heparan sulfate proteoglycan core protein OS=Mus musculus OX=10090 GN=Hspg2 PE=1 SV=1</t>
  </si>
  <si>
    <t>Hspg2</t>
  </si>
  <si>
    <t>E9Q8K5</t>
  </si>
  <si>
    <t>Titin OS=Mus musculus OX=10090 GN=Ttn PE=1 SV=1</t>
  </si>
  <si>
    <t>Q8VIJ6</t>
  </si>
  <si>
    <t>Splicing factor, proline- and glutamine-rich OS=Mus musculus OX=10090 GN=Sfpq PE=1 SV=1</t>
  </si>
  <si>
    <t>Sfpq</t>
  </si>
  <si>
    <t>Q8R429</t>
  </si>
  <si>
    <t>Sarcoplasmic/endoplasmic reticulum calcium ATPase 1 OS=Mus musculus OX=10090 GN=Atp2a1 PE=1 SV=1</t>
  </si>
  <si>
    <t>Atp2a1</t>
  </si>
  <si>
    <t>A0A0A0MQA5</t>
  </si>
  <si>
    <t>Tubulin alpha chain (Fragment) OS=Mus musculus OX=10090 GN=Tuba4a PE=1 SV=1</t>
  </si>
  <si>
    <t>P01027</t>
  </si>
  <si>
    <t>Complement C3 OS=Mus musculus OX=10090 GN=C3 PE=1 SV=3</t>
  </si>
  <si>
    <t>C3</t>
  </si>
  <si>
    <t>A0A1C7CYV0</t>
  </si>
  <si>
    <t>Plastin-3 (Fragment) OS=Mus musculus OX=10090 GN=Pls3 PE=1 SV=1</t>
  </si>
  <si>
    <t>Q8BMS1</t>
  </si>
  <si>
    <t>Trifunctional enzyme subunit alpha, mitochondrial OS=Mus musculus OX=10090 GN=Hadha PE=1 SV=1</t>
  </si>
  <si>
    <t>Hadha</t>
  </si>
  <si>
    <t>O08553</t>
  </si>
  <si>
    <t>Dihydropyrimidinase-related protein 2 OS=Mus musculus OX=10090 GN=Dpysl2 PE=1 SV=2</t>
  </si>
  <si>
    <t>Dpysl2</t>
  </si>
  <si>
    <t>S4R2A9</t>
  </si>
  <si>
    <t>Protein transport protein Sec31A (Fragment) OS=Mus musculus OX=10090 GN=Sec31a PE=1 SV=1</t>
  </si>
  <si>
    <t>P07744</t>
  </si>
  <si>
    <t>Keratin, type II cytoskeletal 4 OS=Mus musculus OX=10090 GN=Krt4 PE=1 SV=2</t>
  </si>
  <si>
    <t>Krt4</t>
  </si>
  <si>
    <t>Q8CAQ8</t>
  </si>
  <si>
    <t>MICOS complex subunit Mic60 OS=Mus musculus OX=10090 GN=Immt PE=1 SV=1</t>
  </si>
  <si>
    <t>Immt</t>
  </si>
  <si>
    <t>Q62261</t>
  </si>
  <si>
    <t>Spectrin beta chain, non-erythrocytic 1 OS=Mus musculus OX=10090 GN=Sptbn1 PE=1 SV=2</t>
  </si>
  <si>
    <t>Spnb2; Sptbn1</t>
  </si>
  <si>
    <t>Q6P5H2</t>
  </si>
  <si>
    <t>Nestin OS=Mus musculus OX=10090 GN=Nes PE=1 SV=1</t>
  </si>
  <si>
    <t>Nes</t>
  </si>
  <si>
    <t>P80314</t>
  </si>
  <si>
    <t>T-complex protein 1 subunit beta OS=Mus musculus OX=10090 GN=Cct2 PE=1 SV=4</t>
  </si>
  <si>
    <t>Cct2</t>
  </si>
  <si>
    <t>A0A0A0MQF6</t>
  </si>
  <si>
    <t>Glyceraldehyde-3-phosphate dehydrogenase OS=Mus musculus OX=10090 GN=Gapdh PE=1 SV=1</t>
  </si>
  <si>
    <t>Gapdh</t>
  </si>
  <si>
    <t>O55143</t>
  </si>
  <si>
    <t>Sarcoplasmic/endoplasmic reticulum calcium ATPase 2 OS=Mus musculus OX=10090 GN=Atp2a2 PE=1 SV=2</t>
  </si>
  <si>
    <t>Atp2a2</t>
  </si>
  <si>
    <t>Q3UV11</t>
  </si>
  <si>
    <t>Keratin, type II cytoskeletal 6B OS=Mus musculus OX=10090 GN=Krt6b PE=1 SV=1</t>
  </si>
  <si>
    <t>Krt6b</t>
  </si>
  <si>
    <t>Q8VCQ8</t>
  </si>
  <si>
    <t>Caldesmon 1 OS=Mus musculus OX=10090 GN=Cald1 PE=1 SV=1</t>
  </si>
  <si>
    <t>Cald1</t>
  </si>
  <si>
    <t>P61979</t>
  </si>
  <si>
    <t>Heterogeneous nuclear ribonucleoprotein K OS=Mus musculus OX=10090 GN=Hnrnpk PE=1 SV=1</t>
  </si>
  <si>
    <t>Hnrnpk</t>
  </si>
  <si>
    <t>E9Q7G0</t>
  </si>
  <si>
    <t>Nuclear mitotic apparatus protein 1 OS=Mus musculus OX=10090 GN=Numa1 PE=1 SV=1</t>
  </si>
  <si>
    <t>Numa1</t>
  </si>
  <si>
    <t>Q9JKF1</t>
  </si>
  <si>
    <t>Ras GTPase-activating-like protein IQGAP1 OS=Mus musculus OX=10090 GN=Iqgap1 PE=1 SV=2</t>
  </si>
  <si>
    <t>Iqgap1</t>
  </si>
  <si>
    <t>A0A1D5RLD8</t>
  </si>
  <si>
    <t>Glyceraldehyde-3-phosphate dehydrogenase OS=Mus musculus OX=10090 GN=Gm10358 PE=1 SV=1</t>
  </si>
  <si>
    <t>B2M1R6</t>
  </si>
  <si>
    <t>P70669</t>
  </si>
  <si>
    <t>Phosphate-regulating neutral endopeptidase PHEX OS=Mus musculus OX=10090 GN=Phex PE=1 SV=1</t>
  </si>
  <si>
    <t>Phex</t>
  </si>
  <si>
    <t>O88990</t>
  </si>
  <si>
    <t>Alpha-actinin-3 OS=Mus musculus OX=10090 GN=Actn3 PE=2 SV=1</t>
  </si>
  <si>
    <t>Actn3</t>
  </si>
  <si>
    <t>P97298</t>
  </si>
  <si>
    <t>Pigment epithelium-derived factor OS=Mus musculus OX=10090 GN=Serpinf1 PE=1 SV=2</t>
  </si>
  <si>
    <t>Serpinf1</t>
  </si>
  <si>
    <t>P07356</t>
  </si>
  <si>
    <t>Annexin A2 OS=Mus musculus OX=10090 GN=Anxa2 PE=1 SV=2</t>
  </si>
  <si>
    <t>Anxa2</t>
  </si>
  <si>
    <t>A0A0R4J0I9</t>
  </si>
  <si>
    <t>Prolow-density lipoprotein receptor-related protein 1 OS=Mus musculus OX=10090 GN=Lrp1 PE=1 SV=1</t>
  </si>
  <si>
    <t>Lrp1</t>
  </si>
  <si>
    <t>Q9QWL7</t>
  </si>
  <si>
    <t>Keratin, type I cytoskeletal 17 OS=Mus musculus OX=10090 GN=Krt17 PE=1 SV=3</t>
  </si>
  <si>
    <t>Krt17</t>
  </si>
  <si>
    <t>Q99K48</t>
  </si>
  <si>
    <t>Non-POU domain-containing octamer-binding protein OS=Mus musculus OX=10090 GN=Nono PE=1 SV=3</t>
  </si>
  <si>
    <t>Nono</t>
  </si>
  <si>
    <t>Q80YX1</t>
  </si>
  <si>
    <t>Tenascin OS=Mus musculus OX=10090 GN=Tnc PE=1 SV=1</t>
  </si>
  <si>
    <t>Tnc</t>
  </si>
  <si>
    <t>P05064</t>
  </si>
  <si>
    <t>Fructose-bisphosphate aldolase A OS=Mus musculus OX=10090 GN=Aldoa PE=1 SV=2</t>
  </si>
  <si>
    <t>Aldoa</t>
  </si>
  <si>
    <t>P01865</t>
  </si>
  <si>
    <t>Ig gamma-2A chain C region, membrane-bound form OS=Mus musculus OX=10090 GN=Igh-1a PE=1 SV=3</t>
  </si>
  <si>
    <t>Ighg2a; Ighg</t>
  </si>
  <si>
    <t>Q91YQ5</t>
  </si>
  <si>
    <t>Dolichyl-diphosphooligosaccharide--protein glycosyltransferase subunit 1 OS=Mus musculus OX=10090 GN=Rpn1 PE=1 SV=1</t>
  </si>
  <si>
    <t>Rpn1</t>
  </si>
  <si>
    <t>P09411</t>
  </si>
  <si>
    <t>Phosphoglycerate kinase 1 OS=Mus musculus OX=10090 GN=Pgk1 PE=1 SV=4</t>
  </si>
  <si>
    <t>Pgk1</t>
  </si>
  <si>
    <t>Q9JKR6</t>
  </si>
  <si>
    <t>Hypoxia up-regulated protein 1 OS=Mus musculus OX=10090 GN=Hyou1 PE=1 SV=1</t>
  </si>
  <si>
    <t>Hyou1</t>
  </si>
  <si>
    <t>G5E924</t>
  </si>
  <si>
    <t>Heterogeneous nuclear ribonucleoprotein L (Fragment) OS=Mus musculus OX=10090 GN=Hnrnpl PE=1 SV=1</t>
  </si>
  <si>
    <t>P08730</t>
  </si>
  <si>
    <t>Keratin, type I cytoskeletal 13 OS=Mus musculus OX=10090 GN=Krt13 PE=1 SV=2</t>
  </si>
  <si>
    <t>Krt13</t>
  </si>
  <si>
    <t>P01837</t>
  </si>
  <si>
    <t>Immunoglobulin kappa constant OS=Mus musculus OX=10090 GN=Igkc PE=1 SV=2</t>
  </si>
  <si>
    <t>P26443</t>
  </si>
  <si>
    <t>Glutamate dehydrogenase 1, mitochondrial OS=Mus musculus OX=10090 GN=Glud1 PE=1 SV=1</t>
  </si>
  <si>
    <t>Glud1</t>
  </si>
  <si>
    <t>P17156</t>
  </si>
  <si>
    <t>Heat shock-related 70 kDa protein 2 OS=Mus musculus OX=10090 GN=Hspa2 PE=1 SV=2</t>
  </si>
  <si>
    <t>Hspa2</t>
  </si>
  <si>
    <t>P40124</t>
  </si>
  <si>
    <t>Adenylyl cyclase-associated protein 1 OS=Mus musculus OX=10090 GN=Cap1 PE=1 SV=4</t>
  </si>
  <si>
    <t>Cap1</t>
  </si>
  <si>
    <t>P28653</t>
  </si>
  <si>
    <t>Biglycan OS=Mus musculus OX=10090 GN=Bgn PE=1 SV=1</t>
  </si>
  <si>
    <t>Bgn</t>
  </si>
  <si>
    <t>P62702</t>
  </si>
  <si>
    <t>40S ribosomal protein S4, X isoform OS=Mus musculus OX=10090 GN=Rps4x PE=1 SV=2</t>
  </si>
  <si>
    <t>Rps4x</t>
  </si>
  <si>
    <t>P29341</t>
  </si>
  <si>
    <t>Polyadenylate-binding protein 1 OS=Mus musculus OX=10090 GN=Pabpc1 PE=1 SV=2</t>
  </si>
  <si>
    <t>Pabpc1</t>
  </si>
  <si>
    <t>Q62191</t>
  </si>
  <si>
    <t>E3 ubiquitin-protein ligase TRIM21 OS=Mus musculus OX=10090 GN=Trim21 PE=1 SV=1</t>
  </si>
  <si>
    <t>Trim21</t>
  </si>
  <si>
    <t>Q9JHU4</t>
  </si>
  <si>
    <t>Cytoplasmic dynein 1 heavy chain 1 OS=Mus musculus OX=10090 GN=Dync1h1 PE=1 SV=2</t>
  </si>
  <si>
    <t>Dync1h1</t>
  </si>
  <si>
    <t>P08113</t>
  </si>
  <si>
    <t>Endoplasmin OS=Mus musculus OX=10090 GN=Hsp90b1 PE=1 SV=2</t>
  </si>
  <si>
    <t>Hsp90b1</t>
  </si>
  <si>
    <t>A8DUK4</t>
  </si>
  <si>
    <t>Beta-globin OS=Mus musculus OX=10090 GN=Hbb-bs PE=1 SV=1</t>
  </si>
  <si>
    <t>Beta-s; Hbb-bs; Hbb-bt; Hbb-b1</t>
  </si>
  <si>
    <t>P07901</t>
  </si>
  <si>
    <t>Heat shock protein HSP 90-alpha OS=Mus musculus OX=10090 GN=Hsp90aa1 PE=1 SV=4</t>
  </si>
  <si>
    <t>Hsp90aa1</t>
  </si>
  <si>
    <t>P38647</t>
  </si>
  <si>
    <t>Stress-70 protein, mitochondrial OS=Mus musculus OX=10090 GN=Hspa9 PE=1 SV=3</t>
  </si>
  <si>
    <t>Hspa9</t>
  </si>
  <si>
    <t>Q9Z2K1</t>
  </si>
  <si>
    <t>Keratin, type I cytoskeletal 16 OS=Mus musculus OX=10090 GN=Krt16 PE=1 SV=3</t>
  </si>
  <si>
    <t>Krt16</t>
  </si>
  <si>
    <t>Q01149</t>
  </si>
  <si>
    <t>Collagen alpha-2(I) chain OS=Mus musculus OX=10090 GN=Col1a2 PE=1 SV=2</t>
  </si>
  <si>
    <t>Col1a2</t>
  </si>
  <si>
    <t>P21550</t>
  </si>
  <si>
    <t>Beta-enolase OS=Mus musculus OX=10090 GN=Eno3 PE=1 SV=3</t>
  </si>
  <si>
    <t>Eno3</t>
  </si>
  <si>
    <t>P07310</t>
  </si>
  <si>
    <t>Creatine kinase M-type OS=Mus musculus OX=10090 GN=Ckm PE=1 SV=1</t>
  </si>
  <si>
    <t>Ckm</t>
  </si>
  <si>
    <t>Q99KE1</t>
  </si>
  <si>
    <t>NAD-dependent malic enzyme, mitochondrial OS=Mus musculus OX=10090 GN=Me2 PE=1 SV=1</t>
  </si>
  <si>
    <t>Me2</t>
  </si>
  <si>
    <t>Q7TNC4</t>
  </si>
  <si>
    <t>Putative RNA-binding protein Luc7-like 2 OS=Mus musculus OX=10090 GN=Luc7l2 PE=1 SV=1</t>
  </si>
  <si>
    <t>Luc7l2</t>
  </si>
  <si>
    <t>Q76MZ3</t>
  </si>
  <si>
    <t>Serine/threonine-protein phosphatase 2A 65 kDa regulatory subunit A alpha isoform OS=Mus musculus OX=10090 GN=Ppp2r1a PE=1 SV=3</t>
  </si>
  <si>
    <t>Ppp2r1a</t>
  </si>
  <si>
    <t>Q640N1</t>
  </si>
  <si>
    <t>Adipocyte enhancer-binding protein 1 OS=Mus musculus OX=10090 GN=Aebp1 PE=1 SV=1</t>
  </si>
  <si>
    <t>Aebp1</t>
  </si>
  <si>
    <t>Q8CGC7</t>
  </si>
  <si>
    <t>Bifunctional glutamate/proline--tRNA ligase OS=Mus musculus OX=10090 GN=Eprs1 PE=1 SV=4</t>
  </si>
  <si>
    <t>Eprs</t>
  </si>
  <si>
    <t>Q61768</t>
  </si>
  <si>
    <t>Kinesin-1 heavy chain OS=Mus musculus OX=10090 GN=Kif5b PE=1 SV=3</t>
  </si>
  <si>
    <t>Kif5b</t>
  </si>
  <si>
    <t>P50516</t>
  </si>
  <si>
    <t>V-type proton ATPase catalytic subunit A OS=Mus musculus OX=10090 GN=Atp6v1a PE=1 SV=2</t>
  </si>
  <si>
    <t>Atp6v1a</t>
  </si>
  <si>
    <t>P48036</t>
  </si>
  <si>
    <t>Annexin A5 OS=Mus musculus OX=10090 GN=Anxa5 PE=1 SV=1</t>
  </si>
  <si>
    <t>Anxa5</t>
  </si>
  <si>
    <t>Q3U7K7</t>
  </si>
  <si>
    <t>RING-type E3 ubiquitin transferase OS=Mus musculus OX=10090 GN=Trim21 PE=1 SV=1</t>
  </si>
  <si>
    <t>A0A0R4J0I1</t>
  </si>
  <si>
    <t>Serine protease inhibitor A3K OS=Mus musculus OX=10090 GN=Serpina3k PE=1 SV=1</t>
  </si>
  <si>
    <t>Serpina3k</t>
  </si>
  <si>
    <t>Q9D0K2</t>
  </si>
  <si>
    <t>Succinyl-CoA:3-ketoacid coenzyme A transferase 1, mitochondrial OS=Mus musculus OX=10090 GN=Oxct1 PE=1 SV=1</t>
  </si>
  <si>
    <t>Oxct1</t>
  </si>
  <si>
    <t>P63276</t>
  </si>
  <si>
    <t>40S ribosomal protein S17 OS=Mus musculus OX=10090 GN=Rps17 PE=1 SV=2</t>
  </si>
  <si>
    <t>Rps17</t>
  </si>
  <si>
    <t>A0A0R4J0G0</t>
  </si>
  <si>
    <t>Phosphoenolpyruvate carboxykinase (GTP) OS=Mus musculus OX=10090 GN=Pck2 PE=1 SV=1</t>
  </si>
  <si>
    <t>Pck2</t>
  </si>
  <si>
    <t>Q91VD9</t>
  </si>
  <si>
    <t>NADH-ubiquinone oxidoreductase 75 kDa subunit, mitochondrial OS=Mus musculus OX=10090 GN=Ndufs1 PE=1 SV=2</t>
  </si>
  <si>
    <t>Ndufs1</t>
  </si>
  <si>
    <t>G3UVV4</t>
  </si>
  <si>
    <t>Hexokinase OS=Mus musculus OX=10090 GN=Hk1 PE=1 SV=1</t>
  </si>
  <si>
    <t>Hk1</t>
  </si>
  <si>
    <t>Q61598</t>
  </si>
  <si>
    <t>Rab GDP dissociation inhibitor beta OS=Mus musculus OX=10090 GN=Gdi2 PE=1 SV=1</t>
  </si>
  <si>
    <t>Gdi2</t>
  </si>
  <si>
    <t>P50544</t>
  </si>
  <si>
    <t>Very long-chain specific acyl-CoA dehydrogenase, mitochondrial OS=Mus musculus OX=10090 GN=Acadvl PE=1 SV=3</t>
  </si>
  <si>
    <t>Acadvl</t>
  </si>
  <si>
    <t>P47738</t>
  </si>
  <si>
    <t>Aldehyde dehydrogenase, mitochondrial OS=Mus musculus OX=10090 GN=Aldh2 PE=1 SV=1</t>
  </si>
  <si>
    <t>Aldh2</t>
  </si>
  <si>
    <t>Q02257</t>
  </si>
  <si>
    <t>Junction plakoglobin OS=Mus musculus OX=10090 GN=Jup PE=1 SV=3</t>
  </si>
  <si>
    <t>Jup</t>
  </si>
  <si>
    <t>Q6ZWV3</t>
  </si>
  <si>
    <t>60S ribosomal protein L10 OS=Mus musculus OX=10090 GN=Rpl10 PE=1 SV=3</t>
  </si>
  <si>
    <t>Rpl10; Rpl10-ps1</t>
  </si>
  <si>
    <t>Q922I7</t>
  </si>
  <si>
    <t>Polypyrimidine tract-binding protein 1 OS=Mus musculus OX=10090 GN=Ptbp1 PE=1 SV=1</t>
  </si>
  <si>
    <t>Ptbp1</t>
  </si>
  <si>
    <t>P06745</t>
  </si>
  <si>
    <t>Glucose-6-phosphate isomerase OS=Mus musculus OX=10090 GN=Gpi PE=1 SV=4</t>
  </si>
  <si>
    <t>Gpi1</t>
  </si>
  <si>
    <t>Q3U0V1</t>
  </si>
  <si>
    <t>Far upstream element-binding protein 2 OS=Mus musculus OX=10090 GN=Khsrp PE=1 SV=2</t>
  </si>
  <si>
    <t>Khsrp</t>
  </si>
  <si>
    <t>Q8BKG3</t>
  </si>
  <si>
    <t>Inactive tyrosine-protein kinase 7 OS=Mus musculus OX=10090 GN=Ptk7 PE=1 SV=1</t>
  </si>
  <si>
    <t>Ptk7</t>
  </si>
  <si>
    <t>P80316</t>
  </si>
  <si>
    <t>T-complex protein 1 subunit epsilon OS=Mus musculus OX=10090 GN=Cct5 PE=1 SV=1</t>
  </si>
  <si>
    <t>Cct5</t>
  </si>
  <si>
    <t>A0A0R4J0X5</t>
  </si>
  <si>
    <t>Alpha-1-antitrypsin 1-3 OS=Mus musculus OX=10090 GN=Serpina1c PE=1 SV=1</t>
  </si>
  <si>
    <t>Serpina1c</t>
  </si>
  <si>
    <t>P56399</t>
  </si>
  <si>
    <t>Ubiquitin carboxyl-terminal hydrolase 5 OS=Mus musculus OX=10090 GN=Usp5 PE=1 SV=1</t>
  </si>
  <si>
    <t>Usp5</t>
  </si>
  <si>
    <t>Q6IFX2</t>
  </si>
  <si>
    <t>Keratin, type I cytoskeletal 42 OS=Mus musculus OX=10090 GN=Krt42 PE=1 SV=1</t>
  </si>
  <si>
    <t>Krt42</t>
  </si>
  <si>
    <t>Q61838</t>
  </si>
  <si>
    <t>Pregnancy zone protein OS=Mus musculus OX=10090 GN=Pzp PE=1 SV=3</t>
  </si>
  <si>
    <t>Pzp</t>
  </si>
  <si>
    <t>P26043</t>
  </si>
  <si>
    <t>Radixin OS=Mus musculus OX=10090 GN=Rdx PE=1 SV=3</t>
  </si>
  <si>
    <t>Rdx</t>
  </si>
  <si>
    <t>Q9CZU6</t>
  </si>
  <si>
    <t>Citrate synthase, mitochondrial OS=Mus musculus OX=10090 GN=Cs PE=1 SV=1</t>
  </si>
  <si>
    <t>Cs</t>
  </si>
  <si>
    <t>Q5SV64</t>
  </si>
  <si>
    <t>Myosin-10 OS=Mus musculus OX=10090 GN=Myh10 PE=1 SV=1</t>
  </si>
  <si>
    <t>Myh10</t>
  </si>
  <si>
    <t>Q02788</t>
  </si>
  <si>
    <t>Collagen alpha-2(VI) chain OS=Mus musculus OX=10090 GN=Col6a2 PE=1 SV=3</t>
  </si>
  <si>
    <t>Col6a2</t>
  </si>
  <si>
    <t>P51885</t>
  </si>
  <si>
    <t>Lumican OS=Mus musculus OX=10090 GN=Lum PE=1 SV=2</t>
  </si>
  <si>
    <t>Lum</t>
  </si>
  <si>
    <t>Q99K41</t>
  </si>
  <si>
    <t>EMILIN-1 OS=Mus musculus OX=10090 GN=Emilin1 PE=1 SV=1</t>
  </si>
  <si>
    <t>Emilin1</t>
  </si>
  <si>
    <t>Q3V1T4</t>
  </si>
  <si>
    <t>Prolyl 3-hydroxylase 1 OS=Mus musculus OX=10090 GN=P3h1 PE=1 SV=2</t>
  </si>
  <si>
    <t>Lepre1; P3h1</t>
  </si>
  <si>
    <t>Q3U2G2</t>
  </si>
  <si>
    <t>Heat shock 70 kDa protein 4 OS=Mus musculus OX=10090 GN=Hspa4 PE=1 SV=1</t>
  </si>
  <si>
    <t>Hspa4</t>
  </si>
  <si>
    <t>P13541</t>
  </si>
  <si>
    <t>Myosin-3 OS=Mus musculus OX=10090 GN=Myh3 PE=2 SV=2</t>
  </si>
  <si>
    <t>Myh3</t>
  </si>
  <si>
    <t>P22599</t>
  </si>
  <si>
    <t>Alpha-1-antitrypsin 1-2 OS=Mus musculus OX=10090 GN=Serpina1b PE=1 SV=2</t>
  </si>
  <si>
    <t>Serpina1b</t>
  </si>
  <si>
    <t>A0A0U1RP81</t>
  </si>
  <si>
    <t>MICOS complex subunit MIC60 OS=Mus musculus OX=10090 GN=Immt PE=1 SV=1</t>
  </si>
  <si>
    <t>P97449</t>
  </si>
  <si>
    <t>Aminopeptidase N OS=Mus musculus OX=10090 GN=Anpep PE=1 SV=4</t>
  </si>
  <si>
    <t>Anpep</t>
  </si>
  <si>
    <t>Q8K2B3</t>
  </si>
  <si>
    <t>Succinate dehydrogenase [ubiquinone] flavoprotein subunit, mitochondrial OS=Mus musculus OX=10090 GN=Sdha PE=1 SV=1</t>
  </si>
  <si>
    <t>Sdha</t>
  </si>
  <si>
    <t>Q9R0B9</t>
  </si>
  <si>
    <t>Procollagen-lysine,2-oxoglutarate 5-dioxygenase 2 OS=Mus musculus OX=10090 GN=Plod2 PE=1 SV=2</t>
  </si>
  <si>
    <t>Plod2</t>
  </si>
  <si>
    <t>Q8VH51</t>
  </si>
  <si>
    <t>RNA-binding protein 39 OS=Mus musculus OX=10090 GN=Rbm39 PE=1 SV=2</t>
  </si>
  <si>
    <t>Rbm39</t>
  </si>
  <si>
    <t>Q5XJY5</t>
  </si>
  <si>
    <t>Coatomer subunit delta OS=Mus musculus OX=10090 GN=Arcn1 PE=1 SV=2</t>
  </si>
  <si>
    <t>Arcn1</t>
  </si>
  <si>
    <t>Q00897</t>
  </si>
  <si>
    <t>Alpha-1-antitrypsin 1-4 OS=Mus musculus OX=10090 GN=Serpina1d PE=1 SV=1</t>
  </si>
  <si>
    <t>Serpina1d</t>
  </si>
  <si>
    <t>B1AR69</t>
  </si>
  <si>
    <t>Myosin, heavy polypeptide 13, skeletal muscle OS=Mus musculus OX=10090 GN=Myh13 PE=1 SV=1</t>
  </si>
  <si>
    <t>Myh13</t>
  </si>
  <si>
    <t>Q8C2Q7</t>
  </si>
  <si>
    <t>Heterogeneous nuclear ribonucleoprotein H OS=Mus musculus OX=10090 GN=Hnrnph1 PE=1 SV=1</t>
  </si>
  <si>
    <t>Hnrnph1</t>
  </si>
  <si>
    <t>O88569</t>
  </si>
  <si>
    <t>Heterogeneous nuclear ribonucleoproteins A2/B1 OS=Mus musculus OX=10090 GN=Hnrnpa2b1 PE=1 SV=2</t>
  </si>
  <si>
    <t>Hnrnpa2b1</t>
  </si>
  <si>
    <t>P17427</t>
  </si>
  <si>
    <t>AP-2 complex subunit alpha-2 OS=Mus musculus OX=10090 GN=Ap2a2 PE=1 SV=2</t>
  </si>
  <si>
    <t>Ap2a2</t>
  </si>
  <si>
    <t>P26040</t>
  </si>
  <si>
    <t>Ezrin OS=Mus musculus OX=10090 GN=Ezr PE=1 SV=3</t>
  </si>
  <si>
    <t>Ezr</t>
  </si>
  <si>
    <t>P62908</t>
  </si>
  <si>
    <t>40S ribosomal protein S3 OS=Mus musculus OX=10090 GN=Rps3 PE=1 SV=1</t>
  </si>
  <si>
    <t>Rps3</t>
  </si>
  <si>
    <t>Q8K0E8</t>
  </si>
  <si>
    <t>Fibrinogen beta chain OS=Mus musculus OX=10090 GN=Fgb PE=1 SV=1</t>
  </si>
  <si>
    <t>Fgb</t>
  </si>
  <si>
    <t>Q9D0F9</t>
  </si>
  <si>
    <t>Phosphoglucomutase-1 OS=Mus musculus OX=10090 GN=Pgm1 PE=1 SV=4</t>
  </si>
  <si>
    <t>Pgm2</t>
  </si>
  <si>
    <t>Q9CZ13</t>
  </si>
  <si>
    <t>Cytochrome b-c1 complex subunit 1, mitochondrial OS=Mus musculus OX=10090 GN=Uqcrc1 PE=1 SV=2</t>
  </si>
  <si>
    <t>Uqcrc1</t>
  </si>
  <si>
    <t>Q91VB8</t>
  </si>
  <si>
    <t>Alpha globin 1 OS=Mus musculus OX=10090 GN=Hba-a1 PE=1 SV=1</t>
  </si>
  <si>
    <t>Hba-a1; Hba-a2</t>
  </si>
  <si>
    <t>Q80YQ1</t>
  </si>
  <si>
    <t>Thrombospondin-1 OS=Mus musculus OX=10090 GN=Thbs1 PE=1 SV=1</t>
  </si>
  <si>
    <t>Thbs1</t>
  </si>
  <si>
    <t>P97807</t>
  </si>
  <si>
    <t>Fumarate hydratase, mitochondrial OS=Mus musculus OX=10090 GN=Fh PE=1 SV=3</t>
  </si>
  <si>
    <t>Fh1</t>
  </si>
  <si>
    <t>P11983</t>
  </si>
  <si>
    <t>T-complex protein 1 subunit alpha OS=Mus musculus OX=10090 GN=Tcp1 PE=1 SV=3</t>
  </si>
  <si>
    <t>Tcp1</t>
  </si>
  <si>
    <t>O08749</t>
  </si>
  <si>
    <t>Dihydrolipoyl dehydrogenase, mitochondrial OS=Mus musculus OX=10090 GN=Dld PE=1 SV=2</t>
  </si>
  <si>
    <t>Dld</t>
  </si>
  <si>
    <t>Q62318</t>
  </si>
  <si>
    <t>Transcription intermediary factor 1-beta OS=Mus musculus OX=10090 GN=Trim28 PE=1 SV=3</t>
  </si>
  <si>
    <t>Trim28</t>
  </si>
  <si>
    <t>Q61391</t>
  </si>
  <si>
    <t>Neprilysin OS=Mus musculus OX=10090 GN=Mme PE=1 SV=3</t>
  </si>
  <si>
    <t>Mme</t>
  </si>
  <si>
    <t>Q02819</t>
  </si>
  <si>
    <t>Nucleobindin-1 OS=Mus musculus OX=10090 GN=Nucb1 PE=1 SV=2</t>
  </si>
  <si>
    <t>Nucb1</t>
  </si>
  <si>
    <t>Q8BH59</t>
  </si>
  <si>
    <t>Calcium-binding mitochondrial carrier protein Aralar1 OS=Mus musculus OX=10090 GN=Slc25a12 PE=1 SV=1</t>
  </si>
  <si>
    <t>Slc25a12</t>
  </si>
  <si>
    <t>Q04857</t>
  </si>
  <si>
    <t>Collagen alpha-1(VI) chain OS=Mus musculus OX=10090 GN=Col6a1 PE=1 SV=1</t>
  </si>
  <si>
    <t>Col6a1</t>
  </si>
  <si>
    <t>P97351</t>
  </si>
  <si>
    <t>40S ribosomal protein S3a OS=Mus musculus OX=10090 GN=Rps3a PE=1 SV=3</t>
  </si>
  <si>
    <t>Rps3a; Rps3a1</t>
  </si>
  <si>
    <t>A0A1L1SQ51</t>
  </si>
  <si>
    <t>Talin-2 OS=Mus musculus OX=10090 GN=Tln2 PE=1 SV=1</t>
  </si>
  <si>
    <t>Tln2</t>
  </si>
  <si>
    <t>P26369</t>
  </si>
  <si>
    <t>Splicing factor U2AF 65 kDa subunit OS=Mus musculus OX=10090 GN=U2af2 PE=1 SV=3</t>
  </si>
  <si>
    <t>U2af2</t>
  </si>
  <si>
    <t>Q60604</t>
  </si>
  <si>
    <t>Adseverin OS=Mus musculus OX=10090 GN=Scin PE=1 SV=3</t>
  </si>
  <si>
    <t>Scin</t>
  </si>
  <si>
    <t>P28654</t>
  </si>
  <si>
    <t>Decorin OS=Mus musculus OX=10090 GN=Dcn PE=1 SV=1</t>
  </si>
  <si>
    <t>Dcn</t>
  </si>
  <si>
    <t>P29699</t>
  </si>
  <si>
    <t>Alpha-2-HS-glycoprotein OS=Mus musculus OX=10090 GN=Ahsg PE=1 SV=1</t>
  </si>
  <si>
    <t>Ahsg</t>
  </si>
  <si>
    <t>A0A0R4J259</t>
  </si>
  <si>
    <t>Heterogeneous nuclear ribonucleoprotein Q OS=Mus musculus OX=10090 GN=Syncrip PE=1 SV=1</t>
  </si>
  <si>
    <t>Syncrip</t>
  </si>
  <si>
    <t>Q9CYI4</t>
  </si>
  <si>
    <t>Putative RNA-binding protein Luc7-like 1 OS=Mus musculus OX=10090 GN=Luc7l PE=1 SV=2</t>
  </si>
  <si>
    <t>Luc7l</t>
  </si>
  <si>
    <t>A0A0A6YVP0</t>
  </si>
  <si>
    <t>Immunoglobulin heavy constant gamma 2B (Fragment) OS=Mus musculus OX=10090 GN=Ighg2b PE=1 SV=2</t>
  </si>
  <si>
    <t>Q8BWT1</t>
  </si>
  <si>
    <t>3-ketoacyl-CoA thiolase, mitochondrial OS=Mus musculus OX=10090 GN=Acaa2 PE=1 SV=3</t>
  </si>
  <si>
    <t>Acaa2</t>
  </si>
  <si>
    <t>P60843</t>
  </si>
  <si>
    <t>Eukaryotic initiation factor 4A-I OS=Mus musculus OX=10090 GN=Eif4a1 PE=1 SV=1</t>
  </si>
  <si>
    <t>Eif4a1</t>
  </si>
  <si>
    <t>E9Q1S3</t>
  </si>
  <si>
    <t>Protein transport protein SEC23 OS=Mus musculus OX=10090 GN=Sec23a PE=1 SV=1</t>
  </si>
  <si>
    <t>P63101</t>
  </si>
  <si>
    <t>14-3-3 protein zeta/delta OS=Mus musculus OX=10090 GN=Ywhaz PE=1 SV=1</t>
  </si>
  <si>
    <t>Ywhaz</t>
  </si>
  <si>
    <t>Q9DB77</t>
  </si>
  <si>
    <t>Cytochrome b-c1 complex subunit 2, mitochondrial OS=Mus musculus OX=10090 GN=Uqcrc2 PE=1 SV=1</t>
  </si>
  <si>
    <t>Uqcrc2</t>
  </si>
  <si>
    <t>P10107</t>
  </si>
  <si>
    <t>Annexin A1 OS=Mus musculus OX=10090 GN=Anxa1 PE=1 SV=2</t>
  </si>
  <si>
    <t>Anxa1</t>
  </si>
  <si>
    <t>P54071</t>
  </si>
  <si>
    <t>Isocitrate dehydrogenase [NADP], mitochondrial OS=Mus musculus OX=10090 GN=Idh2 PE=1 SV=3</t>
  </si>
  <si>
    <t>Idh2</t>
  </si>
  <si>
    <t>Q8BFR5</t>
  </si>
  <si>
    <t>Elongation factor Tu, mitochondrial OS=Mus musculus OX=10090 GN=Tufm PE=1 SV=1</t>
  </si>
  <si>
    <t>Tufm</t>
  </si>
  <si>
    <t>P80318</t>
  </si>
  <si>
    <t>T-complex protein 1 subunit gamma OS=Mus musculus OX=10090 GN=Cct3 PE=1 SV=1</t>
  </si>
  <si>
    <t>Cct3</t>
  </si>
  <si>
    <t>Q9CWJ9</t>
  </si>
  <si>
    <t>Bifunctional purine biosynthesis protein ATIC OS=Mus musculus OX=10090 GN=Atic PE=1 SV=2</t>
  </si>
  <si>
    <t>Atic</t>
  </si>
  <si>
    <t>P80315</t>
  </si>
  <si>
    <t>T-complex protein 1 subunit delta OS=Mus musculus OX=10090 GN=Cct4 PE=1 SV=3</t>
  </si>
  <si>
    <t>Cct4</t>
  </si>
  <si>
    <t>P62754</t>
  </si>
  <si>
    <t>40S ribosomal protein S6 OS=Mus musculus OX=10090 GN=Rps6 PE=1 SV=1</t>
  </si>
  <si>
    <t>Rps6-ps4; Rps6; LOC105244208</t>
  </si>
  <si>
    <t>D3YYN7</t>
  </si>
  <si>
    <t>Sodium/potassium-transporting ATPase subunit alpha OS=Mus musculus OX=10090 GN=Atp1a2 PE=1 SV=1</t>
  </si>
  <si>
    <t>Q8BGQ7</t>
  </si>
  <si>
    <t>Alanine--tRNA ligase, cytoplasmic OS=Mus musculus OX=10090 GN=Aars1 PE=1 SV=1</t>
  </si>
  <si>
    <t>Aars</t>
  </si>
  <si>
    <t>P62259</t>
  </si>
  <si>
    <t>14-3-3 protein epsilon OS=Mus musculus OX=10090 GN=Ywhae PE=1 SV=1</t>
  </si>
  <si>
    <t>Ywhae</t>
  </si>
  <si>
    <t>Q91V55</t>
  </si>
  <si>
    <t>40S ribosomal protein S5 OS=Mus musculus OX=10090 GN=Rps5 PE=1 SV=1</t>
  </si>
  <si>
    <t>Rps5</t>
  </si>
  <si>
    <t>A0A0G2JGX4</t>
  </si>
  <si>
    <t>Sodium/potassium-transporting ATPase subunit alpha OS=Mus musculus OX=10090 GN=Atp1a3 PE=1 SV=1</t>
  </si>
  <si>
    <t>Atp1a3</t>
  </si>
  <si>
    <t>Q61576</t>
  </si>
  <si>
    <t>Peptidyl-prolyl cis-trans isomerase FKBP10 OS=Mus musculus OX=10090 GN=Fkbp10 PE=1 SV=2</t>
  </si>
  <si>
    <t>Fkbp10</t>
  </si>
  <si>
    <t>Q99JY0</t>
  </si>
  <si>
    <t>Trifunctional enzyme subunit beta, mitochondrial OS=Mus musculus OX=10090 GN=Hadhb PE=1 SV=1</t>
  </si>
  <si>
    <t>Hadhb</t>
  </si>
  <si>
    <t>P62806</t>
  </si>
  <si>
    <t>Histone H4 OS=Mus musculus OX=10090 GN=H4c1 PE=1 SV=2</t>
  </si>
  <si>
    <t>Hist4h4; Hist1h4a; Hist1h4k; Hist1h4c; Hist1h4i; Hist1h4n; Hist1h4h; Hist1h4f; Hist1h4j; Hist1h4b; Hist1h4m; Hist1h4d; Hist2h4; LOC100862646; LOC102641229</t>
  </si>
  <si>
    <t>Q3TML0</t>
  </si>
  <si>
    <t>Protein disulfide-isomerase A6 OS=Mus musculus OX=10090 GN=Pdia6 PE=1 SV=1</t>
  </si>
  <si>
    <t>Pdia6</t>
  </si>
  <si>
    <t>E9Q8F0</t>
  </si>
  <si>
    <t>RNA-binding protein 39 OS=Mus musculus OX=10090 GN=Rbm39 PE=1 SV=1</t>
  </si>
  <si>
    <t>Q62351</t>
  </si>
  <si>
    <t>Transferrin receptor protein 1 OS=Mus musculus OX=10090 GN=Tfrc PE=1 SV=1</t>
  </si>
  <si>
    <t>Tfrc</t>
  </si>
  <si>
    <t>P29758</t>
  </si>
  <si>
    <t>Ornithine aminotransferase, mitochondrial OS=Mus musculus OX=10090 GN=Oat PE=1 SV=1</t>
  </si>
  <si>
    <t>Oat</t>
  </si>
  <si>
    <t>P62082</t>
  </si>
  <si>
    <t>40S ribosomal protein S7 OS=Mus musculus OX=10090 GN=Rps7 PE=2 SV=1</t>
  </si>
  <si>
    <t>Rps7</t>
  </si>
  <si>
    <t>P21619</t>
  </si>
  <si>
    <t>Lamin-B2 OS=Mus musculus OX=10090 GN=Lmnb2 PE=1 SV=2</t>
  </si>
  <si>
    <t>Lmnb2</t>
  </si>
  <si>
    <t>Q91VR5</t>
  </si>
  <si>
    <t>ATP-dependent RNA helicase DDX1 OS=Mus musculus OX=10090 GN=Ddx1 PE=1 SV=1</t>
  </si>
  <si>
    <t>Ddx1</t>
  </si>
  <si>
    <t>P62814</t>
  </si>
  <si>
    <t>V-type proton ATPase subunit B, brain isoform OS=Mus musculus OX=10090 GN=Atp6v1b2 PE=1 SV=1</t>
  </si>
  <si>
    <t>Atp6v1b2</t>
  </si>
  <si>
    <t>F6RPJ9</t>
  </si>
  <si>
    <t>Insulin-degrading enzyme (Fragment) OS=Mus musculus OX=10090 GN=Ide PE=1 SV=1</t>
  </si>
  <si>
    <t>O55196</t>
  </si>
  <si>
    <t>Enamelin OS=Mus musculus OX=10090 GN=Enam PE=1 SV=1</t>
  </si>
  <si>
    <t>Enam</t>
  </si>
  <si>
    <t>Q61656</t>
  </si>
  <si>
    <t>Probable ATP-dependent RNA helicase DDX5 OS=Mus musculus OX=10090 GN=Ddx5 PE=1 SV=2</t>
  </si>
  <si>
    <t>Ddx5</t>
  </si>
  <si>
    <t>Q80UM7</t>
  </si>
  <si>
    <t>Mannosyl-oligosaccharide glucosidase OS=Mus musculus OX=10090 GN=Mogs PE=1 SV=1</t>
  </si>
  <si>
    <t>Mogs</t>
  </si>
  <si>
    <t>Q6P5E4</t>
  </si>
  <si>
    <t>UDP-glucose:glycoprotein glucosyltransferase 1 OS=Mus musculus OX=10090 GN=Uggt1 PE=1 SV=4</t>
  </si>
  <si>
    <t>Uggt1</t>
  </si>
  <si>
    <t>Q99JY9</t>
  </si>
  <si>
    <t>Actin-related protein 3 OS=Mus musculus OX=10090 GN=Actr3 PE=1 SV=3</t>
  </si>
  <si>
    <t>Actr3</t>
  </si>
  <si>
    <t>P08249</t>
  </si>
  <si>
    <t>Malate dehydrogenase, mitochondrial OS=Mus musculus OX=10090 GN=Mdh2 PE=1 SV=3</t>
  </si>
  <si>
    <t>Mdh2</t>
  </si>
  <si>
    <t>P24527</t>
  </si>
  <si>
    <t>Leukotriene A-4 hydrolase OS=Mus musculus OX=10090 GN=Lta4h PE=1 SV=4</t>
  </si>
  <si>
    <t>Lta4h</t>
  </si>
  <si>
    <t>P80313</t>
  </si>
  <si>
    <t>T-complex protein 1 subunit eta OS=Mus musculus OX=10090 GN=Cct7 PE=1 SV=1</t>
  </si>
  <si>
    <t>Cct7</t>
  </si>
  <si>
    <t>Q60864</t>
  </si>
  <si>
    <t>Stress-induced-phosphoprotein 1 OS=Mus musculus OX=10090 GN=Stip1 PE=1 SV=1</t>
  </si>
  <si>
    <t>Stip1</t>
  </si>
  <si>
    <t>P48962</t>
  </si>
  <si>
    <t>ADP/ATP translocase 1 OS=Mus musculus OX=10090 GN=Slc25a4 PE=1 SV=4</t>
  </si>
  <si>
    <t>Slc25a4</t>
  </si>
  <si>
    <t>Q8QZT1</t>
  </si>
  <si>
    <t>Acetyl-CoA acetyltransferase, mitochondrial OS=Mus musculus OX=10090 GN=Acat1 PE=1 SV=1</t>
  </si>
  <si>
    <t>Acat1</t>
  </si>
  <si>
    <t>Q61696</t>
  </si>
  <si>
    <t>Heat shock 70 kDa protein 1A OS=Mus musculus OX=10090 GN=Hspa1a PE=1 SV=2</t>
  </si>
  <si>
    <t>Hspa1a; Hspa1b</t>
  </si>
  <si>
    <t>H3BKM0</t>
  </si>
  <si>
    <t>AP complex subunit beta OS=Mus musculus OX=10090 GN=Ap2b1 PE=1 SV=1</t>
  </si>
  <si>
    <t>Q922R8</t>
  </si>
  <si>
    <t>Protein disulfide-isomerase A6 OS=Mus musculus OX=10090 GN=Pdia6 PE=1 SV=3</t>
  </si>
  <si>
    <t>P50396</t>
  </si>
  <si>
    <t>Rab GDP dissociation inhibitor alpha OS=Mus musculus OX=10090 GN=Gdi1 PE=1 SV=3</t>
  </si>
  <si>
    <t>Gdi1</t>
  </si>
  <si>
    <t>Q64449</t>
  </si>
  <si>
    <t>C-type mannose receptor 2 OS=Mus musculus OX=10090 GN=Mrc2 PE=1 SV=3</t>
  </si>
  <si>
    <t>Mrc2</t>
  </si>
  <si>
    <t>Q62465</t>
  </si>
  <si>
    <t>Synaptic vesicle membrane protein VAT-1 homolog OS=Mus musculus OX=10090 GN=Vat1 PE=1 SV=3</t>
  </si>
  <si>
    <t>Vat1</t>
  </si>
  <si>
    <t>P62843</t>
  </si>
  <si>
    <t>40S ribosomal protein S15 OS=Mus musculus OX=10090 GN=Rps15 PE=1 SV=2</t>
  </si>
  <si>
    <t>Rps15</t>
  </si>
  <si>
    <t>Q62167</t>
  </si>
  <si>
    <t>ATP-dependent RNA helicase DDX3X OS=Mus musculus OX=10090 GN=Ddx3x PE=1 SV=3</t>
  </si>
  <si>
    <t>Ddx3x</t>
  </si>
  <si>
    <t>P28271</t>
  </si>
  <si>
    <t>Cytoplasmic aconitate hydratase OS=Mus musculus OX=10090 GN=Aco1 PE=1 SV=3</t>
  </si>
  <si>
    <t>Aco1</t>
  </si>
  <si>
    <t>P07759</t>
  </si>
  <si>
    <t>Serine protease inhibitor A3K OS=Mus musculus OX=10090 GN=Serpina3k PE=1 SV=2</t>
  </si>
  <si>
    <t>B7ZN28</t>
  </si>
  <si>
    <t>Papilin OS=Mus musculus OX=10090 GN=Papln PE=1 SV=1</t>
  </si>
  <si>
    <t>Papln</t>
  </si>
  <si>
    <t>Q9WU78</t>
  </si>
  <si>
    <t>Programmed cell death 6-interacting protein OS=Mus musculus OX=10090 GN=Pdcd6ip PE=1 SV=3</t>
  </si>
  <si>
    <t>Pdcd6ip</t>
  </si>
  <si>
    <t>P30275</t>
  </si>
  <si>
    <t>Creatine kinase U-type, mitochondrial OS=Mus musculus OX=10090 GN=Ckmt1 PE=1 SV=1</t>
  </si>
  <si>
    <t>Ckmt1</t>
  </si>
  <si>
    <t>Q99LF4</t>
  </si>
  <si>
    <t>RNA-splicing ligase RtcB homolog OS=Mus musculus OX=10090 GN=Rtcb PE=1 SV=1</t>
  </si>
  <si>
    <t>D10Wsu52e; Rtcb</t>
  </si>
  <si>
    <t>P62830</t>
  </si>
  <si>
    <t>60S ribosomal protein L23 OS=Mus musculus OX=10090 GN=Rpl23 PE=1 SV=1</t>
  </si>
  <si>
    <t>Rpl23; LOC100044627; LOC100862455</t>
  </si>
  <si>
    <t>O88342</t>
  </si>
  <si>
    <t>WD repeat-containing protein 1 OS=Mus musculus OX=10090 GN=Wdr1 PE=1 SV=3</t>
  </si>
  <si>
    <t>Wdr1</t>
  </si>
  <si>
    <t>Q9D8N0</t>
  </si>
  <si>
    <t>Elongation factor 1-gamma OS=Mus musculus OX=10090 GN=Eef1g PE=1 SV=3</t>
  </si>
  <si>
    <t>Eef1g</t>
  </si>
  <si>
    <t>P62270</t>
  </si>
  <si>
    <t>40S ribosomal protein S18 OS=Mus musculus OX=10090 GN=Rps18 PE=1 SV=3</t>
  </si>
  <si>
    <t>Rps18</t>
  </si>
  <si>
    <t>P70168</t>
  </si>
  <si>
    <t>Importin subunit beta-1 OS=Mus musculus OX=10090 GN=Kpnb1 PE=1 SV=2</t>
  </si>
  <si>
    <t>Kpnb1</t>
  </si>
  <si>
    <t>Q9DBG6</t>
  </si>
  <si>
    <t>Dolichyl-diphosphooligosaccharide--protein glycosyltransferase subunit 2 OS=Mus musculus OX=10090 GN=Rpn2 PE=1 SV=1</t>
  </si>
  <si>
    <t>Rpn2</t>
  </si>
  <si>
    <t>P42932</t>
  </si>
  <si>
    <t>T-complex protein 1 subunit theta OS=Mus musculus OX=10090 GN=Cct8 PE=1 SV=3</t>
  </si>
  <si>
    <t>Cct8</t>
  </si>
  <si>
    <t>Q6NVF9</t>
  </si>
  <si>
    <t>Cleavage and polyadenylation specificity factor subunit 6 OS=Mus musculus OX=10090 GN=Cpsf6 PE=1 SV=1</t>
  </si>
  <si>
    <t>Cpsf6</t>
  </si>
  <si>
    <t>A0A0A6YY47</t>
  </si>
  <si>
    <t>Neural cell adhesion molecule 1 OS=Mus musculus OX=10090 GN=Ncam1 PE=1 SV=1</t>
  </si>
  <si>
    <t>Ncam1</t>
  </si>
  <si>
    <t>F8WID5</t>
  </si>
  <si>
    <t>Tropomyosin alpha-1 chain OS=Mus musculus OX=10090 GN=Tpm1 PE=1 SV=1</t>
  </si>
  <si>
    <t>A2A513</t>
  </si>
  <si>
    <t>Keratin, type I cytoskeletal 10 OS=Mus musculus OX=10090 GN=Krt10 PE=1 SV=1</t>
  </si>
  <si>
    <t>Krt10</t>
  </si>
  <si>
    <t>P54775</t>
  </si>
  <si>
    <t>26S proteasome regulatory subunit 6B OS=Mus musculus OX=10090 GN=Psmc4 PE=1 SV=2</t>
  </si>
  <si>
    <t>Psmc4</t>
  </si>
  <si>
    <t>Q8VCM7</t>
  </si>
  <si>
    <t>Fibrinogen gamma chain OS=Mus musculus OX=10090 GN=Fgg PE=1 SV=1</t>
  </si>
  <si>
    <t>Fgg</t>
  </si>
  <si>
    <t>Q60932</t>
  </si>
  <si>
    <t>Voltage-dependent anion-selective channel protein 1 OS=Mus musculus OX=10090 GN=Vdac1 PE=1 SV=3</t>
  </si>
  <si>
    <t>Vdac1</t>
  </si>
  <si>
    <t>F8VQJ3</t>
  </si>
  <si>
    <t>Laminin subunit gamma-1 OS=Mus musculus OX=10090 GN=Lamc1 PE=1 SV=1</t>
  </si>
  <si>
    <t>Lamc1</t>
  </si>
  <si>
    <t>Q61233</t>
  </si>
  <si>
    <t>Plastin-2 OS=Mus musculus OX=10090 GN=Lcp1 PE=1 SV=4</t>
  </si>
  <si>
    <t>Lcp1</t>
  </si>
  <si>
    <t>P62983</t>
  </si>
  <si>
    <t>Ubiquitin-40S ribosomal protein S27a OS=Mus musculus OX=10090 GN=Rps27a PE=1 SV=2</t>
  </si>
  <si>
    <t>Rps27a; Rps27a-ps2; LOC100042019</t>
  </si>
  <si>
    <t>P14206</t>
  </si>
  <si>
    <t>40S ribosomal protein SA OS=Mus musculus OX=10090 GN=Rpsa PE=1 SV=4</t>
  </si>
  <si>
    <t>Rpsa; LOC100045332; LOC100505031; LOC102642689</t>
  </si>
  <si>
    <t>Q8BG05</t>
  </si>
  <si>
    <t>Heterogeneous nuclear ribonucleoprotein A3 OS=Mus musculus OX=10090 GN=Hnrnpa3 PE=1 SV=1</t>
  </si>
  <si>
    <t>Hnrnpa3</t>
  </si>
  <si>
    <t>P01867</t>
  </si>
  <si>
    <t>Ig gamma-2B chain C region OS=Mus musculus OX=10090 GN=Igh-3 PE=1 SV=3</t>
  </si>
  <si>
    <t>Ighg2b</t>
  </si>
  <si>
    <t>E9Q586</t>
  </si>
  <si>
    <t>Dynactin subunit 1 OS=Mus musculus OX=10090 GN=Dctn1 PE=1 SV=1</t>
  </si>
  <si>
    <t>Dctn1</t>
  </si>
  <si>
    <t>P17426</t>
  </si>
  <si>
    <t>AP-2 complex subunit alpha-1 OS=Mus musculus OX=10090 GN=Ap2a1 PE=1 SV=1</t>
  </si>
  <si>
    <t>Ap2a1</t>
  </si>
  <si>
    <t>P56959</t>
  </si>
  <si>
    <t>RNA-binding protein FUS OS=Mus musculus OX=10090 GN=Fus PE=1 SV=1</t>
  </si>
  <si>
    <t>Fus</t>
  </si>
  <si>
    <t>E9QB01</t>
  </si>
  <si>
    <t>Neural cell adhesion molecule 1 OS=Mus musculus OX=10090 GN=Ncam1 PE=1 SV=2</t>
  </si>
  <si>
    <t>P58774</t>
  </si>
  <si>
    <t>Tropomyosin beta chain OS=Mus musculus OX=10090 GN=Tpm2 PE=1 SV=1</t>
  </si>
  <si>
    <t>Tpm2</t>
  </si>
  <si>
    <t>E9Q557</t>
  </si>
  <si>
    <t>Desmoplakin OS=Mus musculus OX=10090 GN=Dsp PE=1 SV=1</t>
  </si>
  <si>
    <t>Dsp</t>
  </si>
  <si>
    <t>P31001</t>
  </si>
  <si>
    <t>Desmin OS=Mus musculus OX=10090 GN=Des PE=1 SV=3</t>
  </si>
  <si>
    <t>Des</t>
  </si>
  <si>
    <t>P23953</t>
  </si>
  <si>
    <t>Carboxylesterase 1C OS=Mus musculus OX=10090 GN=Ces1c PE=1 SV=4</t>
  </si>
  <si>
    <t>Ces1c</t>
  </si>
  <si>
    <t>P82198</t>
  </si>
  <si>
    <t>Transforming growth factor-beta-induced protein ig-h3 OS=Mus musculus OX=10090 GN=Tgfbi PE=1 SV=1</t>
  </si>
  <si>
    <t>Tgfbi</t>
  </si>
  <si>
    <t>Q6P5F9</t>
  </si>
  <si>
    <t>Exportin-1 OS=Mus musculus OX=10090 GN=Xpo1 PE=1 SV=1</t>
  </si>
  <si>
    <t>Xpo1</t>
  </si>
  <si>
    <t>A0A571BEN1</t>
  </si>
  <si>
    <t>Myosin-binding protein C, slow-type OS=Mus musculus OX=10090 GN=Mybpc1 PE=1 SV=1</t>
  </si>
  <si>
    <t>Q3UEB3</t>
  </si>
  <si>
    <t>Poly(U)-binding-splicing factor PUF60 OS=Mus musculus OX=10090 GN=Puf60 PE=1 SV=2</t>
  </si>
  <si>
    <t>Puf60</t>
  </si>
  <si>
    <t>Q02566</t>
  </si>
  <si>
    <t>Myosin-6 OS=Mus musculus OX=10090 GN=Myh6 PE=1 SV=2</t>
  </si>
  <si>
    <t>Myh6</t>
  </si>
  <si>
    <t>Q8BMF4</t>
  </si>
  <si>
    <t>Dihydrolipoyllysine-residue acetyltransferase component of pyruvate dehydrogenase complex, mitochondrial OS=Mus musculus OX=10090 GN=Dlat PE=1 SV=2</t>
  </si>
  <si>
    <t>Dlat</t>
  </si>
  <si>
    <t>A0A0R4J2B2</t>
  </si>
  <si>
    <t>BTB/POZ domain-containing protein KCTD12 OS=Mus musculus OX=10090 GN=Kctd12 PE=1 SV=1</t>
  </si>
  <si>
    <t>Kctd12</t>
  </si>
  <si>
    <t>Q9Z2X1</t>
  </si>
  <si>
    <t>Heterogeneous nuclear ribonucleoprotein F OS=Mus musculus OX=10090 GN=Hnrnpf PE=1 SV=3</t>
  </si>
  <si>
    <t>Hnrnpf</t>
  </si>
  <si>
    <t>Q5SX75</t>
  </si>
  <si>
    <t>Procollagen-proline 4-dioxygenase OS=Mus musculus OX=10090 GN=P4ha2 PE=1 SV=1</t>
  </si>
  <si>
    <t>P4ha2</t>
  </si>
  <si>
    <t>P62196</t>
  </si>
  <si>
    <t>26S proteasome regulatory subunit 8 OS=Mus musculus OX=10090 GN=Psmc5 PE=1 SV=1</t>
  </si>
  <si>
    <t>Psmc5</t>
  </si>
  <si>
    <t>A2AIM4</t>
  </si>
  <si>
    <t>P05977</t>
  </si>
  <si>
    <t>Myosin light chain 1/3, skeletal muscle isoform OS=Mus musculus OX=10090 GN=Myl1 PE=1 SV=2</t>
  </si>
  <si>
    <t>Myl1</t>
  </si>
  <si>
    <t>E9QN70</t>
  </si>
  <si>
    <t>Laminin subunit beta-1 OS=Mus musculus OX=10090 GN=Lamb1 PE=1 SV=1</t>
  </si>
  <si>
    <t>Lamb1</t>
  </si>
  <si>
    <t>P80317</t>
  </si>
  <si>
    <t>T-complex protein 1 subunit zeta OS=Mus musculus OX=10090 GN=Cct6a PE=1 SV=3</t>
  </si>
  <si>
    <t>Cct6a</t>
  </si>
  <si>
    <t>P10493</t>
  </si>
  <si>
    <t>Nidogen-1 OS=Mus musculus OX=10090 GN=Nid1 PE=1 SV=2</t>
  </si>
  <si>
    <t>Nid1</t>
  </si>
  <si>
    <t>Q8C1B7</t>
  </si>
  <si>
    <t>Septin-11 OS=Mus musculus OX=10090 GN=Septin11 PE=1 SV=4</t>
  </si>
  <si>
    <t>Sept11</t>
  </si>
  <si>
    <t>Q00623</t>
  </si>
  <si>
    <t>Apolipoprotein A-I OS=Mus musculus OX=10090 GN=Apoa1 PE=1 SV=2</t>
  </si>
  <si>
    <t>Apoa1</t>
  </si>
  <si>
    <t>E9PXX7</t>
  </si>
  <si>
    <t>Thioredoxin domain-containing protein 5 OS=Mus musculus OX=10090 GN=Txndc5 PE=1 SV=1</t>
  </si>
  <si>
    <t>Txndc5</t>
  </si>
  <si>
    <t>A0A5F8MQ58</t>
  </si>
  <si>
    <t>Periaxin (Fragment) OS=Mus musculus OX=10090 GN=Prx PE=1 SV=1</t>
  </si>
  <si>
    <t>Q80UG5</t>
  </si>
  <si>
    <t>Septin-9 OS=Mus musculus OX=10090 GN=Septin9 PE=1 SV=1</t>
  </si>
  <si>
    <t>Sept9</t>
  </si>
  <si>
    <t>Q91VN6</t>
  </si>
  <si>
    <t>Probable ATP-dependent RNA helicase DDX41 OS=Mus musculus OX=10090 GN=Ddx41 PE=1 SV=2</t>
  </si>
  <si>
    <t>Ddx41</t>
  </si>
  <si>
    <t>Q3UW53</t>
  </si>
  <si>
    <t>Protein Niban 1 OS=Mus musculus OX=10090 GN=Niban1 PE=1 SV=2</t>
  </si>
  <si>
    <t>Fam129a</t>
  </si>
  <si>
    <t>P32261</t>
  </si>
  <si>
    <t>Antithrombin-III OS=Mus musculus OX=10090 GN=Serpinc1 PE=1 SV=1</t>
  </si>
  <si>
    <t>Serpinc1</t>
  </si>
  <si>
    <t>O88844</t>
  </si>
  <si>
    <t>Isocitrate dehydrogenase [NADP] cytoplasmic OS=Mus musculus OX=10090 GN=Idh1 PE=1 SV=2</t>
  </si>
  <si>
    <t>Idh1</t>
  </si>
  <si>
    <t>P17563</t>
  </si>
  <si>
    <t>Methanethiol oxidase OS=Mus musculus OX=10090 GN=Selenbp1 PE=1 SV=2</t>
  </si>
  <si>
    <t>Selenbp1</t>
  </si>
  <si>
    <t>P51881</t>
  </si>
  <si>
    <t>ADP/ATP translocase 2 OS=Mus musculus OX=10090 GN=Slc25a5 PE=1 SV=3</t>
  </si>
  <si>
    <t>Slc25a5</t>
  </si>
  <si>
    <t>Q9CY58</t>
  </si>
  <si>
    <t>Plasminogen activator inhibitor 1 RNA-binding protein OS=Mus musculus OX=10090 GN=Serbp1 PE=1 SV=2</t>
  </si>
  <si>
    <t>Serbp1</t>
  </si>
  <si>
    <t>P01872</t>
  </si>
  <si>
    <t>Immunoglobulin heavy constant mu OS=Mus musculus OX=10090 GN=Ighm PE=1 SV=2</t>
  </si>
  <si>
    <t>Ighm</t>
  </si>
  <si>
    <t>Q64521</t>
  </si>
  <si>
    <t>Glycerol-3-phosphate dehydrogenase, mitochondrial OS=Mus musculus OX=10090 GN=Gpd2 PE=1 SV=2</t>
  </si>
  <si>
    <t>Gpd2</t>
  </si>
  <si>
    <t>Q501J6</t>
  </si>
  <si>
    <t>Probable ATP-dependent RNA helicase DDX17 OS=Mus musculus OX=10090 GN=Ddx17 PE=1 SV=1</t>
  </si>
  <si>
    <t>Ddx17</t>
  </si>
  <si>
    <t>Q8BGZ7</t>
  </si>
  <si>
    <t>Keratin, type II cytoskeletal 75 OS=Mus musculus OX=10090 GN=Krt75 PE=1 SV=1</t>
  </si>
  <si>
    <t>Krt75</t>
  </si>
  <si>
    <t>Q61398</t>
  </si>
  <si>
    <t>Procollagen C-endopeptidase enhancer 1 OS=Mus musculus OX=10090 GN=Pcolce PE=1 SV=2</t>
  </si>
  <si>
    <t>Pcolce</t>
  </si>
  <si>
    <t>Q9EQH3</t>
  </si>
  <si>
    <t>Vacuolar protein sorting-associated protein 35 OS=Mus musculus OX=10090 GN=Vps35 PE=1 SV=1</t>
  </si>
  <si>
    <t>Vps35</t>
  </si>
  <si>
    <t>P46471</t>
  </si>
  <si>
    <t>26S proteasome regulatory subunit 7 OS=Mus musculus OX=10090 GN=Psmc2 PE=1 SV=5</t>
  </si>
  <si>
    <t>Psmc2</t>
  </si>
  <si>
    <t>Q9DBJ1</t>
  </si>
  <si>
    <t>Phosphoglycerate mutase 1 OS=Mus musculus OX=10090 GN=Pgam1 PE=1 SV=3</t>
  </si>
  <si>
    <t>Pgam1</t>
  </si>
  <si>
    <t>Q91XV3</t>
  </si>
  <si>
    <t>Brain acid soluble protein 1 OS=Mus musculus OX=10090 GN=Basp1 PE=1 SV=3</t>
  </si>
  <si>
    <t>Basp1</t>
  </si>
  <si>
    <t>E9PV24</t>
  </si>
  <si>
    <t>Fibrinogen alpha chain OS=Mus musculus OX=10090 GN=Fga PE=1 SV=1</t>
  </si>
  <si>
    <t>Fga</t>
  </si>
  <si>
    <t>Q8R1F1</t>
  </si>
  <si>
    <t>Protein Niban 2 OS=Mus musculus OX=10090 GN=Niban2 PE=1 SV=2</t>
  </si>
  <si>
    <t>Fam129b</t>
  </si>
  <si>
    <t>Q91YH5</t>
  </si>
  <si>
    <t>Atlastin-3 OS=Mus musculus OX=10090 GN=Atl3 PE=1 SV=1</t>
  </si>
  <si>
    <t>Atl3</t>
  </si>
  <si>
    <t>E9Q456</t>
  </si>
  <si>
    <t>P17742</t>
  </si>
  <si>
    <t>Peptidyl-prolyl cis-trans isomerase A OS=Mus musculus OX=10090 GN=Ppia PE=1 SV=2</t>
  </si>
  <si>
    <t>Ppia</t>
  </si>
  <si>
    <t>P61922</t>
  </si>
  <si>
    <t>4-aminobutyrate aminotransferase, mitochondrial OS=Mus musculus OX=10090 GN=Abat PE=1 SV=1</t>
  </si>
  <si>
    <t>Abat</t>
  </si>
  <si>
    <t>Q9EPU0</t>
  </si>
  <si>
    <t>Regulator of nonsense transcripts 1 OS=Mus musculus OX=10090 GN=Upf1 PE=1 SV=2</t>
  </si>
  <si>
    <t>Upf1</t>
  </si>
  <si>
    <t>Q61739</t>
  </si>
  <si>
    <t>Integrin alpha-6 OS=Mus musculus OX=10090 GN=Itga6 PE=1 SV=3</t>
  </si>
  <si>
    <t>Itga6</t>
  </si>
  <si>
    <t>P49312</t>
  </si>
  <si>
    <t>Heterogeneous nuclear ribonucleoprotein A1 OS=Mus musculus OX=10090 GN=Hnrnpa1 PE=1 SV=2</t>
  </si>
  <si>
    <t>Hnrnpa1</t>
  </si>
  <si>
    <t>P70333</t>
  </si>
  <si>
    <t>Heterogeneous nuclear ribonucleoprotein H2 OS=Mus musculus OX=10090 GN=Hnrnph2 PE=1 SV=1</t>
  </si>
  <si>
    <t>Hnrnph2</t>
  </si>
  <si>
    <t>P06802</t>
  </si>
  <si>
    <t>Ectonucleotide pyrophosphatase/phosphodiesterase family member 1 OS=Mus musculus OX=10090 GN=Enpp1 PE=1 SV=4</t>
  </si>
  <si>
    <t>Enpp1</t>
  </si>
  <si>
    <t>P14211</t>
  </si>
  <si>
    <t>Calreticulin OS=Mus musculus OX=10090 GN=Calr PE=1 SV=1</t>
  </si>
  <si>
    <t>Calr</t>
  </si>
  <si>
    <t>Q9CWK8</t>
  </si>
  <si>
    <t>Sorting nexin-2 OS=Mus musculus OX=10090 GN=Snx2 PE=1 SV=2</t>
  </si>
  <si>
    <t>Snx2</t>
  </si>
  <si>
    <t>Q99LC5</t>
  </si>
  <si>
    <t>Electron transfer flavoprotein subunit alpha, mitochondrial OS=Mus musculus OX=10090 GN=Etfa PE=1 SV=2</t>
  </si>
  <si>
    <t>Etfa</t>
  </si>
  <si>
    <t>A0A0R4J0Z1</t>
  </si>
  <si>
    <t>Protein disulfide-isomerase A4 OS=Mus musculus OX=10090 GN=Pdia4 PE=1 SV=1</t>
  </si>
  <si>
    <t>Pdia4</t>
  </si>
  <si>
    <t>O54734</t>
  </si>
  <si>
    <t>Dolichyl-diphosphooligosaccharide--protein glycosyltransferase 48 kDa subunit OS=Mus musculus OX=10090 GN=Ddost PE=1 SV=2</t>
  </si>
  <si>
    <t>Ddost</t>
  </si>
  <si>
    <t>Q8BG32</t>
  </si>
  <si>
    <t>26S proteasome non-ATPase regulatory subunit 11 OS=Mus musculus OX=10090 GN=Psmd11 PE=1 SV=3</t>
  </si>
  <si>
    <t>Psmd11</t>
  </si>
  <si>
    <t>O88685</t>
  </si>
  <si>
    <t>26S proteasome regulatory subunit 6A OS=Mus musculus OX=10090 GN=Psmc3 PE=1 SV=2</t>
  </si>
  <si>
    <t>Psmc3</t>
  </si>
  <si>
    <t>G5E8R1</t>
  </si>
  <si>
    <t>Tpm1</t>
  </si>
  <si>
    <t>A0A0A6YY53</t>
  </si>
  <si>
    <t>Immunoglobulin heavy constant gamma 2C (Fragment) OS=Mus musculus OX=10090 GN=Ighg2c PE=1 SV=1</t>
  </si>
  <si>
    <t>LOC100048855</t>
  </si>
  <si>
    <t>P24369</t>
  </si>
  <si>
    <t>Peptidyl-prolyl cis-trans isomerase B OS=Mus musculus OX=10090 GN=Ppib PE=1 SV=2</t>
  </si>
  <si>
    <t>Ppib</t>
  </si>
  <si>
    <t>Q91VC3</t>
  </si>
  <si>
    <t>Eukaryotic initiation factor 4A-III OS=Mus musculus OX=10090 GN=Eif4a3 PE=1 SV=3</t>
  </si>
  <si>
    <t>Eif4a3</t>
  </si>
  <si>
    <t>Q9D1A2</t>
  </si>
  <si>
    <t>Cytosolic non-specific dipeptidase OS=Mus musculus OX=10090 GN=Cndp2 PE=1 SV=1</t>
  </si>
  <si>
    <t>Cndp2</t>
  </si>
  <si>
    <t>P06728</t>
  </si>
  <si>
    <t>Apolipoprotein A-IV OS=Mus musculus OX=10090 GN=Apoa4 PE=1 SV=3</t>
  </si>
  <si>
    <t>Apoa4</t>
  </si>
  <si>
    <t>Q91X72</t>
  </si>
  <si>
    <t>Hemopexin OS=Mus musculus OX=10090 GN=Hpx PE=1 SV=2</t>
  </si>
  <si>
    <t>Hpx</t>
  </si>
  <si>
    <t>E9QAH1</t>
  </si>
  <si>
    <t>Golgi autoantigen, golgin subfamily b, macrogolgin 1 OS=Mus musculus OX=10090 GN=Golgb1 PE=1 SV=1</t>
  </si>
  <si>
    <t>Golgb1</t>
  </si>
  <si>
    <t>P06801</t>
  </si>
  <si>
    <t>NADP-dependent malic enzyme OS=Mus musculus OX=10090 GN=Me1 PE=1 SV=2</t>
  </si>
  <si>
    <t>Me1</t>
  </si>
  <si>
    <t>Q3TTY5</t>
  </si>
  <si>
    <t>Keratin, type II cytoskeletal 2 epidermal OS=Mus musculus OX=10090 GN=Krt2 PE=1 SV=1</t>
  </si>
  <si>
    <t>Krt2</t>
  </si>
  <si>
    <t>Q02248</t>
  </si>
  <si>
    <t>Catenin beta-1 OS=Mus musculus OX=10090 GN=Ctnnb1 PE=1 SV=1</t>
  </si>
  <si>
    <t>Ctnnb1</t>
  </si>
  <si>
    <t>P62631</t>
  </si>
  <si>
    <t>Elongation factor 1-alpha 2 OS=Mus musculus OX=10090 GN=Eef1a2 PE=1 SV=1</t>
  </si>
  <si>
    <t>Eef1a2</t>
  </si>
  <si>
    <t>P50580</t>
  </si>
  <si>
    <t>Proliferation-associated protein 2G4 OS=Mus musculus OX=10090 GN=Pa2g4 PE=1 SV=3</t>
  </si>
  <si>
    <t>Pa2g4</t>
  </si>
  <si>
    <t>Q62095</t>
  </si>
  <si>
    <t>ATP-dependent RNA helicase DDX3Y OS=Mus musculus OX=10090 GN=Ddx3y PE=1 SV=2</t>
  </si>
  <si>
    <t>Ddx3y</t>
  </si>
  <si>
    <t>Q62000</t>
  </si>
  <si>
    <t>Mimecan OS=Mus musculus OX=10090 GN=Ogn PE=1 SV=1</t>
  </si>
  <si>
    <t>Ogn</t>
  </si>
  <si>
    <t>Q99KJ8</t>
  </si>
  <si>
    <t>Dynactin subunit 2 OS=Mus musculus OX=10090 GN=Dctn2 PE=1 SV=3</t>
  </si>
  <si>
    <t>Dctn2</t>
  </si>
  <si>
    <t>P62192</t>
  </si>
  <si>
    <t>26S proteasome regulatory subunit 4 OS=Mus musculus OX=10090 GN=Psmc1 PE=1 SV=1</t>
  </si>
  <si>
    <t>Psmc1</t>
  </si>
  <si>
    <t>Q91WD5</t>
  </si>
  <si>
    <t>NADH dehydrogenase [ubiquinone] iron-sulfur protein 2, mitochondrial OS=Mus musculus OX=10090 GN=Ndufs2 PE=1 SV=1</t>
  </si>
  <si>
    <t>Ndufs2</t>
  </si>
  <si>
    <t>E9PZF0</t>
  </si>
  <si>
    <t>Nucleoside diphosphate kinase OS=Mus musculus OX=10090 GN=Gm20390 PE=3 SV=1</t>
  </si>
  <si>
    <t>Q60668</t>
  </si>
  <si>
    <t>Heterogeneous nuclear ribonucleoprotein D0 OS=Mus musculus OX=10090 GN=Hnrnpd PE=1 SV=2</t>
  </si>
  <si>
    <t>Hnrnpd</t>
  </si>
  <si>
    <t>Q6URW6</t>
  </si>
  <si>
    <t>Myosin-14 OS=Mus musculus OX=10090 GN=Myh14 PE=1 SV=1</t>
  </si>
  <si>
    <t>Myh14</t>
  </si>
  <si>
    <t>P62264</t>
  </si>
  <si>
    <t>40S ribosomal protein S14 OS=Mus musculus OX=10090 GN=Rps14 PE=1 SV=3</t>
  </si>
  <si>
    <t>Rps14</t>
  </si>
  <si>
    <t>Q61414</t>
  </si>
  <si>
    <t>Keratin, type I cytoskeletal 15 OS=Mus musculus OX=10090 GN=Krt15 PE=1 SV=2</t>
  </si>
  <si>
    <t>Krt15</t>
  </si>
  <si>
    <t>Q11011</t>
  </si>
  <si>
    <t>Puromycin-sensitive aminopeptidase OS=Mus musculus OX=10090 GN=Npepps PE=1 SV=2</t>
  </si>
  <si>
    <t>Npepps</t>
  </si>
  <si>
    <t>Q5SUF2</t>
  </si>
  <si>
    <t>Luc7-like protein 3 OS=Mus musculus OX=10090 GN=Luc7l3 PE=1 SV=1</t>
  </si>
  <si>
    <t>Luc7l3</t>
  </si>
  <si>
    <t>A2AKI5</t>
  </si>
  <si>
    <t>Integrin alpha-V OS=Mus musculus OX=10090 GN=Itgav PE=1 SV=1</t>
  </si>
  <si>
    <t>Itgav</t>
  </si>
  <si>
    <t>Q9DCN2</t>
  </si>
  <si>
    <t>NADH-cytochrome b5 reductase 3 OS=Mus musculus OX=10090 GN=Cyb5r3 PE=1 SV=3</t>
  </si>
  <si>
    <t>Cyb5r3</t>
  </si>
  <si>
    <t>Q00898</t>
  </si>
  <si>
    <t>Alpha-1-antitrypsin 1-5 OS=Mus musculus OX=10090 GN=Serpina1e PE=1 SV=1</t>
  </si>
  <si>
    <t>Serpina1e</t>
  </si>
  <si>
    <t>P62281</t>
  </si>
  <si>
    <t>40S ribosomal protein S11 OS=Mus musculus OX=10090 GN=Rps11 PE=1 SV=3</t>
  </si>
  <si>
    <t>Rps11</t>
  </si>
  <si>
    <t>P21614</t>
  </si>
  <si>
    <t>Vitamin D-binding protein OS=Mus musculus OX=10090 GN=Gc PE=1 SV=2</t>
  </si>
  <si>
    <t>Gc</t>
  </si>
  <si>
    <t>Q9WVK4</t>
  </si>
  <si>
    <t>EH domain-containing protein 1 OS=Mus musculus OX=10090 GN=Ehd1 PE=1 SV=1</t>
  </si>
  <si>
    <t>Ehd1</t>
  </si>
  <si>
    <t>Q921G7</t>
  </si>
  <si>
    <t>Electron transfer flavoprotein-ubiquinone oxidoreductase, mitochondrial OS=Mus musculus OX=10090 GN=Etfdh PE=1 SV=1</t>
  </si>
  <si>
    <t>Etfdh</t>
  </si>
  <si>
    <t>P35486</t>
  </si>
  <si>
    <t>Pyruvate dehydrogenase E1 component subunit alpha, somatic form, mitochondrial OS=Mus musculus OX=10090 GN=Pdha1 PE=1 SV=1</t>
  </si>
  <si>
    <t>Pdha1</t>
  </si>
  <si>
    <t>P68040</t>
  </si>
  <si>
    <t>Receptor of activated protein C kinase 1 OS=Mus musculus OX=10090 GN=Rack1 PE=1 SV=3</t>
  </si>
  <si>
    <t>Gnb2l1; Rack1</t>
  </si>
  <si>
    <t>P05202</t>
  </si>
  <si>
    <t>Aspartate aminotransferase, mitochondrial OS=Mus musculus OX=10090 GN=Got2 PE=1 SV=1</t>
  </si>
  <si>
    <t>Got2</t>
  </si>
  <si>
    <t>Q9CZD3</t>
  </si>
  <si>
    <t>Glycine--tRNA ligase OS=Mus musculus OX=10090 GN=Gars1 PE=1 SV=1</t>
  </si>
  <si>
    <t>Gars</t>
  </si>
  <si>
    <t>Q921R2</t>
  </si>
  <si>
    <t>40S ribosomal protein S13 OS=Mus musculus OX=10090 GN=Rps13 PE=1 SV=1</t>
  </si>
  <si>
    <t>Rps13</t>
  </si>
  <si>
    <t>B1AU25</t>
  </si>
  <si>
    <t>Apoptosis-inducing factor 1, mitochondrial OS=Mus musculus OX=10090 GN=Aifm1 PE=1 SV=1</t>
  </si>
  <si>
    <t>Aifm1</t>
  </si>
  <si>
    <t>P17751</t>
  </si>
  <si>
    <t>Triosephosphate isomerase OS=Mus musculus OX=10090 GN=Tpi1 PE=1 SV=5</t>
  </si>
  <si>
    <t>Tpi1</t>
  </si>
  <si>
    <t>Q9D8E6</t>
  </si>
  <si>
    <t>60S ribosomal protein L4 OS=Mus musculus OX=10090 GN=Rpl4 PE=1 SV=3</t>
  </si>
  <si>
    <t>Rpl4</t>
  </si>
  <si>
    <t>Q9CQV8</t>
  </si>
  <si>
    <t>14-3-3 protein beta/alpha OS=Mus musculus OX=10090 GN=Ywhab PE=1 SV=3</t>
  </si>
  <si>
    <t>Ywhab</t>
  </si>
  <si>
    <t>P47739</t>
  </si>
  <si>
    <t>Aldehyde dehydrogenase, dimeric NADP-preferring OS=Mus musculus OX=10090 GN=Aldh3a1 PE=1 SV=2</t>
  </si>
  <si>
    <t>Aldh3a1</t>
  </si>
  <si>
    <t>Q9CZN7</t>
  </si>
  <si>
    <t>Serine hydroxymethyltransferase, mitochondrial OS=Mus musculus OX=10090 GN=Shmt2 PE=1 SV=1</t>
  </si>
  <si>
    <t>Shmt2</t>
  </si>
  <si>
    <t>A0A5H1ZRL7</t>
  </si>
  <si>
    <t>Transformation-related protein 53-binding protein 1 OS=Mus musculus OX=10090 GN=Trp53bp1 PE=1 SV=1</t>
  </si>
  <si>
    <t>Q6P8J7</t>
  </si>
  <si>
    <t>Creatine kinase S-type, mitochondrial OS=Mus musculus OX=10090 GN=Ckmt2 PE=1 SV=1</t>
  </si>
  <si>
    <t>Ckmt2</t>
  </si>
  <si>
    <t>O35074</t>
  </si>
  <si>
    <t>Prostacyclin synthase OS=Mus musculus OX=10090 GN=Ptgis PE=1 SV=1</t>
  </si>
  <si>
    <t>Ptgis</t>
  </si>
  <si>
    <t>A0A1Y7VJN6</t>
  </si>
  <si>
    <t>Immunoglobulin heavy constant gamma 3 (Fragment) OS=Mus musculus OX=10090 GN=Ighg3 PE=4 SV=1</t>
  </si>
  <si>
    <t>P26231</t>
  </si>
  <si>
    <t>Catenin alpha-1 OS=Mus musculus OX=10090 GN=Ctnna1 PE=1 SV=1</t>
  </si>
  <si>
    <t>Ctnna1</t>
  </si>
  <si>
    <t>Q922D8</t>
  </si>
  <si>
    <t>C-1-tetrahydrofolate synthase, cytoplasmic OS=Mus musculus OX=10090 GN=Mthfd1 PE=1 SV=4</t>
  </si>
  <si>
    <t>Mthfd1</t>
  </si>
  <si>
    <t>P09055</t>
  </si>
  <si>
    <t>Integrin beta-1 OS=Mus musculus OX=10090 GN=Itgb1 PE=1 SV=1</t>
  </si>
  <si>
    <t>Itgb1</t>
  </si>
  <si>
    <t>Q99KP6</t>
  </si>
  <si>
    <t>Pre-mRNA-processing factor 19 OS=Mus musculus OX=10090 GN=Prpf19 PE=1 SV=1</t>
  </si>
  <si>
    <t>Prpf19</t>
  </si>
  <si>
    <t>G3X8Q5</t>
  </si>
  <si>
    <t>Ceruloplasmin OS=Mus musculus OX=10090 GN=Cp PE=1 SV=1</t>
  </si>
  <si>
    <t>Cp</t>
  </si>
  <si>
    <t>Q8VCW8</t>
  </si>
  <si>
    <t>Medium-chain acyl-CoA ligase ACSF2, mitochondrial OS=Mus musculus OX=10090 GN=Acsf2 PE=1 SV=1</t>
  </si>
  <si>
    <t>Acsf2</t>
  </si>
  <si>
    <t>E9Q1Z0</t>
  </si>
  <si>
    <t>Keratin 90 OS=Mus musculus OX=10090 GN=Krt90 PE=1 SV=1</t>
  </si>
  <si>
    <t>4732456N10Rik; Krt90</t>
  </si>
  <si>
    <t>A3KFU5</t>
  </si>
  <si>
    <t>Polyadenylate-binding protein OS=Mus musculus OX=10090 GN=Pabpc4 PE=1 SV=1</t>
  </si>
  <si>
    <t>Pabpc4</t>
  </si>
  <si>
    <t>P04104</t>
  </si>
  <si>
    <t>Keratin, type II cytoskeletal 1 OS=Mus musculus OX=10090 GN=Krt1 PE=1 SV=4</t>
  </si>
  <si>
    <t>Krt1</t>
  </si>
  <si>
    <t>P47791</t>
  </si>
  <si>
    <t>Glutathione reductase, mitochondrial OS=Mus musculus OX=10090 GN=Gsr PE=1 SV=3</t>
  </si>
  <si>
    <t>Gsr</t>
  </si>
  <si>
    <t>F2Z471</t>
  </si>
  <si>
    <t>Voltage-dependent anion-selective channel protein 1 OS=Mus musculus OX=10090 GN=Vdac1 PE=1 SV=1</t>
  </si>
  <si>
    <t>Q8CI11</t>
  </si>
  <si>
    <t>Guanine nucleotide-binding protein-like 3 OS=Mus musculus OX=10090 GN=Gnl3 PE=1 SV=2</t>
  </si>
  <si>
    <t>Gnl3</t>
  </si>
  <si>
    <t>Q8C483</t>
  </si>
  <si>
    <t>Seryl-tRNA synthetase OS=Mus musculus OX=10090 GN=Sars PE=1 SV=1</t>
  </si>
  <si>
    <t>Sars</t>
  </si>
  <si>
    <t>Q9CQF9</t>
  </si>
  <si>
    <t>Prenylcysteine oxidase OS=Mus musculus OX=10090 GN=Pcyox1 PE=1 SV=1</t>
  </si>
  <si>
    <t>Pcyox1</t>
  </si>
  <si>
    <t>D3YVW2</t>
  </si>
  <si>
    <t>Golgi integral membrane protein 4 OS=Mus musculus OX=10090 GN=Golim4 PE=1 SV=1</t>
  </si>
  <si>
    <t>Golim4</t>
  </si>
  <si>
    <t>P97399</t>
  </si>
  <si>
    <t>Dentin sialophosphoprotein OS=Mus musculus OX=10090 GN=Dspp PE=1 SV=2</t>
  </si>
  <si>
    <t>Dspp</t>
  </si>
  <si>
    <t>O35887</t>
  </si>
  <si>
    <t>Calumenin OS=Mus musculus OX=10090 GN=Calu PE=1 SV=1</t>
  </si>
  <si>
    <t>Calu</t>
  </si>
  <si>
    <t>P06151</t>
  </si>
  <si>
    <t>L-lactate dehydrogenase A chain OS=Mus musculus OX=10090 GN=Ldha PE=1 SV=3</t>
  </si>
  <si>
    <t>Ldha</t>
  </si>
  <si>
    <t>Q7M739</t>
  </si>
  <si>
    <t>Nucleoprotein TPR OS=Mus musculus OX=10090 GN=Tpr PE=1 SV=1</t>
  </si>
  <si>
    <t>Tpr</t>
  </si>
  <si>
    <t>A2A863</t>
  </si>
  <si>
    <t>Integrin beta-4 OS=Mus musculus OX=10090 GN=Itgb4 PE=1 SV=1</t>
  </si>
  <si>
    <t>Itgb4</t>
  </si>
  <si>
    <t>Q9CPR4</t>
  </si>
  <si>
    <t>60S ribosomal protein L17 OS=Mus musculus OX=10090 GN=Rpl17 PE=1 SV=3</t>
  </si>
  <si>
    <t>Rpl17</t>
  </si>
  <si>
    <t>O55189</t>
  </si>
  <si>
    <t>Ameloblastin OS=Mus musculus OX=10090 GN=Ambn PE=2 SV=1</t>
  </si>
  <si>
    <t>Ambn</t>
  </si>
  <si>
    <t>Q8CGP1</t>
  </si>
  <si>
    <t>Histone H2B type 1-K OS=Mus musculus OX=10090 GN=H2bc12 PE=1 SV=3</t>
  </si>
  <si>
    <t>Hist1h2bk</t>
  </si>
  <si>
    <t>Q3TVK3</t>
  </si>
  <si>
    <t>Aspartyl aminopeptidase OS=Mus musculus OX=10090 GN=Dnpep PE=1 SV=1</t>
  </si>
  <si>
    <t>Dnpep</t>
  </si>
  <si>
    <t>Q9D0F3</t>
  </si>
  <si>
    <t>Protein ERGIC-53 OS=Mus musculus OX=10090 GN=Lman1 PE=1 SV=1</t>
  </si>
  <si>
    <t>Lman1</t>
  </si>
  <si>
    <t>Q9Z2I0</t>
  </si>
  <si>
    <t>Mitochondrial proton/calcium exchanger protein OS=Mus musculus OX=10090 GN=Letm1 PE=1 SV=1</t>
  </si>
  <si>
    <t>Letm1</t>
  </si>
  <si>
    <t>P10630</t>
  </si>
  <si>
    <t>Eukaryotic initiation factor 4A-II OS=Mus musculus OX=10090 GN=Eif4a2 PE=1 SV=2</t>
  </si>
  <si>
    <t>Eif4a2</t>
  </si>
  <si>
    <t>Q3TTL0</t>
  </si>
  <si>
    <t>Uncharacterized protein C3orf38 homolog OS=Mus musculus OX=10090 PE=2 SV=1</t>
  </si>
  <si>
    <t>4930453N24Rik</t>
  </si>
  <si>
    <t>Q9CXY6</t>
  </si>
  <si>
    <t>Interleukin enhancer-binding factor 2 OS=Mus musculus OX=10090 GN=Ilf2 PE=1 SV=1</t>
  </si>
  <si>
    <t>Ilf2</t>
  </si>
  <si>
    <t>Q60598</t>
  </si>
  <si>
    <t>Src substrate cortactin OS=Mus musculus OX=10090 GN=Cttn PE=1 SV=2</t>
  </si>
  <si>
    <t>Cttn</t>
  </si>
  <si>
    <t>P39054</t>
  </si>
  <si>
    <t>Dynamin-2 OS=Mus musculus OX=10090 GN=Dnm2 PE=1 SV=2</t>
  </si>
  <si>
    <t>Dnm2</t>
  </si>
  <si>
    <t>P60335</t>
  </si>
  <si>
    <t>Poly(rC)-binding protein 1 OS=Mus musculus OX=10090 GN=Pcbp1 PE=1 SV=1</t>
  </si>
  <si>
    <t>Pcbp1</t>
  </si>
  <si>
    <t>Q3V117</t>
  </si>
  <si>
    <t>ATP-citrate synthase OS=Mus musculus OX=10090 GN=Acly PE=1 SV=1</t>
  </si>
  <si>
    <t>Acly</t>
  </si>
  <si>
    <t>Q99MQ4</t>
  </si>
  <si>
    <t>Asporin OS=Mus musculus OX=10090 GN=Aspn PE=1 SV=1</t>
  </si>
  <si>
    <t>Aspn</t>
  </si>
  <si>
    <t>Q99MN1</t>
  </si>
  <si>
    <t>Lysine--tRNA ligase OS=Mus musculus OX=10090 GN=Kars1 PE=1 SV=1</t>
  </si>
  <si>
    <t>Kars</t>
  </si>
  <si>
    <t>P09405</t>
  </si>
  <si>
    <t>Nucleolin OS=Mus musculus OX=10090 GN=Ncl PE=1 SV=2</t>
  </si>
  <si>
    <t>Ncl</t>
  </si>
  <si>
    <t>P62751</t>
  </si>
  <si>
    <t>60S ribosomal protein L23a OS=Mus musculus OX=10090 GN=Rpl23a PE=1 SV=1</t>
  </si>
  <si>
    <t>Rpl23a</t>
  </si>
  <si>
    <t>Q91ZA3</t>
  </si>
  <si>
    <t>Propionyl-CoA carboxylase alpha chain, mitochondrial OS=Mus musculus OX=10090 GN=Pcca PE=1 SV=2</t>
  </si>
  <si>
    <t>Pcca</t>
  </si>
  <si>
    <t>Q9DCD0</t>
  </si>
  <si>
    <t>6-phosphogluconate dehydrogenase, decarboxylating OS=Mus musculus OX=10090 GN=Pgd PE=1 SV=3</t>
  </si>
  <si>
    <t>Pgd</t>
  </si>
  <si>
    <t>P68254</t>
  </si>
  <si>
    <t>14-3-3 protein theta OS=Mus musculus OX=10090 GN=Ywhaq PE=1 SV=1</t>
  </si>
  <si>
    <t>Ywhaq; LOC102634437; Gm11226; Ywhaq-ps3; Cdk5rap2</t>
  </si>
  <si>
    <t>A0A0G2JFY5</t>
  </si>
  <si>
    <t>Far upstream element-binding protein 1 OS=Mus musculus OX=10090 GN=Fubp1 PE=1 SV=1</t>
  </si>
  <si>
    <t>Fubp1</t>
  </si>
  <si>
    <t>P24270</t>
  </si>
  <si>
    <t>Catalase OS=Mus musculus OX=10090 GN=Cat PE=1 SV=4</t>
  </si>
  <si>
    <t>Cat</t>
  </si>
  <si>
    <t>Q9Z1N5</t>
  </si>
  <si>
    <t>Spliceosome RNA helicase Ddx39b OS=Mus musculus OX=10090 GN=Ddx39b PE=1 SV=1</t>
  </si>
  <si>
    <t>Ddx39b</t>
  </si>
  <si>
    <t>P28658</t>
  </si>
  <si>
    <t>Ataxin-10 OS=Mus musculus OX=10090 GN=Atxn10 PE=1 SV=2</t>
  </si>
  <si>
    <t>Atxn10</t>
  </si>
  <si>
    <t>E9PUD2</t>
  </si>
  <si>
    <t>Dynamin-1-like protein OS=Mus musculus OX=10090 GN=Dnm1l PE=1 SV=1</t>
  </si>
  <si>
    <t>Dnm1l</t>
  </si>
  <si>
    <t>Q3UV17</t>
  </si>
  <si>
    <t>Keratin, type II cytoskeletal 2 oral OS=Mus musculus OX=10090 GN=Krt76 PE=1 SV=1</t>
  </si>
  <si>
    <t>Krt76</t>
  </si>
  <si>
    <t>Q99N15</t>
  </si>
  <si>
    <t>17beta-hydroxysteroid dehydrogenase type 10/short chain L-3-hydroxyacyl-CoA dehydrogenase OS=Mus musculus OX=10090 GN=Hsd17b10 PE=1 SV=1</t>
  </si>
  <si>
    <t>Hsd17b10</t>
  </si>
  <si>
    <t>Q5SVG5</t>
  </si>
  <si>
    <t>AP complex subunit beta OS=Mus musculus OX=10090 GN=Ap1b1 PE=1 SV=1</t>
  </si>
  <si>
    <t>Ap1b1</t>
  </si>
  <si>
    <t>Q64739</t>
  </si>
  <si>
    <t>Collagen alpha-2(XI) chain OS=Mus musculus OX=10090 GN=Col11a2 PE=2 SV=3</t>
  </si>
  <si>
    <t>Col11a2</t>
  </si>
  <si>
    <t>Q80X72</t>
  </si>
  <si>
    <t>Leucine-rich repeat-containing protein 15 OS=Mus musculus OX=10090 GN=Lrrc15 PE=2 SV=1</t>
  </si>
  <si>
    <t>Lrrc15</t>
  </si>
  <si>
    <t>F7C9H0</t>
  </si>
  <si>
    <t>Periostin (Fragment) OS=Mus musculus OX=10090 GN=Postn PE=1 SV=1</t>
  </si>
  <si>
    <t>Q6XLQ8</t>
  </si>
  <si>
    <t>A0A087WPH7</t>
  </si>
  <si>
    <t>26S proteasome regulatory subunit 6A (Fragment) OS=Mus musculus OX=10090 GN=Psmc3 PE=1 SV=6</t>
  </si>
  <si>
    <t>E9QMH7</t>
  </si>
  <si>
    <t>Inhibitor of nuclear factor kappa-B kinase-interacting protein OS=Mus musculus OX=10090 GN=Ikbip PE=1 SV=1</t>
  </si>
  <si>
    <t>Ikbip</t>
  </si>
  <si>
    <t>P14131</t>
  </si>
  <si>
    <t>40S ribosomal protein S16 OS=Mus musculus OX=10090 GN=Rps16 PE=1 SV=4</t>
  </si>
  <si>
    <t>Rps16-ps2; Rps16</t>
  </si>
  <si>
    <t>Q9D824</t>
  </si>
  <si>
    <t>Pre-mRNA 3'-end-processing factor FIP1 OS=Mus musculus OX=10090 GN=Fip1l1 PE=1 SV=1</t>
  </si>
  <si>
    <t>Fip1l1</t>
  </si>
  <si>
    <t>Q8VEK3</t>
  </si>
  <si>
    <t>Heterogeneous nuclear ribonucleoprotein U OS=Mus musculus OX=10090 GN=Hnrnpu PE=1 SV=1</t>
  </si>
  <si>
    <t>Hnrnpu</t>
  </si>
  <si>
    <t>P15864</t>
  </si>
  <si>
    <t>Histone H1.2 OS=Mus musculus OX=10090 GN=H1-2 PE=1 SV=2</t>
  </si>
  <si>
    <t>Hist1h1c</t>
  </si>
  <si>
    <t>Q3V3R1</t>
  </si>
  <si>
    <t>Monofunctional C1-tetrahydrofolate synthase, mitochondrial OS=Mus musculus OX=10090 GN=Mthfd1l PE=1 SV=2</t>
  </si>
  <si>
    <t>Mthfd1l</t>
  </si>
  <si>
    <t>Q6ZWN5</t>
  </si>
  <si>
    <t>40S ribosomal protein S9 OS=Mus musculus OX=10090 GN=Rps9 PE=1 SV=3</t>
  </si>
  <si>
    <t>Rps9</t>
  </si>
  <si>
    <t>E9Q5L2</t>
  </si>
  <si>
    <t>Inter alpha-trypsin inhibitor, heavy chain 4 OS=Mus musculus OX=10090 GN=Itih4 PE=1 SV=1</t>
  </si>
  <si>
    <t>Itih4</t>
  </si>
  <si>
    <t>D3Z2H9</t>
  </si>
  <si>
    <t>Tropomyosin 3, related sequence 7 OS=Mus musculus OX=10090 GN=Tpm3-rs7 PE=3 SV=1</t>
  </si>
  <si>
    <t>P62242</t>
  </si>
  <si>
    <t>40S ribosomal protein S8 OS=Mus musculus OX=10090 GN=Rps8 PE=1 SV=2</t>
  </si>
  <si>
    <t>Rps8; Gm15501</t>
  </si>
  <si>
    <t>A0A0B4J1H7</t>
  </si>
  <si>
    <t>Immunoglobulin kappa variable 1-135 (Fragment) OS=Mus musculus OX=10090 GN=Igkv1-135 PE=4 SV=1</t>
  </si>
  <si>
    <t>Igkv1-135</t>
  </si>
  <si>
    <t>Q8VHY0</t>
  </si>
  <si>
    <t>Chondroitin sulfate proteoglycan 4 OS=Mus musculus OX=10090 GN=Cspg4 PE=1 SV=3</t>
  </si>
  <si>
    <t>Cspg4</t>
  </si>
  <si>
    <t>Q9WVA4</t>
  </si>
  <si>
    <t>Transgelin-2 OS=Mus musculus OX=10090 GN=Tagln2 PE=1 SV=4</t>
  </si>
  <si>
    <t>Tagln2</t>
  </si>
  <si>
    <t>Q3TPJ8</t>
  </si>
  <si>
    <t>Cytoplasmic dynein 1 intermediate chain 2 OS=Mus musculus OX=10090 GN=Dync1i2 PE=1 SV=1</t>
  </si>
  <si>
    <t>Dync1i2</t>
  </si>
  <si>
    <t>D3Z6I8</t>
  </si>
  <si>
    <t>Tropomyosin alpha-3 chain OS=Mus musculus OX=10090 GN=Tpm3 PE=1 SV=1</t>
  </si>
  <si>
    <t>Tpm3</t>
  </si>
  <si>
    <t>D3Z158</t>
  </si>
  <si>
    <t>Glutaminyl-tRNA synthetase OS=Mus musculus OX=10090 GN=Qars PE=1 SV=2</t>
  </si>
  <si>
    <t>P62267</t>
  </si>
  <si>
    <t>40S ribosomal protein S23 OS=Mus musculus OX=10090 GN=Rps23 PE=1 SV=3</t>
  </si>
  <si>
    <t>Rps23</t>
  </si>
  <si>
    <t>Q60715</t>
  </si>
  <si>
    <t>Prolyl 4-hydroxylase subunit alpha-1 OS=Mus musculus OX=10090 GN=P4ha1 PE=1 SV=2</t>
  </si>
  <si>
    <t>P4ha1</t>
  </si>
  <si>
    <t>Q99PT1</t>
  </si>
  <si>
    <t>Rho GDP-dissociation inhibitor 1 OS=Mus musculus OX=10090 GN=Arhgdia PE=1 SV=3</t>
  </si>
  <si>
    <t>Arhgdia</t>
  </si>
  <si>
    <t>Q8R310</t>
  </si>
  <si>
    <t>Transmembrane and coiled-coil domain protein 3 OS=Mus musculus OX=10090 GN=Tmcc3 PE=1 SV=2</t>
  </si>
  <si>
    <t>Tmcc3</t>
  </si>
  <si>
    <t>P10605</t>
  </si>
  <si>
    <t>Cathepsin B OS=Mus musculus OX=10090 GN=Ctsb PE=1 SV=2</t>
  </si>
  <si>
    <t>Ctsb</t>
  </si>
  <si>
    <t>P60122</t>
  </si>
  <si>
    <t>RuvB-like 1 OS=Mus musculus OX=10090 GN=Ruvbl1 PE=1 SV=1</t>
  </si>
  <si>
    <t>Ruvbl1</t>
  </si>
  <si>
    <t>Q8CI51</t>
  </si>
  <si>
    <t>PDZ and LIM domain protein 5 OS=Mus musculus OX=10090 GN=Pdlim5 PE=1 SV=4</t>
  </si>
  <si>
    <t>Pdlim5</t>
  </si>
  <si>
    <t>Q64523</t>
  </si>
  <si>
    <t>Histone H2A type 2-C OS=Mus musculus OX=10090 GN=H2ac20 PE=1 SV=3</t>
  </si>
  <si>
    <t>Hist2h2ac</t>
  </si>
  <si>
    <t>P43274</t>
  </si>
  <si>
    <t>Histone H1.4 OS=Mus musculus OX=10090 GN=H1-4 PE=1 SV=2</t>
  </si>
  <si>
    <t>Hist1h1e</t>
  </si>
  <si>
    <t>Q61140</t>
  </si>
  <si>
    <t>Breast cancer anti-estrogen resistance protein 1 OS=Mus musculus OX=10090 GN=Bcar1 PE=1 SV=2</t>
  </si>
  <si>
    <t>Bcar1</t>
  </si>
  <si>
    <t>P35700</t>
  </si>
  <si>
    <t>Peroxiredoxin-1 OS=Mus musculus OX=10090 GN=Prdx1 PE=1 SV=1</t>
  </si>
  <si>
    <t>Prdx1</t>
  </si>
  <si>
    <t>A2AL85</t>
  </si>
  <si>
    <t>Aspartyl/asparaginyl beta-hydroxylase OS=Mus musculus OX=10090 GN=Asph PE=1 SV=1</t>
  </si>
  <si>
    <t>Asph</t>
  </si>
  <si>
    <t>P43277</t>
  </si>
  <si>
    <t>Histone H1.3 OS=Mus musculus OX=10090 GN=H1-3 PE=1 SV=2</t>
  </si>
  <si>
    <t>Hist1h1d</t>
  </si>
  <si>
    <t>P97457</t>
  </si>
  <si>
    <t>Myosin regulatory light chain 2, skeletal muscle isoform OS=Mus musculus OX=10090 GN=Mylpf PE=1 SV=3</t>
  </si>
  <si>
    <t>Mylpf</t>
  </si>
  <si>
    <t>A0A2R8VHP3</t>
  </si>
  <si>
    <t>Predicted pseudogene 5478 OS=Mus musculus OX=10090 GN=Gm5478 PE=1 SV=1</t>
  </si>
  <si>
    <t>E9Q1G8</t>
  </si>
  <si>
    <t>Septin-7 OS=Mus musculus OX=10090 GN=Septin7 PE=1 SV=2</t>
  </si>
  <si>
    <t>Sept7</t>
  </si>
  <si>
    <t>Q9D2G2</t>
  </si>
  <si>
    <t>Dihydrolipoyllysine-residue succinyltransferase component of 2-oxoglutarate dehydrogenase complex, mitochondrial OS=Mus musculus OX=10090 GN=Dlst PE=1 SV=1</t>
  </si>
  <si>
    <t>Dlst</t>
  </si>
  <si>
    <t>P12658</t>
  </si>
  <si>
    <t>Calbindin OS=Mus musculus OX=10090 GN=Calb1 PE=1 SV=2</t>
  </si>
  <si>
    <t>Calb1</t>
  </si>
  <si>
    <t>Q99LB4</t>
  </si>
  <si>
    <t>Capping protein (Actin filament), gelsolin-like OS=Mus musculus OX=10090 GN=Capg PE=1 SV=1</t>
  </si>
  <si>
    <t>Capg</t>
  </si>
  <si>
    <t>Q924C6</t>
  </si>
  <si>
    <t>Lysyl oxidase homolog 4 OS=Mus musculus OX=10090 GN=Loxl4 PE=2 SV=2</t>
  </si>
  <si>
    <t>Loxl4</t>
  </si>
  <si>
    <t>Q99KK7</t>
  </si>
  <si>
    <t>Dipeptidyl peptidase 3 OS=Mus musculus OX=10090 GN=Dpp3 PE=1 SV=2</t>
  </si>
  <si>
    <t>Dpp3</t>
  </si>
  <si>
    <t>Q9JMH6</t>
  </si>
  <si>
    <t>Thioredoxin reductase 1, cytoplasmic OS=Mus musculus OX=10090 GN=Txnrd1 PE=1 SV=3</t>
  </si>
  <si>
    <t>Txnrd1</t>
  </si>
  <si>
    <t>Q9CXW4</t>
  </si>
  <si>
    <t>60S ribosomal protein L11 OS=Mus musculus OX=10090 GN=Rpl11 PE=1 SV=4</t>
  </si>
  <si>
    <t>Rpl11</t>
  </si>
  <si>
    <t>Q8VHM5</t>
  </si>
  <si>
    <t>Heterogeneous nuclear ribonucleoprotein R OS=Mus musculus OX=10090 GN=Hnrnpr PE=1 SV=1</t>
  </si>
  <si>
    <t>Hnrnpr</t>
  </si>
  <si>
    <t>G5E8G0</t>
  </si>
  <si>
    <t>Heterogeneous nuclear ribonucleoprotein D0 OS=Mus musculus OX=10090 GN=Hnrnpd PE=1 SV=1</t>
  </si>
  <si>
    <t>G3UY93</t>
  </si>
  <si>
    <t>Valyl-tRNA synthetase (Fragment) OS=Mus musculus OX=10090 GN=Vars PE=1 SV=1</t>
  </si>
  <si>
    <t>F6VSK8</t>
  </si>
  <si>
    <t>Integrin alpha-6 (Fragment) OS=Mus musculus OX=10090 GN=Itga6 PE=1 SV=1</t>
  </si>
  <si>
    <t>E9Q3E2</t>
  </si>
  <si>
    <t>Synaptopodin OS=Mus musculus OX=10090 GN=Synpo PE=1 SV=1</t>
  </si>
  <si>
    <t>Synpo</t>
  </si>
  <si>
    <t>E9QAI5</t>
  </si>
  <si>
    <t>Aspartate carbamoyltransferase OS=Mus musculus OX=10090 GN=Cad PE=1 SV=1</t>
  </si>
  <si>
    <t>P29391</t>
  </si>
  <si>
    <t>Ferritin light chain 1 OS=Mus musculus OX=10090 GN=Ftl1 PE=1 SV=2</t>
  </si>
  <si>
    <t>Ftl1</t>
  </si>
  <si>
    <t>P39053</t>
  </si>
  <si>
    <t>Dynamin-1 OS=Mus musculus OX=10090 GN=Dnm1 PE=1 SV=2</t>
  </si>
  <si>
    <t>Dnm1</t>
  </si>
  <si>
    <t>G3X8T9</t>
  </si>
  <si>
    <t>Serine protease inhibitor A3N OS=Mus musculus OX=10090 GN=Serpina3n PE=1 SV=1</t>
  </si>
  <si>
    <t>Serpina3n</t>
  </si>
  <si>
    <t>P62962</t>
  </si>
  <si>
    <t>Profilin-1 OS=Mus musculus OX=10090 GN=Pfn1 PE=1 SV=2</t>
  </si>
  <si>
    <t>Pfn1</t>
  </si>
  <si>
    <t>A0A1B0GSG5</t>
  </si>
  <si>
    <t>Ribonuclease inhibitor OS=Mus musculus OX=10090 GN=Rnh1 PE=1 SV=1</t>
  </si>
  <si>
    <t>Rnh1</t>
  </si>
  <si>
    <t>P15331</t>
  </si>
  <si>
    <t>Peripherin OS=Mus musculus OX=10090 GN=Prph PE=1 SV=2</t>
  </si>
  <si>
    <t>Prph</t>
  </si>
  <si>
    <t>F7DBB3</t>
  </si>
  <si>
    <t>AHNAK nucleoprotein 2 (Fragment) OS=Mus musculus OX=10090 GN=Ahnak2 PE=1 SV=1</t>
  </si>
  <si>
    <t>Q07076</t>
  </si>
  <si>
    <t>Annexin A7 OS=Mus musculus OX=10090 GN=Anxa7 PE=1 SV=2</t>
  </si>
  <si>
    <t>Anxa7</t>
  </si>
  <si>
    <t>Q9QYJ0</t>
  </si>
  <si>
    <t>DnaJ homolog subfamily A member 2 OS=Mus musculus OX=10090 GN=Dnaja2 PE=1 SV=1</t>
  </si>
  <si>
    <t>Dnaja2</t>
  </si>
  <si>
    <t>Q61553</t>
  </si>
  <si>
    <t>Fascin OS=Mus musculus OX=10090 GN=Fscn1 PE=1 SV=4</t>
  </si>
  <si>
    <t>Fscn1</t>
  </si>
  <si>
    <t>P50247</t>
  </si>
  <si>
    <t>Adenosylhomocysteinase OS=Mus musculus OX=10090 GN=Ahcy PE=1 SV=3</t>
  </si>
  <si>
    <t>Ahcy; Gm4737</t>
  </si>
  <si>
    <t>Q8K411</t>
  </si>
  <si>
    <t>Presequence protease, mitochondrial OS=Mus musculus OX=10090 GN=Pitrm1 PE=1 SV=1</t>
  </si>
  <si>
    <t>Pitrm1</t>
  </si>
  <si>
    <t>B1ARU4</t>
  </si>
  <si>
    <t>Microtubule-actin cross-linking factor 1 OS=Mus musculus OX=10090 GN=Macf1 PE=1 SV=1</t>
  </si>
  <si>
    <t>Macf1</t>
  </si>
  <si>
    <t>D3YUM1</t>
  </si>
  <si>
    <t>NADH dehydrogenase [ubiquinone] flavoprotein 1, mitochondrial OS=Mus musculus OX=10090 GN=Ndufv1 PE=1 SV=1</t>
  </si>
  <si>
    <t>Q8BFW7</t>
  </si>
  <si>
    <t>Lipoma-preferred partner homolog OS=Mus musculus OX=10090 GN=Lpp PE=1 SV=1</t>
  </si>
  <si>
    <t>Lpp</t>
  </si>
  <si>
    <t>Q9D0I9</t>
  </si>
  <si>
    <t>Arginine--tRNA ligase, cytoplasmic OS=Mus musculus OX=10090 GN=Rars1 PE=1 SV=2</t>
  </si>
  <si>
    <t>Rars</t>
  </si>
  <si>
    <t>F8WHM5</t>
  </si>
  <si>
    <t>Golgi apparatus protein 1 (Fragment) OS=Mus musculus OX=10090 GN=Glg1 PE=1 SV=1</t>
  </si>
  <si>
    <t>P01029</t>
  </si>
  <si>
    <t>Complement C4-B OS=Mus musculus OX=10090 GN=C4b PE=1 SV=3</t>
  </si>
  <si>
    <t>C4b</t>
  </si>
  <si>
    <t>Q5SUR0</t>
  </si>
  <si>
    <t>Phosphoribosylformylglycinamidine synthase OS=Mus musculus OX=10090 GN=Pfas PE=1 SV=1</t>
  </si>
  <si>
    <t>Pfas</t>
  </si>
  <si>
    <t>Q8BRF7</t>
  </si>
  <si>
    <t>Sec1 family domain-containing protein 1 OS=Mus musculus OX=10090 GN=Scfd1 PE=1 SV=1</t>
  </si>
  <si>
    <t>Scfd1</t>
  </si>
  <si>
    <t>P61164</t>
  </si>
  <si>
    <t>Alpha-centractin OS=Mus musculus OX=10090 GN=Actr1a PE=1 SV=1</t>
  </si>
  <si>
    <t>Actr1a</t>
  </si>
  <si>
    <t>Q9Z247</t>
  </si>
  <si>
    <t>Peptidyl-prolyl cis-trans isomerase FKBP9 OS=Mus musculus OX=10090 GN=Fkbp9 PE=1 SV=1</t>
  </si>
  <si>
    <t>Fkbp9</t>
  </si>
  <si>
    <t>Q3TU36</t>
  </si>
  <si>
    <t>RAP1, GTP-GDP dissociation stimulator 1 OS=Mus musculus OX=10090 GN=Rap1gds1 PE=1 SV=1</t>
  </si>
  <si>
    <t>Rap1gds1</t>
  </si>
  <si>
    <t>P00920</t>
  </si>
  <si>
    <t>Carbonic anhydrase 2 OS=Mus musculus OX=10090 GN=Ca2 PE=1 SV=4</t>
  </si>
  <si>
    <t>Car2</t>
  </si>
  <si>
    <t>Q9DB20</t>
  </si>
  <si>
    <t>ATP synthase subunit O, mitochondrial OS=Mus musculus OX=10090 GN=Atp5po PE=1 SV=1</t>
  </si>
  <si>
    <t>Atp5o; LOC100047429; LOC102641678</t>
  </si>
  <si>
    <t>Q8R5C5</t>
  </si>
  <si>
    <t>Beta-centractin OS=Mus musculus OX=10090 GN=Actr1b PE=1 SV=1</t>
  </si>
  <si>
    <t>Actr1b</t>
  </si>
  <si>
    <t>A2AJ72</t>
  </si>
  <si>
    <t>Far upstream element (FUSE)-binding protein 3 OS=Mus musculus OX=10090 GN=Fubp3 PE=1 SV=1</t>
  </si>
  <si>
    <t>Fubp3</t>
  </si>
  <si>
    <t>O70475</t>
  </si>
  <si>
    <t>UDP-glucose 6-dehydrogenase OS=Mus musculus OX=10090 GN=Ugdh PE=1 SV=1</t>
  </si>
  <si>
    <t>Ugdh</t>
  </si>
  <si>
    <t>P37040</t>
  </si>
  <si>
    <t>NADPH--cytochrome P450 reductase OS=Mus musculus OX=10090 GN=Por PE=1 SV=2</t>
  </si>
  <si>
    <t>Por</t>
  </si>
  <si>
    <t>O08795</t>
  </si>
  <si>
    <t>Glucosidase 2 subunit beta OS=Mus musculus OX=10090 GN=Prkcsh PE=1 SV=1</t>
  </si>
  <si>
    <t>Prkcsh</t>
  </si>
  <si>
    <t>Q3U367</t>
  </si>
  <si>
    <t>4-trimethylaminobutyraldehyde dehydrogenase OS=Mus musculus OX=10090 GN=Aldh9a1 PE=1 SV=1</t>
  </si>
  <si>
    <t>Aldh9a1</t>
  </si>
  <si>
    <t>Q61699</t>
  </si>
  <si>
    <t>Heat shock protein 105 kDa OS=Mus musculus OX=10090 GN=Hsph1 PE=1 SV=2</t>
  </si>
  <si>
    <t>Hsph1</t>
  </si>
  <si>
    <t>Q8VEM8</t>
  </si>
  <si>
    <t>Phosphate carrier protein, mitochondrial OS=Mus musculus OX=10090 GN=Slc25a3 PE=1 SV=1</t>
  </si>
  <si>
    <t>Slc25a3</t>
  </si>
  <si>
    <t>P50608</t>
  </si>
  <si>
    <t>Fibromodulin OS=Mus musculus OX=10090 GN=Fmod PE=2 SV=1</t>
  </si>
  <si>
    <t>Fmod</t>
  </si>
  <si>
    <t>B2RXT3</t>
  </si>
  <si>
    <t>Ogdhl protein OS=Mus musculus OX=10090 GN=Ogdhl PE=1 SV=1</t>
  </si>
  <si>
    <t>Ogdhl</t>
  </si>
  <si>
    <t>F8WJ05</t>
  </si>
  <si>
    <t>Inter-alpha-trypsin inhibitor heavy chain H1 OS=Mus musculus OX=10090 GN=Itih1 PE=1 SV=1</t>
  </si>
  <si>
    <t>Itih1</t>
  </si>
  <si>
    <t>Q9ERK4</t>
  </si>
  <si>
    <t>Exportin-2 OS=Mus musculus OX=10090 GN=Cse1l PE=1 SV=1</t>
  </si>
  <si>
    <t>Cse1l</t>
  </si>
  <si>
    <t>Q9D662</t>
  </si>
  <si>
    <t>Protein transport protein Sec23B OS=Mus musculus OX=10090 GN=Sec23b PE=1 SV=1</t>
  </si>
  <si>
    <t>Sec23b</t>
  </si>
  <si>
    <t>Q9QXS6</t>
  </si>
  <si>
    <t>Drebrin OS=Mus musculus OX=10090 GN=Dbn1 PE=1 SV=4</t>
  </si>
  <si>
    <t>Dbn1</t>
  </si>
  <si>
    <t>P62821</t>
  </si>
  <si>
    <t>Ras-related protein Rab-1A OS=Mus musculus OX=10090 GN=Rab1A PE=1 SV=3</t>
  </si>
  <si>
    <t>Rab1; Rab1a</t>
  </si>
  <si>
    <t>F7ACR9</t>
  </si>
  <si>
    <t>Microtubule-actin cross-linking factor 1 (Fragment) OS=Mus musculus OX=10090 GN=Macf1 PE=1 SV=1</t>
  </si>
  <si>
    <t>D830031N03Rik; Macf1</t>
  </si>
  <si>
    <t>Q921M3</t>
  </si>
  <si>
    <t>Splicing factor 3B subunit 3 OS=Mus musculus OX=10090 GN=Sf3b3 PE=1 SV=1</t>
  </si>
  <si>
    <t>Sf3b3</t>
  </si>
  <si>
    <t>Q62433</t>
  </si>
  <si>
    <t>Protein NDRG1 OS=Mus musculus OX=10090 GN=Ndrg1 PE=1 SV=1</t>
  </si>
  <si>
    <t>Ndrg1</t>
  </si>
  <si>
    <t>P01644</t>
  </si>
  <si>
    <t>Ig kappa chain V-V region HP R16.7 OS=Mus musculus OX=10090 PE=1 SV=1</t>
  </si>
  <si>
    <t>Ce9</t>
  </si>
  <si>
    <t>Q8BFU2</t>
  </si>
  <si>
    <t>Histone H2A type 3 OS=Mus musculus OX=10090 GN=H2aw PE=1 SV=3</t>
  </si>
  <si>
    <t>Hist3h2a</t>
  </si>
  <si>
    <t>P61205</t>
  </si>
  <si>
    <t>ADP-ribosylation factor 3 OS=Mus musculus OX=10090 GN=Arf3 PE=2 SV=2</t>
  </si>
  <si>
    <t>Arf3</t>
  </si>
  <si>
    <t>Q05186</t>
  </si>
  <si>
    <t>Reticulocalbin-1 OS=Mus musculus OX=10090 GN=Rcn1 PE=1 SV=1</t>
  </si>
  <si>
    <t>Rcn1</t>
  </si>
  <si>
    <t>G5E829</t>
  </si>
  <si>
    <t>Plasma membrane calcium-transporting ATPase 1 OS=Mus musculus OX=10090 GN=Atp2b1 PE=1 SV=1</t>
  </si>
  <si>
    <t>Atp2b1</t>
  </si>
  <si>
    <t>P16045</t>
  </si>
  <si>
    <t>Galectin-1 OS=Mus musculus OX=10090 GN=Lgals1 PE=1 SV=3</t>
  </si>
  <si>
    <t>Lgals1</t>
  </si>
  <si>
    <t>Q9D0R2</t>
  </si>
  <si>
    <t>Threonine--tRNA ligase 1, cytoplasmic OS=Mus musculus OX=10090 GN=Tars1 PE=1 SV=2</t>
  </si>
  <si>
    <t>Tars</t>
  </si>
  <si>
    <t>Q8JZN5</t>
  </si>
  <si>
    <t>Complex I assembly factor ACAD9, mitochondrial OS=Mus musculus OX=10090 GN=Acad9 PE=1 SV=2</t>
  </si>
  <si>
    <t>Acad9</t>
  </si>
  <si>
    <t>Q8BKC5</t>
  </si>
  <si>
    <t>Importin-5 OS=Mus musculus OX=10090 GN=Ipo5 PE=1 SV=3</t>
  </si>
  <si>
    <t>Ipo5</t>
  </si>
  <si>
    <t>Q8QZY1</t>
  </si>
  <si>
    <t>Eukaryotic translation initiation factor 3 subunit L OS=Mus musculus OX=10090 GN=Eif3l PE=1 SV=1</t>
  </si>
  <si>
    <t>Eif3l</t>
  </si>
  <si>
    <t>O35841</t>
  </si>
  <si>
    <t>Apoptosis inhibitor 5 OS=Mus musculus OX=10090 GN=Api5 PE=1 SV=2</t>
  </si>
  <si>
    <t>Api5</t>
  </si>
  <si>
    <t>E9PVD3</t>
  </si>
  <si>
    <t>Protocadherin-16 OS=Mus musculus OX=10090 GN=Dchs1 PE=1 SV=1</t>
  </si>
  <si>
    <t>Dchs1</t>
  </si>
  <si>
    <t>Q61703</t>
  </si>
  <si>
    <t>Inter-alpha-trypsin inhibitor heavy chain H2 OS=Mus musculus OX=10090 GN=Itih2 PE=1 SV=1</t>
  </si>
  <si>
    <t>Itih2</t>
  </si>
  <si>
    <t>P97384</t>
  </si>
  <si>
    <t>Annexin A11 OS=Mus musculus OX=10090 GN=Anxa11 PE=1 SV=2</t>
  </si>
  <si>
    <t>Anxa11</t>
  </si>
  <si>
    <t>Q9CQN1</t>
  </si>
  <si>
    <t>Heat shock protein 75 kDa, mitochondrial OS=Mus musculus OX=10090 GN=Trap1 PE=1 SV=1</t>
  </si>
  <si>
    <t>Trap1</t>
  </si>
  <si>
    <t>Q8C0C7</t>
  </si>
  <si>
    <t>Phenylalanine--tRNA ligase alpha subunit OS=Mus musculus OX=10090 GN=Farsa PE=1 SV=1</t>
  </si>
  <si>
    <t>Farsa</t>
  </si>
  <si>
    <t>Q61029</t>
  </si>
  <si>
    <t>Lamina-associated polypeptide 2, isoforms beta/delta/epsilon/gamma OS=Mus musculus OX=10090 GN=Tmpo PE=1 SV=4</t>
  </si>
  <si>
    <t>Tmpo</t>
  </si>
  <si>
    <t>Q8VED5</t>
  </si>
  <si>
    <t>Keratin, type II cytoskeletal 79 OS=Mus musculus OX=10090 GN=Krt79 PE=1 SV=2</t>
  </si>
  <si>
    <t>Krt79</t>
  </si>
  <si>
    <t>P60229</t>
  </si>
  <si>
    <t>Eukaryotic translation initiation factor 3 subunit E OS=Mus musculus OX=10090 GN=Eif3e PE=1 SV=1</t>
  </si>
  <si>
    <t>Eif3e</t>
  </si>
  <si>
    <t>P61982</t>
  </si>
  <si>
    <t>14-3-3 protein gamma OS=Mus musculus OX=10090 GN=Ywhag PE=1 SV=2</t>
  </si>
  <si>
    <t>Ywhag</t>
  </si>
  <si>
    <t>Q9D1D4</t>
  </si>
  <si>
    <t>Transmembrane emp24 domain-containing protein 10 OS=Mus musculus OX=10090 GN=Tmed10 PE=1 SV=1</t>
  </si>
  <si>
    <t>Tmed10</t>
  </si>
  <si>
    <t>Q61503</t>
  </si>
  <si>
    <t>5'-nucleotidase OS=Mus musculus OX=10090 GN=Nt5e PE=1 SV=2</t>
  </si>
  <si>
    <t>Nt5e</t>
  </si>
  <si>
    <t>P10852</t>
  </si>
  <si>
    <t>4F2 cell-surface antigen heavy chain OS=Mus musculus OX=10090 GN=Slc3a2 PE=1 SV=1</t>
  </si>
  <si>
    <t>Slc3a2</t>
  </si>
  <si>
    <t>A0A0R4J086</t>
  </si>
  <si>
    <t>Olfactomedin-like protein 3 OS=Mus musculus OX=10090 GN=Olfml3 PE=1 SV=1</t>
  </si>
  <si>
    <t>Olfml3</t>
  </si>
  <si>
    <t>Q6ZWV7</t>
  </si>
  <si>
    <t>60S ribosomal protein L35 OS=Mus musculus OX=10090 GN=Rpl35 PE=1 SV=1</t>
  </si>
  <si>
    <t>Rpl35</t>
  </si>
  <si>
    <t>Q922Q8</t>
  </si>
  <si>
    <t>Leucine-rich repeat-containing protein 59 OS=Mus musculus OX=10090 GN=Lrrc59 PE=1 SV=1</t>
  </si>
  <si>
    <t>Lrrc59</t>
  </si>
  <si>
    <t>P27661</t>
  </si>
  <si>
    <t>Histone H2AX OS=Mus musculus OX=10090 GN=H2ax PE=1 SV=2</t>
  </si>
  <si>
    <t>H2afx</t>
  </si>
  <si>
    <t>Q9D281</t>
  </si>
  <si>
    <t>Protein Noxp20 OS=Mus musculus OX=10090 GN=Fam114a1 PE=1 SV=1</t>
  </si>
  <si>
    <t>Fam114a1</t>
  </si>
  <si>
    <t>P61255</t>
  </si>
  <si>
    <t>60S ribosomal protein L26 OS=Mus musculus OX=10090 GN=Rpl26 PE=1 SV=1</t>
  </si>
  <si>
    <t>Rpl26; Gm15772</t>
  </si>
  <si>
    <t>P15532</t>
  </si>
  <si>
    <t>Nucleoside diphosphate kinase A OS=Mus musculus OX=10090 GN=Nme1 PE=1 SV=1</t>
  </si>
  <si>
    <t>Nme1</t>
  </si>
  <si>
    <t>Q99MN9</t>
  </si>
  <si>
    <t>Propionyl-CoA carboxylase beta chain, mitochondrial OS=Mus musculus OX=10090 GN=Pccb PE=1 SV=2</t>
  </si>
  <si>
    <t>Pccb</t>
  </si>
  <si>
    <t>Q9WTM5</t>
  </si>
  <si>
    <t>RuvB-like 2 OS=Mus musculus OX=10090 GN=Ruvbl2 PE=1 SV=3</t>
  </si>
  <si>
    <t>Ruvbl2</t>
  </si>
  <si>
    <t>Q9CZC8</t>
  </si>
  <si>
    <t>Secernin-1 OS=Mus musculus OX=10090 GN=Scrn1 PE=1 SV=1</t>
  </si>
  <si>
    <t>Scrn1</t>
  </si>
  <si>
    <t>Q02105</t>
  </si>
  <si>
    <t>Complement C1q subcomponent subunit C OS=Mus musculus OX=10090 GN=C1qc PE=1 SV=2</t>
  </si>
  <si>
    <t>C1qc</t>
  </si>
  <si>
    <t>Q9CZX8</t>
  </si>
  <si>
    <t>40S ribosomal protein S19 OS=Mus musculus OX=10090 GN=Rps19 PE=1 SV=3</t>
  </si>
  <si>
    <t>Rps19</t>
  </si>
  <si>
    <t>P48722</t>
  </si>
  <si>
    <t>Heat shock 70 kDa protein 4L OS=Mus musculus OX=10090 GN=Hspa4l PE=1 SV=2</t>
  </si>
  <si>
    <t>Hspa4l</t>
  </si>
  <si>
    <t>E9PYJ9</t>
  </si>
  <si>
    <t>LIM domain-binding protein 3 OS=Mus musculus OX=10090 GN=Ldb3 PE=1 SV=1</t>
  </si>
  <si>
    <t>Ldb3</t>
  </si>
  <si>
    <t>Q8R016</t>
  </si>
  <si>
    <t>Bleomycin hydrolase OS=Mus musculus OX=10090 GN=Blmh PE=1 SV=1</t>
  </si>
  <si>
    <t>Blmh</t>
  </si>
  <si>
    <t>P24788</t>
  </si>
  <si>
    <t>Cyclin-dependent kinase 11B OS=Mus musculus OX=10090 GN=Cdk11b PE=1 SV=2</t>
  </si>
  <si>
    <t>Cdk11b</t>
  </si>
  <si>
    <t>O35129</t>
  </si>
  <si>
    <t>Prohibitin-2 OS=Mus musculus OX=10090 GN=Phb2 PE=1 SV=1</t>
  </si>
  <si>
    <t>Phb2</t>
  </si>
  <si>
    <t>Q3UL36</t>
  </si>
  <si>
    <t>Arginine and glutamate-rich protein 1 OS=Mus musculus OX=10090 GN=Arglu1 PE=1 SV=2</t>
  </si>
  <si>
    <t>Arglu1</t>
  </si>
  <si>
    <t>Q9CPY7</t>
  </si>
  <si>
    <t>Cytosol aminopeptidase OS=Mus musculus OX=10090 GN=Lap3 PE=1 SV=3</t>
  </si>
  <si>
    <t>Lap3</t>
  </si>
  <si>
    <t>C0HKD9</t>
  </si>
  <si>
    <t>Microfibrillar-associated protein 1B OS=Mus musculus OX=10090 GN=Mfap1b PE=1 SV=1</t>
  </si>
  <si>
    <t>Mfap1a; Mfap1b</t>
  </si>
  <si>
    <t>Q8BMD8</t>
  </si>
  <si>
    <t>Calcium-binding mitochondrial carrier protein SCaMC-1 OS=Mus musculus OX=10090 GN=Slc25a24 PE=1 SV=1</t>
  </si>
  <si>
    <t>Slc25a24</t>
  </si>
  <si>
    <t>Q6IFZ6</t>
  </si>
  <si>
    <t>Keratin, type II cytoskeletal 1b OS=Mus musculus OX=10090 GN=Krt77 PE=1 SV=1</t>
  </si>
  <si>
    <t>Krt77</t>
  </si>
  <si>
    <t>P21956</t>
  </si>
  <si>
    <t>Lactadherin OS=Mus musculus OX=10090 GN=Mfge8 PE=1 SV=3</t>
  </si>
  <si>
    <t>Mfge8</t>
  </si>
  <si>
    <t>A0A1L1SSH9</t>
  </si>
  <si>
    <t>Osteonectin OS=Mus musculus OX=10090 GN=Sparc PE=1 SV=1</t>
  </si>
  <si>
    <t>Q9QZF2</t>
  </si>
  <si>
    <t>Glypican-1 OS=Mus musculus OX=10090 GN=Gpc1 PE=1 SV=1</t>
  </si>
  <si>
    <t>Gpc1</t>
  </si>
  <si>
    <t>P25444</t>
  </si>
  <si>
    <t>40S ribosomal protein S2 OS=Mus musculus OX=10090 GN=Rps2 PE=1 SV=3</t>
  </si>
  <si>
    <t>Rps2; Rps2-ps13</t>
  </si>
  <si>
    <t>A0A0R4IZY0</t>
  </si>
  <si>
    <t>Thimet oligopeptidase OS=Mus musculus OX=10090 GN=Thop1 PE=1 SV=1</t>
  </si>
  <si>
    <t>Thop1</t>
  </si>
  <si>
    <t>Q9R0E2</t>
  </si>
  <si>
    <t>Procollagen-lysine,2-oxoglutarate 5-dioxygenase 1 OS=Mus musculus OX=10090 GN=Plod1 PE=1 SV=1</t>
  </si>
  <si>
    <t>Plod1</t>
  </si>
  <si>
    <t>A6PWS5</t>
  </si>
  <si>
    <t>Actin-depolymerizing factor (Fragment) OS=Mus musculus OX=10090 GN=Gsn PE=1 SV=1</t>
  </si>
  <si>
    <t>G5E898</t>
  </si>
  <si>
    <t>Periplakin OS=Mus musculus OX=10090 GN=Ppl PE=1 SV=1</t>
  </si>
  <si>
    <t>Ppl</t>
  </si>
  <si>
    <t>P19001</t>
  </si>
  <si>
    <t>Keratin, type I cytoskeletal 19 OS=Mus musculus OX=10090 GN=Krt19 PE=1 SV=1</t>
  </si>
  <si>
    <t>Krt19</t>
  </si>
  <si>
    <t>P68510</t>
  </si>
  <si>
    <t>14-3-3 protein eta OS=Mus musculus OX=10090 GN=Ywhah PE=1 SV=2</t>
  </si>
  <si>
    <t>Ywhah</t>
  </si>
  <si>
    <t>P30416</t>
  </si>
  <si>
    <t>Peptidyl-prolyl cis-trans isomerase FKBP4 OS=Mus musculus OX=10090 GN=Fkbp4 PE=1 SV=5</t>
  </si>
  <si>
    <t>Fkbp4</t>
  </si>
  <si>
    <t>P97370</t>
  </si>
  <si>
    <t>Sodium/potassium-transporting ATPase subunit beta-3 OS=Mus musculus OX=10090 GN=Atp1b3 PE=1 SV=1</t>
  </si>
  <si>
    <t>Atp1b3</t>
  </si>
  <si>
    <t>Q9DBS1</t>
  </si>
  <si>
    <t>Transmembrane protein 43 OS=Mus musculus OX=10090 GN=Tmem43 PE=1 SV=1</t>
  </si>
  <si>
    <t>Tmem43</t>
  </si>
  <si>
    <t>P62960</t>
  </si>
  <si>
    <t>Y-box-binding protein 1 OS=Mus musculus OX=10090 GN=Ybx1 PE=1 SV=3</t>
  </si>
  <si>
    <t>Ybx1</t>
  </si>
  <si>
    <t>Q8BTI8</t>
  </si>
  <si>
    <t>Serine/arginine repetitive matrix protein 2 OS=Mus musculus OX=10090 GN=Srrm2 PE=1 SV=3</t>
  </si>
  <si>
    <t>Srrm2</t>
  </si>
  <si>
    <t>Q9D051</t>
  </si>
  <si>
    <t>Pyruvate dehydrogenase E1 component subunit beta, mitochondrial OS=Mus musculus OX=10090 GN=Pdhb PE=1 SV=1</t>
  </si>
  <si>
    <t>Pdhb</t>
  </si>
  <si>
    <t>P61161</t>
  </si>
  <si>
    <t>Actin-related protein 2 OS=Mus musculus OX=10090 GN=Actr2 PE=1 SV=1</t>
  </si>
  <si>
    <t>Actr2</t>
  </si>
  <si>
    <t>A0A1L1STE6</t>
  </si>
  <si>
    <t>Isocitrate dehydrogenase [NAD] subunit, mitochondrial OS=Mus musculus OX=10090 GN=Idh3a PE=1 SV=1</t>
  </si>
  <si>
    <t>Q8K4Q8</t>
  </si>
  <si>
    <t>Collectin-12 OS=Mus musculus OX=10090 GN=Colec12 PE=1 SV=1</t>
  </si>
  <si>
    <t>Colec12</t>
  </si>
  <si>
    <t>A0A087WS29</t>
  </si>
  <si>
    <t>Kinectin OS=Mus musculus OX=10090 GN=Ktn1 PE=1 SV=1</t>
  </si>
  <si>
    <t>Ktn1</t>
  </si>
  <si>
    <t>A0A6I8MX27</t>
  </si>
  <si>
    <t>L-lactate dehydrogenase OS=Mus musculus OX=10090 GN=Ldhb PE=1 SV=1</t>
  </si>
  <si>
    <t>P23780</t>
  </si>
  <si>
    <t>Beta-galactosidase OS=Mus musculus OX=10090 GN=Glb1 PE=1 SV=1</t>
  </si>
  <si>
    <t>Glb1</t>
  </si>
  <si>
    <t>Q99KV1</t>
  </si>
  <si>
    <t>DnaJ homolog subfamily B member 11 OS=Mus musculus OX=10090 GN=Dnajb11 PE=1 SV=1</t>
  </si>
  <si>
    <t>Dnajb11</t>
  </si>
  <si>
    <t>Q99KC8</t>
  </si>
  <si>
    <t>von Willebrand factor A domain-containing protein 5A OS=Mus musculus OX=10090 GN=Vwa5a PE=1 SV=2</t>
  </si>
  <si>
    <t>Vwa5a</t>
  </si>
  <si>
    <t>P18760</t>
  </si>
  <si>
    <t>Cofilin-1 OS=Mus musculus OX=10090 GN=Cfl1 PE=1 SV=3</t>
  </si>
  <si>
    <t>Cfl1</t>
  </si>
  <si>
    <t>Q9DCH4</t>
  </si>
  <si>
    <t>Eukaryotic translation initiation factor 3 subunit F OS=Mus musculus OX=10090 GN=Eif3f PE=1 SV=2</t>
  </si>
  <si>
    <t>Eif3f</t>
  </si>
  <si>
    <t>P00405</t>
  </si>
  <si>
    <t>Cytochrome c oxidase subunit 2 OS=Mus musculus OX=10090 GN=Mtco2 PE=1 SV=1</t>
  </si>
  <si>
    <t>COX2</t>
  </si>
  <si>
    <t>P57748</t>
  </si>
  <si>
    <t>Matrix metalloproteinase-20 OS=Mus musculus OX=10090 GN=Mmp20 PE=2 SV=1</t>
  </si>
  <si>
    <t>Mmp20</t>
  </si>
  <si>
    <t>Q6GT24</t>
  </si>
  <si>
    <t>Peroxiredoxin-6 OS=Mus musculus OX=10090 GN=Prdx6 PE=1 SV=1</t>
  </si>
  <si>
    <t>Prdx6</t>
  </si>
  <si>
    <t>Q921F2</t>
  </si>
  <si>
    <t>TAR DNA-binding protein 43 OS=Mus musculus OX=10090 GN=Tardbp PE=1 SV=1</t>
  </si>
  <si>
    <t>Tardbp</t>
  </si>
  <si>
    <t>Q9QXX4</t>
  </si>
  <si>
    <t>Calcium-binding mitochondrial carrier protein Aralar2 OS=Mus musculus OX=10090 GN=Slc25a13 PE=1 SV=1</t>
  </si>
  <si>
    <t>Slc25a13</t>
  </si>
  <si>
    <t>P52825</t>
  </si>
  <si>
    <t>Carnitine O-palmitoyltransferase 2, mitochondrial OS=Mus musculus OX=10090 GN=Cpt2 PE=1 SV=2</t>
  </si>
  <si>
    <t>Cpt2</t>
  </si>
  <si>
    <t>P63037</t>
  </si>
  <si>
    <t>DnaJ homolog subfamily A member 1 OS=Mus musculus OX=10090 GN=Dnaja1 PE=1 SV=1</t>
  </si>
  <si>
    <t>Dnaja1</t>
  </si>
  <si>
    <t>A0A1L1SSF2</t>
  </si>
  <si>
    <t>ADP-dependent glucokinase OS=Mus musculus OX=10090 GN=Adpgk PE=1 SV=1</t>
  </si>
  <si>
    <t>Adpgk</t>
  </si>
  <si>
    <t>B7ZC46</t>
  </si>
  <si>
    <t>Septin-8 OS=Mus musculus OX=10090 GN=Septin8 PE=1 SV=1</t>
  </si>
  <si>
    <t>Sept8</t>
  </si>
  <si>
    <t>E9PVA8</t>
  </si>
  <si>
    <t>eIF-2-alpha kinase activator GCN1 OS=Mus musculus OX=10090 GN=Gcn1 PE=1 SV=1</t>
  </si>
  <si>
    <t>Gcn1l1</t>
  </si>
  <si>
    <t>Q00612</t>
  </si>
  <si>
    <t>Glucose-6-phosphate 1-dehydrogenase X OS=Mus musculus OX=10090 GN=G6pdx PE=1 SV=3</t>
  </si>
  <si>
    <t>G6pdx</t>
  </si>
  <si>
    <t>Q9DCT2</t>
  </si>
  <si>
    <t>NADH dehydrogenase [ubiquinone] iron-sulfur protein 3, mitochondrial OS=Mus musculus OX=10090 GN=Ndufs3 PE=1 SV=2</t>
  </si>
  <si>
    <t>Ndufs3</t>
  </si>
  <si>
    <t>Q8CE80</t>
  </si>
  <si>
    <t>Calpain inhibitor OS=Mus musculus OX=10090 GN=Cast PE=1 SV=1</t>
  </si>
  <si>
    <t>Cast</t>
  </si>
  <si>
    <t>Q9DBG5</t>
  </si>
  <si>
    <t>Perilipin-3 OS=Mus musculus OX=10090 GN=Plin3 PE=1 SV=1</t>
  </si>
  <si>
    <t>Plin3</t>
  </si>
  <si>
    <t>P51174</t>
  </si>
  <si>
    <t>Long-chain specific acyl-CoA dehydrogenase, mitochondrial OS=Mus musculus OX=10090 GN=Acadl PE=1 SV=2</t>
  </si>
  <si>
    <t>Acadl</t>
  </si>
  <si>
    <t>P30412</t>
  </si>
  <si>
    <t>Peptidyl-prolyl cis-trans isomerase C OS=Mus musculus OX=10090 GN=Ppic PE=1 SV=1</t>
  </si>
  <si>
    <t>Ppic</t>
  </si>
  <si>
    <t>Q8BUK6</t>
  </si>
  <si>
    <t>Protein Hook homolog 3 OS=Mus musculus OX=10090 GN=Hook3 PE=1 SV=2</t>
  </si>
  <si>
    <t>Hook3</t>
  </si>
  <si>
    <t>Q9CZ44</t>
  </si>
  <si>
    <t>NSFL1 cofactor p47 OS=Mus musculus OX=10090 GN=Nsfl1c PE=1 SV=1</t>
  </si>
  <si>
    <t>Nsfl1c</t>
  </si>
  <si>
    <t>P14685</t>
  </si>
  <si>
    <t>26S proteasome non-ATPase regulatory subunit 3 OS=Mus musculus OX=10090 GN=Psmd3 PE=1 SV=3</t>
  </si>
  <si>
    <t>Psmd3</t>
  </si>
  <si>
    <t>P67778</t>
  </si>
  <si>
    <t>Prohibitin OS=Mus musculus OX=10090 GN=Phb PE=1 SV=1</t>
  </si>
  <si>
    <t>Phb</t>
  </si>
  <si>
    <t>P27659</t>
  </si>
  <si>
    <t>60S ribosomal protein L3 OS=Mus musculus OX=10090 GN=Rpl3 PE=1 SV=3</t>
  </si>
  <si>
    <t>Rpl3</t>
  </si>
  <si>
    <t>A0A0G2JE99</t>
  </si>
  <si>
    <t>Immunoglobulin lambda constant 1 (Fragment) OS=Mus musculus OX=10090 GN=Iglc1 PE=4 SV=1</t>
  </si>
  <si>
    <t>P20918</t>
  </si>
  <si>
    <t>Plasminogen OS=Mus musculus OX=10090 GN=Plg PE=1 SV=3</t>
  </si>
  <si>
    <t>Plg</t>
  </si>
  <si>
    <t>Q8CC35</t>
  </si>
  <si>
    <t>Synaptopodin OS=Mus musculus OX=10090 GN=Synpo PE=1 SV=2</t>
  </si>
  <si>
    <t>Q9EQK5</t>
  </si>
  <si>
    <t>Major vault protein OS=Mus musculus OX=10090 GN=Mvp PE=1 SV=4</t>
  </si>
  <si>
    <t>Mvp</t>
  </si>
  <si>
    <t>Q80XR6</t>
  </si>
  <si>
    <t>Heterogeneous nuclear ribonucleoprotein A/B OS=Mus musculus OX=10090 GN=Hnrnpab PE=1 SV=1</t>
  </si>
  <si>
    <t>Hnrnpab</t>
  </si>
  <si>
    <t>Q9ERG0</t>
  </si>
  <si>
    <t>LIM domain and actin-binding protein 1 OS=Mus musculus OX=10090 GN=Lima1 PE=1 SV=3</t>
  </si>
  <si>
    <t>Lima1</t>
  </si>
  <si>
    <t>Q9DCL9</t>
  </si>
  <si>
    <t>Multifunctional protein ADE2 OS=Mus musculus OX=10090 GN=Paics PE=1 SV=4</t>
  </si>
  <si>
    <t>Paics</t>
  </si>
  <si>
    <t>Q8CI94</t>
  </si>
  <si>
    <t>Glycogen phosphorylase, brain form OS=Mus musculus OX=10090 GN=Pygb PE=1 SV=3</t>
  </si>
  <si>
    <t>Pygb</t>
  </si>
  <si>
    <t>Q6P1J1</t>
  </si>
  <si>
    <t>Crmp1 protein OS=Mus musculus OX=10090 GN=Crmp1 PE=1 SV=1</t>
  </si>
  <si>
    <t>Crmp1</t>
  </si>
  <si>
    <t>Q9DAW9</t>
  </si>
  <si>
    <t>Calponin-3 OS=Mus musculus OX=10090 GN=Cnn3 PE=1 SV=1</t>
  </si>
  <si>
    <t>Cnn3</t>
  </si>
  <si>
    <t>P63325</t>
  </si>
  <si>
    <t>40S ribosomal protein S10 OS=Mus musculus OX=10090 GN=Rps10 PE=1 SV=1</t>
  </si>
  <si>
    <t>Rps10</t>
  </si>
  <si>
    <t>Q61990</t>
  </si>
  <si>
    <t>Poly(rC)-binding protein 2 OS=Mus musculus OX=10090 GN=Pcbp2 PE=1 SV=1</t>
  </si>
  <si>
    <t>Pcbp2</t>
  </si>
  <si>
    <t>P14152</t>
  </si>
  <si>
    <t>Malate dehydrogenase, cytoplasmic OS=Mus musculus OX=10090 GN=Mdh1 PE=1 SV=3</t>
  </si>
  <si>
    <t>Mdh1</t>
  </si>
  <si>
    <t>P02089</t>
  </si>
  <si>
    <t>Hemoglobin subunit beta-2 OS=Mus musculus OX=10090 GN=Hbb-b2 PE=1 SV=2</t>
  </si>
  <si>
    <t>Hbb-b2</t>
  </si>
  <si>
    <t>P99029</t>
  </si>
  <si>
    <t>Peroxiredoxin-5, mitochondrial OS=Mus musculus OX=10090 GN=Prdx5 PE=1 SV=2</t>
  </si>
  <si>
    <t>Prdx5</t>
  </si>
  <si>
    <t>H3BKU1</t>
  </si>
  <si>
    <t>Serine/threonine-protein phosphatase 2A 65 kDa regulatory subunit A beta isoform OS=Mus musculus OX=10090 GN=Ppp2r1b PE=1 SV=1</t>
  </si>
  <si>
    <t>Ppp2r1b</t>
  </si>
  <si>
    <t>Q3U4F0</t>
  </si>
  <si>
    <t>Sideroflexin-3 OS=Mus musculus OX=10090 GN=Sfxn3 PE=1 SV=1</t>
  </si>
  <si>
    <t>Sfxn3</t>
  </si>
  <si>
    <t>Q9WTP7</t>
  </si>
  <si>
    <t>GTP:AMP phosphotransferase AK3, mitochondrial OS=Mus musculus OX=10090 GN=Ak3 PE=1 SV=3</t>
  </si>
  <si>
    <t>Ak3</t>
  </si>
  <si>
    <t>Q62418</t>
  </si>
  <si>
    <t>Drebrin-like protein OS=Mus musculus OX=10090 GN=Dbnl PE=1 SV=2</t>
  </si>
  <si>
    <t>Dbnl</t>
  </si>
  <si>
    <t>A0A1B0GR19</t>
  </si>
  <si>
    <t>Reticulocalbin-3 (Fragment) OS=Mus musculus OX=10090 GN=Rcn3 PE=1 SV=1</t>
  </si>
  <si>
    <t>Q61425</t>
  </si>
  <si>
    <t>Hydroxyacyl-coenzyme A dehydrogenase, mitochondrial OS=Mus musculus OX=10090 GN=Hadh PE=1 SV=2</t>
  </si>
  <si>
    <t>Hadh</t>
  </si>
  <si>
    <t>Q8R1Q8</t>
  </si>
  <si>
    <t>Cytoplasmic dynein 1 light intermediate chain 1 OS=Mus musculus OX=10090 GN=Dync1li1 PE=1 SV=1</t>
  </si>
  <si>
    <t>Dync1li1</t>
  </si>
  <si>
    <t>Q7M6Y3</t>
  </si>
  <si>
    <t>Phosphatidylinositol-binding clathrin assembly protein OS=Mus musculus OX=10090 GN=Picalm PE=1 SV=1</t>
  </si>
  <si>
    <t>Picalm</t>
  </si>
  <si>
    <t>Q9WV91</t>
  </si>
  <si>
    <t>Prostaglandin F2 receptor negative regulator OS=Mus musculus OX=10090 GN=Ptgfrn PE=1 SV=2</t>
  </si>
  <si>
    <t>Ptgfrn</t>
  </si>
  <si>
    <t>Q5FWK3</t>
  </si>
  <si>
    <t>Rho GTPase-activating protein 1 OS=Mus musculus OX=10090 GN=Arhgap1 PE=1 SV=1</t>
  </si>
  <si>
    <t>Arhgap1</t>
  </si>
  <si>
    <t>P18242</t>
  </si>
  <si>
    <t>Cathepsin D OS=Mus musculus OX=10090 GN=Ctsd PE=1 SV=1</t>
  </si>
  <si>
    <t>Ctsd</t>
  </si>
  <si>
    <t>P05201</t>
  </si>
  <si>
    <t>Aspartate aminotransferase, cytoplasmic OS=Mus musculus OX=10090 GN=Got1 PE=1 SV=3</t>
  </si>
  <si>
    <t>Got1</t>
  </si>
  <si>
    <t>Q505F5</t>
  </si>
  <si>
    <t>Leucine-rich repeat-containing protein 47 OS=Mus musculus OX=10090 GN=Lrrc47 PE=1 SV=1</t>
  </si>
  <si>
    <t>Lrrc47</t>
  </si>
  <si>
    <t>Q8CIE6</t>
  </si>
  <si>
    <t>Coatomer subunit alpha OS=Mus musculus OX=10090 GN=Copa PE=1 SV=2</t>
  </si>
  <si>
    <t>Copa</t>
  </si>
  <si>
    <t>J3QNM3</t>
  </si>
  <si>
    <t>Protein enabled homolog OS=Mus musculus OX=10090 GN=Enah PE=1 SV=1</t>
  </si>
  <si>
    <t>Q8K2J0</t>
  </si>
  <si>
    <t>1-phosphatidylinositol 4,5-bisphosphate phosphodiesterase delta-3 OS=Mus musculus OX=10090 GN=Plcd3 PE=1 SV=2</t>
  </si>
  <si>
    <t>Plcd3</t>
  </si>
  <si>
    <t>Q9Z2I9</t>
  </si>
  <si>
    <t>Succinate--CoA ligase [ADP-forming] subunit beta, mitochondrial OS=Mus musculus OX=10090 GN=Sucla2 PE=1 SV=2</t>
  </si>
  <si>
    <t>Sucla2</t>
  </si>
  <si>
    <t>P06909</t>
  </si>
  <si>
    <t>Complement factor H OS=Mus musculus OX=10090 GN=Cfh PE=1 SV=2</t>
  </si>
  <si>
    <t>Cfh</t>
  </si>
  <si>
    <t>Q6NXL1</t>
  </si>
  <si>
    <t>Sec24-related gene family, member D (S. cerevisiae) OS=Mus musculus OX=10090 GN=Sec24d PE=1 SV=1</t>
  </si>
  <si>
    <t>Sec24d</t>
  </si>
  <si>
    <t>P31428</t>
  </si>
  <si>
    <t>Dipeptidase 1 OS=Mus musculus OX=10090 GN=Dpep1 PE=1 SV=2</t>
  </si>
  <si>
    <t>Dpep1</t>
  </si>
  <si>
    <t>Q3UQ28</t>
  </si>
  <si>
    <t>Peroxidasin homolog OS=Mus musculus OX=10090 GN=Pxdn PE=1 SV=2</t>
  </si>
  <si>
    <t>Pxdn</t>
  </si>
  <si>
    <t>Q8BIJ6</t>
  </si>
  <si>
    <t>Isoleucine--tRNA ligase, mitochondrial OS=Mus musculus OX=10090 GN=Iars2 PE=1 SV=1</t>
  </si>
  <si>
    <t>Iars2</t>
  </si>
  <si>
    <t>Q61171</t>
  </si>
  <si>
    <t>Peroxiredoxin-2 OS=Mus musculus OX=10090 GN=Prdx2 PE=1 SV=3</t>
  </si>
  <si>
    <t>Prdx2</t>
  </si>
  <si>
    <t>Q924C1</t>
  </si>
  <si>
    <t>Exportin-5 OS=Mus musculus OX=10090 GN=Xpo5 PE=1 SV=1</t>
  </si>
  <si>
    <t>Xpo5</t>
  </si>
  <si>
    <t>Q9CYD3</t>
  </si>
  <si>
    <t>Cartilage-associated protein OS=Mus musculus OX=10090 GN=Crtap PE=1 SV=3</t>
  </si>
  <si>
    <t>Crtap</t>
  </si>
  <si>
    <t>P83882</t>
  </si>
  <si>
    <t>60S ribosomal protein L36a OS=Mus musculus OX=10090 GN=Rpl36a PE=3 SV=2</t>
  </si>
  <si>
    <t>Rpl36al; Rpl36a; Rpl36a-ps3</t>
  </si>
  <si>
    <t>Q3UPH1</t>
  </si>
  <si>
    <t>Protein PRRC1 OS=Mus musculus OX=10090 GN=Prrc1 PE=1 SV=1</t>
  </si>
  <si>
    <t>Prrc1</t>
  </si>
  <si>
    <t>Q6NXH9</t>
  </si>
  <si>
    <t>Keratin, type II cytoskeletal 73 OS=Mus musculus OX=10090 GN=Krt73 PE=1 SV=1</t>
  </si>
  <si>
    <t>Krt73</t>
  </si>
  <si>
    <t>P62984</t>
  </si>
  <si>
    <t>Ubiquitin-60S ribosomal protein L40 OS=Mus musculus OX=10090 GN=Uba52 PE=1 SV=2</t>
  </si>
  <si>
    <t>Uba52; Gm11808</t>
  </si>
  <si>
    <t>A0A1W2P6F6</t>
  </si>
  <si>
    <t>Myosin light polypeptide 6 OS=Mus musculus OX=10090 GN=Myl6 PE=1 SV=1</t>
  </si>
  <si>
    <t>A0A0B4J1F0</t>
  </si>
  <si>
    <t>Integrin alpha-11 OS=Mus musculus OX=10090 GN=Itga11 PE=1 SV=1</t>
  </si>
  <si>
    <t>Itga11</t>
  </si>
  <si>
    <t>Q9Z110</t>
  </si>
  <si>
    <t>Delta-1-pyrroline-5-carboxylate synthase OS=Mus musculus OX=10090 GN=Aldh18a1 PE=1 SV=2</t>
  </si>
  <si>
    <t>Aldh18a1</t>
  </si>
  <si>
    <t>Q31125</t>
  </si>
  <si>
    <t>Zinc transporter SLC39A7 OS=Mus musculus OX=10090 GN=Slc39a7 PE=1 SV=2</t>
  </si>
  <si>
    <t>Slc39a7</t>
  </si>
  <si>
    <t>Q9QZE5</t>
  </si>
  <si>
    <t>Coatomer subunit gamma-1 OS=Mus musculus OX=10090 GN=Copg1 PE=1 SV=1</t>
  </si>
  <si>
    <t>Copg; Copg1</t>
  </si>
  <si>
    <t>P45952</t>
  </si>
  <si>
    <t>Medium-chain specific acyl-CoA dehydrogenase, mitochondrial OS=Mus musculus OX=10090 GN=Acadm PE=1 SV=1</t>
  </si>
  <si>
    <t>Acadm</t>
  </si>
  <si>
    <t>Q9CX86</t>
  </si>
  <si>
    <t>Heterogeneous nuclear ribonucleoprotein A0 OS=Mus musculus OX=10090 GN=Hnrnpa0 PE=1 SV=1</t>
  </si>
  <si>
    <t>Hnrnpa0</t>
  </si>
  <si>
    <t>Q9R0E1</t>
  </si>
  <si>
    <t>Multifunctional procollagen lysine hydroxylase and glycosyltransferase LH3 OS=Mus musculus OX=10090 GN=Plod3 PE=1 SV=1</t>
  </si>
  <si>
    <t>Plod3</t>
  </si>
  <si>
    <t>Q3UQ44</t>
  </si>
  <si>
    <t>Ras GTPase-activating-like protein IQGAP2 OS=Mus musculus OX=10090 GN=Iqgap2 PE=1 SV=2</t>
  </si>
  <si>
    <t>Iqgap2</t>
  </si>
  <si>
    <t>Q9D1G1</t>
  </si>
  <si>
    <t>Ras-related protein Rab-1B OS=Mus musculus OX=10090 GN=Rab1b PE=1 SV=1</t>
  </si>
  <si>
    <t>Rab1b</t>
  </si>
  <si>
    <t>P43276</t>
  </si>
  <si>
    <t>Histone H1.5 OS=Mus musculus OX=10090 GN=H1-5 PE=1 SV=2</t>
  </si>
  <si>
    <t>Hist1h1b</t>
  </si>
  <si>
    <t>P19783</t>
  </si>
  <si>
    <t>Cytochrome c oxidase subunit 4 isoform 1, mitochondrial OS=Mus musculus OX=10090 GN=Cox4i1 PE=1 SV=2</t>
  </si>
  <si>
    <t>Cox4i1</t>
  </si>
  <si>
    <t>A0A0G2JDV6</t>
  </si>
  <si>
    <t>Ubiquitin-associated protein 2-like OS=Mus musculus OX=10090 GN=Ubap2l PE=1 SV=1</t>
  </si>
  <si>
    <t>Ubap2l</t>
  </si>
  <si>
    <t>Q9DBF1</t>
  </si>
  <si>
    <t>Alpha-aminoadipic semialdehyde dehydrogenase OS=Mus musculus OX=10090 GN=Aldh7a1 PE=1 SV=4</t>
  </si>
  <si>
    <t>Aldh7a1</t>
  </si>
  <si>
    <t>P35564</t>
  </si>
  <si>
    <t>Calnexin OS=Mus musculus OX=10090 GN=Canx PE=1 SV=1</t>
  </si>
  <si>
    <t>Canx</t>
  </si>
  <si>
    <t>E9Q4Q2</t>
  </si>
  <si>
    <t>Splicing factor 1 OS=Mus musculus OX=10090 GN=Sf1 PE=1 SV=1</t>
  </si>
  <si>
    <t>Sf1</t>
  </si>
  <si>
    <t>P14873</t>
  </si>
  <si>
    <t>Microtubule-associated protein 1B OS=Mus musculus OX=10090 GN=Map1b PE=1 SV=2</t>
  </si>
  <si>
    <t>Map1b; Mtap1b</t>
  </si>
  <si>
    <t>P70372</t>
  </si>
  <si>
    <t>ELAV-like protein 1 OS=Mus musculus OX=10090 GN=Elavl1 PE=1 SV=2</t>
  </si>
  <si>
    <t>Elavl1</t>
  </si>
  <si>
    <t>P19096</t>
  </si>
  <si>
    <t>Fatty acid synthase OS=Mus musculus OX=10090 GN=Fasn PE=1 SV=2</t>
  </si>
  <si>
    <t>Fasn</t>
  </si>
  <si>
    <t>O08677</t>
  </si>
  <si>
    <t>Kininogen-1 OS=Mus musculus OX=10090 GN=Kng1 PE=1 SV=1</t>
  </si>
  <si>
    <t>Kng1</t>
  </si>
  <si>
    <t>Q3TW96</t>
  </si>
  <si>
    <t>UDP-N-acetylhexosamine pyrophosphorylase-like protein 1 OS=Mus musculus OX=10090 GN=Uap1l1 PE=1 SV=1</t>
  </si>
  <si>
    <t>Uap1l1</t>
  </si>
  <si>
    <t>Q9CY21</t>
  </si>
  <si>
    <t>Probable 18S rRNA (guanine-N(7))-methyltransferase OS=Mus musculus OX=10090 GN=Bud23 PE=1 SV=1</t>
  </si>
  <si>
    <t>Wbscr22; Bud23</t>
  </si>
  <si>
    <t>P26645</t>
  </si>
  <si>
    <t>Myristoylated alanine-rich C-kinase substrate OS=Mus musculus OX=10090 GN=Marcks PE=1 SV=2</t>
  </si>
  <si>
    <t>Marcks</t>
  </si>
  <si>
    <t>P62874</t>
  </si>
  <si>
    <t>Guanine nucleotide-binding protein G(I)/G(S)/G(T) subunit beta-1 OS=Mus musculus OX=10090 GN=Gnb1 PE=1 SV=3</t>
  </si>
  <si>
    <t>Gnb1</t>
  </si>
  <si>
    <t>Q9CQ60</t>
  </si>
  <si>
    <t>6-phosphogluconolactonase OS=Mus musculus OX=10090 GN=Pgls PE=1 SV=1</t>
  </si>
  <si>
    <t>Pgls</t>
  </si>
  <si>
    <t>Q9JLF6</t>
  </si>
  <si>
    <t>Protein-glutamine gamma-glutamyltransferase K OS=Mus musculus OX=10090 GN=Tgm1 PE=1 SV=2</t>
  </si>
  <si>
    <t>Tgm1</t>
  </si>
  <si>
    <t>Q6IME9</t>
  </si>
  <si>
    <t>Keratin, type II cytoskeletal 72 OS=Mus musculus OX=10090 GN=Krt72 PE=3 SV=1</t>
  </si>
  <si>
    <t>Krt72; Krt72-ps</t>
  </si>
  <si>
    <t>P01643</t>
  </si>
  <si>
    <t>Ig kappa chain V-V region MOPC 173 OS=Mus musculus OX=10090 PE=1 SV=1</t>
  </si>
  <si>
    <t>Q60973</t>
  </si>
  <si>
    <t>Histone-binding protein RBBP7 OS=Mus musculus OX=10090 GN=Rbbp7 PE=1 SV=1</t>
  </si>
  <si>
    <t>Rbbp7</t>
  </si>
  <si>
    <t>Q9WV92</t>
  </si>
  <si>
    <t>Band 4.1-like protein 3 OS=Mus musculus OX=10090 GN=Epb41l3 PE=1 SV=1</t>
  </si>
  <si>
    <t>Epb4.1l3; Epb41l3</t>
  </si>
  <si>
    <t>Q61035</t>
  </si>
  <si>
    <t>Histidine--tRNA ligase, cytoplasmic OS=Mus musculus OX=10090 GN=Hars1 PE=1 SV=2</t>
  </si>
  <si>
    <t>Hars</t>
  </si>
  <si>
    <t>Q6PD26</t>
  </si>
  <si>
    <t>GPI transamidase component PIG-S OS=Mus musculus OX=10090 GN=Pigs PE=1 SV=3</t>
  </si>
  <si>
    <t>Pigs</t>
  </si>
  <si>
    <t>P14148</t>
  </si>
  <si>
    <t>60S ribosomal protein L7 OS=Mus musculus OX=10090 GN=Rpl7 PE=1 SV=2</t>
  </si>
  <si>
    <t>Rpl7</t>
  </si>
  <si>
    <t>Q61753</t>
  </si>
  <si>
    <t>D-3-phosphoglycerate dehydrogenase OS=Mus musculus OX=10090 GN=Phgdh PE=1 SV=3</t>
  </si>
  <si>
    <t>Phgdh</t>
  </si>
  <si>
    <t>Q3THK7</t>
  </si>
  <si>
    <t>GMP synthase [glutamine-hydrolyzing] OS=Mus musculus OX=10090 GN=Gmps PE=1 SV=2</t>
  </si>
  <si>
    <t>Gmps</t>
  </si>
  <si>
    <t>Q9R112</t>
  </si>
  <si>
    <t>Sulfide:quinone oxidoreductase, mitochondrial OS=Mus musculus OX=10090 GN=Sqor PE=1 SV=3</t>
  </si>
  <si>
    <t>Sqrdl; Sqor</t>
  </si>
  <si>
    <t>P04186</t>
  </si>
  <si>
    <t>Complement factor B OS=Mus musculus OX=10090 GN=Cfb PE=1 SV=2</t>
  </si>
  <si>
    <t>Cfb</t>
  </si>
  <si>
    <t>Q60972</t>
  </si>
  <si>
    <t>Histone-binding protein RBBP4 OS=Mus musculus OX=10090 GN=Rbbp4 PE=1 SV=5</t>
  </si>
  <si>
    <t>Rbbp4</t>
  </si>
  <si>
    <t>Q64522</t>
  </si>
  <si>
    <t>Histone H2A type 2-B OS=Mus musculus OX=10090 GN=H2ac21 PE=1 SV=3</t>
  </si>
  <si>
    <t>Hist2h2ab</t>
  </si>
  <si>
    <t>Q8CG70</t>
  </si>
  <si>
    <t>Prolyl 3-hydroxylase 3 OS=Mus musculus OX=10090 GN=P3h3 PE=1 SV=1</t>
  </si>
  <si>
    <t>Leprel2; P3h3</t>
  </si>
  <si>
    <t>P43275</t>
  </si>
  <si>
    <t>Histone H1.1 OS=Mus musculus OX=10090 GN=H1-1 PE=1 SV=2</t>
  </si>
  <si>
    <t>Hist1h1a</t>
  </si>
  <si>
    <t>Q9CW03</t>
  </si>
  <si>
    <t>Structural maintenance of chromosomes protein 3 OS=Mus musculus OX=10090 GN=Smc3 PE=1 SV=2</t>
  </si>
  <si>
    <t>Smc3</t>
  </si>
  <si>
    <t>Q61033</t>
  </si>
  <si>
    <t>Lamina-associated polypeptide 2, isoforms alpha/zeta OS=Mus musculus OX=10090 GN=Tmpo PE=1 SV=4</t>
  </si>
  <si>
    <t>Q9DCW4</t>
  </si>
  <si>
    <t>Electron transfer flavoprotein subunit beta OS=Mus musculus OX=10090 GN=Etfb PE=1 SV=3</t>
  </si>
  <si>
    <t>Etfb</t>
  </si>
  <si>
    <t>Q9JII6</t>
  </si>
  <si>
    <t>Aldo-keto reductase family 1 member A1 OS=Mus musculus OX=10090 GN=Akr1a1 PE=1 SV=3</t>
  </si>
  <si>
    <t>Akr1a1</t>
  </si>
  <si>
    <t>O70250</t>
  </si>
  <si>
    <t>Phosphoglycerate mutase 2 OS=Mus musculus OX=10090 GN=Pgam2 PE=1 SV=3</t>
  </si>
  <si>
    <t>Pgam2</t>
  </si>
  <si>
    <t>A0A5F8MPM4</t>
  </si>
  <si>
    <t>Myelin peripheral protein OS=Mus musculus OX=10090 GN=Mpz PE=1 SV=1</t>
  </si>
  <si>
    <t>Q61245</t>
  </si>
  <si>
    <t>Collagen alpha-1(XI) chain OS=Mus musculus OX=10090 GN=Col11a1 PE=1 SV=2</t>
  </si>
  <si>
    <t>Col11a1</t>
  </si>
  <si>
    <t>P62849</t>
  </si>
  <si>
    <t>40S ribosomal protein S24 OS=Mus musculus OX=10090 GN=Rps24 PE=1 SV=1</t>
  </si>
  <si>
    <t>Rps24; LOC677113; LOC102642752</t>
  </si>
  <si>
    <t>Q60865</t>
  </si>
  <si>
    <t>Caprin-1 OS=Mus musculus OX=10090 GN=Caprin1 PE=1 SV=2</t>
  </si>
  <si>
    <t>Caprin1</t>
  </si>
  <si>
    <t>Q9CQF3</t>
  </si>
  <si>
    <t>Cleavage and polyadenylation specificity factor subunit 5 OS=Mus musculus OX=10090 GN=Nudt21 PE=1 SV=1</t>
  </si>
  <si>
    <t>Nudt21</t>
  </si>
  <si>
    <t>P62897</t>
  </si>
  <si>
    <t>Cytochrome c, somatic OS=Mus musculus OX=10090 GN=Cycs PE=1 SV=2</t>
  </si>
  <si>
    <t>Cycs; Gm10053</t>
  </si>
  <si>
    <t>P61750</t>
  </si>
  <si>
    <t>ADP-ribosylation factor 4 OS=Mus musculus OX=10090 GN=Arf4 PE=1 SV=2</t>
  </si>
  <si>
    <t>Arf4</t>
  </si>
  <si>
    <t>P97855</t>
  </si>
  <si>
    <t>Ras GTPase-activating protein-binding protein 1 OS=Mus musculus OX=10090 GN=G3bp1 PE=1 SV=1</t>
  </si>
  <si>
    <t>G3bp1</t>
  </si>
  <si>
    <t>P08752</t>
  </si>
  <si>
    <t>Guanine nucleotide-binding protein G(i) subunit alpha-2 OS=Mus musculus OX=10090 GN=Gnai2 PE=1 SV=5</t>
  </si>
  <si>
    <t>Gnai2</t>
  </si>
  <si>
    <t>Q922B2</t>
  </si>
  <si>
    <t>Aspartate--tRNA ligase, cytoplasmic OS=Mus musculus OX=10090 GN=Dars1 PE=1 SV=2</t>
  </si>
  <si>
    <t>Dars</t>
  </si>
  <si>
    <t>P0DP27</t>
  </si>
  <si>
    <t>Calmodulin-2 OS=Mus musculus OX=10090 GN=Calm2 PE=1 SV=1</t>
  </si>
  <si>
    <t>Calm3; Calm1; Calm2</t>
  </si>
  <si>
    <t>P08121</t>
  </si>
  <si>
    <t>Collagen alpha-1(III) chain OS=Mus musculus OX=10090 GN=Col3a1 PE=1 SV=4</t>
  </si>
  <si>
    <t>Col3a1</t>
  </si>
  <si>
    <t>O88322</t>
  </si>
  <si>
    <t>Nidogen-2 OS=Mus musculus OX=10090 GN=Nid2 PE=1 SV=2</t>
  </si>
  <si>
    <t>Nid2</t>
  </si>
  <si>
    <t>A0A0N4SW73</t>
  </si>
  <si>
    <t>Rab11 family-interacting protein 5 OS=Mus musculus OX=10090 GN=Rab11fip5 PE=1 SV=1</t>
  </si>
  <si>
    <t>Rab11fip5</t>
  </si>
  <si>
    <t>P35979</t>
  </si>
  <si>
    <t>60S ribosomal protein L12 OS=Mus musculus OX=10090 GN=Rpl12 PE=1 SV=2</t>
  </si>
  <si>
    <t>Rpl12</t>
  </si>
  <si>
    <t>Q62073</t>
  </si>
  <si>
    <t>Mitogen-activated protein kinase kinase kinase 7 OS=Mus musculus OX=10090 GN=Map3k7 PE=1 SV=1</t>
  </si>
  <si>
    <t>Map3k7</t>
  </si>
  <si>
    <t>Q9R045</t>
  </si>
  <si>
    <t>Angiopoietin-related protein 2 OS=Mus musculus OX=10090 GN=Angptl2 PE=2 SV=2</t>
  </si>
  <si>
    <t>Angptl2</t>
  </si>
  <si>
    <t>A0A0B4J1E2</t>
  </si>
  <si>
    <t>SNW domain-containing protein 1 OS=Mus musculus OX=10090 GN=Snw1 PE=1 SV=1</t>
  </si>
  <si>
    <t>Snw1</t>
  </si>
  <si>
    <t>Q8CIN4</t>
  </si>
  <si>
    <t>Serine/threonine-protein kinase PAK 2 OS=Mus musculus OX=10090 GN=Pak2 PE=1 SV=1</t>
  </si>
  <si>
    <t>Pak2</t>
  </si>
  <si>
    <t>Q8BFW6</t>
  </si>
  <si>
    <t>Ectonucleoside triphosphate diphosphohydrolase 3 OS=Mus musculus OX=10090 GN=Entpd3 PE=1 SV=1</t>
  </si>
  <si>
    <t>Entpd3</t>
  </si>
  <si>
    <t>Q80V42</t>
  </si>
  <si>
    <t>Carboxypeptidase M OS=Mus musculus OX=10090 GN=Cpm PE=1 SV=2</t>
  </si>
  <si>
    <t>Cpm</t>
  </si>
  <si>
    <t>E9QNN1</t>
  </si>
  <si>
    <t>RNA helicase OS=Mus musculus OX=10090 GN=Dhx9 PE=1 SV=1</t>
  </si>
  <si>
    <t>Dhx9</t>
  </si>
  <si>
    <t>P01670</t>
  </si>
  <si>
    <t>Ig kappa chain V-III region PC 6684 OS=Mus musculus OX=10090 PE=1 SV=1</t>
  </si>
  <si>
    <t>Igkv3-12</t>
  </si>
  <si>
    <t>O70456</t>
  </si>
  <si>
    <t>14-3-3 protein sigma OS=Mus musculus OX=10090 GN=Sfn PE=1 SV=2</t>
  </si>
  <si>
    <t>Sfn</t>
  </si>
  <si>
    <t>E9QKZ2</t>
  </si>
  <si>
    <t>Importin-9 OS=Mus musculus OX=10090 GN=Ipo9 PE=1 SV=1</t>
  </si>
  <si>
    <t>Ipo9</t>
  </si>
  <si>
    <t>P53026</t>
  </si>
  <si>
    <t>60S ribosomal protein L10a OS=Mus musculus OX=10090 GN=Rpl10a PE=1 SV=3</t>
  </si>
  <si>
    <t>Rpl10a</t>
  </si>
  <si>
    <t>Q922J9</t>
  </si>
  <si>
    <t>Fatty acyl-CoA reductase 1 OS=Mus musculus OX=10090 GN=Far1 PE=1 SV=1</t>
  </si>
  <si>
    <t>Far1</t>
  </si>
  <si>
    <t>Q9D1Q6</t>
  </si>
  <si>
    <t>Endoplasmic reticulum resident protein 44 OS=Mus musculus OX=10090 GN=Erp44 PE=1 SV=1</t>
  </si>
  <si>
    <t>Erp44</t>
  </si>
  <si>
    <t>Q61292</t>
  </si>
  <si>
    <t>Laminin subunit beta-2 OS=Mus musculus OX=10090 GN=Lamb2 PE=1 SV=2</t>
  </si>
  <si>
    <t>Lamb2</t>
  </si>
  <si>
    <t>G3UX26</t>
  </si>
  <si>
    <t>Outer mitochondrial membrane protein porin 2 OS=Mus musculus OX=10090 GN=Vdac2 PE=1 SV=1</t>
  </si>
  <si>
    <t>Q921X9</t>
  </si>
  <si>
    <t>Protein disulfide-isomerase A5 OS=Mus musculus OX=10090 GN=Pdia5 PE=1 SV=1</t>
  </si>
  <si>
    <t>Pdia5</t>
  </si>
  <si>
    <t>P47757</t>
  </si>
  <si>
    <t>F-actin-capping protein subunit beta OS=Mus musculus OX=10090 GN=Capzb PE=1 SV=3</t>
  </si>
  <si>
    <t>Capzb</t>
  </si>
  <si>
    <t>Q9CR62</t>
  </si>
  <si>
    <t>Mitochondrial 2-oxoglutarate/malate carrier protein OS=Mus musculus OX=10090 GN=Slc25a11 PE=1 SV=3</t>
  </si>
  <si>
    <t>Slc25a11</t>
  </si>
  <si>
    <t>A2AMW0</t>
  </si>
  <si>
    <t>F-actin-capping protein subunit beta OS=Mus musculus OX=10090 GN=Capzb PE=1 SV=1</t>
  </si>
  <si>
    <t>Q9EQ20</t>
  </si>
  <si>
    <t>Methylmalonate-semialdehyde dehydrogenase [acylating], mitochondrial OS=Mus musculus OX=10090 GN=Aldh6a1 PE=1 SV=1</t>
  </si>
  <si>
    <t>Aldh6a1</t>
  </si>
  <si>
    <t>A0A6I8MX07</t>
  </si>
  <si>
    <t>Golgin subfamily A member 2 OS=Mus musculus OX=10090 GN=Golga2 PE=4 SV=1</t>
  </si>
  <si>
    <t>P46935</t>
  </si>
  <si>
    <t>E3 ubiquitin-protein ligase NEDD4 OS=Mus musculus OX=10090 GN=Nedd4 PE=1 SV=3</t>
  </si>
  <si>
    <t>Nedd4</t>
  </si>
  <si>
    <t>Q497W9</t>
  </si>
  <si>
    <t>RNA helicase OS=Mus musculus OX=10090 GN=Dhx15 PE=1 SV=1</t>
  </si>
  <si>
    <t>Dhx15</t>
  </si>
  <si>
    <t>P51410</t>
  </si>
  <si>
    <t>60S ribosomal protein L9 OS=Mus musculus OX=10090 GN=Rpl9 PE=2 SV=2</t>
  </si>
  <si>
    <t>Rpl9</t>
  </si>
  <si>
    <t>Q9DCX2</t>
  </si>
  <si>
    <t>ATP synthase subunit d, mitochondrial OS=Mus musculus OX=10090 GN=Atp5pd PE=1 SV=3</t>
  </si>
  <si>
    <t>Atp5h</t>
  </si>
  <si>
    <t>Q8K1G9</t>
  </si>
  <si>
    <t>RNA helicase OS=Mus musculus OX=10090 GN=Dhx35 PE=1 SV=1</t>
  </si>
  <si>
    <t>Dhx35</t>
  </si>
  <si>
    <t>G3UXA6</t>
  </si>
  <si>
    <t>Polypyrimidine tract-binding protein 3 OS=Mus musculus OX=10090 GN=Ptbp3 PE=1 SV=1</t>
  </si>
  <si>
    <t>Ptbp3; Rod1</t>
  </si>
  <si>
    <t>A0A0J9YU62</t>
  </si>
  <si>
    <t>C-terminal-binding protein 1 OS=Mus musculus OX=10090 GN=Ctbp1 PE=1 SV=1</t>
  </si>
  <si>
    <t>Ctbp1</t>
  </si>
  <si>
    <t>Q8VDW0</t>
  </si>
  <si>
    <t>ATP-dependent RNA helicase DDX39A OS=Mus musculus OX=10090 GN=Ddx39a PE=1 SV=1</t>
  </si>
  <si>
    <t>Ddx39</t>
  </si>
  <si>
    <t>E9QB02</t>
  </si>
  <si>
    <t>Methionine--tRNA ligase, cytoplasmic OS=Mus musculus OX=10090 GN=Mars1 PE=1 SV=1</t>
  </si>
  <si>
    <t>Mars</t>
  </si>
  <si>
    <t>Q8CGK3</t>
  </si>
  <si>
    <t>Lon protease homolog, mitochondrial OS=Mus musculus OX=10090 GN=Lonp1 PE=1 SV=2</t>
  </si>
  <si>
    <t>Lonp1</t>
  </si>
  <si>
    <t>Q91V41</t>
  </si>
  <si>
    <t>Ras-related protein Rab-14 OS=Mus musculus OX=10090 GN=Rab14 PE=1 SV=3</t>
  </si>
  <si>
    <t>Rab14</t>
  </si>
  <si>
    <t>P47911</t>
  </si>
  <si>
    <t>60S ribosomal protein L6 OS=Mus musculus OX=10090 GN=Rpl6 PE=1 SV=3</t>
  </si>
  <si>
    <t>Rpl6</t>
  </si>
  <si>
    <t>Q9Z2I8</t>
  </si>
  <si>
    <t>Succinate--CoA ligase [GDP-forming] subunit beta, mitochondrial OS=Mus musculus OX=10090 GN=Suclg2 PE=1 SV=3</t>
  </si>
  <si>
    <t>Suclg2</t>
  </si>
  <si>
    <t>P98086</t>
  </si>
  <si>
    <t>Complement C1q subcomponent subunit A OS=Mus musculus OX=10090 GN=C1qa PE=1 SV=2</t>
  </si>
  <si>
    <t>C1qa</t>
  </si>
  <si>
    <t>G3X928</t>
  </si>
  <si>
    <t>SEC23-interacting protein OS=Mus musculus OX=10090 GN=Sec23ip PE=1 SV=1</t>
  </si>
  <si>
    <t>Sec23ip</t>
  </si>
  <si>
    <t>Q9R1P4</t>
  </si>
  <si>
    <t>Proteasome subunit alpha type-1 OS=Mus musculus OX=10090 GN=Psma1 PE=1 SV=1</t>
  </si>
  <si>
    <t>Psma1</t>
  </si>
  <si>
    <t>Q3U962</t>
  </si>
  <si>
    <t>Collagen alpha-2(V) chain OS=Mus musculus OX=10090 GN=Col5a2 PE=1 SV=1</t>
  </si>
  <si>
    <t>Col5a2</t>
  </si>
  <si>
    <t>P01807</t>
  </si>
  <si>
    <t>Ig heavy chain V region X44 OS=Mus musculus OX=10090 PE=1 SV=1</t>
  </si>
  <si>
    <t>P62334</t>
  </si>
  <si>
    <t>26S proteasome regulatory subunit 10B OS=Mus musculus OX=10090 GN=Psmc6 PE=1 SV=1</t>
  </si>
  <si>
    <t>Psmc6</t>
  </si>
  <si>
    <t>Q8BP92</t>
  </si>
  <si>
    <t>Reticulocalbin-2 OS=Mus musculus OX=10090 GN=Rcn2 PE=1 SV=1</t>
  </si>
  <si>
    <t>Rcn2</t>
  </si>
  <si>
    <t>Q61247</t>
  </si>
  <si>
    <t>Alpha-2-antiplasmin OS=Mus musculus OX=10090 GN=Serpinf2 PE=1 SV=1</t>
  </si>
  <si>
    <t>Serpinf2</t>
  </si>
  <si>
    <t>Q02614</t>
  </si>
  <si>
    <t>SAP30-binding protein OS=Mus musculus OX=10090 GN=Sap30bp PE=1 SV=2</t>
  </si>
  <si>
    <t>Sap30bp</t>
  </si>
  <si>
    <t>P01663</t>
  </si>
  <si>
    <t>Ig kappa chain V-III region PC 4050 OS=Mus musculus OX=10090 PE=1 SV=1</t>
  </si>
  <si>
    <t>Q3UE92</t>
  </si>
  <si>
    <t>Xaa-Pro aminopeptidase 1 OS=Mus musculus OX=10090 GN=Xpnpep1 PE=1 SV=1</t>
  </si>
  <si>
    <t>Xpnpep1</t>
  </si>
  <si>
    <t>P54728</t>
  </si>
  <si>
    <t>UV excision repair protein RAD23 homolog B OS=Mus musculus OX=10090 GN=Rad23b PE=1 SV=2</t>
  </si>
  <si>
    <t>Rad23b</t>
  </si>
  <si>
    <t>P62880</t>
  </si>
  <si>
    <t>Guanine nucleotide-binding protein G(I)/G(S)/G(T) subunit beta-2 OS=Mus musculus OX=10090 GN=Gnb2 PE=1 SV=3</t>
  </si>
  <si>
    <t>Gnb2</t>
  </si>
  <si>
    <t>Q3UTJ2</t>
  </si>
  <si>
    <t>Sorbin and SH3 domain-containing protein 2 OS=Mus musculus OX=10090 GN=Sorbs2 PE=1 SV=2</t>
  </si>
  <si>
    <t>Sorbs2</t>
  </si>
  <si>
    <t>Q9Z1T2</t>
  </si>
  <si>
    <t>Thrombospondin-4 OS=Mus musculus OX=10090 GN=Thbs4 PE=1 SV=1</t>
  </si>
  <si>
    <t>Thbs4</t>
  </si>
  <si>
    <t>Q6PDI5</t>
  </si>
  <si>
    <t>Proteasome adapter and scaffold protein ECM29 OS=Mus musculus OX=10090 GN=Ecpas PE=1 SV=3</t>
  </si>
  <si>
    <t>AI314180</t>
  </si>
  <si>
    <t>P28665</t>
  </si>
  <si>
    <t>Murinoglobulin-1 OS=Mus musculus OX=10090 GN=Mug1 PE=1 SV=3</t>
  </si>
  <si>
    <t>Mug1</t>
  </si>
  <si>
    <t>P62827</t>
  </si>
  <si>
    <t>GTP-binding nuclear protein Ran OS=Mus musculus OX=10090 GN=Ran PE=1 SV=3</t>
  </si>
  <si>
    <t>LOC100045999; Ran; LOC102641332</t>
  </si>
  <si>
    <t>Q922W5</t>
  </si>
  <si>
    <t>Pyrroline-5-carboxylate reductase 1, mitochondrial OS=Mus musculus OX=10090 GN=Pycr1 PE=1 SV=1</t>
  </si>
  <si>
    <t>Pycr1</t>
  </si>
  <si>
    <t>G3X9V8</t>
  </si>
  <si>
    <t>Serine (or cysteine) peptidase inhibitor, clade B (ovalbumin), member 3A OS=Mus musculus OX=10090 GN=Serpinb3a PE=1 SV=1</t>
  </si>
  <si>
    <t>Serpinb3a</t>
  </si>
  <si>
    <t>Q6IRU2</t>
  </si>
  <si>
    <t>Tropomyosin alpha-4 chain OS=Mus musculus OX=10090 GN=Tpm4 PE=1 SV=3</t>
  </si>
  <si>
    <t>Tpm4</t>
  </si>
  <si>
    <t>Q5SUT0</t>
  </si>
  <si>
    <t>RNA-binding protein EWS OS=Mus musculus OX=10090 GN=Ewsr1 PE=1 SV=1</t>
  </si>
  <si>
    <t>Ewsr1</t>
  </si>
  <si>
    <t>P46638</t>
  </si>
  <si>
    <t>Ras-related protein Rab-11B OS=Mus musculus OX=10090 GN=Rab11b PE=1 SV=3</t>
  </si>
  <si>
    <t>Rab11b</t>
  </si>
  <si>
    <t>Q9EQP2</t>
  </si>
  <si>
    <t>EH domain-containing protein 4 OS=Mus musculus OX=10090 GN=Ehd4 PE=1 SV=1</t>
  </si>
  <si>
    <t>Ehd4</t>
  </si>
  <si>
    <t>Q9D0M3</t>
  </si>
  <si>
    <t>Cytochrome c1, heme protein, mitochondrial OS=Mus musculus OX=10090 GN=Cyc1 PE=1 SV=1</t>
  </si>
  <si>
    <t>Cyc1</t>
  </si>
  <si>
    <t>A0A2I3BRQ3</t>
  </si>
  <si>
    <t>Inter-alpha-trypsin inhibitor heavy chain H3 OS=Mus musculus OX=10090 GN=Itih3 PE=1 SV=1</t>
  </si>
  <si>
    <t>P97434</t>
  </si>
  <si>
    <t>Myosin phosphatase Rho-interacting protein OS=Mus musculus OX=10090 GN=Mprip PE=1 SV=2</t>
  </si>
  <si>
    <t>Mprip</t>
  </si>
  <si>
    <t>Q9DBP5</t>
  </si>
  <si>
    <t>UMP-CMP kinase OS=Mus musculus OX=10090 GN=Cmpk1 PE=1 SV=1</t>
  </si>
  <si>
    <t>Cmpk1</t>
  </si>
  <si>
    <t>P33434</t>
  </si>
  <si>
    <t>72 kDa type IV collagenase OS=Mus musculus OX=10090 GN=Mmp2 PE=1 SV=1</t>
  </si>
  <si>
    <t>Mmp2</t>
  </si>
  <si>
    <t>Q01339</t>
  </si>
  <si>
    <t>Beta-2-glycoprotein 1 OS=Mus musculus OX=10090 GN=Apoh PE=1 SV=1</t>
  </si>
  <si>
    <t>Apoh</t>
  </si>
  <si>
    <t>Q9EPL8</t>
  </si>
  <si>
    <t>Importin-7 OS=Mus musculus OX=10090 GN=Ipo7 PE=1 SV=2</t>
  </si>
  <si>
    <t>Ipo7</t>
  </si>
  <si>
    <t>E9Q512</t>
  </si>
  <si>
    <t>Thyroid hormone receptor interactor 11 OS=Mus musculus OX=10090 GN=Trip11 PE=1 SV=1</t>
  </si>
  <si>
    <t>Trip11</t>
  </si>
  <si>
    <t>P53994</t>
  </si>
  <si>
    <t>Ras-related protein Rab-2A OS=Mus musculus OX=10090 GN=Rab2a PE=1 SV=1</t>
  </si>
  <si>
    <t>Rab2a</t>
  </si>
  <si>
    <t>Q8BW10</t>
  </si>
  <si>
    <t>RNA-binding protein NOB1 OS=Mus musculus OX=10090 GN=Nob1 PE=1 SV=1</t>
  </si>
  <si>
    <t>Nob1</t>
  </si>
  <si>
    <t>A0A1Y7VJW9</t>
  </si>
  <si>
    <t>Fibulin-5 OS=Mus musculus OX=10090 GN=Fbln5 PE=1 SV=1</t>
  </si>
  <si>
    <t>Fbln5</t>
  </si>
  <si>
    <t>A2ATP6</t>
  </si>
  <si>
    <t>Myelin expression factor 2 OS=Mus musculus OX=10090 GN=Myef2 PE=1 SV=2</t>
  </si>
  <si>
    <t>Myef2</t>
  </si>
  <si>
    <t>Q8BU30</t>
  </si>
  <si>
    <t>Isoleucine--tRNA ligase, cytoplasmic OS=Mus musculus OX=10090 GN=Iars1 PE=1 SV=2</t>
  </si>
  <si>
    <t>Iars</t>
  </si>
  <si>
    <t>Q8BL66</t>
  </si>
  <si>
    <t>Early endosome antigen 1 OS=Mus musculus OX=10090 GN=Eea1 PE=1 SV=2</t>
  </si>
  <si>
    <t>Eea1</t>
  </si>
  <si>
    <t>Q5SF07</t>
  </si>
  <si>
    <t>Insulin-like growth factor 2 mRNA-binding protein 2 OS=Mus musculus OX=10090 GN=Igf2bp2 PE=1 SV=1</t>
  </si>
  <si>
    <t>Igf2bp2</t>
  </si>
  <si>
    <t>Q9DBH5</t>
  </si>
  <si>
    <t>Vesicular integral-membrane protein VIP36 OS=Mus musculus OX=10090 GN=Lman2 PE=1 SV=2</t>
  </si>
  <si>
    <t>Lman2</t>
  </si>
  <si>
    <t>Q9CZR2</t>
  </si>
  <si>
    <t>N-acetylated-alpha-linked acidic dipeptidase 2 OS=Mus musculus OX=10090 GN=Naalad2 PE=1 SV=2</t>
  </si>
  <si>
    <t>Naalad2</t>
  </si>
  <si>
    <t>Q9WVJ3</t>
  </si>
  <si>
    <t>Carboxypeptidase Q OS=Mus musculus OX=10090 GN=Cpq PE=1 SV=1</t>
  </si>
  <si>
    <t>Cpq; Pgcp</t>
  </si>
  <si>
    <t>Q91WQ3</t>
  </si>
  <si>
    <t>Tyrosine--tRNA ligase, cytoplasmic OS=Mus musculus OX=10090 GN=Yars1 PE=1 SV=3</t>
  </si>
  <si>
    <t>Yars</t>
  </si>
  <si>
    <t>A0A2I3BRT4</t>
  </si>
  <si>
    <t>Epiplakin OS=Mus musculus OX=10090 GN=Eppk1 PE=1 SV=1</t>
  </si>
  <si>
    <t>Q9DBC7</t>
  </si>
  <si>
    <t>cAMP-dependent protein kinase type I-alpha regulatory subunit OS=Mus musculus OX=10090 GN=Prkar1a PE=1 SV=3</t>
  </si>
  <si>
    <t>Prkar1a</t>
  </si>
  <si>
    <t>Q6PE70</t>
  </si>
  <si>
    <t>Integrin beta OS=Mus musculus OX=10090 GN=Itgb5 PE=1 SV=1</t>
  </si>
  <si>
    <t>Itgb5</t>
  </si>
  <si>
    <t>G5DDB7</t>
  </si>
  <si>
    <t>Phosphoinositide phospholipase C OS=Mus musculus OX=10090 GN=Plcd1 PE=1 SV=1</t>
  </si>
  <si>
    <t>Plcd1</t>
  </si>
  <si>
    <t>Q07417</t>
  </si>
  <si>
    <t>Short-chain specific acyl-CoA dehydrogenase, mitochondrial OS=Mus musculus OX=10090 GN=Acads PE=1 SV=2</t>
  </si>
  <si>
    <t>Acads</t>
  </si>
  <si>
    <t>A0A286YDF5</t>
  </si>
  <si>
    <t>Myoferlin OS=Mus musculus OX=10090 GN=Myof PE=1 SV=1</t>
  </si>
  <si>
    <t>P54822</t>
  </si>
  <si>
    <t>Adenylosuccinate lyase OS=Mus musculus OX=10090 GN=Adsl PE=1 SV=2</t>
  </si>
  <si>
    <t>Adsl</t>
  </si>
  <si>
    <t>H7BX88</t>
  </si>
  <si>
    <t>Carnitine O-acetyltransferase OS=Mus musculus OX=10090 GN=Crat PE=1 SV=1</t>
  </si>
  <si>
    <t>P09528</t>
  </si>
  <si>
    <t>Ferritin heavy chain OS=Mus musculus OX=10090 GN=Fth1 PE=1 SV=2</t>
  </si>
  <si>
    <t>Fth1</t>
  </si>
  <si>
    <t>P55302</t>
  </si>
  <si>
    <t>Alpha-2-macroglobulin receptor-associated protein OS=Mus musculus OX=10090 GN=Lrpap1 PE=1 SV=1</t>
  </si>
  <si>
    <t>Lrpap1</t>
  </si>
  <si>
    <t>Q9CR68</t>
  </si>
  <si>
    <t>Cytochrome b-c1 complex subunit Rieske, mitochondrial OS=Mus musculus OX=10090 GN=Uqcrfs1 PE=1 SV=1</t>
  </si>
  <si>
    <t>Uqcrfs1</t>
  </si>
  <si>
    <t>Q6PCW7</t>
  </si>
  <si>
    <t>Amelogenin, X isoform OS=Mus musculus OX=10090 GN=Amelx PE=2 SV=1</t>
  </si>
  <si>
    <t>Amelx</t>
  </si>
  <si>
    <t>P49722</t>
  </si>
  <si>
    <t>Proteasome subunit alpha type-2 OS=Mus musculus OX=10090 GN=Psma2 PE=1 SV=3</t>
  </si>
  <si>
    <t>Psma2</t>
  </si>
  <si>
    <t>O09061</t>
  </si>
  <si>
    <t>Proteasome subunit beta type-1 OS=Mus musculus OX=10090 GN=Psmb1 PE=1 SV=1</t>
  </si>
  <si>
    <t>Psmb1</t>
  </si>
  <si>
    <t>Q8VDM4</t>
  </si>
  <si>
    <t>26S proteasome non-ATPase regulatory subunit 2 OS=Mus musculus OX=10090 GN=Psmd2 PE=1 SV=1</t>
  </si>
  <si>
    <t>Psmd2</t>
  </si>
  <si>
    <t>Q61087</t>
  </si>
  <si>
    <t>Laminin subunit beta-3 OS=Mus musculus OX=10090 GN=Lamb3 PE=1 SV=2</t>
  </si>
  <si>
    <t>Lamb3</t>
  </si>
  <si>
    <t>Q9CRA2</t>
  </si>
  <si>
    <t>PDZ and LIM domain protein 5 OS=Mus musculus OX=10090 GN=Pdlim5 PE=1 SV=1</t>
  </si>
  <si>
    <t>O35343</t>
  </si>
  <si>
    <t>Importin subunit alpha-3 OS=Mus musculus OX=10090 GN=Kpna4 PE=1 SV=1</t>
  </si>
  <si>
    <t>Kpna4</t>
  </si>
  <si>
    <t>Q99JI6</t>
  </si>
  <si>
    <t>Ras-related protein Rap-1b OS=Mus musculus OX=10090 GN=Rap1b PE=1 SV=2</t>
  </si>
  <si>
    <t>Rap1b</t>
  </si>
  <si>
    <t>Q9Z1Q5</t>
  </si>
  <si>
    <t>Chloride intracellular channel protein 1 OS=Mus musculus OX=10090 GN=Clic1 PE=1 SV=3</t>
  </si>
  <si>
    <t>Clic1</t>
  </si>
  <si>
    <t>Q3UHU8</t>
  </si>
  <si>
    <t>General transcription factor II-I OS=Mus musculus OX=10090 GN=Gtf2i PE=1 SV=1</t>
  </si>
  <si>
    <t>Gtf2i</t>
  </si>
  <si>
    <t>Q6GU68</t>
  </si>
  <si>
    <t>Immunoglobulin superfamily containing leucine-rich repeat protein OS=Mus musculus OX=10090 GN=Islr PE=1 SV=1</t>
  </si>
  <si>
    <t>Islr</t>
  </si>
  <si>
    <t>P42669</t>
  </si>
  <si>
    <t>Transcriptional activator protein Pur-alpha OS=Mus musculus OX=10090 GN=Pura PE=1 SV=1</t>
  </si>
  <si>
    <t>Pura</t>
  </si>
  <si>
    <t>J3QMG3</t>
  </si>
  <si>
    <t>Voltage-dependent anion-selective channel protein 3 OS=Mus musculus OX=10090 GN=Vdac3 PE=1 SV=1</t>
  </si>
  <si>
    <t>Q9R118</t>
  </si>
  <si>
    <t>Serine protease HTRA1 OS=Mus musculus OX=10090 GN=Htra1 PE=1 SV=2</t>
  </si>
  <si>
    <t>Htra1</t>
  </si>
  <si>
    <t>Q9WUM4</t>
  </si>
  <si>
    <t>Coronin-1C OS=Mus musculus OX=10090 GN=Coro1c PE=1 SV=2</t>
  </si>
  <si>
    <t>Coro1c</t>
  </si>
  <si>
    <t>Q9QUR6</t>
  </si>
  <si>
    <t>Prolyl endopeptidase OS=Mus musculus OX=10090 GN=Prep PE=1 SV=1</t>
  </si>
  <si>
    <t>Prep</t>
  </si>
  <si>
    <t>Q8BGH2</t>
  </si>
  <si>
    <t>Sorting and assembly machinery component 50 homolog OS=Mus musculus OX=10090 GN=Samm50 PE=1 SV=1</t>
  </si>
  <si>
    <t>Samm50</t>
  </si>
  <si>
    <t>A0A2I3BRL8</t>
  </si>
  <si>
    <t>Predicted gene 7324 OS=Mus musculus OX=10090 GN=Gm7324 PE=4 SV=1</t>
  </si>
  <si>
    <t>Q9R0P3</t>
  </si>
  <si>
    <t>S-formylglutathione hydrolase OS=Mus musculus OX=10090 GN=Esd PE=1 SV=1</t>
  </si>
  <si>
    <t>Esd</t>
  </si>
  <si>
    <t>Q8BMA6</t>
  </si>
  <si>
    <t>Signal recognition particle subunit SRP68 OS=Mus musculus OX=10090 GN=Srp68 PE=1 SV=2</t>
  </si>
  <si>
    <t>Srp68</t>
  </si>
  <si>
    <t>E9Q1Y9</t>
  </si>
  <si>
    <t>Keratin 83 OS=Mus musculus OX=10090 GN=Krt83 PE=1 SV=1</t>
  </si>
  <si>
    <t>5430421N21Rik; Krt83</t>
  </si>
  <si>
    <t>P84084</t>
  </si>
  <si>
    <t>ADP-ribosylation factor 5 OS=Mus musculus OX=10090 GN=Arf5 PE=1 SV=2</t>
  </si>
  <si>
    <t>Arf5</t>
  </si>
  <si>
    <t>Q9CPN8</t>
  </si>
  <si>
    <t>Insulin-like growth factor 2 mRNA-binding protein 3 OS=Mus musculus OX=10090 GN=Igf2bp3 PE=1 SV=1</t>
  </si>
  <si>
    <t>Igf2bp3</t>
  </si>
  <si>
    <t>Q99LE6</t>
  </si>
  <si>
    <t>ATP-binding cassette sub-family F member 2 OS=Mus musculus OX=10090 GN=Abcf2 PE=1 SV=1</t>
  </si>
  <si>
    <t>Abcf2</t>
  </si>
  <si>
    <t>P29416</t>
  </si>
  <si>
    <t>Beta-hexosaminidase subunit alpha OS=Mus musculus OX=10090 GN=Hexa PE=1 SV=2</t>
  </si>
  <si>
    <t>Hexa</t>
  </si>
  <si>
    <t>Q9Z0N1</t>
  </si>
  <si>
    <t>Eukaryotic translation initiation factor 2 subunit 3, X-linked OS=Mus musculus OX=10090 GN=Eif2s3x PE=1 SV=2</t>
  </si>
  <si>
    <t>Eif2s3x</t>
  </si>
  <si>
    <t>Q8R2Q0</t>
  </si>
  <si>
    <t>Tripartite motif-containing protein 29 OS=Mus musculus OX=10090 GN=Trim29 PE=1 SV=1</t>
  </si>
  <si>
    <t>Trim29</t>
  </si>
  <si>
    <t>Q3THW5</t>
  </si>
  <si>
    <t>Histone H2A.V OS=Mus musculus OX=10090 GN=H2az2 PE=1 SV=3</t>
  </si>
  <si>
    <t>H2afv</t>
  </si>
  <si>
    <t>Q8R326</t>
  </si>
  <si>
    <t>Paraspeckle component 1 OS=Mus musculus OX=10090 GN=Pspc1 PE=1 SV=1</t>
  </si>
  <si>
    <t>Pspc1</t>
  </si>
  <si>
    <t>Q8CHT0</t>
  </si>
  <si>
    <t>Delta-1-pyrroline-5-carboxylate dehydrogenase, mitochondrial OS=Mus musculus OX=10090 GN=Aldh4a1 PE=1 SV=3</t>
  </si>
  <si>
    <t>Aldh4a1</t>
  </si>
  <si>
    <t>P14602</t>
  </si>
  <si>
    <t>Heat shock protein beta-1 OS=Mus musculus OX=10090 GN=Hspb1 PE=1 SV=3</t>
  </si>
  <si>
    <t>Hspb1</t>
  </si>
  <si>
    <t>P08228</t>
  </si>
  <si>
    <t>Superoxide dismutase [Cu-Zn] OS=Mus musculus OX=10090 GN=Sod1 PE=1 SV=2</t>
  </si>
  <si>
    <t>Sod1</t>
  </si>
  <si>
    <t>Q8K3H0</t>
  </si>
  <si>
    <t>DCC-interacting protein 13-alpha OS=Mus musculus OX=10090 GN=Appl1 PE=1 SV=1</t>
  </si>
  <si>
    <t>Appl1</t>
  </si>
  <si>
    <t>P19157</t>
  </si>
  <si>
    <t>Glutathione S-transferase P 1 OS=Mus musculus OX=10090 GN=Gstp1 PE=1 SV=2</t>
  </si>
  <si>
    <t>Gstp1</t>
  </si>
  <si>
    <t>P70124</t>
  </si>
  <si>
    <t>Serpin B5 OS=Mus musculus OX=10090 GN=Serpinb5 PE=1 SV=1</t>
  </si>
  <si>
    <t>Serpinb5</t>
  </si>
  <si>
    <t>Q6PB93</t>
  </si>
  <si>
    <t>Polypeptide N-acetylgalactosaminyltransferase 2 OS=Mus musculus OX=10090 GN=Galnt2 PE=1 SV=1</t>
  </si>
  <si>
    <t>Galnt2</t>
  </si>
  <si>
    <t>P14869</t>
  </si>
  <si>
    <t>60S acidic ribosomal protein P0 OS=Mus musculus OX=10090 GN=Rplp0 PE=1 SV=3</t>
  </si>
  <si>
    <t>Rplp0</t>
  </si>
  <si>
    <t>F8WJ41</t>
  </si>
  <si>
    <t>40S ribosomal protein S15a (Fragment) OS=Mus musculus OX=10090 GN=Rps15a PE=1 SV=1</t>
  </si>
  <si>
    <t>H3BKL5</t>
  </si>
  <si>
    <t>3-ketoacyl-CoA thiolase A, peroxisomal OS=Mus musculus OX=10090 GN=Acaa1a PE=1 SV=1</t>
  </si>
  <si>
    <t>Q9Z2T6</t>
  </si>
  <si>
    <t>Keratin, type II cuticular Hb5 OS=Mus musculus OX=10090 GN=Krt85 PE=1 SV=2</t>
  </si>
  <si>
    <t>Krt85</t>
  </si>
  <si>
    <t>Q06890</t>
  </si>
  <si>
    <t>Clusterin OS=Mus musculus OX=10090 GN=Clu PE=1 SV=1</t>
  </si>
  <si>
    <t>Clu</t>
  </si>
  <si>
    <t>Q5SWD9</t>
  </si>
  <si>
    <t>Pre-rRNA-processing protein TSR1 homolog OS=Mus musculus OX=10090 GN=Tsr1 PE=1 SV=1</t>
  </si>
  <si>
    <t>Tsr1</t>
  </si>
  <si>
    <t>P14106</t>
  </si>
  <si>
    <t>Complement C1q subcomponent subunit B OS=Mus musculus OX=10090 GN=C1qb PE=1 SV=2</t>
  </si>
  <si>
    <t>C1qb</t>
  </si>
  <si>
    <t>Q9Z1R2</t>
  </si>
  <si>
    <t>Large proline-rich protein BAG6 OS=Mus musculus OX=10090 GN=Bag6 PE=1 SV=1</t>
  </si>
  <si>
    <t>Bag6</t>
  </si>
  <si>
    <t>P63094</t>
  </si>
  <si>
    <t>Guanine nucleotide-binding protein G(s) subunit alpha isoforms short OS=Mus musculus OX=10090 GN=Gnas PE=1 SV=1</t>
  </si>
  <si>
    <t>Gnas</t>
  </si>
  <si>
    <t>P60867</t>
  </si>
  <si>
    <t>40S ribosomal protein S20 OS=Mus musculus OX=10090 GN=Rps20 PE=1 SV=1</t>
  </si>
  <si>
    <t>Rps20</t>
  </si>
  <si>
    <t>Q9D8L3</t>
  </si>
  <si>
    <t>Signal sequence receptor subunit delta OS=Mus musculus OX=10090 GN=Ssr4 PE=1 SV=1</t>
  </si>
  <si>
    <t>Ssr4</t>
  </si>
  <si>
    <t>Q6PB66</t>
  </si>
  <si>
    <t>Leucine-rich PPR motif-containing protein, mitochondrial OS=Mus musculus OX=10090 GN=Lrpprc PE=1 SV=2</t>
  </si>
  <si>
    <t>Lrpprc</t>
  </si>
  <si>
    <t>A0A140T8Q3</t>
  </si>
  <si>
    <t>Immunoglobulin kappa variable 6-17 (Fragment) OS=Mus musculus OX=10090 GN=Igkv6-17 PE=1 SV=2</t>
  </si>
  <si>
    <t>Igkv6-17</t>
  </si>
  <si>
    <t>Q8VCT3</t>
  </si>
  <si>
    <t>Aminopeptidase B OS=Mus musculus OX=10090 GN=Rnpep PE=1 SV=2</t>
  </si>
  <si>
    <t>Rnpep</t>
  </si>
  <si>
    <t>Q9JHU9</t>
  </si>
  <si>
    <t>Inositol-3-phosphate synthase 1 OS=Mus musculus OX=10090 GN=Isyna1 PE=1 SV=1</t>
  </si>
  <si>
    <t>Isyna1</t>
  </si>
  <si>
    <t>A0A1L1SQA8</t>
  </si>
  <si>
    <t>40S ribosomal protein S25 OS=Mus musculus OX=10090 GN=Rps25 PE=1 SV=1</t>
  </si>
  <si>
    <t>Q9CZW5</t>
  </si>
  <si>
    <t>Mitochondrial import receptor subunit TOM70 OS=Mus musculus OX=10090 GN=Tomm70 PE=1 SV=2</t>
  </si>
  <si>
    <t>Tomm70a</t>
  </si>
  <si>
    <t>P48758</t>
  </si>
  <si>
    <t>Carbonyl reductase [NADPH] 1 OS=Mus musculus OX=10090 GN=Cbr1 PE=1 SV=3</t>
  </si>
  <si>
    <t>Cbr1</t>
  </si>
  <si>
    <t>Q64737</t>
  </si>
  <si>
    <t>Trifunctional purine biosynthetic protein adenosine-3 OS=Mus musculus OX=10090 GN=Gart PE=1 SV=3</t>
  </si>
  <si>
    <t>Gart</t>
  </si>
  <si>
    <t>Q9CYR6</t>
  </si>
  <si>
    <t>Phosphoacetylglucosamine mutase OS=Mus musculus OX=10090 GN=Pgm3 PE=1 SV=1</t>
  </si>
  <si>
    <t>Pgm3</t>
  </si>
  <si>
    <t>Q8BJ71</t>
  </si>
  <si>
    <t>Nuclear pore complex protein Nup93 OS=Mus musculus OX=10090 GN=Nup93 PE=1 SV=1</t>
  </si>
  <si>
    <t>Nup93</t>
  </si>
  <si>
    <t>Q9CQ62</t>
  </si>
  <si>
    <t>2,4-dienoyl-CoA reductase, mitochondrial OS=Mus musculus OX=10090 GN=Decr1 PE=1 SV=1</t>
  </si>
  <si>
    <t>Decr1</t>
  </si>
  <si>
    <t>Q3ULD5</t>
  </si>
  <si>
    <t>Methylcrotonoyl-CoA carboxylase beta chain, mitochondrial OS=Mus musculus OX=10090 GN=Mccc2 PE=1 SV=1</t>
  </si>
  <si>
    <t>Mccc2</t>
  </si>
  <si>
    <t>Q9WUM3</t>
  </si>
  <si>
    <t>Coronin-1B OS=Mus musculus OX=10090 GN=Coro1b PE=1 SV=1</t>
  </si>
  <si>
    <t>Coro1b</t>
  </si>
  <si>
    <t>Q8BP40</t>
  </si>
  <si>
    <t>Lysophosphatidic acid phosphatase type 6 OS=Mus musculus OX=10090 GN=Acp6 PE=1 SV=1</t>
  </si>
  <si>
    <t>Acp6</t>
  </si>
  <si>
    <t>Q60749</t>
  </si>
  <si>
    <t>KH domain-containing, RNA-binding, signal transduction-associated protein 1 OS=Mus musculus OX=10090 GN=Khdrbs1 PE=1 SV=2</t>
  </si>
  <si>
    <t>Khdrbs1</t>
  </si>
  <si>
    <t>P97429</t>
  </si>
  <si>
    <t>Annexin A4 OS=Mus musculus OX=10090 GN=Anxa4 PE=1 SV=4</t>
  </si>
  <si>
    <t>Anxa4</t>
  </si>
  <si>
    <t>P54823</t>
  </si>
  <si>
    <t>Probable ATP-dependent RNA helicase DDX6 OS=Mus musculus OX=10090 GN=Ddx6 PE=1 SV=1</t>
  </si>
  <si>
    <t>Ddx6</t>
  </si>
  <si>
    <t>P59017</t>
  </si>
  <si>
    <t>Bcl-2-like protein 13 OS=Mus musculus OX=10090 GN=Bcl2l13 PE=1 SV=2</t>
  </si>
  <si>
    <t>Bcl2l13</t>
  </si>
  <si>
    <t>Q9WV02</t>
  </si>
  <si>
    <t>RNA-binding motif protein, X chromosome OS=Mus musculus OX=10090 GN=Rbmx PE=1 SV=1</t>
  </si>
  <si>
    <t>Rbmx</t>
  </si>
  <si>
    <t>Q99P72</t>
  </si>
  <si>
    <t>Reticulon-4 OS=Mus musculus OX=10090 GN=Rtn4 PE=1 SV=2</t>
  </si>
  <si>
    <t>Rtn4</t>
  </si>
  <si>
    <t>P01654</t>
  </si>
  <si>
    <t>Ig kappa chain V-III region PC 2880/PC 1229 OS=Mus musculus OX=10090 PE=1 SV=1</t>
  </si>
  <si>
    <t>Q61937</t>
  </si>
  <si>
    <t>Nucleophosmin OS=Mus musculus OX=10090 GN=Npm1 PE=1 SV=1</t>
  </si>
  <si>
    <t>Npm1</t>
  </si>
  <si>
    <t>Q9R0X4</t>
  </si>
  <si>
    <t>Acyl-coenzyme A thioesterase 9, mitochondrial OS=Mus musculus OX=10090 GN=Acot9 PE=1 SV=1</t>
  </si>
  <si>
    <t>Acot9</t>
  </si>
  <si>
    <t>O88477</t>
  </si>
  <si>
    <t>Insulin-like growth factor 2 mRNA-binding protein 1 OS=Mus musculus OX=10090 GN=Igf2bp1 PE=1 SV=1</t>
  </si>
  <si>
    <t>Igf2bp1</t>
  </si>
  <si>
    <t>Q61191</t>
  </si>
  <si>
    <t>Host cell factor 1 OS=Mus musculus OX=10090 GN=Hcfc1 PE=1 SV=2</t>
  </si>
  <si>
    <t>Hcfc1</t>
  </si>
  <si>
    <t>Q9CPT5</t>
  </si>
  <si>
    <t>Nucleolar protein 16 OS=Mus musculus OX=10090 GN=Nop16 PE=1 SV=1</t>
  </si>
  <si>
    <t>Nop16</t>
  </si>
  <si>
    <t>Q9JK53</t>
  </si>
  <si>
    <t>Prolargin OS=Mus musculus OX=10090 GN=Prelp PE=1 SV=2</t>
  </si>
  <si>
    <t>Prelp</t>
  </si>
  <si>
    <t>P16015</t>
  </si>
  <si>
    <t>Carbonic anhydrase 3 OS=Mus musculus OX=10090 GN=Ca3 PE=1 SV=3</t>
  </si>
  <si>
    <t>Car3</t>
  </si>
  <si>
    <t>A0A0R4J107</t>
  </si>
  <si>
    <t>Acyl-peptide hydrolase (Fragment) OS=Mus musculus OX=10090 GN=Apeh PE=1 SV=1</t>
  </si>
  <si>
    <t>P12970</t>
  </si>
  <si>
    <t>60S ribosomal protein L7a OS=Mus musculus OX=10090 GN=Rpl7a PE=1 SV=2</t>
  </si>
  <si>
    <t>Rpl7a</t>
  </si>
  <si>
    <t>P84228</t>
  </si>
  <si>
    <t>Histone H3.2 OS=Mus musculus OX=10090 GN=H3c2 PE=1 SV=2</t>
  </si>
  <si>
    <t>Hist1h3d; Hist1h3f; Hist2h3c1; Hist2h3b; Hist2h3c2; Hist1h3c; Hist1h3e; Hist1h3b</t>
  </si>
  <si>
    <t>Q9QWR8</t>
  </si>
  <si>
    <t>Alpha-N-acetylgalactosaminidase OS=Mus musculus OX=10090 GN=Naga PE=1 SV=2</t>
  </si>
  <si>
    <t>Naga</t>
  </si>
  <si>
    <t>Q9JKB3</t>
  </si>
  <si>
    <t>Y-box-binding protein 3 OS=Mus musculus OX=10090 GN=Ybx3 PE=1 SV=2</t>
  </si>
  <si>
    <t>Csda; Ybx3</t>
  </si>
  <si>
    <t>Q8JZQ9</t>
  </si>
  <si>
    <t>Eukaryotic translation initiation factor 3 subunit B OS=Mus musculus OX=10090 GN=Eif3b PE=1 SV=1</t>
  </si>
  <si>
    <t>Eif3b</t>
  </si>
  <si>
    <t>P70699</t>
  </si>
  <si>
    <t>Lysosomal alpha-glucosidase OS=Mus musculus OX=10090 GN=Gaa PE=1 SV=2</t>
  </si>
  <si>
    <t>Gaa</t>
  </si>
  <si>
    <t>Q7TPV4</t>
  </si>
  <si>
    <t>Myb-binding protein 1A OS=Mus musculus OX=10090 GN=Mybbp1a PE=1 SV=2</t>
  </si>
  <si>
    <t>Mybbp1a</t>
  </si>
  <si>
    <t>Q99JX3</t>
  </si>
  <si>
    <t>Golgi reassembly-stacking protein 2 OS=Mus musculus OX=10090 GN=Gorasp2 PE=1 SV=3</t>
  </si>
  <si>
    <t>Gorasp2</t>
  </si>
  <si>
    <t>Q7TQ48</t>
  </si>
  <si>
    <t>Sarcalumenin OS=Mus musculus OX=10090 GN=Srl PE=1 SV=2</t>
  </si>
  <si>
    <t>P08226</t>
  </si>
  <si>
    <t>Apolipoprotein E OS=Mus musculus OX=10090 GN=Apoe PE=1 SV=2</t>
  </si>
  <si>
    <t>Apoe</t>
  </si>
  <si>
    <t>Q99JR1</t>
  </si>
  <si>
    <t>Sideroflexin-1 OS=Mus musculus OX=10090 GN=Sfxn1 PE=1 SV=3</t>
  </si>
  <si>
    <t>Sfxn1</t>
  </si>
  <si>
    <t>Q9Z2U0</t>
  </si>
  <si>
    <t>Proteasome subunit alpha type-7 OS=Mus musculus OX=10090 GN=Psma7 PE=1 SV=1</t>
  </si>
  <si>
    <t>Psma7</t>
  </si>
  <si>
    <t>E9PYH0</t>
  </si>
  <si>
    <t>Versican core protein OS=Mus musculus OX=10090 GN=Vcan PE=1 SV=1</t>
  </si>
  <si>
    <t>Vcan</t>
  </si>
  <si>
    <t>A0A1B0GQU8</t>
  </si>
  <si>
    <t>60S ribosomal protein L18 OS=Mus musculus OX=10090 GN=Rpl18 PE=1 SV=1</t>
  </si>
  <si>
    <t>P01660</t>
  </si>
  <si>
    <t>Ig kappa chain V-III region PC 3741/TEPC 111 OS=Mus musculus OX=10090 PE=1 SV=1</t>
  </si>
  <si>
    <t>LOC676215</t>
  </si>
  <si>
    <t>O08547</t>
  </si>
  <si>
    <t>Vesicle-trafficking protein SEC22b OS=Mus musculus OX=10090 GN=Sec22b PE=1 SV=3</t>
  </si>
  <si>
    <t>Sec22b</t>
  </si>
  <si>
    <t>O89029</t>
  </si>
  <si>
    <t>Matrilin-4 OS=Mus musculus OX=10090 GN=Matn4 PE=1 SV=1</t>
  </si>
  <si>
    <t>Matn4</t>
  </si>
  <si>
    <t>E9QLK9</t>
  </si>
  <si>
    <t>Clathrin coat assembly protein AP180 OS=Mus musculus OX=10090 GN=Snap91 PE=1 SV=2</t>
  </si>
  <si>
    <t>Q60854</t>
  </si>
  <si>
    <t>Serpin B6 OS=Mus musculus OX=10090 GN=Serpinb6 PE=1 SV=1</t>
  </si>
  <si>
    <t>Serpinb6a</t>
  </si>
  <si>
    <t>Q8C850</t>
  </si>
  <si>
    <t>Scavenger receptor class A member 3 OS=Mus musculus OX=10090 GN=Scara3 PE=2 SV=1</t>
  </si>
  <si>
    <t>Scara3</t>
  </si>
  <si>
    <t>P62855</t>
  </si>
  <si>
    <t>40S ribosomal protein S26 OS=Mus musculus OX=10090 GN=Rps26 PE=1 SV=3</t>
  </si>
  <si>
    <t>Rps26; Rps26-ps1</t>
  </si>
  <si>
    <t>Q8R317</t>
  </si>
  <si>
    <t>Ubiquilin-1 OS=Mus musculus OX=10090 GN=Ubqln1 PE=1 SV=1</t>
  </si>
  <si>
    <t>Ubqln1</t>
  </si>
  <si>
    <t>Q9QUP5</t>
  </si>
  <si>
    <t>Hyaluronan and proteoglycan link protein 1 OS=Mus musculus OX=10090 GN=Hapln1 PE=1 SV=1</t>
  </si>
  <si>
    <t>Hapln1</t>
  </si>
  <si>
    <t>P16110</t>
  </si>
  <si>
    <t>Galectin-3 OS=Mus musculus OX=10090 GN=Lgals3 PE=1 SV=3</t>
  </si>
  <si>
    <t>Lgals3</t>
  </si>
  <si>
    <t>Q70IV5</t>
  </si>
  <si>
    <t>Synemin OS=Mus musculus OX=10090 GN=Synm PE=1 SV=2</t>
  </si>
  <si>
    <t>Synm</t>
  </si>
  <si>
    <t>P24547</t>
  </si>
  <si>
    <t>Inosine-5'-monophosphate dehydrogenase 2 OS=Mus musculus OX=10090 GN=Impdh2 PE=1 SV=2</t>
  </si>
  <si>
    <t>Impdh2</t>
  </si>
  <si>
    <t>Q9JHW9</t>
  </si>
  <si>
    <t>Aldehyde dehydrogenase family 1 member A3 OS=Mus musculus OX=10090 GN=Aldh1a3 PE=1 SV=1</t>
  </si>
  <si>
    <t>Aldh1a3</t>
  </si>
  <si>
    <t>Q9QUM9</t>
  </si>
  <si>
    <t>Proteasome subunit alpha type-6 OS=Mus musculus OX=10090 GN=Psma6 PE=1 SV=1</t>
  </si>
  <si>
    <t>Psma6</t>
  </si>
  <si>
    <t>P29621</t>
  </si>
  <si>
    <t>Serine protease inhibitor A3C OS=Mus musculus OX=10090 GN=Serpina3c PE=2 SV=1</t>
  </si>
  <si>
    <t>Serpina3c</t>
  </si>
  <si>
    <t>P21981</t>
  </si>
  <si>
    <t>Protein-glutamine gamma-glutamyltransferase 2 OS=Mus musculus OX=10090 GN=Tgm2 PE=1 SV=4</t>
  </si>
  <si>
    <t>Tgm2</t>
  </si>
  <si>
    <t>P60766</t>
  </si>
  <si>
    <t>Cell division control protein 42 homolog OS=Mus musculus OX=10090 GN=Cdc42 PE=1 SV=2</t>
  </si>
  <si>
    <t>Cdc42</t>
  </si>
  <si>
    <t>E9Q6R7</t>
  </si>
  <si>
    <t>Utrophin OS=Mus musculus OX=10090 GN=Utrn PE=1 SV=1</t>
  </si>
  <si>
    <t>Utrn</t>
  </si>
  <si>
    <t>Q60902</t>
  </si>
  <si>
    <t>Epidermal growth factor receptor substrate 15-like 1 OS=Mus musculus OX=10090 GN=Eps15l1 PE=1 SV=3</t>
  </si>
  <si>
    <t>Eps15l1</t>
  </si>
  <si>
    <t>B2RXS4</t>
  </si>
  <si>
    <t>Plexin-B2 OS=Mus musculus OX=10090 GN=Plxnb2 PE=1 SV=1</t>
  </si>
  <si>
    <t>Plxnb2</t>
  </si>
  <si>
    <t>P14115</t>
  </si>
  <si>
    <t>60S ribosomal protein L27a OS=Mus musculus OX=10090 GN=Rpl27a PE=1 SV=5</t>
  </si>
  <si>
    <t>Rpl27a</t>
  </si>
  <si>
    <t>Q3THS6</t>
  </si>
  <si>
    <t>S-adenosylmethionine synthase isoform type-2 OS=Mus musculus OX=10090 GN=Mat2a PE=1 SV=2</t>
  </si>
  <si>
    <t>Mat2a</t>
  </si>
  <si>
    <t>A0A075B5N4</t>
  </si>
  <si>
    <t>Immunoglobulin kappa chain variable 8-27 OS=Mus musculus OX=10090 GN=Igkv8-27 PE=4 SV=1</t>
  </si>
  <si>
    <t>Q6P1F6</t>
  </si>
  <si>
    <t>Serine/threonine-protein phosphatase 2A 55 kDa regulatory subunit B alpha isoform OS=Mus musculus OX=10090 GN=Ppp2r2a PE=1 SV=1</t>
  </si>
  <si>
    <t>Ppp2r2a</t>
  </si>
  <si>
    <t>P28301</t>
  </si>
  <si>
    <t>Protein-lysine 6-oxidase OS=Mus musculus OX=10090 GN=Lox PE=1 SV=1</t>
  </si>
  <si>
    <t>Lox</t>
  </si>
  <si>
    <t>Q9D8U8</t>
  </si>
  <si>
    <t>Sorting nexin-5 OS=Mus musculus OX=10090 GN=Snx5 PE=1 SV=1</t>
  </si>
  <si>
    <t>Snx5</t>
  </si>
  <si>
    <t>A0A1B0GR78</t>
  </si>
  <si>
    <t>Stromal interaction molecule 1 OS=Mus musculus OX=10090 GN=Stim1 PE=1 SV=1</t>
  </si>
  <si>
    <t>Stim1</t>
  </si>
  <si>
    <t>Q93092</t>
  </si>
  <si>
    <t>Transaldolase OS=Mus musculus OX=10090 GN=Taldo1 PE=1 SV=2</t>
  </si>
  <si>
    <t>Taldo1</t>
  </si>
  <si>
    <t>E9Q1X8</t>
  </si>
  <si>
    <t>Voltage-dependent calcium channel subunit alpha-2/delta-1 OS=Mus musculus OX=10090 GN=Cacna2d1 PE=1 SV=2</t>
  </si>
  <si>
    <t>O88207</t>
  </si>
  <si>
    <t>Collagen alpha-1(V) chain OS=Mus musculus OX=10090 GN=Col5a1 PE=1 SV=2</t>
  </si>
  <si>
    <t>Col5a1</t>
  </si>
  <si>
    <t>A0A1L1STE4</t>
  </si>
  <si>
    <t>Interleukin enhancer-binding factor 3 OS=Mus musculus OX=10090 GN=Ilf3 PE=1 SV=1</t>
  </si>
  <si>
    <t>Ilf3</t>
  </si>
  <si>
    <t>Q8CC88</t>
  </si>
  <si>
    <t>von Willebrand factor A domain-containing protein 8 OS=Mus musculus OX=10090 GN=Vwa8 PE=1 SV=2</t>
  </si>
  <si>
    <t>Vwa8</t>
  </si>
  <si>
    <t>Q9CPQ8</t>
  </si>
  <si>
    <t>ATP synthase subunit g, mitochondrial OS=Mus musculus OX=10090 GN=Atp5mg PE=1 SV=1</t>
  </si>
  <si>
    <t>Atp5l</t>
  </si>
  <si>
    <t>Q60634</t>
  </si>
  <si>
    <t>Flotillin-2 OS=Mus musculus OX=10090 GN=Flot2 PE=1 SV=2</t>
  </si>
  <si>
    <t>Flot2</t>
  </si>
  <si>
    <t>A0A0R4J034</t>
  </si>
  <si>
    <t>Pyridoxal-dependent decarboxylase domain-containing protein 1 OS=Mus musculus OX=10090 GN=Pdxdc1 PE=1 SV=1</t>
  </si>
  <si>
    <t>Pdxdc1</t>
  </si>
  <si>
    <t>P52293</t>
  </si>
  <si>
    <t>Importin subunit alpha-1 OS=Mus musculus OX=10090 GN=Kpna2 PE=1 SV=2</t>
  </si>
  <si>
    <t>Kpna2</t>
  </si>
  <si>
    <t>O55029</t>
  </si>
  <si>
    <t>Coatomer subunit beta' OS=Mus musculus OX=10090 GN=Copb2 PE=1 SV=2</t>
  </si>
  <si>
    <t>Copb2</t>
  </si>
  <si>
    <t>Q9WV54</t>
  </si>
  <si>
    <t>Acid ceramidase OS=Mus musculus OX=10090 GN=Asah1 PE=1 SV=1</t>
  </si>
  <si>
    <t>Asah1</t>
  </si>
  <si>
    <t>P51855</t>
  </si>
  <si>
    <t>Glutathione synthetase OS=Mus musculus OX=10090 GN=Gss PE=1 SV=1</t>
  </si>
  <si>
    <t>Gss</t>
  </si>
  <si>
    <t>P47963</t>
  </si>
  <si>
    <t>60S ribosomal protein L13 OS=Mus musculus OX=10090 GN=Rpl13 PE=1 SV=3</t>
  </si>
  <si>
    <t>Rpl13</t>
  </si>
  <si>
    <t>O35367</t>
  </si>
  <si>
    <t>Keratocan OS=Mus musculus OX=10090 GN=Kera PE=2 SV=1</t>
  </si>
  <si>
    <t>Kera</t>
  </si>
  <si>
    <t>P01665</t>
  </si>
  <si>
    <t>Ig kappa chain V-III region PC 7043 OS=Mus musculus OX=10090 PE=1 SV=1</t>
  </si>
  <si>
    <t>Igkv3-4</t>
  </si>
  <si>
    <t>Q8CBY8</t>
  </si>
  <si>
    <t>Dynactin subunit 4 OS=Mus musculus OX=10090 GN=Dctn4 PE=1 SV=1</t>
  </si>
  <si>
    <t>Dctn4</t>
  </si>
  <si>
    <t>Q6Q477</t>
  </si>
  <si>
    <t>Plasma membrane calcium-transporting ATPase 4 OS=Mus musculus OX=10090 GN=Atp2b4 PE=1 SV=1</t>
  </si>
  <si>
    <t>Atp2b4</t>
  </si>
  <si>
    <t>A0A140T8M3</t>
  </si>
  <si>
    <t>Immunoglobulin kappa chain variable 8-30 (Fragment) OS=Mus musculus OX=10090 GN=Igkv8-30 PE=4 SV=2</t>
  </si>
  <si>
    <t>Igkv8-30</t>
  </si>
  <si>
    <t>Q922Q4</t>
  </si>
  <si>
    <t>Pyrroline-5-carboxylate reductase 2 OS=Mus musculus OX=10090 GN=Pycr2 PE=1 SV=1</t>
  </si>
  <si>
    <t>Pycr2</t>
  </si>
  <si>
    <t>P13439</t>
  </si>
  <si>
    <t>Uridine 5'-monophosphate synthase OS=Mus musculus OX=10090 GN=Umps PE=1 SV=3</t>
  </si>
  <si>
    <t>Umps</t>
  </si>
  <si>
    <t>Q8BJY1</t>
  </si>
  <si>
    <t>26S proteasome non-ATPase regulatory subunit 5 OS=Mus musculus OX=10090 GN=Psmd5 PE=1 SV=4</t>
  </si>
  <si>
    <t>Psmd5</t>
  </si>
  <si>
    <t>Q91VA7</t>
  </si>
  <si>
    <t>Isocitrate dehydrogenase [NAD] subunit, mitochondrial OS=Mus musculus OX=10090 GN=Idh3b PE=1 SV=1</t>
  </si>
  <si>
    <t>Idh3b</t>
  </si>
  <si>
    <t>A0A0A6YYE7</t>
  </si>
  <si>
    <t>Immunoglobulin kappa variable 4-57 (Fragment) OS=Mus musculus OX=10090 GN=Igkv4-57 PE=4 SV=2</t>
  </si>
  <si>
    <t>Igkv4-57</t>
  </si>
  <si>
    <t>P01631</t>
  </si>
  <si>
    <t>Ig kappa chain V-II region 26-10 OS=Mus musculus OX=10090 PE=1 SV=1</t>
  </si>
  <si>
    <t>Igkv1-117</t>
  </si>
  <si>
    <t>Q99LM2</t>
  </si>
  <si>
    <t>CDK5 regulatory subunit-associated protein 3 OS=Mus musculus OX=10090 GN=Cdk5rap3 PE=1 SV=1</t>
  </si>
  <si>
    <t>Cdk5rap3</t>
  </si>
  <si>
    <t>P61620</t>
  </si>
  <si>
    <t>Protein transport protein Sec61 subunit alpha isoform 1 OS=Mus musculus OX=10090 GN=Sec61a1 PE=1 SV=2</t>
  </si>
  <si>
    <t>Sec61a1</t>
  </si>
  <si>
    <t>Q8VCF0</t>
  </si>
  <si>
    <t>Mitochondrial antiviral-signaling protein OS=Mus musculus OX=10090 GN=Mavs PE=1 SV=1</t>
  </si>
  <si>
    <t>Mavs</t>
  </si>
  <si>
    <t>Q8BP67</t>
  </si>
  <si>
    <t>60S ribosomal protein L24 OS=Mus musculus OX=10090 GN=Rpl24 PE=1 SV=2</t>
  </si>
  <si>
    <t>Rpl24</t>
  </si>
  <si>
    <t>Q9WUM5</t>
  </si>
  <si>
    <t>Succinate--CoA ligase [ADP/GDP-forming] subunit alpha, mitochondrial OS=Mus musculus OX=10090 GN=Suclg1 PE=1 SV=4</t>
  </si>
  <si>
    <t>Suclg1</t>
  </si>
  <si>
    <t>O35492</t>
  </si>
  <si>
    <t>Dual specificity protein kinase CLK3 OS=Mus musculus OX=10090 GN=Clk3 PE=1 SV=2</t>
  </si>
  <si>
    <t>Clk3</t>
  </si>
  <si>
    <t>Q9QUI0</t>
  </si>
  <si>
    <t>Transforming protein RhoA OS=Mus musculus OX=10090 GN=Rhoa PE=1 SV=1</t>
  </si>
  <si>
    <t>Rhoa</t>
  </si>
  <si>
    <t>Q9DC61</t>
  </si>
  <si>
    <t>Mitochondrial-processing peptidase subunit alpha OS=Mus musculus OX=10090 GN=Pmpca PE=1 SV=1</t>
  </si>
  <si>
    <t>Pmpca</t>
  </si>
  <si>
    <t>P70296</t>
  </si>
  <si>
    <t>Phosphatidylethanolamine-binding protein 1 OS=Mus musculus OX=10090 GN=Pebp1 PE=1 SV=3</t>
  </si>
  <si>
    <t>Pebp1</t>
  </si>
  <si>
    <t>Q8BMJ2</t>
  </si>
  <si>
    <t>Leucine--tRNA ligase, cytoplasmic OS=Mus musculus OX=10090 GN=Lars1 PE=1 SV=2</t>
  </si>
  <si>
    <t>Lars</t>
  </si>
  <si>
    <t>Q9D8W5</t>
  </si>
  <si>
    <t>26S proteasome non-ATPase regulatory subunit 12 OS=Mus musculus OX=10090 GN=Psmd12 PE=1 SV=4</t>
  </si>
  <si>
    <t>Psmd12</t>
  </si>
  <si>
    <t>P42125</t>
  </si>
  <si>
    <t>Enoyl-CoA delta isomerase 1, mitochondrial OS=Mus musculus OX=10090 GN=Eci1 PE=1 SV=2</t>
  </si>
  <si>
    <t>Eci1</t>
  </si>
  <si>
    <t>P35278</t>
  </si>
  <si>
    <t>Ras-related protein Rab-5C OS=Mus musculus OX=10090 GN=Rab5c PE=1 SV=2</t>
  </si>
  <si>
    <t>Rab5c</t>
  </si>
  <si>
    <t>Q8VD75</t>
  </si>
  <si>
    <t>Huntingtin-interacting protein 1 OS=Mus musculus OX=10090 GN=Hip1 PE=1 SV=2</t>
  </si>
  <si>
    <t>Hip1</t>
  </si>
  <si>
    <t>P45376</t>
  </si>
  <si>
    <t>Aldo-keto reductase family 1 member B1 OS=Mus musculus OX=10090 GN=Akr1b1 PE=1 SV=3</t>
  </si>
  <si>
    <t>Akr1b3</t>
  </si>
  <si>
    <t>Q4PZA2</t>
  </si>
  <si>
    <t>Endothelin-converting enzyme 1 OS=Mus musculus OX=10090 GN=Ece1 PE=1 SV=1</t>
  </si>
  <si>
    <t>Ece1</t>
  </si>
  <si>
    <t>P03977</t>
  </si>
  <si>
    <t>Ig kappa chain V-III region 50S10.1 OS=Mus musculus OX=10090 PE=1 SV=1</t>
  </si>
  <si>
    <t>O89023</t>
  </si>
  <si>
    <t>Tripeptidyl-peptidase 1 OS=Mus musculus OX=10090 GN=Tpp1 PE=1 SV=2</t>
  </si>
  <si>
    <t>Tpp1</t>
  </si>
  <si>
    <t>Q7TT36</t>
  </si>
  <si>
    <t>Adhesion G protein-coupled receptor A3 OS=Mus musculus OX=10090 GN=Adgra3 PE=2 SV=3</t>
  </si>
  <si>
    <t>Gpr125; Adgra2; Adgra3</t>
  </si>
  <si>
    <t>Q8BH95</t>
  </si>
  <si>
    <t>Enoyl-CoA hydratase, mitochondrial OS=Mus musculus OX=10090 GN=Echs1 PE=1 SV=1</t>
  </si>
  <si>
    <t>Echs1</t>
  </si>
  <si>
    <t>Q9JJI8</t>
  </si>
  <si>
    <t>60S ribosomal protein L38 OS=Mus musculus OX=10090 GN=Rpl38 PE=1 SV=3</t>
  </si>
  <si>
    <t>Rpl38; Rpl38-ps1; Rpl38-ps2</t>
  </si>
  <si>
    <t>Q61584</t>
  </si>
  <si>
    <t>Fragile X mental retardation syndrome-related protein 1 OS=Mus musculus OX=10090 GN=Fxr1 PE=1 SV=2</t>
  </si>
  <si>
    <t>Fxr1</t>
  </si>
  <si>
    <t>A0A075B5N7</t>
  </si>
  <si>
    <t>Immunoglobulin kappa variable 6-13 OS=Mus musculus OX=10090 GN=Igkv6-13 PE=1 SV=7</t>
  </si>
  <si>
    <t>Q3U1J4</t>
  </si>
  <si>
    <t>DNA damage-binding protein 1 OS=Mus musculus OX=10090 GN=Ddb1 PE=1 SV=2</t>
  </si>
  <si>
    <t>Ddb1</t>
  </si>
  <si>
    <t>Q9EP71</t>
  </si>
  <si>
    <t>Ankycorbin OS=Mus musculus OX=10090 GN=Rai14 PE=1 SV=1</t>
  </si>
  <si>
    <t>Rai14</t>
  </si>
  <si>
    <t>Q9WUA2</t>
  </si>
  <si>
    <t>Phenylalanine--tRNA ligase beta subunit OS=Mus musculus OX=10090 GN=Farsb PE=1 SV=2</t>
  </si>
  <si>
    <t>Farsb</t>
  </si>
  <si>
    <t>A0A0R4J039</t>
  </si>
  <si>
    <t>Histidine-rich glycoprotein OS=Mus musculus OX=10090 GN=Hrg PE=1 SV=1</t>
  </si>
  <si>
    <t>Hrg</t>
  </si>
  <si>
    <t>Q9CQQ7</t>
  </si>
  <si>
    <t>ATP synthase F(0) complex subunit B1, mitochondrial OS=Mus musculus OX=10090 GN=Atp5pb PE=1 SV=1</t>
  </si>
  <si>
    <t>Atp5f1</t>
  </si>
  <si>
    <t>A0A498WGK2</t>
  </si>
  <si>
    <t>Asparagine--tRNA ligase OS=Mus musculus OX=10090 GN=Nars PE=1 SV=1</t>
  </si>
  <si>
    <t>Q9WVJ2</t>
  </si>
  <si>
    <t>26S proteasome non-ATPase regulatory subunit 13 OS=Mus musculus OX=10090 GN=Psmd13 PE=1 SV=1</t>
  </si>
  <si>
    <t>Psmd13</t>
  </si>
  <si>
    <t>A0A0A0MQM0</t>
  </si>
  <si>
    <t>Eukaryotic translation initiation factor 5A (Fragment) OS=Mus musculus OX=10090 GN=Eif5a PE=1 SV=1</t>
  </si>
  <si>
    <t>Eif5a</t>
  </si>
  <si>
    <t>P16460</t>
  </si>
  <si>
    <t>Argininosuccinate synthase OS=Mus musculus OX=10090 GN=Ass1 PE=1 SV=1</t>
  </si>
  <si>
    <t>Ass1</t>
  </si>
  <si>
    <t>P47754</t>
  </si>
  <si>
    <t>F-actin-capping protein subunit alpha-2 OS=Mus musculus OX=10090 GN=Capza2 PE=1 SV=3</t>
  </si>
  <si>
    <t>Capza2</t>
  </si>
  <si>
    <t>Q8BND5</t>
  </si>
  <si>
    <t>Sulfhydryl oxidase 1 OS=Mus musculus OX=10090 GN=Qsox1 PE=1 SV=1</t>
  </si>
  <si>
    <t>Qsox1</t>
  </si>
  <si>
    <t>Q922Q2</t>
  </si>
  <si>
    <t>Serine/threonine-protein kinase RIO1 OS=Mus musculus OX=10090 GN=Riok1 PE=1 SV=2</t>
  </si>
  <si>
    <t>Riok1</t>
  </si>
  <si>
    <t>Q8K009</t>
  </si>
  <si>
    <t>Mitochondrial 10-formyltetrahydrofolate dehydrogenase OS=Mus musculus OX=10090 GN=Aldh1l2 PE=1 SV=2</t>
  </si>
  <si>
    <t>Aldh1l2</t>
  </si>
  <si>
    <t>A0A498WGD8</t>
  </si>
  <si>
    <t>Thioredoxin-like protein 1 OS=Mus musculus OX=10090 GN=Txnl1 PE=1 SV=1</t>
  </si>
  <si>
    <t>O35344</t>
  </si>
  <si>
    <t>Importin subunit alpha-4 OS=Mus musculus OX=10090 GN=Kpna3 PE=1 SV=1</t>
  </si>
  <si>
    <t>Kpna3</t>
  </si>
  <si>
    <t>D3Z7P4</t>
  </si>
  <si>
    <t>Glutaminase OS=Mus musculus OX=10090 GN=Gls PE=1 SV=1</t>
  </si>
  <si>
    <t>O08528</t>
  </si>
  <si>
    <t>Hexokinase-2 OS=Mus musculus OX=10090 GN=Hk2 PE=1 SV=1</t>
  </si>
  <si>
    <t>Hk2</t>
  </si>
  <si>
    <t>P99026</t>
  </si>
  <si>
    <t>Proteasome subunit beta type-4 OS=Mus musculus OX=10090 GN=Psmb4 PE=1 SV=1</t>
  </si>
  <si>
    <t>Psmb4</t>
  </si>
  <si>
    <t>Q8VCM8</t>
  </si>
  <si>
    <t>Nicalin OS=Mus musculus OX=10090 GN=Ncln PE=1 SV=2</t>
  </si>
  <si>
    <t>Ncln</t>
  </si>
  <si>
    <t>P20060</t>
  </si>
  <si>
    <t>Beta-hexosaminidase subunit beta OS=Mus musculus OX=10090 GN=Hexb PE=1 SV=2</t>
  </si>
  <si>
    <t>Hexb</t>
  </si>
  <si>
    <t>O88967</t>
  </si>
  <si>
    <t>ATP-dependent zinc metalloprotease YME1L1 OS=Mus musculus OX=10090 GN=Yme1l1 PE=1 SV=1</t>
  </si>
  <si>
    <t>Yme1l1</t>
  </si>
  <si>
    <t>Q7TMR0</t>
  </si>
  <si>
    <t>Lysosomal Pro-X carboxypeptidase OS=Mus musculus OX=10090 GN=Prcp PE=1 SV=2</t>
  </si>
  <si>
    <t>Prcp</t>
  </si>
  <si>
    <t>A0A140LHQ8</t>
  </si>
  <si>
    <t>Phosphatidylinositol-binding clathrin assembly protein (Fragment) OS=Mus musculus OX=10090 GN=Picalm PE=1 SV=1</t>
  </si>
  <si>
    <t>Q5XKE0</t>
  </si>
  <si>
    <t>Myosin-binding protein C, fast-type OS=Mus musculus OX=10090 GN=Mybpc2 PE=1 SV=1</t>
  </si>
  <si>
    <t>Mybpc2</t>
  </si>
  <si>
    <t>P16332</t>
  </si>
  <si>
    <t>Methylmalonyl-CoA mutase, mitochondrial OS=Mus musculus OX=10090 GN=Mmut PE=1 SV=2</t>
  </si>
  <si>
    <t>Mut</t>
  </si>
  <si>
    <t>Q8CID3</t>
  </si>
  <si>
    <t>Pseudokinase FAM20A OS=Mus musculus OX=10090 GN=Fam20a PE=1 SV=1</t>
  </si>
  <si>
    <t>Fam20a</t>
  </si>
  <si>
    <t>P28650</t>
  </si>
  <si>
    <t>Adenylosuccinate synthetase isozyme 1 OS=Mus musculus OX=10090 GN=Adss1 PE=1 SV=2</t>
  </si>
  <si>
    <t>Adssl1</t>
  </si>
  <si>
    <t>P18528</t>
  </si>
  <si>
    <t>Ig heavy chain V region 6.96 OS=Mus musculus OX=10090 PE=4 SV=1</t>
  </si>
  <si>
    <t>Gm16971; Ighv5-4</t>
  </si>
  <si>
    <t>P63328</t>
  </si>
  <si>
    <t>Serine/threonine-protein phosphatase 2B catalytic subunit alpha isoform OS=Mus musculus OX=10090 GN=Ppp3ca PE=1 SV=1</t>
  </si>
  <si>
    <t>Ppp3ca</t>
  </si>
  <si>
    <t>Q99LX0</t>
  </si>
  <si>
    <t>Parkinson disease protein 7 homolog OS=Mus musculus OX=10090 GN=Park7 PE=1 SV=1</t>
  </si>
  <si>
    <t>Park7</t>
  </si>
  <si>
    <t>Q9WV55</t>
  </si>
  <si>
    <t>Vesicle-associated membrane protein-associated protein A OS=Mus musculus OX=10090 GN=Vapa PE=1 SV=2</t>
  </si>
  <si>
    <t>Vapa</t>
  </si>
  <si>
    <t>Q8VEH5</t>
  </si>
  <si>
    <t>EPM2A-interacting protein 1 OS=Mus musculus OX=10090 GN=Epm2aip1 PE=1 SV=1</t>
  </si>
  <si>
    <t>Epm2aip1</t>
  </si>
  <si>
    <t>Q3TLP8</t>
  </si>
  <si>
    <t>Ras-related C3 botulinum toxin substrate 1 OS=Mus musculus OX=10090 GN=Rac1 PE=1 SV=1</t>
  </si>
  <si>
    <t>Rac1</t>
  </si>
  <si>
    <t>P18527</t>
  </si>
  <si>
    <t>Ig heavy chain V region 914 OS=Mus musculus OX=10090 PE=1 SV=1</t>
  </si>
  <si>
    <t>Gm16949</t>
  </si>
  <si>
    <t>Q8BKZ9</t>
  </si>
  <si>
    <t>Pyruvate dehydrogenase protein X component, mitochondrial OS=Mus musculus OX=10090 GN=Pdhx PE=1 SV=1</t>
  </si>
  <si>
    <t>Pdhx</t>
  </si>
  <si>
    <t>Q62419</t>
  </si>
  <si>
    <t>Endophilin-A2 OS=Mus musculus OX=10090 GN=Sh3gl1 PE=1 SV=1</t>
  </si>
  <si>
    <t>Sh3gl1</t>
  </si>
  <si>
    <t>P46460</t>
  </si>
  <si>
    <t>Vesicle-fusing ATPase OS=Mus musculus OX=10090 GN=Nsf PE=1 SV=2</t>
  </si>
  <si>
    <t>Nsf</t>
  </si>
  <si>
    <t>P01638</t>
  </si>
  <si>
    <t>Ig kappa chain V-V region L6 (Fragment) OS=Mus musculus OX=10090 PE=4 SV=1</t>
  </si>
  <si>
    <t>Igk-V9; Igkv14-111</t>
  </si>
  <si>
    <t>P37889</t>
  </si>
  <si>
    <t>Fibulin-2 OS=Mus musculus OX=10090 GN=Fbln2 PE=1 SV=2</t>
  </si>
  <si>
    <t>Fbln2</t>
  </si>
  <si>
    <t>Q7TMF3</t>
  </si>
  <si>
    <t>NADH dehydrogenase [ubiquinone] 1 alpha subcomplex subunit 12 OS=Mus musculus OX=10090 GN=Ndufa12 PE=1 SV=2</t>
  </si>
  <si>
    <t>Ndufa12</t>
  </si>
  <si>
    <t>A0A140T8P1</t>
  </si>
  <si>
    <t>Immunoglobulin kappa variable 6-14 (Fragment) OS=Mus musculus OX=10090 GN=Igkv6-14 PE=4 SV=2</t>
  </si>
  <si>
    <t>Igkv6-14</t>
  </si>
  <si>
    <t>A0A075B5V6</t>
  </si>
  <si>
    <t>Immunoglobulin heavy variable V1-42 OS=Mus musculus OX=10090 GN=Ighv1-42 PE=1 SV=1</t>
  </si>
  <si>
    <t>Q6ZWU9</t>
  </si>
  <si>
    <t>40S ribosomal protein S27 OS=Mus musculus OX=10090 GN=Rps27 PE=1 SV=3</t>
  </si>
  <si>
    <t>Rps27; Gm9846; Rps27rt</t>
  </si>
  <si>
    <t>Q8BGN3</t>
  </si>
  <si>
    <t>Glycerophosphocholine cholinephosphodiesterase ENPP6 OS=Mus musculus OX=10090 GN=Enpp6 PE=1 SV=1</t>
  </si>
  <si>
    <t>Enpp6</t>
  </si>
  <si>
    <t>E9Q0F0</t>
  </si>
  <si>
    <t>Keratin 78 OS=Mus musculus OX=10090 GN=Krt78 PE=1 SV=1</t>
  </si>
  <si>
    <t>Krt78</t>
  </si>
  <si>
    <t>Q9R099</t>
  </si>
  <si>
    <t>Transducin beta-like protein 2 OS=Mus musculus OX=10090 GN=Tbl2 PE=1 SV=2</t>
  </si>
  <si>
    <t>Tbl2</t>
  </si>
  <si>
    <t>Q8C0Z1</t>
  </si>
  <si>
    <t>Protein FAM234A OS=Mus musculus OX=10090 GN=Fam234a PE=1 SV=1</t>
  </si>
  <si>
    <t>Itfg3; Fam234a</t>
  </si>
  <si>
    <t>A0A075B5K2</t>
  </si>
  <si>
    <t>Immunoglobulin kappa chain variable 9-124 OS=Mus musculus OX=10090 GN=Igkv9-124 PE=1 SV=7</t>
  </si>
  <si>
    <t>Q9QZM0</t>
  </si>
  <si>
    <t>Ubiquilin-2 OS=Mus musculus OX=10090 GN=Ubqln2 PE=1 SV=2</t>
  </si>
  <si>
    <t>Ubqln2</t>
  </si>
  <si>
    <t>B1AV77</t>
  </si>
  <si>
    <t>Aldehyde dehydrogenase OS=Mus musculus OX=10090 GN=Aldh3a2 PE=1 SV=1</t>
  </si>
  <si>
    <t>Aldh3a2</t>
  </si>
  <si>
    <t>Q99JZ4</t>
  </si>
  <si>
    <t>GTP-binding protein SAR1a OS=Mus musculus OX=10090 GN=Sar1a PE=1 SV=1</t>
  </si>
  <si>
    <t>Sar1a</t>
  </si>
  <si>
    <t>Q9Z2N8</t>
  </si>
  <si>
    <t>Actin-like protein 6A OS=Mus musculus OX=10090 GN=Actl6a PE=1 SV=2</t>
  </si>
  <si>
    <t>Actl6a</t>
  </si>
  <si>
    <t>Q64514</t>
  </si>
  <si>
    <t>Tripeptidyl-peptidase 2 OS=Mus musculus OX=10090 GN=Tpp2 PE=1 SV=3</t>
  </si>
  <si>
    <t>Tpp2</t>
  </si>
  <si>
    <t>A0A140T8N5</t>
  </si>
  <si>
    <t>Immunoglobulin kappa variable 6-23 (Fragment) OS=Mus musculus OX=10090 GN=Igkv6-23 PE=4 SV=2</t>
  </si>
  <si>
    <t>Igkv6-23</t>
  </si>
  <si>
    <t>Q9JLV6</t>
  </si>
  <si>
    <t>Bifunctional polynucleotide phosphatase/kinase OS=Mus musculus OX=10090 GN=Pnkp PE=1 SV=2</t>
  </si>
  <si>
    <t>Pnkp</t>
  </si>
  <si>
    <t>P81117</t>
  </si>
  <si>
    <t>Nucleobindin-2 OS=Mus musculus OX=10090 GN=Nucb2 PE=1 SV=2</t>
  </si>
  <si>
    <t>Nucb2</t>
  </si>
  <si>
    <t>P01801</t>
  </si>
  <si>
    <t>Ig heavy chain V-III region J606 OS=Mus musculus OX=10090 PE=1 SV=1</t>
  </si>
  <si>
    <t>Ighv6-6</t>
  </si>
  <si>
    <t>Q8BVE3</t>
  </si>
  <si>
    <t>V-type proton ATPase subunit H OS=Mus musculus OX=10090 GN=Atp6v1h PE=1 SV=1</t>
  </si>
  <si>
    <t>Atp6v1h</t>
  </si>
  <si>
    <t>Q791V5</t>
  </si>
  <si>
    <t>Mitochondrial carrier homolog 2 OS=Mus musculus OX=10090 GN=Mtch2 PE=1 SV=1</t>
  </si>
  <si>
    <t>Mtch2</t>
  </si>
  <si>
    <t>P55292</t>
  </si>
  <si>
    <t>Desmocollin-2 OS=Mus musculus OX=10090 GN=Dsc2 PE=1 SV=1</t>
  </si>
  <si>
    <t>Dsc2</t>
  </si>
  <si>
    <t>P57716</t>
  </si>
  <si>
    <t>Nicastrin OS=Mus musculus OX=10090 GN=Ncstn PE=1 SV=3</t>
  </si>
  <si>
    <t>Ncstn</t>
  </si>
  <si>
    <t>P62141</t>
  </si>
  <si>
    <t>Serine/threonine-protein phosphatase PP1-beta catalytic subunit OS=Mus musculus OX=10090 GN=Ppp1cb PE=1 SV=3</t>
  </si>
  <si>
    <t>Ppp1cb</t>
  </si>
  <si>
    <t>P08207</t>
  </si>
  <si>
    <t>Protein S100-A10 OS=Mus musculus OX=10090 GN=S100a10 PE=1 SV=2</t>
  </si>
  <si>
    <t>S100a10</t>
  </si>
  <si>
    <t>P54869</t>
  </si>
  <si>
    <t>Hydroxymethylglutaryl-CoA synthase, mitochondrial OS=Mus musculus OX=10090 GN=Hmgcs2 PE=1 SV=2</t>
  </si>
  <si>
    <t>Hmgcs2</t>
  </si>
  <si>
    <t>P21279</t>
  </si>
  <si>
    <t>Guanine nucleotide-binding protein G(q) subunit alpha OS=Mus musculus OX=10090 GN=Gnaq PE=1 SV=4</t>
  </si>
  <si>
    <t>Gnaq</t>
  </si>
  <si>
    <t>Q03350</t>
  </si>
  <si>
    <t>Thrombospondin-2 OS=Mus musculus OX=10090 GN=Thbs2 PE=1 SV=2</t>
  </si>
  <si>
    <t>Thbs2</t>
  </si>
  <si>
    <t>G5E8R3</t>
  </si>
  <si>
    <t>Pyruvate carboxylase OS=Mus musculus OX=10090 GN=Pcx PE=1 SV=1</t>
  </si>
  <si>
    <t>Pcx</t>
  </si>
  <si>
    <t>O09131</t>
  </si>
  <si>
    <t>Glutathione S-transferase omega-1 OS=Mus musculus OX=10090 GN=Gsto1 PE=1 SV=2</t>
  </si>
  <si>
    <t>Gsto1</t>
  </si>
  <si>
    <t>E9PYI8</t>
  </si>
  <si>
    <t>Ubiquitin carboxyl-terminal hydrolase OS=Mus musculus OX=10090 GN=Usp14 PE=1 SV=1</t>
  </si>
  <si>
    <t>Usp14</t>
  </si>
  <si>
    <t>P01633</t>
  </si>
  <si>
    <t>Ig kappa chain V19-17 OS=Mus musculus OX=10090 GN=Igk-V19-17 PE=1 SV=1</t>
  </si>
  <si>
    <t>P46412</t>
  </si>
  <si>
    <t>Glutathione peroxidase 3 OS=Mus musculus OX=10090 GN=Gpx3 PE=1 SV=2</t>
  </si>
  <si>
    <t>Gpx3</t>
  </si>
  <si>
    <t>P97315</t>
  </si>
  <si>
    <t>Cysteine and glycine-rich protein 1 OS=Mus musculus OX=10090 GN=Csrp1 PE=1 SV=3</t>
  </si>
  <si>
    <t>Csrp1</t>
  </si>
  <si>
    <t>P35293</t>
  </si>
  <si>
    <t>Ras-related protein Rab-18 OS=Mus musculus OX=10090 GN=Rab18 PE=1 SV=2</t>
  </si>
  <si>
    <t>Rab18</t>
  </si>
  <si>
    <t>A0A494BAK4</t>
  </si>
  <si>
    <t>Endoplasmic reticulum-Golgi intermediate compartment protein 1 OS=Mus musculus OX=10090 GN=Ergic1 PE=1 SV=1</t>
  </si>
  <si>
    <t>Q08093</t>
  </si>
  <si>
    <t>Calponin-2 OS=Mus musculus OX=10090 GN=Cnn2 PE=1 SV=1</t>
  </si>
  <si>
    <t>Cnn2</t>
  </si>
  <si>
    <t>P01878</t>
  </si>
  <si>
    <t>Ig alpha chain C region OS=Mus musculus OX=10090 PE=1 SV=1</t>
  </si>
  <si>
    <t>Igh-VJ558</t>
  </si>
  <si>
    <t>Q8BPU7</t>
  </si>
  <si>
    <t>Engulfment and cell motility protein 1 OS=Mus musculus OX=10090 GN=Elmo1 PE=1 SV=2</t>
  </si>
  <si>
    <t>Elmo1</t>
  </si>
  <si>
    <t>Q6P5B5</t>
  </si>
  <si>
    <t>Fragile X mental retardation syndrome-related protein 2 OS=Mus musculus OX=10090 GN=Fxr2 PE=1 SV=1</t>
  </si>
  <si>
    <t>Fxr2</t>
  </si>
  <si>
    <t>Q8BWY3</t>
  </si>
  <si>
    <t>Eukaryotic peptide chain release factor subunit 1 OS=Mus musculus OX=10090 GN=Etf1 PE=1 SV=4</t>
  </si>
  <si>
    <t>Etf1</t>
  </si>
  <si>
    <t>K3W4Q8</t>
  </si>
  <si>
    <t>Basigin OS=Mus musculus OX=10090 GN=Bsg PE=1 SV=1</t>
  </si>
  <si>
    <t>Bsg</t>
  </si>
  <si>
    <t>Q8VE37</t>
  </si>
  <si>
    <t>Regulator of chromosome condensation OS=Mus musculus OX=10090 GN=Rcc1 PE=1 SV=1</t>
  </si>
  <si>
    <t>Rcc1</t>
  </si>
  <si>
    <t>G3X972</t>
  </si>
  <si>
    <t>Sec24-related gene family, member C (S. cerevisiae) OS=Mus musculus OX=10090 GN=Sec24c PE=1 SV=1</t>
  </si>
  <si>
    <t>Sec24c</t>
  </si>
  <si>
    <t>Q9CQS5</t>
  </si>
  <si>
    <t>Serine/threonine-protein kinase RIO2 OS=Mus musculus OX=10090 GN=Riok2 PE=1 SV=1</t>
  </si>
  <si>
    <t>Riok2</t>
  </si>
  <si>
    <t>Q9DBL7</t>
  </si>
  <si>
    <t>Bifunctional coenzyme A synthase OS=Mus musculus OX=10090 GN=Coasy PE=1 SV=2</t>
  </si>
  <si>
    <t>Coasy</t>
  </si>
  <si>
    <t>Q543K9</t>
  </si>
  <si>
    <t>Purine nucleoside phosphorylase OS=Mus musculus OX=10090 GN=Pnp PE=1 SV=1</t>
  </si>
  <si>
    <t>Pnp</t>
  </si>
  <si>
    <t>G5E866</t>
  </si>
  <si>
    <t>Splicing factor 3B subunit 1 OS=Mus musculus OX=10090 GN=Sf3b1 PE=1 SV=1</t>
  </si>
  <si>
    <t>Sf3b1</t>
  </si>
  <si>
    <t>Q62523</t>
  </si>
  <si>
    <t>Zyxin OS=Mus musculus OX=10090 GN=Zyx PE=1 SV=2</t>
  </si>
  <si>
    <t>Zyx</t>
  </si>
  <si>
    <t>P15327</t>
  </si>
  <si>
    <t>Bisphosphoglycerate mutase OS=Mus musculus OX=10090 GN=Bpgm PE=1 SV=2</t>
  </si>
  <si>
    <t>Bpgm</t>
  </si>
  <si>
    <t>P07309</t>
  </si>
  <si>
    <t>Transthyretin OS=Mus musculus OX=10090 GN=Ttr PE=1 SV=1</t>
  </si>
  <si>
    <t>Ttr</t>
  </si>
  <si>
    <t>Q61036</t>
  </si>
  <si>
    <t>Serine/threonine-protein kinase PAK 3 OS=Mus musculus OX=10090 GN=Pak3 PE=1 SV=2</t>
  </si>
  <si>
    <t>Pak3</t>
  </si>
  <si>
    <t>Q8BSH9</t>
  </si>
  <si>
    <t>Nucleosome assembly protein 1-like 1 OS=Mus musculus OX=10090 GN=Nap1l1 PE=1 SV=1</t>
  </si>
  <si>
    <t>Nap1l1</t>
  </si>
  <si>
    <t>P42227</t>
  </si>
  <si>
    <t>Signal transducer and activator of transcription 3 OS=Mus musculus OX=10090 GN=Stat3 PE=1 SV=2</t>
  </si>
  <si>
    <t>Stat3</t>
  </si>
  <si>
    <t>O55222</t>
  </si>
  <si>
    <t>Integrin-linked protein kinase OS=Mus musculus OX=10090 GN=Ilk PE=1 SV=2</t>
  </si>
  <si>
    <t>Ilk</t>
  </si>
  <si>
    <t>Q8CGB3</t>
  </si>
  <si>
    <t>Uveal autoantigen with coiled-coil domains and ankyrin repeats OS=Mus musculus OX=10090 GN=Uaca PE=1 SV=2</t>
  </si>
  <si>
    <t>Uaca</t>
  </si>
  <si>
    <t>Q3UHX9</t>
  </si>
  <si>
    <t>Putative methyltransferase C9orf114 homolog OS=Mus musculus OX=10090 GN=Spout1 PE=1 SV=1</t>
  </si>
  <si>
    <t>D2Wsu81e; Spout1</t>
  </si>
  <si>
    <t>Q8VHI3</t>
  </si>
  <si>
    <t>GDP-fucose protein O-fucosyltransferase 2 OS=Mus musculus OX=10090 GN=Pofut2 PE=1 SV=1</t>
  </si>
  <si>
    <t>Pofut2</t>
  </si>
  <si>
    <t>P60670</t>
  </si>
  <si>
    <t>Nuclear protein localization protein 4 homolog OS=Mus musculus OX=10090 GN=Nploc4 PE=1 SV=3</t>
  </si>
  <si>
    <t>Nploc4</t>
  </si>
  <si>
    <t>Q9Z2D6</t>
  </si>
  <si>
    <t>Methyl-CpG-binding protein 2 OS=Mus musculus OX=10090 GN=Mecp2 PE=1 SV=1</t>
  </si>
  <si>
    <t>Mecp2</t>
  </si>
  <si>
    <t>Q64105</t>
  </si>
  <si>
    <t>Sepiapterin reductase OS=Mus musculus OX=10090 GN=Spr PE=1 SV=1</t>
  </si>
  <si>
    <t>Spr</t>
  </si>
  <si>
    <t>Q8K297</t>
  </si>
  <si>
    <t>Procollagen galactosyltransferase 1 OS=Mus musculus OX=10090 GN=Colgalt1 PE=1 SV=2</t>
  </si>
  <si>
    <t>Glt25d1; Colgalt1</t>
  </si>
  <si>
    <t>Q8K0C9</t>
  </si>
  <si>
    <t>GDP-mannose 4,6 dehydratase OS=Mus musculus OX=10090 GN=Gmds PE=1 SV=1</t>
  </si>
  <si>
    <t>Gmds</t>
  </si>
  <si>
    <t>A2ATR8</t>
  </si>
  <si>
    <t>Plasma protease C1 inhibitor OS=Mus musculus OX=10090 GN=Serping1 PE=1 SV=1</t>
  </si>
  <si>
    <t>Serping1</t>
  </si>
  <si>
    <t>P63028</t>
  </si>
  <si>
    <t>Translationally-controlled tumor protein OS=Mus musculus OX=10090 GN=Tpt1 PE=1 SV=1</t>
  </si>
  <si>
    <t>Tpt1</t>
  </si>
  <si>
    <t>P51150</t>
  </si>
  <si>
    <t>Ras-related protein Rab-7a OS=Mus musculus OX=10090 GN=Rab7a PE=1 SV=2</t>
  </si>
  <si>
    <t>Rab7</t>
  </si>
  <si>
    <t>G5E8W8</t>
  </si>
  <si>
    <t>Zinc finger protein 185 OS=Mus musculus OX=10090 GN=Zfp185 PE=1 SV=1</t>
  </si>
  <si>
    <t>Zfp185</t>
  </si>
  <si>
    <t>A0A140T8P6</t>
  </si>
  <si>
    <t>Immunoglobulin kappa variable 12-46 (Fragment) OS=Mus musculus OX=10090 GN=Igkv12-46 PE=1 SV=2</t>
  </si>
  <si>
    <t>Igkv12-46</t>
  </si>
  <si>
    <t>P01812</t>
  </si>
  <si>
    <t>Ig heavy chain V region MOPC 173 OS=Mus musculus OX=10090 PE=1 SV=1</t>
  </si>
  <si>
    <t>P97347</t>
  </si>
  <si>
    <t>Repetin OS=Mus musculus OX=10090 GN=Rptn PE=2 SV=2</t>
  </si>
  <si>
    <t>Rptn</t>
  </si>
  <si>
    <t>Q08879</t>
  </si>
  <si>
    <t>Fibulin-1 OS=Mus musculus OX=10090 GN=Fbln1 PE=1 SV=2</t>
  </si>
  <si>
    <t>Fbln1</t>
  </si>
  <si>
    <t>Q9DBS5</t>
  </si>
  <si>
    <t>Kinesin light chain 4 OS=Mus musculus OX=10090 GN=Klc4 PE=1 SV=1</t>
  </si>
  <si>
    <t>Klc4</t>
  </si>
  <si>
    <t>Q8BI84</t>
  </si>
  <si>
    <t>Transport and Golgi organization protein 1 homolog OS=Mus musculus OX=10090 GN=Mia3 PE=1 SV=2</t>
  </si>
  <si>
    <t>Mia3</t>
  </si>
  <si>
    <t>Q8CE08</t>
  </si>
  <si>
    <t>Prostatic acid phosphatase OS=Mus musculus OX=10090 GN=Acp3 PE=2 SV=1</t>
  </si>
  <si>
    <t>Acpp</t>
  </si>
  <si>
    <t>Q80V26</t>
  </si>
  <si>
    <t>Golgi-resident adenosine 3',5'-bisphosphate 3'-phosphatase OS=Mus musculus OX=10090 GN=Bpnt2 PE=1 SV=1</t>
  </si>
  <si>
    <t>Impad1</t>
  </si>
  <si>
    <t>Q9CQA3</t>
  </si>
  <si>
    <t>Succinate dehydrogenase [ubiquinone] iron-sulfur subunit, mitochondrial OS=Mus musculus OX=10090 GN=Sdhb PE=1 SV=1</t>
  </si>
  <si>
    <t>Sdhb</t>
  </si>
  <si>
    <t>Q9WVB4</t>
  </si>
  <si>
    <t>Slit homolog 3 protein OS=Mus musculus OX=10090 GN=Slit3 PE=2 SV=2</t>
  </si>
  <si>
    <t>Slit3</t>
  </si>
  <si>
    <t>Q8BWF0</t>
  </si>
  <si>
    <t>Succinate-semialdehyde dehydrogenase, mitochondrial OS=Mus musculus OX=10090 GN=Aldh5a1 PE=1 SV=1</t>
  </si>
  <si>
    <t>Aldh5a1</t>
  </si>
  <si>
    <t>Q8BG13</t>
  </si>
  <si>
    <t>RNA-binding protein 3 OS=Mus musculus OX=10090 GN=Rbm3 PE=1 SV=1</t>
  </si>
  <si>
    <t>Rbm3</t>
  </si>
  <si>
    <t>Q8BH69</t>
  </si>
  <si>
    <t>Selenide, water dikinase 1 OS=Mus musculus OX=10090 GN=Sephs1 PE=1 SV=1</t>
  </si>
  <si>
    <t>Sephs1</t>
  </si>
  <si>
    <t>Q9QYC0</t>
  </si>
  <si>
    <t>Alpha-adducin OS=Mus musculus OX=10090 GN=Add1 PE=1 SV=2</t>
  </si>
  <si>
    <t>Add1</t>
  </si>
  <si>
    <t>A0A494BBA8</t>
  </si>
  <si>
    <t>40S ribosomal protein S30 OS=Mus musculus OX=10090 GN=Fau PE=1 SV=1</t>
  </si>
  <si>
    <t>Q9D883</t>
  </si>
  <si>
    <t>Splicing factor U2AF 35 kDa subunit OS=Mus musculus OX=10090 GN=U2af1 PE=1 SV=4</t>
  </si>
  <si>
    <t>U2af1</t>
  </si>
  <si>
    <t>Q3UDC3</t>
  </si>
  <si>
    <t>Target of Myb protein 1 OS=Mus musculus OX=10090 GN=Tom1 PE=1 SV=1</t>
  </si>
  <si>
    <t>Tom1</t>
  </si>
  <si>
    <t>Q9R1P1</t>
  </si>
  <si>
    <t>Proteasome subunit beta type-3 OS=Mus musculus OX=10090 GN=Psmb3 PE=1 SV=1</t>
  </si>
  <si>
    <t>Psmb3</t>
  </si>
  <si>
    <t>Q8R2Y2</t>
  </si>
  <si>
    <t>Cell surface glycoprotein MUC18 OS=Mus musculus OX=10090 GN=Mcam PE=1 SV=1</t>
  </si>
  <si>
    <t>Mcam</t>
  </si>
  <si>
    <t>Q9QYE6</t>
  </si>
  <si>
    <t>Golgin subfamily A member 5 OS=Mus musculus OX=10090 GN=Golga5 PE=1 SV=2</t>
  </si>
  <si>
    <t>Golga5</t>
  </si>
  <si>
    <t>Q9CZJ2</t>
  </si>
  <si>
    <t>Heat shock 70 kDa protein 12B OS=Mus musculus OX=10090 GN=Hspa12b PE=1 SV=1</t>
  </si>
  <si>
    <t>Hspa12b</t>
  </si>
  <si>
    <t>P29788</t>
  </si>
  <si>
    <t>Vitronectin OS=Mus musculus OX=10090 GN=Vtn PE=1 SV=2</t>
  </si>
  <si>
    <t>Vtn</t>
  </si>
  <si>
    <t>Q9D819</t>
  </si>
  <si>
    <t>Inorganic pyrophosphatase OS=Mus musculus OX=10090 GN=Ppa1 PE=1 SV=1</t>
  </si>
  <si>
    <t>Ppa1</t>
  </si>
  <si>
    <t>Q6ZQ73</t>
  </si>
  <si>
    <t>Cullin-associated NEDD8-dissociated protein 2 OS=Mus musculus OX=10090 GN=Cand2 PE=1 SV=2</t>
  </si>
  <si>
    <t>Cand2</t>
  </si>
  <si>
    <t>Q9QYR9</t>
  </si>
  <si>
    <t>Acyl-coenzyme A thioesterase 2, mitochondrial OS=Mus musculus OX=10090 GN=Acot2 PE=1 SV=2</t>
  </si>
  <si>
    <t>Acot2</t>
  </si>
  <si>
    <t>O35226</t>
  </si>
  <si>
    <t>26S proteasome non-ATPase regulatory subunit 4 OS=Mus musculus OX=10090 GN=Psmd4 PE=1 SV=1</t>
  </si>
  <si>
    <t>Psmd4</t>
  </si>
  <si>
    <t>P35279</t>
  </si>
  <si>
    <t>Ras-related protein Rab-6A OS=Mus musculus OX=10090 GN=Rab6a PE=1 SV=4</t>
  </si>
  <si>
    <t>Rab6a</t>
  </si>
  <si>
    <t>Q14BI5</t>
  </si>
  <si>
    <t>Myomesin 2 OS=Mus musculus OX=10090 GN=Myom2 PE=1 SV=1</t>
  </si>
  <si>
    <t>Myom2</t>
  </si>
  <si>
    <t>O08665</t>
  </si>
  <si>
    <t>Semaphorin-3A OS=Mus musculus OX=10090 GN=Sema3a PE=1 SV=2</t>
  </si>
  <si>
    <t>Sema3a</t>
  </si>
  <si>
    <t>Q9R1T4</t>
  </si>
  <si>
    <t>Septin-6 OS=Mus musculus OX=10090 GN=Septin6 PE=1 SV=4</t>
  </si>
  <si>
    <t>Sept6</t>
  </si>
  <si>
    <t>Q9CQ65</t>
  </si>
  <si>
    <t>S-methyl-5'-thioadenosine phosphorylase OS=Mus musculus OX=10090 GN=Mtap PE=1 SV=1</t>
  </si>
  <si>
    <t>Mtap</t>
  </si>
  <si>
    <t>Q8CG14</t>
  </si>
  <si>
    <t>Complement C1s-A subcomponent OS=Mus musculus OX=10090 GN=C1sa PE=2 SV=2</t>
  </si>
  <si>
    <t>C1s; C1s1</t>
  </si>
  <si>
    <t>Q3TDN2</t>
  </si>
  <si>
    <t>FAS-associated factor 2 OS=Mus musculus OX=10090 GN=Faf2 PE=1 SV=2</t>
  </si>
  <si>
    <t>Faf2</t>
  </si>
  <si>
    <t>Q9WUB3</t>
  </si>
  <si>
    <t>Glycogen phosphorylase, muscle form OS=Mus musculus OX=10090 GN=Pygm PE=1 SV=3</t>
  </si>
  <si>
    <t>Pygm</t>
  </si>
  <si>
    <t>Q8C2Q8</t>
  </si>
  <si>
    <t>ATP synthase subunit gamma OS=Mus musculus OX=10090 GN=Atp5c1 PE=1 SV=1</t>
  </si>
  <si>
    <t>Atp5c1</t>
  </si>
  <si>
    <t>P97350</t>
  </si>
  <si>
    <t>Plakophilin-1 OS=Mus musculus OX=10090 GN=Pkp1 PE=1 SV=1</t>
  </si>
  <si>
    <t>Pkp1</t>
  </si>
  <si>
    <t>F8VPM7</t>
  </si>
  <si>
    <t>ELKS/Rab6-interacting/CAST family member 1 OS=Mus musculus OX=10090 GN=Erc1 PE=1 SV=1</t>
  </si>
  <si>
    <t>Erc1</t>
  </si>
  <si>
    <t>Q810B6</t>
  </si>
  <si>
    <t>Rabankyrin-5 OS=Mus musculus OX=10090 GN=Ankfy1 PE=1 SV=2</t>
  </si>
  <si>
    <t>Ankfy1</t>
  </si>
  <si>
    <t>Q2UY11</t>
  </si>
  <si>
    <t>Collagen alpha-1(XXVIII) chain OS=Mus musculus OX=10090 GN=Col28a1 PE=2 SV=1</t>
  </si>
  <si>
    <t>Col28a1</t>
  </si>
  <si>
    <t>Q9QXE7</t>
  </si>
  <si>
    <t>F-box-like/WD repeat-containing protein TBL1X OS=Mus musculus OX=10090 GN=Tbl1x PE=1 SV=2</t>
  </si>
  <si>
    <t>Tbl1x</t>
  </si>
  <si>
    <t>Q8CGY8</t>
  </si>
  <si>
    <t>UDP-N-acetylglucosamine--peptide N-acetylglucosaminyltransferase 110 kDa subunit OS=Mus musculus OX=10090 GN=Ogt PE=1 SV=2</t>
  </si>
  <si>
    <t>Ogt</t>
  </si>
  <si>
    <t>Q9CVB6</t>
  </si>
  <si>
    <t>Actin-related protein 2/3 complex subunit 2 OS=Mus musculus OX=10090 GN=Arpc2 PE=1 SV=3</t>
  </si>
  <si>
    <t>Arpc2</t>
  </si>
  <si>
    <t>P14094</t>
  </si>
  <si>
    <t>Sodium/potassium-transporting ATPase subunit beta-1 OS=Mus musculus OX=10090 GN=Atp1b1 PE=1 SV=1</t>
  </si>
  <si>
    <t>Atp1b1</t>
  </si>
  <si>
    <t>P08551</t>
  </si>
  <si>
    <t>Neurofilament light polypeptide OS=Mus musculus OX=10090 GN=Nefl PE=1 SV=5</t>
  </si>
  <si>
    <t>Nefl</t>
  </si>
  <si>
    <t>Q9D7S7</t>
  </si>
  <si>
    <t>60S ribosomal protein L22-like 1 OS=Mus musculus OX=10090 GN=Rpl22l1 PE=1 SV=1</t>
  </si>
  <si>
    <t>Rpl22l1</t>
  </si>
  <si>
    <t>Q8C166</t>
  </si>
  <si>
    <t>Copine-1 OS=Mus musculus OX=10090 GN=Cpne1 PE=1 SV=1</t>
  </si>
  <si>
    <t>Cpne1</t>
  </si>
  <si>
    <t>D3Z041</t>
  </si>
  <si>
    <t>Long-chain-fatty-acid--CoA ligase 1 OS=Mus musculus OX=10090 GN=Acsl1 PE=1 SV=1</t>
  </si>
  <si>
    <t>Q8BHJ5</t>
  </si>
  <si>
    <t>F-box-like/WD repeat-containing protein TBL1XR1 OS=Mus musculus OX=10090 GN=Tbl1xr1 PE=1 SV=1</t>
  </si>
  <si>
    <t>Tbl1xr1</t>
  </si>
  <si>
    <t>P16406</t>
  </si>
  <si>
    <t>Glutamyl aminopeptidase OS=Mus musculus OX=10090 GN=Enpep PE=1 SV=1</t>
  </si>
  <si>
    <t>Enpep</t>
  </si>
  <si>
    <t>A2A6K0</t>
  </si>
  <si>
    <t>Troponin I, fast skeletal muscle (Fragment) OS=Mus musculus OX=10090 GN=Tnni2 PE=1 SV=1</t>
  </si>
  <si>
    <t>Tnni2</t>
  </si>
  <si>
    <t>Q60928</t>
  </si>
  <si>
    <t>Glutathione hydrolase 1 proenzyme OS=Mus musculus OX=10090 GN=Ggt1 PE=1 SV=1</t>
  </si>
  <si>
    <t>Ggt1</t>
  </si>
  <si>
    <t>Q8BXZ1</t>
  </si>
  <si>
    <t>Protein disulfide-isomerase TMX3 OS=Mus musculus OX=10090 GN=Tmx3 PE=1 SV=2</t>
  </si>
  <si>
    <t>Tmx3</t>
  </si>
  <si>
    <t>P09470</t>
  </si>
  <si>
    <t>Angiotensin-converting enzyme OS=Mus musculus OX=10090 GN=Ace PE=1 SV=3</t>
  </si>
  <si>
    <t>Ace</t>
  </si>
  <si>
    <t>P62918</t>
  </si>
  <si>
    <t>60S ribosomal protein L8 OS=Mus musculus OX=10090 GN=Rpl8 PE=1 SV=2</t>
  </si>
  <si>
    <t>Rpl8</t>
  </si>
  <si>
    <t>Q4FZC9</t>
  </si>
  <si>
    <t>Nesprin-3 OS=Mus musculus OX=10090 GN=Syne3 PE=1 SV=1</t>
  </si>
  <si>
    <t>4831426I19Rik; Syne3</t>
  </si>
  <si>
    <t>Q99LD8</t>
  </si>
  <si>
    <t>N(G),N(G)-dimethylarginine dimethylaminohydrolase 2 OS=Mus musculus OX=10090 GN=Ddah2 PE=1 SV=1</t>
  </si>
  <si>
    <t>Ddah2</t>
  </si>
  <si>
    <t>P47753</t>
  </si>
  <si>
    <t>F-actin-capping protein subunit alpha-1 OS=Mus musculus OX=10090 GN=Capza1 PE=1 SV=4</t>
  </si>
  <si>
    <t>Capza1</t>
  </si>
  <si>
    <t>A0A140T8P5</t>
  </si>
  <si>
    <t>Immunoglobulin kappa chain variable 8-24 (Fragment) OS=Mus musculus OX=10090 GN=Igkv8-24 PE=4 SV=2</t>
  </si>
  <si>
    <t>Igkv8-24</t>
  </si>
  <si>
    <t>A0A140T8N3</t>
  </si>
  <si>
    <t>Immunoglobulin kappa chain variable 13-84 (Fragment) OS=Mus musculus OX=10090 GN=Igkv13-84 PE=4 SV=2</t>
  </si>
  <si>
    <t>Igkv13-84</t>
  </si>
  <si>
    <t>A0A075B5T3</t>
  </si>
  <si>
    <t>Immunoglobulin heavy variable 6-6 (Fragment) OS=Mus musculus OX=10090 GN=Ighv6-6 PE=4 SV=1</t>
  </si>
  <si>
    <t>LOC677040</t>
  </si>
  <si>
    <t>P14576</t>
  </si>
  <si>
    <t>Signal recognition particle 54 kDa protein OS=Mus musculus OX=10090 GN=Srp54 PE=1 SV=2</t>
  </si>
  <si>
    <t>Srp54a; Srp54b</t>
  </si>
  <si>
    <t>P63085</t>
  </si>
  <si>
    <t>Mitogen-activated protein kinase 1 OS=Mus musculus OX=10090 GN=Mapk1 PE=1 SV=3</t>
  </si>
  <si>
    <t>Mapk1</t>
  </si>
  <si>
    <t>Q8BJW6</t>
  </si>
  <si>
    <t>Eukaryotic translation initiation factor 2A OS=Mus musculus OX=10090 GN=Eif2a PE=1 SV=2</t>
  </si>
  <si>
    <t>Eif2a</t>
  </si>
  <si>
    <t>P25206</t>
  </si>
  <si>
    <t>DNA replication licensing factor MCM3 OS=Mus musculus OX=10090 GN=Mcm3 PE=1 SV=2</t>
  </si>
  <si>
    <t>Mcm3</t>
  </si>
  <si>
    <t>Q9DBE9</t>
  </si>
  <si>
    <t>pre-rRNA 2'-O-ribose RNA methyltransferase FTSJ3 OS=Mus musculus OX=10090 GN=Ftsj3 PE=1 SV=1</t>
  </si>
  <si>
    <t>Ftsj3</t>
  </si>
  <si>
    <t>Q62189</t>
  </si>
  <si>
    <t>U1 small nuclear ribonucleoprotein A OS=Mus musculus OX=10090 GN=Snrpa PE=1 SV=3</t>
  </si>
  <si>
    <t>Snrpa</t>
  </si>
  <si>
    <t>E9Q906</t>
  </si>
  <si>
    <t>Catenin delta-1 OS=Mus musculus OX=10090 GN=Ctnnd1 PE=1 SV=1</t>
  </si>
  <si>
    <t>A0A0R4J0T8</t>
  </si>
  <si>
    <t>ADP-ribosylation factor GTPase-activating protein 3 OS=Mus musculus OX=10090 GN=Arfgap3 PE=1 SV=1</t>
  </si>
  <si>
    <t>Arfgap3</t>
  </si>
  <si>
    <t>Q99LD4</t>
  </si>
  <si>
    <t>COP9 signalosome complex subunit 1 OS=Mus musculus OX=10090 GN=Gps1 PE=1 SV=1</t>
  </si>
  <si>
    <t>Gps1</t>
  </si>
  <si>
    <t>Q9D945</t>
  </si>
  <si>
    <t>Protein LLP homolog OS=Mus musculus OX=10090 GN=Llph PE=1 SV=1</t>
  </si>
  <si>
    <t>Llph</t>
  </si>
  <si>
    <t>Q9R0P5</t>
  </si>
  <si>
    <t>Destrin OS=Mus musculus OX=10090 GN=Dstn PE=1 SV=3</t>
  </si>
  <si>
    <t>Dstn</t>
  </si>
  <si>
    <t>Q9CZ42</t>
  </si>
  <si>
    <t>ATP-dependent (S)-NAD(P)H-hydrate dehydratase OS=Mus musculus OX=10090 GN=Naxd PE=1 SV=1</t>
  </si>
  <si>
    <t>Carkd; Naxd</t>
  </si>
  <si>
    <t>Q6PGG6</t>
  </si>
  <si>
    <t>Guanine nucleotide-binding protein-like 3-like protein OS=Mus musculus OX=10090 GN=Gnl3l PE=1 SV=1</t>
  </si>
  <si>
    <t>Gnl3l</t>
  </si>
  <si>
    <t>E9PWF0</t>
  </si>
  <si>
    <t>Thrombospondin-3 OS=Mus musculus OX=10090 GN=Thbs3 PE=1 SV=1</t>
  </si>
  <si>
    <t>Q8JZU2</t>
  </si>
  <si>
    <t>Tricarboxylate transport protein, mitochondrial OS=Mus musculus OX=10090 GN=Slc25a1 PE=1 SV=1</t>
  </si>
  <si>
    <t>Slc25a1</t>
  </si>
  <si>
    <t>Q9Z1F9</t>
  </si>
  <si>
    <t>SUMO-activating enzyme subunit 2 OS=Mus musculus OX=10090 GN=Uba2 PE=1 SV=1</t>
  </si>
  <si>
    <t>Uba2</t>
  </si>
  <si>
    <t>Q9CQD1</t>
  </si>
  <si>
    <t>Ras-related protein Rab-5A OS=Mus musculus OX=10090 GN=Rab5a PE=1 SV=1</t>
  </si>
  <si>
    <t>Rab5a</t>
  </si>
  <si>
    <t>A0A140T8P7</t>
  </si>
  <si>
    <t>Immunoglobulin kappa variable 8-21 (Fragment) OS=Mus musculus OX=10090 GN=Igkv8-21 PE=1 SV=2</t>
  </si>
  <si>
    <t>Igkv8-21</t>
  </si>
  <si>
    <t>Q9ERS2</t>
  </si>
  <si>
    <t>NADH dehydrogenase [ubiquinone] 1 alpha subcomplex subunit 13 OS=Mus musculus OX=10090 GN=Ndufa13 PE=1 SV=3</t>
  </si>
  <si>
    <t>Ndufa13</t>
  </si>
  <si>
    <t>A0A0B4J1J6</t>
  </si>
  <si>
    <t>Immunoglobulin heavy variable 10-1 (Fragment) OS=Mus musculus OX=10090 GN=Ighv10-1 PE=4 SV=1</t>
  </si>
  <si>
    <t>Igh-V10</t>
  </si>
  <si>
    <t>P85094</t>
  </si>
  <si>
    <t>Isochorismatase domain-containing protein 2A OS=Mus musculus OX=10090 GN=Isoc2a PE=1 SV=1</t>
  </si>
  <si>
    <t>Isoc2a</t>
  </si>
  <si>
    <t>Q08048</t>
  </si>
  <si>
    <t>Hepatocyte growth factor OS=Mus musculus OX=10090 GN=Hgf PE=1 SV=1</t>
  </si>
  <si>
    <t>Hgf</t>
  </si>
  <si>
    <t>Q9Z100</t>
  </si>
  <si>
    <t>Probable carboxypeptidase X1 OS=Mus musculus OX=10090 GN=Cpxm1 PE=2 SV=2</t>
  </si>
  <si>
    <t>Cpxm1</t>
  </si>
  <si>
    <t>P58389</t>
  </si>
  <si>
    <t>Serine/threonine-protein phosphatase 2A activator OS=Mus musculus OX=10090 GN=Ptpa PE=1 SV=1</t>
  </si>
  <si>
    <t>Ppp2r4; Ptpa</t>
  </si>
  <si>
    <t>P31938</t>
  </si>
  <si>
    <t>Dual specificity mitogen-activated protein kinase kinase 1 OS=Mus musculus OX=10090 GN=Map2k1 PE=1 SV=2</t>
  </si>
  <si>
    <t>Map2k1</t>
  </si>
  <si>
    <t>Q8CCK0</t>
  </si>
  <si>
    <t>Core histone macro-H2A.2 OS=Mus musculus OX=10090 GN=Macroh2a2 PE=1 SV=3</t>
  </si>
  <si>
    <t>H2afy2</t>
  </si>
  <si>
    <t>O88643</t>
  </si>
  <si>
    <t>Serine/threonine-protein kinase PAK 1 OS=Mus musculus OX=10090 GN=Pak1 PE=1 SV=1</t>
  </si>
  <si>
    <t>Pak1</t>
  </si>
  <si>
    <t>P61021</t>
  </si>
  <si>
    <t>Ras-related protein Rab-5B OS=Mus musculus OX=10090 GN=Rab5b PE=1 SV=1</t>
  </si>
  <si>
    <t>Rab5b</t>
  </si>
  <si>
    <t>A0A075B5M4</t>
  </si>
  <si>
    <t>Immunoglobulin kappa variable 4-57-1 (Fragment) OS=Mus musculus OX=10090 GN=Igkv4-57-1 PE=4 SV=1</t>
  </si>
  <si>
    <t>LOC675950</t>
  </si>
  <si>
    <t>Q8K010</t>
  </si>
  <si>
    <t>5-oxoprolinase OS=Mus musculus OX=10090 GN=Oplah PE=1 SV=1</t>
  </si>
  <si>
    <t>Oplah</t>
  </si>
  <si>
    <t>Q06185</t>
  </si>
  <si>
    <t>ATP synthase subunit e, mitochondrial OS=Mus musculus OX=10090 GN=Atp5me PE=1 SV=2</t>
  </si>
  <si>
    <t>Atp5k</t>
  </si>
  <si>
    <t>A0A3B2WB50</t>
  </si>
  <si>
    <t>EMILIN-2 OS=Mus musculus OX=10090 GN=Emilin2 PE=1 SV=1</t>
  </si>
  <si>
    <t>O88456</t>
  </si>
  <si>
    <t>Calpain small subunit 1 OS=Mus musculus OX=10090 GN=Capns1 PE=1 SV=1</t>
  </si>
  <si>
    <t>Capns1</t>
  </si>
  <si>
    <t>P97927</t>
  </si>
  <si>
    <t>Laminin subunit alpha-4 OS=Mus musculus OX=10090 GN=Lama4 PE=1 SV=2</t>
  </si>
  <si>
    <t>Lama4</t>
  </si>
  <si>
    <t>D3YX76</t>
  </si>
  <si>
    <t>Glutathione S-transferase OS=Mus musculus OX=10090 GN=Gstm2 PE=1 SV=1</t>
  </si>
  <si>
    <t>A0A075B5Q4</t>
  </si>
  <si>
    <t>Immunoglobulin heavy variable 5-12 (Fragment) OS=Mus musculus OX=10090 GN=Ighv5-12 PE=4 SV=1</t>
  </si>
  <si>
    <t>LOC674114</t>
  </si>
  <si>
    <t>P46664</t>
  </si>
  <si>
    <t>Adenylosuccinate synthetase isozyme 2 OS=Mus musculus OX=10090 GN=Adss2 PE=1 SV=2</t>
  </si>
  <si>
    <t>Adss</t>
  </si>
  <si>
    <t>A0A075B5N9</t>
  </si>
  <si>
    <t>Immunoglobulin kappa variable 3-7 OS=Mus musculus OX=10090 GN=Igkv3-7 PE=4 SV=7</t>
  </si>
  <si>
    <t>Q91W50</t>
  </si>
  <si>
    <t>Cold shock domain-containing protein E1 OS=Mus musculus OX=10090 GN=Csde1 PE=1 SV=1</t>
  </si>
  <si>
    <t>Csde1</t>
  </si>
  <si>
    <t>Q8JZN7</t>
  </si>
  <si>
    <t>Mitochondrial Rho GTPase 2 OS=Mus musculus OX=10090 GN=Rhot2 PE=1 SV=1</t>
  </si>
  <si>
    <t>Rhot2</t>
  </si>
  <si>
    <t>Q9D1M0</t>
  </si>
  <si>
    <t>Protein SEC13 homolog OS=Mus musculus OX=10090 GN=Sec13 PE=1 SV=3</t>
  </si>
  <si>
    <t>Sec13</t>
  </si>
  <si>
    <t>Q9JHI5</t>
  </si>
  <si>
    <t>Isovaleryl-CoA dehydrogenase, mitochondrial OS=Mus musculus OX=10090 GN=Ivd PE=1 SV=1</t>
  </si>
  <si>
    <t>Ivd</t>
  </si>
  <si>
    <t>P01673</t>
  </si>
  <si>
    <t>Ig kappa chain V-III region PC 2485/PC 4039 OS=Mus musculus OX=10090 PE=1 SV=1</t>
  </si>
  <si>
    <t>Q9DC50</t>
  </si>
  <si>
    <t>Peroxisomal carnitine O-octanoyltransferase OS=Mus musculus OX=10090 GN=Crot PE=1 SV=1</t>
  </si>
  <si>
    <t>Crot</t>
  </si>
  <si>
    <t>A0A075B5M7</t>
  </si>
  <si>
    <t>Immunoglobulin kappa variable 5-39 OS=Mus musculus OX=10090 GN=Igkv5-39 PE=1 SV=7</t>
  </si>
  <si>
    <t>Q8BFY9</t>
  </si>
  <si>
    <t>Transportin-1 OS=Mus musculus OX=10090 GN=Tnpo1 PE=1 SV=2</t>
  </si>
  <si>
    <t>Tnpo1</t>
  </si>
  <si>
    <t>G5E874</t>
  </si>
  <si>
    <t>Laminin subunit gamma-2 OS=Mus musculus OX=10090 GN=Lamc2 PE=1 SV=1</t>
  </si>
  <si>
    <t>Lamc2</t>
  </si>
  <si>
    <t>Q80X82</t>
  </si>
  <si>
    <t>Symplekin OS=Mus musculus OX=10090 GN=Sympk PE=1 SV=2</t>
  </si>
  <si>
    <t>P46978</t>
  </si>
  <si>
    <t>Dolichyl-diphosphooligosaccharide--protein glycosyltransferase subunit STT3A OS=Mus musculus OX=10090 GN=Stt3a PE=1 SV=1</t>
  </si>
  <si>
    <t>Stt3a</t>
  </si>
  <si>
    <t>Q3U9G9</t>
  </si>
  <si>
    <t>Delta(14)-sterol reductase LBR OS=Mus musculus OX=10090 GN=Lbr PE=1 SV=2</t>
  </si>
  <si>
    <t>Lbr</t>
  </si>
  <si>
    <t>A0A140T8M4</t>
  </si>
  <si>
    <t>Immunoglobulin kappa variable 8-19 OS=Mus musculus OX=10090 GN=Igkv8-19 PE=1 SV=2</t>
  </si>
  <si>
    <t>Q9CZ30</t>
  </si>
  <si>
    <t>Obg-like ATPase 1 OS=Mus musculus OX=10090 GN=Ola1 PE=1 SV=1</t>
  </si>
  <si>
    <t>Ola1</t>
  </si>
  <si>
    <t>Q9R1B9</t>
  </si>
  <si>
    <t>Slit homolog 2 protein OS=Mus musculus OX=10090 GN=Slit2 PE=2 SV=2</t>
  </si>
  <si>
    <t>Slit2</t>
  </si>
  <si>
    <t>Q9CZM2</t>
  </si>
  <si>
    <t>60S ribosomal protein L15 OS=Mus musculus OX=10090 GN=Rpl15 PE=1 SV=4</t>
  </si>
  <si>
    <t>Rpl15</t>
  </si>
  <si>
    <t>P62137</t>
  </si>
  <si>
    <t>Serine/threonine-protein phosphatase PP1-alpha catalytic subunit OS=Mus musculus OX=10090 GN=Ppp1ca PE=1 SV=1</t>
  </si>
  <si>
    <t>Ppp1ca</t>
  </si>
  <si>
    <t>D3YTS9</t>
  </si>
  <si>
    <t>Testicular acid phosphatase OS=Mus musculus OX=10090 GN=Acp4 PE=1 SV=2</t>
  </si>
  <si>
    <t>Acpt; Acp4</t>
  </si>
  <si>
    <t>P62315</t>
  </si>
  <si>
    <t>Small nuclear ribonucleoprotein Sm D1 OS=Mus musculus OX=10090 GN=Snrpd1 PE=1 SV=1</t>
  </si>
  <si>
    <t>Snrpd1</t>
  </si>
  <si>
    <t>A2A6H0</t>
  </si>
  <si>
    <t>LIM and SH3 domain protein 1 (Fragment) OS=Mus musculus OX=10090 GN=Lasp1 PE=1 SV=1</t>
  </si>
  <si>
    <t>Lasp1</t>
  </si>
  <si>
    <t>P08553</t>
  </si>
  <si>
    <t>Neurofilament medium polypeptide OS=Mus musculus OX=10090 GN=Nefm PE=1 SV=4</t>
  </si>
  <si>
    <t>Nefm</t>
  </si>
  <si>
    <t>Q8K2B0</t>
  </si>
  <si>
    <t>Endoplasmic reticulum protein SC65 OS=Mus musculus OX=10090 GN=P3h4 PE=1 SV=1</t>
  </si>
  <si>
    <t>Leprel4; P3h4</t>
  </si>
  <si>
    <t>A0A140T8M5</t>
  </si>
  <si>
    <t>Immunoglobulin kappa variable 6-15 (Fragment) OS=Mus musculus OX=10090 GN=Igkv6-15 PE=1 SV=2</t>
  </si>
  <si>
    <t>Igkv6-15</t>
  </si>
  <si>
    <t>P62900</t>
  </si>
  <si>
    <t>60S ribosomal protein L31 OS=Mus musculus OX=10090 GN=Rpl31 PE=1 SV=1</t>
  </si>
  <si>
    <t>Rpl31</t>
  </si>
  <si>
    <t>P47758</t>
  </si>
  <si>
    <t>Signal recognition particle receptor subunit beta OS=Mus musculus OX=10090 GN=Srprb PE=1 SV=1</t>
  </si>
  <si>
    <t>Srprb</t>
  </si>
  <si>
    <t>P10922</t>
  </si>
  <si>
    <t>Histone H1.0 OS=Mus musculus OX=10090 GN=H1-0 PE=2 SV=4</t>
  </si>
  <si>
    <t>H1f0</t>
  </si>
  <si>
    <t>Q9WTI7</t>
  </si>
  <si>
    <t>Unconventional myosin-Ic OS=Mus musculus OX=10090 GN=Myo1c PE=1 SV=2</t>
  </si>
  <si>
    <t>Myo1c</t>
  </si>
  <si>
    <t>P63087</t>
  </si>
  <si>
    <t>Serine/threonine-protein phosphatase PP1-gamma catalytic subunit OS=Mus musculus OX=10090 GN=Ppp1cc PE=1 SV=1</t>
  </si>
  <si>
    <t>Ppp1cc; Gm5601</t>
  </si>
  <si>
    <t>A0A140T8N9</t>
  </si>
  <si>
    <t>Immunoglobulin kappa variable 6-32 (Fragment) OS=Mus musculus OX=10090 GN=Igkv6-32 PE=4 SV=2</t>
  </si>
  <si>
    <t>Igkv6-32</t>
  </si>
  <si>
    <t>A0A0A6YXN4</t>
  </si>
  <si>
    <t>Immunoglobulin heavy variable V1-18 (Fragment) OS=Mus musculus OX=10090 GN=Ighv1-18 PE=1 SV=1</t>
  </si>
  <si>
    <t>Q8BK67</t>
  </si>
  <si>
    <t>Protein RCC2 OS=Mus musculus OX=10090 GN=Rcc2 PE=1 SV=1</t>
  </si>
  <si>
    <t>Rcc2</t>
  </si>
  <si>
    <t>A0A0R4J1Q0</t>
  </si>
  <si>
    <t>Enhancer of mRNA-decapping protein 4 OS=Mus musculus OX=10090 GN=Edc4 PE=1 SV=1</t>
  </si>
  <si>
    <t>Edc4</t>
  </si>
  <si>
    <t>O70318</t>
  </si>
  <si>
    <t>Band 4.1-like protein 2 OS=Mus musculus OX=10090 GN=Epb41l2 PE=1 SV=2</t>
  </si>
  <si>
    <t>Epb4.1l2; Epb41l2</t>
  </si>
  <si>
    <t>Q61765</t>
  </si>
  <si>
    <t>Keratin, type I cuticular Ha1 OS=Mus musculus OX=10090 GN=Krt31 PE=1 SV=2</t>
  </si>
  <si>
    <t>Krt31</t>
  </si>
  <si>
    <t>Q78ZM0</t>
  </si>
  <si>
    <t>Sorting nexin-3 OS=Mus musculus OX=10090 GN=Snx3 PE=1 SV=1</t>
  </si>
  <si>
    <t>Snx3</t>
  </si>
  <si>
    <t>Q61335</t>
  </si>
  <si>
    <t>B-cell receptor-associated protein 31 OS=Mus musculus OX=10090 GN=Bcap31 PE=1 SV=4</t>
  </si>
  <si>
    <t>Bcap31</t>
  </si>
  <si>
    <t>Q6P8X1</t>
  </si>
  <si>
    <t>Sorting nexin-6 OS=Mus musculus OX=10090 GN=Snx6 PE=1 SV=2</t>
  </si>
  <si>
    <t>Snx6</t>
  </si>
  <si>
    <t>P20108</t>
  </si>
  <si>
    <t>Thioredoxin-dependent peroxide reductase, mitochondrial OS=Mus musculus OX=10090 GN=Prdx3 PE=1 SV=1</t>
  </si>
  <si>
    <t>Prdx3</t>
  </si>
  <si>
    <t>A0A075B5Q9</t>
  </si>
  <si>
    <t>Immunoglobulin heavy variable 5-15 OS=Mus musculus OX=10090 GN=Ighv5-15 PE=4 SV=1</t>
  </si>
  <si>
    <t>Q923D2</t>
  </si>
  <si>
    <t>Flavin reductase (NADPH) OS=Mus musculus OX=10090 GN=Blvrb PE=1 SV=3</t>
  </si>
  <si>
    <t>Blvrb</t>
  </si>
  <si>
    <t>Q5MJS3</t>
  </si>
  <si>
    <t>Extracellular serine/threonine protein kinase FAM20C OS=Mus musculus OX=10090 GN=Fam20c PE=1 SV=1</t>
  </si>
  <si>
    <t>Fam20c</t>
  </si>
  <si>
    <t>A2AAY5</t>
  </si>
  <si>
    <t>SH3 and PX domain-containing protein 2B OS=Mus musculus OX=10090 GN=Sh3pxd2b PE=1 SV=1</t>
  </si>
  <si>
    <t>Sh3pxd2b</t>
  </si>
  <si>
    <t>P56135</t>
  </si>
  <si>
    <t>ATP synthase subunit f, mitochondrial OS=Mus musculus OX=10090 GN=Atp5mf PE=1 SV=3</t>
  </si>
  <si>
    <t>Atp5j2</t>
  </si>
  <si>
    <t>P61027</t>
  </si>
  <si>
    <t>Ras-related protein Rab-10 OS=Mus musculus OX=10090 GN=Rab10 PE=1 SV=1</t>
  </si>
  <si>
    <t>Rab10</t>
  </si>
  <si>
    <t>P50428</t>
  </si>
  <si>
    <t>Arylsulfatase A OS=Mus musculus OX=10090 GN=Arsa PE=1 SV=2</t>
  </si>
  <si>
    <t>Arsa</t>
  </si>
  <si>
    <t>Q3TGG2</t>
  </si>
  <si>
    <t>Ataxin-2-like protein OS=Mus musculus OX=10090 GN=Atxn2l PE=1 SV=1</t>
  </si>
  <si>
    <t>Atxn2l</t>
  </si>
  <si>
    <t>Q8R138</t>
  </si>
  <si>
    <t>Transmembrane protein 119 OS=Mus musculus OX=10090 GN=Tmem119 PE=1 SV=1</t>
  </si>
  <si>
    <t>Tmem119</t>
  </si>
  <si>
    <t>E0CXB9</t>
  </si>
  <si>
    <t>Catenin alpha-2 OS=Mus musculus OX=10090 GN=Ctnna2 PE=1 SV=1</t>
  </si>
  <si>
    <t>Ctnna2</t>
  </si>
  <si>
    <t>Q921L5</t>
  </si>
  <si>
    <t>Conserved oligomeric Golgi complex subunit 2 OS=Mus musculus OX=10090 GN=Cog2 PE=1 SV=2</t>
  </si>
  <si>
    <t>Cog2</t>
  </si>
  <si>
    <t>P11688</t>
  </si>
  <si>
    <t>Integrin alpha-5 OS=Mus musculus OX=10090 GN=Itga5 PE=1 SV=3</t>
  </si>
  <si>
    <t>Itga5</t>
  </si>
  <si>
    <t>D3Z3F8</t>
  </si>
  <si>
    <t>Spastic paraplegia 20, spartin (Troyer syndrome) homolog (human) OS=Mus musculus OX=10090 GN=Spg20 PE=1 SV=1</t>
  </si>
  <si>
    <t>Q9ET30</t>
  </si>
  <si>
    <t>Transmembrane 9 superfamily member 3 OS=Mus musculus OX=10090 GN=Tm9sf3 PE=1 SV=1</t>
  </si>
  <si>
    <t>Tm9sf3</t>
  </si>
  <si>
    <t>P61222</t>
  </si>
  <si>
    <t>ATP-binding cassette sub-family E member 1 OS=Mus musculus OX=10090 GN=Abce1 PE=1 SV=1</t>
  </si>
  <si>
    <t>Abce1</t>
  </si>
  <si>
    <t>A0A140T8M2</t>
  </si>
  <si>
    <t>Immunoglobulin kappa variable 12-44 (Fragment) OS=Mus musculus OX=10090 GN=Igkv12-44 PE=4 SV=2</t>
  </si>
  <si>
    <t>Igkv12-44</t>
  </si>
  <si>
    <t>Q9D952</t>
  </si>
  <si>
    <t>Envoplakin OS=Mus musculus OX=10090 GN=Evpl PE=1 SV=3</t>
  </si>
  <si>
    <t>Evpl</t>
  </si>
  <si>
    <t>A0A075B5N3</t>
  </si>
  <si>
    <t>Immunoglobulin kappa variable 8-28 OS=Mus musculus OX=10090 GN=Igkv8-28 PE=1 SV=7</t>
  </si>
  <si>
    <t>A0A5F8MPW1</t>
  </si>
  <si>
    <t>Angiotensin 1-10 OS=Mus musculus OX=10090 GN=Agt PE=1 SV=1</t>
  </si>
  <si>
    <t>Q8C176</t>
  </si>
  <si>
    <t>Transcription initiation factor TFIID subunit 2 OS=Mus musculus OX=10090 GN=Taf2 PE=2 SV=2</t>
  </si>
  <si>
    <t>Taf2</t>
  </si>
  <si>
    <t>Q9R0Y5</t>
  </si>
  <si>
    <t>Adenylate kinase isoenzyme 1 OS=Mus musculus OX=10090 GN=Ak1 PE=1 SV=1</t>
  </si>
  <si>
    <t>Ak1</t>
  </si>
  <si>
    <t>P57759</t>
  </si>
  <si>
    <t>Endoplasmic reticulum resident protein 29 OS=Mus musculus OX=10090 GN=Erp29 PE=1 SV=2</t>
  </si>
  <si>
    <t>Erp29</t>
  </si>
  <si>
    <t>Q9R1P0</t>
  </si>
  <si>
    <t>Proteasome subunit alpha type-4 OS=Mus musculus OX=10090 GN=Psma4 PE=1 SV=1</t>
  </si>
  <si>
    <t>Psma4</t>
  </si>
  <si>
    <t>B1ASP2</t>
  </si>
  <si>
    <t>Tyrosine-protein kinase OS=Mus musculus OX=10090 GN=Jak1 PE=1 SV=1</t>
  </si>
  <si>
    <t>Jak1</t>
  </si>
  <si>
    <t>Q8K0Y2</t>
  </si>
  <si>
    <t>Keratin, type I cuticular Ha3-I OS=Mus musculus OX=10090 GN=Krt33a PE=1 SV=1</t>
  </si>
  <si>
    <t>Krt33a</t>
  </si>
  <si>
    <t>A0A075B6A7</t>
  </si>
  <si>
    <t>Immunoglobulin heavy variable 2-6 (Fragment) OS=Mus musculus OX=10090 GN=Ighv2-6 PE=4 SV=1</t>
  </si>
  <si>
    <t>LOC674132</t>
  </si>
  <si>
    <t>Q99KF1</t>
  </si>
  <si>
    <t>Transmembrane emp24 domain-containing protein 9 OS=Mus musculus OX=10090 GN=Tmed9 PE=1 SV=2</t>
  </si>
  <si>
    <t>Tmed9</t>
  </si>
  <si>
    <t>Q9D7H3</t>
  </si>
  <si>
    <t>RNA 3'-terminal phosphate cyclase OS=Mus musculus OX=10090 GN=RtcA PE=1 SV=2</t>
  </si>
  <si>
    <t>Rtca; Rtcd1</t>
  </si>
  <si>
    <t>Q99M71</t>
  </si>
  <si>
    <t>Mammalian ependymin-related protein 1 OS=Mus musculus OX=10090 GN=Epdr1 PE=1 SV=1</t>
  </si>
  <si>
    <t>Epdr1</t>
  </si>
  <si>
    <t>O55234</t>
  </si>
  <si>
    <t>Proteasome subunit beta type-5 OS=Mus musculus OX=10090 GN=Psmb5 PE=1 SV=3</t>
  </si>
  <si>
    <t>Psmb5</t>
  </si>
  <si>
    <t>A0A0A6YY34</t>
  </si>
  <si>
    <t>Glutathione peroxidase OS=Mus musculus OX=10090 GN=Gpx1 PE=1 SV=1</t>
  </si>
  <si>
    <t>Q921K2</t>
  </si>
  <si>
    <t>Poly [ADP-ribose] polymerase OS=Mus musculus OX=10090 GN=Parp1 PE=1 SV=1</t>
  </si>
  <si>
    <t>Parp1</t>
  </si>
  <si>
    <t>Q9QZQ8</t>
  </si>
  <si>
    <t>Core histone macro-H2A.1 OS=Mus musculus OX=10090 GN=Macroh2a1 PE=1 SV=3</t>
  </si>
  <si>
    <t>H2afy</t>
  </si>
  <si>
    <t>Q8BGS1</t>
  </si>
  <si>
    <t>Band 4.1-like protein 5 OS=Mus musculus OX=10090 GN=Epb41l5 PE=1 SV=1</t>
  </si>
  <si>
    <t>Epb4.1l5; Epb41l5</t>
  </si>
  <si>
    <t>H3BKT0</t>
  </si>
  <si>
    <t>Protein CASP OS=Mus musculus OX=10090 GN=Cux1 PE=1 SV=1</t>
  </si>
  <si>
    <t>Cux1</t>
  </si>
  <si>
    <t>P62274</t>
  </si>
  <si>
    <t>40S ribosomal protein S29 OS=Mus musculus OX=10090 GN=Rps29 PE=1 SV=2</t>
  </si>
  <si>
    <t>Rps29</t>
  </si>
  <si>
    <t>P32848</t>
  </si>
  <si>
    <t>Parvalbumin alpha OS=Mus musculus OX=10090 GN=Pvalb PE=1 SV=3</t>
  </si>
  <si>
    <t>Pvalb</t>
  </si>
  <si>
    <t>Q3TZZ7</t>
  </si>
  <si>
    <t>Extended synaptotagmin-2 OS=Mus musculus OX=10090 GN=Esyt2 PE=1 SV=1</t>
  </si>
  <si>
    <t>Esyt2</t>
  </si>
  <si>
    <t>Q9CQZ5</t>
  </si>
  <si>
    <t>NADH dehydrogenase [ubiquinone] 1 alpha subcomplex subunit 6 OS=Mus musculus OX=10090 GN=Ndufa6 PE=1 SV=1</t>
  </si>
  <si>
    <t>Ndufa6</t>
  </si>
  <si>
    <t>A0A1B0GSU0</t>
  </si>
  <si>
    <t>Aldehyde dehydrogenase family 16 member A1 OS=Mus musculus OX=10090 GN=Aldh16a1 PE=1 SV=1</t>
  </si>
  <si>
    <t>Aldh16a1</t>
  </si>
  <si>
    <t>P15116</t>
  </si>
  <si>
    <t>Cadherin-2 OS=Mus musculus OX=10090 GN=Cdh2 PE=1 SV=2</t>
  </si>
  <si>
    <t>Cdh2</t>
  </si>
  <si>
    <t>P19253</t>
  </si>
  <si>
    <t>60S ribosomal protein L13a OS=Mus musculus OX=10090 GN=Rpl13a PE=1 SV=4</t>
  </si>
  <si>
    <t>Rpl13a</t>
  </si>
  <si>
    <t>Q9QZD9</t>
  </si>
  <si>
    <t>Eukaryotic translation initiation factor 3 subunit I OS=Mus musculus OX=10090 GN=Eif3i PE=1 SV=1</t>
  </si>
  <si>
    <t>Eif3i</t>
  </si>
  <si>
    <t>P97371</t>
  </si>
  <si>
    <t>Proteasome activator complex subunit 1 OS=Mus musculus OX=10090 GN=Psme1 PE=1 SV=2</t>
  </si>
  <si>
    <t>Psme1</t>
  </si>
  <si>
    <t>P59999</t>
  </si>
  <si>
    <t>Actin-related protein 2/3 complex subunit 4 OS=Mus musculus OX=10090 GN=Arpc4 PE=1 SV=3</t>
  </si>
  <si>
    <t>Arpc4</t>
  </si>
  <si>
    <t>Q9CR57</t>
  </si>
  <si>
    <t>60S ribosomal protein L14 OS=Mus musculus OX=10090 GN=Rpl14 PE=1 SV=3</t>
  </si>
  <si>
    <t>Rpl14</t>
  </si>
  <si>
    <t>Q99LR1</t>
  </si>
  <si>
    <t>Lysophosphatidylserine lipase ABHD12 OS=Mus musculus OX=10090 GN=Abhd12 PE=1 SV=2</t>
  </si>
  <si>
    <t>Abhd12</t>
  </si>
  <si>
    <t>Q91ZJ5</t>
  </si>
  <si>
    <t>UTP--glucose-1-phosphate uridylyltransferase OS=Mus musculus OX=10090 GN=Ugp2 PE=1 SV=3</t>
  </si>
  <si>
    <t>Ugp2</t>
  </si>
  <si>
    <t>H3BK24</t>
  </si>
  <si>
    <t>Homeobox protein cut-like OS=Mus musculus OX=10090 GN=Cux1 PE=1 SV=2</t>
  </si>
  <si>
    <t>Q9D880</t>
  </si>
  <si>
    <t>Mitochondrial import inner membrane translocase subunit TIM50 OS=Mus musculus OX=10090 GN=Timm50 PE=1 SV=1</t>
  </si>
  <si>
    <t>Timm50</t>
  </si>
  <si>
    <t>P51660</t>
  </si>
  <si>
    <t>Peroxisomal multifunctional enzyme type 2 OS=Mus musculus OX=10090 GN=Hsd17b4 PE=1 SV=3</t>
  </si>
  <si>
    <t>Hsd17b4</t>
  </si>
  <si>
    <t>A0A075B5M1</t>
  </si>
  <si>
    <t>Immunoglobulin kappa variable 4-63 OS=Mus musculus OX=10090 GN=Igkv4-63 PE=1 SV=1</t>
  </si>
  <si>
    <t>F8VPU2</t>
  </si>
  <si>
    <t>FERM, ARHGEF and pleckstrin domain-containing protein 1 OS=Mus musculus OX=10090 GN=Farp1 PE=1 SV=1</t>
  </si>
  <si>
    <t>Farp1</t>
  </si>
  <si>
    <t>Q5UE59</t>
  </si>
  <si>
    <t>Kinesin light chain OS=Mus musculus OX=10090 GN=Klc1 PE=1 SV=1</t>
  </si>
  <si>
    <t>Klc1</t>
  </si>
  <si>
    <t>Q61789</t>
  </si>
  <si>
    <t>Laminin subunit alpha-3 OS=Mus musculus OX=10090 GN=Lama3 PE=1 SV=4</t>
  </si>
  <si>
    <t>Lama3</t>
  </si>
  <si>
    <t>Q6GQT9</t>
  </si>
  <si>
    <t>Nodal modulator 1 OS=Mus musculus OX=10090 GN=Nomo1 PE=1 SV=1</t>
  </si>
  <si>
    <t>Nomo1</t>
  </si>
  <si>
    <t>Q99KQ4</t>
  </si>
  <si>
    <t>Nicotinamide phosphoribosyltransferase OS=Mus musculus OX=10090 GN=Nampt PE=1 SV=1</t>
  </si>
  <si>
    <t>Nampt</t>
  </si>
  <si>
    <t>P62715</t>
  </si>
  <si>
    <t>Serine/threonine-protein phosphatase 2A catalytic subunit beta isoform OS=Mus musculus OX=10090 GN=Ppp2cb PE=1 SV=1</t>
  </si>
  <si>
    <t>Ppp2cb</t>
  </si>
  <si>
    <t>Q9CZT5</t>
  </si>
  <si>
    <t>Vasorin OS=Mus musculus OX=10090 GN=Vasn PE=2 SV=2</t>
  </si>
  <si>
    <t>Vasn</t>
  </si>
  <si>
    <t>Z4YJF5</t>
  </si>
  <si>
    <t>Myomesin-1 OS=Mus musculus OX=10090 GN=Myom1 PE=1 SV=1</t>
  </si>
  <si>
    <t>O70152</t>
  </si>
  <si>
    <t>Dolichol-phosphate mannosyltransferase subunit 1 OS=Mus musculus OX=10090 GN=Dpm1 PE=1 SV=1</t>
  </si>
  <si>
    <t>Dpm1</t>
  </si>
  <si>
    <t>Q6PB44</t>
  </si>
  <si>
    <t>Tyrosine-protein phosphatase non-receptor type 23 OS=Mus musculus OX=10090 GN=Ptpn23 PE=1 SV=2</t>
  </si>
  <si>
    <t>Ptpn23</t>
  </si>
  <si>
    <t>Q60611</t>
  </si>
  <si>
    <t>DNA-binding protein SATB1 OS=Mus musculus OX=10090 GN=Satb1 PE=1 SV=2</t>
  </si>
  <si>
    <t>Satb1</t>
  </si>
  <si>
    <t>P10649</t>
  </si>
  <si>
    <t>Glutathione S-transferase Mu 1 OS=Mus musculus OX=10090 GN=Gstm1 PE=1 SV=2</t>
  </si>
  <si>
    <t>Gstm1</t>
  </si>
  <si>
    <t>Q8R180</t>
  </si>
  <si>
    <t>ERO1-like protein alpha OS=Mus musculus OX=10090 GN=Ero1a PE=1 SV=2</t>
  </si>
  <si>
    <t>Ero1l</t>
  </si>
  <si>
    <t>Q8R422</t>
  </si>
  <si>
    <t>CD109 antigen OS=Mus musculus OX=10090 GN=Cd109 PE=1 SV=1</t>
  </si>
  <si>
    <t>Cd109</t>
  </si>
  <si>
    <t>Q922H4</t>
  </si>
  <si>
    <t>Mannose-1-phosphate guanyltransferase alpha OS=Mus musculus OX=10090 GN=Gmppa PE=1 SV=1</t>
  </si>
  <si>
    <t>Gmppa</t>
  </si>
  <si>
    <t>P04370</t>
  </si>
  <si>
    <t>Myelin basic protein OS=Mus musculus OX=10090 GN=Mbp PE=1 SV=2</t>
  </si>
  <si>
    <t>Mbp</t>
  </si>
  <si>
    <t>A0A0B4J1I9</t>
  </si>
  <si>
    <t>Immunoglobulin kappa variable 4-55 (Fragment) OS=Mus musculus OX=10090 GN=Igkv4-55 PE=1 SV=1</t>
  </si>
  <si>
    <t>Igkv4-55</t>
  </si>
  <si>
    <t>P23116</t>
  </si>
  <si>
    <t>Eukaryotic translation initiation factor 3 subunit A OS=Mus musculus OX=10090 GN=Eif3a PE=1 SV=5</t>
  </si>
  <si>
    <t>Eif3a</t>
  </si>
  <si>
    <t>O54941</t>
  </si>
  <si>
    <t>SWI/SNF-related matrix-associated actin-dependent regulator of chromatin subfamily E member 1 OS=Mus musculus OX=10090 GN=Smarce1 PE=1 SV=1</t>
  </si>
  <si>
    <t>Smarce1</t>
  </si>
  <si>
    <t>A0A075B677</t>
  </si>
  <si>
    <t>Immunoglobulin kappa variable 4-53 OS=Mus musculus OX=10090 GN=Igkv4-53 PE=1 SV=1</t>
  </si>
  <si>
    <t>A0A1L1SVK0</t>
  </si>
  <si>
    <t>Platelet-activating factor acetylhydrolase IB subunit beta (Fragment) OS=Mus musculus OX=10090 GN=Pafah1b2 PE=1 SV=1</t>
  </si>
  <si>
    <t>Q9JLV1</t>
  </si>
  <si>
    <t>BAG family molecular chaperone regulator 3 OS=Mus musculus OX=10090 GN=Bag3 PE=1 SV=2</t>
  </si>
  <si>
    <t>Bag3</t>
  </si>
  <si>
    <t>P49442</t>
  </si>
  <si>
    <t>Inositol polyphosphate 1-phosphatase OS=Mus musculus OX=10090 GN=Inpp1 PE=1 SV=2</t>
  </si>
  <si>
    <t>Inpp1</t>
  </si>
  <si>
    <t>O35459</t>
  </si>
  <si>
    <t>Delta(3,5)-Delta(2,4)-dienoyl-CoA isomerase, mitochondrial OS=Mus musculus OX=10090 GN=Ech1 PE=1 SV=1</t>
  </si>
  <si>
    <t>Ech1</t>
  </si>
  <si>
    <t>Q61897</t>
  </si>
  <si>
    <t>Keratin, type I cuticular Ha3-II OS=Mus musculus OX=10090 GN=Krt33b PE=1 SV=2</t>
  </si>
  <si>
    <t>Krt33b</t>
  </si>
  <si>
    <t>G5E897</t>
  </si>
  <si>
    <t>Protein O-glucosyltransferase 3 OS=Mus musculus OX=10090 GN=Poglut3 PE=1 SV=1</t>
  </si>
  <si>
    <t>Kdelc2</t>
  </si>
  <si>
    <t>Q8CG16</t>
  </si>
  <si>
    <t>Complement C1r-A subcomponent OS=Mus musculus OX=10090 GN=C1ra PE=1 SV=1</t>
  </si>
  <si>
    <t>C1ra</t>
  </si>
  <si>
    <t>Q8CBB7</t>
  </si>
  <si>
    <t>AP-1 complex subunit gamma OS=Mus musculus OX=10090 GN=Ap1g1 PE=1 SV=1</t>
  </si>
  <si>
    <t>Ap1g1</t>
  </si>
  <si>
    <t>P35235</t>
  </si>
  <si>
    <t>Tyrosine-protein phosphatase non-receptor type 11 OS=Mus musculus OX=10090 GN=Ptpn11 PE=1 SV=3</t>
  </si>
  <si>
    <t>P55258</t>
  </si>
  <si>
    <t>Ras-related protein Rab-8A OS=Mus musculus OX=10090 GN=Rab8a PE=1 SV=2</t>
  </si>
  <si>
    <t>Rab8a</t>
  </si>
  <si>
    <t>P17047</t>
  </si>
  <si>
    <t>Lysosome-associated membrane glycoprotein 2 OS=Mus musculus OX=10090 GN=Lamp2 PE=1 SV=2</t>
  </si>
  <si>
    <t>Lamp2</t>
  </si>
  <si>
    <t>P18524</t>
  </si>
  <si>
    <t>Ig heavy chain V region RF OS=Mus musculus OX=10090 PE=1 SV=1</t>
  </si>
  <si>
    <t>LOC641088</t>
  </si>
  <si>
    <t>P61358</t>
  </si>
  <si>
    <t>60S ribosomal protein L27 OS=Mus musculus OX=10090 GN=Rpl27 PE=1 SV=2</t>
  </si>
  <si>
    <t>Rpl27; LOC108167922</t>
  </si>
  <si>
    <t>Q80VD1</t>
  </si>
  <si>
    <t>Protein FAM98B OS=Mus musculus OX=10090 GN=Fam98b PE=1 SV=1</t>
  </si>
  <si>
    <t>Fam98b</t>
  </si>
  <si>
    <t>P05622</t>
  </si>
  <si>
    <t>Platelet-derived growth factor receptor beta OS=Mus musculus OX=10090 GN=Pdgfrb PE=1 SV=2</t>
  </si>
  <si>
    <t>Q7TSV4</t>
  </si>
  <si>
    <t>Phosphoglucomutase-2 OS=Mus musculus OX=10090 GN=Pgm2 PE=1 SV=1</t>
  </si>
  <si>
    <t>Pgm1</t>
  </si>
  <si>
    <t>Q80TL7</t>
  </si>
  <si>
    <t>Protein MON2 homolog OS=Mus musculus OX=10090 GN=Mon2 PE=1 SV=2</t>
  </si>
  <si>
    <t>Mon2</t>
  </si>
  <si>
    <t>E9Q3G5</t>
  </si>
  <si>
    <t>ADP-ribosylation factor interacting protein 1 OS=Mus musculus OX=10090 GN=Arfip1 PE=1 SV=1</t>
  </si>
  <si>
    <t>Q9D6U8</t>
  </si>
  <si>
    <t>Protein FAM162A OS=Mus musculus OX=10090 GN=Fam162a PE=1 SV=1</t>
  </si>
  <si>
    <t>Fam162a</t>
  </si>
  <si>
    <t>Q9ER00</t>
  </si>
  <si>
    <t>Syntaxin-12 OS=Mus musculus OX=10090 GN=Stx12 PE=1 SV=1</t>
  </si>
  <si>
    <t>Stx12</t>
  </si>
  <si>
    <t>Q920E5</t>
  </si>
  <si>
    <t>Farnesyl pyrophosphate synthase OS=Mus musculus OX=10090 GN=Fdps PE=1 SV=1</t>
  </si>
  <si>
    <t>Fdps</t>
  </si>
  <si>
    <t>H3BIX4</t>
  </si>
  <si>
    <t>Neuroplastin (Fragment) OS=Mus musculus OX=10090 GN=Nptn PE=1 SV=1</t>
  </si>
  <si>
    <t>Q8BTZ7</t>
  </si>
  <si>
    <t>Mannose-1-phosphate guanyltransferase beta OS=Mus musculus OX=10090 GN=Gmppb PE=1 SV=1</t>
  </si>
  <si>
    <t>Gmppb</t>
  </si>
  <si>
    <t>Q9R069</t>
  </si>
  <si>
    <t>Basal cell adhesion molecule OS=Mus musculus OX=10090 GN=Bcam PE=1 SV=1</t>
  </si>
  <si>
    <t>Bcam</t>
  </si>
  <si>
    <t>P45591</t>
  </si>
  <si>
    <t>Cofilin-2 OS=Mus musculus OX=10090 GN=Cfl2 PE=1 SV=1</t>
  </si>
  <si>
    <t>Cfl2</t>
  </si>
  <si>
    <t>P07742</t>
  </si>
  <si>
    <t>Ribonucleoside-diphosphate reductase large subunit OS=Mus musculus OX=10090 GN=Rrm1 PE=1 SV=2</t>
  </si>
  <si>
    <t>Rrm1</t>
  </si>
  <si>
    <t>P20801</t>
  </si>
  <si>
    <t>Troponin C, skeletal muscle OS=Mus musculus OX=10090 GN=Tnnc2 PE=1 SV=2</t>
  </si>
  <si>
    <t>Tnnc2</t>
  </si>
  <si>
    <t>Q8BFZ9</t>
  </si>
  <si>
    <t>Erlin-2 OS=Mus musculus OX=10090 GN=Erlin2 PE=1 SV=1</t>
  </si>
  <si>
    <t>Erlin2</t>
  </si>
  <si>
    <t>P50543</t>
  </si>
  <si>
    <t>Protein S100-A11 OS=Mus musculus OX=10090 GN=S100a11 PE=1 SV=1</t>
  </si>
  <si>
    <t>S100a11</t>
  </si>
  <si>
    <t>O89079</t>
  </si>
  <si>
    <t>Coatomer subunit epsilon OS=Mus musculus OX=10090 GN=Cope PE=1 SV=3</t>
  </si>
  <si>
    <t>Cope</t>
  </si>
  <si>
    <t>G3X9U9</t>
  </si>
  <si>
    <t>Mitochondrial fission 1 protein OS=Mus musculus OX=10090 GN=Fis1 PE=1 SV=1</t>
  </si>
  <si>
    <t>Fis1</t>
  </si>
  <si>
    <t>Q9CQM9</t>
  </si>
  <si>
    <t>Glutaredoxin-3 OS=Mus musculus OX=10090 GN=Glrx3 PE=1 SV=1</t>
  </si>
  <si>
    <t>Glrx3</t>
  </si>
  <si>
    <t>Q8C878</t>
  </si>
  <si>
    <t>NEDD8-activating enzyme E1 catalytic subunit OS=Mus musculus OX=10090 GN=Uba3 PE=1 SV=2</t>
  </si>
  <si>
    <t>Uba3</t>
  </si>
  <si>
    <t>P70670</t>
  </si>
  <si>
    <t>Nascent polypeptide-associated complex subunit alpha, muscle-specific form OS=Mus musculus OX=10090 GN=Naca PE=1 SV=2</t>
  </si>
  <si>
    <t>Naca</t>
  </si>
  <si>
    <t>Q8BW75</t>
  </si>
  <si>
    <t>Amine oxidase [flavin-containing] B OS=Mus musculus OX=10090 GN=Maob PE=1 SV=4</t>
  </si>
  <si>
    <t>Maob</t>
  </si>
  <si>
    <t>Q925I1</t>
  </si>
  <si>
    <t>ATPase family AAA domain-containing protein 3 OS=Mus musculus OX=10090 GN=Atad3 PE=1 SV=1</t>
  </si>
  <si>
    <t>Atad3a</t>
  </si>
  <si>
    <t>Q8VE47</t>
  </si>
  <si>
    <t>Ubiquitin-like modifier-activating enzyme 5 OS=Mus musculus OX=10090 GN=Uba5 PE=1 SV=2</t>
  </si>
  <si>
    <t>Uba5</t>
  </si>
  <si>
    <t>Q61210</t>
  </si>
  <si>
    <t>Rho guanine nucleotide exchange factor 1 OS=Mus musculus OX=10090 GN=Arhgef1 PE=1 SV=2</t>
  </si>
  <si>
    <t>Arhgef1</t>
  </si>
  <si>
    <t>A0A1D5RLW5</t>
  </si>
  <si>
    <t>60S ribosomal protein L18a OS=Mus musculus OX=10090 GN=Rpl18a PE=1 SV=1</t>
  </si>
  <si>
    <t>Q60793</t>
  </si>
  <si>
    <t>Krueppel-like factor 4 OS=Mus musculus OX=10090 GN=Klf4 PE=1 SV=3</t>
  </si>
  <si>
    <t>Klf4</t>
  </si>
  <si>
    <t>A2APM3</t>
  </si>
  <si>
    <t>CD44 antigen OS=Mus musculus OX=10090 GN=Cd44 PE=1 SV=1</t>
  </si>
  <si>
    <t>Cd44</t>
  </si>
  <si>
    <t>P53690</t>
  </si>
  <si>
    <t>Matrix metalloproteinase-14 OS=Mus musculus OX=10090 GN=Mmp14 PE=2 SV=3</t>
  </si>
  <si>
    <t>Mmp14</t>
  </si>
  <si>
    <t>Q8BH64</t>
  </si>
  <si>
    <t>EH domain-containing protein 2 OS=Mus musculus OX=10090 GN=Ehd2 PE=1 SV=1</t>
  </si>
  <si>
    <t>Ehd2</t>
  </si>
  <si>
    <t>Q6ZQI3</t>
  </si>
  <si>
    <t>Malectin OS=Mus musculus OX=10090 GN=Mlec PE=1 SV=2</t>
  </si>
  <si>
    <t>Mlec</t>
  </si>
  <si>
    <t>E9Q3F3</t>
  </si>
  <si>
    <t>EGF-containing fibulin-like extracellular matrix protein 2 (Fragment) OS=Mus musculus OX=10090 GN=Efemp2 PE=1 SV=1</t>
  </si>
  <si>
    <t>Q61495</t>
  </si>
  <si>
    <t>Desmoglein-1-alpha OS=Mus musculus OX=10090 GN=Dsg1a PE=2 SV=2</t>
  </si>
  <si>
    <t>Dsg1a</t>
  </si>
  <si>
    <t>O55137</t>
  </si>
  <si>
    <t>Acyl-coenzyme A thioesterase 1 OS=Mus musculus OX=10090 GN=Acot1 PE=1 SV=1</t>
  </si>
  <si>
    <t>Acot1</t>
  </si>
  <si>
    <t>Q9R1P3</t>
  </si>
  <si>
    <t>Proteasome subunit beta type-2 OS=Mus musculus OX=10090 GN=Psmb2 PE=1 SV=1</t>
  </si>
  <si>
    <t>Psmb2</t>
  </si>
  <si>
    <t>Q9CQE8</t>
  </si>
  <si>
    <t>RNA transcription, translation and transport factor protein OS=Mus musculus OX=10090 GN=RTRAF PE=1 SV=1</t>
  </si>
  <si>
    <t>2700060E02Rik; Rtraf</t>
  </si>
  <si>
    <t>O35103</t>
  </si>
  <si>
    <t>Osteomodulin OS=Mus musculus OX=10090 GN=Omd PE=2 SV=1</t>
  </si>
  <si>
    <t>Omd</t>
  </si>
  <si>
    <t>Q99LX5</t>
  </si>
  <si>
    <t>Multiple myeloma tumor-associated protein 2 homolog OS=Mus musculus OX=10090 GN=Mmtag2 PE=2 SV=1</t>
  </si>
  <si>
    <t>2310033P09Rik</t>
  </si>
  <si>
    <t>Q60710</t>
  </si>
  <si>
    <t>Deoxynucleoside triphosphate triphosphohydrolase SAMHD1 OS=Mus musculus OX=10090 GN=Samhd1 PE=1 SV=3</t>
  </si>
  <si>
    <t>Q8BTS4</t>
  </si>
  <si>
    <t>Nuclear pore complex protein Nup54 OS=Mus musculus OX=10090 GN=Nup54 PE=1 SV=1</t>
  </si>
  <si>
    <t>Nup54</t>
  </si>
  <si>
    <t>A0A0A0MQ68</t>
  </si>
  <si>
    <t>Glutaryl-CoA dehydrogenase, mitochondrial OS=Mus musculus OX=10090 GN=Gcdh PE=1 SV=1</t>
  </si>
  <si>
    <t>Gcdh</t>
  </si>
  <si>
    <t>P70336</t>
  </si>
  <si>
    <t>Rho-associated protein kinase 2 OS=Mus musculus OX=10090 GN=Rock2 PE=1 SV=1</t>
  </si>
  <si>
    <t>Rock2</t>
  </si>
  <si>
    <t>Q99K94</t>
  </si>
  <si>
    <t>Signal transducer and activator of transcription OS=Mus musculus OX=10090 GN=Stat1 PE=1 SV=1</t>
  </si>
  <si>
    <t>Stat1</t>
  </si>
  <si>
    <t>Q9D937</t>
  </si>
  <si>
    <t>Uncharacterized protein C11orf98 homolog OS=Mus musculus OX=10090 PE=1 SV=1</t>
  </si>
  <si>
    <t>1810009A15Rik; LOC105242733</t>
  </si>
  <si>
    <t>Q9Z1D1</t>
  </si>
  <si>
    <t>Eukaryotic translation initiation factor 3 subunit G OS=Mus musculus OX=10090 GN=Eif3g PE=1 SV=2</t>
  </si>
  <si>
    <t>Eif3g</t>
  </si>
  <si>
    <t>P61089</t>
  </si>
  <si>
    <t>Ubiquitin-conjugating enzyme E2 N OS=Mus musculus OX=10090 GN=Ube2n PE=1 SV=1</t>
  </si>
  <si>
    <t>Ube2n</t>
  </si>
  <si>
    <t>Q9QY23</t>
  </si>
  <si>
    <t>Plakophilin-3 OS=Mus musculus OX=10090 GN=Pkp3 PE=1 SV=2</t>
  </si>
  <si>
    <t>Pkp3</t>
  </si>
  <si>
    <t>Q6AXB7</t>
  </si>
  <si>
    <t>Synaptic functional regulator FMR1 OS=Mus musculus OX=10090 GN=Fmr1 PE=1 SV=1</t>
  </si>
  <si>
    <t>Fmr1</t>
  </si>
  <si>
    <t>Q9DCJ5</t>
  </si>
  <si>
    <t>NADH dehydrogenase [ubiquinone] 1 alpha subcomplex subunit 8 OS=Mus musculus OX=10090 GN=Ndufa8 PE=1 SV=3</t>
  </si>
  <si>
    <t>Ndufa8</t>
  </si>
  <si>
    <t>Q8JZQ2</t>
  </si>
  <si>
    <t>AFG3-like protein 2 OS=Mus musculus OX=10090 GN=Afg3l2 PE=1 SV=1</t>
  </si>
  <si>
    <t>Afg3l2</t>
  </si>
  <si>
    <t>Q62165</t>
  </si>
  <si>
    <t>Dystroglycan OS=Mus musculus OX=10090 GN=Dag1 PE=1 SV=4</t>
  </si>
  <si>
    <t>Dag1</t>
  </si>
  <si>
    <t>O35609</t>
  </si>
  <si>
    <t>Secretory carrier-associated membrane protein 3 OS=Mus musculus OX=10090 GN=Scamp3 PE=1 SV=3</t>
  </si>
  <si>
    <t>Scamp3</t>
  </si>
  <si>
    <t>P12382</t>
  </si>
  <si>
    <t>ATP-dependent 6-phosphofructokinase, liver type OS=Mus musculus OX=10090 GN=Pfkl PE=1 SV=4</t>
  </si>
  <si>
    <t>Pfkl</t>
  </si>
  <si>
    <t>Q9JM76</t>
  </si>
  <si>
    <t>Actin-related protein 2/3 complex subunit 3 OS=Mus musculus OX=10090 GN=Arpc3 PE=1 SV=3</t>
  </si>
  <si>
    <t>Arpc3</t>
  </si>
  <si>
    <t>H7BWY4</t>
  </si>
  <si>
    <t>Disks large homolog 1 OS=Mus musculus OX=10090 GN=Dlg1 PE=1 SV=1</t>
  </si>
  <si>
    <t>Dlg1</t>
  </si>
  <si>
    <t>Q4FJZ2</t>
  </si>
  <si>
    <t>Importin subunit alpha OS=Mus musculus OX=10090 GN=Kpna6 PE=1 SV=1</t>
  </si>
  <si>
    <t>Kpna6</t>
  </si>
  <si>
    <t>Q8C0L8</t>
  </si>
  <si>
    <t>Conserved oligomeric Golgi complex subunit 5 OS=Mus musculus OX=10090 GN=Cog5 PE=1 SV=3</t>
  </si>
  <si>
    <t>Cog5</t>
  </si>
  <si>
    <t>Q3UTY6</t>
  </si>
  <si>
    <t>Thrombospondin type-1 domain-containing protein 4 OS=Mus musculus OX=10090 GN=Thsd4 PE=1 SV=2</t>
  </si>
  <si>
    <t>Thsd4</t>
  </si>
  <si>
    <t>Q63844</t>
  </si>
  <si>
    <t>Mitogen-activated protein kinase 3 OS=Mus musculus OX=10090 GN=Mapk3 PE=1 SV=5</t>
  </si>
  <si>
    <t>Mapk3</t>
  </si>
  <si>
    <t>Q80T06</t>
  </si>
  <si>
    <t>Elongation factor 1-delta OS=Mus musculus OX=10090 GN=Eef1d PE=1 SV=1</t>
  </si>
  <si>
    <t>Eef1d</t>
  </si>
  <si>
    <t>E9QPX1</t>
  </si>
  <si>
    <t>Collagen alpha-1(XVIII) chain OS=Mus musculus OX=10090 GN=Col18a1 PE=1 SV=1</t>
  </si>
  <si>
    <t>Col18a1</t>
  </si>
  <si>
    <t>P15508</t>
  </si>
  <si>
    <t>Spectrin beta chain, erythrocytic OS=Mus musculus OX=10090 GN=Sptb PE=1 SV=4</t>
  </si>
  <si>
    <t>Spnb1; Sptb</t>
  </si>
  <si>
    <t>A2ADY9</t>
  </si>
  <si>
    <t>Protein DDI1 homolog 2 OS=Mus musculus OX=10090 GN=Ddi2 PE=1 SV=1</t>
  </si>
  <si>
    <t>Ddi2</t>
  </si>
  <si>
    <t>P41105</t>
  </si>
  <si>
    <t>60S ribosomal protein L28 OS=Mus musculus OX=10090 GN=Rpl28 PE=1 SV=2</t>
  </si>
  <si>
    <t>Rpl28</t>
  </si>
  <si>
    <t>Q9DC51</t>
  </si>
  <si>
    <t>Guanine nucleotide-binding protein G(i) subunit alpha OS=Mus musculus OX=10090 GN=Gnai3 PE=1 SV=3</t>
  </si>
  <si>
    <t>Gnai3</t>
  </si>
  <si>
    <t>P55264</t>
  </si>
  <si>
    <t>Adenosine kinase OS=Mus musculus OX=10090 GN=Adk PE=1 SV=2</t>
  </si>
  <si>
    <t>Adk</t>
  </si>
  <si>
    <t>Q6ZWY3</t>
  </si>
  <si>
    <t>40S ribosomal protein S27-like OS=Mus musculus OX=10090 GN=Rps27l PE=1 SV=3</t>
  </si>
  <si>
    <t>Rps27l</t>
  </si>
  <si>
    <t>P61804</t>
  </si>
  <si>
    <t>Dolichyl-diphosphooligosaccharide--protein glycosyltransferase subunit DAD1 OS=Mus musculus OX=10090 GN=Dad1 PE=1 SV=3</t>
  </si>
  <si>
    <t>Dad1</t>
  </si>
  <si>
    <t>Q9CW46</t>
  </si>
  <si>
    <t>Ribonucleoprotein PTB-binding 1 OS=Mus musculus OX=10090 GN=Raver1 PE=1 SV=2</t>
  </si>
  <si>
    <t>Raver1; Raver1-fdx1l; Gm38431</t>
  </si>
  <si>
    <t>O35685</t>
  </si>
  <si>
    <t>Nuclear migration protein nudC OS=Mus musculus OX=10090 GN=Nudc PE=1 SV=1</t>
  </si>
  <si>
    <t>Nudc</t>
  </si>
  <si>
    <t>F6W2Q5</t>
  </si>
  <si>
    <t>Epidermal growth factor receptor substrate 15 OS=Mus musculus OX=10090 GN=Eps15 PE=1 SV=1</t>
  </si>
  <si>
    <t>Q99LC3</t>
  </si>
  <si>
    <t>NADH dehydrogenase [ubiquinone] 1 alpha subcomplex subunit 10, mitochondrial OS=Mus musculus OX=10090 GN=Ndufa10 PE=1 SV=1</t>
  </si>
  <si>
    <t>Ndufa10</t>
  </si>
  <si>
    <t>Q9CR16</t>
  </si>
  <si>
    <t>Peptidyl-prolyl cis-trans isomerase D OS=Mus musculus OX=10090 GN=Ppid PE=1 SV=3</t>
  </si>
  <si>
    <t>Ppid</t>
  </si>
  <si>
    <t>Q9R111</t>
  </si>
  <si>
    <t>Guanine deaminase OS=Mus musculus OX=10090 GN=Gda PE=1 SV=1</t>
  </si>
  <si>
    <t>Gda</t>
  </si>
  <si>
    <t>Q9WTR5</t>
  </si>
  <si>
    <t>Cadherin-13 OS=Mus musculus OX=10090 GN=Cdh13 PE=1 SV=2</t>
  </si>
  <si>
    <t>Cdh13</t>
  </si>
  <si>
    <t>E9QPB2</t>
  </si>
  <si>
    <t>Suprabasin OS=Mus musculus OX=10090 GN=Sbsn PE=1 SV=1</t>
  </si>
  <si>
    <t>Sbsn</t>
  </si>
  <si>
    <t>Q91XX1</t>
  </si>
  <si>
    <t>Protocadherin gamma C3 OS=Mus musculus OX=10090 GN=Pcdhgc3 PE=1 SV=1</t>
  </si>
  <si>
    <t>Pcdhgc3</t>
  </si>
  <si>
    <t>Q61166</t>
  </si>
  <si>
    <t>Microtubule-associated protein RP/EB family member 1 OS=Mus musculus OX=10090 GN=Mapre1 PE=1 SV=3</t>
  </si>
  <si>
    <t>Mapre1</t>
  </si>
  <si>
    <t>Q62425</t>
  </si>
  <si>
    <t>Cytochrome c oxidase subunit NDUFA4 OS=Mus musculus OX=10090 GN=Ndufa4 PE=1 SV=2</t>
  </si>
  <si>
    <t>Ndufa4</t>
  </si>
  <si>
    <t>O88543</t>
  </si>
  <si>
    <t>COP9 signalosome complex subunit 3 OS=Mus musculus OX=10090 GN=Cops3 PE=1 SV=3</t>
  </si>
  <si>
    <t>Cops3</t>
  </si>
  <si>
    <t>Q6P2B1</t>
  </si>
  <si>
    <t>Transportin-3 OS=Mus musculus OX=10090 GN=Tnpo3 PE=1 SV=1</t>
  </si>
  <si>
    <t>Tnpo3</t>
  </si>
  <si>
    <t>P70290</t>
  </si>
  <si>
    <t>55 kDa erythrocyte membrane protein OS=Mus musculus OX=10090 GN=Mpp1 PE=1 SV=1</t>
  </si>
  <si>
    <t>Mpp1</t>
  </si>
  <si>
    <t>A2AD97</t>
  </si>
  <si>
    <t>Matrix remodeling-associated protein 8 (Fragment) OS=Mus musculus OX=10090 GN=Mxra8 PE=1 SV=8</t>
  </si>
  <si>
    <t>Q8R086</t>
  </si>
  <si>
    <t>Sulfite oxidase, mitochondrial OS=Mus musculus OX=10090 GN=Suox PE=1 SV=2</t>
  </si>
  <si>
    <t>Suox</t>
  </si>
  <si>
    <t>P63323</t>
  </si>
  <si>
    <t>40S ribosomal protein S12 OS=Mus musculus OX=10090 GN=Rps12 PE=1 SV=2</t>
  </si>
  <si>
    <t>Rps12</t>
  </si>
  <si>
    <t>Q02013</t>
  </si>
  <si>
    <t>Aquaporin-1 OS=Mus musculus OX=10090 GN=Aqp1 PE=1 SV=3</t>
  </si>
  <si>
    <t>Aqp1</t>
  </si>
  <si>
    <t>O35206</t>
  </si>
  <si>
    <t>Collagen alpha-1(XV) chain OS=Mus musculus OX=10090 GN=Col15a1 PE=1 SV=2</t>
  </si>
  <si>
    <t>Col15a1</t>
  </si>
  <si>
    <t>Q5HZH2</t>
  </si>
  <si>
    <t>18S rRNA aminocarboxypropyltransferase OS=Mus musculus OX=10090 GN=Tsr3 PE=1 SV=1</t>
  </si>
  <si>
    <t>0610007P22Rik; Tsr3</t>
  </si>
  <si>
    <t>Q8JZX4</t>
  </si>
  <si>
    <t>Splicing factor 45 OS=Mus musculus OX=10090 GN=Rbm17 PE=1 SV=1</t>
  </si>
  <si>
    <t>Rbm17</t>
  </si>
  <si>
    <t>Q9Z0L0</t>
  </si>
  <si>
    <t>Trophoblast glycoprotein OS=Mus musculus OX=10090 GN=Tpbg PE=1 SV=3</t>
  </si>
  <si>
    <t>Tpbg</t>
  </si>
  <si>
    <t>P17439</t>
  </si>
  <si>
    <t>Lysosomal acid glucosylceramidase OS=Mus musculus OX=10090 GN=Gba PE=1 SV=1</t>
  </si>
  <si>
    <t>Gba</t>
  </si>
  <si>
    <t>A0A075B5T6</t>
  </si>
  <si>
    <t>Immunoglobulin heavy variable V10-3 (Fragment) OS=Mus musculus OX=10090 GN=Ighv10-3 PE=4 SV=1</t>
  </si>
  <si>
    <t>LOC633728</t>
  </si>
  <si>
    <t>Q91YW3</t>
  </si>
  <si>
    <t>DnaJ homolog subfamily C member 3 OS=Mus musculus OX=10090 GN=Dnajc3 PE=1 SV=1</t>
  </si>
  <si>
    <t>Dnajc3</t>
  </si>
  <si>
    <t>Q80VP1</t>
  </si>
  <si>
    <t>Epsin-1 OS=Mus musculus OX=10090 GN=Epn1 PE=1 SV=3</t>
  </si>
  <si>
    <t>Epn1</t>
  </si>
  <si>
    <t>A0A1D5RLY6</t>
  </si>
  <si>
    <t>Microtubule-associated protein 1S OS=Mus musculus OX=10090 GN=Map1s PE=1 SV=1</t>
  </si>
  <si>
    <t>A0A075B5M2</t>
  </si>
  <si>
    <t>Immunoglobulin kappa chain variable 4-61 OS=Mus musculus OX=10090 GN=Igkv4-61 PE=4 SV=7</t>
  </si>
  <si>
    <t>Q80UP8</t>
  </si>
  <si>
    <t>Sodium-dependent phosphate transporter 2 OS=Mus musculus OX=10090 GN=Slc20a2 PE=1 SV=2</t>
  </si>
  <si>
    <t>Slc20a2</t>
  </si>
  <si>
    <t>Q9Z160</t>
  </si>
  <si>
    <t>Conserved oligomeric Golgi complex subunit 1 OS=Mus musculus OX=10090 GN=Cog1 PE=1 SV=3</t>
  </si>
  <si>
    <t>Cog1</t>
  </si>
  <si>
    <t>A0A075B5Q3</t>
  </si>
  <si>
    <t>Immunoglobulin heavy variable 2-5 OS=Mus musculus OX=10090 GN=Ighv2-5 PE=4 SV=1</t>
  </si>
  <si>
    <t>P84099</t>
  </si>
  <si>
    <t>60S ribosomal protein L19 OS=Mus musculus OX=10090 GN=Rpl19 PE=1 SV=1</t>
  </si>
  <si>
    <t>Rpl19; Rpl19-ps11</t>
  </si>
  <si>
    <t>P09671</t>
  </si>
  <si>
    <t>Superoxide dismutase [Mn], mitochondrial OS=Mus musculus OX=10090 GN=Sod2 PE=1 SV=3</t>
  </si>
  <si>
    <t>Sod2</t>
  </si>
  <si>
    <t>A0A140T8P2</t>
  </si>
  <si>
    <t>Immunoglobulin kappa variable 6-20 (Fragment) OS=Mus musculus OX=10090 GN=Igkv6-20 PE=4 SV=2</t>
  </si>
  <si>
    <t>Igkv6-20</t>
  </si>
  <si>
    <t>Q6P1B9</t>
  </si>
  <si>
    <t>Bin1 protein OS=Mus musculus OX=10090 GN=Bin1 PE=1 SV=1</t>
  </si>
  <si>
    <t>Bin1</t>
  </si>
  <si>
    <t>P58871</t>
  </si>
  <si>
    <t>182 kDa tankyrase-1-binding protein OS=Mus musculus OX=10090 GN=Tnks1bp1 PE=1 SV=2</t>
  </si>
  <si>
    <t>Tnks1bp1</t>
  </si>
  <si>
    <t>O08583</t>
  </si>
  <si>
    <t>THO complex subunit 4 OS=Mus musculus OX=10090 GN=Alyref PE=1 SV=3</t>
  </si>
  <si>
    <t>Alyref</t>
  </si>
  <si>
    <t>Q6P5E6</t>
  </si>
  <si>
    <t>ADP-ribosylation factor-binding protein GGA2 OS=Mus musculus OX=10090 GN=Gga2 PE=1 SV=1</t>
  </si>
  <si>
    <t>Gga2</t>
  </si>
  <si>
    <t>P55850</t>
  </si>
  <si>
    <t>Desmocollin-3 OS=Mus musculus OX=10090 GN=Dsc3 PE=1 SV=3</t>
  </si>
  <si>
    <t>Dsc3</t>
  </si>
  <si>
    <t>A0A140LHA2</t>
  </si>
  <si>
    <t>Mitotic checkpoint protein BUB3 OS=Mus musculus OX=10090 GN=Bub3 PE=1 SV=1</t>
  </si>
  <si>
    <t>Q62469</t>
  </si>
  <si>
    <t>Integrin alpha-2 OS=Mus musculus OX=10090 GN=Itga2 PE=1 SV=2</t>
  </si>
  <si>
    <t>Itga2</t>
  </si>
  <si>
    <t>Q3TYJ3</t>
  </si>
  <si>
    <t>Cytoplasmic dynein 1 intermediate chain 1 OS=Mus musculus OX=10090 GN=Dync1i1 PE=1 SV=1</t>
  </si>
  <si>
    <t>Dync1i1</t>
  </si>
  <si>
    <t>Q9R0H0</t>
  </si>
  <si>
    <t>Peroxisomal acyl-coenzyme A oxidase 1 OS=Mus musculus OX=10090 GN=Acox1 PE=1 SV=5</t>
  </si>
  <si>
    <t>Acox1</t>
  </si>
  <si>
    <t>Q99JX7</t>
  </si>
  <si>
    <t>Nuclear RNA export factor 1 OS=Mus musculus OX=10090 GN=Nxf1 PE=1 SV=3</t>
  </si>
  <si>
    <t>Nxf1</t>
  </si>
  <si>
    <t>E9Q9E1</t>
  </si>
  <si>
    <t>Eukaryotic translation initiation factor 4 gamma 1 OS=Mus musculus OX=10090 GN=Eif4g1 PE=1 SV=1</t>
  </si>
  <si>
    <t>Eif4g1</t>
  </si>
  <si>
    <t>Q9D172</t>
  </si>
  <si>
    <t>Glutamine amidotransferase-like class 1 domain-containing protein 3A, mitochondrial OS=Mus musculus OX=10090 GN=Gatd3a PE=1 SV=1</t>
  </si>
  <si>
    <t>D10Jhu81e; LOC100046684; LOC102641949</t>
  </si>
  <si>
    <t>Q9R062</t>
  </si>
  <si>
    <t>Glycogenin-1 OS=Mus musculus OX=10090 GN=Gyg1 PE=1 SV=3</t>
  </si>
  <si>
    <t>Gyg</t>
  </si>
  <si>
    <t>A0A1D5RM94</t>
  </si>
  <si>
    <t>Dynein light intermediate chain OS=Mus musculus OX=10090 GN=Dync1li2 PE=1 SV=1</t>
  </si>
  <si>
    <t>Q9D1R9</t>
  </si>
  <si>
    <t>60S ribosomal protein L34 OS=Mus musculus OX=10090 GN=Rpl34 PE=1 SV=2</t>
  </si>
  <si>
    <t>Rpl34-ps1; Rpl34; Gm4705</t>
  </si>
  <si>
    <t>B2RY56</t>
  </si>
  <si>
    <t>RNA-binding protein 25 OS=Mus musculus OX=10090 GN=Rbm25 PE=1 SV=2</t>
  </si>
  <si>
    <t>Rbm25</t>
  </si>
  <si>
    <t>Q3TDT0</t>
  </si>
  <si>
    <t>Tripartite motif-containing protein 3 OS=Mus musculus OX=10090 GN=Trim3 PE=1 SV=1</t>
  </si>
  <si>
    <t>Trim3</t>
  </si>
  <si>
    <t>Q8C2Q3</t>
  </si>
  <si>
    <t>RNA-binding protein 14 OS=Mus musculus OX=10090 GN=Rbm14 PE=1 SV=1</t>
  </si>
  <si>
    <t>Rbm14</t>
  </si>
  <si>
    <t>Q8BGD9</t>
  </si>
  <si>
    <t>Eukaryotic translation initiation factor 4B OS=Mus musculus OX=10090 GN=Eif4b PE=1 SV=1</t>
  </si>
  <si>
    <t>Eif4b</t>
  </si>
  <si>
    <t>A0A0A6YX66</t>
  </si>
  <si>
    <t>Immunoglobulin heavy variable V1-20 (Fragment) OS=Mus musculus OX=10090 GN=Ighv1-20 PE=4 SV=1</t>
  </si>
  <si>
    <t>LOC672918</t>
  </si>
  <si>
    <t>Q60676</t>
  </si>
  <si>
    <t>Serine/threonine-protein phosphatase 5 OS=Mus musculus OX=10090 GN=Ppp5c PE=1 SV=3</t>
  </si>
  <si>
    <t>Ppp5c</t>
  </si>
  <si>
    <t>Q9DB42</t>
  </si>
  <si>
    <t>Zinc finger protein 593 OS=Mus musculus OX=10090 GN=Znf593 PE=1 SV=2</t>
  </si>
  <si>
    <t>Zfp593</t>
  </si>
  <si>
    <t>O35114</t>
  </si>
  <si>
    <t>Lysosome membrane protein 2 OS=Mus musculus OX=10090 GN=Scarb2 PE=1 SV=3</t>
  </si>
  <si>
    <t>Scarb2</t>
  </si>
  <si>
    <t>Q80W68</t>
  </si>
  <si>
    <t>Kin of IRRE-like protein 1 OS=Mus musculus OX=10090 GN=Kirrel1 PE=1 SV=1</t>
  </si>
  <si>
    <t>Kirrel</t>
  </si>
  <si>
    <t>B1AXN9</t>
  </si>
  <si>
    <t>Non-specific serine/threonine protein kinase OS=Mus musculus OX=10090 GN=Rps6ka3 PE=1 SV=1</t>
  </si>
  <si>
    <t>Rps6ka3</t>
  </si>
  <si>
    <t>Q9ESW4</t>
  </si>
  <si>
    <t>Acylglycerol kinase, mitochondrial OS=Mus musculus OX=10090 GN=Agk PE=1 SV=1</t>
  </si>
  <si>
    <t>Agk</t>
  </si>
  <si>
    <t>Q9JK37</t>
  </si>
  <si>
    <t>Myozenin-1 OS=Mus musculus OX=10090 GN=Myoz1 PE=1 SV=1</t>
  </si>
  <si>
    <t>Myoz1</t>
  </si>
  <si>
    <t>P38060</t>
  </si>
  <si>
    <t>Hydroxymethylglutaryl-CoA lyase, mitochondrial OS=Mus musculus OX=10090 GN=Hmgcl PE=1 SV=2</t>
  </si>
  <si>
    <t>Hmgcl</t>
  </si>
  <si>
    <t>P55288</t>
  </si>
  <si>
    <t>Cadherin-11 OS=Mus musculus OX=10090 GN=Cdh11 PE=1 SV=1</t>
  </si>
  <si>
    <t>Cdh11</t>
  </si>
  <si>
    <t>A0A0R3P9C8</t>
  </si>
  <si>
    <t>NADH dehydrogenase [ubiquinone] 1 alpha subcomplex subunit 9, mitochondrial OS=Mus musculus OX=10090 GN=Ndufa9 PE=1 SV=1</t>
  </si>
  <si>
    <t>P70402</t>
  </si>
  <si>
    <t>Myosin-binding protein H OS=Mus musculus OX=10090 GN=Mybph PE=2 SV=2</t>
  </si>
  <si>
    <t>Mybph</t>
  </si>
  <si>
    <t>P97346</t>
  </si>
  <si>
    <t>Nucleoredoxin OS=Mus musculus OX=10090 GN=Nxn PE=1 SV=1</t>
  </si>
  <si>
    <t>Nxn</t>
  </si>
  <si>
    <t>Q8R570</t>
  </si>
  <si>
    <t>Synaptosomal-associated protein 47 OS=Mus musculus OX=10090 GN=Snap47 PE=1 SV=1</t>
  </si>
  <si>
    <t>Snap47</t>
  </si>
  <si>
    <t>A0A075B5R1</t>
  </si>
  <si>
    <t>Immunoglobulin heavy variable 5-17 (Fragment) OS=Mus musculus OX=10090 GN=Ighv5-17 PE=1 SV=1</t>
  </si>
  <si>
    <t>Q569Z5</t>
  </si>
  <si>
    <t>Probable ATP-dependent RNA helicase DDX46 OS=Mus musculus OX=10090 GN=Ddx46 PE=1 SV=2</t>
  </si>
  <si>
    <t>Ddx46</t>
  </si>
  <si>
    <t>Q52L67</t>
  </si>
  <si>
    <t>Gpsn2 protein OS=Mus musculus OX=10090 GN=Tecr PE=1 SV=1</t>
  </si>
  <si>
    <t>Tecr</t>
  </si>
  <si>
    <t>Q8VBW6</t>
  </si>
  <si>
    <t>NEDD8-activating enzyme E1 regulatory subunit OS=Mus musculus OX=10090 GN=Nae1 PE=1 SV=1</t>
  </si>
  <si>
    <t>Nae1</t>
  </si>
  <si>
    <t>Q64674</t>
  </si>
  <si>
    <t>Spermidine synthase OS=Mus musculus OX=10090 GN=Srm PE=1 SV=1</t>
  </si>
  <si>
    <t>Srm</t>
  </si>
  <si>
    <t>P62889</t>
  </si>
  <si>
    <t>60S ribosomal protein L30 OS=Mus musculus OX=10090 GN=Rpl30 PE=1 SV=2</t>
  </si>
  <si>
    <t>Rpl30; Rpl30-ps8; Gm12191</t>
  </si>
  <si>
    <t>Q8VDP2</t>
  </si>
  <si>
    <t>UPF0428 protein CXorf56 homolog OS=Mus musculus OX=10090 PE=1 SV=1</t>
  </si>
  <si>
    <t>C330007P06Rik</t>
  </si>
  <si>
    <t>Q8BTY8</t>
  </si>
  <si>
    <t>Sec1 family domain-containing protein 2 OS=Mus musculus OX=10090 GN=Scfd2 PE=1 SV=1</t>
  </si>
  <si>
    <t>Scfd2</t>
  </si>
  <si>
    <t>P01899</t>
  </si>
  <si>
    <t>H-2 class I histocompatibility antigen, D-B alpha chain OS=Mus musculus OX=10090 GN=H2-D1 PE=1 SV=2</t>
  </si>
  <si>
    <t>H2-D1</t>
  </si>
  <si>
    <t>Q9JHP7</t>
  </si>
  <si>
    <t>Protein O-glucosyltransferase 2 OS=Mus musculus OX=10090 GN=Poglut2 PE=1 SV=1</t>
  </si>
  <si>
    <t>Kdelc1</t>
  </si>
  <si>
    <t>Q921T2</t>
  </si>
  <si>
    <t>Torsin-1A-interacting protein 1 OS=Mus musculus OX=10090 GN=Tor1aip1 PE=1 SV=3</t>
  </si>
  <si>
    <t>Tor1aip1</t>
  </si>
  <si>
    <t>Q8R550</t>
  </si>
  <si>
    <t>SH3 domain-containing kinase-binding protein 1 OS=Mus musculus OX=10090 GN=Sh3kbp1 PE=1 SV=1</t>
  </si>
  <si>
    <t>Sh3kbp1</t>
  </si>
  <si>
    <t>D3YWF6</t>
  </si>
  <si>
    <t>Ubiquitinyl hydrolase 1 OS=Mus musculus OX=10090 GN=Otub1 PE=1 SV=1</t>
  </si>
  <si>
    <t>Q9EQQ9</t>
  </si>
  <si>
    <t>Protein O-GlcNAcase OS=Mus musculus OX=10090 GN=Oga PE=1 SV=2</t>
  </si>
  <si>
    <t>Mgea5</t>
  </si>
  <si>
    <t>P49718</t>
  </si>
  <si>
    <t>DNA replication licensing factor MCM5 OS=Mus musculus OX=10090 GN=Mcm5 PE=1 SV=2</t>
  </si>
  <si>
    <t>P32067</t>
  </si>
  <si>
    <t>Lupus La protein homolog OS=Mus musculus OX=10090 GN=Ssb PE=1 SV=1</t>
  </si>
  <si>
    <t>Ssb</t>
  </si>
  <si>
    <t>Q5SWN2</t>
  </si>
  <si>
    <t>Replication protein A subunit OS=Mus musculus OX=10090 GN=Rpa1 PE=1 SV=2</t>
  </si>
  <si>
    <t>Rpa1</t>
  </si>
  <si>
    <t>Q3TJD7</t>
  </si>
  <si>
    <t>PDZ and LIM domain protein 7 OS=Mus musculus OX=10090 GN=Pdlim7 PE=1 SV=1</t>
  </si>
  <si>
    <t>Pdlim7</t>
  </si>
  <si>
    <t>Q6ZQ08</t>
  </si>
  <si>
    <t>CCR4-NOT transcription complex subunit 1 OS=Mus musculus OX=10090 GN=Cnot1 PE=1 SV=2</t>
  </si>
  <si>
    <t>Cnot1</t>
  </si>
  <si>
    <t>P11404</t>
  </si>
  <si>
    <t>Fatty acid-binding protein, heart OS=Mus musculus OX=10090 GN=Fabp3 PE=1 SV=5</t>
  </si>
  <si>
    <t>Fabp3</t>
  </si>
  <si>
    <t>Q61554</t>
  </si>
  <si>
    <t>Fibrillin-1 OS=Mus musculus OX=10090 GN=Fbn1 PE=1 SV=2</t>
  </si>
  <si>
    <t>Fbn1</t>
  </si>
  <si>
    <t>P27046</t>
  </si>
  <si>
    <t>Alpha-mannosidase 2 OS=Mus musculus OX=10090 GN=Man2a1 PE=1 SV=2</t>
  </si>
  <si>
    <t>Man2a1</t>
  </si>
  <si>
    <t>P52875</t>
  </si>
  <si>
    <t>Transmembrane protein 165 OS=Mus musculus OX=10090 GN=Tmem165 PE=1 SV=2</t>
  </si>
  <si>
    <t>Tmem165</t>
  </si>
  <si>
    <t>P01819</t>
  </si>
  <si>
    <t>Ig heavy chain V region MOPC 141 OS=Mus musculus OX=10090 PE=4 SV=1</t>
  </si>
  <si>
    <t>A0A0B4J1J2</t>
  </si>
  <si>
    <t>Immunoglobulin kappa chain variable 5-43 (Fragment) OS=Mus musculus OX=10090 GN=Igkv5-43 PE=1 SV=1</t>
  </si>
  <si>
    <t>Igkv5-43</t>
  </si>
  <si>
    <t>P61924</t>
  </si>
  <si>
    <t>Coatomer subunit zeta-1 OS=Mus musculus OX=10090 GN=Copz1 PE=1 SV=1</t>
  </si>
  <si>
    <t>Copz1</t>
  </si>
  <si>
    <t>Q9CWT6</t>
  </si>
  <si>
    <t>Probable ATP-dependent RNA helicase DDX28 OS=Mus musculus OX=10090 GN=Ddx28 PE=2 SV=2</t>
  </si>
  <si>
    <t>Ddx28</t>
  </si>
  <si>
    <t>Q91V98</t>
  </si>
  <si>
    <t>Endosialin OS=Mus musculus OX=10090 GN=Cd248 PE=1 SV=1</t>
  </si>
  <si>
    <t>Cd248</t>
  </si>
  <si>
    <t>A0A075B5R9</t>
  </si>
  <si>
    <t>Immunoglobulin heavy variable V14-3 (Fragment) OS=Mus musculus OX=10090 GN=Ighv14-3 PE=4 SV=1</t>
  </si>
  <si>
    <t>LOC544904</t>
  </si>
  <si>
    <t>P47962</t>
  </si>
  <si>
    <t>60S ribosomal protein L5 OS=Mus musculus OX=10090 GN=Rpl5 PE=1 SV=3</t>
  </si>
  <si>
    <t>Rpl5</t>
  </si>
  <si>
    <t>B2RSH2</t>
  </si>
  <si>
    <t>Guanine nucleotide-binding protein G(i) subunit alpha-1 OS=Mus musculus OX=10090 GN=Gnai1 PE=1 SV=1</t>
  </si>
  <si>
    <t>Gnai1</t>
  </si>
  <si>
    <t>F6V6T4</t>
  </si>
  <si>
    <t>Transmembrane emp24 domain-containing protein 2 (Fragment) OS=Mus musculus OX=10090 GN=Tmed2 PE=1 SV=1</t>
  </si>
  <si>
    <t>P63321</t>
  </si>
  <si>
    <t>Ras-related protein Ral-A OS=Mus musculus OX=10090 GN=Rala PE=1 SV=1</t>
  </si>
  <si>
    <t>Rala</t>
  </si>
  <si>
    <t>Q9DBE0</t>
  </si>
  <si>
    <t>Cysteine sulfinic acid decarboxylase OS=Mus musculus OX=10090 GN=Csad PE=1 SV=1</t>
  </si>
  <si>
    <t>Csad</t>
  </si>
  <si>
    <t>A0A0N4SW07</t>
  </si>
  <si>
    <t>V-type proton ATPase subunit E 1 (Fragment) OS=Mus musculus OX=10090 GN=Atp6v1e1 PE=1 SV=1</t>
  </si>
  <si>
    <t>Q80WJ7</t>
  </si>
  <si>
    <t>Protein LYRIC OS=Mus musculus OX=10090 GN=Mtdh PE=1 SV=1</t>
  </si>
  <si>
    <t>Mtdh</t>
  </si>
  <si>
    <t>Q99NF7</t>
  </si>
  <si>
    <t>Protein-serine/threonine phosphatase OS=Mus musculus OX=10090 GN=Ppm1b PE=1 SV=1</t>
  </si>
  <si>
    <t>Ppm1b</t>
  </si>
  <si>
    <t>A0A075B5Q2</t>
  </si>
  <si>
    <t>Immunoglobulin heavy variable 5-9 (Fragment) OS=Mus musculus OX=10090 GN=Ighv5-9 PE=4 SV=1</t>
  </si>
  <si>
    <t>LOC674130</t>
  </si>
  <si>
    <t>Q1HFZ0</t>
  </si>
  <si>
    <t>RNA cytosine C(5)-methyltransferase NSUN2 OS=Mus musculus OX=10090 GN=Nsun2 PE=1 SV=2</t>
  </si>
  <si>
    <t>Nsun2</t>
  </si>
  <si>
    <t>A2AJQ0</t>
  </si>
  <si>
    <t>[Pyruvate dehydrogenase [acetyl-transferring]]-phosphatase 1, mitochondrial OS=Mus musculus OX=10090 GN=Pdp1 PE=1 SV=2</t>
  </si>
  <si>
    <t>Pdp1</t>
  </si>
  <si>
    <t>Q9CQC7</t>
  </si>
  <si>
    <t>NADH dehydrogenase [ubiquinone] 1 beta subcomplex subunit 4 OS=Mus musculus OX=10090 GN=Ndufb4 PE=1 SV=3</t>
  </si>
  <si>
    <t>Gm3244; Ndufb4; Gm3873</t>
  </si>
  <si>
    <t>Q64010</t>
  </si>
  <si>
    <t>Adapter molecule crk OS=Mus musculus OX=10090 GN=Crk PE=1 SV=1</t>
  </si>
  <si>
    <t>Crk</t>
  </si>
  <si>
    <t>Q9EP89</t>
  </si>
  <si>
    <t>Serine beta-lactamase-like protein LACTB, mitochondrial OS=Mus musculus OX=10090 GN=Lactb PE=1 SV=1</t>
  </si>
  <si>
    <t>Lactb</t>
  </si>
  <si>
    <t>O70400</t>
  </si>
  <si>
    <t>PDZ and LIM domain protein 1 OS=Mus musculus OX=10090 GN=Pdlim1 PE=1 SV=4</t>
  </si>
  <si>
    <t>Pdlim1</t>
  </si>
  <si>
    <t>Q63870</t>
  </si>
  <si>
    <t>Collagen alpha-1(VII) chain OS=Mus musculus OX=10090 GN=Col7a1 PE=1 SV=3</t>
  </si>
  <si>
    <t>Col7a1</t>
  </si>
  <si>
    <t>A0A286YDB7</t>
  </si>
  <si>
    <t>Signal sequence receptor subunit alpha (Fragment) OS=Mus musculus OX=10090 GN=Ssr1 PE=1 SV=1</t>
  </si>
  <si>
    <t>Q922H2</t>
  </si>
  <si>
    <t>[Pyruvate dehydrogenase (acetyl-transferring)] kinase isozyme 3, mitochondrial OS=Mus musculus OX=10090 GN=Pdk3 PE=1 SV=1</t>
  </si>
  <si>
    <t>Pdk3</t>
  </si>
  <si>
    <t>P28474</t>
  </si>
  <si>
    <t>Alcohol dehydrogenase class-3 OS=Mus musculus OX=10090 GN=Adh5 PE=1 SV=3</t>
  </si>
  <si>
    <t>Adh5</t>
  </si>
  <si>
    <t>P01635</t>
  </si>
  <si>
    <t>Ig kappa chain V-V region K2 (Fragment) OS=Mus musculus OX=10090 PE=1 SV=1</t>
  </si>
  <si>
    <t>Igkv12-41</t>
  </si>
  <si>
    <t>O35639</t>
  </si>
  <si>
    <t>Annexin A3 OS=Mus musculus OX=10090 GN=Anxa3 PE=1 SV=4</t>
  </si>
  <si>
    <t>Anxa3</t>
  </si>
  <si>
    <t>G3UYV7</t>
  </si>
  <si>
    <t>40S ribosomal protein S28 (Fragment) OS=Mus musculus OX=10090 GN=Rps28 PE=1 SV=1</t>
  </si>
  <si>
    <t>Q569Z6</t>
  </si>
  <si>
    <t>Thyroid hormone receptor-associated protein 3 OS=Mus musculus OX=10090 GN=Thrap3 PE=1 SV=1</t>
  </si>
  <si>
    <t>Thrap3</t>
  </si>
  <si>
    <t>Q99K28</t>
  </si>
  <si>
    <t>ADP-ribosylation factor GTPase-activating protein 2 OS=Mus musculus OX=10090 GN=Arfgap2 PE=1 SV=1</t>
  </si>
  <si>
    <t>Arfgap2</t>
  </si>
  <si>
    <t>A0A494B923</t>
  </si>
  <si>
    <t>3'-phosphoadenosine-5'-phosphosulfate synthase OS=Mus musculus OX=10090 GN=Papss2 PE=1 SV=1</t>
  </si>
  <si>
    <t>Q9JKV1</t>
  </si>
  <si>
    <t>Proteasomal ubiquitin receptor ADRM1 OS=Mus musculus OX=10090 GN=Adrm1 PE=1 SV=2</t>
  </si>
  <si>
    <t>Adrm1</t>
  </si>
  <si>
    <t>Q99LJ6</t>
  </si>
  <si>
    <t>Glutathione peroxidase 7 OS=Mus musculus OX=10090 GN=Gpx7 PE=1 SV=1</t>
  </si>
  <si>
    <t>Gpx7</t>
  </si>
  <si>
    <t>Q80TM9</t>
  </si>
  <si>
    <t>Nischarin OS=Mus musculus OX=10090 GN=Nisch PE=1 SV=2</t>
  </si>
  <si>
    <t>Nisch</t>
  </si>
  <si>
    <t>A0A075B5Q6</t>
  </si>
  <si>
    <t>Immunoglobulin heavy variable 5-9-1 OS=Mus musculus OX=10090 GN=Ighv5-9-1 PE=1 SV=1</t>
  </si>
  <si>
    <t>A0A0B4J1H6</t>
  </si>
  <si>
    <t>Immunoglobulin kappa chain variable 2-137 (Fragment) OS=Mus musculus OX=10090 GN=Igkv2-137 PE=4 SV=1</t>
  </si>
  <si>
    <t>Igkv2-137</t>
  </si>
  <si>
    <t>Q6P8N8</t>
  </si>
  <si>
    <t>ATP-dependent Clp protease ATP-binding subunit clpX-like, mitochondrial OS=Mus musculus OX=10090 GN=Clpx PE=1 SV=1</t>
  </si>
  <si>
    <t>Clpx</t>
  </si>
  <si>
    <t>P18872</t>
  </si>
  <si>
    <t>Guanine nucleotide-binding protein G(o) subunit alpha OS=Mus musculus OX=10090 GN=Gnao1 PE=1 SV=3</t>
  </si>
  <si>
    <t>Gnao1</t>
  </si>
  <si>
    <t>P70404</t>
  </si>
  <si>
    <t>Isocitrate dehydrogenase [NAD] subunit gamma 1, mitochondrial OS=Mus musculus OX=10090 GN=Idh3g PE=1 SV=1</t>
  </si>
  <si>
    <t>Idh3g</t>
  </si>
  <si>
    <t>Q61239</t>
  </si>
  <si>
    <t>Protein farnesyltransferase/geranylgeranyltransferase type-1 subunit alpha OS=Mus musculus OX=10090 GN=Fnta PE=1 SV=1</t>
  </si>
  <si>
    <t>Fnta</t>
  </si>
  <si>
    <t>Q3UDE2</t>
  </si>
  <si>
    <t>Tubulin--tyrosine ligase-like protein 12 OS=Mus musculus OX=10090 GN=Ttll12 PE=1 SV=1</t>
  </si>
  <si>
    <t>Ttll12</t>
  </si>
  <si>
    <t>D3Z3N4</t>
  </si>
  <si>
    <t>Heterogeneous nuclear ribonucleoprotein H3 OS=Mus musculus OX=10090 GN=Hnrnph3 PE=1 SV=1</t>
  </si>
  <si>
    <t>Hnrnph3</t>
  </si>
  <si>
    <t>Q8BG51</t>
  </si>
  <si>
    <t>Mitochondrial Rho GTPase 1 OS=Mus musculus OX=10090 GN=Rhot1 PE=1 SV=1</t>
  </si>
  <si>
    <t>Rhot1</t>
  </si>
  <si>
    <t>A0A0R4J078</t>
  </si>
  <si>
    <t>UBX domain-containing protein 4 OS=Mus musculus OX=10090 GN=Ubxn4 PE=1 SV=1</t>
  </si>
  <si>
    <t>Ubxn4</t>
  </si>
  <si>
    <t>P10404</t>
  </si>
  <si>
    <t>MLV-related proviral Env polyprotein OS=Mus musculus OX=10090 PE=1 SV=3</t>
  </si>
  <si>
    <t>Env</t>
  </si>
  <si>
    <t>D3YW09</t>
  </si>
  <si>
    <t>Splicing factor 3A subunit 2 OS=Mus musculus OX=10090 GN=Sf3a2 PE=1 SV=1</t>
  </si>
  <si>
    <t>Sf3a2</t>
  </si>
  <si>
    <t>F7AI87</t>
  </si>
  <si>
    <t>26S proteasome non-ATPase regulatory subunit 4 (Fragment) OS=Mus musculus OX=10090 GN=Psmd4 PE=1 SV=1</t>
  </si>
  <si>
    <t>Q9D9P1</t>
  </si>
  <si>
    <t>MICOS complex subunit Mic19 OS=Mus musculus OX=10090 GN=Chchd3 PE=1 SV=1</t>
  </si>
  <si>
    <t>Chchd3</t>
  </si>
  <si>
    <t>Q64433</t>
  </si>
  <si>
    <t>10 kDa heat shock protein, mitochondrial OS=Mus musculus OX=10090 GN=Hspe1 PE=1 SV=2</t>
  </si>
  <si>
    <t>Hspe1</t>
  </si>
  <si>
    <t>P32921</t>
  </si>
  <si>
    <t>Tryptophan--tRNA ligase, cytoplasmic OS=Mus musculus OX=10090 GN=Wars1 PE=1 SV=2</t>
  </si>
  <si>
    <t>Wars</t>
  </si>
  <si>
    <t>P53986</t>
  </si>
  <si>
    <t>Monocarboxylate transporter 1 OS=Mus musculus OX=10090 GN=Slc16a1 PE=1 SV=1</t>
  </si>
  <si>
    <t>Slc16a1</t>
  </si>
  <si>
    <t>P49182</t>
  </si>
  <si>
    <t>Heparin cofactor 2 OS=Mus musculus OX=10090 GN=Serpind1 PE=1 SV=1</t>
  </si>
  <si>
    <t>Serpind1</t>
  </si>
  <si>
    <t>Q8C5R8</t>
  </si>
  <si>
    <t>Ribose-phosphate diphosphokinase OS=Mus musculus OX=10090 GN=Prps1l1 PE=1 SV=1</t>
  </si>
  <si>
    <t>Prps1l1</t>
  </si>
  <si>
    <t>P98078</t>
  </si>
  <si>
    <t>Disabled homolog 2 OS=Mus musculus OX=10090 GN=Dab2 PE=1 SV=2</t>
  </si>
  <si>
    <t>Dab2</t>
  </si>
  <si>
    <t>E9PXY8</t>
  </si>
  <si>
    <t>Ubiquitin carboxyl-terminal hydrolase 7 OS=Mus musculus OX=10090 GN=Usp7 PE=1 SV=1</t>
  </si>
  <si>
    <t>Usp7</t>
  </si>
  <si>
    <t>Q80XN0</t>
  </si>
  <si>
    <t>D-beta-hydroxybutyrate dehydrogenase, mitochondrial OS=Mus musculus OX=10090 GN=Bdh1 PE=1 SV=2</t>
  </si>
  <si>
    <t>Bdh1</t>
  </si>
  <si>
    <t>P62892</t>
  </si>
  <si>
    <t>60S ribosomal protein L39 OS=Mus musculus OX=10090 GN=Rpl39 PE=1 SV=2</t>
  </si>
  <si>
    <t>Rpl39</t>
  </si>
  <si>
    <t>Q62087</t>
  </si>
  <si>
    <t>Serum paraoxonase/lactonase 3 OS=Mus musculus OX=10090 GN=Pon3 PE=1 SV=2</t>
  </si>
  <si>
    <t>Pon3</t>
  </si>
  <si>
    <t>Q9QY76</t>
  </si>
  <si>
    <t>Vesicle-associated membrane protein-associated protein B OS=Mus musculus OX=10090 GN=Vapb PE=1 SV=3</t>
  </si>
  <si>
    <t>Vapb</t>
  </si>
  <si>
    <t>B1AY85</t>
  </si>
  <si>
    <t>Plexin domain-containing protein 2 OS=Mus musculus OX=10090 GN=Plxdc2 PE=1 SV=1</t>
  </si>
  <si>
    <t>Plxdc2</t>
  </si>
  <si>
    <t>Q6YJU1</t>
  </si>
  <si>
    <t>Fetuin-B OS=Mus musculus OX=10090 GN=Fetub PE=1 SV=1</t>
  </si>
  <si>
    <t>Fetub</t>
  </si>
  <si>
    <t>Q9DCS9</t>
  </si>
  <si>
    <t>NADH dehydrogenase [ubiquinone] 1 beta subcomplex subunit 10 OS=Mus musculus OX=10090 GN=Ndufb10 PE=1 SV=3</t>
  </si>
  <si>
    <t>Ndufb10</t>
  </si>
  <si>
    <t>F8WJK8</t>
  </si>
  <si>
    <t>Hsc70-interacting protein OS=Mus musculus OX=10090 GN=St13 PE=1 SV=1</t>
  </si>
  <si>
    <t>Q9EPC1</t>
  </si>
  <si>
    <t>Alpha-parvin OS=Mus musculus OX=10090 GN=Parva PE=1 SV=1</t>
  </si>
  <si>
    <t>Parva</t>
  </si>
  <si>
    <t>P09021</t>
  </si>
  <si>
    <t>Homeobox protein Hox-A5 OS=Mus musculus OX=10090 GN=Hoxa5 PE=1 SV=1</t>
  </si>
  <si>
    <t>Hoxa5</t>
  </si>
  <si>
    <t>Q06770</t>
  </si>
  <si>
    <t>Corticosteroid-binding globulin OS=Mus musculus OX=10090 GN=Serpina6 PE=1 SV=1</t>
  </si>
  <si>
    <t>Serpina6</t>
  </si>
  <si>
    <t>Q9CQX2</t>
  </si>
  <si>
    <t>Cytochrome b5 type B OS=Mus musculus OX=10090 GN=Cyb5b PE=1 SV=1</t>
  </si>
  <si>
    <t>Cyb5b</t>
  </si>
  <si>
    <t>P17918</t>
  </si>
  <si>
    <t>Proliferating cell nuclear antigen OS=Mus musculus OX=10090 GN=Pcna PE=1 SV=2</t>
  </si>
  <si>
    <t>Pcna</t>
  </si>
  <si>
    <t>Q8BQ46</t>
  </si>
  <si>
    <t>TAF15 RNA polymerase II, TATA box binding protein (TBP)-associated factor OS=Mus musculus OX=10090 GN=Taf15 PE=1 SV=1</t>
  </si>
  <si>
    <t>Taf15</t>
  </si>
  <si>
    <t>Q497I4</t>
  </si>
  <si>
    <t>Keratin, type I cuticular Ha5 OS=Mus musculus OX=10090 GN=Krt35 PE=1 SV=1</t>
  </si>
  <si>
    <t>Krt35</t>
  </si>
  <si>
    <t>Q8VDP4</t>
  </si>
  <si>
    <t>Cell cycle and apoptosis regulator protein 2 OS=Mus musculus OX=10090 GN=Ccar2 PE=1 SV=2</t>
  </si>
  <si>
    <t>2610301G19Rik; Ccar2</t>
  </si>
  <si>
    <t>P57784</t>
  </si>
  <si>
    <t>U2 small nuclear ribonucleoprotein A' OS=Mus musculus OX=10090 GN=Snrpa1 PE=1 SV=2</t>
  </si>
  <si>
    <t>Snrpa1</t>
  </si>
  <si>
    <t>P28352</t>
  </si>
  <si>
    <t>DNA-(apurinic or apyrimidinic site) endonuclease OS=Mus musculus OX=10090 GN=Apex1 PE=1 SV=2</t>
  </si>
  <si>
    <t>Apex1</t>
  </si>
  <si>
    <t>P62996</t>
  </si>
  <si>
    <t>Transformer-2 protein homolog beta OS=Mus musculus OX=10090 GN=Tra2b PE=1 SV=1</t>
  </si>
  <si>
    <t>Tra2b</t>
  </si>
  <si>
    <t>A0A0R4J138</t>
  </si>
  <si>
    <t>Arylsulfatase B OS=Mus musculus OX=10090 GN=Arsb PE=1 SV=1</t>
  </si>
  <si>
    <t>Arsb</t>
  </si>
  <si>
    <t>P55772</t>
  </si>
  <si>
    <t>Ectonucleoside triphosphate diphosphohydrolase 1 OS=Mus musculus OX=10090 GN=Entpd1 PE=1 SV=1</t>
  </si>
  <si>
    <t>Entpd1</t>
  </si>
  <si>
    <t>P97792</t>
  </si>
  <si>
    <t>Coxsackievirus and adenovirus receptor homolog OS=Mus musculus OX=10090 GN=Cxadr PE=1 SV=1</t>
  </si>
  <si>
    <t>Cxadr</t>
  </si>
  <si>
    <t>Q8R0X7</t>
  </si>
  <si>
    <t>Sphingosine-1-phosphate lyase 1 OS=Mus musculus OX=10090 GN=Sgpl1 PE=1 SV=1</t>
  </si>
  <si>
    <t>Sgpl1</t>
  </si>
  <si>
    <t>P11438</t>
  </si>
  <si>
    <t>Lysosome-associated membrane glycoprotein 1 OS=Mus musculus OX=10090 GN=Lamp1 PE=1 SV=2</t>
  </si>
  <si>
    <t>Lamp1</t>
  </si>
  <si>
    <t>J3KMG3</t>
  </si>
  <si>
    <t>Transport and Golgi organization protein 1 homolog (Fragment) OS=Mus musculus OX=10090 GN=Mia3 PE=1 SV=3</t>
  </si>
  <si>
    <t>P12787</t>
  </si>
  <si>
    <t>Cytochrome c oxidase subunit 5A, mitochondrial OS=Mus musculus OX=10090 GN=Cox5a PE=1 SV=2</t>
  </si>
  <si>
    <t>Cox5a</t>
  </si>
  <si>
    <t>G3X8R0</t>
  </si>
  <si>
    <t>Receptor expression-enhancing protein OS=Mus musculus OX=10090 GN=Reep5 PE=1 SV=1</t>
  </si>
  <si>
    <t>Reep5</t>
  </si>
  <si>
    <t>A0A0R4J1Z3</t>
  </si>
  <si>
    <t>Transmembrane protein 33 OS=Mus musculus OX=10090 GN=Tmem33 PE=1 SV=1</t>
  </si>
  <si>
    <t>Tmem33</t>
  </si>
  <si>
    <t>Q9CQW1</t>
  </si>
  <si>
    <t>Synaptobrevin homolog YKT6 OS=Mus musculus OX=10090 GN=Ykt6 PE=1 SV=1</t>
  </si>
  <si>
    <t>Ykt6</t>
  </si>
  <si>
    <t>Q9D1J3</t>
  </si>
  <si>
    <t>SAP domain-containing ribonucleoprotein OS=Mus musculus OX=10090 GN=Sarnp PE=1 SV=3</t>
  </si>
  <si>
    <t>Sarnp; Gm6563</t>
  </si>
  <si>
    <t>O09159</t>
  </si>
  <si>
    <t>Lysosomal alpha-mannosidase OS=Mus musculus OX=10090 GN=Man2b1 PE=1 SV=4</t>
  </si>
  <si>
    <t>Man2b1</t>
  </si>
  <si>
    <t>Q9CQM8</t>
  </si>
  <si>
    <t>60S ribosomal protein L21 OS=Mus musculus OX=10090 GN=Rpl21 PE=1 SV=1</t>
  </si>
  <si>
    <t>Rpl21; Gm14648; Gm10240; Rpl21-ps15</t>
  </si>
  <si>
    <t>P70460</t>
  </si>
  <si>
    <t>Vasodilator-stimulated phosphoprotein OS=Mus musculus OX=10090 GN=Vasp PE=1 SV=4</t>
  </si>
  <si>
    <t>Vasp</t>
  </si>
  <si>
    <t>P39447</t>
  </si>
  <si>
    <t>Tight junction protein ZO-1 OS=Mus musculus OX=10090 GN=Tjp1 PE=1 SV=2</t>
  </si>
  <si>
    <t>Tjp1</t>
  </si>
  <si>
    <t>Q9ET01</t>
  </si>
  <si>
    <t>Glycogen phosphorylase, liver form OS=Mus musculus OX=10090 GN=Pygl PE=1 SV=4</t>
  </si>
  <si>
    <t>Pygl</t>
  </si>
  <si>
    <t>Q99J77</t>
  </si>
  <si>
    <t>Sialic acid synthase OS=Mus musculus OX=10090 GN=Nans PE=1 SV=1</t>
  </si>
  <si>
    <t>Nans</t>
  </si>
  <si>
    <t>O88200</t>
  </si>
  <si>
    <t>C-type lectin domain family 11 member A OS=Mus musculus OX=10090 GN=Clec11a PE=1 SV=1</t>
  </si>
  <si>
    <t>Clec11a</t>
  </si>
  <si>
    <t>A2A5R8</t>
  </si>
  <si>
    <t>Double-stranded RNA-binding protein Staufen homolog 1 OS=Mus musculus OX=10090 GN=Stau1 PE=1 SV=1</t>
  </si>
  <si>
    <t>Stau1</t>
  </si>
  <si>
    <t>Q9D2Y4</t>
  </si>
  <si>
    <t>Mixed lineage kinase domain-like protein OS=Mus musculus OX=10090 GN=Mlkl PE=1 SV=1</t>
  </si>
  <si>
    <t>Mlkl</t>
  </si>
  <si>
    <t>B2RQS1</t>
  </si>
  <si>
    <t>Striatin-3 OS=Mus musculus OX=10090 GN=Strn3 PE=1 SV=1</t>
  </si>
  <si>
    <t>Strn3</t>
  </si>
  <si>
    <t>Q8BM72</t>
  </si>
  <si>
    <t>Heat shock 70 kDa protein 13 OS=Mus musculus OX=10090 GN=Hspa13 PE=1 SV=1</t>
  </si>
  <si>
    <t>Hspa13</t>
  </si>
  <si>
    <t>P00493</t>
  </si>
  <si>
    <t>Hypoxanthine-guanine phosphoribosyltransferase OS=Mus musculus OX=10090 GN=Hprt1 PE=1 SV=3</t>
  </si>
  <si>
    <t>Hprt</t>
  </si>
  <si>
    <t>O08807</t>
  </si>
  <si>
    <t>Peroxiredoxin-4 OS=Mus musculus OX=10090 GN=Prdx4 PE=1 SV=1</t>
  </si>
  <si>
    <t>Prdx4</t>
  </si>
  <si>
    <t>Q6PKB0</t>
  </si>
  <si>
    <t>Fcgrt protein OS=Mus musculus OX=10090 GN=Fcgrt PE=1 SV=1</t>
  </si>
  <si>
    <t>Fcgrt</t>
  </si>
  <si>
    <t>A0A1W2P758</t>
  </si>
  <si>
    <t>Cysteine and glycine-rich protein 2 (Fragment) OS=Mus musculus OX=10090 GN=Csrp2 PE=1 SV=1</t>
  </si>
  <si>
    <t>P11798</t>
  </si>
  <si>
    <t>Calcium/calmodulin-dependent protein kinase type II subunit alpha OS=Mus musculus OX=10090 GN=Camk2a PE=1 SV=2</t>
  </si>
  <si>
    <t>Camk2a</t>
  </si>
  <si>
    <t>A3KMP2</t>
  </si>
  <si>
    <t>Tetratricopeptide repeat protein 38 OS=Mus musculus OX=10090 GN=Ttc38 PE=1 SV=2</t>
  </si>
  <si>
    <t>Ttc38</t>
  </si>
  <si>
    <t>Q8BP71</t>
  </si>
  <si>
    <t>RNA binding protein fox-1 homolog 2 OS=Mus musculus OX=10090 GN=Rbfox2 PE=1 SV=2</t>
  </si>
  <si>
    <t>Rbfox2</t>
  </si>
  <si>
    <t>P11609</t>
  </si>
  <si>
    <t>Antigen-presenting glycoprotein CD1d1 OS=Mus musculus OX=10090 GN=Cd1d1 PE=1 SV=3</t>
  </si>
  <si>
    <t>Cd1d1</t>
  </si>
  <si>
    <t>A2BE93</t>
  </si>
  <si>
    <t>Protein SET (Fragment) OS=Mus musculus OX=10090 GN=Set PE=1 SV=1</t>
  </si>
  <si>
    <t>Set</t>
  </si>
  <si>
    <t>Q80U93</t>
  </si>
  <si>
    <t>Nuclear pore complex protein Nup214 OS=Mus musculus OX=10090 GN=Nup214 PE=1 SV=2</t>
  </si>
  <si>
    <t>Nup214</t>
  </si>
  <si>
    <t>Q9DCC5</t>
  </si>
  <si>
    <t>Cbx3 protein OS=Mus musculus OX=10090 GN=Cbx3 PE=1 SV=1</t>
  </si>
  <si>
    <t>Cbx3</t>
  </si>
  <si>
    <t>O35405</t>
  </si>
  <si>
    <t>5'-3' exonuclease PLD3 OS=Mus musculus OX=10090 GN=Pld3 PE=1 SV=1</t>
  </si>
  <si>
    <t>Pld3</t>
  </si>
  <si>
    <t>Q9DAW6</t>
  </si>
  <si>
    <t>U4/U6 small nuclear ribonucleoprotein Prp4 OS=Mus musculus OX=10090 GN=Prpf4 PE=1 SV=1</t>
  </si>
  <si>
    <t>Prpf4</t>
  </si>
  <si>
    <t>P46467</t>
  </si>
  <si>
    <t>Vacuolar protein sorting-associated protein 4B OS=Mus musculus OX=10090 GN=Vps4b PE=1 SV=2</t>
  </si>
  <si>
    <t>Vps4b</t>
  </si>
  <si>
    <t>Q9CX00</t>
  </si>
  <si>
    <t>IST1 homolog OS=Mus musculus OX=10090 GN=Ist1 PE=1 SV=1</t>
  </si>
  <si>
    <t>Ist1</t>
  </si>
  <si>
    <t>Q921W2</t>
  </si>
  <si>
    <t>Nucleolysin TIAR OS=Mus musculus OX=10090 GN=Tial1 PE=1 SV=1</t>
  </si>
  <si>
    <t>Tial1</t>
  </si>
  <si>
    <t>Q61578</t>
  </si>
  <si>
    <t>NADPH:adrenodoxin oxidoreductase, mitochondrial OS=Mus musculus OX=10090 GN=Fdxr PE=1 SV=1</t>
  </si>
  <si>
    <t>Fdxr</t>
  </si>
  <si>
    <t>O88325</t>
  </si>
  <si>
    <t>Alpha-N-acetylglucosaminidase OS=Mus musculus OX=10090 GN=Naglu PE=1 SV=1</t>
  </si>
  <si>
    <t>Naglu</t>
  </si>
  <si>
    <t>A0A075B5W2</t>
  </si>
  <si>
    <t>Immunoglobulin heavy variable 1-52 OS=Mus musculus OX=10090 GN=Ighv1-52 PE=4 SV=1</t>
  </si>
  <si>
    <t>Q9CQS8</t>
  </si>
  <si>
    <t>Protein transport protein Sec61 subunit beta OS=Mus musculus OX=10090 GN=Sec61b PE=1 SV=3</t>
  </si>
  <si>
    <t>Sec61b</t>
  </si>
  <si>
    <t>Q60838</t>
  </si>
  <si>
    <t>Segment polarity protein dishevelled homolog DVL-2 OS=Mus musculus OX=10090 GN=Dvl2 PE=1 SV=2</t>
  </si>
  <si>
    <t>Dvl2</t>
  </si>
  <si>
    <t>Q9ET22</t>
  </si>
  <si>
    <t>Dipeptidyl peptidase 2 OS=Mus musculus OX=10090 GN=Dpp7 PE=1 SV=2</t>
  </si>
  <si>
    <t>Dpp7</t>
  </si>
  <si>
    <t>Q8VI67</t>
  </si>
  <si>
    <t>Transcription factor Sp7 OS=Mus musculus OX=10090 GN=Sp7 PE=1 SV=1</t>
  </si>
  <si>
    <t>Sp7</t>
  </si>
  <si>
    <t>P47915</t>
  </si>
  <si>
    <t>60S ribosomal protein L29 OS=Mus musculus OX=10090 GN=Rpl29 PE=1 SV=2</t>
  </si>
  <si>
    <t>Rpl29; Gm8210</t>
  </si>
  <si>
    <t>Q9Z1P6</t>
  </si>
  <si>
    <t>NADH dehydrogenase [ubiquinone] 1 alpha subcomplex subunit 7 OS=Mus musculus OX=10090 GN=Ndufa7 PE=1 SV=3</t>
  </si>
  <si>
    <t>Ndufa7</t>
  </si>
  <si>
    <t>Q99M74</t>
  </si>
  <si>
    <t>Keratin, type II cuticular Hb2 OS=Mus musculus OX=10090 GN=Krt82 PE=1 SV=2</t>
  </si>
  <si>
    <t>Krt82</t>
  </si>
  <si>
    <t>Q8BYW9</t>
  </si>
  <si>
    <t>EGF domain-specific O-linked N-acetylglucosamine transferase OS=Mus musculus OX=10090 GN=Eogt PE=1 SV=1</t>
  </si>
  <si>
    <t>Eogt</t>
  </si>
  <si>
    <t>Q8BWU8</t>
  </si>
  <si>
    <t>Ethanolamine-phosphate phospho-lyase OS=Mus musculus OX=10090 GN=Etnppl PE=2 SV=1</t>
  </si>
  <si>
    <t>Agxt2l1; Etnppl</t>
  </si>
  <si>
    <t>O35646</t>
  </si>
  <si>
    <t>Calpain-6 OS=Mus musculus OX=10090 GN=Capn6 PE=1 SV=2</t>
  </si>
  <si>
    <t>Capn6</t>
  </si>
  <si>
    <t>E9Q4T8</t>
  </si>
  <si>
    <t>Cullin-3 OS=Mus musculus OX=10090 GN=Cul3 PE=1 SV=1</t>
  </si>
  <si>
    <t>F6RJV6</t>
  </si>
  <si>
    <t>LanC-like protein 2 (Fragment) OS=Mus musculus OX=10090 GN=Lancl2 PE=1 SV=1</t>
  </si>
  <si>
    <t>P36552</t>
  </si>
  <si>
    <t>Oxygen-dependent coproporphyrinogen-III oxidase, mitochondrial OS=Mus musculus OX=10090 GN=Cpox PE=1 SV=2</t>
  </si>
  <si>
    <t>Cpox</t>
  </si>
  <si>
    <t>Q61024</t>
  </si>
  <si>
    <t>Asparagine synthetase [glutamine-hydrolyzing] OS=Mus musculus OX=10090 GN=Asns PE=1 SV=3</t>
  </si>
  <si>
    <t>Asns</t>
  </si>
  <si>
    <t>Q8JZR0</t>
  </si>
  <si>
    <t>Long-chain-fatty-acid--CoA ligase 5 OS=Mus musculus OX=10090 GN=Acsl5 PE=1 SV=1</t>
  </si>
  <si>
    <t>Acsl5</t>
  </si>
  <si>
    <t>Q91WC0</t>
  </si>
  <si>
    <t>Actin-histidine N-methyltransferase OS=Mus musculus OX=10090 GN=Setd3 PE=1 SV=1</t>
  </si>
  <si>
    <t>Setd3</t>
  </si>
  <si>
    <t>A0A3B2W812</t>
  </si>
  <si>
    <t>CD2-associated protein OS=Mus musculus OX=10090 GN=Cd2ap PE=1 SV=1</t>
  </si>
  <si>
    <t>Q9JHH9</t>
  </si>
  <si>
    <t>Coatomer subunit zeta-2 OS=Mus musculus OX=10090 GN=Copz2 PE=1 SV=1</t>
  </si>
  <si>
    <t>Copz2</t>
  </si>
  <si>
    <t>Q8JZK9</t>
  </si>
  <si>
    <t>Hydroxymethylglutaryl-CoA synthase, cytoplasmic OS=Mus musculus OX=10090 GN=Hmgcs1 PE=1 SV=1</t>
  </si>
  <si>
    <t>Hmgcs1</t>
  </si>
  <si>
    <t>Q3TGS7</t>
  </si>
  <si>
    <t>Sorting nexin-12 OS=Mus musculus OX=10090 GN=Snx12 PE=1 SV=1</t>
  </si>
  <si>
    <t>Snx12</t>
  </si>
  <si>
    <t>Q60960</t>
  </si>
  <si>
    <t>Importin subunit alpha-5 OS=Mus musculus OX=10090 GN=Kpna1 PE=1 SV=2</t>
  </si>
  <si>
    <t>Kpna1</t>
  </si>
  <si>
    <t>Q04750</t>
  </si>
  <si>
    <t>DNA topoisomerase 1 OS=Mus musculus OX=10090 GN=Top1 PE=1 SV=2</t>
  </si>
  <si>
    <t>Top1</t>
  </si>
  <si>
    <t>F8VQ29</t>
  </si>
  <si>
    <t>IQ motif-containing GTPase-activating protein 3 OS=Mus musculus OX=10090 GN=Iqgap3 PE=1 SV=1</t>
  </si>
  <si>
    <t>Iqgap3</t>
  </si>
  <si>
    <t>P04919</t>
  </si>
  <si>
    <t>Band 3 anion transport protein OS=Mus musculus OX=10090 GN=Slc4a1 PE=1 SV=1</t>
  </si>
  <si>
    <t>Slc4a1</t>
  </si>
  <si>
    <t>Q9D024</t>
  </si>
  <si>
    <t>Coiled-coil domain-containing protein 47 OS=Mus musculus OX=10090 GN=Ccdc47 PE=1 SV=2</t>
  </si>
  <si>
    <t>Ccdc47</t>
  </si>
  <si>
    <t>Q8VHL1</t>
  </si>
  <si>
    <t>Histone-lysine N-methyltransferase SETD7 OS=Mus musculus OX=10090 GN=Setd7 PE=1 SV=2</t>
  </si>
  <si>
    <t>Setd7</t>
  </si>
  <si>
    <t>Q9R0N0</t>
  </si>
  <si>
    <t>Galactokinase OS=Mus musculus OX=10090 GN=Galk1 PE=1 SV=2</t>
  </si>
  <si>
    <t>Galk1</t>
  </si>
  <si>
    <t>Q9CPU0</t>
  </si>
  <si>
    <t>Lactoylglutathione lyase OS=Mus musculus OX=10090 GN=Glo1 PE=1 SV=3</t>
  </si>
  <si>
    <t>Glo1</t>
  </si>
  <si>
    <t>Q3ULG5</t>
  </si>
  <si>
    <t>DNA helicase OS=Mus musculus OX=10090 GN=Mcm6 PE=1 SV=1</t>
  </si>
  <si>
    <t>Mcm6</t>
  </si>
  <si>
    <t>Q9D3D9</t>
  </si>
  <si>
    <t>ATP synthase subunit delta, mitochondrial OS=Mus musculus OX=10090 GN=Atp5f1d PE=1 SV=1</t>
  </si>
  <si>
    <t>Atp5d</t>
  </si>
  <si>
    <t>P42208</t>
  </si>
  <si>
    <t>Septin-2 OS=Mus musculus OX=10090 GN=Septin2 PE=1 SV=2</t>
  </si>
  <si>
    <t>Sept2</t>
  </si>
  <si>
    <t>Q6NWW9</t>
  </si>
  <si>
    <t>Fibronectin type III domain-containing protein 3B OS=Mus musculus OX=10090 GN=Fndc3b PE=1 SV=1</t>
  </si>
  <si>
    <t>Fndc3b</t>
  </si>
  <si>
    <t>Q9JHJ0</t>
  </si>
  <si>
    <t>Tropomodulin-3 OS=Mus musculus OX=10090 GN=Tmod3 PE=1 SV=1</t>
  </si>
  <si>
    <t>Tmod3</t>
  </si>
  <si>
    <t>Q8JZM7</t>
  </si>
  <si>
    <t>Parafibromin OS=Mus musculus OX=10090 GN=Cdc73 PE=1 SV=1</t>
  </si>
  <si>
    <t>Cdc73</t>
  </si>
  <si>
    <t>Q9JIG7</t>
  </si>
  <si>
    <t>Coiled-coil domain-containing protein 22 OS=Mus musculus OX=10090 GN=Ccdc22 PE=1 SV=1</t>
  </si>
  <si>
    <t>Ccdc22</t>
  </si>
  <si>
    <t>A0A0R4J0B2</t>
  </si>
  <si>
    <t>Phospholipase B-like OS=Mus musculus OX=10090 GN=Plbd1 PE=1 SV=1</t>
  </si>
  <si>
    <t>Plbd1</t>
  </si>
  <si>
    <t>A0A075B5Y4</t>
  </si>
  <si>
    <t>Immunoglobulin heavy variable 1-81 (Fragment) OS=Mus musculus OX=10090 GN=Ighv1-81 PE=4 SV=1</t>
  </si>
  <si>
    <t>Q9WUK2</t>
  </si>
  <si>
    <t>Eukaryotic translation initiation factor 4H OS=Mus musculus OX=10090 GN=Eif4h PE=1 SV=3</t>
  </si>
  <si>
    <t>Eif4h</t>
  </si>
  <si>
    <t>Q9D7N9</t>
  </si>
  <si>
    <t>Adipocyte plasma membrane-associated protein OS=Mus musculus OX=10090 GN=Apmap PE=1 SV=1</t>
  </si>
  <si>
    <t>Apmap</t>
  </si>
  <si>
    <t>Q3UZG4</t>
  </si>
  <si>
    <t>Aminoacyl tRNA synthase complex-interacting multifunctional protein 1 OS=Mus musculus OX=10090 GN=Aimp1 PE=1 SV=1</t>
  </si>
  <si>
    <t>Aimp1</t>
  </si>
  <si>
    <t>A0A140T8N0</t>
  </si>
  <si>
    <t>Immunoglobulin kappa chain variable 9-120 (Fragment) OS=Mus musculus OX=10090 GN=Igkv9-120 PE=1 SV=2</t>
  </si>
  <si>
    <t>Q9D7P9</t>
  </si>
  <si>
    <t>Serpin B12 OS=Mus musculus OX=10090 GN=Serpinb12 PE=2 SV=1</t>
  </si>
  <si>
    <t>Serpinb12</t>
  </si>
  <si>
    <t>P62320</t>
  </si>
  <si>
    <t>Small nuclear ribonucleoprotein Sm D3 OS=Mus musculus OX=10090 GN=Snrpd3 PE=1 SV=1</t>
  </si>
  <si>
    <t>Snrpd3</t>
  </si>
  <si>
    <t>P67984</t>
  </si>
  <si>
    <t>60S ribosomal protein L22 OS=Mus musculus OX=10090 GN=Rpl22 PE=1 SV=2</t>
  </si>
  <si>
    <t>Rpl22; LOC100047372; LOC100504863; LOC102642602</t>
  </si>
  <si>
    <t>F6TFN2</t>
  </si>
  <si>
    <t>LIM domain only 7 (Fragment) OS=Mus musculus OX=10090 GN=Lmo7 PE=1 SV=1</t>
  </si>
  <si>
    <t>Q9DBE8</t>
  </si>
  <si>
    <t>Alpha-1,3/1,6-mannosyltransferase ALG2 OS=Mus musculus OX=10090 GN=Alg2 PE=1 SV=2</t>
  </si>
  <si>
    <t>Alg2</t>
  </si>
  <si>
    <t>Q8C0D5</t>
  </si>
  <si>
    <t>Elongation factor-like GTPase 1 OS=Mus musculus OX=10090 GN=Efl1 PE=1 SV=1</t>
  </si>
  <si>
    <t>Eftud1; Efl1</t>
  </si>
  <si>
    <t>O70131</t>
  </si>
  <si>
    <t>Ninjurin-1 OS=Mus musculus OX=10090 GN=Ninj1 PE=1 SV=1</t>
  </si>
  <si>
    <t>Ninj1</t>
  </si>
  <si>
    <t>P49443</t>
  </si>
  <si>
    <t>Protein phosphatase 1A OS=Mus musculus OX=10090 GN=Ppm1a PE=1 SV=1</t>
  </si>
  <si>
    <t>Ppm1a</t>
  </si>
  <si>
    <t>A0A0A0MQC7</t>
  </si>
  <si>
    <t>Microtubule-associated protein OS=Mus musculus OX=10090 GN=Mapt PE=1 SV=1</t>
  </si>
  <si>
    <t>Mapt</t>
  </si>
  <si>
    <t>Q9R1T2</t>
  </si>
  <si>
    <t>SUMO-activating enzyme subunit 1 OS=Mus musculus OX=10090 GN=Sae1 PE=1 SV=1</t>
  </si>
  <si>
    <t>Sae1</t>
  </si>
  <si>
    <t>Q9ESX2</t>
  </si>
  <si>
    <t>Transcription factor Sp6 OS=Mus musculus OX=10090 GN=Sp6 PE=2 SV=2</t>
  </si>
  <si>
    <t>Sp6</t>
  </si>
  <si>
    <t>Q60692</t>
  </si>
  <si>
    <t>Proteasome subunit beta type-6 OS=Mus musculus OX=10090 GN=Psmb6 PE=1 SV=3</t>
  </si>
  <si>
    <t>Psmb6</t>
  </si>
  <si>
    <t>A0A0G2JGI9</t>
  </si>
  <si>
    <t>4-alpha-glucanotransferase OS=Mus musculus OX=10090 GN=Agl PE=1 SV=1</t>
  </si>
  <si>
    <t>Q62086</t>
  </si>
  <si>
    <t>Serum paraoxonase/arylesterase 2 OS=Mus musculus OX=10090 GN=Pon2 PE=1 SV=2</t>
  </si>
  <si>
    <t>Pon2</t>
  </si>
  <si>
    <t>P97379</t>
  </si>
  <si>
    <t>Ras GTPase-activating protein-binding protein 2 OS=Mus musculus OX=10090 GN=G3bp2 PE=1 SV=2</t>
  </si>
  <si>
    <t>G3bp2</t>
  </si>
  <si>
    <t>Q9QYH6</t>
  </si>
  <si>
    <t>Melanoma-associated antigen D1 OS=Mus musculus OX=10090 GN=Maged1 PE=1 SV=1</t>
  </si>
  <si>
    <t>Maged1</t>
  </si>
  <si>
    <t>Q6PFA2</t>
  </si>
  <si>
    <t>Clathrin light chain OS=Mus musculus OX=10090 GN=Clta PE=1 SV=1</t>
  </si>
  <si>
    <t>Clta</t>
  </si>
  <si>
    <t>Q9D2V7</t>
  </si>
  <si>
    <t>Coronin-7 OS=Mus musculus OX=10090 GN=Coro7 PE=1 SV=2</t>
  </si>
  <si>
    <t>Coro7</t>
  </si>
  <si>
    <t>E9QQ29</t>
  </si>
  <si>
    <t>Dermokine OS=Mus musculus OX=10090 GN=Dmkn PE=1 SV=1</t>
  </si>
  <si>
    <t>Q08189</t>
  </si>
  <si>
    <t>Protein-glutamine gamma-glutamyltransferase E OS=Mus musculus OX=10090 GN=Tgm3 PE=1 SV=2</t>
  </si>
  <si>
    <t>Tgm3</t>
  </si>
  <si>
    <t>O54946</t>
  </si>
  <si>
    <t>DnaJ homolog subfamily B member 6 OS=Mus musculus OX=10090 GN=Dnajb6 PE=1 SV=4</t>
  </si>
  <si>
    <t>Dnajb6</t>
  </si>
  <si>
    <t>Q8C7U7</t>
  </si>
  <si>
    <t>Polypeptide N-acetylgalactosaminyltransferase 6 OS=Mus musculus OX=10090 GN=Galnt6 PE=2 SV=1</t>
  </si>
  <si>
    <t>Galnt6</t>
  </si>
  <si>
    <t>A0A668KLV9</t>
  </si>
  <si>
    <t>A-kinase anchor protein 12 OS=Mus musculus OX=10090 GN=Akap12 PE=1 SV=1</t>
  </si>
  <si>
    <t>A0A0A6YWB0</t>
  </si>
  <si>
    <t>Muscleblind-like protein 1 OS=Mus musculus OX=10090 GN=Mbnl1 PE=1 SV=1</t>
  </si>
  <si>
    <t>Mbnl1</t>
  </si>
  <si>
    <t>Q9Z0Z4</t>
  </si>
  <si>
    <t>Hephaestin OS=Mus musculus OX=10090 GN=Heph PE=1 SV=3</t>
  </si>
  <si>
    <t>Heph</t>
  </si>
  <si>
    <t>Q9CQ69</t>
  </si>
  <si>
    <t>Cytochrome b-c1 complex subunit 8 OS=Mus musculus OX=10090 GN=Uqcrq PE=1 SV=3</t>
  </si>
  <si>
    <t>Uqcrq</t>
  </si>
  <si>
    <t>P70362</t>
  </si>
  <si>
    <t>Ubiquitin recognition factor in ER-associated degradation protein 1 OS=Mus musculus OX=10090 GN=Ufd1 PE=1 SV=2</t>
  </si>
  <si>
    <t>Ufd1l; Ufd1</t>
  </si>
  <si>
    <t>Q99L04</t>
  </si>
  <si>
    <t>Dehydrogenase/reductase SDR family member 1 OS=Mus musculus OX=10090 GN=Dhrs1 PE=1 SV=1</t>
  </si>
  <si>
    <t>Dhrs1</t>
  </si>
  <si>
    <t>A0A0R4IZW5</t>
  </si>
  <si>
    <t>Cadherin-1 OS=Mus musculus OX=10090 GN=Cdh1 PE=1 SV=1</t>
  </si>
  <si>
    <t>Cdh1</t>
  </si>
  <si>
    <t>Q8BP56</t>
  </si>
  <si>
    <t>Protein-glucosylgalactosylhydroxylysine glucosidase OS=Mus musculus OX=10090 GN=Pgghg PE=1 SV=1</t>
  </si>
  <si>
    <t>Athl1; Pgghg</t>
  </si>
  <si>
    <t>P01642</t>
  </si>
  <si>
    <t>Ig kappa chain V-V region L7 (Fragment) OS=Mus musculus OX=10090 GN=Gm10881 PE=1 SV=1</t>
  </si>
  <si>
    <t>Igkv5-48; Igkv12-47</t>
  </si>
  <si>
    <t>Q3TJZ6</t>
  </si>
  <si>
    <t>Protein FAM98A OS=Mus musculus OX=10090 GN=Fam98a PE=1 SV=1</t>
  </si>
  <si>
    <t>Fam98a</t>
  </si>
  <si>
    <t>A0A0A0MQ80</t>
  </si>
  <si>
    <t>Vesicle-fusing ATPase OS=Mus musculus OX=10090 GN=Spata5 PE=1 SV=1</t>
  </si>
  <si>
    <t>Spata5</t>
  </si>
  <si>
    <t>Q05117</t>
  </si>
  <si>
    <t>Tartrate-resistant acid phosphatase type 5 OS=Mus musculus OX=10090 GN=Acp5 PE=1 SV=2</t>
  </si>
  <si>
    <t>Acp5</t>
  </si>
  <si>
    <t>A0A075B5X4</t>
  </si>
  <si>
    <t>Immunoglobulin heavy variable V8-11 (Fragment) OS=Mus musculus OX=10090 GN=Ighv8-11 PE=4 SV=2</t>
  </si>
  <si>
    <t>Q9DC23</t>
  </si>
  <si>
    <t>DnaJ homolog subfamily C member 10 OS=Mus musculus OX=10090 GN=Dnajc10 PE=1 SV=2</t>
  </si>
  <si>
    <t>Dnajc10</t>
  </si>
  <si>
    <t>A0A075B5R3</t>
  </si>
  <si>
    <t>Immunoglobulin heavy variable 7-2 OS=Mus musculus OX=10090 GN=Ighv7-2 PE=4 SV=1</t>
  </si>
  <si>
    <t>A0A0A6YY62</t>
  </si>
  <si>
    <t>Filaggrin OS=Mus musculus OX=10090 GN=Flg PE=1 SV=1</t>
  </si>
  <si>
    <t>O08848</t>
  </si>
  <si>
    <t>60 kDa SS-A/Ro ribonucleoprotein OS=Mus musculus OX=10090 GN=RO60 PE=1 SV=1</t>
  </si>
  <si>
    <t>Trove2</t>
  </si>
  <si>
    <t>P01786</t>
  </si>
  <si>
    <t>Ig heavy chain V region MOPC 47A OS=Mus musculus OX=10090 PE=1 SV=1</t>
  </si>
  <si>
    <t>Ighvhs107.a3.106</t>
  </si>
  <si>
    <t>Q8BJ90</t>
  </si>
  <si>
    <t>Zinc finger protein 771 OS=Mus musculus OX=10090 GN=Znf771 PE=2 SV=1</t>
  </si>
  <si>
    <t>Zfp771</t>
  </si>
  <si>
    <t>P22437</t>
  </si>
  <si>
    <t>Prostaglandin G/H synthase 1 OS=Mus musculus OX=10090 GN=Ptgs1 PE=1 SV=1</t>
  </si>
  <si>
    <t>Ptgs1</t>
  </si>
  <si>
    <t>E9PWK1</t>
  </si>
  <si>
    <t>Epoxide hydrolase OS=Mus musculus OX=10090 GN=Ephx1 PE=1 SV=1</t>
  </si>
  <si>
    <t>Ephx1</t>
  </si>
  <si>
    <t>O09110</t>
  </si>
  <si>
    <t>Dual specificity mitogen-activated protein kinase kinase 3 OS=Mus musculus OX=10090 GN=Map2k3 PE=1 SV=2</t>
  </si>
  <si>
    <t>Map2k3</t>
  </si>
  <si>
    <t>Q3U7R1</t>
  </si>
  <si>
    <t>Extended synaptotagmin-1 OS=Mus musculus OX=10090 GN=Esyt1 PE=1 SV=2</t>
  </si>
  <si>
    <t>Esyt1</t>
  </si>
  <si>
    <t>A0A087WS46</t>
  </si>
  <si>
    <t>Eukaryotic translation elongation factor 1 beta 2 OS=Mus musculus OX=10090 GN=Eef1b2 PE=1 SV=1</t>
  </si>
  <si>
    <t>P27048</t>
  </si>
  <si>
    <t>Small nuclear ribonucleoprotein-associated protein B OS=Mus musculus OX=10090 GN=Snrpb PE=1 SV=1</t>
  </si>
  <si>
    <t>Snrpb</t>
  </si>
  <si>
    <t>Q9D1M7</t>
  </si>
  <si>
    <t>Peptidyl-prolyl cis-trans isomerase FKBP11 OS=Mus musculus OX=10090 GN=Fkbp11 PE=1 SV=1</t>
  </si>
  <si>
    <t>Fkbp11</t>
  </si>
  <si>
    <t>P56546</t>
  </si>
  <si>
    <t>C-terminal-binding protein 2 OS=Mus musculus OX=10090 GN=Ctbp2 PE=1 SV=2</t>
  </si>
  <si>
    <t>Ctbp2</t>
  </si>
  <si>
    <t>Q501P1</t>
  </si>
  <si>
    <t>Fibulin-7 OS=Mus musculus OX=10090 GN=Fbln7 PE=1 SV=1</t>
  </si>
  <si>
    <t>Fbln7</t>
  </si>
  <si>
    <t>Q9QYB1</t>
  </si>
  <si>
    <t>Chloride intracellular channel protein 4 OS=Mus musculus OX=10090 GN=Clic4 PE=1 SV=3</t>
  </si>
  <si>
    <t>Clic4</t>
  </si>
  <si>
    <t>Q64310</t>
  </si>
  <si>
    <t>Surfeit locus protein 4 OS=Mus musculus OX=10090 GN=Surf4 PE=1 SV=1</t>
  </si>
  <si>
    <t>Surf4</t>
  </si>
  <si>
    <t>O35857</t>
  </si>
  <si>
    <t>Mitochondrial import inner membrane translocase subunit TIM44 OS=Mus musculus OX=10090 GN=Timm44 PE=1 SV=2</t>
  </si>
  <si>
    <t>Timm44</t>
  </si>
  <si>
    <t>Q8CCS6</t>
  </si>
  <si>
    <t>Polyadenylate-binding protein 2 OS=Mus musculus OX=10090 GN=Pabpn1 PE=1 SV=3</t>
  </si>
  <si>
    <t>Pabpn1</t>
  </si>
  <si>
    <t>O08579</t>
  </si>
  <si>
    <t>Emerin OS=Mus musculus OX=10090 GN=Emd PE=1 SV=1</t>
  </si>
  <si>
    <t>Emd</t>
  </si>
  <si>
    <t>Q1XH17</t>
  </si>
  <si>
    <t>Tripartite motif-containing protein 72 OS=Mus musculus OX=10090 GN=Trim72 PE=1 SV=1</t>
  </si>
  <si>
    <t>Trim72</t>
  </si>
  <si>
    <t>O35465</t>
  </si>
  <si>
    <t>Peptidyl-prolyl cis-trans isomerase FKBP8 OS=Mus musculus OX=10090 GN=Fkbp8 PE=1 SV=2</t>
  </si>
  <si>
    <t>Fkbp8</t>
  </si>
  <si>
    <t>Q8K0C4</t>
  </si>
  <si>
    <t>Lanosterol 14-alpha demethylase OS=Mus musculus OX=10090 GN=Cyp51a1 PE=1 SV=1</t>
  </si>
  <si>
    <t>Cyp51</t>
  </si>
  <si>
    <t>Q67BT3</t>
  </si>
  <si>
    <t>Solute carrier family 13 member 5 OS=Mus musculus OX=10090 GN=Slc13a5 PE=2 SV=1</t>
  </si>
  <si>
    <t>Slc13a5</t>
  </si>
  <si>
    <t>Q8VEH3</t>
  </si>
  <si>
    <t>ADP-ribosylation factor-like protein 8A OS=Mus musculus OX=10090 GN=Arl8a PE=1 SV=1</t>
  </si>
  <si>
    <t>Arl8a</t>
  </si>
  <si>
    <t>A0A140LJL0</t>
  </si>
  <si>
    <t>CD81 antigen (Fragment) OS=Mus musculus OX=10090 GN=Cd81 PE=1 SV=1</t>
  </si>
  <si>
    <t>J3QPW1</t>
  </si>
  <si>
    <t>Phosphatidylinositol transfer protein alpha isoform OS=Mus musculus OX=10090 GN=Pitpna PE=1 SV=1</t>
  </si>
  <si>
    <t>Q9R059</t>
  </si>
  <si>
    <t>Four and a half LIM domains protein 3 OS=Mus musculus OX=10090 GN=Fhl3 PE=1 SV=2</t>
  </si>
  <si>
    <t>Fhl3</t>
  </si>
  <si>
    <t>A0A0B4J1I1</t>
  </si>
  <si>
    <t>Immunoglobulin kappa variable 16-104 (Fragment) OS=Mus musculus OX=10090 GN=Igkv16-104 PE=4 SV=1</t>
  </si>
  <si>
    <t>Igkv16-104</t>
  </si>
  <si>
    <t>Q91YR1</t>
  </si>
  <si>
    <t>Twinfilin-1 OS=Mus musculus OX=10090 GN=Twf1 PE=1 SV=2</t>
  </si>
  <si>
    <t>Twf1</t>
  </si>
  <si>
    <t>P17809</t>
  </si>
  <si>
    <t>Solute carrier family 2, facilitated glucose transporter member 1 OS=Mus musculus OX=10090 GN=Slc2a1 PE=1 SV=4</t>
  </si>
  <si>
    <t>Slc2a1</t>
  </si>
  <si>
    <t>Q62219</t>
  </si>
  <si>
    <t>Transforming growth factor beta-1-induced transcript 1 protein OS=Mus musculus OX=10090 GN=Tgfb1i1 PE=1 SV=2</t>
  </si>
  <si>
    <t>Tgfb1i1</t>
  </si>
  <si>
    <t>Q3TGS9</t>
  </si>
  <si>
    <t>ADP-ribosylation factor GTPase-activating protein 1 OS=Mus musculus OX=10090 GN=Arfgap1 PE=1 SV=1</t>
  </si>
  <si>
    <t>Arfgap1</t>
  </si>
  <si>
    <t>Q91W92</t>
  </si>
  <si>
    <t>Cdc42 effector protein 1 OS=Mus musculus OX=10090 GN=Cdc42ep1 PE=1 SV=1</t>
  </si>
  <si>
    <t>Cdc42ep1</t>
  </si>
  <si>
    <t>O35593</t>
  </si>
  <si>
    <t>26S proteasome non-ATPase regulatory subunit 14 OS=Mus musculus OX=10090 GN=Psmd14 PE=1 SV=2</t>
  </si>
  <si>
    <t>Psmd14</t>
  </si>
  <si>
    <t>P01679</t>
  </si>
  <si>
    <t>Ig kappa chain V-VI region J539 OS=Mus musculus OX=10090 PE=1 SV=1</t>
  </si>
  <si>
    <t>Q99JB2</t>
  </si>
  <si>
    <t>Stomatin-like protein 2, mitochondrial OS=Mus musculus OX=10090 GN=Stoml2 PE=1 SV=1</t>
  </si>
  <si>
    <t>Stoml2</t>
  </si>
  <si>
    <t>A0A338P699</t>
  </si>
  <si>
    <t>Kininogen 2 (Fragment) OS=Mus musculus OX=10090 GN=Kng2 PE=1 SV=1</t>
  </si>
  <si>
    <t>Q07797</t>
  </si>
  <si>
    <t>Galectin-3-binding protein OS=Mus musculus OX=10090 GN=Lgals3bp PE=1 SV=1</t>
  </si>
  <si>
    <t>Lgals3bp</t>
  </si>
  <si>
    <t>Q99J99</t>
  </si>
  <si>
    <t>3-mercaptopyruvate sulfurtransferase OS=Mus musculus OX=10090 GN=Mpst PE=1 SV=4</t>
  </si>
  <si>
    <t>D3Z598</t>
  </si>
  <si>
    <t>Latent-transforming growth factor beta-binding protein 4 OS=Mus musculus OX=10090 GN=Ltbp4 PE=1 SV=1</t>
  </si>
  <si>
    <t>Q91VH2</t>
  </si>
  <si>
    <t>Sorting nexin-9 OS=Mus musculus OX=10090 GN=Snx9 PE=1 SV=1</t>
  </si>
  <si>
    <t>Snx9</t>
  </si>
  <si>
    <t>Q8K4Z5</t>
  </si>
  <si>
    <t>Splicing factor 3A subunit 1 OS=Mus musculus OX=10090 GN=Sf3a1 PE=1 SV=1</t>
  </si>
  <si>
    <t>Sf3a1</t>
  </si>
  <si>
    <t>Q6ZQ38</t>
  </si>
  <si>
    <t>Cullin-associated NEDD8-dissociated protein 1 OS=Mus musculus OX=10090 GN=Cand1 PE=1 SV=2</t>
  </si>
  <si>
    <t>Cand1</t>
  </si>
  <si>
    <t>A0A0J9YTU3</t>
  </si>
  <si>
    <t>Cytospin-B OS=Mus musculus OX=10090 GN=Specc1 PE=1 SV=1</t>
  </si>
  <si>
    <t>Specc1</t>
  </si>
  <si>
    <t>P62911</t>
  </si>
  <si>
    <t>60S ribosomal protein L32 OS=Mus musculus OX=10090 GN=Rpl32 PE=1 SV=2</t>
  </si>
  <si>
    <t>Rpl32; Rpl32p</t>
  </si>
  <si>
    <t>Q8C650</t>
  </si>
  <si>
    <t>Septin-10 OS=Mus musculus OX=10090 GN=Septin10 PE=1 SV=1</t>
  </si>
  <si>
    <t>Sept10</t>
  </si>
  <si>
    <t>G3UY77</t>
  </si>
  <si>
    <t>Mitochondrial import receptor subunit TOM40 homolog (Fragment) OS=Mus musculus OX=10090 GN=Tomm40 PE=1 SV=1</t>
  </si>
  <si>
    <t>E9QL65</t>
  </si>
  <si>
    <t>Component of oligomeric Golgi complex 3 OS=Mus musculus OX=10090 GN=Cog3 PE=1 SV=1</t>
  </si>
  <si>
    <t>Cog3</t>
  </si>
  <si>
    <t>P61514</t>
  </si>
  <si>
    <t>60S ribosomal protein L37a OS=Mus musculus OX=10090 GN=Rpl37a PE=1 SV=2</t>
  </si>
  <si>
    <t>Rpl37a</t>
  </si>
  <si>
    <t>P01725</t>
  </si>
  <si>
    <t>Ig lambda-1 chain V region S178 OS=Mus musculus OX=10090 PE=1 SV=1</t>
  </si>
  <si>
    <t>Iglv1</t>
  </si>
  <si>
    <t>Q5SSZ5</t>
  </si>
  <si>
    <t>Tensin-3 OS=Mus musculus OX=10090 GN=Tns3 PE=1 SV=1</t>
  </si>
  <si>
    <t>Tns3</t>
  </si>
  <si>
    <t>P59235</t>
  </si>
  <si>
    <t>Nucleoporin Nup43 OS=Mus musculus OX=10090 GN=Nup43 PE=1 SV=2</t>
  </si>
  <si>
    <t>Nup43</t>
  </si>
  <si>
    <t>A2AEM2</t>
  </si>
  <si>
    <t>Chloride channel CLIC-like protein 1 OS=Mus musculus OX=10090 GN=Clcc1 PE=1 SV=1</t>
  </si>
  <si>
    <t>Clcc1</t>
  </si>
  <si>
    <t>Q61881</t>
  </si>
  <si>
    <t>DNA replication licensing factor MCM7 OS=Mus musculus OX=10090 GN=Mcm7 PE=1 SV=1</t>
  </si>
  <si>
    <t>Mcm7</t>
  </si>
  <si>
    <t>G3X9C2</t>
  </si>
  <si>
    <t>F-box only protein 50 OS=Mus musculus OX=10090 GN=Nccrp1 PE=1 SV=2</t>
  </si>
  <si>
    <t>Nccrp1</t>
  </si>
  <si>
    <t>K3W4L3</t>
  </si>
  <si>
    <t>Prosaposin OS=Mus musculus OX=10090 GN=Psap PE=1 SV=1</t>
  </si>
  <si>
    <t>Q91YS7</t>
  </si>
  <si>
    <t>Dual-specificity mitogen-activated protein kinase kinase 2 OS=Mus musculus OX=10090 GN=Map2k2 PE=1 SV=1</t>
  </si>
  <si>
    <t>Map2k2</t>
  </si>
  <si>
    <t>Q6A028</t>
  </si>
  <si>
    <t>Switch-associated protein 70 OS=Mus musculus OX=10090 GN=Swap70 PE=1 SV=2</t>
  </si>
  <si>
    <t>Swap70</t>
  </si>
  <si>
    <t>B1ATP7</t>
  </si>
  <si>
    <t>ElaC homolog protein 2 OS=Mus musculus OX=10090 GN=Elac2 PE=1 SV=1</t>
  </si>
  <si>
    <t>Elac2</t>
  </si>
  <si>
    <t>O89020</t>
  </si>
  <si>
    <t>Afamin OS=Mus musculus OX=10090 GN=Afm PE=1 SV=2</t>
  </si>
  <si>
    <t>Afm</t>
  </si>
  <si>
    <t>Q99L45</t>
  </si>
  <si>
    <t>Eukaryotic translation initiation factor 2 subunit 2 OS=Mus musculus OX=10090 GN=Eif2s2 PE=1 SV=1</t>
  </si>
  <si>
    <t>Eif2s2</t>
  </si>
  <si>
    <t>A0A494BA05</t>
  </si>
  <si>
    <t>Programmed cell death protein 4 OS=Mus musculus OX=10090 GN=Pdcd4 PE=1 SV=1</t>
  </si>
  <si>
    <t>Q58A65</t>
  </si>
  <si>
    <t>C-Jun-amino-terminal kinase-interacting protein 4 OS=Mus musculus OX=10090 GN=Spag9 PE=1 SV=2</t>
  </si>
  <si>
    <t>Spag9</t>
  </si>
  <si>
    <t>Q62470</t>
  </si>
  <si>
    <t>Integrin alpha-3 OS=Mus musculus OX=10090 GN=Itga3 PE=1 SV=1</t>
  </si>
  <si>
    <t>Itga3</t>
  </si>
  <si>
    <t>D3Z7X0</t>
  </si>
  <si>
    <t>Acyl-Coenzyme A dehydrogenase family, member 12 OS=Mus musculus OX=10090 GN=Acad12 PE=1 SV=1</t>
  </si>
  <si>
    <t>Acad12</t>
  </si>
  <si>
    <t>Q8BK64</t>
  </si>
  <si>
    <t>Activator of 90 kDa heat shock protein ATPase homolog 1 OS=Mus musculus OX=10090 GN=Ahsa1 PE=1 SV=2</t>
  </si>
  <si>
    <t>Ahsa1</t>
  </si>
  <si>
    <t>P63005</t>
  </si>
  <si>
    <t>Platelet-activating factor acetylhydrolase IB subunit beta OS=Mus musculus OX=10090 GN=Pafah1b1 PE=1 SV=2</t>
  </si>
  <si>
    <t>Pafah1b1</t>
  </si>
  <si>
    <t>Q8BKJ9</t>
  </si>
  <si>
    <t>NAD-dependent protein deacetylase sirtuin-7 OS=Mus musculus OX=10090 GN=Sirt7 PE=1 SV=2</t>
  </si>
  <si>
    <t>Sirt7</t>
  </si>
  <si>
    <t>Q8VEH8</t>
  </si>
  <si>
    <t>Endoplasmic reticulum lectin 1 OS=Mus musculus OX=10090 GN=Erlec1 PE=1 SV=1</t>
  </si>
  <si>
    <t>Erlec1</t>
  </si>
  <si>
    <t>P53395</t>
  </si>
  <si>
    <t>Lipoamide acyltransferase component of branched-chain alpha-keto acid dehydrogenase complex, mitochondrial OS=Mus musculus OX=10090 GN=Dbt PE=1 SV=2</t>
  </si>
  <si>
    <t>Dbt</t>
  </si>
  <si>
    <t>E9QP99</t>
  </si>
  <si>
    <t>Golgin subfamily A member 3 OS=Mus musculus OX=10090 GN=Golga3 PE=1 SV=1</t>
  </si>
  <si>
    <t>Golga3</t>
  </si>
  <si>
    <t>Q6PHU5</t>
  </si>
  <si>
    <t>Sortilin OS=Mus musculus OX=10090 GN=Sort1 PE=1 SV=1</t>
  </si>
  <si>
    <t>Sort1</t>
  </si>
  <si>
    <t>Q9R0M3</t>
  </si>
  <si>
    <t>Sushi-repeat-containing protein SRPX OS=Mus musculus OX=10090 GN=Srpx PE=2 SV=1</t>
  </si>
  <si>
    <t>Srpx</t>
  </si>
  <si>
    <t>Q91XL1</t>
  </si>
  <si>
    <t>Leucine-rich HEV glycoprotein OS=Mus musculus OX=10090 GN=Lrg1 PE=1 SV=1</t>
  </si>
  <si>
    <t>Lrg1</t>
  </si>
  <si>
    <t>Q8R3X6</t>
  </si>
  <si>
    <t>Glypican-6 OS=Mus musculus OX=10090 GN=Gpc6 PE=1 SV=1</t>
  </si>
  <si>
    <t>Gpc6</t>
  </si>
  <si>
    <t>A0A3Q4EGR2</t>
  </si>
  <si>
    <t>Non-specific serine/threonine protein kinase OS=Mus musculus OX=10090 GN=Rock1 PE=1 SV=1</t>
  </si>
  <si>
    <t>Q9DAR7</t>
  </si>
  <si>
    <t>m7GpppX diphosphatase OS=Mus musculus OX=10090 GN=Dcps PE=1 SV=1</t>
  </si>
  <si>
    <t>Dcps</t>
  </si>
  <si>
    <t>Q9Z2U1</t>
  </si>
  <si>
    <t>Proteasome subunit alpha type-5 OS=Mus musculus OX=10090 GN=Psma5 PE=1 SV=1</t>
  </si>
  <si>
    <t>Psma5</t>
  </si>
  <si>
    <t>Q6ZWX6</t>
  </si>
  <si>
    <t>Eukaryotic translation initiation factor 2 subunit 1 OS=Mus musculus OX=10090 GN=Eif2s1 PE=1 SV=3</t>
  </si>
  <si>
    <t>Eif2s1</t>
  </si>
  <si>
    <t>B2RXS8</t>
  </si>
  <si>
    <t>Protein-tyrosine-phosphatase OS=Mus musculus OX=10090 GN=Ptprz1 PE=1 SV=1</t>
  </si>
  <si>
    <t>Ptprz1</t>
  </si>
  <si>
    <t>Q61469</t>
  </si>
  <si>
    <t>Phospholipid phosphatase 1 OS=Mus musculus OX=10090 GN=Plpp1 PE=1 SV=1</t>
  </si>
  <si>
    <t>Ppap2a; Plpp1</t>
  </si>
  <si>
    <t>P27612</t>
  </si>
  <si>
    <t>Phospholipase A-2-activating protein OS=Mus musculus OX=10090 GN=Plaa PE=1 SV=4</t>
  </si>
  <si>
    <t>Plaa</t>
  </si>
  <si>
    <t>Q9CR60</t>
  </si>
  <si>
    <t>Vesicle transport protein GOT1B OS=Mus musculus OX=10090 GN=Golt1b PE=1 SV=1</t>
  </si>
  <si>
    <t>Golt1b</t>
  </si>
  <si>
    <t>Q8BYB9</t>
  </si>
  <si>
    <t>Protein O-glucosyltransferase 1 OS=Mus musculus OX=10090 GN=Poglut1 PE=1 SV=2</t>
  </si>
  <si>
    <t>Poglut1</t>
  </si>
  <si>
    <t>P28667</t>
  </si>
  <si>
    <t>MARCKS-related protein OS=Mus musculus OX=10090 GN=Marcksl1 PE=1 SV=2</t>
  </si>
  <si>
    <t>Marcksl1</t>
  </si>
  <si>
    <t>P50427</t>
  </si>
  <si>
    <t>Steryl-sulfatase OS=Mus musculus OX=10090 GN=Sts PE=1 SV=1</t>
  </si>
  <si>
    <t>Sts</t>
  </si>
  <si>
    <t>Q9CX56</t>
  </si>
  <si>
    <t>26S proteasome non-ATPase regulatory subunit 8 OS=Mus musculus OX=10090 GN=Psmd8 PE=1 SV=2</t>
  </si>
  <si>
    <t>Psmd8</t>
  </si>
  <si>
    <t>E9Q7G1</t>
  </si>
  <si>
    <t>Transmembrane p24-trafficking protein 7 OS=Mus musculus OX=10090 GN=Tmed7 PE=1 SV=1</t>
  </si>
  <si>
    <t>Q9WTJ4</t>
  </si>
  <si>
    <t>Flt3-interacting zinc finger protein 1 OS=Mus musculus OX=10090 GN=Fiz1 PE=1 SV=1</t>
  </si>
  <si>
    <t>Fiz1</t>
  </si>
  <si>
    <t>P97390</t>
  </si>
  <si>
    <t>Vacuolar protein sorting-associated protein 45 OS=Mus musculus OX=10090 GN=Vps45 PE=1 SV=1</t>
  </si>
  <si>
    <t>Vps45</t>
  </si>
  <si>
    <t>Q9DCF9</t>
  </si>
  <si>
    <t>Translocon-associated protein subunit gamma OS=Mus musculus OX=10090 GN=Ssr3 PE=1 SV=1</t>
  </si>
  <si>
    <t>Ssr3</t>
  </si>
  <si>
    <t>Q62448</t>
  </si>
  <si>
    <t>Eukaryotic translation initiation factor 4 gamma 2 OS=Mus musculus OX=10090 GN=Eif4g2 PE=1 SV=2</t>
  </si>
  <si>
    <t>Eif4g2</t>
  </si>
  <si>
    <t>Q920L1</t>
  </si>
  <si>
    <t>Acyl-CoA (8-3)-desaturase OS=Mus musculus OX=10090 GN=Fads1 PE=1 SV=1</t>
  </si>
  <si>
    <t>Fads1</t>
  </si>
  <si>
    <t>Q8CDM8</t>
  </si>
  <si>
    <t>Protein FAM160B1 OS=Mus musculus OX=10090 GN=Fam160b1 PE=1 SV=2</t>
  </si>
  <si>
    <t>Fam160b1</t>
  </si>
  <si>
    <t>B1AU76</t>
  </si>
  <si>
    <t>Nuclear autoantigenic sperm protein OS=Mus musculus OX=10090 GN=Nasp PE=1 SV=1</t>
  </si>
  <si>
    <t>Nasp</t>
  </si>
  <si>
    <t>Q8VE88</t>
  </si>
  <si>
    <t>Protein FAM114A2 OS=Mus musculus OX=10090 GN=Fam114a2 PE=1 SV=2</t>
  </si>
  <si>
    <t>Fam114a2</t>
  </si>
  <si>
    <t>Q9JIF9</t>
  </si>
  <si>
    <t>Myotilin OS=Mus musculus OX=10090 GN=Myot PE=1 SV=1</t>
  </si>
  <si>
    <t>Myot</t>
  </si>
  <si>
    <t>P26350</t>
  </si>
  <si>
    <t>Prothymosin alpha OS=Mus musculus OX=10090 GN=Ptma PE=1 SV=2</t>
  </si>
  <si>
    <t>Ptma</t>
  </si>
  <si>
    <t>Q9DC70</t>
  </si>
  <si>
    <t>NADH dehydrogenase [ubiquinone] iron-sulfur protein 7, mitochondrial OS=Mus musculus OX=10090 GN=Ndufs7 PE=1 SV=1</t>
  </si>
  <si>
    <t>Ndufs7</t>
  </si>
  <si>
    <t>Q9JII5</t>
  </si>
  <si>
    <t>DAZ-associated protein 1 OS=Mus musculus OX=10090 GN=Dazap1 PE=1 SV=2</t>
  </si>
  <si>
    <t>Dazap1</t>
  </si>
  <si>
    <t>O89090</t>
  </si>
  <si>
    <t>Transcription factor Sp1 OS=Mus musculus OX=10090 GN=Sp1 PE=1 SV=2</t>
  </si>
  <si>
    <t>Sp1</t>
  </si>
  <si>
    <t>A0A075B5S9</t>
  </si>
  <si>
    <t>Immunoglobulin heavy variable 9-4 OS=Mus musculus OX=10090 GN=Ighv9-4 PE=4 SV=1</t>
  </si>
  <si>
    <t>Q8C8U0</t>
  </si>
  <si>
    <t>Liprin-beta-1 OS=Mus musculus OX=10090 GN=Ppfibp1 PE=1 SV=3</t>
  </si>
  <si>
    <t>Ppfibp1</t>
  </si>
  <si>
    <t>O35744</t>
  </si>
  <si>
    <t>Chitinase-like protein 3 OS=Mus musculus OX=10090 GN=Chil3 PE=1 SV=2</t>
  </si>
  <si>
    <t>Chi3l3; Chil3</t>
  </si>
  <si>
    <t>P68181</t>
  </si>
  <si>
    <t>cAMP-dependent protein kinase catalytic subunit beta OS=Mus musculus OX=10090 GN=Prkacb PE=1 SV=2</t>
  </si>
  <si>
    <t>Prkacb</t>
  </si>
  <si>
    <t>P62071</t>
  </si>
  <si>
    <t>Ras-related protein R-Ras2 OS=Mus musculus OX=10090 GN=Rras2 PE=1 SV=1</t>
  </si>
  <si>
    <t>Rras2</t>
  </si>
  <si>
    <t>Q9D0D4</t>
  </si>
  <si>
    <t>Probable dimethyladenosine transferase OS=Mus musculus OX=10090 GN=Dimt1 PE=2 SV=1</t>
  </si>
  <si>
    <t>Dimt1</t>
  </si>
  <si>
    <t>P04247</t>
  </si>
  <si>
    <t>Myoglobin OS=Mus musculus OX=10090 GN=Mb PE=1 SV=3</t>
  </si>
  <si>
    <t>Mb</t>
  </si>
  <si>
    <t>A0A075B5P1</t>
  </si>
  <si>
    <t>Immunoglobulin kappa variable 3-1 (Fragment) OS=Mus musculus OX=10090 GN=Igkv3-1 PE=1 SV=7</t>
  </si>
  <si>
    <t>P63277</t>
  </si>
  <si>
    <t>Q9JJL8</t>
  </si>
  <si>
    <t>Serine--tRNA ligase, mitochondrial OS=Mus musculus OX=10090 GN=Sars2 PE=1 SV=2</t>
  </si>
  <si>
    <t>Sars2</t>
  </si>
  <si>
    <t>E9Q3I4</t>
  </si>
  <si>
    <t>Intersectin-1 OS=Mus musculus OX=10090 GN=Itsn1 PE=1 SV=1</t>
  </si>
  <si>
    <t>Q8CFX1</t>
  </si>
  <si>
    <t>GDH/6PGL endoplasmic bifunctional protein OS=Mus musculus OX=10090 GN=H6pd PE=1 SV=2</t>
  </si>
  <si>
    <t>H6pd</t>
  </si>
  <si>
    <t>P52633</t>
  </si>
  <si>
    <t>Signal transducer and transcription activator 6 OS=Mus musculus OX=10090 GN=Stat6 PE=1 SV=2</t>
  </si>
  <si>
    <t>Stat6</t>
  </si>
  <si>
    <t>Q9QZD8</t>
  </si>
  <si>
    <t>Mitochondrial dicarboxylate carrier OS=Mus musculus OX=10090 GN=Slc25a10 PE=1 SV=2</t>
  </si>
  <si>
    <t>Slc25a10; 0610009L18Rik</t>
  </si>
  <si>
    <t>Q9CX34</t>
  </si>
  <si>
    <t>Protein SGT1 homolog OS=Mus musculus OX=10090 GN=Sugt1 PE=1 SV=3</t>
  </si>
  <si>
    <t>Sugt1</t>
  </si>
  <si>
    <t>E9Q6M6</t>
  </si>
  <si>
    <t>Mitochondrial glutamate carrier 1 OS=Mus musculus OX=10090 GN=Slc25a22 PE=1 SV=1</t>
  </si>
  <si>
    <t>Q9Z2L7</t>
  </si>
  <si>
    <t>Cytokine receptor-like factor 3 OS=Mus musculus OX=10090 GN=Crlf3 PE=1 SV=1</t>
  </si>
  <si>
    <t>Crlf3</t>
  </si>
  <si>
    <t>Q9CYR0</t>
  </si>
  <si>
    <t>Single-stranded DNA-binding protein, mitochondrial OS=Mus musculus OX=10090 GN=Ssbp1 PE=1 SV=1</t>
  </si>
  <si>
    <t>Ssbp1</t>
  </si>
  <si>
    <t>Q6A0A9</t>
  </si>
  <si>
    <t>Constitutive coactivator of PPAR-gamma-like protein 1 OS=Mus musculus OX=10090 GN=FAM120A PE=1 SV=2</t>
  </si>
  <si>
    <t>Fam120a</t>
  </si>
  <si>
    <t>A0A075B5T5</t>
  </si>
  <si>
    <t>Immunoglobulin heavy variable V1-5 OS=Mus musculus OX=10090 GN=Ighv1-5 PE=4 SV=1</t>
  </si>
  <si>
    <t>LOC671380</t>
  </si>
  <si>
    <t>D6RH72</t>
  </si>
  <si>
    <t>Testin (Fragment) OS=Mus musculus OX=10090 GN=Tes PE=1 SV=2</t>
  </si>
  <si>
    <t>P16330</t>
  </si>
  <si>
    <t>2',3'-cyclic-nucleotide 3'-phosphodiesterase OS=Mus musculus OX=10090 GN=Cnp PE=1 SV=3</t>
  </si>
  <si>
    <t>Cnp</t>
  </si>
  <si>
    <t>O88544</t>
  </si>
  <si>
    <t>COP9 signalosome complex subunit 4 OS=Mus musculus OX=10090 GN=Cops4 PE=1 SV=1</t>
  </si>
  <si>
    <t>Cops4</t>
  </si>
  <si>
    <t>Q8BUU7</t>
  </si>
  <si>
    <t>N-acetylgalactosamine kinase OS=Mus musculus OX=10090 GN=Galk2 PE=1 SV=1</t>
  </si>
  <si>
    <t>Galk2</t>
  </si>
  <si>
    <t>Q6P069</t>
  </si>
  <si>
    <t>Sorcin OS=Mus musculus OX=10090 GN=Sri PE=1 SV=1</t>
  </si>
  <si>
    <t>Sri</t>
  </si>
  <si>
    <t>P51863</t>
  </si>
  <si>
    <t>V-type proton ATPase subunit d 1 OS=Mus musculus OX=10090 GN=Atp6v0d1 PE=1 SV=2</t>
  </si>
  <si>
    <t>Atp6v0d1</t>
  </si>
  <si>
    <t>P08556</t>
  </si>
  <si>
    <t>GTPase NRas OS=Mus musculus OX=10090 GN=Nras PE=1 SV=1</t>
  </si>
  <si>
    <t>Nras</t>
  </si>
  <si>
    <t>Q9Z1Z2</t>
  </si>
  <si>
    <t>Serine-threonine kinase receptor-associated protein OS=Mus musculus OX=10090 GN=Strap PE=1 SV=2</t>
  </si>
  <si>
    <t>Strap</t>
  </si>
  <si>
    <t>Q6NZD2</t>
  </si>
  <si>
    <t>Sorting nexin-1 OS=Mus musculus OX=10090 GN=Snx1 PE=1 SV=1</t>
  </si>
  <si>
    <t>Snx1</t>
  </si>
  <si>
    <t>Q99LI8</t>
  </si>
  <si>
    <t>Hepatocyte growth factor-regulated tyrosine kinase substrate OS=Mus musculus OX=10090 GN=Hgs PE=1 SV=2</t>
  </si>
  <si>
    <t>Hgs</t>
  </si>
  <si>
    <t>Q9D7B7</t>
  </si>
  <si>
    <t>Probable glutathione peroxidase 8 OS=Mus musculus OX=10090 GN=Gpx8 PE=1 SV=1</t>
  </si>
  <si>
    <t>Gpx8</t>
  </si>
  <si>
    <t>P15105</t>
  </si>
  <si>
    <t>Glutamine synthetase OS=Mus musculus OX=10090 GN=Glul PE=1 SV=6</t>
  </si>
  <si>
    <t>Glul</t>
  </si>
  <si>
    <t>E0CZ90</t>
  </si>
  <si>
    <t>Proteasome activator complex subunit 2 (Fragment) OS=Mus musculus OX=10090 GN=Psme2 PE=1 SV=1</t>
  </si>
  <si>
    <t>Q8K4Z3</t>
  </si>
  <si>
    <t>NAD(P)H-hydrate epimerase OS=Mus musculus OX=10090 GN=Naxe PE=1 SV=1</t>
  </si>
  <si>
    <t>Apoa1bp; Naxe</t>
  </si>
  <si>
    <t>Q8K3X4</t>
  </si>
  <si>
    <t>Probable E3 ubiquitin-protein ligase IRF2BPL OS=Mus musculus OX=10090 GN=Irf2bpl PE=1 SV=1</t>
  </si>
  <si>
    <t>Irf2bpl</t>
  </si>
  <si>
    <t>Q9CRD0</t>
  </si>
  <si>
    <t>OCIA domain-containing protein 1 OS=Mus musculus OX=10090 GN=Ociad1 PE=1 SV=1</t>
  </si>
  <si>
    <t>Ociad1</t>
  </si>
  <si>
    <t>Q9QWK4</t>
  </si>
  <si>
    <t>CD5 antigen-like OS=Mus musculus OX=10090 GN=Cd5l PE=1 SV=3</t>
  </si>
  <si>
    <t>Cd5l</t>
  </si>
  <si>
    <t>O08529</t>
  </si>
  <si>
    <t>Calpain-2 catalytic subunit OS=Mus musculus OX=10090 GN=Capn2 PE=1 SV=4</t>
  </si>
  <si>
    <t>Capn2</t>
  </si>
  <si>
    <t>Q3TXS7</t>
  </si>
  <si>
    <t>26S proteasome non-ATPase regulatory subunit 1 OS=Mus musculus OX=10090 GN=Psmd1 PE=1 SV=1</t>
  </si>
  <si>
    <t>Psmd1</t>
  </si>
  <si>
    <t>Q9EQH2</t>
  </si>
  <si>
    <t>Endoplasmic reticulum aminopeptidase 1 OS=Mus musculus OX=10090 GN=Erap1 PE=1 SV=2</t>
  </si>
  <si>
    <t>Erap1</t>
  </si>
  <si>
    <t>Q8VDM6</t>
  </si>
  <si>
    <t>Heterogeneous nuclear ribonucleoprotein U-like protein 1 OS=Mus musculus OX=10090 GN=Hnrnpul1 PE=1 SV=1</t>
  </si>
  <si>
    <t>Hnrnpul1</t>
  </si>
  <si>
    <t>A0A087WQS2</t>
  </si>
  <si>
    <t>Basic leucine zipper and W2 domain-containing protein 1 OS=Mus musculus OX=10090 GN=Bzw1 PE=1 SV=1</t>
  </si>
  <si>
    <t>Bzw1</t>
  </si>
  <si>
    <t>Q6PAM1</t>
  </si>
  <si>
    <t>Alpha-taxilin OS=Mus musculus OX=10090 GN=Txlna PE=1 SV=1</t>
  </si>
  <si>
    <t>Txlna</t>
  </si>
  <si>
    <t>P26516</t>
  </si>
  <si>
    <t>26S proteasome non-ATPase regulatory subunit 7 OS=Mus musculus OX=10090 GN=Psmd7 PE=1 SV=2</t>
  </si>
  <si>
    <t>Psmd7</t>
  </si>
  <si>
    <t>S4R189</t>
  </si>
  <si>
    <t>Rho guanine nucleotide exchange factor 40 OS=Mus musculus OX=10090 GN=Arhgef40 PE=1 SV=1</t>
  </si>
  <si>
    <t>A0A171KXD3</t>
  </si>
  <si>
    <t>Protein arginine N-methyltransferase 1 OS=Mus musculus OX=10090 GN=Prmt1 PE=1 SV=1</t>
  </si>
  <si>
    <t>Q8K1J6</t>
  </si>
  <si>
    <t>CCA tRNA nucleotidyltransferase 1, mitochondrial OS=Mus musculus OX=10090 GN=Trnt1 PE=1 SV=1</t>
  </si>
  <si>
    <t>Trnt1</t>
  </si>
  <si>
    <t>Q8K183</t>
  </si>
  <si>
    <t>Pyridoxal kinase OS=Mus musculus OX=10090 GN=Pdxk PE=1 SV=1</t>
  </si>
  <si>
    <t>Pdxk</t>
  </si>
  <si>
    <t>A0A5F8MPS7</t>
  </si>
  <si>
    <t>Lysosomal acid phosphatase OS=Mus musculus OX=10090 GN=Acp2 PE=1 SV=1</t>
  </si>
  <si>
    <t>Q9Z2B9</t>
  </si>
  <si>
    <t>Ribosomal protein S6 kinase alpha-4 OS=Mus musculus OX=10090 GN=Rps6ka4 PE=1 SV=2</t>
  </si>
  <si>
    <t>Rps6ka4</t>
  </si>
  <si>
    <t>A0A6I8MX00</t>
  </si>
  <si>
    <t>DnaJ homolog subfamily C member 7 OS=Mus musculus OX=10090 GN=Dnajc7 PE=1 SV=1</t>
  </si>
  <si>
    <t>O70551</t>
  </si>
  <si>
    <t>SRSF protein kinase 1 OS=Mus musculus OX=10090 GN=Srpk1 PE=1 SV=2</t>
  </si>
  <si>
    <t>Srpk1</t>
  </si>
  <si>
    <t>P04940</t>
  </si>
  <si>
    <t>Ig kappa chain V-VI region NQ2-17.4.1 OS=Mus musculus OX=10090 PE=2 SV=1</t>
  </si>
  <si>
    <t>A0A0G2JEI7</t>
  </si>
  <si>
    <t>Immunoglobulin kappa chain variable 12-38 (Fragment) OS=Mus musculus OX=10090 GN=Igkv12-38 PE=4 SV=4</t>
  </si>
  <si>
    <t>Igkv12-38</t>
  </si>
  <si>
    <t>Q99MR6</t>
  </si>
  <si>
    <t>Serrate RNA effector molecule homolog OS=Mus musculus OX=10090 GN=Srrt PE=1 SV=1</t>
  </si>
  <si>
    <t>Srrt</t>
  </si>
  <si>
    <t>P05132</t>
  </si>
  <si>
    <t>cAMP-dependent protein kinase catalytic subunit alpha OS=Mus musculus OX=10090 GN=Prkaca PE=1 SV=3</t>
  </si>
  <si>
    <t>Prkaca</t>
  </si>
  <si>
    <t>P01898</t>
  </si>
  <si>
    <t>H-2 class I histocompatibility antigen, Q10 alpha chain OS=Mus musculus OX=10090 GN=H2-Q10 PE=1 SV=3</t>
  </si>
  <si>
    <t>H2-Q10</t>
  </si>
  <si>
    <t>E9PUW7</t>
  </si>
  <si>
    <t>Exportin-7 OS=Mus musculus OX=10090 GN=Xpo7 PE=1 SV=1</t>
  </si>
  <si>
    <t>P12815</t>
  </si>
  <si>
    <t>Programmed cell death protein 6 OS=Mus musculus OX=10090 GN=Pdcd6 PE=1 SV=2</t>
  </si>
  <si>
    <t>Pdcd6</t>
  </si>
  <si>
    <t>Q8BJS4</t>
  </si>
  <si>
    <t>SUN domain-containing protein 2 OS=Mus musculus OX=10090 GN=Sun2 PE=1 SV=3</t>
  </si>
  <si>
    <t>Sun2</t>
  </si>
  <si>
    <t>E9QPI5</t>
  </si>
  <si>
    <t>Sister chromatid cohesion protein PDS5 homolog A OS=Mus musculus OX=10090 GN=Pds5a PE=1 SV=1</t>
  </si>
  <si>
    <t>Pds5a</t>
  </si>
  <si>
    <t>Q9CPT4</t>
  </si>
  <si>
    <t>Myeloid-derived growth factor OS=Mus musculus OX=10090 GN=Mydgf PE=1 SV=1</t>
  </si>
  <si>
    <t>D17Wsu104e; Mydgf</t>
  </si>
  <si>
    <t>Q99K85</t>
  </si>
  <si>
    <t>Phosphoserine aminotransferase OS=Mus musculus OX=10090 GN=Psat1 PE=1 SV=1</t>
  </si>
  <si>
    <t>Psat1</t>
  </si>
  <si>
    <t>Q3TC93</t>
  </si>
  <si>
    <t>HCLS1-binding protein 3 OS=Mus musculus OX=10090 GN=Hs1bp3 PE=1 SV=2</t>
  </si>
  <si>
    <t>Hs1bp3</t>
  </si>
  <si>
    <t>Q9CPQ1</t>
  </si>
  <si>
    <t>Cytochrome c oxidase subunit 6C OS=Mus musculus OX=10090 GN=Cox6c PE=1 SV=3</t>
  </si>
  <si>
    <t>Cox6c</t>
  </si>
  <si>
    <t>Q9CQ75</t>
  </si>
  <si>
    <t>NADH dehydrogenase [ubiquinone] 1 alpha subcomplex subunit 2 OS=Mus musculus OX=10090 GN=Ndufa2 PE=1 SV=3</t>
  </si>
  <si>
    <t>Ndufa2</t>
  </si>
  <si>
    <t>Q8VCU2</t>
  </si>
  <si>
    <t>Glycosyl-phosphatidylinositol-specific phospholipase D OS=Mus musculus OX=10090 GN=Gpld1 PE=1 SV=1</t>
  </si>
  <si>
    <t>Gpld1</t>
  </si>
  <si>
    <t>E9Q6P2</t>
  </si>
  <si>
    <t>Serine/threonine-protein phosphatase OS=Mus musculus OX=10090 GN=Ppp3cb PE=1 SV=1</t>
  </si>
  <si>
    <t>Q8C0L6</t>
  </si>
  <si>
    <t>Peroxisomal N(1)-acetyl-spermine/spermidine oxidase OS=Mus musculus OX=10090 GN=Paox PE=1 SV=3</t>
  </si>
  <si>
    <t>Paox</t>
  </si>
  <si>
    <t>Q8QZS1</t>
  </si>
  <si>
    <t>3-hydroxyisobutyryl-CoA hydrolase, mitochondrial OS=Mus musculus OX=10090 GN=Hibch PE=1 SV=1</t>
  </si>
  <si>
    <t>Hibch</t>
  </si>
  <si>
    <t>A0A1B0GX27</t>
  </si>
  <si>
    <t>Branched-chain-amino-acid aminotransferase OS=Mus musculus OX=10090 GN=Bcat2 PE=1 SV=1</t>
  </si>
  <si>
    <t>O54890</t>
  </si>
  <si>
    <t>Integrin beta-3 OS=Mus musculus OX=10090 GN=Itgb3 PE=1 SV=2</t>
  </si>
  <si>
    <t>Itgb3</t>
  </si>
  <si>
    <t>Q00899</t>
  </si>
  <si>
    <t>Transcriptional repressor protein YY1 OS=Mus musculus OX=10090 GN=Yy1 PE=1 SV=1</t>
  </si>
  <si>
    <t>Yy1</t>
  </si>
  <si>
    <t>Q8VE98</t>
  </si>
  <si>
    <t>CD276 antigen OS=Mus musculus OX=10090 GN=Cd276 PE=1 SV=1</t>
  </si>
  <si>
    <t>Cd276</t>
  </si>
  <si>
    <t>P35282</t>
  </si>
  <si>
    <t>Ras-related protein Rab-21 OS=Mus musculus OX=10090 GN=Rab21 PE=1 SV=4</t>
  </si>
  <si>
    <t>Rab21</t>
  </si>
  <si>
    <t>Q9R233</t>
  </si>
  <si>
    <t>Tapasin OS=Mus musculus OX=10090 GN=Tapbp PE=1 SV=2</t>
  </si>
  <si>
    <t>Tapbp</t>
  </si>
  <si>
    <t>Q91ZR1</t>
  </si>
  <si>
    <t>Ras-related protein Rab-4B OS=Mus musculus OX=10090 GN=Rab4b PE=1 SV=2</t>
  </si>
  <si>
    <t>Rab4b</t>
  </si>
  <si>
    <t>Q99MR8</t>
  </si>
  <si>
    <t>Methylcrotonoyl-CoA carboxylase subunit alpha, mitochondrial OS=Mus musculus OX=10090 GN=Mccc1 PE=1 SV=2</t>
  </si>
  <si>
    <t>Mccc1</t>
  </si>
  <si>
    <t>E9Q4F4</t>
  </si>
  <si>
    <t>Small nuclear ribonucleoprotein E OS=Mus musculus OX=10090 GN=Snrpe PE=1 SV=1</t>
  </si>
  <si>
    <t>Q8BPB5</t>
  </si>
  <si>
    <t>EGF-containing fibulin-like extracellular matrix protein 1 OS=Mus musculus OX=10090 GN=Efemp1 PE=1 SV=1</t>
  </si>
  <si>
    <t>Efemp1</t>
  </si>
  <si>
    <t>Q4V9W2</t>
  </si>
  <si>
    <t>Protein SREK1IP1 OS=Mus musculus OX=10090 GN=Srek1ip1 PE=1 SV=1</t>
  </si>
  <si>
    <t>Srek1ip1</t>
  </si>
  <si>
    <t>O08663</t>
  </si>
  <si>
    <t>Methionine aminopeptidase 2 OS=Mus musculus OX=10090 GN=Metap2 PE=1 SV=1</t>
  </si>
  <si>
    <t>Metap2</t>
  </si>
  <si>
    <t>Q9DBD0</t>
  </si>
  <si>
    <t>Inhibitor of carbonic anhydrase OS=Mus musculus OX=10090 GN=Ica PE=1 SV=1</t>
  </si>
  <si>
    <t>1300017J02Rik</t>
  </si>
  <si>
    <t>O35295</t>
  </si>
  <si>
    <t>Transcriptional activator protein Pur-beta OS=Mus musculus OX=10090 GN=Purb PE=1 SV=3</t>
  </si>
  <si>
    <t>Purb</t>
  </si>
  <si>
    <t>Q561M1</t>
  </si>
  <si>
    <t>Low molecular weight cytosolic acid phosphatase OS=Mus musculus OX=10090 GN=Acp1 PE=1 SV=1</t>
  </si>
  <si>
    <t>Acp1</t>
  </si>
  <si>
    <t>P18531</t>
  </si>
  <si>
    <t>Ig heavy chain V region 3-6 OS=Mus musculus OX=10090 GN=Ighv3-6 PE=1 SV=1</t>
  </si>
  <si>
    <t>Gm16932; Ighv3-6</t>
  </si>
  <si>
    <t>Q9ER41</t>
  </si>
  <si>
    <t>Torsin-1B OS=Mus musculus OX=10090 GN=Tor1b PE=1 SV=2</t>
  </si>
  <si>
    <t>Tor1b</t>
  </si>
  <si>
    <t>Q8BZW8</t>
  </si>
  <si>
    <t>NHL repeat-containing protein 2 OS=Mus musculus OX=10090 GN=Nhlrc2 PE=1 SV=1</t>
  </si>
  <si>
    <t>Nhlrc2</t>
  </si>
  <si>
    <t>J3QNU6</t>
  </si>
  <si>
    <t>Beta-arrestin-1 OS=Mus musculus OX=10090 GN=Arrb1 PE=1 SV=1</t>
  </si>
  <si>
    <t>P58022</t>
  </si>
  <si>
    <t>Lysyl oxidase homolog 2 OS=Mus musculus OX=10090 GN=Loxl2 PE=1 SV=2</t>
  </si>
  <si>
    <t>Loxl2</t>
  </si>
  <si>
    <t>O55135</t>
  </si>
  <si>
    <t>Eukaryotic translation initiation factor 6 OS=Mus musculus OX=10090 GN=Eif6 PE=1 SV=2</t>
  </si>
  <si>
    <t>Eif6</t>
  </si>
  <si>
    <t>Q8R2Y8</t>
  </si>
  <si>
    <t>Peptidyl-tRNA hydrolase 2, mitochondrial OS=Mus musculus OX=10090 GN=Ptrh2 PE=1 SV=1</t>
  </si>
  <si>
    <t>Ptrh2</t>
  </si>
  <si>
    <t>Q3TIU4</t>
  </si>
  <si>
    <t>2',5'-phosphodiesterase 12 OS=Mus musculus OX=10090 GN=Pde12 PE=1 SV=2</t>
  </si>
  <si>
    <t>Pde12</t>
  </si>
  <si>
    <t>Q8BFY6</t>
  </si>
  <si>
    <t>Peflin OS=Mus musculus OX=10090 GN=Pef1 PE=1 SV=1</t>
  </si>
  <si>
    <t>Pef1</t>
  </si>
  <si>
    <t>Q99JX4</t>
  </si>
  <si>
    <t>Eukaryotic translation initiation factor 3 subunit M OS=Mus musculus OX=10090 GN=Eif3m PE=1 SV=1</t>
  </si>
  <si>
    <t>Eif3m</t>
  </si>
  <si>
    <t>G3X8T3</t>
  </si>
  <si>
    <t>Carboxypeptidase OS=Mus musculus OX=10090 GN=Ctsa PE=1 SV=1</t>
  </si>
  <si>
    <t>Ctsa</t>
  </si>
  <si>
    <t>A0A0G2JDE1</t>
  </si>
  <si>
    <t>Immunoglobulin heavy variable V8-12 (Fragment) OS=Mus musculus OX=10090 GN=Ighv8-12 PE=1 SV=1</t>
  </si>
  <si>
    <t>Q920A7</t>
  </si>
  <si>
    <t>AFG3-like protein 1 OS=Mus musculus OX=10090 GN=Afg3l1 PE=1 SV=2</t>
  </si>
  <si>
    <t>Afg3l1</t>
  </si>
  <si>
    <t>Q99KW9</t>
  </si>
  <si>
    <t>T-cell immunomodulatory protein OS=Mus musculus OX=10090 GN=Itfg1 PE=1 SV=2</t>
  </si>
  <si>
    <t>Itfg1</t>
  </si>
  <si>
    <t>O54724</t>
  </si>
  <si>
    <t>Caveolae-associated protein 1 OS=Mus musculus OX=10090 GN=Cavin1 PE=1 SV=1</t>
  </si>
  <si>
    <t>Ptrf; Cavin1</t>
  </si>
  <si>
    <t>Q61333</t>
  </si>
  <si>
    <t>Tumor necrosis factor alpha-induced protein 2 OS=Mus musculus OX=10090 GN=Tnfaip2 PE=1 SV=2</t>
  </si>
  <si>
    <t>Tnfaip2</t>
  </si>
  <si>
    <t>Q9D0L8</t>
  </si>
  <si>
    <t>mRNA cap guanine-N7 methyltransferase OS=Mus musculus OX=10090 GN=Rnmt PE=1 SV=1</t>
  </si>
  <si>
    <t>Rnmt</t>
  </si>
  <si>
    <t>Q64314</t>
  </si>
  <si>
    <t>Hematopoietic progenitor cell antigen CD34 OS=Mus musculus OX=10090 GN=Cd34 PE=1 SV=1</t>
  </si>
  <si>
    <t>Cd34</t>
  </si>
  <si>
    <t>Q9ERN0</t>
  </si>
  <si>
    <t>Secretory carrier-associated membrane protein 2 OS=Mus musculus OX=10090 GN=Scamp2 PE=1 SV=1</t>
  </si>
  <si>
    <t>Scamp2</t>
  </si>
  <si>
    <t>P27601</t>
  </si>
  <si>
    <t>Guanine nucleotide-binding protein subunit alpha-13 OS=Mus musculus OX=10090 GN=Gna13 PE=1 SV=1</t>
  </si>
  <si>
    <t>Gna13</t>
  </si>
  <si>
    <t>O88531</t>
  </si>
  <si>
    <t>Palmitoyl-protein thioesterase 1 OS=Mus musculus OX=10090 GN=Ppt1 PE=1 SV=2</t>
  </si>
  <si>
    <t>Ppt1</t>
  </si>
  <si>
    <t>G3X8R5</t>
  </si>
  <si>
    <t>Glutamine-rich protein 1 OS=Mus musculus OX=10090 GN=Qrich1 PE=1 SV=1</t>
  </si>
  <si>
    <t>Qrich1</t>
  </si>
  <si>
    <t>Q8BM55</t>
  </si>
  <si>
    <t>Transmembrane protein 214 OS=Mus musculus OX=10090 GN=Tmem214 PE=1 SV=1</t>
  </si>
  <si>
    <t>Tmem214</t>
  </si>
  <si>
    <t>P40240</t>
  </si>
  <si>
    <t>CD9 antigen OS=Mus musculus OX=10090 GN=Cd9 PE=1 SV=2</t>
  </si>
  <si>
    <t>Cd9</t>
  </si>
  <si>
    <t>Q8CIB5</t>
  </si>
  <si>
    <t>Fermitin family homolog 2 OS=Mus musculus OX=10090 GN=Fermt2 PE=1 SV=1</t>
  </si>
  <si>
    <t>Fermt2</t>
  </si>
  <si>
    <t>Q91YT7</t>
  </si>
  <si>
    <t>YTH domain-containing family protein 2 OS=Mus musculus OX=10090 GN=Ythdf2 PE=1 SV=1</t>
  </si>
  <si>
    <t>Ythdf2</t>
  </si>
  <si>
    <t>P08074</t>
  </si>
  <si>
    <t>Carbonyl reductase [NADPH] 2 OS=Mus musculus OX=10090 GN=Cbr2 PE=1 SV=1</t>
  </si>
  <si>
    <t>Cbr2</t>
  </si>
  <si>
    <t>Q8C522</t>
  </si>
  <si>
    <t>Endonuclease domain-containing 1 protein OS=Mus musculus OX=10090 GN=Endod1 PE=1 SV=2</t>
  </si>
  <si>
    <t>Endod1</t>
  </si>
  <si>
    <t>F6UIS1</t>
  </si>
  <si>
    <t>Endoplasmic reticulum-Golgi intermediate compartment protein 3 (Fragment) OS=Mus musculus OX=10090 GN=Ergic3 PE=1 SV=8</t>
  </si>
  <si>
    <t>P47857</t>
  </si>
  <si>
    <t>ATP-dependent 6-phosphofructokinase, muscle type OS=Mus musculus OX=10090 GN=Pfkm PE=1 SV=3</t>
  </si>
  <si>
    <t>Pfkm</t>
  </si>
  <si>
    <t>P49717</t>
  </si>
  <si>
    <t>DNA replication licensing factor MCM4 OS=Mus musculus OX=10090 GN=Mcm4 PE=1 SV=1</t>
  </si>
  <si>
    <t>Mcm4</t>
  </si>
  <si>
    <t>Q91VZ6</t>
  </si>
  <si>
    <t>Stromal membrane-associated protein 1 OS=Mus musculus OX=10090 GN=Smap1 PE=1 SV=1</t>
  </si>
  <si>
    <t>Smap1</t>
  </si>
  <si>
    <t>Q922Q1</t>
  </si>
  <si>
    <t>Mitochondrial amidoxime reducing component 2 OS=Mus musculus OX=10090 GN=Mtarc2 PE=1 SV=1</t>
  </si>
  <si>
    <t>Marc2; Mosc2</t>
  </si>
  <si>
    <t>Q8K0D5</t>
  </si>
  <si>
    <t>Elongation factor G, mitochondrial OS=Mus musculus OX=10090 GN=Gfm1 PE=1 SV=1</t>
  </si>
  <si>
    <t>Gfm1</t>
  </si>
  <si>
    <t>Q922L6</t>
  </si>
  <si>
    <t>Negative elongation factor D OS=Mus musculus OX=10090 GN=Nelfcd PE=1 SV=2</t>
  </si>
  <si>
    <t>Nelfcd; Th1l</t>
  </si>
  <si>
    <t>A0A075B5R2</t>
  </si>
  <si>
    <t>Immunoglobulin heavy variable 7-3 (Fragment) OS=Mus musculus OX=10090 GN=Ighv7-3 PE=4 SV=2</t>
  </si>
  <si>
    <t>Q9D554</t>
  </si>
  <si>
    <t>Splicing factor 3A subunit 3 OS=Mus musculus OX=10090 GN=Sf3a3 PE=1 SV=2</t>
  </si>
  <si>
    <t>Sf3a3</t>
  </si>
  <si>
    <t>P48774</t>
  </si>
  <si>
    <t>Glutathione S-transferase Mu 5 OS=Mus musculus OX=10090 GN=Gstm5 PE=1 SV=1</t>
  </si>
  <si>
    <t>Gstm5</t>
  </si>
  <si>
    <t>Q80YC5</t>
  </si>
  <si>
    <t>Coagulation factor XII OS=Mus musculus OX=10090 GN=F12 PE=1 SV=2</t>
  </si>
  <si>
    <t>F12</t>
  </si>
  <si>
    <t>Q78IK4</t>
  </si>
  <si>
    <t>MICOS complex subunit Mic27 OS=Mus musculus OX=10090 GN=Apool PE=1 SV=1</t>
  </si>
  <si>
    <t>Apool</t>
  </si>
  <si>
    <t>Q8BY71</t>
  </si>
  <si>
    <t>Histone acetyltransferase type B catalytic subunit OS=Mus musculus OX=10090 GN=Hat1 PE=1 SV=1</t>
  </si>
  <si>
    <t>Hat1</t>
  </si>
  <si>
    <t>Q9CTH6</t>
  </si>
  <si>
    <t>rRNA-processing protein FCF1 homolog OS=Mus musculus OX=10090 GN=Fcf1 PE=2 SV=2</t>
  </si>
  <si>
    <t>Fcf1</t>
  </si>
  <si>
    <t>Q9CZU3</t>
  </si>
  <si>
    <t>Exosome RNA helicase MTR4 OS=Mus musculus OX=10090 GN=Mtrex PE=1 SV=1</t>
  </si>
  <si>
    <t>Skiv2l2</t>
  </si>
  <si>
    <t>O35215</t>
  </si>
  <si>
    <t>D-dopachrome decarboxylase OS=Mus musculus OX=10090 GN=Ddt PE=1 SV=3</t>
  </si>
  <si>
    <t>Ddt</t>
  </si>
  <si>
    <t>H3BJ02</t>
  </si>
  <si>
    <t>Syntaxin 5A OS=Mus musculus OX=10090 GN=Stx5a PE=1 SV=1</t>
  </si>
  <si>
    <t>P35505</t>
  </si>
  <si>
    <t>Fumarylacetoacetase OS=Mus musculus OX=10090 GN=Fah PE=1 SV=2</t>
  </si>
  <si>
    <t>Fah</t>
  </si>
  <si>
    <t>P59108</t>
  </si>
  <si>
    <t>Copine-2 OS=Mus musculus OX=10090 GN=Cpne2 PE=1 SV=1</t>
  </si>
  <si>
    <t>Cpne2</t>
  </si>
  <si>
    <t>Q9CQC9</t>
  </si>
  <si>
    <t>GTP-binding protein SAR1b OS=Mus musculus OX=10090 GN=Sar1b PE=1 SV=1</t>
  </si>
  <si>
    <t>Sar1b</t>
  </si>
  <si>
    <t>G3X957</t>
  </si>
  <si>
    <t>Liprin-beta-2 OS=Mus musculus OX=10090 GN=Ppfibp2 PE=1 SV=1</t>
  </si>
  <si>
    <t>Ppfibp2</t>
  </si>
  <si>
    <t>Q8K2L8</t>
  </si>
  <si>
    <t>Trafficking protein particle complex subunit 12 OS=Mus musculus OX=10090 GN=Trappc12 PE=1 SV=2</t>
  </si>
  <si>
    <t>Trappc12</t>
  </si>
  <si>
    <t>Q6A068</t>
  </si>
  <si>
    <t>Cell division cycle 5-like protein OS=Mus musculus OX=10090 GN=Cdc5l PE=1 SV=2</t>
  </si>
  <si>
    <t>Cdc5l</t>
  </si>
  <si>
    <t>E9Q5L3</t>
  </si>
  <si>
    <t>Short/branched chain-specific acyl-CoA dehydrogenase, mitochondrial OS=Mus musculus OX=10090 GN=Acadsb PE=1 SV=1</t>
  </si>
  <si>
    <t>P10639</t>
  </si>
  <si>
    <t>Thioredoxin OS=Mus musculus OX=10090 GN=Txn PE=1 SV=3</t>
  </si>
  <si>
    <t>Txn1</t>
  </si>
  <si>
    <t>Q8R059</t>
  </si>
  <si>
    <t>UDP-glucose 4-epimerase OS=Mus musculus OX=10090 GN=Gale PE=1 SV=1</t>
  </si>
  <si>
    <t>Gale</t>
  </si>
  <si>
    <t>Q9DAK9</t>
  </si>
  <si>
    <t>14 kDa phosphohistidine phosphatase OS=Mus musculus OX=10090 GN=Phpt1 PE=1 SV=1</t>
  </si>
  <si>
    <t>Phpt1</t>
  </si>
  <si>
    <t>Q8R5L1</t>
  </si>
  <si>
    <t>Complement component 1 Q subcomponent-binding protein, mitochondrial OS=Mus musculus OX=10090 GN=C1qbp PE=1 SV=1</t>
  </si>
  <si>
    <t>C1qbp</t>
  </si>
  <si>
    <t>Q6NZM8</t>
  </si>
  <si>
    <t>3'-phosphoadenosine-5'-phosphosulfate synthase OS=Mus musculus OX=10090 GN=Papss1 PE=1 SV=1</t>
  </si>
  <si>
    <t>Papss1</t>
  </si>
  <si>
    <t>Q60632</t>
  </si>
  <si>
    <t>COUP transcription factor 1 OS=Mus musculus OX=10090 GN=Nr2f1 PE=2 SV=2</t>
  </si>
  <si>
    <t>Nr2f1</t>
  </si>
  <si>
    <t>Q9DCG9</t>
  </si>
  <si>
    <t>Multifunctional methyltransferase subunit TRM112-like protein OS=Mus musculus OX=10090 GN=Trmt112 PE=1 SV=1</t>
  </si>
  <si>
    <t>Gm13072; Trmt112-ps2; Trmt112</t>
  </si>
  <si>
    <t>E9Q197</t>
  </si>
  <si>
    <t>Glyoxalase domain-containing protein 4 OS=Mus musculus OX=10090 GN=Glod4 PE=1 SV=1</t>
  </si>
  <si>
    <t>Q9DCT8</t>
  </si>
  <si>
    <t>Cysteine-rich protein 2 OS=Mus musculus OX=10090 GN=Crip2 PE=1 SV=1</t>
  </si>
  <si>
    <t>Crip2</t>
  </si>
  <si>
    <t>A0A0R4J119</t>
  </si>
  <si>
    <t>Cytoplasmic FMR1-interacting protein OS=Mus musculus OX=10090 GN=Cyfip1 PE=1 SV=1</t>
  </si>
  <si>
    <t>Cyfip1</t>
  </si>
  <si>
    <t>Q91X78</t>
  </si>
  <si>
    <t>Erlin-1 OS=Mus musculus OX=10090 GN=Erlin1 PE=1 SV=2</t>
  </si>
  <si>
    <t>G3UYZ1</t>
  </si>
  <si>
    <t>Immunoglobulin superfamily member 8 OS=Mus musculus OX=10090 GN=Igsf8 PE=1 SV=1</t>
  </si>
  <si>
    <t>Igsf8</t>
  </si>
  <si>
    <t>P59913</t>
  </si>
  <si>
    <t>Protein-L-isoaspartate O-methyltransferase domain-containing protein 1 OS=Mus musculus OX=10090 GN=Pcmtd1 PE=1 SV=1</t>
  </si>
  <si>
    <t>Pcmtd1</t>
  </si>
  <si>
    <t>Q91XH6</t>
  </si>
  <si>
    <t>Vesicle transport through interaction with t-SNAREs 1B homolog OS=Mus musculus OX=10090 GN=Vti1b PE=1 SV=1</t>
  </si>
  <si>
    <t>Vti1b</t>
  </si>
  <si>
    <t>E9Q8B6</t>
  </si>
  <si>
    <t>Predicted gene 4788 OS=Mus musculus OX=10090 GN=Gm4788 PE=1 SV=1</t>
  </si>
  <si>
    <t>Gm4788</t>
  </si>
  <si>
    <t>P37804</t>
  </si>
  <si>
    <t>Transgelin OS=Mus musculus OX=10090 GN=Tagln PE=1 SV=3</t>
  </si>
  <si>
    <t>Tagln</t>
  </si>
  <si>
    <t>A0A338P786</t>
  </si>
  <si>
    <t>Ubiquitin-conjugating enzyme E2 L3 (Fragment) OS=Mus musculus OX=10090 GN=Ube2l3 PE=1 SV=1</t>
  </si>
  <si>
    <t>P63158</t>
  </si>
  <si>
    <t>High mobility group protein B1 OS=Mus musculus OX=10090 GN=Hmgb1 PE=1 SV=2</t>
  </si>
  <si>
    <t>Hmgb1; Gm21596; LOC100862258</t>
  </si>
  <si>
    <t>Q9EP69</t>
  </si>
  <si>
    <t>Phosphatidylinositol-3-phosphatase SAC1 OS=Mus musculus OX=10090 GN=Sacm1l PE=1 SV=1</t>
  </si>
  <si>
    <t>Sacm1l</t>
  </si>
  <si>
    <t>A2BH40</t>
  </si>
  <si>
    <t>AT-rich interactive domain-containing protein 1A OS=Mus musculus OX=10090 GN=Arid1a PE=1 SV=1</t>
  </si>
  <si>
    <t>Arid1a</t>
  </si>
  <si>
    <t>Q01730</t>
  </si>
  <si>
    <t>Ras suppressor protein 1 OS=Mus musculus OX=10090 GN=Rsu1 PE=1 SV=3</t>
  </si>
  <si>
    <t>Rsu1</t>
  </si>
  <si>
    <t>A0A075B5Y1</t>
  </si>
  <si>
    <t>Immunoglobulin heavy variable V1-74 OS=Mus musculus OX=10090 GN=Ighv1-74 PE=4 SV=1</t>
  </si>
  <si>
    <t>Q62179</t>
  </si>
  <si>
    <t>Semaphorin-4B OS=Mus musculus OX=10090 GN=Sema4b PE=1 SV=2</t>
  </si>
  <si>
    <t>Sema4b</t>
  </si>
  <si>
    <t>A0A075B5L7</t>
  </si>
  <si>
    <t>Immunoglobulin kappa variable 4-80 (Fragment) OS=Mus musculus OX=10090 GN=Igkv4-80 PE=4 SV=2</t>
  </si>
  <si>
    <t>Igkv4-80</t>
  </si>
  <si>
    <t>Q3UHD6</t>
  </si>
  <si>
    <t>Sorting nexin-27 OS=Mus musculus OX=10090 GN=Snx27 PE=1 SV=2</t>
  </si>
  <si>
    <t>Snx27</t>
  </si>
  <si>
    <t>Q8VCC9</t>
  </si>
  <si>
    <t>Spondin-1 OS=Mus musculus OX=10090 GN=Spon1 PE=1 SV=1</t>
  </si>
  <si>
    <t>Spon1</t>
  </si>
  <si>
    <t>A0A0G2JFL3</t>
  </si>
  <si>
    <t>Immunoglobulin heavy variable 1-71 (Fragment) OS=Mus musculus OX=10090 GN=Ighv1-71 PE=4 SV=1</t>
  </si>
  <si>
    <t>P48024</t>
  </si>
  <si>
    <t>Eukaryotic translation initiation factor 1 OS=Mus musculus OX=10090 GN=Eif1 PE=1 SV=2</t>
  </si>
  <si>
    <t>Eif1</t>
  </si>
  <si>
    <t>Q61635</t>
  </si>
  <si>
    <t>GTP-binding protein OS=Mus musculus OX=10090 GN=Ifi47 PE=1 SV=1</t>
  </si>
  <si>
    <t>Ifi47</t>
  </si>
  <si>
    <t>P01723</t>
  </si>
  <si>
    <t>Ig lambda-1 chain V region OS=Mus musculus OX=10090 PE=1 SV=2</t>
  </si>
  <si>
    <t>A0A0R4J0W6</t>
  </si>
  <si>
    <t>Leucine-rich repeat-containing protein 40 OS=Mus musculus OX=10090 GN=Lrrc40 PE=1 SV=1</t>
  </si>
  <si>
    <t>Lrrc40</t>
  </si>
  <si>
    <t>Q8K157</t>
  </si>
  <si>
    <t>Galactose mutarotase OS=Mus musculus OX=10090 GN=Galm PE=1 SV=1</t>
  </si>
  <si>
    <t>Galm</t>
  </si>
  <si>
    <t>O88986</t>
  </si>
  <si>
    <t>2-amino-3-ketobutyrate coenzyme A ligase, mitochondrial OS=Mus musculus OX=10090 GN=Gcat PE=1 SV=2</t>
  </si>
  <si>
    <t>Gcat</t>
  </si>
  <si>
    <t>Q3UMF0</t>
  </si>
  <si>
    <t>Cordon-bleu protein-like 1 OS=Mus musculus OX=10090 GN=Cobll1 PE=1 SV=2</t>
  </si>
  <si>
    <t>Cobll1</t>
  </si>
  <si>
    <t>P70257</t>
  </si>
  <si>
    <t>Nuclear factor 1 X-type OS=Mus musculus OX=10090 GN=Nfix PE=1 SV=2</t>
  </si>
  <si>
    <t>Nfix</t>
  </si>
  <si>
    <t>O89017</t>
  </si>
  <si>
    <t>Legumain OS=Mus musculus OX=10090 GN=Lgmn PE=1 SV=1</t>
  </si>
  <si>
    <t>Lgmn</t>
  </si>
  <si>
    <t>E9PY39</t>
  </si>
  <si>
    <t>Predicted gene 20431 OS=Mus musculus OX=10090 GN=Gm20431 PE=3 SV=1</t>
  </si>
  <si>
    <t>Q8R0F6</t>
  </si>
  <si>
    <t>Integrin-linked kinase-associated serine/threonine phosphatase 2C OS=Mus musculus OX=10090 GN=Ilkap PE=1 SV=1</t>
  </si>
  <si>
    <t>Ilkap</t>
  </si>
  <si>
    <t>Q920A5</t>
  </si>
  <si>
    <t>Retinoid-inducible serine carboxypeptidase OS=Mus musculus OX=10090 GN=Scpep1 PE=1 SV=2</t>
  </si>
  <si>
    <t>Scpep1</t>
  </si>
  <si>
    <t>Q61081</t>
  </si>
  <si>
    <t>Hsp90 co-chaperone Cdc37 OS=Mus musculus OX=10090 GN=Cdc37 PE=1 SV=1</t>
  </si>
  <si>
    <t>Cdc37</t>
  </si>
  <si>
    <t>O89051</t>
  </si>
  <si>
    <t>Integral membrane protein 2B OS=Mus musculus OX=10090 GN=Itm2b PE=1 SV=1</t>
  </si>
  <si>
    <t>Itm2b</t>
  </si>
  <si>
    <t>Q8K2Q0</t>
  </si>
  <si>
    <t>COMM domain-containing protein 9 OS=Mus musculus OX=10090 GN=Commd9 PE=1 SV=3</t>
  </si>
  <si>
    <t>Commd9</t>
  </si>
  <si>
    <t>Q3U3M5</t>
  </si>
  <si>
    <t>Cyclin-K OS=Mus musculus OX=10090 GN=Ccnk PE=1 SV=1</t>
  </si>
  <si>
    <t>Ccnk</t>
  </si>
  <si>
    <t>P61327</t>
  </si>
  <si>
    <t>Protein mago nashi homolog OS=Mus musculus OX=10090 GN=Magoh PE=2 SV=1</t>
  </si>
  <si>
    <t>Magoh</t>
  </si>
  <si>
    <t>P11440</t>
  </si>
  <si>
    <t>Cyclin-dependent kinase 1 OS=Mus musculus OX=10090 GN=Cdk1 PE=1 SV=3</t>
  </si>
  <si>
    <t>Cdk1</t>
  </si>
  <si>
    <t>O54988</t>
  </si>
  <si>
    <t>STE20-like serine/threonine-protein kinase OS=Mus musculus OX=10090 GN=Slk PE=1 SV=2</t>
  </si>
  <si>
    <t>Slk</t>
  </si>
  <si>
    <t>Q61235</t>
  </si>
  <si>
    <t>Beta-2-syntrophin OS=Mus musculus OX=10090 GN=Sntb2 PE=1 SV=2</t>
  </si>
  <si>
    <t>Sntb2</t>
  </si>
  <si>
    <t>E9QPK1</t>
  </si>
  <si>
    <t>Cell growth regulator with EF hand domain protein 1 OS=Mus musculus OX=10090 GN=Cgref1 PE=1 SV=1</t>
  </si>
  <si>
    <t>Cgref1</t>
  </si>
  <si>
    <t>Q91X21</t>
  </si>
  <si>
    <t>Uncharacterized protein KIAA2013 OS=Mus musculus OX=10090 GN=Kiaa2013 PE=1 SV=1</t>
  </si>
  <si>
    <t>2510039O18Rik</t>
  </si>
  <si>
    <t>Q7TT50</t>
  </si>
  <si>
    <t>Serine/threonine-protein kinase MRCK beta OS=Mus musculus OX=10090 GN=Cdc42bpb PE=1 SV=2</t>
  </si>
  <si>
    <t>Cdc42bpb</t>
  </si>
  <si>
    <t>O54974</t>
  </si>
  <si>
    <t>Galectin-7 OS=Mus musculus OX=10090 GN=Lgals7 PE=2 SV=3</t>
  </si>
  <si>
    <t>Lgals7</t>
  </si>
  <si>
    <t>D3YWT0</t>
  </si>
  <si>
    <t>Signal peptidase complex catalytic subunit SEC11 OS=Mus musculus OX=10090 GN=Sec11a PE=1 SV=1</t>
  </si>
  <si>
    <t>P70297</t>
  </si>
  <si>
    <t>Signal transducing adapter molecule 1 OS=Mus musculus OX=10090 GN=Stam PE=1 SV=3</t>
  </si>
  <si>
    <t>Stam</t>
  </si>
  <si>
    <t>Q61830</t>
  </si>
  <si>
    <t>Macrophage mannose receptor 1 OS=Mus musculus OX=10090 GN=Mrc1 PE=1 SV=2</t>
  </si>
  <si>
    <t>Mrc1</t>
  </si>
  <si>
    <t>Q99LC2</t>
  </si>
  <si>
    <t>Cleavage stimulation factor subunit 1 OS=Mus musculus OX=10090 GN=Cstf1 PE=1 SV=1</t>
  </si>
  <si>
    <t>Cstf1</t>
  </si>
  <si>
    <t>P97333</t>
  </si>
  <si>
    <t>Neuropilin-1 OS=Mus musculus OX=10090 GN=Nrp1 PE=1 SV=2</t>
  </si>
  <si>
    <t>Nrp1</t>
  </si>
  <si>
    <t>P62774</t>
  </si>
  <si>
    <t>Myotrophin OS=Mus musculus OX=10090 GN=Mtpn PE=1 SV=2</t>
  </si>
  <si>
    <t>Mtpn</t>
  </si>
  <si>
    <t>Q8K2F8</t>
  </si>
  <si>
    <t>Protein LSM14 homolog A OS=Mus musculus OX=10090 GN=Lsm14a PE=1 SV=1</t>
  </si>
  <si>
    <t>Lsm14a</t>
  </si>
  <si>
    <t>Q8BLF1</t>
  </si>
  <si>
    <t>Neutral cholesterol ester hydrolase 1 OS=Mus musculus OX=10090 GN=Nceh1 PE=1 SV=1</t>
  </si>
  <si>
    <t>Nceh1</t>
  </si>
  <si>
    <t>Q91WS0</t>
  </si>
  <si>
    <t>CDGSH iron-sulfur domain-containing protein 1 OS=Mus musculus OX=10090 GN=Cisd1 PE=1 SV=1</t>
  </si>
  <si>
    <t>Cisd1</t>
  </si>
  <si>
    <t>A0A0G2JFZ3</t>
  </si>
  <si>
    <t>Immunoglobulin kappa chain variable 19-93 (Fragment) OS=Mus musculus OX=10090 GN=Igkv19-93 PE=1 SV=4</t>
  </si>
  <si>
    <t>Igkv19-93</t>
  </si>
  <si>
    <t>Q921M7</t>
  </si>
  <si>
    <t>CYFIP-related Rac1 interactor B OS=Mus musculus OX=10090 GN=Cyrib PE=1 SV=1</t>
  </si>
  <si>
    <t>Fam49b</t>
  </si>
  <si>
    <t>O70589</t>
  </si>
  <si>
    <t>Peripheral plasma membrane protein CASK OS=Mus musculus OX=10090 GN=Cask PE=1 SV=2</t>
  </si>
  <si>
    <t>Cask</t>
  </si>
  <si>
    <t>P62317</t>
  </si>
  <si>
    <t>Small nuclear ribonucleoprotein Sm D2 OS=Mus musculus OX=10090 GN=Snrpd2 PE=1 SV=1</t>
  </si>
  <si>
    <t>Snrpd2</t>
  </si>
  <si>
    <t>Q99L13</t>
  </si>
  <si>
    <t>3-hydroxyisobutyrate dehydrogenase, mitochondrial OS=Mus musculus OX=10090 GN=Hibadh PE=1 SV=1</t>
  </si>
  <si>
    <t>Hibadh</t>
  </si>
  <si>
    <t>A0A2R8VI94</t>
  </si>
  <si>
    <t>Leukocyte surface antigen CD47 OS=Mus musculus OX=10090 GN=Cd47 PE=1 SV=1</t>
  </si>
  <si>
    <t>P08103</t>
  </si>
  <si>
    <t>Tyrosine-protein kinase HCK OS=Mus musculus OX=10090 GN=Hck PE=1 SV=4</t>
  </si>
  <si>
    <t>Hck</t>
  </si>
  <si>
    <t>O70194</t>
  </si>
  <si>
    <t>Eukaryotic translation initiation factor 3 subunit D OS=Mus musculus OX=10090 GN=Eif3d PE=1 SV=2</t>
  </si>
  <si>
    <t>Eif3d</t>
  </si>
  <si>
    <t>Q8BIQ5</t>
  </si>
  <si>
    <t>Cleavage stimulation factor subunit 2 OS=Mus musculus OX=10090 GN=Cstf2 PE=1 SV=2</t>
  </si>
  <si>
    <t>Cstf2</t>
  </si>
  <si>
    <t>Q9DCS3</t>
  </si>
  <si>
    <t>Enoyl-[acyl-carrier-protein] reductase, mitochondrial OS=Mus musculus OX=10090 GN=Mecr PE=1 SV=2</t>
  </si>
  <si>
    <t>Mecr</t>
  </si>
  <si>
    <t>Q9ESX4</t>
  </si>
  <si>
    <t>Nucleolar protein of 40 kDa OS=Mus musculus OX=10090 GN=Zcchc17 PE=1 SV=1</t>
  </si>
  <si>
    <t>Zcchc17</t>
  </si>
  <si>
    <t>Q9Z0R9</t>
  </si>
  <si>
    <t>Acyl-CoA 6-desaturase OS=Mus musculus OX=10090 GN=Fads2 PE=1 SV=1</t>
  </si>
  <si>
    <t>Fads2</t>
  </si>
  <si>
    <t>Q60737</t>
  </si>
  <si>
    <t>Casein kinase II subunit alpha OS=Mus musculus OX=10090 GN=Csnk2a1 PE=1 SV=2</t>
  </si>
  <si>
    <t>Csnk2a1</t>
  </si>
  <si>
    <t>A0A140T8N8</t>
  </si>
  <si>
    <t>Immunoglobulin kappa variable 9-123 (Fragment) OS=Mus musculus OX=10090 GN=Igkv9-123 PE=4 SV=2</t>
  </si>
  <si>
    <t>Igkv9-123</t>
  </si>
  <si>
    <t>P59326</t>
  </si>
  <si>
    <t>YTH domain-containing family protein 1 OS=Mus musculus OX=10090 GN=Ythdf1 PE=1 SV=1</t>
  </si>
  <si>
    <t>Ythdf1</t>
  </si>
  <si>
    <t>Q9WUR2</t>
  </si>
  <si>
    <t>Enoyl-CoA delta isomerase 2 OS=Mus musculus OX=10090 GN=Eci2 PE=1 SV=2</t>
  </si>
  <si>
    <t>Eci2</t>
  </si>
  <si>
    <t>Q91YI0</t>
  </si>
  <si>
    <t>Argininosuccinate lyase OS=Mus musculus OX=10090 GN=Asl PE=1 SV=1</t>
  </si>
  <si>
    <t>Asl</t>
  </si>
  <si>
    <t>Q9D6J6</t>
  </si>
  <si>
    <t>NADH dehydrogenase [ubiquinone] flavoprotein 2, mitochondrial OS=Mus musculus OX=10090 GN=Ndufv2 PE=1 SV=2</t>
  </si>
  <si>
    <t>Ndufv2</t>
  </si>
  <si>
    <t>Q7TN29</t>
  </si>
  <si>
    <t>Stromal membrane-associated protein 2 OS=Mus musculus OX=10090 GN=Smap2 PE=1 SV=1</t>
  </si>
  <si>
    <t>Smap2</t>
  </si>
  <si>
    <t>A0A0N4SVT1</t>
  </si>
  <si>
    <t>RNA helicase (Fragment) OS=Mus musculus OX=10090 GN=Ddx47 PE=1 SV=1</t>
  </si>
  <si>
    <t>A3KGW5</t>
  </si>
  <si>
    <t>Inactive glycosyltransferase 25 family member 3 OS=Mus musculus OX=10090 GN=Cercam PE=3 SV=1</t>
  </si>
  <si>
    <t>Cercam</t>
  </si>
  <si>
    <t>Q8R054</t>
  </si>
  <si>
    <t>Sushi repeat-containing protein SRPX2 OS=Mus musculus OX=10090 GN=Srpx2 PE=1 SV=2</t>
  </si>
  <si>
    <t>Srpx2</t>
  </si>
  <si>
    <t>Q91WK2</t>
  </si>
  <si>
    <t>Eukaryotic translation initiation factor 3 subunit H OS=Mus musculus OX=10090 GN=Eif3h PE=1 SV=1</t>
  </si>
  <si>
    <t>Eif3h</t>
  </si>
  <si>
    <t>P08030</t>
  </si>
  <si>
    <t>Adenine phosphoribosyltransferase OS=Mus musculus OX=10090 GN=Aprt PE=1 SV=2</t>
  </si>
  <si>
    <t>Aprt</t>
  </si>
  <si>
    <t>Q05816</t>
  </si>
  <si>
    <t>Fatty acid-binding protein 5 OS=Mus musculus OX=10090 GN=Fabp5 PE=1 SV=3</t>
  </si>
  <si>
    <t>Fabp5</t>
  </si>
  <si>
    <t>A0A140T8P3</t>
  </si>
  <si>
    <t>Immunoglobulin kappa chain variable 15-103 (Fragment) OS=Mus musculus OX=10090 GN=Igkv15-103 PE=4 SV=2</t>
  </si>
  <si>
    <t>Igkv15-103</t>
  </si>
  <si>
    <t>G3UYU4</t>
  </si>
  <si>
    <t>Flotillin OS=Mus musculus OX=10090 GN=Flot1 PE=1 SV=1</t>
  </si>
  <si>
    <t>Q9CXI3</t>
  </si>
  <si>
    <t>DBH-like monooxygenase protein 1 OS=Mus musculus OX=10090 GN=Moxd1 PE=1 SV=1</t>
  </si>
  <si>
    <t>Moxd1</t>
  </si>
  <si>
    <t>Q3UHJ0</t>
  </si>
  <si>
    <t>AP2-associated protein kinase 1 OS=Mus musculus OX=10090 GN=Aak1 PE=1 SV=2</t>
  </si>
  <si>
    <t>Aak1</t>
  </si>
  <si>
    <t>D4AFX7</t>
  </si>
  <si>
    <t>DnaJ heat shock protein family (Hsp40) member C13 OS=Mus musculus OX=10090 GN=Dnajc13 PE=1 SV=1</t>
  </si>
  <si>
    <t>Dnajc13</t>
  </si>
  <si>
    <t>O89032</t>
  </si>
  <si>
    <t>SH3 and PX domain-containing protein 2A OS=Mus musculus OX=10090 GN=Sh3pxd2a PE=1 SV=2</t>
  </si>
  <si>
    <t>Sh3pxd2a</t>
  </si>
  <si>
    <t>Q8CC47</t>
  </si>
  <si>
    <t>N-acetylgalactosamine-6-sulfatase OS=Mus musculus OX=10090 GN=Galns PE=1 SV=1</t>
  </si>
  <si>
    <t>Galns</t>
  </si>
  <si>
    <t>A0A075B5R7</t>
  </si>
  <si>
    <t>Immunoglobulin heavy variable 14-2 (Fragment) OS=Mus musculus OX=10090 GN=Ighv14-2 PE=4 SV=1</t>
  </si>
  <si>
    <t>LOC674140</t>
  </si>
  <si>
    <t>Q99LJ1</t>
  </si>
  <si>
    <t>Tissue alpha-L-fucosidase OS=Mus musculus OX=10090 GN=Fuca1 PE=1 SV=1</t>
  </si>
  <si>
    <t>Fuca1</t>
  </si>
  <si>
    <t>Q9ESN6</t>
  </si>
  <si>
    <t>Tripartite motif-containing protein 2 OS=Mus musculus OX=10090 GN=Trim2 PE=1 SV=1</t>
  </si>
  <si>
    <t>Trim2</t>
  </si>
  <si>
    <t>E0CZC6</t>
  </si>
  <si>
    <t>Runt-related transcription factor 2 OS=Mus musculus OX=10090 GN=Runx2 PE=1 SV=1</t>
  </si>
  <si>
    <t>O88983</t>
  </si>
  <si>
    <t>Syntaxin-8 OS=Mus musculus OX=10090 GN=Stx8 PE=1 SV=1</t>
  </si>
  <si>
    <t>Stx8</t>
  </si>
  <si>
    <t>A0A1L1ST61</t>
  </si>
  <si>
    <t>HIG1 domain family member 1A, mitochondrial (Fragment) OS=Mus musculus OX=10090 GN=Higd1a PE=1 SV=1</t>
  </si>
  <si>
    <t>Q8C102</t>
  </si>
  <si>
    <t>Polypeptide N-acetylgalactosaminyltransferase 5 OS=Mus musculus OX=10090 GN=Galnt5 PE=2 SV=2</t>
  </si>
  <si>
    <t>Galnt5</t>
  </si>
  <si>
    <t>Q8CGA0</t>
  </si>
  <si>
    <t>Protein phosphatase 1F OS=Mus musculus OX=10090 GN=Ppm1f PE=1 SV=1</t>
  </si>
  <si>
    <t>Ppm1f</t>
  </si>
  <si>
    <t>Q9DB05</t>
  </si>
  <si>
    <t>Alpha-soluble NSF attachment protein OS=Mus musculus OX=10090 GN=Napa PE=1 SV=1</t>
  </si>
  <si>
    <t>Napa</t>
  </si>
  <si>
    <t>Q3UM45</t>
  </si>
  <si>
    <t>Protein phosphatase 1 regulatory subunit 7 OS=Mus musculus OX=10090 GN=Ppp1r7 PE=1 SV=2</t>
  </si>
  <si>
    <t>Ppp1r7</t>
  </si>
  <si>
    <t>Q9ESU7</t>
  </si>
  <si>
    <t>Amino acid transporter OS=Mus musculus OX=10090 GN=Slc1a5 PE=1 SV=1</t>
  </si>
  <si>
    <t>Slc1a5</t>
  </si>
  <si>
    <t>Q3TPJ7</t>
  </si>
  <si>
    <t>Midnolin OS=Mus musculus OX=10090 GN=Midn PE=2 SV=1</t>
  </si>
  <si>
    <t>Midn</t>
  </si>
  <si>
    <t>P62309</t>
  </si>
  <si>
    <t>Small nuclear ribonucleoprotein G OS=Mus musculus OX=10090 GN=Snrpg PE=1 SV=1</t>
  </si>
  <si>
    <t>Snrpg</t>
  </si>
  <si>
    <t>D3Z7P0</t>
  </si>
  <si>
    <t>BRCA1-A complex subunit BRE OS=Mus musculus OX=10090 GN=Babam2 PE=1 SV=3</t>
  </si>
  <si>
    <t>P47199</t>
  </si>
  <si>
    <t>Quinone oxidoreductase OS=Mus musculus OX=10090 GN=Cryz PE=1 SV=1</t>
  </si>
  <si>
    <t>Cryz</t>
  </si>
  <si>
    <t>E0CYE2</t>
  </si>
  <si>
    <t>Inosine-5'-monophosphate dehydrogenase OS=Mus musculus OX=10090 GN=Impdh1 PE=1 SV=1</t>
  </si>
  <si>
    <t>D3Z7U4</t>
  </si>
  <si>
    <t>A0A0R4J008</t>
  </si>
  <si>
    <t>Histone deacetylase 2 OS=Mus musculus OX=10090 GN=Hdac2 PE=1 SV=1</t>
  </si>
  <si>
    <t>Hdac2</t>
  </si>
  <si>
    <t>P43247</t>
  </si>
  <si>
    <t>DNA mismatch repair protein Msh2 OS=Mus musculus OX=10090 GN=Msh2 PE=1 SV=1</t>
  </si>
  <si>
    <t>Msh2</t>
  </si>
  <si>
    <t>P84091</t>
  </si>
  <si>
    <t>AP-2 complex subunit mu OS=Mus musculus OX=10090 GN=Ap2m1 PE=1 SV=1</t>
  </si>
  <si>
    <t>Ap2m1</t>
  </si>
  <si>
    <t>P52927</t>
  </si>
  <si>
    <t>High mobility group protein HMGI-C OS=Mus musculus OX=10090 GN=Hmga2 PE=1 SV=1</t>
  </si>
  <si>
    <t>Hmga2</t>
  </si>
  <si>
    <t>O08600</t>
  </si>
  <si>
    <t>Endonuclease G, mitochondrial OS=Mus musculus OX=10090 GN=Endog PE=1 SV=1</t>
  </si>
  <si>
    <t>Endog</t>
  </si>
  <si>
    <t>Q3U2P1</t>
  </si>
  <si>
    <t>Protein transport protein Sec24A OS=Mus musculus OX=10090 GN=Sec24a PE=1 SV=1</t>
  </si>
  <si>
    <t>Sec24a</t>
  </si>
  <si>
    <t>Q91WU5</t>
  </si>
  <si>
    <t>Arsenite methyltransferase OS=Mus musculus OX=10090 GN=As3mt PE=1 SV=2</t>
  </si>
  <si>
    <t>As3mt</t>
  </si>
  <si>
    <t>Q9CXT8</t>
  </si>
  <si>
    <t>Mitochondrial-processing peptidase subunit beta OS=Mus musculus OX=10090 GN=Pmpcb PE=1 SV=1</t>
  </si>
  <si>
    <t>Pmpcb</t>
  </si>
  <si>
    <t>J3KMQ6</t>
  </si>
  <si>
    <t>RIKEN cDNA 5730455P16 gene OS=Mus musculus OX=10090 GN=5730455P16Rik PE=1 SV=1</t>
  </si>
  <si>
    <t>Q91YP2</t>
  </si>
  <si>
    <t>Neurolysin, mitochondrial OS=Mus musculus OX=10090 GN=Nln PE=1 SV=1</t>
  </si>
  <si>
    <t>Nln</t>
  </si>
  <si>
    <t>Q5SRX1</t>
  </si>
  <si>
    <t>TOM1-like protein 2 OS=Mus musculus OX=10090 GN=Tom1l2 PE=1 SV=1</t>
  </si>
  <si>
    <t>Tom1l2</t>
  </si>
  <si>
    <t>Q9D2R0</t>
  </si>
  <si>
    <t>Acetoacetyl-CoA synthetase OS=Mus musculus OX=10090 GN=Aacs PE=1 SV=1</t>
  </si>
  <si>
    <t>Aacs</t>
  </si>
  <si>
    <t>Q9WUU7</t>
  </si>
  <si>
    <t>Cathepsin Z OS=Mus musculus OX=10090 GN=Ctsz PE=1 SV=1</t>
  </si>
  <si>
    <t>Ctsz</t>
  </si>
  <si>
    <t>Q8CE96</t>
  </si>
  <si>
    <t>tRNA (adenine(58)-N(1))-methyltransferase non-catalytic subunit TRM6 OS=Mus musculus OX=10090 GN=Trmt6 PE=1 SV=1</t>
  </si>
  <si>
    <t>Trmt6</t>
  </si>
  <si>
    <t>O70310</t>
  </si>
  <si>
    <t>Glycylpeptide N-tetradecanoyltransferase 1 OS=Mus musculus OX=10090 GN=Nmt1 PE=1 SV=1</t>
  </si>
  <si>
    <t>Nmt1</t>
  </si>
  <si>
    <t>A2AGT5</t>
  </si>
  <si>
    <t>Cytoskeleton-associated protein 5 OS=Mus musculus OX=10090 GN=Ckap5 PE=1 SV=1</t>
  </si>
  <si>
    <t>Ckap5</t>
  </si>
  <si>
    <t>Q5SVW9</t>
  </si>
  <si>
    <t>Transmembrane emp24 domain-containing protein 4 (Fragment) OS=Mus musculus OX=10090 GN=Tmed4 PE=1 SV=1</t>
  </si>
  <si>
    <t>Tmed4</t>
  </si>
  <si>
    <t>A0A2I3BPD0</t>
  </si>
  <si>
    <t>V-type proton ATPase subunit C OS=Mus musculus OX=10090 GN=Atp6v1c1 PE=1 SV=1</t>
  </si>
  <si>
    <t>Q9QYS9</t>
  </si>
  <si>
    <t>Protein quaking OS=Mus musculus OX=10090 GN=Qki PE=1 SV=1</t>
  </si>
  <si>
    <t>Qk</t>
  </si>
  <si>
    <t>Q9CQ54</t>
  </si>
  <si>
    <t>NADH dehydrogenase [ubiquinone] 1 subunit C2 OS=Mus musculus OX=10090 GN=Ndufc2 PE=1 SV=1</t>
  </si>
  <si>
    <t>Ndufc2; LOC102641347</t>
  </si>
  <si>
    <t>G3UZ34</t>
  </si>
  <si>
    <t>116 kDa U5 small nuclear ribonucleoprotein component OS=Mus musculus OX=10090 GN=Eftud2 PE=1 SV=1</t>
  </si>
  <si>
    <t>Q8QZY9</t>
  </si>
  <si>
    <t>Splicing factor 3B subunit 4 OS=Mus musculus OX=10090 GN=Sf3b4 PE=1 SV=1</t>
  </si>
  <si>
    <t>Sf3b4</t>
  </si>
  <si>
    <t>Q6P542</t>
  </si>
  <si>
    <t>ATP-binding cassette sub-family F member 1 OS=Mus musculus OX=10090 GN=Abcf1 PE=1 SV=1</t>
  </si>
  <si>
    <t>Abcf1</t>
  </si>
  <si>
    <t>A2AUM6</t>
  </si>
  <si>
    <t>Signal recognition particle 14 kDa protein OS=Mus musculus OX=10090 GN=Srp14 PE=1 SV=1</t>
  </si>
  <si>
    <t>Srp14</t>
  </si>
  <si>
    <t>O89053</t>
  </si>
  <si>
    <t>Coronin-1A OS=Mus musculus OX=10090 GN=Coro1a PE=1 SV=5</t>
  </si>
  <si>
    <t>Coro1a</t>
  </si>
  <si>
    <t>P31725</t>
  </si>
  <si>
    <t>Protein S100-A9 OS=Mus musculus OX=10090 GN=S100a9 PE=1 SV=3</t>
  </si>
  <si>
    <t>S100a9</t>
  </si>
  <si>
    <t>Q8BZQ2</t>
  </si>
  <si>
    <t>Cysteine-rich secretory protein LCCL domain-containing 2 OS=Mus musculus OX=10090 GN=Crispld2 PE=1 SV=1</t>
  </si>
  <si>
    <t>Crispld2</t>
  </si>
  <si>
    <t>O08692</t>
  </si>
  <si>
    <t>Neutrophilic granule protein OS=Mus musculus OX=10090 GN=Ngp PE=1 SV=1</t>
  </si>
  <si>
    <t>Ngp</t>
  </si>
  <si>
    <t>Q9CPP0</t>
  </si>
  <si>
    <t>Nucleoplasmin-3 OS=Mus musculus OX=10090 GN=Npm3 PE=1 SV=3</t>
  </si>
  <si>
    <t>Npm3</t>
  </si>
  <si>
    <t>Q9Z1A1</t>
  </si>
  <si>
    <t>TFG protein OS=Mus musculus OX=10090 GN=Tfg PE=1 SV=1</t>
  </si>
  <si>
    <t>Tfg</t>
  </si>
  <si>
    <t>Q03145</t>
  </si>
  <si>
    <t>Ephrin type-A receptor 2 OS=Mus musculus OX=10090 GN=Epha2 PE=1 SV=3</t>
  </si>
  <si>
    <t>Epha2</t>
  </si>
  <si>
    <t>P62331</t>
  </si>
  <si>
    <t>ADP-ribosylation factor 6 OS=Mus musculus OX=10090 GN=Arf6 PE=1 SV=2</t>
  </si>
  <si>
    <t>Arf6</t>
  </si>
  <si>
    <t>A0A0J9YV30</t>
  </si>
  <si>
    <t>Paxillin OS=Mus musculus OX=10090 GN=Pxn PE=1 SV=1</t>
  </si>
  <si>
    <t>Q8BG30</t>
  </si>
  <si>
    <t>Negative elongation factor A OS=Mus musculus OX=10090 GN=Nelfa PE=1 SV=1</t>
  </si>
  <si>
    <t>Nelfa; Whsc2</t>
  </si>
  <si>
    <t>O35640</t>
  </si>
  <si>
    <t>Annexin A8 OS=Mus musculus OX=10090 GN=Anxa8 PE=1 SV=2</t>
  </si>
  <si>
    <t>Anxa8</t>
  </si>
  <si>
    <t>Q99KP3</t>
  </si>
  <si>
    <t>Lambda-crystallin homolog OS=Mus musculus OX=10090 GN=Cryl1 PE=1 SV=3</t>
  </si>
  <si>
    <t>Cryl1</t>
  </si>
  <si>
    <t>A0A087WQK5</t>
  </si>
  <si>
    <t>alpha-1,2-Mannosidase OS=Mus musculus OX=10090 GN=Edem3 PE=1 SV=1</t>
  </si>
  <si>
    <t>Edem3</t>
  </si>
  <si>
    <t>P35550</t>
  </si>
  <si>
    <t>rRNA 2'-O-methyltransferase fibrillarin OS=Mus musculus OX=10090 GN=Fbl PE=1 SV=2</t>
  </si>
  <si>
    <t>LOC100044829; Fbl; LOC102643269</t>
  </si>
  <si>
    <t>Q8CBW3</t>
  </si>
  <si>
    <t>Abl interactor 1 OS=Mus musculus OX=10090 GN=Abi1 PE=1 SV=3</t>
  </si>
  <si>
    <t>Abi1</t>
  </si>
  <si>
    <t>D3YU15</t>
  </si>
  <si>
    <t>Dimethylargininase OS=Mus musculus OX=10090 GN=Ddah1 PE=1 SV=1</t>
  </si>
  <si>
    <t>Ddah1</t>
  </si>
  <si>
    <t>Q9D4J7</t>
  </si>
  <si>
    <t>PHD finger protein 6 OS=Mus musculus OX=10090 GN=Phf6 PE=1 SV=1</t>
  </si>
  <si>
    <t>Phf6</t>
  </si>
  <si>
    <t>P26883</t>
  </si>
  <si>
    <t>Peptidyl-prolyl cis-trans isomerase FKBP1A OS=Mus musculus OX=10090 GN=Fkbp1a PE=1 SV=2</t>
  </si>
  <si>
    <t>Fkbp1a</t>
  </si>
  <si>
    <t>Q9JJV2</t>
  </si>
  <si>
    <t>Profilin-2 OS=Mus musculus OX=10090 GN=Pfn2 PE=1 SV=3</t>
  </si>
  <si>
    <t>Pfn2</t>
  </si>
  <si>
    <t>Q3URS9</t>
  </si>
  <si>
    <t>Mitochondrial potassium channel OS=Mus musculus OX=10090 GN=Ccdc51 PE=1 SV=1</t>
  </si>
  <si>
    <t>Ccdc51</t>
  </si>
  <si>
    <t>A1L317</t>
  </si>
  <si>
    <t>Keratin, type I cytoskeletal 24 OS=Mus musculus OX=10090 GN=Krt24 PE=2 SV=2</t>
  </si>
  <si>
    <t>Krt24</t>
  </si>
  <si>
    <t>A0A0B4J1I7</t>
  </si>
  <si>
    <t>Immunoglobulin kappa variable 4-68 (Fragment) OS=Mus musculus OX=10090 GN=Igkv4-68 PE=4 SV=1</t>
  </si>
  <si>
    <t>Igkv4-68</t>
  </si>
  <si>
    <t>Q9D5V6</t>
  </si>
  <si>
    <t>Synapse-associated protein 1 OS=Mus musculus OX=10090 GN=Syap1 PE=1 SV=1</t>
  </si>
  <si>
    <t>Syap1</t>
  </si>
  <si>
    <t>Q9CXF4</t>
  </si>
  <si>
    <t>TBC1 domain family member 15 OS=Mus musculus OX=10090 GN=Tbc1d15 PE=1 SV=1</t>
  </si>
  <si>
    <t>Tbc1d15</t>
  </si>
  <si>
    <t>A0A2C9F2A2</t>
  </si>
  <si>
    <t>Ras and Rab interactor 1 OS=Mus musculus OX=10090 GN=Rin1 PE=1 SV=1</t>
  </si>
  <si>
    <t>E9PY08</t>
  </si>
  <si>
    <t>A disintegrin and metalloproteinase with thrombospondin motifs 1 (Fragment) OS=Mus musculus OX=10090 GN=Adamts1 PE=1 SV=1</t>
  </si>
  <si>
    <t>Q8BJL1</t>
  </si>
  <si>
    <t>F-box only protein 30 OS=Mus musculus OX=10090 GN=Fbxo30 PE=1 SV=2</t>
  </si>
  <si>
    <t>Fbxo30</t>
  </si>
  <si>
    <t>Q8R050</t>
  </si>
  <si>
    <t>Eukaryotic peptide chain release factor GTP-binding subunit ERF3A OS=Mus musculus OX=10090 GN=Gspt1 PE=1 SV=2</t>
  </si>
  <si>
    <t>Gspt1</t>
  </si>
  <si>
    <t>A2A5V2</t>
  </si>
  <si>
    <t>SH3 domain-binding protein 1 OS=Mus musculus OX=10090 GN=Sh3bp1 PE=1 SV=1</t>
  </si>
  <si>
    <t>Sh3bp1</t>
  </si>
  <si>
    <t>Q8R349</t>
  </si>
  <si>
    <t>Cell division cycle protein 16 homolog OS=Mus musculus OX=10090 GN=Cdc16 PE=1 SV=1</t>
  </si>
  <si>
    <t>Cdc16</t>
  </si>
  <si>
    <t>E9Q852</t>
  </si>
  <si>
    <t>Afadin OS=Mus musculus OX=10090 GN=Afdn PE=1 SV=2</t>
  </si>
  <si>
    <t>Q8VIB3</t>
  </si>
  <si>
    <t>Type 2 lactosamine alpha-2,3-sialyltransferase OS=Mus musculus OX=10090 GN=St3gal6 PE=2 SV=3</t>
  </si>
  <si>
    <t>St3gal6</t>
  </si>
  <si>
    <t>Q8K299</t>
  </si>
  <si>
    <t>Scavenger receptor class A member 5 OS=Mus musculus OX=10090 GN=Scara5 PE=1 SV=1</t>
  </si>
  <si>
    <t>Scara5</t>
  </si>
  <si>
    <t>O35375</t>
  </si>
  <si>
    <t>Neuropilin-2 OS=Mus musculus OX=10090 GN=Nrp2 PE=1 SV=2</t>
  </si>
  <si>
    <t>Nrp2</t>
  </si>
  <si>
    <t>Q62148</t>
  </si>
  <si>
    <t>Retinal dehydrogenase 2 OS=Mus musculus OX=10090 GN=Aldh1a2 PE=1 SV=2</t>
  </si>
  <si>
    <t>Aldh1a2</t>
  </si>
  <si>
    <t>P60060</t>
  </si>
  <si>
    <t>Protein transport protein Sec61 subunit gamma OS=Mus musculus OX=10090 GN=Sec61g PE=3 SV=1</t>
  </si>
  <si>
    <t>Gm10177; Sec61g; Gm11575; LOC102637269; Gm4184</t>
  </si>
  <si>
    <t>Q3UID0</t>
  </si>
  <si>
    <t>SWI/SNF complex subunit SMARCC2 OS=Mus musculus OX=10090 GN=Smarcc2 PE=1 SV=1</t>
  </si>
  <si>
    <t>Smarcc2</t>
  </si>
  <si>
    <t>Q99M87</t>
  </si>
  <si>
    <t>DnaJ homolog subfamily A member 3, mitochondrial OS=Mus musculus OX=10090 GN=Dnaja3 PE=1 SV=1</t>
  </si>
  <si>
    <t>Dnaja3</t>
  </si>
  <si>
    <t>G5E823</t>
  </si>
  <si>
    <t>Histidine--tRNA ligase OS=Mus musculus OX=10090 GN=Hars2 PE=1 SV=1</t>
  </si>
  <si>
    <t>Hars2</t>
  </si>
  <si>
    <t>Q9CQJ8</t>
  </si>
  <si>
    <t>NADH dehydrogenase [ubiquinone] 1 beta subcomplex subunit 9 OS=Mus musculus OX=10090 GN=Ndufb9 PE=1 SV=3</t>
  </si>
  <si>
    <t>Ndufb9</t>
  </si>
  <si>
    <t>P10518</t>
  </si>
  <si>
    <t>Delta-aminolevulinic acid dehydratase OS=Mus musculus OX=10090 GN=Alad PE=1 SV=1</t>
  </si>
  <si>
    <t>Alad</t>
  </si>
  <si>
    <t>Q99M20</t>
  </si>
  <si>
    <t>Kallikrein j OS=Mus musculus OX=10090 GN=Klk10 PE=1 SV=1</t>
  </si>
  <si>
    <t>Klk10</t>
  </si>
  <si>
    <t>O70494</t>
  </si>
  <si>
    <t>Transcription factor Sp3 OS=Mus musculus OX=10090 GN=Sp3 PE=1 SV=2</t>
  </si>
  <si>
    <t>Sp3</t>
  </si>
  <si>
    <t>Q3TXV4</t>
  </si>
  <si>
    <t>Rab22B OS=Mus musculus OX=10090 GN=Rab31 PE=1 SV=1</t>
  </si>
  <si>
    <t>Rab31</t>
  </si>
  <si>
    <t>Q3TDD9</t>
  </si>
  <si>
    <t>Protein phosphatase 1 regulatory subunit 21 OS=Mus musculus OX=10090 GN=Ppp1r21 PE=1 SV=2</t>
  </si>
  <si>
    <t>Klraq1; Ppp1r21</t>
  </si>
  <si>
    <t>Q7TMY8</t>
  </si>
  <si>
    <t>E3 ubiquitin-protein ligase HUWE1 OS=Mus musculus OX=10090 GN=Huwe1 PE=1 SV=5</t>
  </si>
  <si>
    <t>Huwe1</t>
  </si>
  <si>
    <t>F8WGG3</t>
  </si>
  <si>
    <t>MYG1 exonuclease (Fragment) OS=Mus musculus OX=10090 GN=Myg1 PE=1 SV=1</t>
  </si>
  <si>
    <t>F8WJA5</t>
  </si>
  <si>
    <t>RNA-binding protein Musashi homolog 1 (Fragment) OS=Mus musculus OX=10090 GN=Msi1 PE=1 SV=1</t>
  </si>
  <si>
    <t>Q9EST1</t>
  </si>
  <si>
    <t>Gasdermin-A OS=Mus musculus OX=10090 GN=Gsdma PE=2 SV=1</t>
  </si>
  <si>
    <t>Gsdma</t>
  </si>
  <si>
    <t>A0A1W2P8C6</t>
  </si>
  <si>
    <t>Tetraspanin (Fragment) OS=Mus musculus OX=10090 GN=Cd63 PE=1 SV=1</t>
  </si>
  <si>
    <t>Q9DBG9</t>
  </si>
  <si>
    <t>Tax1-binding protein 3 OS=Mus musculus OX=10090 GN=Tax1bp3 PE=1 SV=1</t>
  </si>
  <si>
    <t>Tax1bp3</t>
  </si>
  <si>
    <t>Q8R3I3</t>
  </si>
  <si>
    <t>Conserved oligomeric Golgi complex subunit 6 OS=Mus musculus OX=10090 GN=Cog6 PE=1 SV=2</t>
  </si>
  <si>
    <t>Cog6</t>
  </si>
  <si>
    <t>Q542I8</t>
  </si>
  <si>
    <t>Integrin beta OS=Mus musculus OX=10090 GN=Itgb2 PE=1 SV=1</t>
  </si>
  <si>
    <t>Itgb2</t>
  </si>
  <si>
    <t>P52196</t>
  </si>
  <si>
    <t>Thiosulfate sulfurtransferase OS=Mus musculus OX=10090 GN=Tst PE=1 SV=3</t>
  </si>
  <si>
    <t>Tst</t>
  </si>
  <si>
    <t>E9Q3M0</t>
  </si>
  <si>
    <t>Mothers against decapentaplegic homolog OS=Mus musculus OX=10090 GN=Smad2 PE=1 SV=1</t>
  </si>
  <si>
    <t>A0A0G2JEU7</t>
  </si>
  <si>
    <t>Immunoglobulin heavy variable 1-82 (Fragment) OS=Mus musculus OX=10090 GN=Ighv1-82 PE=1 SV=1</t>
  </si>
  <si>
    <t>Q80W22</t>
  </si>
  <si>
    <t>Threonine synthase-like 2 OS=Mus musculus OX=10090 GN=Thnsl2 PE=1 SV=1</t>
  </si>
  <si>
    <t>Thnsl2</t>
  </si>
  <si>
    <t>F6W8Y8</t>
  </si>
  <si>
    <t>Protein kinase C and casein kinase II substrate protein 3 (Fragment) OS=Mus musculus OX=10090 GN=Pacsin3 PE=1 SV=1</t>
  </si>
  <si>
    <t>A0A338P6P6</t>
  </si>
  <si>
    <t>Arf-GAP with coiled-coil, ANK repeat and PH domain-containing protein 2 OS=Mus musculus OX=10090 GN=Acap2 PE=1 SV=1</t>
  </si>
  <si>
    <t>A0A1W2P7Q6</t>
  </si>
  <si>
    <t>Exportin-T OS=Mus musculus OX=10090 GN=Xpot PE=1 SV=1</t>
  </si>
  <si>
    <t>Xpot</t>
  </si>
  <si>
    <t>A0A1D5RLZ5</t>
  </si>
  <si>
    <t>Phospholipase A2 group XV OS=Mus musculus OX=10090 GN=Pla2g15 PE=1 SV=1</t>
  </si>
  <si>
    <t>Pla2g15</t>
  </si>
  <si>
    <t>Q6ZPR5</t>
  </si>
  <si>
    <t>Sphingomyelin phosphodiesterase 4 OS=Mus musculus OX=10090 GN=Smpd4 PE=1 SV=2</t>
  </si>
  <si>
    <t>Smpd4</t>
  </si>
  <si>
    <t>P53996</t>
  </si>
  <si>
    <t>Cellular nucleic acid-binding protein OS=Mus musculus OX=10090 GN=Cnbp PE=1 SV=2</t>
  </si>
  <si>
    <t>Cnbp</t>
  </si>
  <si>
    <t>Q8R2Z5</t>
  </si>
  <si>
    <t>von Willebrand factor A domain-containing protein 1 OS=Mus musculus OX=10090 GN=Vwa1 PE=1 SV=1</t>
  </si>
  <si>
    <t>Vwa1</t>
  </si>
  <si>
    <t>O08912</t>
  </si>
  <si>
    <t>Polypeptide N-acetylgalactosaminyltransferase 1 OS=Mus musculus OX=10090 GN=Galnt1 PE=1 SV=1</t>
  </si>
  <si>
    <t>Galnt1</t>
  </si>
  <si>
    <t>Q9D2Q8</t>
  </si>
  <si>
    <t>Protein S100-A14 OS=Mus musculus OX=10090 GN=S100a14 PE=1 SV=1</t>
  </si>
  <si>
    <t>S100a14</t>
  </si>
  <si>
    <t>Z4YKC4</t>
  </si>
  <si>
    <t>Eukaryotic translation initiation factor 4 gamma 3 OS=Mus musculus OX=10090 GN=Eif4g3 PE=1 SV=1</t>
  </si>
  <si>
    <t>Q8CG76</t>
  </si>
  <si>
    <t>Aflatoxin B1 aldehyde reductase member 2 OS=Mus musculus OX=10090 GN=Akr7a2 PE=1 SV=3</t>
  </si>
  <si>
    <t>Akr7a5</t>
  </si>
  <si>
    <t>A0A494B952</t>
  </si>
  <si>
    <t>Isochorismatase domain-containing protein 1 OS=Mus musculus OX=10090 GN=Isoc1 PE=1 SV=1</t>
  </si>
  <si>
    <t>Q9QZB7</t>
  </si>
  <si>
    <t>Actin-related protein 10 OS=Mus musculus OX=10090 GN=Actr10 PE=1 SV=2</t>
  </si>
  <si>
    <t>Actr10</t>
  </si>
  <si>
    <t>Q80ZS7</t>
  </si>
  <si>
    <t>Dynein light chain OS=Mus musculus OX=10090 GN=BC048507 PE=1 SV=1</t>
  </si>
  <si>
    <t>BC048507</t>
  </si>
  <si>
    <t>A0A075B5Y2</t>
  </si>
  <si>
    <t>Immunoglobulin heavy variable 1-75 (Fragment) OS=Mus musculus OX=10090 GN=Ighv1-75 PE=4 SV=1</t>
  </si>
  <si>
    <t>Q9R1Q9</t>
  </si>
  <si>
    <t>V-type proton ATPase subunit S1 OS=Mus musculus OX=10090 GN=Atp6ap1 PE=1 SV=1</t>
  </si>
  <si>
    <t>Atp6ap1</t>
  </si>
  <si>
    <t>Q9QZ06</t>
  </si>
  <si>
    <t>Toll-interacting protein OS=Mus musculus OX=10090 GN=Tollip PE=1 SV=1</t>
  </si>
  <si>
    <t>Tollip</t>
  </si>
  <si>
    <t>Q8BYU6</t>
  </si>
  <si>
    <t>Torsin-1A-interacting protein 2 OS=Mus musculus OX=10090 GN=Tor1aip2 PE=1 SV=1</t>
  </si>
  <si>
    <t>Tor1aip2</t>
  </si>
  <si>
    <t>Q9QYF9</t>
  </si>
  <si>
    <t>Protein NDRG3 OS=Mus musculus OX=10090 GN=Ndrg3 PE=1 SV=1</t>
  </si>
  <si>
    <t>Ndrg3</t>
  </si>
  <si>
    <t>Q6ZWZ4</t>
  </si>
  <si>
    <t>60S ribosomal protein L36 OS=Mus musculus OX=10090 GN=Rpl36 PE=1 SV=1</t>
  </si>
  <si>
    <t>Rpl36</t>
  </si>
  <si>
    <t>Q8CFZ6</t>
  </si>
  <si>
    <t>C-type lectin domain family 3, member b OS=Mus musculus OX=10090 GN=Clec3b PE=1 SV=1</t>
  </si>
  <si>
    <t>Clec3b</t>
  </si>
  <si>
    <t>D6RFU9</t>
  </si>
  <si>
    <t>Synaptophysin-like protein OS=Mus musculus OX=10090 GN=Sypl PE=1 SV=1</t>
  </si>
  <si>
    <t>Q8BHC1</t>
  </si>
  <si>
    <t>Ras-related protein Rab-39B OS=Mus musculus OX=10090 GN=Rab39b PE=1 SV=1</t>
  </si>
  <si>
    <t>Rab39b</t>
  </si>
  <si>
    <t>A0A1W2P7N3</t>
  </si>
  <si>
    <t>Laminin subunit alpha-2 (Fragment) OS=Mus musculus OX=10090 GN=Lama2 PE=1 SV=1</t>
  </si>
  <si>
    <t>F6VQH5</t>
  </si>
  <si>
    <t>Heterogeneous nuclear ribonucleoprotein D-like (Fragment) OS=Mus musculus OX=10090 GN=Hnrnpdl PE=1 SV=1</t>
  </si>
  <si>
    <t>Q8C7R4</t>
  </si>
  <si>
    <t>Ubiquitin-like modifier-activating enzyme 6 OS=Mus musculus OX=10090 GN=Uba6 PE=1 SV=1</t>
  </si>
  <si>
    <t>Uba6</t>
  </si>
  <si>
    <t>E9PVW8</t>
  </si>
  <si>
    <t>Protein-tyrosine-phosphatase OS=Mus musculus OX=10090 GN=Ptprd PE=1 SV=2</t>
  </si>
  <si>
    <t>Q3UJB0</t>
  </si>
  <si>
    <t>Splicing factor 3b, subunit 2 OS=Mus musculus OX=10090 GN=Sf3b2 PE=1 SV=1</t>
  </si>
  <si>
    <t>Sf3b2</t>
  </si>
  <si>
    <t>A2A9I0</t>
  </si>
  <si>
    <t>Golgi SNAP receptor complex member 2 OS=Mus musculus OX=10090 GN=Gosr2 PE=1 SV=1</t>
  </si>
  <si>
    <t>Gosr2</t>
  </si>
  <si>
    <t>A2ARP8</t>
  </si>
  <si>
    <t>Microtubule-associated protein 1A OS=Mus musculus OX=10090 GN=Map1a PE=1 SV=1</t>
  </si>
  <si>
    <t>Map1a; Mtap1a</t>
  </si>
  <si>
    <t>F8WI95</t>
  </si>
  <si>
    <t>Methylthioribose-1-phosphate isomerase (Fragment) OS=Mus musculus OX=10090 GN=Mri1 PE=1 SV=1</t>
  </si>
  <si>
    <t>P62915</t>
  </si>
  <si>
    <t>Transcription initiation factor IIB OS=Mus musculus OX=10090 GN=Gtf2b PE=1 SV=1</t>
  </si>
  <si>
    <t>Gtf2b</t>
  </si>
  <si>
    <t>P52795</t>
  </si>
  <si>
    <t>Ephrin-B1 OS=Mus musculus OX=10090 GN=Efnb1 PE=1 SV=1</t>
  </si>
  <si>
    <t>Efnb1</t>
  </si>
  <si>
    <t>A2A9M4</t>
  </si>
  <si>
    <t>Dedicator of cytokinesis protein 7 OS=Mus musculus OX=10090 GN=Dock7 PE=1 SV=2</t>
  </si>
  <si>
    <t>Dock7</t>
  </si>
  <si>
    <t>A2ABU4</t>
  </si>
  <si>
    <t>Myomesin-3 OS=Mus musculus OX=10090 GN=Myom3 PE=1 SV=1</t>
  </si>
  <si>
    <t>Myom3</t>
  </si>
  <si>
    <t>P35822</t>
  </si>
  <si>
    <t>Receptor-type tyrosine-protein phosphatase kappa OS=Mus musculus OX=10090 GN=Ptprk PE=1 SV=1</t>
  </si>
  <si>
    <t>Ptprk</t>
  </si>
  <si>
    <t>Q8BL97</t>
  </si>
  <si>
    <t>Serine/arginine-rich splicing factor 7 OS=Mus musculus OX=10090 GN=Srsf7 PE=1 SV=1</t>
  </si>
  <si>
    <t>Srsf7</t>
  </si>
  <si>
    <t>A0A286YDW8</t>
  </si>
  <si>
    <t>26S proteasome non-ATPase regulatory subunit 6 (Fragment) OS=Mus musculus OX=10090 GN=Psmd6 PE=1 SV=1</t>
  </si>
  <si>
    <t>E9Q740</t>
  </si>
  <si>
    <t>Signal recognition particle subunit SRP72 OS=Mus musculus OX=10090 GN=Srp72 PE=1 SV=1</t>
  </si>
  <si>
    <t>A0A2I3BS41</t>
  </si>
  <si>
    <t>Vinexin OS=Mus musculus OX=10090 GN=Sorbs3 PE=1 SV=1</t>
  </si>
  <si>
    <t>Q9D168</t>
  </si>
  <si>
    <t>Integrator complex subunit 12 OS=Mus musculus OX=10090 GN=Ints12 PE=1 SV=1</t>
  </si>
  <si>
    <t>Ints12</t>
  </si>
  <si>
    <t>P47955</t>
  </si>
  <si>
    <t>60S acidic ribosomal protein P1 OS=Mus musculus OX=10090 GN=Rplp1 PE=1 SV=1</t>
  </si>
  <si>
    <t>Rplp1</t>
  </si>
  <si>
    <t>A0A0B4J1J0</t>
  </si>
  <si>
    <t>Immunoglobulin kappa variable 4-50 (Fragment) OS=Mus musculus OX=10090 GN=Igkv4-50 PE=4 SV=1</t>
  </si>
  <si>
    <t>Igkv4-50</t>
  </si>
  <si>
    <t>Q91YE8</t>
  </si>
  <si>
    <t>Synaptopodin-2 OS=Mus musculus OX=10090 GN=Synpo2 PE=1 SV=2</t>
  </si>
  <si>
    <t>Synpo2</t>
  </si>
  <si>
    <t>A0A1W2P729</t>
  </si>
  <si>
    <t>Protein canopy homolog 2 (Fragment) OS=Mus musculus OX=10090 GN=Cnpy2 PE=1 SV=1</t>
  </si>
  <si>
    <t>Q69ZQ1</t>
  </si>
  <si>
    <t>Myogenesis-regulating glycosidase OS=Mus musculus OX=10090 GN=Myorg PE=1 SV=2</t>
  </si>
  <si>
    <t>AI464131</t>
  </si>
  <si>
    <t>Q9JKF7</t>
  </si>
  <si>
    <t>39S ribosomal protein L39, mitochondrial OS=Mus musculus OX=10090 GN=Mrpl39 PE=1 SV=4</t>
  </si>
  <si>
    <t>Mrpl39</t>
  </si>
  <si>
    <t>P63082</t>
  </si>
  <si>
    <t>V-type proton ATPase 16 kDa proteolipid subunit OS=Mus musculus OX=10090 GN=Atp6v0c PE=1 SV=1</t>
  </si>
  <si>
    <t>Atp6v0c; Atp6v0c-ps2</t>
  </si>
  <si>
    <t>Q9Z0S1</t>
  </si>
  <si>
    <t>3'(2'),5'-bisphosphate nucleotidase 1 OS=Mus musculus OX=10090 GN=Bpnt1 PE=1 SV=2</t>
  </si>
  <si>
    <t>Bpnt1</t>
  </si>
  <si>
    <t>O35874</t>
  </si>
  <si>
    <t>Neutral amino acid transporter A OS=Mus musculus OX=10090 GN=Slc1a4 PE=1 SV=1</t>
  </si>
  <si>
    <t>Slc1a4</t>
  </si>
  <si>
    <t>Q8BRK9</t>
  </si>
  <si>
    <t>Alpha-mannosidase 2x OS=Mus musculus OX=10090 GN=Man2a2 PE=1 SV=2</t>
  </si>
  <si>
    <t>Man2a2</t>
  </si>
  <si>
    <t>A0A2R8VHM1</t>
  </si>
  <si>
    <t>KH domain-containing, RNA-binding, signal transduction-associated protein 3 (Fragment) OS=Mus musculus OX=10090 GN=Khdrbs3 PE=1 SV=1</t>
  </si>
  <si>
    <t>F8WHG5</t>
  </si>
  <si>
    <t>Non-specific serine/threonine protein kinase OS=Mus musculus OX=10090 GN=Akt2 PE=1 SV=1</t>
  </si>
  <si>
    <t>Q3URE1</t>
  </si>
  <si>
    <t>Malonate--CoA ligase ACSF3, mitochondrial OS=Mus musculus OX=10090 GN=Acsf3 PE=1 SV=2</t>
  </si>
  <si>
    <t>Acsf3</t>
  </si>
  <si>
    <t>A0A1W2P7T3</t>
  </si>
  <si>
    <t>Enhancer of rudimentary homolog OS=Mus musculus OX=10090 GN=Erh PE=1 SV=1</t>
  </si>
  <si>
    <t>Q9JM93</t>
  </si>
  <si>
    <t>ADP-ribosylation factor-like protein 6-interacting protein 4 OS=Mus musculus OX=10090 GN=Arl6ip4 PE=1 SV=1</t>
  </si>
  <si>
    <t>Arl6ip4</t>
  </si>
  <si>
    <t>Q9Z138</t>
  </si>
  <si>
    <t>Tyrosine-protein kinase transmembrane receptor ROR2 OS=Mus musculus OX=10090 GN=Ror2 PE=1 SV=2</t>
  </si>
  <si>
    <t>Ror2</t>
  </si>
  <si>
    <t>Q8BH40</t>
  </si>
  <si>
    <t>Syntaxin-7 OS=Mus musculus OX=10090 GN=Stx7 PE=1 SV=1</t>
  </si>
  <si>
    <t>Stx7</t>
  </si>
  <si>
    <t>Q922Y1</t>
  </si>
  <si>
    <t>UBX domain-containing protein 1 OS=Mus musculus OX=10090 GN=Ubxn1 PE=1 SV=1</t>
  </si>
  <si>
    <t>Ubxn1</t>
  </si>
  <si>
    <t>Q8R4H2</t>
  </si>
  <si>
    <t>Rho guanine nucleotide exchange factor 12 OS=Mus musculus OX=10090 GN=Arhgef12 PE=1 SV=2</t>
  </si>
  <si>
    <t>Arhgef12</t>
  </si>
  <si>
    <t>Q62241</t>
  </si>
  <si>
    <t>U1 small nuclear ribonucleoprotein C OS=Mus musculus OX=10090 GN=Snrpc PE=1 SV=1</t>
  </si>
  <si>
    <t>Snrpc</t>
  </si>
  <si>
    <t>P19536</t>
  </si>
  <si>
    <t>Cytochrome c oxidase subunit 5B, mitochondrial OS=Mus musculus OX=10090 GN=Cox5b PE=1 SV=1</t>
  </si>
  <si>
    <t>Cox5b</t>
  </si>
  <si>
    <t>P46061</t>
  </si>
  <si>
    <t>Ran GTPase-activating protein 1 OS=Mus musculus OX=10090 GN=Rangap1 PE=1 SV=2</t>
  </si>
  <si>
    <t>Rangap1</t>
  </si>
  <si>
    <t>Q9D898</t>
  </si>
  <si>
    <t>Actin-related protein 2/3 complex subunit 5-like protein OS=Mus musculus OX=10090 GN=Arpc5l PE=1 SV=1</t>
  </si>
  <si>
    <t>Arpc5l</t>
  </si>
  <si>
    <t>A0A494BAG1</t>
  </si>
  <si>
    <t>Leucine-rich repeat protein SHOC-2 (Fragment) OS=Mus musculus OX=10090 GN=Shoc2 PE=1 SV=1</t>
  </si>
  <si>
    <t>Q8BHD8</t>
  </si>
  <si>
    <t>Protein-L-isoaspartate O-methyltransferase domain-containing protein 2 OS=Mus musculus OX=10090 GN=Pcmtd2 PE=2 SV=1</t>
  </si>
  <si>
    <t>Pcmtd2</t>
  </si>
  <si>
    <t>A0A338P7D2</t>
  </si>
  <si>
    <t>Sorting nexin-4 OS=Mus musculus OX=10090 GN=Snx4 PE=1 SV=1</t>
  </si>
  <si>
    <t>Q9QZK2</t>
  </si>
  <si>
    <t>Breast cancer anti-estrogen resistance protein 3 homolog OS=Mus musculus OX=10090 GN=Bcar3 PE=1 SV=1</t>
  </si>
  <si>
    <t>Bcar3</t>
  </si>
  <si>
    <t>Q3TPM3</t>
  </si>
  <si>
    <t>Cullin-1 (Fragment) OS=Mus musculus OX=10090 GN=Cul1 PE=1 SV=1</t>
  </si>
  <si>
    <t>Cul1</t>
  </si>
  <si>
    <t>Q5S006</t>
  </si>
  <si>
    <t>Leucine-rich repeat serine/threonine-protein kinase 2 OS=Mus musculus OX=10090 GN=Lrrk2 PE=1 SV=2</t>
  </si>
  <si>
    <t>Lrrk2</t>
  </si>
  <si>
    <t>Q8C8K1</t>
  </si>
  <si>
    <t>Receptor protein-tyrosine kinase OS=Mus musculus OX=10090 GN=Ephb4 PE=1 SV=1</t>
  </si>
  <si>
    <t>Ephb4</t>
  </si>
  <si>
    <t>A0A0A6YWM7</t>
  </si>
  <si>
    <t>Ubiquitin carboxyl-terminal hydrolase 4 (Fragment) OS=Mus musculus OX=10090 GN=Usp4 PE=1 SV=1</t>
  </si>
  <si>
    <t>A0A075B5K9</t>
  </si>
  <si>
    <t>Immunoglobulin kappa variable 12-98 OS=Mus musculus OX=10090 GN=Igkv12-98 PE=4 SV=7</t>
  </si>
  <si>
    <t>P32233</t>
  </si>
  <si>
    <t>Developmentally-regulated GTP-binding protein 1 OS=Mus musculus OX=10090 GN=Drg1 PE=1 SV=1</t>
  </si>
  <si>
    <t>Drg1</t>
  </si>
  <si>
    <t>Q8CHT3</t>
  </si>
  <si>
    <t>Integrator complex subunit 5 OS=Mus musculus OX=10090 GN=Ints5 PE=2 SV=1</t>
  </si>
  <si>
    <t>Ints5</t>
  </si>
  <si>
    <t>Q9EP72</t>
  </si>
  <si>
    <t>ER membrane protein complex subunit 7 OS=Mus musculus OX=10090 GN=Emc7 PE=1 SV=1</t>
  </si>
  <si>
    <t>Emc7</t>
  </si>
  <si>
    <t>P56501</t>
  </si>
  <si>
    <t>Mitochondrial uncoupling protein 3 OS=Mus musculus OX=10090 GN=Ucp3 PE=1 SV=1</t>
  </si>
  <si>
    <t>Ucp3</t>
  </si>
  <si>
    <t>P01592</t>
  </si>
  <si>
    <t>Immunoglobulin J chain OS=Mus musculus OX=10090 GN=Jchain PE=1 SV=4</t>
  </si>
  <si>
    <t>Igj; Jchain</t>
  </si>
  <si>
    <t>Q91YR7</t>
  </si>
  <si>
    <t>Pre-mRNA-processing factor 6 OS=Mus musculus OX=10090 GN=Prpf6 PE=1 SV=1</t>
  </si>
  <si>
    <t>Prpf6</t>
  </si>
  <si>
    <t>Q61555</t>
  </si>
  <si>
    <t>Fibrillin-2 OS=Mus musculus OX=10090 GN=Fbn2 PE=1 SV=2</t>
  </si>
  <si>
    <t>Fbn2</t>
  </si>
  <si>
    <t>Q9CXS4</t>
  </si>
  <si>
    <t>Centromere protein V OS=Mus musculus OX=10090 GN=Cenpv PE=1 SV=2</t>
  </si>
  <si>
    <t>Cenpv</t>
  </si>
  <si>
    <t>A2API8</t>
  </si>
  <si>
    <t>Paralemmin A kinase anchor protein OS=Mus musculus OX=10090 GN=Pakap PE=1 SV=1</t>
  </si>
  <si>
    <t>Akap2</t>
  </si>
  <si>
    <t>A0A075B5K6</t>
  </si>
  <si>
    <t>Immunoglobulin kappa variable 2-109 (Fragment) OS=Mus musculus OX=10090 GN=Igkv2-109 PE=4 SV=4</t>
  </si>
  <si>
    <t>Igkv2-109</t>
  </si>
  <si>
    <t>A0A0N4SVQ6</t>
  </si>
  <si>
    <t>Endoplasmic reticulum-Golgi intermediate compartment protein 2 (Fragment) OS=Mus musculus OX=10090 GN=Ergic2 PE=1 SV=1</t>
  </si>
  <si>
    <t>Q91YP0</t>
  </si>
  <si>
    <t>L-2-hydroxyglutarate dehydrogenase, mitochondrial OS=Mus musculus OX=10090 GN=L2hgdh PE=1 SV=1</t>
  </si>
  <si>
    <t>L2hgdh</t>
  </si>
  <si>
    <t>Q7TSQ8</t>
  </si>
  <si>
    <t>Pyruvate dehydrogenase phosphatase regulatory subunit, mitochondrial OS=Mus musculus OX=10090 GN=Pdpr PE=1 SV=1</t>
  </si>
  <si>
    <t>Pdpr</t>
  </si>
  <si>
    <t>Q8VBZ3</t>
  </si>
  <si>
    <t>Cleft lip and palate transmembrane protein 1 homolog OS=Mus musculus OX=10090 GN=Clptm1 PE=1 SV=1</t>
  </si>
  <si>
    <t>Clptm1</t>
  </si>
  <si>
    <t>A0A1B0GSX6</t>
  </si>
  <si>
    <t>PDZ and LIM domain protein 3 OS=Mus musculus OX=10090 GN=Pdlim3 PE=1 SV=1</t>
  </si>
  <si>
    <t>Pdlim3</t>
  </si>
  <si>
    <t>P70245</t>
  </si>
  <si>
    <t>3-beta-hydroxysteroid-Delta(8),Delta(7)-isomerase OS=Mus musculus OX=10090 GN=Ebp PE=1 SV=3</t>
  </si>
  <si>
    <t>Ebp</t>
  </si>
  <si>
    <t>Q8K1R3</t>
  </si>
  <si>
    <t>Polyribonucleotide nucleotidyltransferase 1, mitochondrial OS=Mus musculus OX=10090 GN=Pnpt1 PE=1 SV=1</t>
  </si>
  <si>
    <t>Pnpt1</t>
  </si>
  <si>
    <t>Q810D6</t>
  </si>
  <si>
    <t>Glutamate-rich WD repeat-containing protein 1 OS=Mus musculus OX=10090 GN=Grwd1 PE=1 SV=2</t>
  </si>
  <si>
    <t>Grwd1</t>
  </si>
  <si>
    <t>P25799</t>
  </si>
  <si>
    <t>Nuclear factor NF-kappa-B p105 subunit OS=Mus musculus OX=10090 GN=Nfkb1 PE=1 SV=2</t>
  </si>
  <si>
    <t>Nfkb1</t>
  </si>
  <si>
    <t>Q8C196</t>
  </si>
  <si>
    <t>Carbamoyl-phosphate synthase [ammonia], mitochondrial OS=Mus musculus OX=10090 GN=Cps1 PE=1 SV=2</t>
  </si>
  <si>
    <t>Cps1</t>
  </si>
  <si>
    <t>Q9Z1G4</t>
  </si>
  <si>
    <t>V-type proton ATPase 116 kDa subunit a1 OS=Mus musculus OX=10090 GN=Atp6v0a1 PE=1 SV=3</t>
  </si>
  <si>
    <t>Atp6v0a1</t>
  </si>
  <si>
    <t>A0A494B9H1</t>
  </si>
  <si>
    <t>Nucleotide exchange factor SIL1 OS=Mus musculus OX=10090 GN=Sil1 PE=1 SV=1</t>
  </si>
  <si>
    <t>Q7TNV0</t>
  </si>
  <si>
    <t>Protein DEK OS=Mus musculus OX=10090 GN=Dek PE=1 SV=1</t>
  </si>
  <si>
    <t>Dek</t>
  </si>
  <si>
    <t>E9PYD5</t>
  </si>
  <si>
    <t>Transcription elongation factor A protein 1 OS=Mus musculus OX=10090 GN=Tcea1 PE=1 SV=1</t>
  </si>
  <si>
    <t>Tcea1</t>
  </si>
  <si>
    <t>Q8K2Q9</t>
  </si>
  <si>
    <t>Shootin-1 OS=Mus musculus OX=10090 GN=Shtn1 PE=1 SV=1</t>
  </si>
  <si>
    <t>4930506M07Rik; Shtn1</t>
  </si>
  <si>
    <t>Q3U3J1</t>
  </si>
  <si>
    <t>2-oxoisovalerate dehydrogenase subunit alpha OS=Mus musculus OX=10090 GN=Bckdha PE=1 SV=1</t>
  </si>
  <si>
    <t>Bckdha</t>
  </si>
  <si>
    <t>F8WJC2</t>
  </si>
  <si>
    <t>Vacuolar protein sorting-associated protein VTA1 homolog OS=Mus musculus OX=10090 GN=Vta1 PE=1 SV=1</t>
  </si>
  <si>
    <t>A0A1L1SRG5</t>
  </si>
  <si>
    <t>Alpha-crystallin B chain (Fragment) OS=Mus musculus OX=10090 GN=Cryab PE=1 SV=1</t>
  </si>
  <si>
    <t>J3QPB5</t>
  </si>
  <si>
    <t>Nucleoporin NDC1 OS=Mus musculus OX=10090 GN=Ndc1 PE=1 SV=1</t>
  </si>
  <si>
    <t>B1AZ46</t>
  </si>
  <si>
    <t>Brain-specific angiogenesis inhibitor 1-associated protein 2 OS=Mus musculus OX=10090 GN=Baiap2 PE=1 SV=1</t>
  </si>
  <si>
    <t>Baiap2</t>
  </si>
  <si>
    <t>A2A4P3</t>
  </si>
  <si>
    <t>Predicted gene, 27029 OS=Mus musculus OX=10090 GN=Gm27029 PE=3 SV=1</t>
  </si>
  <si>
    <t>Ptges3l; Aarsd1</t>
  </si>
  <si>
    <t>P70698</t>
  </si>
  <si>
    <t>CTP synthase 1 OS=Mus musculus OX=10090 GN=Ctps1 PE=1 SV=2</t>
  </si>
  <si>
    <t>Ctps</t>
  </si>
  <si>
    <t>F6S062</t>
  </si>
  <si>
    <t>Choline kinase alpha (Fragment) OS=Mus musculus OX=10090 GN=Chka PE=1 SV=1</t>
  </si>
  <si>
    <t>P09581</t>
  </si>
  <si>
    <t>Macrophage colony-stimulating factor 1 receptor OS=Mus musculus OX=10090 GN=Csf1r PE=1 SV=3</t>
  </si>
  <si>
    <t>Csf1r</t>
  </si>
  <si>
    <t>Q8VEE1</t>
  </si>
  <si>
    <t>LIM and cysteine-rich domains protein 1 OS=Mus musculus OX=10090 GN=Lmcd1 PE=1 SV=1</t>
  </si>
  <si>
    <t>Lmcd1</t>
  </si>
  <si>
    <t>P59708</t>
  </si>
  <si>
    <t>Splicing factor 3B subunit 6 OS=Mus musculus OX=10090 GN=Sf3b6 PE=1 SV=1</t>
  </si>
  <si>
    <t>0610009D07Rik; Sf3b14; Sf3b6</t>
  </si>
  <si>
    <t>Q9JKY5</t>
  </si>
  <si>
    <t>Huntingtin-interacting protein 1-related protein OS=Mus musculus OX=10090 GN=Hip1r PE=1 SV=2</t>
  </si>
  <si>
    <t>Hip1r</t>
  </si>
  <si>
    <t>Q62511</t>
  </si>
  <si>
    <t>E3 ubiquitin-protein ligase ZFP91 OS=Mus musculus OX=10090 GN=Zfp91 PE=1 SV=3</t>
  </si>
  <si>
    <t>Zfp91</t>
  </si>
  <si>
    <t>Q6ZQ06</t>
  </si>
  <si>
    <t>Centrosomal protein of 162 kDa OS=Mus musculus OX=10090 GN=Cep162 PE=1 SV=2</t>
  </si>
  <si>
    <t>4922501C03Rik; Cep162</t>
  </si>
  <si>
    <t>A2ACH6</t>
  </si>
  <si>
    <t>Delta-sarcoglycan OS=Mus musculus OX=10090 GN=Sgcd PE=1 SV=1</t>
  </si>
  <si>
    <t>Sgcd</t>
  </si>
  <si>
    <t>Z4YJI3</t>
  </si>
  <si>
    <t>Epithelial splicing regulatory protein 1 OS=Mus musculus OX=10090 GN=Esrp1 PE=1 SV=1</t>
  </si>
  <si>
    <t>Esrp1</t>
  </si>
  <si>
    <t>A0A338P675</t>
  </si>
  <si>
    <t>Crk-like protein (Fragment) OS=Mus musculus OX=10090 GN=Crkl PE=1 SV=1</t>
  </si>
  <si>
    <t>D3YUV1</t>
  </si>
  <si>
    <t>Nuclear receptor-binding protein OS=Mus musculus OX=10090 GN=Nrbp1 PE=1 SV=1</t>
  </si>
  <si>
    <t>Nrbp1</t>
  </si>
  <si>
    <t>A0A0G2JGQ8</t>
  </si>
  <si>
    <t>Ig lambda-3 chain C region (Fragment) OS=Mus musculus OX=10090 GN=Iglc3 PE=1 SV=1</t>
  </si>
  <si>
    <t>LOC386520</t>
  </si>
  <si>
    <t>A2A9X5</t>
  </si>
  <si>
    <t>5'(3')-deoxyribonucleotidase, cytosolic type OS=Mus musculus OX=10090 GN=Nt5c PE=1 SV=1</t>
  </si>
  <si>
    <t>Nt5c</t>
  </si>
  <si>
    <t>Q8K124</t>
  </si>
  <si>
    <t>Pleckstrin homology domain-containing family O member 2 OS=Mus musculus OX=10090 GN=Plekho2 PE=1 SV=1</t>
  </si>
  <si>
    <t>Plekho2</t>
  </si>
  <si>
    <t>Q8BHC9</t>
  </si>
  <si>
    <t>Alpha-(1,3)-fucosyltransferase 11 OS=Mus musculus OX=10090 GN=Fut11 PE=1 SV=1</t>
  </si>
  <si>
    <t>Fut11</t>
  </si>
  <si>
    <t>P08122</t>
  </si>
  <si>
    <t>Collagen alpha-2(IV) chain OS=Mus musculus OX=10090 GN=Col4a2 PE=1 SV=4</t>
  </si>
  <si>
    <t>Col4a2</t>
  </si>
  <si>
    <t>Q9DBB9</t>
  </si>
  <si>
    <t>Carboxypeptidase N subunit 2 OS=Mus musculus OX=10090 GN=Cpn2 PE=1 SV=2</t>
  </si>
  <si>
    <t>Cpn2</t>
  </si>
  <si>
    <t>Q9QZ88</t>
  </si>
  <si>
    <t>Vacuolar protein sorting-associated protein 29 OS=Mus musculus OX=10090 GN=Vps29 PE=1 SV=1</t>
  </si>
  <si>
    <t>Vps29</t>
  </si>
  <si>
    <t>Q64191</t>
  </si>
  <si>
    <t>N(4)-(beta-N-acetylglucosaminyl)-L-asparaginase OS=Mus musculus OX=10090 GN=Aga PE=1 SV=1</t>
  </si>
  <si>
    <t>Aga</t>
  </si>
  <si>
    <t>A2AEX6</t>
  </si>
  <si>
    <t>Four and a half LIM domains protein 1 OS=Mus musculus OX=10090 GN=Fhl1 PE=1 SV=1</t>
  </si>
  <si>
    <t>Fhl1</t>
  </si>
  <si>
    <t>F6XRI9</t>
  </si>
  <si>
    <t>Mitofusin-1 (Fragment) OS=Mus musculus OX=10090 GN=Mfn1 PE=1 SV=1</t>
  </si>
  <si>
    <t>Q61624</t>
  </si>
  <si>
    <t>Zinc finger protein 148 OS=Mus musculus OX=10090 GN=Znf148 PE=1 SV=2</t>
  </si>
  <si>
    <t>Zfp148</t>
  </si>
  <si>
    <t>P03953</t>
  </si>
  <si>
    <t>Complement factor D OS=Mus musculus OX=10090 GN=Cfd PE=1 SV=1</t>
  </si>
  <si>
    <t>Cfd</t>
  </si>
  <si>
    <t>Q9CPU4</t>
  </si>
  <si>
    <t>Microsomal glutathione S-transferase 3 OS=Mus musculus OX=10090 GN=Mgst3 PE=1 SV=1</t>
  </si>
  <si>
    <t>Mgst3</t>
  </si>
  <si>
    <t>Q99KB8</t>
  </si>
  <si>
    <t>Hydroxyacylglutathione hydrolase, mitochondrial OS=Mus musculus OX=10090 GN=Hagh PE=1 SV=2</t>
  </si>
  <si>
    <t>Hagh</t>
  </si>
  <si>
    <t>Q9EPE9</t>
  </si>
  <si>
    <t>Manganese-transporting ATPase 13A1 OS=Mus musculus OX=10090 GN=Atp13a1 PE=1 SV=2</t>
  </si>
  <si>
    <t>Atp13a1</t>
  </si>
  <si>
    <t>Q63850</t>
  </si>
  <si>
    <t>Nuclear pore glycoprotein p62 OS=Mus musculus OX=10090 GN=Nup62 PE=1 SV=2</t>
  </si>
  <si>
    <t>Nup62</t>
  </si>
  <si>
    <t>Q8R404</t>
  </si>
  <si>
    <t>MICOS complex subunit MIC13 OS=Mus musculus OX=10090 GN=Micos13 PE=1 SV=1</t>
  </si>
  <si>
    <t>2410015M20Rik</t>
  </si>
  <si>
    <t>A0A5F8MPF6</t>
  </si>
  <si>
    <t>Rho guanine nucleotide exchange factor 18 OS=Mus musculus OX=10090 GN=Arhgef18 PE=1 SV=1</t>
  </si>
  <si>
    <t>Q9JLM8</t>
  </si>
  <si>
    <t>Serine/threonine-protein kinase DCLK1 OS=Mus musculus OX=10090 GN=Dclk1 PE=1 SV=1</t>
  </si>
  <si>
    <t>Dclk1</t>
  </si>
  <si>
    <t>Q8VCS3</t>
  </si>
  <si>
    <t>Glycosaminoglycan xylosylkinase OS=Mus musculus OX=10090 GN=Fam20b PE=1 SV=1</t>
  </si>
  <si>
    <t>Fam20b</t>
  </si>
  <si>
    <t>E9QMY1</t>
  </si>
  <si>
    <t>OX-2 membrane glycoprotein OS=Mus musculus OX=10090 GN=Cd200 PE=1 SV=1</t>
  </si>
  <si>
    <t>Q8VHK9</t>
  </si>
  <si>
    <t>ATP-dependent DNA/RNA helicase DHX36 OS=Mus musculus OX=10090 GN=Dhx36 PE=1 SV=2</t>
  </si>
  <si>
    <t>Dhx36</t>
  </si>
  <si>
    <t>Q9CQZ6</t>
  </si>
  <si>
    <t>NADH dehydrogenase [ubiquinone] 1 beta subcomplex subunit 3 OS=Mus musculus OX=10090 GN=Ndufb3 PE=1 SV=1</t>
  </si>
  <si>
    <t>Ndufb3</t>
  </si>
  <si>
    <t>Q811S7</t>
  </si>
  <si>
    <t>Upstream-binding protein 1 OS=Mus musculus OX=10090 GN=Ubp1 PE=1 SV=1</t>
  </si>
  <si>
    <t>Ubp1</t>
  </si>
  <si>
    <t>P34022</t>
  </si>
  <si>
    <t>Ran-specific GTPase-activating protein OS=Mus musculus OX=10090 GN=Ranbp1 PE=1 SV=2</t>
  </si>
  <si>
    <t>Ranbp1</t>
  </si>
  <si>
    <t>A0A0N4SW94</t>
  </si>
  <si>
    <t>Myeloid-associated differentiation marker (Fragment) OS=Mus musculus OX=10090 GN=Myadm PE=1 SV=1</t>
  </si>
  <si>
    <t>Q91WX5</t>
  </si>
  <si>
    <t>Bak1 protein OS=Mus musculus OX=10090 GN=Bak1 PE=1 SV=1</t>
  </si>
  <si>
    <t>Bak1</t>
  </si>
  <si>
    <t>A2AVR9</t>
  </si>
  <si>
    <t>Dynein light chain roadblock OS=Mus musculus OX=10090 GN=Dynlrb1 PE=1 SV=1</t>
  </si>
  <si>
    <t>Dynlrb1</t>
  </si>
  <si>
    <t>G5E850</t>
  </si>
  <si>
    <t>Cytochrome b5 OS=Mus musculus OX=10090 GN=Cyb5a PE=1 SV=1</t>
  </si>
  <si>
    <t>Cyb5; Cyb5a</t>
  </si>
  <si>
    <t>D3Z2R5</t>
  </si>
  <si>
    <t>Selenoprotein N OS=Mus musculus OX=10090 GN=Selenon PE=3 SV=2</t>
  </si>
  <si>
    <t>Sepn1; Selenon</t>
  </si>
  <si>
    <t>Q8C4B4</t>
  </si>
  <si>
    <t>Protein unc-119 homolog B OS=Mus musculus OX=10090 GN=Unc119b PE=1 SV=1</t>
  </si>
  <si>
    <t>Unc119b</t>
  </si>
  <si>
    <t>P08032</t>
  </si>
  <si>
    <t>Spectrin alpha chain, erythrocytic 1 OS=Mus musculus OX=10090 GN=Spta1 PE=1 SV=3</t>
  </si>
  <si>
    <t>Spna1; Spta1</t>
  </si>
  <si>
    <t>D6RI55</t>
  </si>
  <si>
    <t>Set1/Ash2 histone methyltransferase complex subunit ASH2 OS=Mus musculus OX=10090 GN=Ash2l PE=1 SV=1</t>
  </si>
  <si>
    <t>Q8R123</t>
  </si>
  <si>
    <t>FAD synthase OS=Mus musculus OX=10090 GN=Flad1 PE=1 SV=1</t>
  </si>
  <si>
    <t>Flad1</t>
  </si>
  <si>
    <t>Q9Z2Q6</t>
  </si>
  <si>
    <t>Septin-5 OS=Mus musculus OX=10090 GN=Septin5 PE=1 SV=2</t>
  </si>
  <si>
    <t>Sept5</t>
  </si>
  <si>
    <t>J3QP56</t>
  </si>
  <si>
    <t>Acyl-protein thioesterase 1 OS=Mus musculus OX=10090 GN=Lypla1 PE=1 SV=1</t>
  </si>
  <si>
    <t>Lypla1</t>
  </si>
  <si>
    <t>Q9R1Q7</t>
  </si>
  <si>
    <t>Proteolipid protein 2 OS=Mus musculus OX=10090 GN=Plp2 PE=1 SV=1</t>
  </si>
  <si>
    <t>Plp2</t>
  </si>
  <si>
    <t>H7BWX9</t>
  </si>
  <si>
    <t>Small ubiquitin-related modifier 2 OS=Mus musculus OX=10090 GN=Sumo2 PE=1 SV=1</t>
  </si>
  <si>
    <t>Q3UA06</t>
  </si>
  <si>
    <t>Pachytene checkpoint protein 2 homolog OS=Mus musculus OX=10090 GN=Trip13 PE=1 SV=1</t>
  </si>
  <si>
    <t>Trip13</t>
  </si>
  <si>
    <t>A0A0R4J131</t>
  </si>
  <si>
    <t>Biotinidase OS=Mus musculus OX=10090 GN=Btd PE=1 SV=1</t>
  </si>
  <si>
    <t>Btd</t>
  </si>
  <si>
    <t>Q9WV32</t>
  </si>
  <si>
    <t>Actin-related protein 2/3 complex subunit 1B OS=Mus musculus OX=10090 GN=Arpc1b PE=1 SV=4</t>
  </si>
  <si>
    <t>Arpc1b</t>
  </si>
  <si>
    <t>Q9D0G0</t>
  </si>
  <si>
    <t>28S ribosomal protein S30, mitochondrial OS=Mus musculus OX=10090 GN=Mrps30 PE=1 SV=1</t>
  </si>
  <si>
    <t>Mrps30</t>
  </si>
  <si>
    <t>O35704</t>
  </si>
  <si>
    <t>Serine palmitoyltransferase 1 OS=Mus musculus OX=10090 GN=Sptlc1 PE=1 SV=2</t>
  </si>
  <si>
    <t>Sptlc1</t>
  </si>
  <si>
    <t>Q9CZR8</t>
  </si>
  <si>
    <t>Elongation factor Ts, mitochondrial OS=Mus musculus OX=10090 GN=Tsfm PE=1 SV=1</t>
  </si>
  <si>
    <t>Tsfm</t>
  </si>
  <si>
    <t>Q9JJU8</t>
  </si>
  <si>
    <t>SH3 domain-binding glutamic acid-rich-like protein OS=Mus musculus OX=10090 GN=Sh3bgrl PE=1 SV=1</t>
  </si>
  <si>
    <t>Sh3bgrl</t>
  </si>
  <si>
    <t>O88441</t>
  </si>
  <si>
    <t>Metaxin-2 OS=Mus musculus OX=10090 GN=Mtx2 PE=1 SV=1</t>
  </si>
  <si>
    <t>Mtx2</t>
  </si>
  <si>
    <t>P26450</t>
  </si>
  <si>
    <t>Phosphatidylinositol 3-kinase regulatory subunit alpha OS=Mus musculus OX=10090 GN=Pik3r1 PE=1 SV=2</t>
  </si>
  <si>
    <t>Pik3r1</t>
  </si>
  <si>
    <t>Q6P2L7</t>
  </si>
  <si>
    <t>Protein GOLM2 OS=Mus musculus OX=10090 GN=Golm2 PE=1 SV=1</t>
  </si>
  <si>
    <t>Casc4</t>
  </si>
  <si>
    <t>Q62426</t>
  </si>
  <si>
    <t>Cystatin-B OS=Mus musculus OX=10090 GN=Cstb PE=1 SV=1</t>
  </si>
  <si>
    <t>Cstb</t>
  </si>
  <si>
    <t>P70158</t>
  </si>
  <si>
    <t>Acid sphingomyelinase-like phosphodiesterase 3a OS=Mus musculus OX=10090 GN=Smpdl3a PE=1 SV=2</t>
  </si>
  <si>
    <t>Smpdl3a</t>
  </si>
  <si>
    <t>Q04207</t>
  </si>
  <si>
    <t>Transcription factor p65 OS=Mus musculus OX=10090 GN=Rela PE=1 SV=1</t>
  </si>
  <si>
    <t>Rela</t>
  </si>
  <si>
    <t>Q99LB6</t>
  </si>
  <si>
    <t>Methionine adenosyltransferase 2 subunit beta OS=Mus musculus OX=10090 GN=Mat2b PE=1 SV=1</t>
  </si>
  <si>
    <t>Mat2b</t>
  </si>
  <si>
    <t>O54692</t>
  </si>
  <si>
    <t>Centromere/kinetochore protein zw10 homolog OS=Mus musculus OX=10090 GN=Zw10 PE=1 SV=3</t>
  </si>
  <si>
    <t>Zw10</t>
  </si>
  <si>
    <t>Q91XD6</t>
  </si>
  <si>
    <t>Vacuolar protein-sorting-associated protein 36 OS=Mus musculus OX=10090 GN=Vps36 PE=1 SV=1</t>
  </si>
  <si>
    <t>Vps36</t>
  </si>
  <si>
    <t>A2A8L5</t>
  </si>
  <si>
    <t>Receptor-type tyrosine-protein phosphatase F OS=Mus musculus OX=10090 GN=Ptprf PE=1 SV=1</t>
  </si>
  <si>
    <t>Ptprf</t>
  </si>
  <si>
    <t>Q2NL51</t>
  </si>
  <si>
    <t>Glycogen synthase kinase-3 alpha OS=Mus musculus OX=10090 GN=Gsk3a PE=1 SV=2</t>
  </si>
  <si>
    <t>Gsk3a</t>
  </si>
  <si>
    <t>P22682</t>
  </si>
  <si>
    <t>E3 ubiquitin-protein ligase CBL OS=Mus musculus OX=10090 GN=Cbl PE=1 SV=3</t>
  </si>
  <si>
    <t>Cbl</t>
  </si>
  <si>
    <t>Q9JHU2</t>
  </si>
  <si>
    <t>Palmdelphin OS=Mus musculus OX=10090 GN=Palmd PE=1 SV=1</t>
  </si>
  <si>
    <t>Palmd</t>
  </si>
  <si>
    <t>F6V084</t>
  </si>
  <si>
    <t>Thioredoxin-related transmembrane protein 1 (Fragment) OS=Mus musculus OX=10090 GN=Tmx1 PE=1 SV=1</t>
  </si>
  <si>
    <t>Q61176</t>
  </si>
  <si>
    <t>Arginase-1 OS=Mus musculus OX=10090 GN=Arg1 PE=1 SV=1</t>
  </si>
  <si>
    <t>Arg1</t>
  </si>
  <si>
    <t>Q8VBV7</t>
  </si>
  <si>
    <t>COP9 signalosome complex subunit 8 OS=Mus musculus OX=10090 GN=Cops8 PE=1 SV=1</t>
  </si>
  <si>
    <t>Cops8</t>
  </si>
  <si>
    <t>Q3UXU8</t>
  </si>
  <si>
    <t>CST complex subunit STN1 OS=Mus musculus OX=10090 GN=Stn1 PE=1 SV=1</t>
  </si>
  <si>
    <t>Obfc1; Stn1</t>
  </si>
  <si>
    <t>P45878</t>
  </si>
  <si>
    <t>Peptidyl-prolyl cis-trans isomerase FKBP2 OS=Mus musculus OX=10090 GN=Fkbp2 PE=1 SV=1</t>
  </si>
  <si>
    <t>Fkbp2</t>
  </si>
  <si>
    <t>Q99104</t>
  </si>
  <si>
    <t>Unconventional myosin-Va OS=Mus musculus OX=10090 GN=Myo5a PE=1 SV=2</t>
  </si>
  <si>
    <t>Myo5a</t>
  </si>
  <si>
    <t>A0A087WSF5</t>
  </si>
  <si>
    <t>Leucine-rich repeat flightless-interacting protein 1 (Fragment) OS=Mus musculus OX=10090 GN=Lrrfip1 PE=1 SV=1</t>
  </si>
  <si>
    <t>Q80XP8</t>
  </si>
  <si>
    <t>Protein FAM76B OS=Mus musculus OX=10090 GN=Fam76b PE=1 SV=1</t>
  </si>
  <si>
    <t>Fam76b</t>
  </si>
  <si>
    <t>Q8BFQ4</t>
  </si>
  <si>
    <t>WD repeat-containing protein 82 OS=Mus musculus OX=10090 GN=Wdr82 PE=1 SV=1</t>
  </si>
  <si>
    <t>Wdr82</t>
  </si>
  <si>
    <t>Q9QUR8</t>
  </si>
  <si>
    <t>Semaphorin-7A OS=Mus musculus OX=10090 GN=Sema7a PE=1 SV=1</t>
  </si>
  <si>
    <t>Sema7a</t>
  </si>
  <si>
    <t>A0A5H1ZRL3</t>
  </si>
  <si>
    <t>Negative elongation factor B OS=Mus musculus OX=10090 GN=Nelfb PE=1 SV=1</t>
  </si>
  <si>
    <t>A0A0G2JFN9</t>
  </si>
  <si>
    <t>Immunoglobulin heavy variable V1-67 (Fragment) OS=Mus musculus OX=10090 GN=Ighv1-67 PE=4 SV=1</t>
  </si>
  <si>
    <t>LOC641089</t>
  </si>
  <si>
    <t>A0A0N4SUU0</t>
  </si>
  <si>
    <t>Pleckstrin homology domain-containing, family A member 5 (Fragment) OS=Mus musculus OX=10090 GN=Plekha5 PE=1 SV=1</t>
  </si>
  <si>
    <t>Q3TIV5</t>
  </si>
  <si>
    <t>Zinc finger CCCH domain-containing protein 15 OS=Mus musculus OX=10090 GN=Zc3h15 PE=1 SV=2</t>
  </si>
  <si>
    <t>Zc3h15</t>
  </si>
  <si>
    <t>P54923</t>
  </si>
  <si>
    <t>[Protein ADP-ribosylarginine] hydrolase OS=Mus musculus OX=10090 GN=Adprh PE=1 SV=1</t>
  </si>
  <si>
    <t>Adprh</t>
  </si>
  <si>
    <t>E9Q0X4</t>
  </si>
  <si>
    <t>Collagen alpha-1(XVI) chain OS=Mus musculus OX=10090 GN=Col16a1 PE=1 SV=1</t>
  </si>
  <si>
    <t>A2A6J7</t>
  </si>
  <si>
    <t>Lymphocyte-specific protein 1 OS=Mus musculus OX=10090 GN=Lsp1 PE=1 SV=1</t>
  </si>
  <si>
    <t>Lsp1</t>
  </si>
  <si>
    <t>Q8CAA7</t>
  </si>
  <si>
    <t>Glucose 1,6-bisphosphate synthase OS=Mus musculus OX=10090 GN=Pgm2l1 PE=1 SV=1</t>
  </si>
  <si>
    <t>Pgm2l1</t>
  </si>
  <si>
    <t>A0A2R8VHJ4</t>
  </si>
  <si>
    <t>Mitochondrial import receptor subunit TOM22 homolog OS=Mus musculus OX=10090 GN=Tomm22 PE=1 SV=1</t>
  </si>
  <si>
    <t>F6SJM7</t>
  </si>
  <si>
    <t>Fucose mutarotase (Fragment) OS=Mus musculus OX=10090 GN=Fuom PE=1 SV=1</t>
  </si>
  <si>
    <t>Q91WM2</t>
  </si>
  <si>
    <t>Haloacid dehalogenase-like hydrolase domain-containing 5 OS=Mus musculus OX=10090 GN=Hdhd5 PE=1 SV=1</t>
  </si>
  <si>
    <t>Cecr5; Hdhd5</t>
  </si>
  <si>
    <t>D3YX99</t>
  </si>
  <si>
    <t>Complex I-SGDH (Fragment) OS=Mus musculus OX=10090 GN=Ndufb5 PE=1 SV=1</t>
  </si>
  <si>
    <t>Q9CRD2</t>
  </si>
  <si>
    <t>ER membrane protein complex subunit 2 OS=Mus musculus OX=10090 GN=Emc2 PE=1 SV=1</t>
  </si>
  <si>
    <t>Emc2</t>
  </si>
  <si>
    <t>Q01320</t>
  </si>
  <si>
    <t>DNA topoisomerase 2-alpha OS=Mus musculus OX=10090 GN=Top2a PE=1 SV=2</t>
  </si>
  <si>
    <t>Top2a</t>
  </si>
  <si>
    <t>Q01279</t>
  </si>
  <si>
    <t>Epidermal growth factor receptor OS=Mus musculus OX=10090 GN=Egfr PE=1 SV=1</t>
  </si>
  <si>
    <t>Egfr</t>
  </si>
  <si>
    <t>Q3UC82</t>
  </si>
  <si>
    <t>DNA ligase OS=Mus musculus OX=10090 GN=Lig3 PE=1 SV=1</t>
  </si>
  <si>
    <t>Lig3</t>
  </si>
  <si>
    <t>A0A0A6YVS2</t>
  </si>
  <si>
    <t>Calcium load-activated calcium channel (Fragment) OS=Mus musculus OX=10090 GN=Tmco1 PE=1 SV=1</t>
  </si>
  <si>
    <t>P59481</t>
  </si>
  <si>
    <t>VIP36-like protein OS=Mus musculus OX=10090 GN=Lman2l PE=1 SV=1</t>
  </si>
  <si>
    <t>Lman2l</t>
  </si>
  <si>
    <t>O88811</t>
  </si>
  <si>
    <t>Signal transducing adapter molecule 2 OS=Mus musculus OX=10090 GN=Stam2 PE=1 SV=1</t>
  </si>
  <si>
    <t>Stam2</t>
  </si>
  <si>
    <t>G3UW60</t>
  </si>
  <si>
    <t>Sushi domain-containing 5 OS=Mus musculus OX=10090 GN=Susd5 PE=1 SV=1</t>
  </si>
  <si>
    <t>Susd5</t>
  </si>
  <si>
    <t>Q61599</t>
  </si>
  <si>
    <t>Rho GDP-dissociation inhibitor 2 OS=Mus musculus OX=10090 GN=Arhgdib PE=1 SV=3</t>
  </si>
  <si>
    <t>Arhgdib</t>
  </si>
  <si>
    <t>P62307</t>
  </si>
  <si>
    <t>Small nuclear ribonucleoprotein F OS=Mus musculus OX=10090 GN=Snrpf PE=1 SV=1</t>
  </si>
  <si>
    <t>Snrpf</t>
  </si>
  <si>
    <t>P21278</t>
  </si>
  <si>
    <t>Guanine nucleotide-binding protein subunit alpha-11 OS=Mus musculus OX=10090 GN=Gna11 PE=1 SV=1</t>
  </si>
  <si>
    <t>Gna11</t>
  </si>
  <si>
    <t>Q9ES97</t>
  </si>
  <si>
    <t>Reticulon-3 OS=Mus musculus OX=10090 GN=Rtn3 PE=1 SV=2</t>
  </si>
  <si>
    <t>Rtn3</t>
  </si>
  <si>
    <t>Q8K363</t>
  </si>
  <si>
    <t>ATP-dependent RNA helicase DDX18 OS=Mus musculus OX=10090 GN=Ddx18 PE=1 SV=1</t>
  </si>
  <si>
    <t>Ddx18</t>
  </si>
  <si>
    <t>Q3THE2</t>
  </si>
  <si>
    <t>Myosin regulatory light chain 12B OS=Mus musculus OX=10090 GN=Myl12b PE=1 SV=2</t>
  </si>
  <si>
    <t>Myl12b</t>
  </si>
  <si>
    <t>P70268</t>
  </si>
  <si>
    <t>Serine/threonine-protein kinase N1 OS=Mus musculus OX=10090 GN=Pkn1 PE=1 SV=3</t>
  </si>
  <si>
    <t>Pkn1</t>
  </si>
  <si>
    <t>Q8BQ30</t>
  </si>
  <si>
    <t>Phostensin OS=Mus musculus OX=10090 GN=Ppp1r18 PE=1 SV=1</t>
  </si>
  <si>
    <t>Ppp1r18</t>
  </si>
  <si>
    <t>G3X904</t>
  </si>
  <si>
    <t>Zinc finger protein 275 OS=Mus musculus OX=10090 GN=Zfp275 PE=1 SV=1</t>
  </si>
  <si>
    <t>Zfp275</t>
  </si>
  <si>
    <t>Q9CWN7</t>
  </si>
  <si>
    <t>CCR4-NOT transcription complex subunit 11 OS=Mus musculus OX=10090 GN=Cnot11 PE=1 SV=1</t>
  </si>
  <si>
    <t>Cnot11; D1Bwg0212e</t>
  </si>
  <si>
    <t>P70459</t>
  </si>
  <si>
    <t>ETS domain-containing transcription factor ERF OS=Mus musculus OX=10090 GN=Erf PE=1 SV=1</t>
  </si>
  <si>
    <t>Erf</t>
  </si>
  <si>
    <t>Q9EQ06</t>
  </si>
  <si>
    <t>Estradiol 17-beta-dehydrogenase 11 OS=Mus musculus OX=10090 GN=Hsd17b11 PE=1 SV=1</t>
  </si>
  <si>
    <t>Hsd17b11</t>
  </si>
  <si>
    <t>D3YUL8</t>
  </si>
  <si>
    <t>Phosphatidylinositol-3,4-bisphosphate 4-phosphatase OS=Mus musculus OX=10090 GN=Inpp4a PE=1 SV=1</t>
  </si>
  <si>
    <t>Inpp4a</t>
  </si>
  <si>
    <t>P35585</t>
  </si>
  <si>
    <t>AP-1 complex subunit mu-1 OS=Mus musculus OX=10090 GN=Ap1m1 PE=1 SV=3</t>
  </si>
  <si>
    <t>Ap1m1</t>
  </si>
  <si>
    <t>Q8BHF7</t>
  </si>
  <si>
    <t>CDP-diacylglycerol--glycerol-3-phosphate 3-phosphatidyltransferase, mitochondrial OS=Mus musculus OX=10090 GN=Pgs1 PE=1 SV=1</t>
  </si>
  <si>
    <t>Pgs1</t>
  </si>
  <si>
    <t>F6Z4G7</t>
  </si>
  <si>
    <t>Vacuolar protein sorting-associated protein 53 homolog (Fragment) OS=Mus musculus OX=10090 GN=Vps53 PE=1 SV=1</t>
  </si>
  <si>
    <t>Q6A0A2</t>
  </si>
  <si>
    <t>La-related protein 4B OS=Mus musculus OX=10090 GN=Larp4b PE=1 SV=2</t>
  </si>
  <si>
    <t>Larp4b</t>
  </si>
  <si>
    <t>Q8R2G6</t>
  </si>
  <si>
    <t>Coiled-coil domain-containing protein 80 OS=Mus musculus OX=10090 GN=Ccdc80 PE=1 SV=2</t>
  </si>
  <si>
    <t>Ccdc80</t>
  </si>
  <si>
    <t>Q6PAV2</t>
  </si>
  <si>
    <t>Probable E3 ubiquitin-protein ligase HERC4 OS=Mus musculus OX=10090 GN=Herc4 PE=1 SV=2</t>
  </si>
  <si>
    <t>Herc4</t>
  </si>
  <si>
    <t>P61079</t>
  </si>
  <si>
    <t>Ubiquitin-conjugating enzyme E2 D3 OS=Mus musculus OX=10090 GN=Ube2d3 PE=1 SV=1</t>
  </si>
  <si>
    <t>Ube2d3</t>
  </si>
  <si>
    <t>P97821</t>
  </si>
  <si>
    <t>Dipeptidyl peptidase 1 OS=Mus musculus OX=10090 GN=Ctsc PE=1 SV=1</t>
  </si>
  <si>
    <t>Ctsc</t>
  </si>
  <si>
    <t>P04202</t>
  </si>
  <si>
    <t>Transforming growth factor beta-1 proprotein OS=Mus musculus OX=10090 GN=Tgfb1 PE=1 SV=1</t>
  </si>
  <si>
    <t>Tgfb1</t>
  </si>
  <si>
    <t>Q9JI48</t>
  </si>
  <si>
    <t>Placenta-specific gene 8 protein OS=Mus musculus OX=10090 GN=Plac8 PE=1 SV=1</t>
  </si>
  <si>
    <t>Plac8</t>
  </si>
  <si>
    <t>D3Z5S8</t>
  </si>
  <si>
    <t>Terminal nucleotidyltransferase 5A OS=Mus musculus OX=10090 GN=Tent5a PE=1 SV=2</t>
  </si>
  <si>
    <t>Fam46a</t>
  </si>
  <si>
    <t>Q06138</t>
  </si>
  <si>
    <t>Calcium-binding protein 39 OS=Mus musculus OX=10090 GN=Cab39 PE=1 SV=2</t>
  </si>
  <si>
    <t>Cab39</t>
  </si>
  <si>
    <t>F6SFF5</t>
  </si>
  <si>
    <t>Ubiquinone biosynthesis protein (Fragment) OS=Mus musculus OX=10090 GN=Coq9 PE=1 SV=2</t>
  </si>
  <si>
    <t>A0A087WQS3</t>
  </si>
  <si>
    <t>N-terminal kinase-like-binding protein 1 OS=Mus musculus OX=10090 GN=Gorab PE=1 SV=1</t>
  </si>
  <si>
    <t>Q3U487</t>
  </si>
  <si>
    <t>E3 ubiquitin-protein ligase HECTD3 OS=Mus musculus OX=10090 GN=Hectd3 PE=1 SV=2</t>
  </si>
  <si>
    <t>Hectd3</t>
  </si>
  <si>
    <t>Q8CHX7</t>
  </si>
  <si>
    <t>Raftlin-2 OS=Mus musculus OX=10090 GN=Rftn2 PE=1 SV=3</t>
  </si>
  <si>
    <t>Rftn2</t>
  </si>
  <si>
    <t>Q9Z1Z0</t>
  </si>
  <si>
    <t>General vesicular transport factor p115 OS=Mus musculus OX=10090 GN=Uso1 PE=1 SV=2</t>
  </si>
  <si>
    <t>Uso1</t>
  </si>
  <si>
    <t>Q61810</t>
  </si>
  <si>
    <t>Latent-transforming growth factor beta-binding protein 3 OS=Mus musculus OX=10090 GN=Ltbp3 PE=1 SV=4</t>
  </si>
  <si>
    <t>P84104</t>
  </si>
  <si>
    <t>Serine/arginine-rich splicing factor 3 OS=Mus musculus OX=10090 GN=Srsf3 PE=1 SV=1</t>
  </si>
  <si>
    <t>Srsf3</t>
  </si>
  <si>
    <t>Q8R1B4</t>
  </si>
  <si>
    <t>Eukaryotic translation initiation factor 3 subunit C OS=Mus musculus OX=10090 GN=Eif3c PE=1 SV=1</t>
  </si>
  <si>
    <t>Eif3c</t>
  </si>
  <si>
    <t>A0A075B5L6</t>
  </si>
  <si>
    <t>Immunoglobulin kappa variable 4-81 OS=Mus musculus OX=10090 GN=Igkv4-81 PE=4 SV=7</t>
  </si>
  <si>
    <t>Q9CR58</t>
  </si>
  <si>
    <t>Kidney mitochondrial carrier protein 1 OS=Mus musculus OX=10090 GN=Slc25a30 PE=1 SV=1</t>
  </si>
  <si>
    <t>Slc25a30</t>
  </si>
  <si>
    <t>A2AMR7</t>
  </si>
  <si>
    <t>Ciliary neurotrophic factor receptor subunit alpha (Fragment) OS=Mus musculus OX=10090 GN=Cntfr PE=1 SV=1</t>
  </si>
  <si>
    <t>Q923D3</t>
  </si>
  <si>
    <t>Prostate androgen-regulated mucin-like protein 1 homolog OS=Mus musculus OX=10090 GN=Parm1 PE=1 SV=1</t>
  </si>
  <si>
    <t>Parm1</t>
  </si>
  <si>
    <t>Q3UIU2</t>
  </si>
  <si>
    <t>NADH dehydrogenase [ubiquinone] 1 beta subcomplex subunit 6 OS=Mus musculus OX=10090 GN=Ndufb6 PE=1 SV=3</t>
  </si>
  <si>
    <t>Ndufb6</t>
  </si>
  <si>
    <t>Q9Z0E6</t>
  </si>
  <si>
    <t>Guanylate-binding protein 2 OS=Mus musculus OX=10090 GN=Gbp2 PE=1 SV=1</t>
  </si>
  <si>
    <t>Gbp2</t>
  </si>
  <si>
    <t>Q11136</t>
  </si>
  <si>
    <t>Xaa-Pro dipeptidase OS=Mus musculus OX=10090 GN=Pepd PE=1 SV=3</t>
  </si>
  <si>
    <t>Pepd</t>
  </si>
  <si>
    <t>O70126</t>
  </si>
  <si>
    <t>Aurora kinase B OS=Mus musculus OX=10090 GN=Aurkb PE=1 SV=2</t>
  </si>
  <si>
    <t>Aurkb</t>
  </si>
  <si>
    <t>Q8VHR5</t>
  </si>
  <si>
    <t>Transcriptional repressor p66-beta OS=Mus musculus OX=10090 GN=Gatad2b PE=1 SV=1</t>
  </si>
  <si>
    <t>Gatad2b</t>
  </si>
  <si>
    <t>Q8BKE6</t>
  </si>
  <si>
    <t>Cytochrome P450 20A1 OS=Mus musculus OX=10090 GN=Cyp20a1 PE=1 SV=1</t>
  </si>
  <si>
    <t>Cyp20a1</t>
  </si>
  <si>
    <t>E9Q7E2</t>
  </si>
  <si>
    <t>AT-rich interactive domain-containing protein 2 OS=Mus musculus OX=10090 GN=Arid2 PE=1 SV=1</t>
  </si>
  <si>
    <t>Arid2</t>
  </si>
  <si>
    <t>Q8BYA0</t>
  </si>
  <si>
    <t>Tubulin-specific chaperone D OS=Mus musculus OX=10090 GN=Tbcd PE=1 SV=1</t>
  </si>
  <si>
    <t>Tbcd</t>
  </si>
  <si>
    <t>Q8K0P3</t>
  </si>
  <si>
    <t>MTOR-associated protein MEAK7 OS=Mus musculus OX=10090 GN=Meak7 PE=2 SV=1</t>
  </si>
  <si>
    <t>4632415K11Rik; Tldc1</t>
  </si>
  <si>
    <t>D3YXG0</t>
  </si>
  <si>
    <t>Hemicentin-1 OS=Mus musculus OX=10090 GN=Hmcn1 PE=1 SV=1</t>
  </si>
  <si>
    <t>Hmcn1</t>
  </si>
  <si>
    <t>E9PWG6</t>
  </si>
  <si>
    <t>Non-SMC condensin I complex, subunit G OS=Mus musculus OX=10090 GN=Ncapg PE=1 SV=1</t>
  </si>
  <si>
    <t>Ncapg</t>
  </si>
  <si>
    <t>Q9WVL0</t>
  </si>
  <si>
    <t>Maleylacetoacetate isomerase OS=Mus musculus OX=10090 GN=Gstz1 PE=1 SV=1</t>
  </si>
  <si>
    <t>Gstz1</t>
  </si>
  <si>
    <t>F6SLL0</t>
  </si>
  <si>
    <t>1-phosphatidylinositol 4,5-bisphosphate phosphodiesterase gamma-1 (Fragment) OS=Mus musculus OX=10090 GN=Plcg1 PE=1 SV=1</t>
  </si>
  <si>
    <t>Q9JHW2</t>
  </si>
  <si>
    <t>Omega-amidase NIT2 OS=Mus musculus OX=10090 GN=Nit2 PE=1 SV=1</t>
  </si>
  <si>
    <t>Nit2</t>
  </si>
  <si>
    <t>Q8BHC4</t>
  </si>
  <si>
    <t>Dephospho-CoA kinase domain-containing protein OS=Mus musculus OX=10090 GN=Dcakd PE=1 SV=1</t>
  </si>
  <si>
    <t>Dcakd</t>
  </si>
  <si>
    <t>P70206</t>
  </si>
  <si>
    <t>Plexin-A1 OS=Mus musculus OX=10090 GN=Plxna1 PE=1 SV=1</t>
  </si>
  <si>
    <t>Plxna1</t>
  </si>
  <si>
    <t>A0A0N4SUW7</t>
  </si>
  <si>
    <t>Anthrax toxin receptor 1 (Fragment) OS=Mus musculus OX=10090 GN=Antxr1 PE=1 SV=1</t>
  </si>
  <si>
    <t>Q8K3K8</t>
  </si>
  <si>
    <t>Optineurin OS=Mus musculus OX=10090 GN=Optn PE=1 SV=1</t>
  </si>
  <si>
    <t>Optn</t>
  </si>
  <si>
    <t>A0A0A6YY75</t>
  </si>
  <si>
    <t>Complement component receptor 1-like protein OS=Mus musculus OX=10090 GN=Cr1l PE=1 SV=1</t>
  </si>
  <si>
    <t>Cr1l</t>
  </si>
  <si>
    <t>Q8BIJ7</t>
  </si>
  <si>
    <t>RUN and FYVE domain-containing protein 1 OS=Mus musculus OX=10090 GN=Rufy1 PE=1 SV=1</t>
  </si>
  <si>
    <t>Rufy1</t>
  </si>
  <si>
    <t>A0A0R4J173</t>
  </si>
  <si>
    <t>Dolichyl-phosphate-mannose--protein mannosyltransferase OS=Mus musculus OX=10090 GN=Tmtc3 PE=1 SV=1</t>
  </si>
  <si>
    <t>Tmtc3</t>
  </si>
  <si>
    <t>O35902</t>
  </si>
  <si>
    <t>Desmoglein-3 OS=Mus musculus OX=10090 GN=Dsg3 PE=2 SV=1</t>
  </si>
  <si>
    <t>Dsg3</t>
  </si>
  <si>
    <t>Q8BK72</t>
  </si>
  <si>
    <t>28S ribosomal protein S27, mitochondrial OS=Mus musculus OX=10090 GN=Mrps27 PE=1 SV=2</t>
  </si>
  <si>
    <t>Mrps27</t>
  </si>
  <si>
    <t>A0A1D5RML8</t>
  </si>
  <si>
    <t>DNA-directed RNA polymerase II subunit RPB3 OS=Mus musculus OX=10090 GN=Polr2c PE=1 SV=1</t>
  </si>
  <si>
    <t>Q62446</t>
  </si>
  <si>
    <t>Peptidyl-prolyl cis-trans isomerase FKBP3 OS=Mus musculus OX=10090 GN=Fkbp3 PE=1 SV=2</t>
  </si>
  <si>
    <t>Fkbp3</t>
  </si>
  <si>
    <t>A0A494B9W7</t>
  </si>
  <si>
    <t>Transcription elongation regulator 1 (Fragment) OS=Mus musculus OX=10090 GN=Tcerg1 PE=1 SV=1</t>
  </si>
  <si>
    <t>A3KGL9</t>
  </si>
  <si>
    <t>Non-histone chromosomal protein HMG-17 OS=Mus musculus OX=10090 GN=Hmgn2 PE=1 SV=1</t>
  </si>
  <si>
    <t>Hmgn2</t>
  </si>
  <si>
    <t>A0A0X1KG60</t>
  </si>
  <si>
    <t>E3 ubiquitin protein ligase OS=Mus musculus OX=10090 GN=Rnf40 PE=1 SV=1</t>
  </si>
  <si>
    <t>Q9WVQ5</t>
  </si>
  <si>
    <t>Methylthioribulose-1-phosphate dehydratase OS=Mus musculus OX=10090 GN=Apip PE=1 SV=1</t>
  </si>
  <si>
    <t>Apip</t>
  </si>
  <si>
    <t>Q6NSR8</t>
  </si>
  <si>
    <t>Probable aminopeptidase NPEPL1 OS=Mus musculus OX=10090 GN=Npepl1 PE=1 SV=1</t>
  </si>
  <si>
    <t>Npepl1</t>
  </si>
  <si>
    <t>E0CYH4</t>
  </si>
  <si>
    <t>WD repeat-containing protein 26 (Fragment) OS=Mus musculus OX=10090 GN=Wdr26 PE=1 SV=1</t>
  </si>
  <si>
    <t>Wdr26</t>
  </si>
  <si>
    <t>G3UYE5</t>
  </si>
  <si>
    <t>Polyadenylate-binding protein-interacting protein 1 OS=Mus musculus OX=10090 GN=Paip1 PE=1 SV=1</t>
  </si>
  <si>
    <t>P0C0A3</t>
  </si>
  <si>
    <t>Charged multivesicular body protein 6 OS=Mus musculus OX=10090 GN=Chmp6 PE=1 SV=2</t>
  </si>
  <si>
    <t>Chmp6</t>
  </si>
  <si>
    <t>Q9D2L9</t>
  </si>
  <si>
    <t>Serine protease FAM111A OS=Mus musculus OX=10090 GN=Fam111a PE=2 SV=1</t>
  </si>
  <si>
    <t>Fam111a</t>
  </si>
  <si>
    <t>A0A0R4J1G9</t>
  </si>
  <si>
    <t>Metalloreductase STEAP3 OS=Mus musculus OX=10090 GN=Steap3 PE=1 SV=1</t>
  </si>
  <si>
    <t>Steap3</t>
  </si>
  <si>
    <t>Q8CJ53</t>
  </si>
  <si>
    <t>Cdc42-interacting protein 4 OS=Mus musculus OX=10090 GN=Trip10 PE=1 SV=2</t>
  </si>
  <si>
    <t>Trip10</t>
  </si>
  <si>
    <t>Q71RI9</t>
  </si>
  <si>
    <t>Kynurenine--oxoglutarate transaminase 3 OS=Mus musculus OX=10090 GN=Kyat3 PE=1 SV=1</t>
  </si>
  <si>
    <t>Ccbl2; Kyat3</t>
  </si>
  <si>
    <t>Q4VAE3</t>
  </si>
  <si>
    <t>Transmembrane protein 65 OS=Mus musculus OX=10090 GN=Tmem65 PE=1 SV=1</t>
  </si>
  <si>
    <t>Tmem65</t>
  </si>
  <si>
    <t>Q9ERR1</t>
  </si>
  <si>
    <t>Nuclear distribution protein nudE-like 1 OS=Mus musculus OX=10090 GN=Ndel1 PE=1 SV=2</t>
  </si>
  <si>
    <t>Ndel1</t>
  </si>
  <si>
    <t>A0A0G2JFA8</t>
  </si>
  <si>
    <t>Immunoglobulin kappa variable 17-121 (Fragment) OS=Mus musculus OX=10090 GN=Igkv17-121 PE=4 SV=4</t>
  </si>
  <si>
    <t>Igkv17-121</t>
  </si>
  <si>
    <t>Q91W53</t>
  </si>
  <si>
    <t>Golgin subfamily A member 7 OS=Mus musculus OX=10090 GN=Golga7 PE=1 SV=1</t>
  </si>
  <si>
    <t>Golga7</t>
  </si>
  <si>
    <t>Q9Z0T9</t>
  </si>
  <si>
    <t>Integrin beta-6 OS=Mus musculus OX=10090 GN=Itgb6 PE=1 SV=1</t>
  </si>
  <si>
    <t>Itgb6</t>
  </si>
  <si>
    <t>Q9ER72</t>
  </si>
  <si>
    <t>Cysteine--tRNA ligase, cytoplasmic OS=Mus musculus OX=10090 GN=Cars1 PE=1 SV=2</t>
  </si>
  <si>
    <t>Cars</t>
  </si>
  <si>
    <t>Q8BH35</t>
  </si>
  <si>
    <t>Complement component C8 beta chain OS=Mus musculus OX=10090 GN=C8b PE=1 SV=1</t>
  </si>
  <si>
    <t>C8b</t>
  </si>
  <si>
    <t>Q19LI2</t>
  </si>
  <si>
    <t>Alpha-1B-glycoprotein OS=Mus musculus OX=10090 GN=A1bg PE=1 SV=1</t>
  </si>
  <si>
    <t>A1bg</t>
  </si>
  <si>
    <t>O54984</t>
  </si>
  <si>
    <t>ATPase GET3 OS=Mus musculus OX=10090 GN=Get3 PE=1 SV=2</t>
  </si>
  <si>
    <t>Asna1</t>
  </si>
  <si>
    <t>Q3UM29</t>
  </si>
  <si>
    <t>Conserved oligomeric Golgi complex subunit 7 OS=Mus musculus OX=10090 GN=Cog7 PE=1 SV=1</t>
  </si>
  <si>
    <t>Cog7</t>
  </si>
  <si>
    <t>Q9CQR2</t>
  </si>
  <si>
    <t>40S ribosomal protein S21 OS=Mus musculus OX=10090 GN=Rps21 PE=1 SV=1</t>
  </si>
  <si>
    <t>Rps21</t>
  </si>
  <si>
    <t>D3Z2M0</t>
  </si>
  <si>
    <t>Cytoplasmic tRNA 2-thiolation protein 2 (Fragment) OS=Mus musculus OX=10090 GN=Ctu2 PE=1 SV=1</t>
  </si>
  <si>
    <t>A0A0N4SW28</t>
  </si>
  <si>
    <t>Guanine nucleotide-binding protein subunit gamma OS=Mus musculus OX=10090 GN=Gng12 PE=1 SV=1</t>
  </si>
  <si>
    <t>A0A3B2WCI9</t>
  </si>
  <si>
    <t>Vitrin OS=Mus musculus OX=10090 GN=Vit PE=4 SV=1</t>
  </si>
  <si>
    <t>Q8BG81</t>
  </si>
  <si>
    <t>Polymerase delta-interacting protein 3 OS=Mus musculus OX=10090 GN=Poldip3 PE=1 SV=1</t>
  </si>
  <si>
    <t>Poldip3</t>
  </si>
  <si>
    <t>Q8VE70</t>
  </si>
  <si>
    <t>Programmed cell death protein 10 OS=Mus musculus OX=10090 GN=Pdcd10 PE=1 SV=1</t>
  </si>
  <si>
    <t>Pdcd10</t>
  </si>
  <si>
    <t>A0A0J9YUY0</t>
  </si>
  <si>
    <t>Translation initiation factor eIF-2B subunit delta (Fragment) OS=Mus musculus OX=10090 GN=Eif2b4 PE=1 SV=1</t>
  </si>
  <si>
    <t>J3QJX3</t>
  </si>
  <si>
    <t>Protein sel-1 homolog 1 OS=Mus musculus OX=10090 GN=Sel1l PE=1 SV=1</t>
  </si>
  <si>
    <t>Q64133</t>
  </si>
  <si>
    <t>Amine oxidase [flavin-containing] A OS=Mus musculus OX=10090 GN=Maoa PE=1 SV=3</t>
  </si>
  <si>
    <t>Maoa</t>
  </si>
  <si>
    <t>Q60936</t>
  </si>
  <si>
    <t>Atypical kinase COQ8A, mitochondrial OS=Mus musculus OX=10090 GN=Coq8a PE=1 SV=2</t>
  </si>
  <si>
    <t>Adck3; Coq8a</t>
  </si>
  <si>
    <t>A0A0M3HEQ0</t>
  </si>
  <si>
    <t>Thioredoxin-disulfide reductase OS=Mus musculus OX=10090 GN=Txnrd2 PE=1 SV=1</t>
  </si>
  <si>
    <t>Q6DFZ1</t>
  </si>
  <si>
    <t>Golgi-specific brefeldin A-resistance factor 1 OS=Mus musculus OX=10090 GN=Gbf1 PE=1 SV=1</t>
  </si>
  <si>
    <t>Gbf1</t>
  </si>
  <si>
    <t>A0A087WPF8</t>
  </si>
  <si>
    <t>Protein ABHD14B (Fragment) OS=Mus musculus OX=10090 GN=Abhd14b PE=1 SV=1</t>
  </si>
  <si>
    <t>Q8BMP6</t>
  </si>
  <si>
    <t>Golgi resident protein GCP60 OS=Mus musculus OX=10090 GN=Acbd3 PE=1 SV=3</t>
  </si>
  <si>
    <t>Acbd3</t>
  </si>
  <si>
    <t>P70349</t>
  </si>
  <si>
    <t>Histidine triad nucleotide-binding protein 1 OS=Mus musculus OX=10090 GN=Hint1 PE=1 SV=3</t>
  </si>
  <si>
    <t>Hint1</t>
  </si>
  <si>
    <t>A0A338P7B7</t>
  </si>
  <si>
    <t>Dynein light chain Tctex-type 1A OS=Mus musculus OX=10090 GN=Dynlt1a PE=1 SV=1</t>
  </si>
  <si>
    <t>A0A0R4IZY9</t>
  </si>
  <si>
    <t>tRNA-dihydrouridine(47) synthase [NAD(P)(+)] OS=Mus musculus OX=10090 GN=Dus3l PE=1 SV=1</t>
  </si>
  <si>
    <t>Dus3l</t>
  </si>
  <si>
    <t>Q9Z0H3</t>
  </si>
  <si>
    <t>SWI/SNF-related matrix-associated actin-dependent regulator of chromatin subfamily B member 1 OS=Mus musculus OX=10090 GN=Smarcb1 PE=1 SV=1</t>
  </si>
  <si>
    <t>Smarcb1</t>
  </si>
  <si>
    <t>A0A1L1SSF8</t>
  </si>
  <si>
    <t>RIKEN cDNA 4931406C07 gene OS=Mus musculus OX=10090 GN=4931406C07Rik PE=1 SV=1</t>
  </si>
  <si>
    <t>4931406C07Rik</t>
  </si>
  <si>
    <t>A0A0A0MQD4</t>
  </si>
  <si>
    <t>RIKEN cDNA 9530068E07 gene OS=Mus musculus OX=10090 GN=9530068E07Rik PE=1 SV=1</t>
  </si>
  <si>
    <t>9530068E07Rik</t>
  </si>
  <si>
    <t>E9PYZ7</t>
  </si>
  <si>
    <t>RNA-binding protein 26 OS=Mus musculus OX=10090 GN=Rbm26 PE=1 SV=1</t>
  </si>
  <si>
    <t>D3YTQ8</t>
  </si>
  <si>
    <t>Complex I subunit B13 OS=Mus musculus OX=10090 GN=Ndufa5 PE=1 SV=1</t>
  </si>
  <si>
    <t>Ndufa5</t>
  </si>
  <si>
    <t>E9QMK9</t>
  </si>
  <si>
    <t>D-glutamate cyclase, mitochondrial OS=Mus musculus OX=10090 GN=Dglucy PE=1 SV=1</t>
  </si>
  <si>
    <t>9030617O03Rik; Dglucy</t>
  </si>
  <si>
    <t>Q62356</t>
  </si>
  <si>
    <t>Follistatin-related protein 1 OS=Mus musculus OX=10090 GN=Fstl1 PE=1 SV=2</t>
  </si>
  <si>
    <t>Fstl1</t>
  </si>
  <si>
    <t>Q6NV83</t>
  </si>
  <si>
    <t>U2 snRNP-associated SURP motif-containing protein OS=Mus musculus OX=10090 GN=U2surp PE=1 SV=3</t>
  </si>
  <si>
    <t>U2surp</t>
  </si>
  <si>
    <t>Q61205</t>
  </si>
  <si>
    <t>Platelet-activating factor acetylhydrolase IB subunit alpha1 OS=Mus musculus OX=10090 GN=Pafah1b3 PE=1 SV=1</t>
  </si>
  <si>
    <t>Pafah1b3</t>
  </si>
  <si>
    <t>Q8CJ40</t>
  </si>
  <si>
    <t>Rootletin OS=Mus musculus OX=10090 GN=Crocc PE=1 SV=2</t>
  </si>
  <si>
    <t>Crocc</t>
  </si>
  <si>
    <t>A0A1D5RLP1</t>
  </si>
  <si>
    <t>Coactosin-like protein OS=Mus musculus OX=10090 GN=Cotl1 PE=1 SV=1</t>
  </si>
  <si>
    <t>F7BUB8</t>
  </si>
  <si>
    <t>Protein 4.1 (Fragment) OS=Mus musculus OX=10090 GN=Epb41 PE=1 SV=1</t>
  </si>
  <si>
    <t>A0A286YDC8</t>
  </si>
  <si>
    <t>mRNA-decapping enzyme 1A (Fragment) OS=Mus musculus OX=10090 GN=Dcp1a PE=1 SV=1</t>
  </si>
  <si>
    <t>A0A1Y7VJ97</t>
  </si>
  <si>
    <t>Cleavage and polyadenylation-specificity factor subunit 3 (Fragment) OS=Mus musculus OX=10090 GN=Cpsf3 PE=1 SV=1</t>
  </si>
  <si>
    <t>B1H3M0</t>
  </si>
  <si>
    <t>OXR1 short isoform C7C OS=Mus musculus OX=10090 GN=Oxr1 PE=1 SV=1</t>
  </si>
  <si>
    <t>Oxr1</t>
  </si>
  <si>
    <t>F6RJE8</t>
  </si>
  <si>
    <t>Phosphatidylinositol 5-phosphate 4-kinase type-2 alpha (Fragment) OS=Mus musculus OX=10090 GN=Pip4k2a PE=1 SV=1</t>
  </si>
  <si>
    <t>H9KV15</t>
  </si>
  <si>
    <t>Protein SON OS=Mus musculus OX=10090 GN=Son PE=1 SV=1</t>
  </si>
  <si>
    <t>Son</t>
  </si>
  <si>
    <t>A2AWI7</t>
  </si>
  <si>
    <t>Endophilin-B2 OS=Mus musculus OX=10090 GN=Sh3glb2 PE=1 SV=1</t>
  </si>
  <si>
    <t>Sh3glb2</t>
  </si>
  <si>
    <t>Q8BJU0</t>
  </si>
  <si>
    <t>Small glutamine-rich tetratricopeptide repeat-containing protein alpha OS=Mus musculus OX=10090 GN=Sgta PE=1 SV=2</t>
  </si>
  <si>
    <t>Sgta</t>
  </si>
  <si>
    <t>Q5ND13</t>
  </si>
  <si>
    <t>Septin-4 (Fragment) OS=Mus musculus OX=10090 GN=Septin4 PE=1 SV=1</t>
  </si>
  <si>
    <t>Sept4</t>
  </si>
  <si>
    <t>Q99PL6</t>
  </si>
  <si>
    <t>UBX domain-containing protein 6 OS=Mus musculus OX=10090 GN=Ubxn6 PE=1 SV=1</t>
  </si>
  <si>
    <t>Ubxn6</t>
  </si>
  <si>
    <t>B1AWT4</t>
  </si>
  <si>
    <t>Ras-related GTP-binding protein OS=Mus musculus OX=10090 GN=Rragd PE=1 SV=1</t>
  </si>
  <si>
    <t>Rragd</t>
  </si>
  <si>
    <t>A0A494BA54</t>
  </si>
  <si>
    <t>Carnosine N-methyltransferase OS=Mus musculus OX=10090 GN=Carnmt1 PE=1 SV=1</t>
  </si>
  <si>
    <t>Q9CR61</t>
  </si>
  <si>
    <t>NADH dehydrogenase [ubiquinone] 1 beta subcomplex subunit 7 OS=Mus musculus OX=10090 GN=Ndufb7 PE=1 SV=3</t>
  </si>
  <si>
    <t>Ndufb7</t>
  </si>
  <si>
    <t>Q8C0M9</t>
  </si>
  <si>
    <t>Isoaspartyl peptidase/L-asparaginase OS=Mus musculus OX=10090 GN=Asrgl1 PE=1 SV=1</t>
  </si>
  <si>
    <t>Asrgl1</t>
  </si>
  <si>
    <t>Q9JJN5</t>
  </si>
  <si>
    <t>Carboxypeptidase N catalytic chain OS=Mus musculus OX=10090 GN=Cpn1 PE=1 SV=1</t>
  </si>
  <si>
    <t>Cpn1</t>
  </si>
  <si>
    <t>E9QMN5</t>
  </si>
  <si>
    <t>Transcriptional repressor p66 alpha OS=Mus musculus OX=10090 GN=Gatad2a PE=1 SV=1</t>
  </si>
  <si>
    <t>Gatad2a</t>
  </si>
  <si>
    <t>Q6P9J9</t>
  </si>
  <si>
    <t>Anoctamin-6 OS=Mus musculus OX=10090 GN=Ano6 PE=1 SV=1</t>
  </si>
  <si>
    <t>Ano6</t>
  </si>
  <si>
    <t>Q3V188</t>
  </si>
  <si>
    <t>Poly(U)-specific endoribonuclease OS=Mus musculus OX=10090 GN=Endou PE=2 SV=1</t>
  </si>
  <si>
    <t>Endou</t>
  </si>
  <si>
    <t>F6YY19</t>
  </si>
  <si>
    <t>PAX3- and PAX7-binding protein 1 (Fragment) OS=Mus musculus OX=10090 GN=Paxbp1 PE=1 SV=1</t>
  </si>
  <si>
    <t>Q9CQR4</t>
  </si>
  <si>
    <t>Acyl-coenzyme A thioesterase 13 OS=Mus musculus OX=10090 GN=Acot13 PE=1 SV=1</t>
  </si>
  <si>
    <t>Acot13</t>
  </si>
  <si>
    <t>A0A571BG24</t>
  </si>
  <si>
    <t>LIM and calponin homology domains-containing protein 1 OS=Mus musculus OX=10090 GN=Limch1 PE=1 SV=1</t>
  </si>
  <si>
    <t>O08746</t>
  </si>
  <si>
    <t>Matrilin-2 OS=Mus musculus OX=10090 GN=Matn2 PE=2 SV=2</t>
  </si>
  <si>
    <t>Matn2</t>
  </si>
  <si>
    <t>Q9D4H8</t>
  </si>
  <si>
    <t>Cullin-2 OS=Mus musculus OX=10090 GN=Cul2 PE=1 SV=2</t>
  </si>
  <si>
    <t>Cul2</t>
  </si>
  <si>
    <t>Q9JIK5</t>
  </si>
  <si>
    <t>Nucleolar RNA helicase 2 OS=Mus musculus OX=10090 GN=Ddx21 PE=1 SV=3</t>
  </si>
  <si>
    <t>Ddx21</t>
  </si>
  <si>
    <t>E9PWU4</t>
  </si>
  <si>
    <t>Adiponectin (Fragment) OS=Mus musculus OX=10090 GN=Adipoq PE=1 SV=1</t>
  </si>
  <si>
    <t>A2AC65</t>
  </si>
  <si>
    <t>Lipopolysaccharide-binding protein OS=Mus musculus OX=10090 GN=Lbp PE=1 SV=1</t>
  </si>
  <si>
    <t>Lbp</t>
  </si>
  <si>
    <t>A0A494B9V8</t>
  </si>
  <si>
    <t>Protein prenyltransferase alpha subunit repeat-containing 1 OS=Mus musculus OX=10090 GN=Ptar1 PE=1 SV=1</t>
  </si>
  <si>
    <t>Q8BH24</t>
  </si>
  <si>
    <t>Transmembrane 9 superfamily member 4 OS=Mus musculus OX=10090 GN=Tm9sf4 PE=1 SV=1</t>
  </si>
  <si>
    <t>Tm9sf4</t>
  </si>
  <si>
    <t>Q3UMR5</t>
  </si>
  <si>
    <t>Calcium uniporter protein, mitochondrial OS=Mus musculus OX=10090 GN=Mcu PE=1 SV=2</t>
  </si>
  <si>
    <t>Ccdc109a; Mcu</t>
  </si>
  <si>
    <t>Q8BX10</t>
  </si>
  <si>
    <t>Serine/threonine-protein phosphatase PGAM5, mitochondrial OS=Mus musculus OX=10090 GN=Pgam5 PE=1 SV=1</t>
  </si>
  <si>
    <t>Pgam5</t>
  </si>
  <si>
    <t>Q99M31</t>
  </si>
  <si>
    <t>Heat shock 70 kDa protein 14 OS=Mus musculus OX=10090 GN=Hspa14 PE=1 SV=2</t>
  </si>
  <si>
    <t>Hspa14</t>
  </si>
  <si>
    <t>Q8R332</t>
  </si>
  <si>
    <t>Nucleoporin p58/p45 OS=Mus musculus OX=10090 GN=Nup58 PE=1 SV=1</t>
  </si>
  <si>
    <t>Nupl1</t>
  </si>
  <si>
    <t>D6REG4</t>
  </si>
  <si>
    <t>Glyoxylate reductase/hydroxypyruvate reductase OS=Mus musculus OX=10090 GN=Grhpr PE=1 SV=1</t>
  </si>
  <si>
    <t>Q8C7K6</t>
  </si>
  <si>
    <t>Prenylcysteine oxidase-like OS=Mus musculus OX=10090 GN=Pcyox1l PE=1 SV=1</t>
  </si>
  <si>
    <t>Pcyox1l</t>
  </si>
  <si>
    <t>O35368</t>
  </si>
  <si>
    <t>Interferon-activable protein 203 OS=Mus musculus OX=10090 GN=Ifi203 PE=1 SV=1</t>
  </si>
  <si>
    <t>LOC100862472; Ifi203; LOC102641031</t>
  </si>
  <si>
    <t>A0A494BBB0</t>
  </si>
  <si>
    <t>Calcium-activated neutral proteinase 1 (Fragment) OS=Mus musculus OX=10090 GN=Capn1 PE=1 SV=1</t>
  </si>
  <si>
    <t>Q3TUQ7</t>
  </si>
  <si>
    <t>Acetyl-CoA carboxylase kinase OS=Mus musculus OX=10090 GN=Prkaa1 PE=1 SV=1</t>
  </si>
  <si>
    <t>Prkaa1</t>
  </si>
  <si>
    <t>E9PUK6</t>
  </si>
  <si>
    <t>Serine/arginine repetitive matrix protein 1 OS=Mus musculus OX=10090 GN=Srrm1 PE=1 SV=1</t>
  </si>
  <si>
    <t>Srrm1</t>
  </si>
  <si>
    <t>P28740</t>
  </si>
  <si>
    <t>Kinesin-like protein KIF2A OS=Mus musculus OX=10090 GN=Kif2a PE=1 SV=2</t>
  </si>
  <si>
    <t>Kif2a</t>
  </si>
  <si>
    <t>A0A1L1SUX8</t>
  </si>
  <si>
    <t>Thy-1 antigen (Fragment) OS=Mus musculus OX=10090 GN=Thy1 PE=1 SV=1</t>
  </si>
  <si>
    <t>Q6P4T2</t>
  </si>
  <si>
    <t>U5 small nuclear ribonucleoprotein 200 kDa helicase OS=Mus musculus OX=10090 GN=Snrnp200 PE=1 SV=1</t>
  </si>
  <si>
    <t>Snrnp200</t>
  </si>
  <si>
    <t>P15535</t>
  </si>
  <si>
    <t>Beta-1,4-galactosyltransferase 1 OS=Mus musculus OX=10090 GN=B4galt1 PE=1 SV=1</t>
  </si>
  <si>
    <t>B4galt1</t>
  </si>
  <si>
    <t>B1AWZ5</t>
  </si>
  <si>
    <t>Protein NipSnap homolog 3B OS=Mus musculus OX=10090 GN=Nipsnap3b PE=1 SV=1</t>
  </si>
  <si>
    <t>Nipsnap3b</t>
  </si>
  <si>
    <t>Q9CPN9</t>
  </si>
  <si>
    <t>RIKEN cDNA 2210010C04 gene OS=Mus musculus OX=10090 GN=2210010C04Rik PE=1 SV=1</t>
  </si>
  <si>
    <t>2210010C04Rik</t>
  </si>
  <si>
    <t>Q8C570</t>
  </si>
  <si>
    <t>mRNA export factor OS=Mus musculus OX=10090 GN=Rae1 PE=1 SV=1</t>
  </si>
  <si>
    <t>Rae1</t>
  </si>
  <si>
    <t>A0A3Q4L2U5</t>
  </si>
  <si>
    <t>Solute carrier family 25 member 46 OS=Mus musculus OX=10090 GN=Slc25a46 PE=1 SV=1</t>
  </si>
  <si>
    <t>Q99PM0</t>
  </si>
  <si>
    <t>Microfibril-associated glycoprotein 1 OS=Mus musculus OX=10090 GN=Mfap2 PE=1 SV=1</t>
  </si>
  <si>
    <t>Mfap2</t>
  </si>
  <si>
    <t>Q9CQU3</t>
  </si>
  <si>
    <t>Protein RER1 OS=Mus musculus OX=10090 GN=Rer1 PE=1 SV=1</t>
  </si>
  <si>
    <t>Rer1</t>
  </si>
  <si>
    <t>Q61475</t>
  </si>
  <si>
    <t>Complement decay-accelerating factor, GPI-anchored OS=Mus musculus OX=10090 GN=Cd55 PE=1 SV=2</t>
  </si>
  <si>
    <t>Cd55</t>
  </si>
  <si>
    <t>Q60739</t>
  </si>
  <si>
    <t>BAG family molecular chaperone regulator 1 OS=Mus musculus OX=10090 GN=Bag1 PE=1 SV=3</t>
  </si>
  <si>
    <t>Bag1</t>
  </si>
  <si>
    <t>Q9R190</t>
  </si>
  <si>
    <t>Metastasis-associated protein MTA2 OS=Mus musculus OX=10090 GN=Mta2 PE=1 SV=1</t>
  </si>
  <si>
    <t>Mta2</t>
  </si>
  <si>
    <t>P52800</t>
  </si>
  <si>
    <t>Ephrin-B2 OS=Mus musculus OX=10090 GN=Efnb2 PE=1 SV=1</t>
  </si>
  <si>
    <t>Efnb2</t>
  </si>
  <si>
    <t>Q8K0D0</t>
  </si>
  <si>
    <t>Cyclin-dependent kinase 17 OS=Mus musculus OX=10090 GN=Cdk17 PE=1 SV=2</t>
  </si>
  <si>
    <t>Cdk17</t>
  </si>
  <si>
    <t>Q8R4V4</t>
  </si>
  <si>
    <t>Carboxypeptidase Z OS=Mus musculus OX=10090 GN=Cpz PE=2 SV=2</t>
  </si>
  <si>
    <t>Cpz</t>
  </si>
  <si>
    <t>P62869</t>
  </si>
  <si>
    <t>Elongin-B OS=Mus musculus OX=10090 GN=Elob PE=1 SV=1</t>
  </si>
  <si>
    <t>Tceb2; Elob</t>
  </si>
  <si>
    <t>Q8BHA9</t>
  </si>
  <si>
    <t>2-phosphoxylose phosphatase 1 OS=Mus musculus OX=10090 GN=Pxylp1 PE=2 SV=1</t>
  </si>
  <si>
    <t>Acpl2; Pxylp1</t>
  </si>
  <si>
    <t>Q8VDD8</t>
  </si>
  <si>
    <t>WASH complex subunit 1 OS=Mus musculus OX=10090 GN=Washc1 PE=1 SV=1</t>
  </si>
  <si>
    <t>Wash; Wash1; Washc1</t>
  </si>
  <si>
    <t>E9Q310</t>
  </si>
  <si>
    <t>Glucocorticoid receptor (Fragment) OS=Mus musculus OX=10090 GN=Nr3c1 PE=1 SV=1</t>
  </si>
  <si>
    <t>Q64302</t>
  </si>
  <si>
    <t>Transmembrane 4 L6 family member 1 OS=Mus musculus OX=10090 GN=Tm4sf1 PE=1 SV=1</t>
  </si>
  <si>
    <t>Tm4sf1</t>
  </si>
  <si>
    <t>Q8BJ05</t>
  </si>
  <si>
    <t>Zinc finger CCCH domain-containing protein 14 OS=Mus musculus OX=10090 GN=Zc3h14 PE=1 SV=1</t>
  </si>
  <si>
    <t>Zc3h14</t>
  </si>
  <si>
    <t>Q9CQ22</t>
  </si>
  <si>
    <t>Ragulator complex protein LAMTOR1 OS=Mus musculus OX=10090 GN=Lamtor1 PE=1 SV=1</t>
  </si>
  <si>
    <t>Lamtor1</t>
  </si>
  <si>
    <t>O70622</t>
  </si>
  <si>
    <t>Reticulon-2 OS=Mus musculus OX=10090 GN=Rtn2 PE=1 SV=1</t>
  </si>
  <si>
    <t>Rtn2</t>
  </si>
  <si>
    <t>Q80U95</t>
  </si>
  <si>
    <t>Ubiquitin-protein ligase E3C OS=Mus musculus OX=10090 GN=Ube3c PE=1 SV=2</t>
  </si>
  <si>
    <t>Ube3c</t>
  </si>
  <si>
    <t>Q8R3D1</t>
  </si>
  <si>
    <t>TBC1 domain family member 13 OS=Mus musculus OX=10090 GN=Tbc1d13 PE=1 SV=1</t>
  </si>
  <si>
    <t>Tbc1d13</t>
  </si>
  <si>
    <t>Q91Z50</t>
  </si>
  <si>
    <t>Flap endonuclease 1 OS=Mus musculus OX=10090 GN=Fen1 PE=1 SV=1</t>
  </si>
  <si>
    <t>Fen1</t>
  </si>
  <si>
    <t>A0A2R8VHD0</t>
  </si>
  <si>
    <t>GDP-4-keto-6-deoxy-D-mannose-3,5-epimerase-4-reductase OS=Mus musculus OX=10090 GN=Gfus PE=1 SV=1</t>
  </si>
  <si>
    <t>A0A2R8VHR3</t>
  </si>
  <si>
    <t>Mannan-binding lectin serine protease 1 OS=Mus musculus OX=10090 GN=Masp1 PE=1 SV=1</t>
  </si>
  <si>
    <t>A0A0R4J0R8</t>
  </si>
  <si>
    <t>Leukocyte cell-derived chemotaxin-2 OS=Mus musculus OX=10090 GN=Lect2 PE=1 SV=1</t>
  </si>
  <si>
    <t>Lect2</t>
  </si>
  <si>
    <t>Q8VEK0</t>
  </si>
  <si>
    <t>Cell cycle control protein 50A OS=Mus musculus OX=10090 GN=Tmem30a PE=1 SV=1</t>
  </si>
  <si>
    <t>Tmem30a</t>
  </si>
  <si>
    <t>Q9DCR2</t>
  </si>
  <si>
    <t>AP-3 complex subunit sigma-1 OS=Mus musculus OX=10090 GN=Ap3s1 PE=1 SV=2</t>
  </si>
  <si>
    <t>Ap3s1</t>
  </si>
  <si>
    <t>Q9JKY7</t>
  </si>
  <si>
    <t>Cytochrome P450 CYP2D22 OS=Mus musculus OX=10090 GN=Cyp2d22 PE=1 SV=1</t>
  </si>
  <si>
    <t>Cyp2d22</t>
  </si>
  <si>
    <t>Q8BTV1</t>
  </si>
  <si>
    <t>Tumor suppressor candidate 3 OS=Mus musculus OX=10090 GN=Tusc3 PE=1 SV=1</t>
  </si>
  <si>
    <t>Tusc3</t>
  </si>
  <si>
    <t>E9QAJ9</t>
  </si>
  <si>
    <t>Rho GTPase-activating protein 17 OS=Mus musculus OX=10090 GN=Arhgap17 PE=1 SV=1</t>
  </si>
  <si>
    <t>Arhgap17</t>
  </si>
  <si>
    <t>Q9JIH2</t>
  </si>
  <si>
    <t>Nuclear pore complex protein Nup50 OS=Mus musculus OX=10090 GN=Nup50 PE=1 SV=3</t>
  </si>
  <si>
    <t>Nup50</t>
  </si>
  <si>
    <t>Q792Z1</t>
  </si>
  <si>
    <t>Trypsin 10 OS=Mus musculus OX=10090 GN=Try10 PE=1 SV=1</t>
  </si>
  <si>
    <t>Try10</t>
  </si>
  <si>
    <t>A2ASQ1</t>
  </si>
  <si>
    <t>Agrin OS=Mus musculus OX=10090 GN=Agrn PE=1 SV=1</t>
  </si>
  <si>
    <t>Agrn</t>
  </si>
  <si>
    <t>D3YXU2</t>
  </si>
  <si>
    <t>Plasminogen receptor (KT) (Fragment) OS=Mus musculus OX=10090 GN=Plgrkt PE=1 SV=1</t>
  </si>
  <si>
    <t>F6YD01</t>
  </si>
  <si>
    <t>Pumilio homolog 2 (Fragment) OS=Mus musculus OX=10090 GN=Pum2 PE=1 SV=1</t>
  </si>
  <si>
    <t>P03930</t>
  </si>
  <si>
    <t>ATP synthase protein 8 OS=Mus musculus OX=10090 GN=Mtatp8 PE=1 SV=1</t>
  </si>
  <si>
    <t>ATP8</t>
  </si>
  <si>
    <t>E9Q4K3</t>
  </si>
  <si>
    <t>Branched-chain-amino-acid aminotransferase OS=Mus musculus OX=10090 GN=Bcat1 PE=1 SV=1</t>
  </si>
  <si>
    <t>Bcat1</t>
  </si>
  <si>
    <t>A0A0A6YW37</t>
  </si>
  <si>
    <t>Immunoglobulin heavy variable V1-9 (Fragment) OS=Mus musculus OX=10090 GN=Ighv1-9 PE=4 SV=1</t>
  </si>
  <si>
    <t>Q505N6</t>
  </si>
  <si>
    <t>Ribosomal protein S6 kinase OS=Mus musculus OX=10090 GN=Rps6ka1 PE=1 SV=1</t>
  </si>
  <si>
    <t>Rps6ka1</t>
  </si>
  <si>
    <t>E9QM38</t>
  </si>
  <si>
    <t>Solute carrier family 12 member 2 OS=Mus musculus OX=10090 GN=Slc12a2 PE=1 SV=1</t>
  </si>
  <si>
    <t>Slc12a2</t>
  </si>
  <si>
    <t>G5E843</t>
  </si>
  <si>
    <t>Roundabout homolog 1 OS=Mus musculus OX=10090 GN=Robo1 PE=1 SV=1</t>
  </si>
  <si>
    <t>Robo1</t>
  </si>
  <si>
    <t>P62748</t>
  </si>
  <si>
    <t>Hippocalcin-like protein 1 OS=Mus musculus OX=10090 GN=Hpcal1 PE=1 SV=2</t>
  </si>
  <si>
    <t>Hpcal1</t>
  </si>
  <si>
    <t>Q9D5V5</t>
  </si>
  <si>
    <t>Cullin-5 OS=Mus musculus OX=10090 GN=Cul5 PE=1 SV=3</t>
  </si>
  <si>
    <t>Cul5</t>
  </si>
  <si>
    <t>O88587</t>
  </si>
  <si>
    <t>Catechol O-methyltransferase OS=Mus musculus OX=10090 GN=Comt PE=1 SV=2</t>
  </si>
  <si>
    <t>Comt</t>
  </si>
  <si>
    <t>A2A4J3</t>
  </si>
  <si>
    <t>Proteasome activator complex subunit 3 (Fragment) OS=Mus musculus OX=10090 GN=Psme3 PE=1 SV=1</t>
  </si>
  <si>
    <t>Psme3</t>
  </si>
  <si>
    <t>E9PXU2</t>
  </si>
  <si>
    <t>Disintegrin and metalloproteinase domain-containing protein 17 OS=Mus musculus OX=10090 GN=Adam17 PE=1 SV=1</t>
  </si>
  <si>
    <t>Adam17</t>
  </si>
  <si>
    <t>A0A0G2JFE9</t>
  </si>
  <si>
    <t>Immunoglobulin heavy variable 1-76 (Fragment) OS=Mus musculus OX=10090 GN=Ighv1-76 PE=1 SV=1</t>
  </si>
  <si>
    <t>P97471</t>
  </si>
  <si>
    <t>Mothers against decapentaplegic homolog 4 OS=Mus musculus OX=10090 GN=Smad4 PE=1 SV=2</t>
  </si>
  <si>
    <t>Smad4</t>
  </si>
  <si>
    <t>A0A286YDB8</t>
  </si>
  <si>
    <t>Elongator complex protein 3 OS=Mus musculus OX=10090 GN=Elp3 PE=1 SV=1</t>
  </si>
  <si>
    <t>A2AMH4</t>
  </si>
  <si>
    <t>Choline transporter-like protein 1 OS=Mus musculus OX=10090 GN=Slc44a1 PE=1 SV=1</t>
  </si>
  <si>
    <t>Slc44a1</t>
  </si>
  <si>
    <t>D3YVI6</t>
  </si>
  <si>
    <t>COP9 signalosome complex subunit 7a (Fragment) OS=Mus musculus OX=10090 GN=Cops7a PE=1 SV=1</t>
  </si>
  <si>
    <t>Q9Z2L6</t>
  </si>
  <si>
    <t>Multiple inositol polyphosphate phosphatase 1 OS=Mus musculus OX=10090 GN=Minpp1 PE=1 SV=3</t>
  </si>
  <si>
    <t>Minpp1</t>
  </si>
  <si>
    <t>P97376</t>
  </si>
  <si>
    <t>Protein FRG1 OS=Mus musculus OX=10090 GN=Frg1 PE=1 SV=2</t>
  </si>
  <si>
    <t>Frg1</t>
  </si>
  <si>
    <t>Q99KH2</t>
  </si>
  <si>
    <t>Cytohesin-2 OS=Mus musculus OX=10090 GN=Cyth2 PE=1 SV=1</t>
  </si>
  <si>
    <t>Cyth2</t>
  </si>
  <si>
    <t>Q9CYN9</t>
  </si>
  <si>
    <t>Renin receptor OS=Mus musculus OX=10090 GN=Atp6ap2 PE=1 SV=2</t>
  </si>
  <si>
    <t>Atp6ap2</t>
  </si>
  <si>
    <t>A0A075B5U5</t>
  </si>
  <si>
    <t>Immunoglobulin heavy variable V1-19 OS=Mus musculus OX=10090 GN=Ighv1-19 PE=1 SV=1</t>
  </si>
  <si>
    <t>P51432</t>
  </si>
  <si>
    <t>1-phosphatidylinositol 4,5-bisphosphate phosphodiesterase beta-3 OS=Mus musculus OX=10090 GN=Plcb3 PE=1 SV=2</t>
  </si>
  <si>
    <t>Plcb3</t>
  </si>
  <si>
    <t>Q9D071</t>
  </si>
  <si>
    <t>MMS19 nucleotide excision repair protein homolog OS=Mus musculus OX=10090 GN=Mms19 PE=1 SV=1</t>
  </si>
  <si>
    <t>Mms19</t>
  </si>
  <si>
    <t>Q8VEB3</t>
  </si>
  <si>
    <t>Macrophage immunometabolism regulator OS=Mus musculus OX=10090 GN=MACIR PE=2 SV=1</t>
  </si>
  <si>
    <t>D1Ertd622e</t>
  </si>
  <si>
    <t>B2RRE7</t>
  </si>
  <si>
    <t>OTU domain-containing protein 4 OS=Mus musculus OX=10090 GN=Otud4 PE=1 SV=1</t>
  </si>
  <si>
    <t>Otud4</t>
  </si>
  <si>
    <t>E9Q4G8</t>
  </si>
  <si>
    <t>Activated leukocyte cell adhesion molecule OS=Mus musculus OX=10090 GN=Alcam PE=1 SV=1</t>
  </si>
  <si>
    <t>P14719</t>
  </si>
  <si>
    <t>Interleukin-1 receptor-like 1 OS=Mus musculus OX=10090 GN=Il1rl1 PE=1 SV=2</t>
  </si>
  <si>
    <t>Il1rl1</t>
  </si>
  <si>
    <t>Q8C635</t>
  </si>
  <si>
    <t>Glycerol kinase OS=Mus musculus OX=10090 GN=Gykl1 PE=1 SV=1</t>
  </si>
  <si>
    <t>Gykl1</t>
  </si>
  <si>
    <t>Q9DCJ7</t>
  </si>
  <si>
    <t>Aurora kinase A-interacting protein OS=Mus musculus OX=10090 GN=Aurkaip1 PE=2 SV=2</t>
  </si>
  <si>
    <t>Aurkaip1</t>
  </si>
  <si>
    <t>A0A3B2WAL8</t>
  </si>
  <si>
    <t>Acetyl-CoA acetyltransferase, cytosolic OS=Mus musculus OX=10090 GN=Acat2 PE=1 SV=1</t>
  </si>
  <si>
    <t>A6H5Z3</t>
  </si>
  <si>
    <t>Exocyst complex component 6B OS=Mus musculus OX=10090 GN=Exoc6b PE=1 SV=1</t>
  </si>
  <si>
    <t>Exoc6b</t>
  </si>
  <si>
    <t>Q08024</t>
  </si>
  <si>
    <t>Core-binding factor subunit beta OS=Mus musculus OX=10090 GN=Cbfb PE=1 SV=1</t>
  </si>
  <si>
    <t>Cbfb</t>
  </si>
  <si>
    <t>Q78XF5</t>
  </si>
  <si>
    <t>Oligosaccharyltransferase complex subunit OSTC OS=Mus musculus OX=10090 GN=Ostc PE=1 SV=1</t>
  </si>
  <si>
    <t>Ostc</t>
  </si>
  <si>
    <t>P32020</t>
  </si>
  <si>
    <t>Non-specific lipid-transfer protein OS=Mus musculus OX=10090 GN=Scp2 PE=1 SV=3</t>
  </si>
  <si>
    <t>Scp2</t>
  </si>
  <si>
    <t>A0A0A6YXU9</t>
  </si>
  <si>
    <t>Transforming growth factor beta OS=Mus musculus OX=10090 GN=Tgfb2 PE=1 SV=1</t>
  </si>
  <si>
    <t>Tgfb2</t>
  </si>
  <si>
    <t>E9Q1V3</t>
  </si>
  <si>
    <t>Dihydroorotate dehydrogenase (quinone), mitochondrial OS=Mus musculus OX=10090 GN=Dhodh PE=1 SV=1</t>
  </si>
  <si>
    <t>Q6NSU3</t>
  </si>
  <si>
    <t>Glycosyltransferase 8 domain-containing protein 1 OS=Mus musculus OX=10090 GN=Glt8d1 PE=1 SV=1</t>
  </si>
  <si>
    <t>Glt8d1</t>
  </si>
  <si>
    <t>A0A5F8MP75</t>
  </si>
  <si>
    <t>Mitogen-activated protein kinase OS=Mus musculus OX=10090 GN=Mapk10 PE=1 SV=1</t>
  </si>
  <si>
    <t>Q2TPA8</t>
  </si>
  <si>
    <t>Hydroxysteroid dehydrogenase-like protein 2 OS=Mus musculus OX=10090 GN=Hsdl2 PE=1 SV=1</t>
  </si>
  <si>
    <t>Hsdl2</t>
  </si>
  <si>
    <t>D3YV22</t>
  </si>
  <si>
    <t>Extracellular matrix protein 1 (Fragment) OS=Mus musculus OX=10090 GN=Ecm1 PE=1 SV=1</t>
  </si>
  <si>
    <t>A0A2I3BPG4</t>
  </si>
  <si>
    <t>Biotin--protein ligase OS=Mus musculus OX=10090 GN=Hlcs PE=1 SV=1</t>
  </si>
  <si>
    <t>Q9JIA7</t>
  </si>
  <si>
    <t>Sphingosine kinase 2 OS=Mus musculus OX=10090 GN=Sphk2 PE=1 SV=2</t>
  </si>
  <si>
    <t>Sphk2</t>
  </si>
  <si>
    <t>A0A140T8P4</t>
  </si>
  <si>
    <t>Immunoglobulin kappa variable 3-9 (Fragment) OS=Mus musculus OX=10090 GN=Igkv3-9 PE=4 SV=2</t>
  </si>
  <si>
    <t>Igkv3-9</t>
  </si>
  <si>
    <t>S4R1S7</t>
  </si>
  <si>
    <t>CUGBP Elav-like family member 2 OS=Mus musculus OX=10090 GN=Celf2 PE=1 SV=1</t>
  </si>
  <si>
    <t>Celf2</t>
  </si>
  <si>
    <t>O55013</t>
  </si>
  <si>
    <t>Trafficking protein particle complex subunit 3 OS=Mus musculus OX=10090 GN=Trappc3 PE=1 SV=1</t>
  </si>
  <si>
    <t>Trappc3</t>
  </si>
  <si>
    <t>A0A1Y7VJA2</t>
  </si>
  <si>
    <t>Ena/VASP-like protein (Fragment) OS=Mus musculus OX=10090 GN=Evl PE=1 SV=1</t>
  </si>
  <si>
    <t>Q9JK48</t>
  </si>
  <si>
    <t>Endophilin-B1 OS=Mus musculus OX=10090 GN=Sh3glb1 PE=1 SV=1</t>
  </si>
  <si>
    <t>Sh3glb1</t>
  </si>
  <si>
    <t>Q3TN85</t>
  </si>
  <si>
    <t>UV excision repair protein RAD23 homolog A (Fragment) OS=Mus musculus OX=10090 GN=Rad23a PE=1 SV=1</t>
  </si>
  <si>
    <t>Rad23a</t>
  </si>
  <si>
    <t>E9Q4X5</t>
  </si>
  <si>
    <t>Epidermal growth factor receptor kinase substrate 8-like protein 1 OS=Mus musculus OX=10090 GN=Eps8l1 PE=1 SV=1</t>
  </si>
  <si>
    <t>Eps8l1</t>
  </si>
  <si>
    <t>J3QNN5</t>
  </si>
  <si>
    <t>Saccharopine dehydrogenase-like oxidoreductase OS=Mus musculus OX=10090 GN=Sccpdh PE=1 SV=1</t>
  </si>
  <si>
    <t>Q9CS00</t>
  </si>
  <si>
    <t>Cactin OS=Mus musculus OX=10090 GN=Cactin PE=1 SV=2</t>
  </si>
  <si>
    <t>Cactin</t>
  </si>
  <si>
    <t>Q8C5W3</t>
  </si>
  <si>
    <t>Tubulin-specific chaperone cofactor E-like protein OS=Mus musculus OX=10090 GN=Tbcel PE=1 SV=1</t>
  </si>
  <si>
    <t>Tbcel</t>
  </si>
  <si>
    <t>Q08288</t>
  </si>
  <si>
    <t>Cell growth-regulating nucleolar protein OS=Mus musculus OX=10090 GN=Lyar PE=1 SV=2</t>
  </si>
  <si>
    <t>Lyar</t>
  </si>
  <si>
    <t>Q8K019</t>
  </si>
  <si>
    <t>Bcl-2-associated transcription factor 1 OS=Mus musculus OX=10090 GN=Bclaf1 PE=1 SV=2</t>
  </si>
  <si>
    <t>Bclaf1</t>
  </si>
  <si>
    <t>Q3UMU9</t>
  </si>
  <si>
    <t>Hepatoma-derived growth factor-related protein 2 OS=Mus musculus OX=10090 GN=Hdgfl2 PE=1 SV=1</t>
  </si>
  <si>
    <t>Hdgfrp2; Hdgfl2</t>
  </si>
  <si>
    <t>Q8K3J1</t>
  </si>
  <si>
    <t>NADH dehydrogenase [ubiquinone] iron-sulfur protein 8, mitochondrial OS=Mus musculus OX=10090 GN=Ndufs8 PE=1 SV=1</t>
  </si>
  <si>
    <t>Ndufs8</t>
  </si>
  <si>
    <t>P14069</t>
  </si>
  <si>
    <t>Protein S100-A6 OS=Mus musculus OX=10090 GN=S100a6 PE=1 SV=3</t>
  </si>
  <si>
    <t>S100a6</t>
  </si>
  <si>
    <t>Q8BU14</t>
  </si>
  <si>
    <t>Translocation protein SEC62 OS=Mus musculus OX=10090 GN=Sec62 PE=1 SV=1</t>
  </si>
  <si>
    <t>Sec62</t>
  </si>
  <si>
    <t>Q9EQ61</t>
  </si>
  <si>
    <t>Pescadillo homolog OS=Mus musculus OX=10090 GN=Pes1 PE=1 SV=1</t>
  </si>
  <si>
    <t>Pes1</t>
  </si>
  <si>
    <t>Q8BU88</t>
  </si>
  <si>
    <t>39S ribosomal protein L22, mitochondrial OS=Mus musculus OX=10090 GN=Mrpl22 PE=1 SV=1</t>
  </si>
  <si>
    <t>Mrpl22</t>
  </si>
  <si>
    <t>P58158</t>
  </si>
  <si>
    <t>Galactosylgalactosylxylosylprotein 3-beta-glucuronosyltransferase 3 OS=Mus musculus OX=10090 GN=B3gat3 PE=1 SV=1</t>
  </si>
  <si>
    <t>B3gat3</t>
  </si>
  <si>
    <t>Q3V1B8</t>
  </si>
  <si>
    <t>Galactose-3-O-sulfotransferase 4 OS=Mus musculus OX=10090 GN=Gal3st4 PE=1 SV=1</t>
  </si>
  <si>
    <t>Gal3st4</t>
  </si>
  <si>
    <t>P83887</t>
  </si>
  <si>
    <t>Tubulin gamma-1 chain OS=Mus musculus OX=10090 GN=Tubg1 PE=1 SV=1</t>
  </si>
  <si>
    <t>Tubg1</t>
  </si>
  <si>
    <t>K7N5V5</t>
  </si>
  <si>
    <t>Predicted gene 5862 OS=Mus musculus OX=10090 GN=Gm5862 PE=4 SV=1</t>
  </si>
  <si>
    <t>Gm5862; Speer4a</t>
  </si>
  <si>
    <t>Q08761</t>
  </si>
  <si>
    <t>Vitamin K-dependent protein S OS=Mus musculus OX=10090 GN=Pros1 PE=2 SV=1</t>
  </si>
  <si>
    <t>Pros1</t>
  </si>
  <si>
    <t>Q62348</t>
  </si>
  <si>
    <t>Translin OS=Mus musculus OX=10090 GN=Tsn PE=1 SV=1</t>
  </si>
  <si>
    <t>Tsn</t>
  </si>
  <si>
    <t>Q9CQM5</t>
  </si>
  <si>
    <t>Thioredoxin domain-containing protein 17 OS=Mus musculus OX=10090 GN=Txndc17 PE=1 SV=1</t>
  </si>
  <si>
    <t>Txndc17</t>
  </si>
  <si>
    <t>A0A2I3BPR1</t>
  </si>
  <si>
    <t>Collagen triple helix repeat-containing protein 1 OS=Mus musculus OX=10090 GN=Cthrc1 PE=1 SV=1</t>
  </si>
  <si>
    <t>Q8K2V6</t>
  </si>
  <si>
    <t>Importin-11 OS=Mus musculus OX=10090 GN=Ipo11 PE=1 SV=1</t>
  </si>
  <si>
    <t>Ipo11</t>
  </si>
  <si>
    <t>G3X973</t>
  </si>
  <si>
    <t>Stabilin-1 OS=Mus musculus OX=10090 GN=Stab1 PE=1 SV=1</t>
  </si>
  <si>
    <t>Stab1</t>
  </si>
  <si>
    <t>D3Z4S6</t>
  </si>
  <si>
    <t>Transmembrane protein 132A OS=Mus musculus OX=10090 GN=Tmem132a PE=1 SV=1</t>
  </si>
  <si>
    <t>Q9JK42</t>
  </si>
  <si>
    <t>[Pyruvate dehydrogenase (acetyl-transferring)] kinase isozyme 2, mitochondrial OS=Mus musculus OX=10090 GN=Pdk2 PE=1 SV=2</t>
  </si>
  <si>
    <t>Pdk2</t>
  </si>
  <si>
    <t>P97310</t>
  </si>
  <si>
    <t>DNA replication licensing factor MCM2 OS=Mus musculus OX=10090 GN=Mcm2 PE=1 SV=3</t>
  </si>
  <si>
    <t>Mcm2</t>
  </si>
  <si>
    <t>Q91ZC1</t>
  </si>
  <si>
    <t>Mas-related G-protein coupled receptor member B3 OS=Mus musculus OX=10090 GN=Mrgprb3 PE=2 SV=1</t>
  </si>
  <si>
    <t>Mrgprb3</t>
  </si>
  <si>
    <t>Q9D823</t>
  </si>
  <si>
    <t>60S ribosomal protein L37 OS=Mus musculus OX=10090 GN=Rpl37 PE=3 SV=3</t>
  </si>
  <si>
    <t>Gm13826; Rpl37rt; Rpl37</t>
  </si>
  <si>
    <t>Q91V35</t>
  </si>
  <si>
    <t>Receptor-type tyrosine-protein phosphatase alpha OS=Mus musculus OX=10090 GN=Ptpra PE=1 SV=1</t>
  </si>
  <si>
    <t>Ptpra</t>
  </si>
  <si>
    <t>Q99L88</t>
  </si>
  <si>
    <t>Beta-1-syntrophin OS=Mus musculus OX=10090 GN=Sntb1 PE=1 SV=4</t>
  </si>
  <si>
    <t>Sntb1</t>
  </si>
  <si>
    <t>Q8BXC6</t>
  </si>
  <si>
    <t>COMM domain-containing protein 2 OS=Mus musculus OX=10090 GN=Commd2 PE=1 SV=1</t>
  </si>
  <si>
    <t>Commd2</t>
  </si>
  <si>
    <t>E9Q634</t>
  </si>
  <si>
    <t>Unconventional myosin-Ie OS=Mus musculus OX=10090 GN=Myo1e PE=1 SV=1</t>
  </si>
  <si>
    <t>Myo1e</t>
  </si>
  <si>
    <t>O88351</t>
  </si>
  <si>
    <t>Inhibitor of nuclear factor kappa-B kinase subunit beta OS=Mus musculus OX=10090 GN=Ikbkb PE=1 SV=1</t>
  </si>
  <si>
    <t>Ikbkb</t>
  </si>
  <si>
    <t>P31996</t>
  </si>
  <si>
    <t>Macrosialin OS=Mus musculus OX=10090 GN=Cd68 PE=1 SV=1</t>
  </si>
  <si>
    <t>Cd68</t>
  </si>
  <si>
    <t>A2AEP0</t>
  </si>
  <si>
    <t>Odorant-binding protein 1b OS=Mus musculus OX=10090 GN=Obp1b PE=1 SV=1</t>
  </si>
  <si>
    <t>Obp1b</t>
  </si>
  <si>
    <t>A0A3Q4EGK3</t>
  </si>
  <si>
    <t>Latent-transforming growth factor beta-binding protein 1 OS=Mus musculus OX=10090 GN=Ltbp1 PE=1 SV=1</t>
  </si>
  <si>
    <t>Q07563</t>
  </si>
  <si>
    <t>Collagen alpha-1(XVII) chain OS=Mus musculus OX=10090 GN=Col17a1 PE=1 SV=3</t>
  </si>
  <si>
    <t>Col17a1</t>
  </si>
  <si>
    <t>Q99LY9</t>
  </si>
  <si>
    <t>NADH dehydrogenase [ubiquinone] iron-sulfur protein 5 OS=Mus musculus OX=10090 GN=Ndufs5 PE=1 SV=3</t>
  </si>
  <si>
    <t>Ndufs5; BC002163; LOC100504968; LOC102641315</t>
  </si>
  <si>
    <t>Q8R3V2</t>
  </si>
  <si>
    <t>Aminoacyl tRNA synthase complex-interacting multifunctional protein 2 OS=Mus musculus OX=10090 GN=Aimp2 PE=1 SV=1</t>
  </si>
  <si>
    <t>Aimp2</t>
  </si>
  <si>
    <t>E9QLB2</t>
  </si>
  <si>
    <t>Lysophospholipase-like protein 1 OS=Mus musculus OX=10090 GN=Lyplal1 PE=1 SV=1</t>
  </si>
  <si>
    <t>Lyplal1</t>
  </si>
  <si>
    <t>A2AWA9</t>
  </si>
  <si>
    <t>Rab GTPase-activating protein 1 OS=Mus musculus OX=10090 GN=Rabgap1 PE=1 SV=1</t>
  </si>
  <si>
    <t>Rabgap1</t>
  </si>
  <si>
    <t>H9KUZ8</t>
  </si>
  <si>
    <t>Centrosomal protein of 41 kDa OS=Mus musculus OX=10090 GN=Cep41 PE=1 SV=1</t>
  </si>
  <si>
    <t>Q5SYD0</t>
  </si>
  <si>
    <t>Unconventional myosin-Id OS=Mus musculus OX=10090 GN=Myo1d PE=1 SV=1</t>
  </si>
  <si>
    <t>Myo1d</t>
  </si>
  <si>
    <t>P21300</t>
  </si>
  <si>
    <t>Aldo-keto reductase family 1 member B7 OS=Mus musculus OX=10090 GN=Akr1b7 PE=1 SV=4</t>
  </si>
  <si>
    <t>Akr1b7</t>
  </si>
  <si>
    <t>E9Q0B5</t>
  </si>
  <si>
    <t>Fc fragment of IgG-binding protein OS=Mus musculus OX=10090 GN=Fcgbp PE=1 SV=1</t>
  </si>
  <si>
    <t>Q8CIV8</t>
  </si>
  <si>
    <t>Tubulin-specific chaperone E OS=Mus musculus OX=10090 GN=Tbce PE=1 SV=1</t>
  </si>
  <si>
    <t>Tbce</t>
  </si>
  <si>
    <t>P97321</t>
  </si>
  <si>
    <t>Prolyl endopeptidase FAP OS=Mus musculus OX=10090 GN=Fap PE=1 SV=1</t>
  </si>
  <si>
    <t>Fap</t>
  </si>
  <si>
    <t>D3YYS6</t>
  </si>
  <si>
    <t>Monoglyceride lipase OS=Mus musculus OX=10090 GN=Mgll PE=1 SV=1</t>
  </si>
  <si>
    <t>P30681</t>
  </si>
  <si>
    <t>High mobility group protein B2 OS=Mus musculus OX=10090 GN=Hmgb2 PE=1 SV=3</t>
  </si>
  <si>
    <t>Hmgb2</t>
  </si>
  <si>
    <t>O35657</t>
  </si>
  <si>
    <t>Sialidase-1 OS=Mus musculus OX=10090 GN=Neu1 PE=1 SV=1</t>
  </si>
  <si>
    <t>Neu1</t>
  </si>
  <si>
    <t>Q80W00</t>
  </si>
  <si>
    <t>Serine/threonine-protein phosphatase 1 regulatory subunit 10 OS=Mus musculus OX=10090 GN=Ppp1r10 PE=1 SV=1</t>
  </si>
  <si>
    <t>Ppp1r10</t>
  </si>
  <si>
    <t>P28659</t>
  </si>
  <si>
    <t>CUGBP Elav-like family member 1 OS=Mus musculus OX=10090 GN=Celf1 PE=1 SV=2</t>
  </si>
  <si>
    <t>Celf1</t>
  </si>
  <si>
    <t>Q5F2E7</t>
  </si>
  <si>
    <t>Nuclear fragile X mental retardation-interacting protein 2 OS=Mus musculus OX=10090 GN=Nufip2 PE=1 SV=1</t>
  </si>
  <si>
    <t>Nufip2</t>
  </si>
  <si>
    <t>V9GX00</t>
  </si>
  <si>
    <t>Interleukin-6 receptor subunit beta OS=Mus musculus OX=10090 GN=Il6st PE=1 SV=1</t>
  </si>
  <si>
    <t>E9QNX9</t>
  </si>
  <si>
    <t>Tyrosine-protein kinase receptor OS=Mus musculus OX=10090 GN=Igf1r PE=1 SV=1</t>
  </si>
  <si>
    <t>Igf1r</t>
  </si>
  <si>
    <t>P41241</t>
  </si>
  <si>
    <t>Tyrosine-protein kinase CSK OS=Mus musculus OX=10090 GN=Csk PE=1 SV=2</t>
  </si>
  <si>
    <t>Csk</t>
  </si>
  <si>
    <t>Q9QUM0</t>
  </si>
  <si>
    <t>Integrin alpha-IIb OS=Mus musculus OX=10090 GN=Itga2b PE=1 SV=2</t>
  </si>
  <si>
    <t>Itga2b</t>
  </si>
  <si>
    <t>E9PYH2</t>
  </si>
  <si>
    <t>Cytosolic acyl coenzyme A thioester hydrolase OS=Mus musculus OX=10090 GN=Acot7 PE=1 SV=1</t>
  </si>
  <si>
    <t>Acot7</t>
  </si>
  <si>
    <t>A0A338P6U4</t>
  </si>
  <si>
    <t>Presenilins-associated rhomboid-like protein, mitochondrial OS=Mus musculus OX=10090 GN=Parl PE=1 SV=1</t>
  </si>
  <si>
    <t>A0A3Q4EGQ6</t>
  </si>
  <si>
    <t>Protein SSXT OS=Mus musculus OX=10090 GN=Ss18 PE=1 SV=1</t>
  </si>
  <si>
    <t>P63280</t>
  </si>
  <si>
    <t>SUMO-conjugating enzyme UBC9 OS=Mus musculus OX=10090 GN=Ube2i PE=1 SV=1</t>
  </si>
  <si>
    <t>Ube2i; LOC100044900; LOC102641751</t>
  </si>
  <si>
    <t>H7BX95</t>
  </si>
  <si>
    <t>Serine/arginine-rich splicing factor 1 OS=Mus musculus OX=10090 GN=Srsf1 PE=1 SV=1</t>
  </si>
  <si>
    <t>P70663</t>
  </si>
  <si>
    <t>SPARC-like protein 1 OS=Mus musculus OX=10090 GN=Sparcl1 PE=1 SV=3</t>
  </si>
  <si>
    <t>Sparcl1</t>
  </si>
  <si>
    <t>G3UYN5</t>
  </si>
  <si>
    <t>Integrin alpha-8 OS=Mus musculus OX=10090 GN=Itga8 PE=1 SV=1</t>
  </si>
  <si>
    <t>E9Q7W0</t>
  </si>
  <si>
    <t>Recombining-binding protein suppressor of hairless OS=Mus musculus OX=10090 GN=Rbpj PE=1 SV=1</t>
  </si>
  <si>
    <t>Rbpj</t>
  </si>
  <si>
    <t>Q6GQT6</t>
  </si>
  <si>
    <t>Sterol regulatory element-binding protein cleavage-activating protein OS=Mus musculus OX=10090 GN=Scap PE=1 SV=1</t>
  </si>
  <si>
    <t>Scap</t>
  </si>
  <si>
    <t>P97496</t>
  </si>
  <si>
    <t>SWI/SNF complex subunit SMARCC1 OS=Mus musculus OX=10090 GN=Smarcc1 PE=1 SV=2</t>
  </si>
  <si>
    <t>Smarcc1</t>
  </si>
  <si>
    <t>P70388</t>
  </si>
  <si>
    <t>DNA repair protein RAD50 OS=Mus musculus OX=10090 GN=Rad50 PE=1 SV=1</t>
  </si>
  <si>
    <t>Rad50</t>
  </si>
  <si>
    <t>Q8R164</t>
  </si>
  <si>
    <t>Valacyclovir hydrolase OS=Mus musculus OX=10090 GN=Bphl PE=1 SV=1</t>
  </si>
  <si>
    <t>Bphl</t>
  </si>
  <si>
    <t>G3X9Q6</t>
  </si>
  <si>
    <t>La-related protein 4 OS=Mus musculus OX=10090 GN=Larp4 PE=1 SV=1</t>
  </si>
  <si>
    <t>Larp4</t>
  </si>
  <si>
    <t>P58242</t>
  </si>
  <si>
    <t>Acid sphingomyelinase-like phosphodiesterase 3b OS=Mus musculus OX=10090 GN=Smpdl3b PE=1 SV=1</t>
  </si>
  <si>
    <t>Smpdl3b</t>
  </si>
  <si>
    <t>Q8BIZ6</t>
  </si>
  <si>
    <t>Smad nuclear-interacting protein 1 OS=Mus musculus OX=10090 GN=Snip1 PE=1 SV=1</t>
  </si>
  <si>
    <t>Snip1</t>
  </si>
  <si>
    <t>Q148R4</t>
  </si>
  <si>
    <t>Serine peptidase inhibitor, Kazal type 5 OS=Mus musculus OX=10090 GN=Spink5 PE=1 SV=1</t>
  </si>
  <si>
    <t>Spink5</t>
  </si>
  <si>
    <t>A3QM89</t>
  </si>
  <si>
    <t>Reticulon (Fragment) OS=Mus musculus OX=10090 GN=Rtn1 PE=1 SV=1</t>
  </si>
  <si>
    <t>Rtn1</t>
  </si>
  <si>
    <t>F6RM14</t>
  </si>
  <si>
    <t>Nebulette (Fragment) OS=Mus musculus OX=10090 GN=Nebl PE=1 SV=1</t>
  </si>
  <si>
    <t>F6T4M4</t>
  </si>
  <si>
    <t>Serine/arginine repetitive matrix protein 1 (Fragment) OS=Mus musculus OX=10090 GN=Srrm1 PE=1 SV=1</t>
  </si>
  <si>
    <t>Z4YJT3</t>
  </si>
  <si>
    <t>La-related protein 1 OS=Mus musculus OX=10090 GN=Larp1 PE=1 SV=1</t>
  </si>
  <si>
    <t>Larp1</t>
  </si>
  <si>
    <t>Q9Z256</t>
  </si>
  <si>
    <t>P2X purinoceptor OS=Mus musculus OX=10090 GN=P2rx4 PE=1 SV=1</t>
  </si>
  <si>
    <t>P2rx4</t>
  </si>
  <si>
    <t>Q3UXG7</t>
  </si>
  <si>
    <t>GDP-fucose protein O-fucosyltransferase 1 OS=Mus musculus OX=10090 GN=Pofut1 PE=1 SV=1</t>
  </si>
  <si>
    <t>Pofut1</t>
  </si>
  <si>
    <t>Q80TA9</t>
  </si>
  <si>
    <t>Ectopic P granules protein 5 homolog OS=Mus musculus OX=10090 GN=Epg5 PE=1 SV=2</t>
  </si>
  <si>
    <t>Epg5</t>
  </si>
  <si>
    <t>A0A1Y7VLP0</t>
  </si>
  <si>
    <t>ATP synthase subunit ATP5MPL, mitochondrial (Fragment) OS=Mus musculus OX=10090 GN=Atp5mpl PE=1 SV=1</t>
  </si>
  <si>
    <t>2010107E04Rik</t>
  </si>
  <si>
    <t>P55097</t>
  </si>
  <si>
    <t>Cathepsin K OS=Mus musculus OX=10090 GN=Ctsk PE=1 SV=2</t>
  </si>
  <si>
    <t>Ctsk</t>
  </si>
  <si>
    <t>Q5SWV3</t>
  </si>
  <si>
    <t>PDZ and LIM domain protein 4 OS=Mus musculus OX=10090 GN=Pdlim4 PE=1 SV=1</t>
  </si>
  <si>
    <t>Pdlim4</t>
  </si>
  <si>
    <t>B7ZCH2</t>
  </si>
  <si>
    <t>Krueppel-like factor 4 (Fragment) OS=Mus musculus OX=10090 GN=Klf4 PE=1 SV=1</t>
  </si>
  <si>
    <t>A0A075B5R8</t>
  </si>
  <si>
    <t>Immunoglobulin heavy variable V11-2 (Fragment) OS=Mus musculus OX=10090 GN=Ighv11-2 PE=4 SV=1</t>
  </si>
  <si>
    <t>LOC674150</t>
  </si>
  <si>
    <t>Q80XI7</t>
  </si>
  <si>
    <t>Vomeromodulin OS=Mus musculus OX=10090 GN=Bpifb9a PE=1 SV=1</t>
  </si>
  <si>
    <t>Bpifb9a</t>
  </si>
  <si>
    <t>Q9CYN2</t>
  </si>
  <si>
    <t>Signal peptidase complex subunit 2 OS=Mus musculus OX=10090 GN=Spcs2 PE=1 SV=1</t>
  </si>
  <si>
    <t>Spcs2</t>
  </si>
  <si>
    <t>P01741</t>
  </si>
  <si>
    <t>Ig heavy chain V region OS=Mus musculus OX=10090 PE=1 SV=1</t>
  </si>
  <si>
    <t>B7ZMP1</t>
  </si>
  <si>
    <t>Xaa-Pro aminopeptidase 3 OS=Mus musculus OX=10090 GN=Xpnpep3 PE=1 SV=1</t>
  </si>
  <si>
    <t>Xpnpep3</t>
  </si>
  <si>
    <t>Q9Z0M1</t>
  </si>
  <si>
    <t>Kallikrein-4 OS=Mus musculus OX=10090 GN=Klk4 PE=1 SV=1</t>
  </si>
  <si>
    <t>Klk4</t>
  </si>
  <si>
    <t>A0A286YE24</t>
  </si>
  <si>
    <t>Nucleoporin 153 (Fragment) OS=Mus musculus OX=10090 GN=Nup153 PE=1 SV=1</t>
  </si>
  <si>
    <t>P27641</t>
  </si>
  <si>
    <t>X-ray repair cross-complementing protein 5 OS=Mus musculus OX=10090 GN=Xrcc5 PE=1 SV=4</t>
  </si>
  <si>
    <t>Xrcc5</t>
  </si>
  <si>
    <t>A0A0A0MQG7</t>
  </si>
  <si>
    <t>Uroporphyrinogen decarboxylase (Fragment) OS=Mus musculus OX=10090 GN=Urod PE=1 SV=1</t>
  </si>
  <si>
    <t>B9EJ54</t>
  </si>
  <si>
    <t>Nucleoporin 205 OS=Mus musculus OX=10090 GN=Nup205 PE=1 SV=1</t>
  </si>
  <si>
    <t>Nup205</t>
  </si>
  <si>
    <t>Q3UP40</t>
  </si>
  <si>
    <t>Protein kinase C and casein kinase substrate in neurons protein 2 (Fragment) OS=Mus musculus OX=10090 GN=Pacsin2 PE=1 SV=1</t>
  </si>
  <si>
    <t>Pacsin2</t>
  </si>
  <si>
    <t>Q6IRU5</t>
  </si>
  <si>
    <t>Clathrin light chain B OS=Mus musculus OX=10090 GN=Cltb PE=1 SV=1</t>
  </si>
  <si>
    <t>Cltb</t>
  </si>
  <si>
    <t>P35330</t>
  </si>
  <si>
    <t>Intercellular adhesion molecule 2 OS=Mus musculus OX=10090 GN=Icam2 PE=1 SV=1</t>
  </si>
  <si>
    <t>Icam2</t>
  </si>
  <si>
    <t>Q8BHE0</t>
  </si>
  <si>
    <t>Proline-rich protein 11 OS=Mus musculus OX=10090 GN=Prr11 PE=2 SV=1</t>
  </si>
  <si>
    <t>Prr11</t>
  </si>
  <si>
    <t>A0A0A0MQC9</t>
  </si>
  <si>
    <t>Protein LSM12 homolog OS=Mus musculus OX=10090 GN=Lsm12 PE=1 SV=1</t>
  </si>
  <si>
    <t>Lsm12</t>
  </si>
  <si>
    <t>O09116</t>
  </si>
  <si>
    <t>Small proline-rich protein 3 OS=Mus musculus OX=10090 GN=Sprr3 PE=2 SV=1</t>
  </si>
  <si>
    <t>Sprr3</t>
  </si>
  <si>
    <t>Q9Z0P4</t>
  </si>
  <si>
    <t>Paralemmin-1 OS=Mus musculus OX=10090 GN=Palm PE=1 SV=1</t>
  </si>
  <si>
    <t>Palm</t>
  </si>
  <si>
    <t>O35864</t>
  </si>
  <si>
    <t>COP9 signalosome complex subunit 5 OS=Mus musculus OX=10090 GN=Cops5 PE=1 SV=3</t>
  </si>
  <si>
    <t>Cops5</t>
  </si>
  <si>
    <t>O35239</t>
  </si>
  <si>
    <t>Tyrosine-protein phosphatase non-receptor type 9 OS=Mus musculus OX=10090 GN=Ptpn9 PE=1 SV=2</t>
  </si>
  <si>
    <t>Ptpn9</t>
  </si>
  <si>
    <t>P41245</t>
  </si>
  <si>
    <t>Matrix metalloproteinase-9 OS=Mus musculus OX=10090 GN=Mmp9 PE=1 SV=2</t>
  </si>
  <si>
    <t>Mmp9</t>
  </si>
  <si>
    <t>Q9CYA0</t>
  </si>
  <si>
    <t>Protein disulfide isomerase Creld2 OS=Mus musculus OX=10090 GN=Creld2 PE=1 SV=1</t>
  </si>
  <si>
    <t>Creld2</t>
  </si>
  <si>
    <t>A0A0A6YX50</t>
  </si>
  <si>
    <t>Protoporphyrinogen oxidase (Fragment) OS=Mus musculus OX=10090 GN=Ppox PE=1 SV=1</t>
  </si>
  <si>
    <t>Q9JM13</t>
  </si>
  <si>
    <t>Rab5 GDP/GTP exchange factor OS=Mus musculus OX=10090 GN=Rabgef1 PE=1 SV=1</t>
  </si>
  <si>
    <t>Rabgef1</t>
  </si>
  <si>
    <t>P54729</t>
  </si>
  <si>
    <t>NEDD8 ultimate buster 1 OS=Mus musculus OX=10090 GN=Nub1 PE=1 SV=2</t>
  </si>
  <si>
    <t>Nub1</t>
  </si>
  <si>
    <t>Q62384</t>
  </si>
  <si>
    <t>Zinc finger protein ZPR1 OS=Mus musculus OX=10090 GN=Zpr1 PE=1 SV=1</t>
  </si>
  <si>
    <t>Zfp259; Zpr1</t>
  </si>
  <si>
    <t>Q80YV4</t>
  </si>
  <si>
    <t>4'-phosphopantetheine phosphatase OS=Mus musculus OX=10090 GN=Pank4 PE=1 SV=2</t>
  </si>
  <si>
    <t>Pank4</t>
  </si>
  <si>
    <t>Q9EST5</t>
  </si>
  <si>
    <t>Acidic leucine-rich nuclear phosphoprotein 32 family member B OS=Mus musculus OX=10090 GN=Anp32b PE=1 SV=1</t>
  </si>
  <si>
    <t>Anp32b</t>
  </si>
  <si>
    <t>Q8VCH6</t>
  </si>
  <si>
    <t>Delta(24)-sterol reductase OS=Mus musculus OX=10090 GN=Dhcr24 PE=1 SV=1</t>
  </si>
  <si>
    <t>Dhcr24</t>
  </si>
  <si>
    <t>A0A1B0GS10</t>
  </si>
  <si>
    <t>Tumor susceptibility gene 101 protein (Fragment) OS=Mus musculus OX=10090 GN=Tsg101 PE=1 SV=1</t>
  </si>
  <si>
    <t>O70503</t>
  </si>
  <si>
    <t>Very-long-chain 3-oxoacyl-CoA reductase OS=Mus musculus OX=10090 GN=Hsd17b12 PE=1 SV=1</t>
  </si>
  <si>
    <t>Hsd17b12</t>
  </si>
  <si>
    <t>Q8BR92</t>
  </si>
  <si>
    <t>Paralemmin-2 OS=Mus musculus OX=10090 GN=Palm2 PE=1 SV=1</t>
  </si>
  <si>
    <t>Palm2</t>
  </si>
  <si>
    <t>O55142</t>
  </si>
  <si>
    <t>60S ribosomal protein L35a OS=Mus musculus OX=10090 GN=Rpl35a PE=1 SV=2</t>
  </si>
  <si>
    <t>Rpl35a-ps4; Rpl35a; Rpl35a-ps2; Gm10243; Rpl35a-ps5; LOC100862595; Gm14279; LOC100048620</t>
  </si>
  <si>
    <t>D6RGR4</t>
  </si>
  <si>
    <t>WD repeat domain-containing protein 83 (Fragment) OS=Mus musculus OX=10090 GN=Wdr83 PE=1 SV=1</t>
  </si>
  <si>
    <t>F6VQ81</t>
  </si>
  <si>
    <t>Tumor protein D54 (Fragment) OS=Mus musculus OX=10090 GN=Tpd52l2 PE=1 SV=1</t>
  </si>
  <si>
    <t>Q9Z2Y8</t>
  </si>
  <si>
    <t>Pyridoxal phosphate homeostasis protein OS=Mus musculus OX=10090 GN=Plpbp PE=1 SV=1</t>
  </si>
  <si>
    <t>Prosc; Plpbp</t>
  </si>
  <si>
    <t>Q7TPC1</t>
  </si>
  <si>
    <t>Corneodesmosin OS=Mus musculus OX=10090 GN=Cdsn PE=2 SV=2</t>
  </si>
  <si>
    <t>Cdsn</t>
  </si>
  <si>
    <t>Q64378</t>
  </si>
  <si>
    <t>Peptidyl-prolyl cis-trans isomerase FKBP5 OS=Mus musculus OX=10090 GN=Fkbp5 PE=1 SV=1</t>
  </si>
  <si>
    <t>Fkbp5</t>
  </si>
  <si>
    <t>Q8C0V9</t>
  </si>
  <si>
    <t>FERM domain-containing protein 6 OS=Mus musculus OX=10090 GN=Frmd6 PE=1 SV=2</t>
  </si>
  <si>
    <t>Frmd6</t>
  </si>
  <si>
    <t>A2AE27</t>
  </si>
  <si>
    <t>AMP deaminase OS=Mus musculus OX=10090 GN=Ampd2 PE=1 SV=1</t>
  </si>
  <si>
    <t>Ampd2</t>
  </si>
  <si>
    <t>Q9JIY0</t>
  </si>
  <si>
    <t>Pleckstrin homology domain-containing family O member 1 OS=Mus musculus OX=10090 GN=Plekho1 PE=1 SV=1</t>
  </si>
  <si>
    <t>Plekho1</t>
  </si>
  <si>
    <t>Q9Z1J3</t>
  </si>
  <si>
    <t>Cysteine desulfurase, mitochondrial OS=Mus musculus OX=10090 GN=Nfs1 PE=1 SV=3</t>
  </si>
  <si>
    <t>Nfs1</t>
  </si>
  <si>
    <t>O88398</t>
  </si>
  <si>
    <t>Advillin OS=Mus musculus OX=10090 GN=Avil PE=1 SV=2</t>
  </si>
  <si>
    <t>Avil</t>
  </si>
  <si>
    <t>P01653</t>
  </si>
  <si>
    <t>Ig kappa chain V-V region W3082 OS=Mus musculus OX=10090 PE=1 SV=1</t>
  </si>
  <si>
    <t>Igkv11-125</t>
  </si>
  <si>
    <t>G5E8K5</t>
  </si>
  <si>
    <t>Ankyrin-3 OS=Mus musculus OX=10090 GN=Ank3 PE=1 SV=1</t>
  </si>
  <si>
    <t>Ank3</t>
  </si>
  <si>
    <t>E9QND8</t>
  </si>
  <si>
    <t>Atlastin-2 OS=Mus musculus OX=10090 GN=Atl2 PE=1 SV=1</t>
  </si>
  <si>
    <t>Atl2</t>
  </si>
  <si>
    <t>P61971</t>
  </si>
  <si>
    <t>Nuclear transport factor 2 OS=Mus musculus OX=10090 GN=Nutf2 PE=1 SV=1</t>
  </si>
  <si>
    <t>Nutf2; Gm10349; Nutf2-ps2</t>
  </si>
  <si>
    <t>Q80UY7</t>
  </si>
  <si>
    <t>SCY1-like protein 2 (Fragment) OS=Mus musculus OX=10090 GN=Scyl2 PE=1 SV=1</t>
  </si>
  <si>
    <t>Scyl2</t>
  </si>
  <si>
    <t>Q9QUR7</t>
  </si>
  <si>
    <t>Peptidyl-prolyl cis-trans isomerase NIMA-interacting 1 OS=Mus musculus OX=10090 GN=Pin1 PE=1 SV=1</t>
  </si>
  <si>
    <t>Pin1</t>
  </si>
  <si>
    <t>Q60848</t>
  </si>
  <si>
    <t>Lymphocyte-specific helicase OS=Mus musculus OX=10090 GN=Hells PE=1 SV=2</t>
  </si>
  <si>
    <t>Hells</t>
  </si>
  <si>
    <t>F7DC70</t>
  </si>
  <si>
    <t>Dynein, axonemal, heavy chain 9 (Fragment) OS=Mus musculus OX=10090 GN=Dnah9 PE=1 SV=1</t>
  </si>
  <si>
    <t>Q9CZL5</t>
  </si>
  <si>
    <t>Pterin-4-alpha-carbinolamine dehydratase 2 OS=Mus musculus OX=10090 GN=Pcbd2 PE=1 SV=2</t>
  </si>
  <si>
    <t>Pcbd2</t>
  </si>
  <si>
    <t>P13634</t>
  </si>
  <si>
    <t>Carbonic anhydrase 1 OS=Mus musculus OX=10090 GN=Ca1 PE=1 SV=4</t>
  </si>
  <si>
    <t>Car1</t>
  </si>
  <si>
    <t>A0A2I3BQR1</t>
  </si>
  <si>
    <t>5'-nucleotidase domain-containing 2 (Fragment) OS=Mus musculus OX=10090 GN=Nt5dc2 PE=1 SV=1</t>
  </si>
  <si>
    <t>A0A1D5RLT9</t>
  </si>
  <si>
    <t>Polycystic kidney disease protein 1-like 3 (Fragment) OS=Mus musculus OX=10090 GN=Pkd1l3 PE=3 SV=1</t>
  </si>
  <si>
    <t>A0A0R4J049</t>
  </si>
  <si>
    <t>Protein arginine N-methyltransferase 5 OS=Mus musculus OX=10090 GN=Prmt5 PE=1 SV=1</t>
  </si>
  <si>
    <t>Prmt5</t>
  </si>
  <si>
    <t>P98203</t>
  </si>
  <si>
    <t>Armadillo repeat protein deleted in velo-cardio-facial syndrome homolog OS=Mus musculus OX=10090 GN=Arvcf PE=1 SV=2</t>
  </si>
  <si>
    <t>Arvcf</t>
  </si>
  <si>
    <t>P70195</t>
  </si>
  <si>
    <t>Proteasome subunit beta type-7 OS=Mus musculus OX=10090 GN=Psmb7 PE=1 SV=1</t>
  </si>
  <si>
    <t>Psmb7</t>
  </si>
  <si>
    <t>Q78IS1</t>
  </si>
  <si>
    <t>Transmembrane emp24 domain-containing protein 3 OS=Mus musculus OX=10090 GN=Tmed3 PE=1 SV=1</t>
  </si>
  <si>
    <t>Tmed3</t>
  </si>
  <si>
    <t>D3Z437</t>
  </si>
  <si>
    <t>Pro-cathepsin H (Fragment) OS=Mus musculus OX=10090 GN=Ctsh PE=1 SV=1</t>
  </si>
  <si>
    <t>Q9R1J0</t>
  </si>
  <si>
    <t>Sterol-4-alpha-carboxylate 3-dehydrogenase, decarboxylating OS=Mus musculus OX=10090 GN=Nsdhl PE=1 SV=1</t>
  </si>
  <si>
    <t>Nsdhl</t>
  </si>
  <si>
    <t>Q9DBM1</t>
  </si>
  <si>
    <t>G patch domain-containing protein 1 OS=Mus musculus OX=10090 GN=Gpatch1 PE=2 SV=1</t>
  </si>
  <si>
    <t>Gpatch1</t>
  </si>
  <si>
    <t>Q8K4L4</t>
  </si>
  <si>
    <t>Protein POF1B OS=Mus musculus OX=10090 GN=Pof1b PE=2 SV=3</t>
  </si>
  <si>
    <t>Pof1b</t>
  </si>
  <si>
    <t>Q68FG2</t>
  </si>
  <si>
    <t>Spectrin beta chain OS=Mus musculus OX=10090 GN=Sptbn2 PE=1 SV=1</t>
  </si>
  <si>
    <t>Spnb3; Sptbn2</t>
  </si>
  <si>
    <t>F8WJ98</t>
  </si>
  <si>
    <t>Transmembrane and coiled-coil domains protein 1 (Fragment) OS=Mus musculus OX=10090 GN=Tmcc1 PE=1 SV=2</t>
  </si>
  <si>
    <t>A0A0U1RPD4</t>
  </si>
  <si>
    <t>WD repeat-containing protein 11 (Fragment) OS=Mus musculus OX=10090 GN=Wdr11 PE=1 SV=1</t>
  </si>
  <si>
    <t>D3Z1H8</t>
  </si>
  <si>
    <t>Glycolipid transfer protein OS=Mus musculus OX=10090 GN=Gltp PE=1 SV=1</t>
  </si>
  <si>
    <t>Q9CQD0</t>
  </si>
  <si>
    <t>Ribosomal protein L39-like OS=Mus musculus OX=10090 GN=Rpl39l PE=1 SV=1</t>
  </si>
  <si>
    <t>Rpl39l</t>
  </si>
  <si>
    <t>P00397</t>
  </si>
  <si>
    <t>Cytochrome c oxidase subunit 1 OS=Mus musculus OX=10090 GN=Mtco1 PE=1 SV=2</t>
  </si>
  <si>
    <t>COX1</t>
  </si>
  <si>
    <t>G3X8S1</t>
  </si>
  <si>
    <t>Mitochondrial import inner membrane translocase subunit TIM14 OS=Mus musculus OX=10090 GN=Dnajc19 PE=1 SV=1</t>
  </si>
  <si>
    <t>Dnajc19</t>
  </si>
  <si>
    <t>Q9D404</t>
  </si>
  <si>
    <t>3-oxoacyl-[acyl-carrier-protein] synthase, mitochondrial OS=Mus musculus OX=10090 GN=Oxsm PE=1 SV=1</t>
  </si>
  <si>
    <t>Oxsm</t>
  </si>
  <si>
    <t>A0A5F8MPX7</t>
  </si>
  <si>
    <t>RNA-binding motif, single-stranded-interacting protein 2 OS=Mus musculus OX=10090 GN=Rbms2 PE=1 SV=1</t>
  </si>
  <si>
    <t>Q7SIG6</t>
  </si>
  <si>
    <t>Arf-GAP with SH3 domain, ANK repeat and PH domain-containing protein 2 OS=Mus musculus OX=10090 GN=Asap2 PE=1 SV=3</t>
  </si>
  <si>
    <t>Asap2</t>
  </si>
  <si>
    <t>Q8BFQ8</t>
  </si>
  <si>
    <t>Glutamine amidotransferase-like class 1 domain-containing protein 1 OS=Mus musculus OX=10090 GN=Gatd1 PE=1 SV=1</t>
  </si>
  <si>
    <t>Pddc1; Gatd1</t>
  </si>
  <si>
    <t>P97797</t>
  </si>
  <si>
    <t>Tyrosine-protein phosphatase non-receptor type substrate 1 OS=Mus musculus OX=10090 GN=Sirpa PE=1 SV=2</t>
  </si>
  <si>
    <t>E0CZD9</t>
  </si>
  <si>
    <t>Zinc finger protein-like 1 (Fragment) OS=Mus musculus OX=10090 GN=Zfpl1 PE=1 SV=1</t>
  </si>
  <si>
    <t>Medium</t>
  </si>
  <si>
    <t>P62965</t>
  </si>
  <si>
    <t>Cellular retinoic acid-binding protein 1 OS=Mus musculus OX=10090 GN=Crabp1 PE=1 SV=2</t>
  </si>
  <si>
    <t>Crabp1</t>
  </si>
  <si>
    <t>F6TLH3</t>
  </si>
  <si>
    <t>Serine/threonine-protein phosphatase 4 regulatory subunit 1 (Fragment) OS=Mus musculus OX=10090 GN=Ppp4r1 PE=1 SV=2</t>
  </si>
  <si>
    <t>Q8R1N4</t>
  </si>
  <si>
    <t>NudC domain-containing protein 3 OS=Mus musculus OX=10090 GN=Nudcd3 PE=1 SV=3</t>
  </si>
  <si>
    <t>Nudcd3</t>
  </si>
  <si>
    <t>A0A087WRL3</t>
  </si>
  <si>
    <t>Ubiquitinyl hydrolase 1 (Fragment) OS=Mus musculus OX=10090 GN=Uchl5 PE=1 SV=1</t>
  </si>
  <si>
    <t>Uchl5</t>
  </si>
  <si>
    <t>D3Z7C6</t>
  </si>
  <si>
    <t>Prostaglandin E synthase 3 OS=Mus musculus OX=10090 GN=Ptges3 PE=1 SV=1</t>
  </si>
  <si>
    <t>Q8CIM1</t>
  </si>
  <si>
    <t>Leucine-rich repeat-containing protein 45 OS=Mus musculus OX=10090 GN=Lrrc45 PE=2 SV=2</t>
  </si>
  <si>
    <t>Lrrc45</t>
  </si>
  <si>
    <t>Q6IQX7</t>
  </si>
  <si>
    <t>Chondroitin sulfate synthase 2 OS=Mus musculus OX=10090 GN=Chpf PE=1 SV=1</t>
  </si>
  <si>
    <t>Chpf</t>
  </si>
  <si>
    <t>Q7TN12</t>
  </si>
  <si>
    <t>Innate immunity activator protein OS=Mus musculus OX=10090 GN=Inava PE=2 SV=1</t>
  </si>
  <si>
    <t>5730559C18Rik</t>
  </si>
  <si>
    <t>Q3UHB1</t>
  </si>
  <si>
    <t>5'-nucleotidase domain-containing protein 3 OS=Mus musculus OX=10090 GN=Nt5dc3 PE=1 SV=1</t>
  </si>
  <si>
    <t>Nt5dc3</t>
  </si>
  <si>
    <t>A0A0G2JF07</t>
  </si>
  <si>
    <t>Complement factor I (Fragment) OS=Mus musculus OX=10090 GN=Cfi PE=1 SV=1</t>
  </si>
  <si>
    <t>A0A0R4J0R1</t>
  </si>
  <si>
    <t>Vesicle-associated membrane protein 8 OS=Mus musculus OX=10090 GN=Vamp8 PE=1 SV=1</t>
  </si>
  <si>
    <t>Vamp8</t>
  </si>
  <si>
    <t>P52479</t>
  </si>
  <si>
    <t>Ubiquitin carboxyl-terminal hydrolase 10 OS=Mus musculus OX=10090 GN=Usp10 PE=1 SV=3</t>
  </si>
  <si>
    <t>Usp10</t>
  </si>
  <si>
    <t>D3Z4Z0</t>
  </si>
  <si>
    <t>Transcriptional adapter OS=Mus musculus OX=10090 GN=Tada2b PE=1 SV=1</t>
  </si>
  <si>
    <t>Tada2b</t>
  </si>
  <si>
    <t>Q91XL3</t>
  </si>
  <si>
    <t>UDP-glucuronic acid decarboxylase 1 OS=Mus musculus OX=10090 GN=Uxs1 PE=1 SV=1</t>
  </si>
  <si>
    <t>Uxs1</t>
  </si>
  <si>
    <t>Q80T14</t>
  </si>
  <si>
    <t>Extracellular matrix protein FRAS1 OS=Mus musculus OX=10090 GN=Fras1 PE=1 SV=2</t>
  </si>
  <si>
    <t>Fras1</t>
  </si>
  <si>
    <t>Q9ERA6</t>
  </si>
  <si>
    <t>Tuftelin-interacting protein 11 OS=Mus musculus OX=10090 GN=Tfip11 PE=1 SV=1</t>
  </si>
  <si>
    <t>Tfip11</t>
  </si>
  <si>
    <t>P06837</t>
  </si>
  <si>
    <t>Neuromodulin OS=Mus musculus OX=10090 GN=Gap43 PE=1 SV=1</t>
  </si>
  <si>
    <t>Gap43</t>
  </si>
  <si>
    <t>Q9WTS2</t>
  </si>
  <si>
    <t>Alpha-(1,6)-fucosyltransferase OS=Mus musculus OX=10090 GN=Fut8 PE=1 SV=2</t>
  </si>
  <si>
    <t>Fut8</t>
  </si>
  <si>
    <t>Q9JIQ3</t>
  </si>
  <si>
    <t>Diablo homolog, mitochondrial OS=Mus musculus OX=10090 GN=Diablo PE=1 SV=2</t>
  </si>
  <si>
    <t>Diablo</t>
  </si>
  <si>
    <t>Q80Y17</t>
  </si>
  <si>
    <t>Lethal(2) giant larvae protein homolog 1 OS=Mus musculus OX=10090 GN=Llgl1 PE=1 SV=1</t>
  </si>
  <si>
    <t>Llgl1</t>
  </si>
  <si>
    <t>Q8BGW8</t>
  </si>
  <si>
    <t>Transcription cofactor vestigial-like protein 2 OS=Mus musculus OX=10090 GN=Vgll2 PE=1 SV=1</t>
  </si>
  <si>
    <t>Vgll2</t>
  </si>
  <si>
    <t>Q8BYY4</t>
  </si>
  <si>
    <t>Tetratricopeptide repeat protein 39B OS=Mus musculus OX=10090 GN=Ttc39b PE=1 SV=1</t>
  </si>
  <si>
    <t>Ttc39b</t>
  </si>
  <si>
    <t>Q8R3H7</t>
  </si>
  <si>
    <t>Heparan sulfate 2-O-sulfotransferase 1 OS=Mus musculus OX=10090 GN=Hs2st1 PE=1 SV=2</t>
  </si>
  <si>
    <t>Hs2st1</t>
  </si>
  <si>
    <t>Q99ME9</t>
  </si>
  <si>
    <t>Nucleolar GTP-binding protein 1 OS=Mus musculus OX=10090 GN=Gtpbp4 PE=1 SV=3</t>
  </si>
  <si>
    <t>Gtpbp4</t>
  </si>
  <si>
    <t>Q8CJ96</t>
  </si>
  <si>
    <t>Ras association domain-containing protein 8 OS=Mus musculus OX=10090 GN=Rassf8 PE=2 SV=1</t>
  </si>
  <si>
    <t>Rassf8</t>
  </si>
  <si>
    <t>Q8BTV2</t>
  </si>
  <si>
    <t>Cleavage and polyadenylation specificity factor subunit 7 OS=Mus musculus OX=10090 GN=Cpsf7 PE=1 SV=2</t>
  </si>
  <si>
    <t>Cpsf7</t>
  </si>
  <si>
    <t>A0A494B9H5</t>
  </si>
  <si>
    <t>39S ribosomal protein L11, mitochondrial (Fragment) OS=Mus musculus OX=10090 GN=Mrpl11 PE=1 SV=1</t>
  </si>
  <si>
    <t>Q9D1H9</t>
  </si>
  <si>
    <t>Microfibril-associated glycoprotein 4 OS=Mus musculus OX=10090 GN=Mfap4 PE=1 SV=1</t>
  </si>
  <si>
    <t>Mfap4</t>
  </si>
  <si>
    <t>Q9WTL4</t>
  </si>
  <si>
    <t>Insulin receptor-related protein OS=Mus musculus OX=10090 GN=Insrr PE=1 SV=2</t>
  </si>
  <si>
    <t>Insrr</t>
  </si>
  <si>
    <t>P42232</t>
  </si>
  <si>
    <t>Signal transducer and activator of transcription 5B OS=Mus musculus OX=10090 GN=Stat5b PE=1 SV=1</t>
  </si>
  <si>
    <t>Stat5b</t>
  </si>
  <si>
    <t>Q99J09</t>
  </si>
  <si>
    <t>Methylosome protein 50 OS=Mus musculus OX=10090 GN=Wdr77 PE=1 SV=1</t>
  </si>
  <si>
    <t>Wdr77</t>
  </si>
  <si>
    <t>O35621</t>
  </si>
  <si>
    <t>Phosphomannomutase 1 OS=Mus musculus OX=10090 GN=Pmm1 PE=1 SV=1</t>
  </si>
  <si>
    <t>Pmm1</t>
  </si>
  <si>
    <t>A0A1L1SSL9</t>
  </si>
  <si>
    <t>Non-specific serine/threonine protein kinase OS=Mus musculus OX=10090 GN=Atr PE=1 SV=1</t>
  </si>
  <si>
    <t>Atr</t>
  </si>
  <si>
    <t>Q6NZB0</t>
  </si>
  <si>
    <t>DnaJ homolog subfamily C member 8 OS=Mus musculus OX=10090 GN=Dnajc8 PE=1 SV=2</t>
  </si>
  <si>
    <t>Dnajc8</t>
  </si>
  <si>
    <t>Q04519</t>
  </si>
  <si>
    <t>Sphingomyelin phosphodiesterase OS=Mus musculus OX=10090 GN=Smpd1 PE=1 SV=2</t>
  </si>
  <si>
    <t>Smpd1</t>
  </si>
  <si>
    <t>E9Q3Z5</t>
  </si>
  <si>
    <t>Supervillin OS=Mus musculus OX=10090 GN=Svil PE=1 SV=1</t>
  </si>
  <si>
    <t>E9Q160</t>
  </si>
  <si>
    <t>Trophinin OS=Mus musculus OX=10090 GN=Tro PE=1 SV=1</t>
  </si>
  <si>
    <t>Tro</t>
  </si>
  <si>
    <t>Q3TFP0</t>
  </si>
  <si>
    <t>Serine/arginine-rich-splicing factor 10 OS=Mus musculus OX=10090 GN=Srsf10 PE=1 SV=1</t>
  </si>
  <si>
    <t>Srsf10</t>
  </si>
  <si>
    <t>Q8BWJ3</t>
  </si>
  <si>
    <t>Phosphorylase b kinase regulatory subunit alpha, liver isoform OS=Mus musculus OX=10090 GN=Phka2 PE=1 SV=1</t>
  </si>
  <si>
    <t>Phka2</t>
  </si>
  <si>
    <t>A2A930</t>
  </si>
  <si>
    <t>Histone-lysine N-methyltransferase PRDM16 OS=Mus musculus OX=10090 GN=Prdm16 PE=1 SV=1</t>
  </si>
  <si>
    <t>Prdm16</t>
  </si>
  <si>
    <t>Q9CWZ7</t>
  </si>
  <si>
    <t>Gamma-soluble NSF attachment protein OS=Mus musculus OX=10090 GN=Napg PE=1 SV=1</t>
  </si>
  <si>
    <t>Napg</t>
  </si>
  <si>
    <t>Q9DBQ7</t>
  </si>
  <si>
    <t>Protein-associating with the carboxyl-terminal domain of ezrin OS=Mus musculus OX=10090 GN=Scyl3 PE=1 SV=3</t>
  </si>
  <si>
    <t>Scyl3</t>
  </si>
  <si>
    <t>P35456</t>
  </si>
  <si>
    <t>Urokinase plasminogen activator surface receptor OS=Mus musculus OX=10090 GN=Plaur PE=1 SV=1</t>
  </si>
  <si>
    <t>Plaur</t>
  </si>
  <si>
    <t>P29533</t>
  </si>
  <si>
    <t>Vascular cell adhesion protein 1 OS=Mus musculus OX=10090 GN=Vcam1 PE=1 SV=1</t>
  </si>
  <si>
    <t>Vcam1</t>
  </si>
  <si>
    <t>Q9JLB0</t>
  </si>
  <si>
    <t>MAGUK p55 subfamily member 6 OS=Mus musculus OX=10090 GN=Mpp6 PE=1 SV=1</t>
  </si>
  <si>
    <t>Mpp6</t>
  </si>
  <si>
    <t>A0A0G2JGD2</t>
  </si>
  <si>
    <t>Protein S100-A4 (Fragment) OS=Mus musculus OX=10090 GN=S100a4 PE=1 SV=1</t>
  </si>
  <si>
    <t>A0A0J9YU39</t>
  </si>
  <si>
    <t>Prolactin regulatory element-binding protein (Fragment) OS=Mus musculus OX=10090 GN=Preb PE=1 SV=1</t>
  </si>
  <si>
    <t>Q9D8B3</t>
  </si>
  <si>
    <t>Charged multivesicular body protein 4b OS=Mus musculus OX=10090 GN=Chmp4b PE=1 SV=2</t>
  </si>
  <si>
    <t>Chmp4b</t>
  </si>
  <si>
    <t>Q810K9</t>
  </si>
  <si>
    <t>Glucoside xylosyltransferase 2 OS=Mus musculus OX=10090 GN=Gxylt2 PE=2 SV=1</t>
  </si>
  <si>
    <t>Gxylt2</t>
  </si>
  <si>
    <t>D3YW02</t>
  </si>
  <si>
    <t>Putative GTP-binding protein 6 (Fragment) OS=Mus musculus OX=10090 GN=Gtpbp6 PE=1 SV=1</t>
  </si>
  <si>
    <t>Q8C129</t>
  </si>
  <si>
    <t>Leucyl-cystinyl aminopeptidase OS=Mus musculus OX=10090 GN=Lnpep PE=1 SV=1</t>
  </si>
  <si>
    <t>Lnpep</t>
  </si>
  <si>
    <t>Q9CT10</t>
  </si>
  <si>
    <t>Ran-binding protein 3 OS=Mus musculus OX=10090 GN=Ranbp3 PE=1 SV=2</t>
  </si>
  <si>
    <t>Ranbp3</t>
  </si>
  <si>
    <t>A0A3B2W7W2</t>
  </si>
  <si>
    <t>Peroxisome proliferator-activated receptor delta OS=Mus musculus OX=10090 GN=Ppard PE=1 SV=1</t>
  </si>
  <si>
    <t>Q3UU43</t>
  </si>
  <si>
    <t>Hexosyltransferase OS=Mus musculus OX=10090 GN=Chpf2 PE=1 SV=1</t>
  </si>
  <si>
    <t>Chpf2</t>
  </si>
  <si>
    <t>E9Q1W3</t>
  </si>
  <si>
    <t>Nebulin OS=Mus musculus OX=10090 GN=Neb PE=1 SV=1</t>
  </si>
  <si>
    <t>Neb</t>
  </si>
  <si>
    <t>P97765</t>
  </si>
  <si>
    <t>WW domain-binding protein 2 OS=Mus musculus OX=10090 GN=Wbp2 PE=1 SV=1</t>
  </si>
  <si>
    <t>Wbp2</t>
  </si>
  <si>
    <t>Q8BHS3</t>
  </si>
  <si>
    <t>Pre-mRNA-splicing factor RBM22 OS=Mus musculus OX=10090 GN=Rbm22 PE=1 SV=1</t>
  </si>
  <si>
    <t>Rbm22</t>
  </si>
  <si>
    <t>P61961</t>
  </si>
  <si>
    <t>Ubiquitin-fold modifier 1 OS=Mus musculus OX=10090 GN=Ufm1 PE=1 SV=1</t>
  </si>
  <si>
    <t>Ufm1</t>
  </si>
  <si>
    <t>Q8R0F5</t>
  </si>
  <si>
    <t>RNA-binding motif protein, X-linked 2 OS=Mus musculus OX=10090 GN=Rbmx2 PE=1 SV=1</t>
  </si>
  <si>
    <t>Rbmx2</t>
  </si>
  <si>
    <t>A0A5F8MPV7</t>
  </si>
  <si>
    <t>Queuine tRNA-ribosyltransferase accessory subunit 2 OS=Mus musculus OX=10090 GN=Qtrt2 PE=1 SV=1</t>
  </si>
  <si>
    <t>D3YTT4</t>
  </si>
  <si>
    <t>Isobutyryl-CoA dehydrogenase, mitochondrial OS=Mus musculus OX=10090 GN=Acad8 PE=1 SV=1</t>
  </si>
  <si>
    <t>P28028</t>
  </si>
  <si>
    <t>Serine/threonine-protein kinase B-raf OS=Mus musculus OX=10090 GN=Braf PE=1 SV=3</t>
  </si>
  <si>
    <t>Braf</t>
  </si>
  <si>
    <t>Q6P1G0</t>
  </si>
  <si>
    <t>HEAT repeat-containing protein 6 OS=Mus musculus OX=10090 GN=Heatr6 PE=1 SV=1</t>
  </si>
  <si>
    <t>Heatr6</t>
  </si>
  <si>
    <t>H3BK03</t>
  </si>
  <si>
    <t>Serum paraoxonase/arylesterase 1 (Fragment) OS=Mus musculus OX=10090 GN=Pon1 PE=1 SV=9</t>
  </si>
  <si>
    <t>A0A0G2JF84</t>
  </si>
  <si>
    <t>Paired immunoglobulin-like type 2 receptor beta-2 OS=Mus musculus OX=10090 GN=Pilrb2 PE=4 SV=1</t>
  </si>
  <si>
    <t>Q80XQ2</t>
  </si>
  <si>
    <t>TBC1 domain family member 5 OS=Mus musculus OX=10090 GN=Tbc1d5 PE=1 SV=2</t>
  </si>
  <si>
    <t>Tbc1d5</t>
  </si>
  <si>
    <t>Q80UW8</t>
  </si>
  <si>
    <t>DNA-directed RNA polymerases I, II, and III subunit RPABC1 OS=Mus musculus OX=10090 GN=Polr2e PE=1 SV=1</t>
  </si>
  <si>
    <t>Polr2e</t>
  </si>
  <si>
    <t>A0A0A6YY29</t>
  </si>
  <si>
    <t>Calcyclin-binding protein (Fragment) OS=Mus musculus OX=10090 GN=Cacybp PE=1 SV=1</t>
  </si>
  <si>
    <t>Q61084</t>
  </si>
  <si>
    <t>Mitogen-activated protein kinase kinase kinase 3 OS=Mus musculus OX=10090 GN=Map3k3 PE=1 SV=1</t>
  </si>
  <si>
    <t>Map3k3</t>
  </si>
  <si>
    <t>Q3TPU9</t>
  </si>
  <si>
    <t>Astrotactin-1 OS=Mus musculus OX=10090 GN=Astn1 PE=1 SV=1</t>
  </si>
  <si>
    <t>Astn1</t>
  </si>
  <si>
    <t>Q9ES46</t>
  </si>
  <si>
    <t>Beta-parvin OS=Mus musculus OX=10090 GN=Parvb PE=1 SV=1</t>
  </si>
  <si>
    <t>Parvb</t>
  </si>
  <si>
    <t>P46737</t>
  </si>
  <si>
    <t>Lys-63-specific deubiquitinase BRCC36 OS=Mus musculus OX=10090 GN=Brcc3 PE=1 SV=1</t>
  </si>
  <si>
    <t>Brcc3</t>
  </si>
  <si>
    <t>Q3TQC7</t>
  </si>
  <si>
    <t>Ectonucleoside triphosphate diphosphohydrolase 5 OS=Mus musculus OX=10090 GN=Entpd5 PE=1 SV=1</t>
  </si>
  <si>
    <t>Entpd5</t>
  </si>
  <si>
    <t>Q9CU62</t>
  </si>
  <si>
    <t>Structural maintenance of chromosomes protein 1A OS=Mus musculus OX=10090 GN=Smc1a PE=1 SV=4</t>
  </si>
  <si>
    <t>Smc1a</t>
  </si>
  <si>
    <t>Q99MT7</t>
  </si>
  <si>
    <t>G-protein coupled receptor 87 OS=Mus musculus OX=10090 GN=Gpr87 PE=2 SV=2</t>
  </si>
  <si>
    <t>Gpr87</t>
  </si>
  <si>
    <t>Q91W40</t>
  </si>
  <si>
    <t>Kinesin light chain 3 OS=Mus musculus OX=10090 GN=Klc3 PE=1 SV=1</t>
  </si>
  <si>
    <t>Klc3</t>
  </si>
  <si>
    <t>P62075</t>
  </si>
  <si>
    <t>Mitochondrial import inner membrane translocase subunit Tim13 OS=Mus musculus OX=10090 GN=Timm13 PE=1 SV=1</t>
  </si>
  <si>
    <t>Timm13</t>
  </si>
  <si>
    <t>Q91VL8</t>
  </si>
  <si>
    <t>Telomeric repeat-binding factor 2-interacting protein 1 OS=Mus musculus OX=10090 GN=Terf2ip PE=1 SV=1</t>
  </si>
  <si>
    <t>Terf2ip</t>
  </si>
  <si>
    <t>G5E8W1</t>
  </si>
  <si>
    <t>TRIO and F-actin-binding protein (Fragment) OS=Mus musculus OX=10090 GN=Triobp PE=1 SV=2</t>
  </si>
  <si>
    <t>A0A1Y7VJ48</t>
  </si>
  <si>
    <t>Tubulin-specific chaperone A OS=Mus musculus OX=10090 GN=Tbca PE=1 SV=1</t>
  </si>
  <si>
    <t>Q61941</t>
  </si>
  <si>
    <t>NAD(P) transhydrogenase, mitochondrial OS=Mus musculus OX=10090 GN=Nnt PE=1 SV=2</t>
  </si>
  <si>
    <t>Nnt</t>
  </si>
  <si>
    <t>P20917</t>
  </si>
  <si>
    <t>Myelin-associated glycoprotein OS=Mus musculus OX=10090 GN=Mag PE=1 SV=3</t>
  </si>
  <si>
    <t>A0A0N4SW80</t>
  </si>
  <si>
    <t>5'-nucleotidase, cytosolic III (Fragment) OS=Mus musculus OX=10090 GN=Nt5c3 PE=1 SV=3</t>
  </si>
  <si>
    <t>A0A494B9X1</t>
  </si>
  <si>
    <t>Small nucleolar RNA host gene 4 (Fragment) OS=Mus musculus OX=10090 GN=Snhg4 PE=4 SV=1</t>
  </si>
  <si>
    <t>Q9DCC1</t>
  </si>
  <si>
    <t>mRNA-capping enzyme OS=Mus musculus OX=10090 GN=Rngtt PE=1 SV=1</t>
  </si>
  <si>
    <t>Rngtt</t>
  </si>
  <si>
    <t>O35382</t>
  </si>
  <si>
    <t>Exocyst complex component 4 OS=Mus musculus OX=10090 GN=Exoc4 PE=1 SV=2</t>
  </si>
  <si>
    <t>Exoc4</t>
  </si>
  <si>
    <t>P14847</t>
  </si>
  <si>
    <t>C-reactive protein OS=Mus musculus OX=10090 GN=Crp PE=1 SV=2</t>
  </si>
  <si>
    <t>Crp</t>
  </si>
  <si>
    <t>Q924M7</t>
  </si>
  <si>
    <t>Mannose-6-phosphate isomerase OS=Mus musculus OX=10090 GN=Mpi PE=1 SV=1</t>
  </si>
  <si>
    <t>Mpi</t>
  </si>
  <si>
    <t>Q9DBN5</t>
  </si>
  <si>
    <t>Lon protease homolog 2, peroxisomal OS=Mus musculus OX=10090 GN=Lonp2 PE=1 SV=1</t>
  </si>
  <si>
    <t>Lonp2</t>
  </si>
  <si>
    <t>Q9ERU9</t>
  </si>
  <si>
    <t>E3 SUMO-protein ligase RanBP2 OS=Mus musculus OX=10090 GN=Ranbp2 PE=1 SV=2</t>
  </si>
  <si>
    <t>Ranbp2</t>
  </si>
  <si>
    <t>Q9JJD0</t>
  </si>
  <si>
    <t>THAP domain-containing protein 11 OS=Mus musculus OX=10090 GN=Thap11 PE=1 SV=1</t>
  </si>
  <si>
    <t>Thap11</t>
  </si>
  <si>
    <t>E9PXX4</t>
  </si>
  <si>
    <t>Phosphodiesterase OS=Mus musculus OX=10090 GN=Pde8b PE=1 SV=1</t>
  </si>
  <si>
    <t>Pde8b</t>
  </si>
  <si>
    <t>A0A2R8W6M8</t>
  </si>
  <si>
    <t>Spermatogenesis-associated serine-rich protein 2 (Fragment) OS=Mus musculus OX=10090 GN=Spats2 PE=1 SV=1</t>
  </si>
  <si>
    <t>P62761</t>
  </si>
  <si>
    <t>Visinin-like protein 1 OS=Mus musculus OX=10090 GN=Vsnl1 PE=1 SV=2</t>
  </si>
  <si>
    <t>Vsnl1</t>
  </si>
  <si>
    <t>Q8CCM6</t>
  </si>
  <si>
    <t>Mitochondrial import inner membrane translocase subunit Tim21 OS=Mus musculus OX=10090 GN=Timm21 PE=1 SV=2</t>
  </si>
  <si>
    <t>O70435</t>
  </si>
  <si>
    <t>Proteasome subunit alpha type-3 OS=Mus musculus OX=10090 GN=Psma3 PE=1 SV=3</t>
  </si>
  <si>
    <t>Psma3</t>
  </si>
  <si>
    <t>Q922U1</t>
  </si>
  <si>
    <t>U4/U6 small nuclear ribonucleoprotein Prp3 OS=Mus musculus OX=10090 GN=Prpf3 PE=1 SV=1</t>
  </si>
  <si>
    <t>Prpf3</t>
  </si>
  <si>
    <t>Q6ZWQ7</t>
  </si>
  <si>
    <t>Signal peptidase complex subunit 3 OS=Mus musculus OX=10090 GN=Spcs3 PE=1 SV=1</t>
  </si>
  <si>
    <t>Spcs3</t>
  </si>
  <si>
    <t>A0A1B0GR08</t>
  </si>
  <si>
    <t>Gamma-tubulin complex component (Fragment) OS=Mus musculus OX=10090 GN=Tubgcp2 PE=1 SV=1</t>
  </si>
  <si>
    <t>P33610</t>
  </si>
  <si>
    <t>DNA primase large subunit OS=Mus musculus OX=10090 GN=Prim2 PE=1 SV=1</t>
  </si>
  <si>
    <t>Prim2</t>
  </si>
  <si>
    <t>V9GX81</t>
  </si>
  <si>
    <t>Maestro heat-like repeat family member 6 OS=Mus musculus OX=10090 GN=Mroh6 PE=1 SV=1</t>
  </si>
  <si>
    <t>Gm19570; Mroh6</t>
  </si>
  <si>
    <t>E9Q030</t>
  </si>
  <si>
    <t>Actin-binding LIM protein 1 OS=Mus musculus OX=10090 GN=Ablim1 PE=1 SV=1</t>
  </si>
  <si>
    <t>Ablim1</t>
  </si>
  <si>
    <t>Q8R409</t>
  </si>
  <si>
    <t>Protein HEXIM1 OS=Mus musculus OX=10090 GN=Hexim1 PE=1 SV=1</t>
  </si>
  <si>
    <t>Hexim1</t>
  </si>
  <si>
    <t>E9PZ88</t>
  </si>
  <si>
    <t>Alpha-mannosidase OS=Mus musculus OX=10090 GN=Man2c1 PE=1 SV=1</t>
  </si>
  <si>
    <t>F8WJ64</t>
  </si>
  <si>
    <t>Acyl carrier protein (Fragment) OS=Mus musculus OX=10090 GN=Ndufab1 PE=1 SV=1</t>
  </si>
  <si>
    <t>F7CB97</t>
  </si>
  <si>
    <t>CAP-Gly domain-containing linker protein 1 (Fragment) OS=Mus musculus OX=10090 GN=Clip1 PE=1 SV=1</t>
  </si>
  <si>
    <t>A0A2I3BQ74</t>
  </si>
  <si>
    <t>Mitochondrial inner membrane protein OXA1L (Fragment) OS=Mus musculus OX=10090 GN=Oxa1l PE=1 SV=1</t>
  </si>
  <si>
    <t>E9PZA7</t>
  </si>
  <si>
    <t>Transformation/transcription domain-associated protein OS=Mus musculus OX=10090 GN=Trrap PE=1 SV=1</t>
  </si>
  <si>
    <t>Q9WUF3</t>
  </si>
  <si>
    <t>CASP8-associated protein 2 OS=Mus musculus OX=10090 GN=Casp8ap2 PE=1 SV=2</t>
  </si>
  <si>
    <t>Casp8ap2</t>
  </si>
  <si>
    <t>Q8BGU2</t>
  </si>
  <si>
    <t>Cerebellin-2 OS=Mus musculus OX=10090 GN=Cbln2 PE=1 SV=1</t>
  </si>
  <si>
    <t>Cbln2</t>
  </si>
  <si>
    <t>P08071</t>
  </si>
  <si>
    <t>Lactotransferrin OS=Mus musculus OX=10090 GN=Ltf PE=1 SV=4</t>
  </si>
  <si>
    <t>Ltf</t>
  </si>
  <si>
    <t>Q6PFQ7</t>
  </si>
  <si>
    <t>Ras GTPase-activating protein 4 OS=Mus musculus OX=10090 GN=Rasa4 PE=1 SV=1</t>
  </si>
  <si>
    <t>Rasa4</t>
  </si>
  <si>
    <t>D3Z390</t>
  </si>
  <si>
    <t>Protein bicaudal D homolog 2 OS=Mus musculus OX=10090 GN=Bicd2 PE=1 SV=2</t>
  </si>
  <si>
    <t>Bicd2</t>
  </si>
  <si>
    <t>Q6W5C0</t>
  </si>
  <si>
    <t>C-X-C motif chemokine 3 OS=Mus musculus OX=10090 GN=Cxcl3 PE=2 SV=1</t>
  </si>
  <si>
    <t>Cxcl3</t>
  </si>
  <si>
    <t>A0A1B0GT68</t>
  </si>
  <si>
    <t>Predicted gene 45717 OS=Mus musculus OX=10090 GN=Gm45717 PE=3 SV=1</t>
  </si>
  <si>
    <t>P06683</t>
  </si>
  <si>
    <t>Complement component C9 OS=Mus musculus OX=10090 GN=C9 PE=1 SV=2</t>
  </si>
  <si>
    <t>C9</t>
  </si>
  <si>
    <t>A0A3Q4L2Q3</t>
  </si>
  <si>
    <t>Poly(A) RNA polymerase, mitochondrial (Fragment) OS=Mus musculus OX=10090 GN=Mtpap PE=1 SV=1</t>
  </si>
  <si>
    <t>F6T0A8</t>
  </si>
  <si>
    <t>Atypical kinase COQ8A, mitochondrial (Fragment) OS=Mus musculus OX=10090 GN=Coq8a PE=1 SV=1</t>
  </si>
  <si>
    <t>F8WIP8</t>
  </si>
  <si>
    <t>Osteopontin OS=Mus musculus OX=10090 GN=Spp1 PE=1 SV=1</t>
  </si>
  <si>
    <t>Spp1</t>
  </si>
  <si>
    <t>P19091</t>
  </si>
  <si>
    <t>Androgen receptor OS=Mus musculus OX=10090 GN=Ar PE=1 SV=1</t>
  </si>
  <si>
    <t>Ar</t>
  </si>
  <si>
    <t>Q8BWQ4</t>
  </si>
  <si>
    <t>Cap-specific mRNA (nucleoside-2'-O-)-methyltransferase 2 OS=Mus musculus OX=10090 GN=Cmtr2 PE=2 SV=1</t>
  </si>
  <si>
    <t>Cmtr2; Ftsjd1</t>
  </si>
  <si>
    <t>Q5FWI3</t>
  </si>
  <si>
    <t>Cell surface hyaluronidase OS=Mus musculus OX=10090 GN=Cemip2 PE=1 SV=1</t>
  </si>
  <si>
    <t>Tmem2</t>
  </si>
  <si>
    <t>Q9QZZ6</t>
  </si>
  <si>
    <t>Dermatopontin OS=Mus musculus OX=10090 GN=Dpt PE=1 SV=1</t>
  </si>
  <si>
    <t>Dpt</t>
  </si>
  <si>
    <t>P97481</t>
  </si>
  <si>
    <t>Endothelial PAS domain-containing protein 1 OS=Mus musculus OX=10090 GN=Epas1 PE=1 SV=2</t>
  </si>
  <si>
    <t>Epas1</t>
  </si>
  <si>
    <t>A0A0A0MQM2</t>
  </si>
  <si>
    <t>Phosphoinositide phospholipase C OS=Mus musculus OX=10090 GN=Plch1 PE=1 SV=1</t>
  </si>
  <si>
    <t>A3KFM8</t>
  </si>
  <si>
    <t>DNA helicase (Fragment) OS=Mus musculus OX=10090 GN=Chd6 PE=1 SV=8</t>
  </si>
  <si>
    <t>Q9QYX7</t>
  </si>
  <si>
    <t>Protein piccolo OS=Mus musculus OX=10090 GN=Pclo PE=1 SV=4</t>
  </si>
  <si>
    <t>Pclo</t>
  </si>
  <si>
    <t>Q8R121</t>
  </si>
  <si>
    <t>Protein Z-dependent protease inhibitor OS=Mus musculus OX=10090 GN=Serpina10 PE=1 SV=1</t>
  </si>
  <si>
    <t>Serpina10</t>
  </si>
  <si>
    <t>Q8K021</t>
  </si>
  <si>
    <t>Secretory carrier-associated membrane protein 1 OS=Mus musculus OX=10090 GN=Scamp1 PE=1 SV=1</t>
  </si>
  <si>
    <t>Scamp1</t>
  </si>
  <si>
    <t>Q6P572</t>
  </si>
  <si>
    <t>Phosphatidylinositol-3,5-bisphosphate 3-phosphatase OS=Mus musculus OX=10090 GN=Mtmr2 PE=1 SV=1</t>
  </si>
  <si>
    <t>Mtmr2</t>
  </si>
  <si>
    <t>E9QAQ5</t>
  </si>
  <si>
    <t>Glycogen synthase kinase-3 beta OS=Mus musculus OX=10090 GN=Gsk3b PE=1 SV=1</t>
  </si>
  <si>
    <t>Gsk3b</t>
  </si>
  <si>
    <t>D3YXK0</t>
  </si>
  <si>
    <t>Janus kinase and microtubule-interacting protein 2 OS=Mus musculus OX=10090 GN=Jakmip2 PE=1 SV=2</t>
  </si>
  <si>
    <t>Jakmip2</t>
  </si>
  <si>
    <t>Q9D0M1</t>
  </si>
  <si>
    <t>Phosphoribosyl pyrophosphate synthase-associated protein 1 OS=Mus musculus OX=10090 GN=Prpsap1 PE=1 SV=1</t>
  </si>
  <si>
    <t>Prpsap1</t>
  </si>
  <si>
    <t>Q9D2Q2</t>
  </si>
  <si>
    <t>Probable tRNA (uracil-O(2)-)-methyltransferase OS=Mus musculus OX=10090 GN=Trmt44 PE=2 SV=2</t>
  </si>
  <si>
    <t>2310079F23Rik; Trmt44</t>
  </si>
  <si>
    <t>F6QRT3</t>
  </si>
  <si>
    <t>Dual-specificity protein phosphatase 12 (Fragment) OS=Mus musculus OX=10090 GN=Dusp12 PE=1 SV=1</t>
  </si>
  <si>
    <t>F6UTM6</t>
  </si>
  <si>
    <t>Group XIIB secretory phospholipase A2-like protein (Fragment) OS=Mus musculus OX=10090 GN=Pla2g12b PE=1 SV=1</t>
  </si>
  <si>
    <t>A0A338P6E8</t>
  </si>
  <si>
    <t>High mobility group AT-hook protein 1 OS=Mus musculus OX=10090 GN=Hmga1 PE=1 SV=1</t>
  </si>
  <si>
    <t>Q7TSG3</t>
  </si>
  <si>
    <t>F-box only protein 5 OS=Mus musculus OX=10090 GN=Fbxo5 PE=1 SV=1</t>
  </si>
  <si>
    <t>Fbxo5</t>
  </si>
  <si>
    <t>Q9D967</t>
  </si>
  <si>
    <t>Magnesium-dependent phosphatase 1 OS=Mus musculus OX=10090 GN=Mdp1 PE=1 SV=1</t>
  </si>
  <si>
    <t>Mdp1</t>
  </si>
  <si>
    <t>Q9JMK2</t>
  </si>
  <si>
    <t>Casein kinase I isoform epsilon OS=Mus musculus OX=10090 GN=Csnk1e PE=1 SV=2</t>
  </si>
  <si>
    <t>Csnk1e</t>
  </si>
  <si>
    <t>A2A4U6</t>
  </si>
  <si>
    <t>Zinc finger protein 334 OS=Mus musculus OX=10090 GN=Zfp334 PE=1 SV=1</t>
  </si>
  <si>
    <t>Zfp334</t>
  </si>
  <si>
    <t>Q6P5B0</t>
  </si>
  <si>
    <t>RRP12-like protein OS=Mus musculus OX=10090 GN=Rrp12 PE=1 SV=1</t>
  </si>
  <si>
    <t>Rrp12</t>
  </si>
  <si>
    <t>Q8BPB0</t>
  </si>
  <si>
    <t>MOB kinase activator 1B OS=Mus musculus OX=10090 GN=Mob1b PE=1 SV=3</t>
  </si>
  <si>
    <t>Mob1b</t>
  </si>
  <si>
    <t>Q9CQB4</t>
  </si>
  <si>
    <t>Cytochrome b-c1 complex subunit 7 OS=Mus musculus OX=10090 GN=Uqcrb PE=1 SV=1</t>
  </si>
  <si>
    <t>Uqcrb</t>
  </si>
  <si>
    <t>P13745</t>
  </si>
  <si>
    <t>Glutathione S-transferase A1 OS=Mus musculus OX=10090 GN=Gsta1 PE=1 SV=2</t>
  </si>
  <si>
    <t>Gsta1</t>
  </si>
  <si>
    <t>A0A0A6YXX6</t>
  </si>
  <si>
    <t>Serine/arginine-rich-splicing factor 6 OS=Mus musculus OX=10090 GN=Srsf6 PE=1 SV=1</t>
  </si>
  <si>
    <t>Q9QUQ5</t>
  </si>
  <si>
    <t>Short transient receptor potential channel 4 OS=Mus musculus OX=10090 GN=Trpc4 PE=1 SV=1</t>
  </si>
  <si>
    <t>Trpc4</t>
  </si>
  <si>
    <t>Q00519</t>
  </si>
  <si>
    <t>Xanthine dehydrogenase/oxidase OS=Mus musculus OX=10090 GN=Xdh PE=1 SV=5</t>
  </si>
  <si>
    <t>Xdh</t>
  </si>
  <si>
    <t>Q80YR2</t>
  </si>
  <si>
    <t>Protein FAM160B2 OS=Mus musculus OX=10090 GN=Fam160b2 PE=1 SV=2</t>
  </si>
  <si>
    <t>Fam160b2</t>
  </si>
  <si>
    <t>Q3UJU9</t>
  </si>
  <si>
    <t>Regulator of microtubule dynamics protein 3 OS=Mus musculus OX=10090 GN=Rmdn3 PE=1 SV=2</t>
  </si>
  <si>
    <t>Fam82a2; Rmdn3</t>
  </si>
  <si>
    <t>O55022</t>
  </si>
  <si>
    <t>Membrane-associated progesterone receptor component 1 OS=Mus musculus OX=10090 GN=Pgrmc1 PE=1 SV=4</t>
  </si>
  <si>
    <t>Pgrmc1</t>
  </si>
  <si>
    <t>Q91VK1</t>
  </si>
  <si>
    <t>Basic leucine zipper and W2 domain-containing protein 2 OS=Mus musculus OX=10090 GN=Bzw2 PE=1 SV=1</t>
  </si>
  <si>
    <t>Bzw2</t>
  </si>
  <si>
    <t>G3UX07</t>
  </si>
  <si>
    <t>DNA (cytosine-5)-methyltransferase 3A (Fragment) OS=Mus musculus OX=10090 GN=Dnmt3a PE=1 SV=1</t>
  </si>
  <si>
    <t>P97393</t>
  </si>
  <si>
    <t>Rho GTPase-activating protein 5 OS=Mus musculus OX=10090 GN=Arhgap5 PE=1 SV=2</t>
  </si>
  <si>
    <t>Arhgap5</t>
  </si>
  <si>
    <t>P63213</t>
  </si>
  <si>
    <t>Guanine nucleotide-binding protein G(I)/G(S)/G(O) subunit gamma-2 OS=Mus musculus OX=10090 GN=Gng2 PE=1 SV=2</t>
  </si>
  <si>
    <t>Gng2</t>
  </si>
  <si>
    <t>Q9CR84</t>
  </si>
  <si>
    <t>ATP synthase F(0) complex subunit C1, mitochondrial OS=Mus musculus OX=10090 GN=Atp5mc1 PE=1 SV=1</t>
  </si>
  <si>
    <t>Atp5g1</t>
  </si>
  <si>
    <t>E9PUU4</t>
  </si>
  <si>
    <t>Gem-associated protein 5 OS=Mus musculus OX=10090 GN=Gemin5 PE=1 SV=1</t>
  </si>
  <si>
    <t>Gemin5</t>
  </si>
  <si>
    <t>Q9D6K8</t>
  </si>
  <si>
    <t>FUN14 domain-containing protein 2 OS=Mus musculus OX=10090 GN=Fundc2 PE=1 SV=1</t>
  </si>
  <si>
    <t>Fundc2</t>
  </si>
  <si>
    <t>A0A1L1SVE8</t>
  </si>
  <si>
    <t>Kinesin-like protein KIF15 (Fragment) OS=Mus musculus OX=10090 GN=Kif15 PE=1 SV=1</t>
  </si>
  <si>
    <t>Q8N9S3</t>
  </si>
  <si>
    <t>Activator of 90 kDa heat shock protein ATPase homolog 2 OS=Mus musculus OX=10090 GN=Ahsa2 PE=1 SV=2</t>
  </si>
  <si>
    <t>Ahsa2</t>
  </si>
  <si>
    <t>Q9JI39</t>
  </si>
  <si>
    <t>ATP-binding cassette sub-family B member 10, mitochondrial OS=Mus musculus OX=10090 GN=Abcb10 PE=1 SV=1</t>
  </si>
  <si>
    <t>Abcb10</t>
  </si>
  <si>
    <t>A0A087WNZ7</t>
  </si>
  <si>
    <t>E3 ubiquitin-protein ligase TRIP12 OS=Mus musculus OX=10090 GN=Trip12 PE=1 SV=1</t>
  </si>
  <si>
    <t>F7BIN0</t>
  </si>
  <si>
    <t>Nucleolar protein 4 (Fragment) OS=Mus musculus OX=10090 GN=Nol4 PE=1 SV=1</t>
  </si>
  <si>
    <t>Q3UHU5</t>
  </si>
  <si>
    <t>Microtubule cross-linking factor 1 OS=Mus musculus OX=10090 GN=Mtcl1 PE=1 SV=1</t>
  </si>
  <si>
    <t>1110012J17Rik; Soga2; Mtcl1</t>
  </si>
  <si>
    <t>P56391</t>
  </si>
  <si>
    <t>Cytochrome c oxidase subunit 6B1 OS=Mus musculus OX=10090 GN=Cox6b1 PE=1 SV=2</t>
  </si>
  <si>
    <t>Cox6b1</t>
  </si>
  <si>
    <t>A2AIR0</t>
  </si>
  <si>
    <t>E3 ubiquitin protein ligase (Fragment) OS=Mus musculus OX=10090 GN=Rnf20 PE=1 SV=1</t>
  </si>
  <si>
    <t>Rnf20</t>
  </si>
  <si>
    <t>A0A494B9Y8</t>
  </si>
  <si>
    <t>Ferrochelatase OS=Mus musculus OX=10090 GN=Fech PE=1 SV=1</t>
  </si>
  <si>
    <t>Q9QZS0</t>
  </si>
  <si>
    <t>Collagen alpha-3(IV) chain OS=Mus musculus OX=10090 GN=Col4a3 PE=1 SV=2</t>
  </si>
  <si>
    <t>Col4a3</t>
  </si>
  <si>
    <t>B1B1A0</t>
  </si>
  <si>
    <t>Lethal(3)malignant brain tumor-like protein 4 OS=Mus musculus OX=10090 GN=L3mbtl4 PE=2 SV=2</t>
  </si>
  <si>
    <t>L3mbtl4</t>
  </si>
  <si>
    <t>Q9D4J1</t>
  </si>
  <si>
    <t>EF-hand domain-containing protein D1 OS=Mus musculus OX=10090 GN=Efhd1 PE=1 SV=1</t>
  </si>
  <si>
    <t>Efhd1</t>
  </si>
  <si>
    <t>Q8BHV4</t>
  </si>
  <si>
    <t>Predicted gene 6377 OS=Mus musculus OX=10090 GN=Gm6377 PE=2 SV=1</t>
  </si>
  <si>
    <t>Gm6377</t>
  </si>
  <si>
    <t>E9PZD2</t>
  </si>
  <si>
    <t>MICAL-like protein 2 OS=Mus musculus OX=10090 GN=Micall2 PE=1 SV=1</t>
  </si>
  <si>
    <t>Micall2</t>
  </si>
  <si>
    <t>D6RG56</t>
  </si>
  <si>
    <t>Lysine-specific demethylase 9 (Fragment) OS=Mus musculus OX=10090 GN=Rsbn1 PE=1 SV=2</t>
  </si>
  <si>
    <t>A2A485</t>
  </si>
  <si>
    <t>Zinc finger, MYND-type-containing 8 OS=Mus musculus OX=10090 GN=Zmynd8 PE=1 SV=1</t>
  </si>
  <si>
    <t>Zmynd8</t>
  </si>
  <si>
    <t>O35633</t>
  </si>
  <si>
    <t>Vesicular inhibitory amino acid transporter OS=Mus musculus OX=10090 GN=Slc32a1 PE=1 SV=3</t>
  </si>
  <si>
    <t>Slc32a1</t>
  </si>
  <si>
    <t>B0QZP7</t>
  </si>
  <si>
    <t>Transmembrane channel-like protein OS=Mus musculus OX=10090 GN=Tmc8 PE=1 SV=1</t>
  </si>
  <si>
    <t>Tmc8</t>
  </si>
  <si>
    <t>P59222</t>
  </si>
  <si>
    <t>Scavenger receptor class F member 2 OS=Mus musculus OX=10090 GN=Scarf2 PE=1 SV=1</t>
  </si>
  <si>
    <t>Scarf2</t>
  </si>
  <si>
    <t>Q9CR09</t>
  </si>
  <si>
    <t>Ubiquitin-fold modifier-conjugating enzyme 1 OS=Mus musculus OX=10090 GN=Ufc1 PE=1 SV=1</t>
  </si>
  <si>
    <t>Ufc1</t>
  </si>
  <si>
    <t>V9GXJ7</t>
  </si>
  <si>
    <t>Collagen alpha-1(XXVII) chain (Fragment) OS=Mus musculus OX=10090 GN=Col27a1 PE=4 SV=1</t>
  </si>
  <si>
    <t>Q9WVM1</t>
  </si>
  <si>
    <t>Rac GTPase-activating protein 1 OS=Mus musculus OX=10090 GN=Racgap1 PE=1 SV=1</t>
  </si>
  <si>
    <t>Racgap1</t>
  </si>
  <si>
    <t>A2ANU2</t>
  </si>
  <si>
    <t>Polypeptide N-acetylgalactosaminyltransferase 12 OS=Mus musculus OX=10090 GN=Galnt12 PE=1 SV=1</t>
  </si>
  <si>
    <t>Galnt12</t>
  </si>
  <si>
    <t>Q499M4</t>
  </si>
  <si>
    <t>Tigger transposable element derived 5 OS=Mus musculus OX=10090 GN=Tigd5 PE=2 SV=1</t>
  </si>
  <si>
    <t>Tigd5</t>
  </si>
  <si>
    <t>D2EAC2</t>
  </si>
  <si>
    <t>Zinc finger BED domain-containing protein 6 OS=Mus musculus OX=10090 GN=Zbed6 PE=1 SV=1</t>
  </si>
  <si>
    <t>Zbed6</t>
  </si>
  <si>
    <t>P01628</t>
  </si>
  <si>
    <t>Ig kappa chain V-II region MOPC 511 OS=Mus musculus OX=10090 PE=1 SV=1</t>
  </si>
  <si>
    <t>Igkv2-112</t>
  </si>
  <si>
    <t>A0A1Y7VMH3</t>
  </si>
  <si>
    <t>Serine/threonine-protein kinase VRK1 OS=Mus musculus OX=10090 GN=Vrk1 PE=1 SV=1</t>
  </si>
  <si>
    <t>A2ADT1</t>
  </si>
  <si>
    <t>InaD-like protein (Fragment) OS=Mus musculus OX=10090 GN=Patj PE=1 SV=1</t>
  </si>
  <si>
    <t>Inadl; Patj</t>
  </si>
  <si>
    <t>Q80Y98</t>
  </si>
  <si>
    <t>Phospholipase DDHD2 OS=Mus musculus OX=10090 GN=Ddhd2 PE=1 SV=3</t>
  </si>
  <si>
    <t>Ddhd2</t>
  </si>
  <si>
    <t>Q6AXE3</t>
  </si>
  <si>
    <t>ATP-binding cassette sub-family A member 3 OS=Mus musculus OX=10090 GN=Abca3 PE=1 SV=1</t>
  </si>
  <si>
    <t>Abca3</t>
  </si>
  <si>
    <t>F6WMC0</t>
  </si>
  <si>
    <t>NEDD8-conjugating enzyme Ubc12 (Fragment) OS=Mus musculus OX=10090 GN=Ube2m PE=1 SV=1</t>
  </si>
  <si>
    <t>Q3ZAR9</t>
  </si>
  <si>
    <t>Nr2c2 protein OS=Mus musculus OX=10090 GN=Nr2c2 PE=1 SV=1</t>
  </si>
  <si>
    <t>Nr2c2</t>
  </si>
  <si>
    <t>A0A2R8VHR6</t>
  </si>
  <si>
    <t>Keratin, type II cytoskeletal 80 OS=Mus musculus OX=10090 GN=Krt80 PE=1 SV=1</t>
  </si>
  <si>
    <t>B1AUN2</t>
  </si>
  <si>
    <t>Eukaryotic translation initiation factor 2B, subunit 3 OS=Mus musculus OX=10090 GN=Eif2b3 PE=1 SV=1</t>
  </si>
  <si>
    <t>Eif2b3</t>
  </si>
  <si>
    <t>Q7TQR2</t>
  </si>
  <si>
    <t>Olfactory receptor OS=Mus musculus OX=10090 GN=Olfr1465 PE=3 SV=1</t>
  </si>
  <si>
    <t>Olfr1465; Olfr1458</t>
  </si>
  <si>
    <t>G3UZH1</t>
  </si>
  <si>
    <t>Xylosyltransferase 2 (Fragment) OS=Mus musculus OX=10090 GN=Xylt2 PE=1 SV=8</t>
  </si>
  <si>
    <t>A2ADH1</t>
  </si>
  <si>
    <t>Dolichyl-diphosphooligosaccharide--protein glycosyltransferase subunit MAGT1 OS=Mus musculus OX=10090 GN=Magt1 PE=1 SV=1</t>
  </si>
  <si>
    <t>Magt1</t>
  </si>
  <si>
    <t>Q8BZN4</t>
  </si>
  <si>
    <t>NUAK family SNF1-like kinase 2 OS=Mus musculus OX=10090 GN=Nuak2 PE=1 SV=2</t>
  </si>
  <si>
    <t>Nuak2</t>
  </si>
  <si>
    <t>B1ATT4</t>
  </si>
  <si>
    <t>Ras-related protein Rab-40B OS=Mus musculus OX=10090 GN=Rab40b PE=4 SV=1</t>
  </si>
  <si>
    <t>Rab40b</t>
  </si>
  <si>
    <t>Q9R0N5</t>
  </si>
  <si>
    <t>Synaptotagmin-5 OS=Mus musculus OX=10090 GN=Syt5 PE=1 SV=1</t>
  </si>
  <si>
    <t>Syt5</t>
  </si>
  <si>
    <t>F6Y3H4</t>
  </si>
  <si>
    <t>Predicted gene, 17387 OS=Mus musculus OX=10090 GN=Gm17387 PE=4 SV=1</t>
  </si>
  <si>
    <t>Q9CQE6</t>
  </si>
  <si>
    <t>Histone chaperone ASF1A OS=Mus musculus OX=10090 GN=Asf1a PE=1 SV=1</t>
  </si>
  <si>
    <t>Asf1a</t>
  </si>
  <si>
    <t>Q80VW7</t>
  </si>
  <si>
    <t>Microtubule organization protein AKNA OS=Mus musculus OX=10090 GN=Akna PE=1 SV=1</t>
  </si>
  <si>
    <t>Akna</t>
  </si>
  <si>
    <t>A0A338P7F8</t>
  </si>
  <si>
    <t>tRNA (uracil-5-)-methyltransferase homolog A (Fragment) OS=Mus musculus OX=10090 GN=Trmt2a PE=1 SV=1</t>
  </si>
  <si>
    <t>Q6PFD9</t>
  </si>
  <si>
    <t>Nuclear pore complex protein Nup98-Nup96 OS=Mus musculus OX=10090 GN=Nup98 PE=1 SV=2</t>
  </si>
  <si>
    <t>Nup98</t>
  </si>
  <si>
    <t>A0A140LIW0</t>
  </si>
  <si>
    <t>Coiled-coil and C2 domain-containing 2B OS=Mus musculus OX=10090 GN=Cc2d2b PE=1 SV=1</t>
  </si>
  <si>
    <t>A2AWQ9</t>
  </si>
  <si>
    <t>Secernin-3 OS=Mus musculus OX=10090 GN=Scrn3 PE=1 SV=1</t>
  </si>
  <si>
    <t>Scrn3</t>
  </si>
  <si>
    <t>A0A286YCX6</t>
  </si>
  <si>
    <t>Trafficking protein particle complex 8 OS=Mus musculus OX=10090 GN=Trappc8 PE=1 SV=2</t>
  </si>
  <si>
    <t>Q60592</t>
  </si>
  <si>
    <t>Microtubule-associated serine/threonine-protein kinase 2 OS=Mus musculus OX=10090 GN=Mast2 PE=1 SV=1</t>
  </si>
  <si>
    <t>Mast2</t>
  </si>
  <si>
    <t>A0A0G2JDE3</t>
  </si>
  <si>
    <t>Adhesion G protein-coupled receptor L2 OS=Mus musculus OX=10090 GN=Adgrl2 PE=1 SV=1</t>
  </si>
  <si>
    <t>Lphn2; Adgrl2</t>
  </si>
  <si>
    <t>G3X982</t>
  </si>
  <si>
    <t>Aldehyde oxidase 3 OS=Mus musculus OX=10090 GN=Aox3 PE=1 SV=1</t>
  </si>
  <si>
    <t>Aox3</t>
  </si>
  <si>
    <t>F6QNN0</t>
  </si>
  <si>
    <t>Coiled-coil domain-containing 180 OS=Mus musculus OX=10090 GN=Ccdc180 PE=4 SV=2</t>
  </si>
  <si>
    <t>Q80U30</t>
  </si>
  <si>
    <t>Protein CLEC16A OS=Mus musculus OX=10090 GN=Clec16a PE=1 SV=2</t>
  </si>
  <si>
    <t>Clec16a</t>
  </si>
  <si>
    <t>Low</t>
  </si>
  <si>
    <t>B2RX82</t>
  </si>
  <si>
    <t>Cholinergic receptor, nicotinic, alpha polypeptide 10 OS=Mus musculus OX=10090 GN=Chrna10 PE=2 SV=1</t>
  </si>
  <si>
    <t>Chrna10</t>
  </si>
  <si>
    <t>E0CYB7</t>
  </si>
  <si>
    <t>Fidgetin OS=Mus musculus OX=10090 GN=Fign PE=4 SV=1</t>
  </si>
  <si>
    <t>Q63918</t>
  </si>
  <si>
    <t>Caveolae-associated protein 2 OS=Mus musculus OX=10090 GN=Cavin2 PE=1 SV=3</t>
  </si>
  <si>
    <t>Sdpr; Cavin2</t>
  </si>
  <si>
    <t>A0A1W2P6T8</t>
  </si>
  <si>
    <t>Coiled-coil domain-containing protein 162 OS=Mus musculus OX=10090 GN=Ccdc162 PE=1 SV=1</t>
  </si>
  <si>
    <t>Q7TQT2</t>
  </si>
  <si>
    <t>Olfactory receptor OS=Mus musculus OX=10090 GN=Olfr1383 PE=2 SV=1</t>
  </si>
  <si>
    <t>Olfr1383</t>
  </si>
  <si>
    <t xml:space="preserve">Abundance_867048 </t>
  </si>
  <si>
    <t>Abundance_867049</t>
  </si>
  <si>
    <t>Abundance_867050</t>
  </si>
  <si>
    <t>Abundance_867051</t>
  </si>
  <si>
    <t>Abundance_867052</t>
  </si>
  <si>
    <t>Abundance_867053</t>
  </si>
  <si>
    <t>Abundance_867054</t>
  </si>
  <si>
    <t>Abundance_867055</t>
  </si>
  <si>
    <t>WT average</t>
  </si>
  <si>
    <t>FC</t>
  </si>
  <si>
    <t>norm WT</t>
  </si>
  <si>
    <t>norm KO</t>
  </si>
  <si>
    <t>norm-ctrl1</t>
  </si>
  <si>
    <t>norm-ctrol-2</t>
  </si>
  <si>
    <t>norm-ctrl-3</t>
  </si>
  <si>
    <t>norm-HA-1</t>
  </si>
  <si>
    <t>norm-HA-2</t>
  </si>
  <si>
    <t>norm-HA-3</t>
  </si>
  <si>
    <t>average-HA</t>
  </si>
  <si>
    <t>GTPase Nras OS=Mus musculus OX=10090 GN=Nras PE=1 SV=1</t>
  </si>
  <si>
    <t>Rac Family Small GTPase 1 OS=Mus musculus OX=10090 GN=Rac1 PE=1 SV=1</t>
  </si>
  <si>
    <t>Fold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</si>
</sst>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3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1" xfId="0" applyFill="1" applyBorder="1"/>
    <xf numFmtId="0" fontId="0" fillId="0" borderId="0" xfId="0" applyFill="1"/>
    <xf numFmtId="0" fontId="0" fillId="4" borderId="1" xfId="0" applyFill="1" applyBorder="1"/>
    <xf numFmtId="0" fontId="0" fillId="5" borderId="0" xfId="0" applyFill="1"/>
    <xf numFmtId="11" fontId="0" fillId="2" borderId="1" xfId="0" applyNumberFormat="1" applyFill="1" applyBorder="1"/>
    <xf numFmtId="11" fontId="0" fillId="0" borderId="1" xfId="0" applyNumberFormat="1" applyFill="1" applyBorder="1"/>
    <xf numFmtId="11" fontId="0" fillId="3" borderId="1" xfId="0" applyNumberFormat="1" applyFill="1" applyBorder="1"/>
    <xf numFmtId="11" fontId="0" fillId="4" borderId="1" xfId="0" applyNumberFormat="1" applyFill="1" applyBorder="1"/>
    <xf numFmtId="11" fontId="0" fillId="5" borderId="0" xfId="0" applyNumberFormat="1" applyFill="1"/>
    <xf numFmtId="11" fontId="0" fillId="0" borderId="0" xfId="0" applyNumberFormat="1"/>
    <xf numFmtId="11" fontId="0" fillId="0" borderId="2" xfId="0" applyNumberFormat="1" applyBorder="1"/>
    <xf numFmtId="0" fontId="0" fillId="2" borderId="0" xfId="0" applyFill="1"/>
    <xf numFmtId="0" fontId="0" fillId="5" borderId="1" xfId="0" applyFill="1" applyBorder="1"/>
    <xf numFmtId="11" fontId="0" fillId="5" borderId="1" xfId="0" applyNumberFormat="1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3" xfId="0" applyFill="1" applyBorder="1"/>
    <xf numFmtId="11" fontId="0" fillId="0" borderId="3" xfId="0" applyNumberFormat="1" applyFill="1" applyBorder="1"/>
    <xf numFmtId="11" fontId="0" fillId="0" borderId="3" xfId="0" applyNumberFormat="1" applyBorder="1"/>
    <xf numFmtId="0" fontId="0" fillId="0" borderId="3" xfId="0" applyBorder="1"/>
    <xf numFmtId="0" fontId="0" fillId="5" borderId="3" xfId="0" applyFill="1" applyBorder="1"/>
    <xf numFmtId="11" fontId="0" fillId="5" borderId="3" xfId="0" applyNumberFormat="1" applyFill="1" applyBorder="1"/>
    <xf numFmtId="0" fontId="0" fillId="3" borderId="3" xfId="0" applyFill="1" applyBorder="1"/>
    <xf numFmtId="11" fontId="0" fillId="3" borderId="3" xfId="0" applyNumberFormat="1" applyFill="1" applyBorder="1"/>
    <xf numFmtId="11" fontId="0" fillId="2" borderId="0" xfId="0" applyNumberFormat="1" applyFill="1"/>
    <xf numFmtId="11" fontId="0" fillId="0" borderId="0" xfId="0" applyNumberFormat="1" applyFill="1"/>
    <xf numFmtId="0" fontId="0" fillId="3" borderId="0" xfId="0" applyFill="1"/>
    <xf numFmtId="11" fontId="0" fillId="3" borderId="0" xfId="0" applyNumberFormat="1" applyFill="1"/>
    <xf numFmtId="0" fontId="0" fillId="4" borderId="0" xfId="0" applyFill="1"/>
    <xf numFmtId="11" fontId="0" fillId="4" borderId="0" xfId="0" applyNumberFormat="1" applyFill="1"/>
    <xf numFmtId="0" fontId="0" fillId="0" borderId="6" xfId="0" applyFill="1" applyBorder="1"/>
    <xf numFmtId="11" fontId="0" fillId="0" borderId="7" xfId="0" applyNumberFormat="1" applyFill="1" applyBorder="1"/>
    <xf numFmtId="11" fontId="0" fillId="6" borderId="0" xfId="0" applyNumberFormat="1" applyFill="1"/>
    <xf numFmtId="11" fontId="0" fillId="6" borderId="3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R2917"/>
  <sheetViews>
    <sheetView workbookViewId="0">
      <selection sqref="A1:XFD1048576"/>
    </sheetView>
  </sheetViews>
  <sheetFormatPr defaultRowHeight="15" x14ac:dyDescent="0.25"/>
  <cols>
    <col min="1" max="1" width="11" customWidth="1"/>
    <col min="2" max="2" width="14.140625" bestFit="1" customWidth="1"/>
    <col min="3" max="3" width="13.85546875" bestFit="1" customWidth="1"/>
    <col min="4" max="4" width="73.85546875" customWidth="1"/>
    <col min="5" max="5" width="12.85546875" bestFit="1" customWidth="1"/>
    <col min="6" max="6" width="10.140625" bestFit="1" customWidth="1"/>
    <col min="7" max="7" width="7.140625" bestFit="1" customWidth="1"/>
    <col min="8" max="8" width="17.42578125" bestFit="1" customWidth="1"/>
    <col min="9" max="9" width="9.85546875" bestFit="1" customWidth="1"/>
    <col min="10" max="10" width="13.140625" customWidth="1"/>
    <col min="11" max="11" width="18.85546875" style="12" bestFit="1" customWidth="1"/>
    <col min="12" max="18" width="18.140625" style="12" bestFit="1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7" t="s">
        <v>8331</v>
      </c>
      <c r="L1" s="7" t="s">
        <v>8332</v>
      </c>
      <c r="M1" s="7" t="s">
        <v>8333</v>
      </c>
      <c r="N1" s="7" t="s">
        <v>8334</v>
      </c>
      <c r="O1" s="7" t="s">
        <v>8335</v>
      </c>
      <c r="P1" s="7" t="s">
        <v>8336</v>
      </c>
      <c r="Q1" s="7" t="s">
        <v>8337</v>
      </c>
      <c r="R1" s="7" t="s">
        <v>8338</v>
      </c>
    </row>
    <row r="2" spans="1:18" x14ac:dyDescent="0.25">
      <c r="A2" s="3" t="s">
        <v>10</v>
      </c>
      <c r="B2" s="3" t="s">
        <v>11</v>
      </c>
      <c r="C2" s="3" t="s">
        <v>160</v>
      </c>
      <c r="D2" s="3" t="s">
        <v>161</v>
      </c>
      <c r="E2" s="3">
        <v>69</v>
      </c>
      <c r="F2" s="3">
        <v>21</v>
      </c>
      <c r="G2" s="3">
        <v>1907</v>
      </c>
      <c r="H2" s="3">
        <v>3</v>
      </c>
      <c r="I2" s="3">
        <v>35.700000000000003</v>
      </c>
      <c r="J2" s="3" t="s">
        <v>29</v>
      </c>
      <c r="K2" s="8">
        <v>425016246.85644501</v>
      </c>
      <c r="L2" s="8">
        <v>148530859.41015601</v>
      </c>
      <c r="M2" s="8">
        <v>177075598.97167999</v>
      </c>
      <c r="N2" s="8">
        <v>143654668.618164</v>
      </c>
      <c r="O2" s="8">
        <v>235767083.680664</v>
      </c>
      <c r="P2" s="8">
        <v>482877738.26757801</v>
      </c>
      <c r="Q2" s="8">
        <v>4613475.05859375</v>
      </c>
      <c r="R2" s="8">
        <v>2515476.8144531301</v>
      </c>
    </row>
    <row r="3" spans="1:18" x14ac:dyDescent="0.25">
      <c r="A3" s="3" t="s">
        <v>10</v>
      </c>
      <c r="B3" s="3" t="s">
        <v>11</v>
      </c>
      <c r="C3" s="3" t="s">
        <v>139</v>
      </c>
      <c r="D3" s="3" t="s">
        <v>140</v>
      </c>
      <c r="E3" s="3">
        <v>80</v>
      </c>
      <c r="F3" s="3">
        <v>24</v>
      </c>
      <c r="G3" s="3">
        <v>1554</v>
      </c>
      <c r="H3" s="3">
        <v>6</v>
      </c>
      <c r="I3" s="3">
        <v>35.700000000000003</v>
      </c>
      <c r="J3" s="3" t="s">
        <v>141</v>
      </c>
      <c r="K3" s="8">
        <v>1789073345.48438</v>
      </c>
      <c r="L3" s="8">
        <v>812010795.35693395</v>
      </c>
      <c r="M3" s="8">
        <v>1124999050.64063</v>
      </c>
      <c r="N3" s="8">
        <v>766475744.40527296</v>
      </c>
      <c r="O3" s="8">
        <v>1520523069.9614301</v>
      </c>
      <c r="P3" s="8">
        <v>1975870009.7372999</v>
      </c>
      <c r="Q3" s="8">
        <v>17121861.7666016</v>
      </c>
      <c r="R3" s="8">
        <v>31447986.130859401</v>
      </c>
    </row>
    <row r="4" spans="1:18" x14ac:dyDescent="0.25">
      <c r="A4" s="3" t="s">
        <v>10</v>
      </c>
      <c r="B4" s="3" t="s">
        <v>11</v>
      </c>
      <c r="C4" s="3" t="s">
        <v>62</v>
      </c>
      <c r="D4" s="3" t="s">
        <v>63</v>
      </c>
      <c r="E4" s="3">
        <v>83</v>
      </c>
      <c r="F4" s="3">
        <v>31</v>
      </c>
      <c r="G4" s="3">
        <v>1357</v>
      </c>
      <c r="H4" s="3">
        <v>5</v>
      </c>
      <c r="I4" s="3">
        <v>49.6</v>
      </c>
      <c r="J4" s="3" t="s">
        <v>64</v>
      </c>
      <c r="K4" s="8">
        <v>33974740.370117202</v>
      </c>
      <c r="L4" s="8">
        <v>25826860.636718798</v>
      </c>
      <c r="M4" s="8">
        <v>26727494.078125</v>
      </c>
      <c r="N4" s="8">
        <v>16322265.037109399</v>
      </c>
      <c r="O4" s="8">
        <v>26786162.862304699</v>
      </c>
      <c r="P4" s="8">
        <v>48527728.873046897</v>
      </c>
      <c r="Q4" s="8">
        <v>199441361.256836</v>
      </c>
      <c r="R4" s="8">
        <v>88713982.933105499</v>
      </c>
    </row>
    <row r="5" spans="1:18" x14ac:dyDescent="0.25">
      <c r="A5" s="3" t="s">
        <v>10</v>
      </c>
      <c r="B5" s="3" t="s">
        <v>11</v>
      </c>
      <c r="C5" s="3" t="s">
        <v>41</v>
      </c>
      <c r="D5" s="3" t="s">
        <v>42</v>
      </c>
      <c r="E5" s="3">
        <v>93</v>
      </c>
      <c r="F5" s="3">
        <v>67</v>
      </c>
      <c r="G5" s="3">
        <v>1261</v>
      </c>
      <c r="H5" s="3">
        <v>57</v>
      </c>
      <c r="I5" s="3">
        <v>53.7</v>
      </c>
      <c r="J5" s="3" t="s">
        <v>43</v>
      </c>
      <c r="K5" s="8">
        <v>64454578.849121101</v>
      </c>
      <c r="L5" s="8">
        <v>36489490.9384766</v>
      </c>
      <c r="M5" s="8">
        <v>80321479.012695298</v>
      </c>
      <c r="N5" s="8">
        <v>36411146.4755859</v>
      </c>
      <c r="O5" s="8">
        <v>34735898.0458984</v>
      </c>
      <c r="P5" s="8">
        <v>118320708.16235401</v>
      </c>
      <c r="Q5" s="8">
        <v>4545206404.0664101</v>
      </c>
      <c r="R5" s="8">
        <v>2280201485.8017602</v>
      </c>
    </row>
    <row r="6" spans="1:18" x14ac:dyDescent="0.25">
      <c r="A6" s="3" t="s">
        <v>10</v>
      </c>
      <c r="B6" s="3" t="s">
        <v>11</v>
      </c>
      <c r="C6" s="3" t="s">
        <v>89</v>
      </c>
      <c r="D6" s="3" t="s">
        <v>90</v>
      </c>
      <c r="E6" s="3">
        <v>83</v>
      </c>
      <c r="F6" s="3">
        <v>31</v>
      </c>
      <c r="G6" s="3">
        <v>1129</v>
      </c>
      <c r="H6" s="3">
        <v>1</v>
      </c>
      <c r="I6" s="3">
        <v>49.8</v>
      </c>
      <c r="J6" s="3" t="s">
        <v>91</v>
      </c>
      <c r="K6" s="8">
        <v>68818291.059082001</v>
      </c>
      <c r="L6" s="8">
        <v>38410861.030761696</v>
      </c>
      <c r="M6" s="8">
        <v>50346833.183105499</v>
      </c>
      <c r="N6" s="8">
        <v>41396646.090820298</v>
      </c>
      <c r="O6" s="8">
        <v>76323983.017089799</v>
      </c>
      <c r="P6" s="8">
        <v>111615636.383789</v>
      </c>
      <c r="Q6" s="8">
        <v>802737502.58496106</v>
      </c>
      <c r="R6" s="8">
        <v>342562711.71435499</v>
      </c>
    </row>
    <row r="7" spans="1:18" x14ac:dyDescent="0.25">
      <c r="A7" s="3" t="s">
        <v>10</v>
      </c>
      <c r="B7" s="3" t="s">
        <v>11</v>
      </c>
      <c r="C7" s="3" t="s">
        <v>104</v>
      </c>
      <c r="D7" s="3" t="s">
        <v>105</v>
      </c>
      <c r="E7" s="3">
        <v>76</v>
      </c>
      <c r="F7" s="3">
        <v>28</v>
      </c>
      <c r="G7" s="3">
        <v>1077</v>
      </c>
      <c r="H7" s="3">
        <v>1</v>
      </c>
      <c r="I7" s="3">
        <v>49.9</v>
      </c>
      <c r="J7" s="3" t="s">
        <v>106</v>
      </c>
      <c r="K7" s="8">
        <v>1023040.1689453101</v>
      </c>
      <c r="L7" s="8">
        <v>626744.28417968797</v>
      </c>
      <c r="M7" s="8">
        <v>438569.12109375</v>
      </c>
      <c r="N7" s="8">
        <v>125401.27441406299</v>
      </c>
      <c r="O7" s="8">
        <v>807458.9375</v>
      </c>
      <c r="P7" s="8">
        <v>2170744.4306640602</v>
      </c>
      <c r="Q7" s="8">
        <v>15570961.40625</v>
      </c>
      <c r="R7" s="8">
        <v>5472830.51171875</v>
      </c>
    </row>
    <row r="8" spans="1:18" x14ac:dyDescent="0.25">
      <c r="A8" s="3" t="s">
        <v>10</v>
      </c>
      <c r="B8" s="3" t="s">
        <v>11</v>
      </c>
      <c r="C8" s="3" t="s">
        <v>116</v>
      </c>
      <c r="D8" s="3" t="s">
        <v>117</v>
      </c>
      <c r="E8" s="3">
        <v>67</v>
      </c>
      <c r="F8" s="3">
        <v>27</v>
      </c>
      <c r="G8" s="3">
        <v>1075</v>
      </c>
      <c r="H8" s="3">
        <v>1</v>
      </c>
      <c r="I8" s="3">
        <v>49.9</v>
      </c>
      <c r="J8" s="3" t="s">
        <v>118</v>
      </c>
      <c r="K8" s="8">
        <v>239843.140625</v>
      </c>
      <c r="L8" s="8">
        <v>178474.078125</v>
      </c>
      <c r="M8" s="8">
        <v>167799.609375</v>
      </c>
      <c r="N8" s="8" t="s">
        <v>29</v>
      </c>
      <c r="O8" s="8">
        <v>339790.21875</v>
      </c>
      <c r="P8" s="8">
        <v>532949.5625</v>
      </c>
      <c r="Q8" s="8">
        <v>5672260.5</v>
      </c>
      <c r="R8" s="8">
        <v>2180931.5</v>
      </c>
    </row>
    <row r="9" spans="1:18" x14ac:dyDescent="0.25">
      <c r="A9" s="3" t="s">
        <v>10</v>
      </c>
      <c r="B9" s="3" t="s">
        <v>11</v>
      </c>
      <c r="C9" s="3" t="s">
        <v>15</v>
      </c>
      <c r="D9" s="3" t="s">
        <v>16</v>
      </c>
      <c r="E9" s="3">
        <v>59</v>
      </c>
      <c r="F9" s="3">
        <v>259</v>
      </c>
      <c r="G9" s="3">
        <v>1021</v>
      </c>
      <c r="H9" s="3">
        <v>254</v>
      </c>
      <c r="I9" s="3">
        <v>533.9</v>
      </c>
      <c r="J9" s="3" t="s">
        <v>17</v>
      </c>
      <c r="K9" s="8">
        <v>47073313.448242202</v>
      </c>
      <c r="L9" s="8">
        <v>30416307.3835449</v>
      </c>
      <c r="M9" s="8">
        <v>46607361.760742202</v>
      </c>
      <c r="N9" s="8">
        <v>6768422.53271484</v>
      </c>
      <c r="O9" s="8">
        <v>22486220.189941399</v>
      </c>
      <c r="P9" s="8">
        <v>63183740.0771484</v>
      </c>
      <c r="Q9" s="8">
        <v>732824925.49511695</v>
      </c>
      <c r="R9" s="8">
        <v>474087238.984375</v>
      </c>
    </row>
    <row r="10" spans="1:18" x14ac:dyDescent="0.25">
      <c r="A10" s="3" t="s">
        <v>10</v>
      </c>
      <c r="B10" s="3" t="s">
        <v>11</v>
      </c>
      <c r="C10" s="3" t="s">
        <v>65</v>
      </c>
      <c r="D10" s="3" t="s">
        <v>66</v>
      </c>
      <c r="E10" s="3">
        <v>76</v>
      </c>
      <c r="F10" s="3">
        <v>48</v>
      </c>
      <c r="G10" s="3">
        <v>918</v>
      </c>
      <c r="H10" s="3">
        <v>32</v>
      </c>
      <c r="I10" s="3">
        <v>70.8</v>
      </c>
      <c r="J10" s="3" t="s">
        <v>67</v>
      </c>
      <c r="K10" s="8">
        <v>72388782.399414107</v>
      </c>
      <c r="L10" s="8">
        <v>39733932.278808601</v>
      </c>
      <c r="M10" s="8">
        <v>55802989.839843802</v>
      </c>
      <c r="N10" s="8">
        <v>22803788.0229492</v>
      </c>
      <c r="O10" s="8">
        <v>85267426.640625</v>
      </c>
      <c r="P10" s="8">
        <v>134743013.01269501</v>
      </c>
      <c r="Q10" s="8">
        <v>943947098.67285204</v>
      </c>
      <c r="R10" s="8">
        <v>405517001.63476598</v>
      </c>
    </row>
    <row r="11" spans="1:18" x14ac:dyDescent="0.25">
      <c r="A11" s="3" t="s">
        <v>10</v>
      </c>
      <c r="B11" s="3" t="s">
        <v>11</v>
      </c>
      <c r="C11" s="3" t="s">
        <v>240</v>
      </c>
      <c r="D11" s="3" t="s">
        <v>241</v>
      </c>
      <c r="E11" s="3">
        <v>64</v>
      </c>
      <c r="F11" s="3">
        <v>28</v>
      </c>
      <c r="G11" s="3">
        <v>839</v>
      </c>
      <c r="H11" s="3">
        <v>1</v>
      </c>
      <c r="I11" s="3">
        <v>49.9</v>
      </c>
      <c r="J11" s="3" t="s">
        <v>242</v>
      </c>
      <c r="K11" s="8">
        <v>2152653.5390625</v>
      </c>
      <c r="L11" s="8">
        <v>2718182.86328125</v>
      </c>
      <c r="M11" s="8">
        <v>1837145.4375</v>
      </c>
      <c r="N11" s="8">
        <v>1648177.0488281299</v>
      </c>
      <c r="O11" s="8">
        <v>2069755.92724609</v>
      </c>
      <c r="P11" s="8">
        <v>5222670.4130859403</v>
      </c>
      <c r="Q11" s="8">
        <v>15476802.7890625</v>
      </c>
      <c r="R11" s="8">
        <v>6014861.609375</v>
      </c>
    </row>
    <row r="12" spans="1:18" x14ac:dyDescent="0.25">
      <c r="A12" s="3" t="s">
        <v>10</v>
      </c>
      <c r="B12" s="3" t="s">
        <v>11</v>
      </c>
      <c r="C12" s="3" t="s">
        <v>207</v>
      </c>
      <c r="D12" s="3" t="s">
        <v>208</v>
      </c>
      <c r="E12" s="3">
        <v>69</v>
      </c>
      <c r="F12" s="3">
        <v>29</v>
      </c>
      <c r="G12" s="3">
        <v>833</v>
      </c>
      <c r="H12" s="3">
        <v>2</v>
      </c>
      <c r="I12" s="3">
        <v>50.1</v>
      </c>
      <c r="J12" s="3" t="s">
        <v>209</v>
      </c>
      <c r="K12" s="8">
        <v>60274699.704589799</v>
      </c>
      <c r="L12" s="8">
        <v>46350105.104003899</v>
      </c>
      <c r="M12" s="8">
        <v>47713294.530761696</v>
      </c>
      <c r="N12" s="8">
        <v>28270587.927734401</v>
      </c>
      <c r="O12" s="8">
        <v>66130616.948242202</v>
      </c>
      <c r="P12" s="8">
        <v>117982059.88281301</v>
      </c>
      <c r="Q12" s="8">
        <v>748794762.20410204</v>
      </c>
      <c r="R12" s="8">
        <v>299113842.42040998</v>
      </c>
    </row>
    <row r="13" spans="1:18" x14ac:dyDescent="0.25">
      <c r="A13" s="3" t="s">
        <v>10</v>
      </c>
      <c r="B13" s="3" t="s">
        <v>11</v>
      </c>
      <c r="C13" s="3" t="s">
        <v>201</v>
      </c>
      <c r="D13" s="3" t="s">
        <v>202</v>
      </c>
      <c r="E13" s="3">
        <v>71</v>
      </c>
      <c r="F13" s="3">
        <v>23</v>
      </c>
      <c r="G13" s="3">
        <v>817</v>
      </c>
      <c r="H13" s="3">
        <v>1</v>
      </c>
      <c r="I13" s="3">
        <v>49.6</v>
      </c>
      <c r="J13" s="3" t="s">
        <v>203</v>
      </c>
      <c r="K13" s="8">
        <v>29026.78515625</v>
      </c>
      <c r="L13" s="8" t="s">
        <v>29</v>
      </c>
      <c r="M13" s="8" t="s">
        <v>29</v>
      </c>
      <c r="N13" s="8" t="s">
        <v>29</v>
      </c>
      <c r="O13" s="8" t="s">
        <v>29</v>
      </c>
      <c r="P13" s="8">
        <v>20182.59765625</v>
      </c>
      <c r="Q13" s="8">
        <v>820043.8046875</v>
      </c>
      <c r="R13" s="8">
        <v>817526.953125</v>
      </c>
    </row>
    <row r="14" spans="1:18" x14ac:dyDescent="0.25">
      <c r="A14" s="3" t="s">
        <v>10</v>
      </c>
      <c r="B14" s="3" t="s">
        <v>11</v>
      </c>
      <c r="C14" s="3" t="s">
        <v>92</v>
      </c>
      <c r="D14" s="3" t="s">
        <v>93</v>
      </c>
      <c r="E14" s="3">
        <v>78</v>
      </c>
      <c r="F14" s="3">
        <v>55</v>
      </c>
      <c r="G14" s="3">
        <v>717</v>
      </c>
      <c r="H14" s="3">
        <v>55</v>
      </c>
      <c r="I14" s="3">
        <v>68.599999999999994</v>
      </c>
      <c r="J14" s="3" t="s">
        <v>94</v>
      </c>
      <c r="K14" s="8">
        <v>30999457.7492676</v>
      </c>
      <c r="L14" s="8">
        <v>20694578.683349598</v>
      </c>
      <c r="M14" s="8">
        <v>34934833.687255897</v>
      </c>
      <c r="N14" s="8">
        <v>172566890.578125</v>
      </c>
      <c r="O14" s="8">
        <v>59872005.946777299</v>
      </c>
      <c r="P14" s="8">
        <v>188661550.21289101</v>
      </c>
      <c r="Q14" s="8">
        <v>6595613351.3364296</v>
      </c>
      <c r="R14" s="8">
        <v>3047898522.5249</v>
      </c>
    </row>
    <row r="15" spans="1:18" x14ac:dyDescent="0.25">
      <c r="A15" s="3" t="s">
        <v>10</v>
      </c>
      <c r="B15" s="3" t="s">
        <v>11</v>
      </c>
      <c r="C15" s="3" t="s">
        <v>77</v>
      </c>
      <c r="D15" s="3" t="s">
        <v>78</v>
      </c>
      <c r="E15" s="3">
        <v>57</v>
      </c>
      <c r="F15" s="3">
        <v>48</v>
      </c>
      <c r="G15" s="3">
        <v>673</v>
      </c>
      <c r="H15" s="3">
        <v>46</v>
      </c>
      <c r="I15" s="3">
        <v>72.400000000000006</v>
      </c>
      <c r="J15" s="3" t="s">
        <v>79</v>
      </c>
      <c r="K15" s="8">
        <v>35157801.9453125</v>
      </c>
      <c r="L15" s="8">
        <v>20112350.607421901</v>
      </c>
      <c r="M15" s="8">
        <v>25345522.955078099</v>
      </c>
      <c r="N15" s="8">
        <v>8567173.4814453106</v>
      </c>
      <c r="O15" s="8">
        <v>37586440.700195298</v>
      </c>
      <c r="P15" s="8">
        <v>64743307.919921897</v>
      </c>
      <c r="Q15" s="8">
        <v>640963120.94140601</v>
      </c>
      <c r="R15" s="8">
        <v>208256173.340332</v>
      </c>
    </row>
    <row r="16" spans="1:18" x14ac:dyDescent="0.25">
      <c r="A16" s="3" t="s">
        <v>10</v>
      </c>
      <c r="B16" s="3" t="s">
        <v>11</v>
      </c>
      <c r="C16" s="3" t="s">
        <v>198</v>
      </c>
      <c r="D16" s="3" t="s">
        <v>199</v>
      </c>
      <c r="E16" s="3">
        <v>64</v>
      </c>
      <c r="F16" s="3">
        <v>23</v>
      </c>
      <c r="G16" s="3">
        <v>668</v>
      </c>
      <c r="H16" s="3">
        <v>6</v>
      </c>
      <c r="I16" s="3">
        <v>50.4</v>
      </c>
      <c r="J16" s="3" t="s">
        <v>200</v>
      </c>
      <c r="K16" s="8">
        <v>29492.0234375</v>
      </c>
      <c r="L16" s="8">
        <v>74592.284667968794</v>
      </c>
      <c r="M16" s="8">
        <v>29591.384765625</v>
      </c>
      <c r="N16" s="8">
        <v>2106963.671875</v>
      </c>
      <c r="O16" s="8">
        <v>239044.701171875</v>
      </c>
      <c r="P16" s="8">
        <v>5026502.0986328097</v>
      </c>
      <c r="Q16" s="8">
        <v>18781122.316406298</v>
      </c>
      <c r="R16" s="8">
        <v>3237275.7675781301</v>
      </c>
    </row>
    <row r="17" spans="1:18" x14ac:dyDescent="0.25">
      <c r="A17" s="3" t="s">
        <v>10</v>
      </c>
      <c r="B17" s="3" t="s">
        <v>11</v>
      </c>
      <c r="C17" s="3" t="s">
        <v>271</v>
      </c>
      <c r="D17" s="3" t="s">
        <v>272</v>
      </c>
      <c r="E17" s="3">
        <v>54</v>
      </c>
      <c r="F17" s="3">
        <v>24</v>
      </c>
      <c r="G17" s="3">
        <v>653</v>
      </c>
      <c r="H17" s="3">
        <v>4</v>
      </c>
      <c r="I17" s="3">
        <v>52.9</v>
      </c>
      <c r="J17" s="3" t="s">
        <v>29</v>
      </c>
      <c r="K17" s="8">
        <v>550375.9296875</v>
      </c>
      <c r="L17" s="8">
        <v>541701.04296875</v>
      </c>
      <c r="M17" s="8">
        <v>463849.4296875</v>
      </c>
      <c r="N17" s="8">
        <v>1022990.84765625</v>
      </c>
      <c r="O17" s="8">
        <v>1734687.671875</v>
      </c>
      <c r="P17" s="8">
        <v>1353866.80859375</v>
      </c>
      <c r="Q17" s="8">
        <v>5040801.1953125</v>
      </c>
      <c r="R17" s="8">
        <v>2455180.3828125</v>
      </c>
    </row>
    <row r="18" spans="1:18" x14ac:dyDescent="0.25">
      <c r="A18" s="3" t="s">
        <v>10</v>
      </c>
      <c r="B18" s="3" t="s">
        <v>11</v>
      </c>
      <c r="C18" s="3" t="s">
        <v>18</v>
      </c>
      <c r="D18" s="3" t="s">
        <v>19</v>
      </c>
      <c r="E18" s="3">
        <v>56</v>
      </c>
      <c r="F18" s="3">
        <v>147</v>
      </c>
      <c r="G18" s="3">
        <v>618</v>
      </c>
      <c r="H18" s="3">
        <v>147</v>
      </c>
      <c r="I18" s="3">
        <v>340</v>
      </c>
      <c r="J18" s="3" t="s">
        <v>20</v>
      </c>
      <c r="K18" s="8">
        <v>5223498.27807617</v>
      </c>
      <c r="L18" s="8">
        <v>2773780.0847168001</v>
      </c>
      <c r="M18" s="8">
        <v>3289859.2265625</v>
      </c>
      <c r="N18" s="8">
        <v>468156.83984375</v>
      </c>
      <c r="O18" s="8">
        <v>4687801.9365234403</v>
      </c>
      <c r="P18" s="8">
        <v>27430499.8051758</v>
      </c>
      <c r="Q18" s="8">
        <v>1199970037.08887</v>
      </c>
      <c r="R18" s="8">
        <v>1247923235.7793</v>
      </c>
    </row>
    <row r="19" spans="1:18" x14ac:dyDescent="0.25">
      <c r="A19" s="3" t="s">
        <v>10</v>
      </c>
      <c r="B19" s="3" t="s">
        <v>11</v>
      </c>
      <c r="C19" s="3" t="s">
        <v>30</v>
      </c>
      <c r="D19" s="3" t="s">
        <v>31</v>
      </c>
      <c r="E19" s="3">
        <v>64</v>
      </c>
      <c r="F19" s="3">
        <v>91</v>
      </c>
      <c r="G19" s="3">
        <v>617</v>
      </c>
      <c r="H19" s="3">
        <v>91</v>
      </c>
      <c r="I19" s="3">
        <v>173</v>
      </c>
      <c r="J19" s="3" t="s">
        <v>32</v>
      </c>
      <c r="K19" s="8">
        <v>7312151.96801758</v>
      </c>
      <c r="L19" s="8">
        <v>4218563.59094238</v>
      </c>
      <c r="M19" s="8">
        <v>6086330.890625</v>
      </c>
      <c r="N19" s="8">
        <v>974100.91235351597</v>
      </c>
      <c r="O19" s="8">
        <v>7860626.91162109</v>
      </c>
      <c r="P19" s="8">
        <v>58023126.823730499</v>
      </c>
      <c r="Q19" s="8">
        <v>2758957665.42383</v>
      </c>
      <c r="R19" s="8">
        <v>1664949494.9746101</v>
      </c>
    </row>
    <row r="20" spans="1:18" x14ac:dyDescent="0.25">
      <c r="A20" s="3" t="s">
        <v>10</v>
      </c>
      <c r="B20" s="3" t="s">
        <v>11</v>
      </c>
      <c r="C20" s="3" t="s">
        <v>12</v>
      </c>
      <c r="D20" s="3" t="s">
        <v>13</v>
      </c>
      <c r="E20" s="3">
        <v>71</v>
      </c>
      <c r="F20" s="3">
        <v>205</v>
      </c>
      <c r="G20" s="3">
        <v>612</v>
      </c>
      <c r="H20" s="3">
        <v>205</v>
      </c>
      <c r="I20" s="3">
        <v>603.9</v>
      </c>
      <c r="J20" s="3" t="s">
        <v>14</v>
      </c>
      <c r="K20" s="8">
        <v>9800582.2021484394</v>
      </c>
      <c r="L20" s="8">
        <v>4496389.2136230497</v>
      </c>
      <c r="M20" s="8">
        <v>5984873.6311035203</v>
      </c>
      <c r="N20" s="8">
        <v>4444626.98901367</v>
      </c>
      <c r="O20" s="8">
        <v>9267794.33837891</v>
      </c>
      <c r="P20" s="8">
        <v>34510932.6875</v>
      </c>
      <c r="Q20" s="8">
        <v>696323323.55078101</v>
      </c>
      <c r="R20" s="8">
        <v>275799963.21875</v>
      </c>
    </row>
    <row r="21" spans="1:18" x14ac:dyDescent="0.25">
      <c r="A21" s="3" t="s">
        <v>10</v>
      </c>
      <c r="B21" s="3" t="s">
        <v>11</v>
      </c>
      <c r="C21" s="3" t="s">
        <v>195</v>
      </c>
      <c r="D21" s="3" t="s">
        <v>196</v>
      </c>
      <c r="E21" s="3">
        <v>59</v>
      </c>
      <c r="F21" s="3">
        <v>27</v>
      </c>
      <c r="G21" s="3">
        <v>609</v>
      </c>
      <c r="H21" s="3">
        <v>16</v>
      </c>
      <c r="I21" s="3">
        <v>50.1</v>
      </c>
      <c r="J21" s="3" t="s">
        <v>197</v>
      </c>
      <c r="K21" s="8">
        <v>81598965.744628906</v>
      </c>
      <c r="L21" s="8">
        <v>74212644.115234405</v>
      </c>
      <c r="M21" s="8">
        <v>55780542.301757798</v>
      </c>
      <c r="N21" s="8">
        <v>31725464.3979492</v>
      </c>
      <c r="O21" s="8">
        <v>105721230.37939499</v>
      </c>
      <c r="P21" s="8">
        <v>130730199.040527</v>
      </c>
      <c r="Q21" s="8">
        <v>680391708.10644495</v>
      </c>
      <c r="R21" s="8">
        <v>371344063.77343798</v>
      </c>
    </row>
    <row r="22" spans="1:18" x14ac:dyDescent="0.25">
      <c r="A22" s="3" t="s">
        <v>10</v>
      </c>
      <c r="B22" s="3" t="s">
        <v>11</v>
      </c>
      <c r="C22" s="3" t="s">
        <v>369</v>
      </c>
      <c r="D22" s="3" t="s">
        <v>370</v>
      </c>
      <c r="E22" s="3">
        <v>100</v>
      </c>
      <c r="F22" s="3">
        <v>17</v>
      </c>
      <c r="G22" s="3">
        <v>564</v>
      </c>
      <c r="H22" s="3">
        <v>17</v>
      </c>
      <c r="I22" s="3">
        <v>11.9</v>
      </c>
      <c r="J22" s="3" t="s">
        <v>29</v>
      </c>
      <c r="K22" s="8">
        <v>465522315.43847698</v>
      </c>
      <c r="L22" s="8">
        <v>212272407.51171899</v>
      </c>
      <c r="M22" s="8">
        <v>117186297.175293</v>
      </c>
      <c r="N22" s="8">
        <v>369480608.65576202</v>
      </c>
      <c r="O22" s="8">
        <v>643644467.27441394</v>
      </c>
      <c r="P22" s="8">
        <v>526934993.022461</v>
      </c>
      <c r="Q22" s="8">
        <v>24209954.1728516</v>
      </c>
      <c r="R22" s="8">
        <v>31738993.310546901</v>
      </c>
    </row>
    <row r="23" spans="1:18" x14ac:dyDescent="0.25">
      <c r="A23" s="3" t="s">
        <v>10</v>
      </c>
      <c r="B23" s="3" t="s">
        <v>11</v>
      </c>
      <c r="C23" s="3" t="s">
        <v>352</v>
      </c>
      <c r="D23" s="3" t="s">
        <v>353</v>
      </c>
      <c r="E23" s="3">
        <v>39</v>
      </c>
      <c r="F23" s="3">
        <v>15</v>
      </c>
      <c r="G23" s="3">
        <v>545</v>
      </c>
      <c r="H23" s="3">
        <v>13</v>
      </c>
      <c r="I23" s="3">
        <v>43.9</v>
      </c>
      <c r="J23" s="3" t="s">
        <v>354</v>
      </c>
      <c r="K23" s="8">
        <v>54139921.767578103</v>
      </c>
      <c r="L23" s="8">
        <v>29816159.504882801</v>
      </c>
      <c r="M23" s="8">
        <v>28676280.734375</v>
      </c>
      <c r="N23" s="8">
        <v>33844883.3759766</v>
      </c>
      <c r="O23" s="8">
        <v>60987550.376220703</v>
      </c>
      <c r="P23" s="8">
        <v>82286607.1484375</v>
      </c>
      <c r="Q23" s="8">
        <v>8918674.7041015606</v>
      </c>
      <c r="R23" s="8">
        <v>10272585.8945313</v>
      </c>
    </row>
    <row r="24" spans="1:18" x14ac:dyDescent="0.25">
      <c r="A24" s="3" t="s">
        <v>10</v>
      </c>
      <c r="B24" s="3" t="s">
        <v>11</v>
      </c>
      <c r="C24" s="3" t="s">
        <v>252</v>
      </c>
      <c r="D24" s="3" t="s">
        <v>253</v>
      </c>
      <c r="E24" s="3">
        <v>72</v>
      </c>
      <c r="F24" s="3">
        <v>24</v>
      </c>
      <c r="G24" s="3">
        <v>493</v>
      </c>
      <c r="H24" s="3">
        <v>10</v>
      </c>
      <c r="I24" s="3">
        <v>50.1</v>
      </c>
      <c r="J24" s="3" t="s">
        <v>254</v>
      </c>
      <c r="K24" s="8">
        <v>1538138.0800781299</v>
      </c>
      <c r="L24" s="8">
        <v>786534.87207031297</v>
      </c>
      <c r="M24" s="8">
        <v>1099443.6464843799</v>
      </c>
      <c r="N24" s="8">
        <v>155228.634765625</v>
      </c>
      <c r="O24" s="8">
        <v>1365665.1796875</v>
      </c>
      <c r="P24" s="8">
        <v>2718279.9238281301</v>
      </c>
      <c r="Q24" s="8">
        <v>13934227.455078101</v>
      </c>
      <c r="R24" s="8">
        <v>2668174.16796875</v>
      </c>
    </row>
    <row r="25" spans="1:18" x14ac:dyDescent="0.25">
      <c r="A25" s="3" t="s">
        <v>10</v>
      </c>
      <c r="B25" s="3" t="s">
        <v>11</v>
      </c>
      <c r="C25" s="3" t="s">
        <v>148</v>
      </c>
      <c r="D25" s="3" t="s">
        <v>149</v>
      </c>
      <c r="E25" s="3">
        <v>73</v>
      </c>
      <c r="F25" s="3">
        <v>37</v>
      </c>
      <c r="G25" s="3">
        <v>492</v>
      </c>
      <c r="H25" s="3">
        <v>37</v>
      </c>
      <c r="I25" s="3">
        <v>57.8</v>
      </c>
      <c r="J25" s="3" t="s">
        <v>150</v>
      </c>
      <c r="K25" s="8">
        <v>23629089.214843798</v>
      </c>
      <c r="L25" s="8">
        <v>20085230.802734401</v>
      </c>
      <c r="M25" s="8">
        <v>17900633.2978516</v>
      </c>
      <c r="N25" s="8">
        <v>6169867.734375</v>
      </c>
      <c r="O25" s="8">
        <v>44822587.75</v>
      </c>
      <c r="P25" s="8">
        <v>49142101.209228501</v>
      </c>
      <c r="Q25" s="8">
        <v>450729008.243164</v>
      </c>
      <c r="R25" s="8">
        <v>271707953.48632801</v>
      </c>
    </row>
    <row r="26" spans="1:18" x14ac:dyDescent="0.25">
      <c r="A26" s="3" t="s">
        <v>10</v>
      </c>
      <c r="B26" s="3" t="s">
        <v>11</v>
      </c>
      <c r="C26" s="3" t="s">
        <v>59</v>
      </c>
      <c r="D26" s="3" t="s">
        <v>60</v>
      </c>
      <c r="E26" s="3">
        <v>70</v>
      </c>
      <c r="F26" s="3">
        <v>57</v>
      </c>
      <c r="G26" s="3">
        <v>476</v>
      </c>
      <c r="H26" s="3">
        <v>56</v>
      </c>
      <c r="I26" s="3">
        <v>95.3</v>
      </c>
      <c r="J26" s="3" t="s">
        <v>61</v>
      </c>
      <c r="K26" s="8">
        <v>15268200.6254883</v>
      </c>
      <c r="L26" s="8">
        <v>13075929.4384766</v>
      </c>
      <c r="M26" s="8">
        <v>12716525.6494141</v>
      </c>
      <c r="N26" s="8">
        <v>1640859.7080078099</v>
      </c>
      <c r="O26" s="8">
        <v>30206372.683105499</v>
      </c>
      <c r="P26" s="8">
        <v>41090842.799804702</v>
      </c>
      <c r="Q26" s="8">
        <v>742264391.12206995</v>
      </c>
      <c r="R26" s="8">
        <v>240332543.28320301</v>
      </c>
    </row>
    <row r="27" spans="1:18" x14ac:dyDescent="0.25">
      <c r="A27" s="3" t="s">
        <v>10</v>
      </c>
      <c r="B27" s="3" t="s">
        <v>11</v>
      </c>
      <c r="C27" s="3" t="s">
        <v>74</v>
      </c>
      <c r="D27" s="3" t="s">
        <v>75</v>
      </c>
      <c r="E27" s="3">
        <v>76</v>
      </c>
      <c r="F27" s="3">
        <v>29</v>
      </c>
      <c r="G27" s="3">
        <v>451</v>
      </c>
      <c r="H27" s="3">
        <v>29</v>
      </c>
      <c r="I27" s="3">
        <v>56.3</v>
      </c>
      <c r="J27" s="3" t="s">
        <v>76</v>
      </c>
      <c r="K27" s="8">
        <v>13971707.1835938</v>
      </c>
      <c r="L27" s="8">
        <v>5796000.4682617197</v>
      </c>
      <c r="M27" s="8">
        <v>7463219.5849609403</v>
      </c>
      <c r="N27" s="8">
        <v>3105487.9287109398</v>
      </c>
      <c r="O27" s="8">
        <v>11452894.895507799</v>
      </c>
      <c r="P27" s="8">
        <v>27745032.341796901</v>
      </c>
      <c r="Q27" s="8">
        <v>641795537.59375</v>
      </c>
      <c r="R27" s="8">
        <v>455969540.00488299</v>
      </c>
    </row>
    <row r="28" spans="1:18" x14ac:dyDescent="0.25">
      <c r="A28" s="3" t="s">
        <v>10</v>
      </c>
      <c r="B28" s="3" t="s">
        <v>11</v>
      </c>
      <c r="C28" s="3" t="s">
        <v>131</v>
      </c>
      <c r="D28" s="3" t="s">
        <v>132</v>
      </c>
      <c r="E28" s="3">
        <v>82</v>
      </c>
      <c r="F28" s="3">
        <v>37</v>
      </c>
      <c r="G28" s="3">
        <v>436</v>
      </c>
      <c r="H28" s="3">
        <v>31</v>
      </c>
      <c r="I28" s="3">
        <v>47.1</v>
      </c>
      <c r="J28" s="3" t="s">
        <v>133</v>
      </c>
      <c r="K28" s="8">
        <v>19076936.441406298</v>
      </c>
      <c r="L28" s="8">
        <v>13446316.587890601</v>
      </c>
      <c r="M28" s="8">
        <v>12040798.6362305</v>
      </c>
      <c r="N28" s="8">
        <v>2741471.88525391</v>
      </c>
      <c r="O28" s="8">
        <v>31723314.636718798</v>
      </c>
      <c r="P28" s="8">
        <v>44959961.174804702</v>
      </c>
      <c r="Q28" s="8">
        <v>660851277.77246106</v>
      </c>
      <c r="R28" s="8">
        <v>352671132.11328101</v>
      </c>
    </row>
    <row r="29" spans="1:18" x14ac:dyDescent="0.25">
      <c r="A29" s="3" t="s">
        <v>10</v>
      </c>
      <c r="B29" s="3" t="s">
        <v>11</v>
      </c>
      <c r="C29" s="3" t="s">
        <v>24</v>
      </c>
      <c r="D29" s="3" t="s">
        <v>25</v>
      </c>
      <c r="E29" s="3">
        <v>57</v>
      </c>
      <c r="F29" s="3">
        <v>114</v>
      </c>
      <c r="G29" s="3">
        <v>434</v>
      </c>
      <c r="H29" s="3">
        <v>102</v>
      </c>
      <c r="I29" s="3">
        <v>281</v>
      </c>
      <c r="J29" s="3" t="s">
        <v>26</v>
      </c>
      <c r="K29" s="8">
        <v>9064392.3798828106</v>
      </c>
      <c r="L29" s="8">
        <v>5800492.9189453097</v>
      </c>
      <c r="M29" s="8">
        <v>8542755.8212890606</v>
      </c>
      <c r="N29" s="8">
        <v>536261.96240234398</v>
      </c>
      <c r="O29" s="8">
        <v>10977439.713867201</v>
      </c>
      <c r="P29" s="8">
        <v>41281413.870117202</v>
      </c>
      <c r="Q29" s="8">
        <v>1466803085.1484399</v>
      </c>
      <c r="R29" s="8">
        <v>712949587.48828101</v>
      </c>
    </row>
    <row r="30" spans="1:18" x14ac:dyDescent="0.25">
      <c r="A30" s="3" t="s">
        <v>10</v>
      </c>
      <c r="B30" s="3" t="s">
        <v>11</v>
      </c>
      <c r="C30" s="3" t="s">
        <v>165</v>
      </c>
      <c r="D30" s="3" t="s">
        <v>166</v>
      </c>
      <c r="E30" s="3">
        <v>68</v>
      </c>
      <c r="F30" s="3">
        <v>38</v>
      </c>
      <c r="G30" s="3">
        <v>429</v>
      </c>
      <c r="H30" s="3">
        <v>38</v>
      </c>
      <c r="I30" s="3">
        <v>59.7</v>
      </c>
      <c r="J30" s="3" t="s">
        <v>167</v>
      </c>
      <c r="K30" s="8">
        <v>19379934.7958984</v>
      </c>
      <c r="L30" s="8">
        <v>12518653.4174805</v>
      </c>
      <c r="M30" s="8">
        <v>14015857.9570313</v>
      </c>
      <c r="N30" s="8">
        <v>3303778.7724609398</v>
      </c>
      <c r="O30" s="8">
        <v>19210041.5002441</v>
      </c>
      <c r="P30" s="8">
        <v>38394271.296875</v>
      </c>
      <c r="Q30" s="8">
        <v>814654005.18359399</v>
      </c>
      <c r="R30" s="8">
        <v>573896397.86914098</v>
      </c>
    </row>
    <row r="31" spans="1:18" x14ac:dyDescent="0.25">
      <c r="A31" s="3" t="s">
        <v>10</v>
      </c>
      <c r="B31" s="3" t="s">
        <v>11</v>
      </c>
      <c r="C31" s="3" t="s">
        <v>802</v>
      </c>
      <c r="D31" s="3" t="s">
        <v>803</v>
      </c>
      <c r="E31" s="3">
        <v>72</v>
      </c>
      <c r="F31" s="3">
        <v>23</v>
      </c>
      <c r="G31" s="3">
        <v>428</v>
      </c>
      <c r="H31" s="3">
        <v>23</v>
      </c>
      <c r="I31" s="3">
        <v>17.7</v>
      </c>
      <c r="J31" s="3" t="s">
        <v>804</v>
      </c>
      <c r="K31" s="8">
        <v>197107398.58398399</v>
      </c>
      <c r="L31" s="8">
        <v>94631039.068847701</v>
      </c>
      <c r="M31" s="8">
        <v>49656881.185546897</v>
      </c>
      <c r="N31" s="8">
        <v>44378245.140136696</v>
      </c>
      <c r="O31" s="8">
        <v>185568783.285889</v>
      </c>
      <c r="P31" s="8">
        <v>235027261.77929699</v>
      </c>
      <c r="Q31" s="8">
        <v>41837537.046875</v>
      </c>
      <c r="R31" s="8">
        <v>31155628.140625</v>
      </c>
    </row>
    <row r="32" spans="1:18" x14ac:dyDescent="0.25">
      <c r="A32" s="3" t="s">
        <v>10</v>
      </c>
      <c r="B32" s="3" t="s">
        <v>11</v>
      </c>
      <c r="C32" s="3" t="s">
        <v>47</v>
      </c>
      <c r="D32" s="3" t="s">
        <v>48</v>
      </c>
      <c r="E32" s="3">
        <v>72</v>
      </c>
      <c r="F32" s="3">
        <v>55</v>
      </c>
      <c r="G32" s="3">
        <v>406</v>
      </c>
      <c r="H32" s="3">
        <v>50</v>
      </c>
      <c r="I32" s="3">
        <v>93.1</v>
      </c>
      <c r="J32" s="3" t="s">
        <v>49</v>
      </c>
      <c r="K32" s="8">
        <v>450851509.27392602</v>
      </c>
      <c r="L32" s="8">
        <v>216157937.229736</v>
      </c>
      <c r="M32" s="8">
        <v>400869657.38964802</v>
      </c>
      <c r="N32" s="8">
        <v>316825.09228515602</v>
      </c>
      <c r="O32" s="8">
        <v>460045166.13134801</v>
      </c>
      <c r="P32" s="8">
        <v>587345628.55761695</v>
      </c>
      <c r="Q32" s="8">
        <v>1703420283.4101601</v>
      </c>
      <c r="R32" s="8">
        <v>921539474.78955102</v>
      </c>
    </row>
    <row r="33" spans="1:18" x14ac:dyDescent="0.25">
      <c r="A33" s="3" t="s">
        <v>10</v>
      </c>
      <c r="B33" s="3" t="s">
        <v>11</v>
      </c>
      <c r="C33" s="3" t="s">
        <v>101</v>
      </c>
      <c r="D33" s="3" t="s">
        <v>102</v>
      </c>
      <c r="E33" s="3">
        <v>66</v>
      </c>
      <c r="F33" s="3">
        <v>30</v>
      </c>
      <c r="G33" s="3">
        <v>400</v>
      </c>
      <c r="H33" s="3">
        <v>30</v>
      </c>
      <c r="I33" s="3">
        <v>46.5</v>
      </c>
      <c r="J33" s="3" t="s">
        <v>103</v>
      </c>
      <c r="K33" s="8">
        <v>12691107.543457</v>
      </c>
      <c r="L33" s="8">
        <v>9410975.1450195294</v>
      </c>
      <c r="M33" s="8">
        <v>4938502.2392578097</v>
      </c>
      <c r="N33" s="8">
        <v>1620103.9277343799</v>
      </c>
      <c r="O33" s="8">
        <v>20703507.488281298</v>
      </c>
      <c r="P33" s="8">
        <v>48559999.3212891</v>
      </c>
      <c r="Q33" s="8">
        <v>1251405709.8125</v>
      </c>
      <c r="R33" s="8">
        <v>806474092.44482398</v>
      </c>
    </row>
    <row r="34" spans="1:18" x14ac:dyDescent="0.25">
      <c r="A34" s="3" t="s">
        <v>10</v>
      </c>
      <c r="B34" s="3" t="s">
        <v>11</v>
      </c>
      <c r="C34" s="3" t="s">
        <v>383</v>
      </c>
      <c r="D34" s="3" t="s">
        <v>384</v>
      </c>
      <c r="E34" s="3">
        <v>82</v>
      </c>
      <c r="F34" s="3">
        <v>30</v>
      </c>
      <c r="G34" s="3">
        <v>396</v>
      </c>
      <c r="H34" s="3">
        <v>30</v>
      </c>
      <c r="I34" s="3">
        <v>29.6</v>
      </c>
      <c r="J34" s="3" t="s">
        <v>385</v>
      </c>
      <c r="K34" s="8">
        <v>73580930.496093795</v>
      </c>
      <c r="L34" s="8">
        <v>30324635.526367199</v>
      </c>
      <c r="M34" s="8">
        <v>9191703.3935546894</v>
      </c>
      <c r="N34" s="8">
        <v>27575808.494628899</v>
      </c>
      <c r="O34" s="8">
        <v>91743085.659667999</v>
      </c>
      <c r="P34" s="8">
        <v>96667715.65625</v>
      </c>
      <c r="Q34" s="8">
        <v>25798950.777343798</v>
      </c>
      <c r="R34" s="8">
        <v>20402886.4296875</v>
      </c>
    </row>
    <row r="35" spans="1:18" x14ac:dyDescent="0.25">
      <c r="A35" s="3" t="s">
        <v>10</v>
      </c>
      <c r="B35" s="3" t="s">
        <v>11</v>
      </c>
      <c r="C35" s="3" t="s">
        <v>422</v>
      </c>
      <c r="D35" s="3" t="s">
        <v>423</v>
      </c>
      <c r="E35" s="3">
        <v>49</v>
      </c>
      <c r="F35" s="3">
        <v>26</v>
      </c>
      <c r="G35" s="3">
        <v>389</v>
      </c>
      <c r="H35" s="3">
        <v>18</v>
      </c>
      <c r="I35" s="3">
        <v>46.6</v>
      </c>
      <c r="J35" s="3" t="s">
        <v>424</v>
      </c>
      <c r="K35" s="8">
        <v>59960928.304931603</v>
      </c>
      <c r="L35" s="8">
        <v>42452998.949218802</v>
      </c>
      <c r="M35" s="8">
        <v>51973531.088378899</v>
      </c>
      <c r="N35" s="8">
        <v>17700544.566894501</v>
      </c>
      <c r="O35" s="8">
        <v>62442269.376464799</v>
      </c>
      <c r="P35" s="8">
        <v>59851043.418457001</v>
      </c>
      <c r="Q35" s="8">
        <v>15053683.607421899</v>
      </c>
      <c r="R35" s="8">
        <v>10946125.216796899</v>
      </c>
    </row>
    <row r="36" spans="1:18" x14ac:dyDescent="0.25">
      <c r="A36" s="3" t="s">
        <v>10</v>
      </c>
      <c r="B36" s="3" t="s">
        <v>11</v>
      </c>
      <c r="C36" s="3" t="s">
        <v>1351</v>
      </c>
      <c r="D36" s="3" t="s">
        <v>1352</v>
      </c>
      <c r="E36" s="3">
        <v>35</v>
      </c>
      <c r="F36" s="3">
        <v>8</v>
      </c>
      <c r="G36" s="3">
        <v>381</v>
      </c>
      <c r="H36" s="3">
        <v>8</v>
      </c>
      <c r="I36" s="3">
        <v>13.3</v>
      </c>
      <c r="J36" s="3" t="s">
        <v>1353</v>
      </c>
      <c r="K36" s="8">
        <v>964294625.32324195</v>
      </c>
      <c r="L36" s="8">
        <v>695242775.79785204</v>
      </c>
      <c r="M36" s="8">
        <v>205536285.28125</v>
      </c>
      <c r="N36" s="8">
        <v>338808243.44824201</v>
      </c>
      <c r="O36" s="8">
        <v>1352433685.8691399</v>
      </c>
      <c r="P36" s="8">
        <v>1281961680.8095701</v>
      </c>
      <c r="Q36" s="8">
        <v>125913272.12695301</v>
      </c>
      <c r="R36" s="8">
        <v>141765246.26855499</v>
      </c>
    </row>
    <row r="37" spans="1:18" x14ac:dyDescent="0.25">
      <c r="A37" s="3" t="s">
        <v>10</v>
      </c>
      <c r="B37" s="3" t="s">
        <v>11</v>
      </c>
      <c r="C37" s="3" t="s">
        <v>570</v>
      </c>
      <c r="D37" s="3" t="s">
        <v>571</v>
      </c>
      <c r="E37" s="3">
        <v>87</v>
      </c>
      <c r="F37" s="3">
        <v>26</v>
      </c>
      <c r="G37" s="3">
        <v>378</v>
      </c>
      <c r="H37" s="3">
        <v>26</v>
      </c>
      <c r="I37" s="3">
        <v>26.7</v>
      </c>
      <c r="J37" s="3" t="s">
        <v>572</v>
      </c>
      <c r="K37" s="8">
        <v>62358424.466308601</v>
      </c>
      <c r="L37" s="8">
        <v>26398609.96875</v>
      </c>
      <c r="M37" s="8">
        <v>12897506.2495117</v>
      </c>
      <c r="N37" s="8">
        <v>19725850.387695301</v>
      </c>
      <c r="O37" s="8">
        <v>69229809.184570298</v>
      </c>
      <c r="P37" s="8">
        <v>74169818.704101607</v>
      </c>
      <c r="Q37" s="8">
        <v>34459347.186035201</v>
      </c>
      <c r="R37" s="8">
        <v>28535133.667968798</v>
      </c>
    </row>
    <row r="38" spans="1:18" x14ac:dyDescent="0.25">
      <c r="A38" s="3" t="s">
        <v>10</v>
      </c>
      <c r="B38" s="3" t="s">
        <v>11</v>
      </c>
      <c r="C38" s="3" t="s">
        <v>228</v>
      </c>
      <c r="D38" s="3" t="s">
        <v>229</v>
      </c>
      <c r="E38" s="3">
        <v>57</v>
      </c>
      <c r="F38" s="3">
        <v>48</v>
      </c>
      <c r="G38" s="3">
        <v>363</v>
      </c>
      <c r="H38" s="3">
        <v>28</v>
      </c>
      <c r="I38" s="3">
        <v>83.2</v>
      </c>
      <c r="J38" s="3" t="s">
        <v>230</v>
      </c>
      <c r="K38" s="8">
        <v>33675258.291503899</v>
      </c>
      <c r="L38" s="8">
        <v>18629092.783691399</v>
      </c>
      <c r="M38" s="8">
        <v>14757801.6674805</v>
      </c>
      <c r="N38" s="8">
        <v>6231644.0253906297</v>
      </c>
      <c r="O38" s="8">
        <v>44051147.0693359</v>
      </c>
      <c r="P38" s="8">
        <v>53374617.738281302</v>
      </c>
      <c r="Q38" s="8">
        <v>77049053.604492202</v>
      </c>
      <c r="R38" s="8">
        <v>52423783.6650391</v>
      </c>
    </row>
    <row r="39" spans="1:18" x14ac:dyDescent="0.25">
      <c r="A39" s="3" t="s">
        <v>10</v>
      </c>
      <c r="B39" s="3" t="s">
        <v>11</v>
      </c>
      <c r="C39" s="3" t="s">
        <v>27</v>
      </c>
      <c r="D39" s="3" t="s">
        <v>28</v>
      </c>
      <c r="E39" s="3">
        <v>45</v>
      </c>
      <c r="F39" s="3">
        <v>115</v>
      </c>
      <c r="G39" s="3">
        <v>356</v>
      </c>
      <c r="H39" s="3">
        <v>115</v>
      </c>
      <c r="I39" s="3">
        <v>353.7</v>
      </c>
      <c r="J39" s="3" t="s">
        <v>29</v>
      </c>
      <c r="K39" s="8">
        <v>1950793.73583984</v>
      </c>
      <c r="L39" s="8">
        <v>1661815.8271484401</v>
      </c>
      <c r="M39" s="8">
        <v>2062017.36865234</v>
      </c>
      <c r="N39" s="8">
        <v>186900.48730468799</v>
      </c>
      <c r="O39" s="8">
        <v>2490745.26708984</v>
      </c>
      <c r="P39" s="8">
        <v>8395398.48828125</v>
      </c>
      <c r="Q39" s="8">
        <v>330413890.79394501</v>
      </c>
      <c r="R39" s="8">
        <v>199938728.33203101</v>
      </c>
    </row>
    <row r="40" spans="1:18" x14ac:dyDescent="0.25">
      <c r="A40" s="3" t="s">
        <v>10</v>
      </c>
      <c r="B40" s="3" t="s">
        <v>11</v>
      </c>
      <c r="C40" s="3" t="s">
        <v>44</v>
      </c>
      <c r="D40" s="3" t="s">
        <v>45</v>
      </c>
      <c r="E40" s="3">
        <v>48</v>
      </c>
      <c r="F40" s="3">
        <v>95</v>
      </c>
      <c r="G40" s="3">
        <v>355</v>
      </c>
      <c r="H40" s="3">
        <v>82</v>
      </c>
      <c r="I40" s="3">
        <v>226.2</v>
      </c>
      <c r="J40" s="3" t="s">
        <v>46</v>
      </c>
      <c r="K40" s="8">
        <v>13811688.7617188</v>
      </c>
      <c r="L40" s="8">
        <v>5579753.1123046903</v>
      </c>
      <c r="M40" s="8">
        <v>8448841.4296875</v>
      </c>
      <c r="N40" s="8">
        <v>2916033.7548828102</v>
      </c>
      <c r="O40" s="8">
        <v>16107040.956543</v>
      </c>
      <c r="P40" s="8">
        <v>20269520.634765599</v>
      </c>
      <c r="Q40" s="8">
        <v>287950927.64355499</v>
      </c>
      <c r="R40" s="8">
        <v>61171051.298828103</v>
      </c>
    </row>
    <row r="41" spans="1:18" x14ac:dyDescent="0.25">
      <c r="A41" s="3" t="s">
        <v>10</v>
      </c>
      <c r="B41" s="3" t="s">
        <v>11</v>
      </c>
      <c r="C41" s="3" t="s">
        <v>95</v>
      </c>
      <c r="D41" s="3" t="s">
        <v>96</v>
      </c>
      <c r="E41" s="3">
        <v>70</v>
      </c>
      <c r="F41" s="3">
        <v>55</v>
      </c>
      <c r="G41" s="3">
        <v>352</v>
      </c>
      <c r="H41" s="3">
        <v>54</v>
      </c>
      <c r="I41" s="3">
        <v>89.3</v>
      </c>
      <c r="J41" s="3" t="s">
        <v>97</v>
      </c>
      <c r="K41" s="8">
        <v>12272459.904296899</v>
      </c>
      <c r="L41" s="8">
        <v>4222813.4174804697</v>
      </c>
      <c r="M41" s="8">
        <v>4490712.17468262</v>
      </c>
      <c r="N41" s="8">
        <v>1002660.9794921899</v>
      </c>
      <c r="O41" s="8">
        <v>10694936.122070299</v>
      </c>
      <c r="P41" s="8">
        <v>18707133.7353516</v>
      </c>
      <c r="Q41" s="8">
        <v>453930917.86425799</v>
      </c>
      <c r="R41" s="8">
        <v>120457839.753906</v>
      </c>
    </row>
    <row r="42" spans="1:18" x14ac:dyDescent="0.25">
      <c r="A42" s="3" t="s">
        <v>10</v>
      </c>
      <c r="B42" s="3" t="s">
        <v>11</v>
      </c>
      <c r="C42" s="3" t="s">
        <v>56</v>
      </c>
      <c r="D42" s="3" t="s">
        <v>57</v>
      </c>
      <c r="E42" s="3">
        <v>76</v>
      </c>
      <c r="F42" s="3">
        <v>63</v>
      </c>
      <c r="G42" s="3">
        <v>351</v>
      </c>
      <c r="H42" s="3">
        <v>43</v>
      </c>
      <c r="I42" s="3">
        <v>104.9</v>
      </c>
      <c r="J42" s="3" t="s">
        <v>58</v>
      </c>
      <c r="K42" s="8">
        <v>6563218.15869141</v>
      </c>
      <c r="L42" s="8">
        <v>2151206.6484375</v>
      </c>
      <c r="M42" s="8">
        <v>3287523.61962891</v>
      </c>
      <c r="N42" s="8">
        <v>539555.40576171898</v>
      </c>
      <c r="O42" s="8">
        <v>3623311.5268554701</v>
      </c>
      <c r="P42" s="8">
        <v>16528859.231445299</v>
      </c>
      <c r="Q42" s="8">
        <v>527375900.52734399</v>
      </c>
      <c r="R42" s="8">
        <v>230271152.39355499</v>
      </c>
    </row>
    <row r="43" spans="1:18" x14ac:dyDescent="0.25">
      <c r="A43" s="3" t="s">
        <v>10</v>
      </c>
      <c r="B43" s="3" t="s">
        <v>11</v>
      </c>
      <c r="C43" s="3" t="s">
        <v>80</v>
      </c>
      <c r="D43" s="3" t="s">
        <v>81</v>
      </c>
      <c r="E43" s="3">
        <v>76</v>
      </c>
      <c r="F43" s="3">
        <v>63</v>
      </c>
      <c r="G43" s="3">
        <v>335</v>
      </c>
      <c r="H43" s="3">
        <v>62</v>
      </c>
      <c r="I43" s="3">
        <v>74.2</v>
      </c>
      <c r="J43" s="3" t="s">
        <v>82</v>
      </c>
      <c r="K43" s="8">
        <v>13267619.6484375</v>
      </c>
      <c r="L43" s="8">
        <v>7443044.7661132803</v>
      </c>
      <c r="M43" s="8">
        <v>14053904.935058599</v>
      </c>
      <c r="N43" s="8">
        <v>2680794.91552734</v>
      </c>
      <c r="O43" s="8">
        <v>13070787.4023438</v>
      </c>
      <c r="P43" s="8">
        <v>39287100.526855499</v>
      </c>
      <c r="Q43" s="8">
        <v>1103873380.7402301</v>
      </c>
      <c r="R43" s="8">
        <v>301846096.82910198</v>
      </c>
    </row>
    <row r="44" spans="1:18" x14ac:dyDescent="0.25">
      <c r="A44" s="3" t="s">
        <v>10</v>
      </c>
      <c r="B44" s="3" t="s">
        <v>11</v>
      </c>
      <c r="C44" s="3" t="s">
        <v>107</v>
      </c>
      <c r="D44" s="3" t="s">
        <v>108</v>
      </c>
      <c r="E44" s="3">
        <v>76</v>
      </c>
      <c r="F44" s="3">
        <v>43</v>
      </c>
      <c r="G44" s="3">
        <v>319</v>
      </c>
      <c r="H44" s="3">
        <v>43</v>
      </c>
      <c r="I44" s="3">
        <v>63.7</v>
      </c>
      <c r="J44" s="3" t="s">
        <v>109</v>
      </c>
      <c r="K44" s="8">
        <v>32714891.776367199</v>
      </c>
      <c r="L44" s="8">
        <v>6420359.1464843797</v>
      </c>
      <c r="M44" s="8">
        <v>8903236.3129882794</v>
      </c>
      <c r="N44" s="8">
        <v>2344653.6154785198</v>
      </c>
      <c r="O44" s="8">
        <v>12340397.048828101</v>
      </c>
      <c r="P44" s="8">
        <v>30876475.901367199</v>
      </c>
      <c r="Q44" s="8">
        <v>940551872.78125</v>
      </c>
      <c r="R44" s="8">
        <v>461383984.56298798</v>
      </c>
    </row>
    <row r="45" spans="1:18" x14ac:dyDescent="0.25">
      <c r="A45" s="3" t="s">
        <v>10</v>
      </c>
      <c r="B45" s="3" t="s">
        <v>11</v>
      </c>
      <c r="C45" s="3" t="s">
        <v>71</v>
      </c>
      <c r="D45" s="3" t="s">
        <v>72</v>
      </c>
      <c r="E45" s="3">
        <v>69</v>
      </c>
      <c r="F45" s="3">
        <v>55</v>
      </c>
      <c r="G45" s="3">
        <v>316</v>
      </c>
      <c r="H45" s="3">
        <v>32</v>
      </c>
      <c r="I45" s="3">
        <v>103</v>
      </c>
      <c r="J45" s="3" t="s">
        <v>73</v>
      </c>
      <c r="K45" s="8">
        <v>5534154.4223632803</v>
      </c>
      <c r="L45" s="8">
        <v>1096134.0488281299</v>
      </c>
      <c r="M45" s="8">
        <v>2302200.5078125</v>
      </c>
      <c r="N45" s="8">
        <v>182492.07763671901</v>
      </c>
      <c r="O45" s="8">
        <v>2703257.2802734398</v>
      </c>
      <c r="P45" s="8">
        <v>6425321.9316406297</v>
      </c>
      <c r="Q45" s="8">
        <v>168946517.42968801</v>
      </c>
      <c r="R45" s="8">
        <v>58409483</v>
      </c>
    </row>
    <row r="46" spans="1:18" x14ac:dyDescent="0.25">
      <c r="A46" s="3" t="s">
        <v>10</v>
      </c>
      <c r="B46" s="3" t="s">
        <v>11</v>
      </c>
      <c r="C46" s="3" t="s">
        <v>374</v>
      </c>
      <c r="D46" s="3" t="s">
        <v>375</v>
      </c>
      <c r="E46" s="3">
        <v>54</v>
      </c>
      <c r="F46" s="3">
        <v>32</v>
      </c>
      <c r="G46" s="3">
        <v>313</v>
      </c>
      <c r="H46" s="3">
        <v>15</v>
      </c>
      <c r="I46" s="3">
        <v>69.599999999999994</v>
      </c>
      <c r="J46" s="3" t="s">
        <v>376</v>
      </c>
      <c r="K46" s="8">
        <v>309809.533203125</v>
      </c>
      <c r="L46" s="8">
        <v>232093.357421875</v>
      </c>
      <c r="M46" s="8">
        <v>424175.458984375</v>
      </c>
      <c r="N46" s="8">
        <v>20524.084472656301</v>
      </c>
      <c r="O46" s="8">
        <v>260422.490234375</v>
      </c>
      <c r="P46" s="8">
        <v>1324841.1513671901</v>
      </c>
      <c r="Q46" s="8">
        <v>39706938.109375</v>
      </c>
      <c r="R46" s="8">
        <v>18126952.7578125</v>
      </c>
    </row>
    <row r="47" spans="1:18" x14ac:dyDescent="0.25">
      <c r="A47" s="3" t="s">
        <v>10</v>
      </c>
      <c r="B47" s="3" t="s">
        <v>11</v>
      </c>
      <c r="C47" s="3" t="s">
        <v>171</v>
      </c>
      <c r="D47" s="3" t="s">
        <v>172</v>
      </c>
      <c r="E47" s="3">
        <v>64</v>
      </c>
      <c r="F47" s="3">
        <v>38</v>
      </c>
      <c r="G47" s="3">
        <v>310</v>
      </c>
      <c r="H47" s="3">
        <v>38</v>
      </c>
      <c r="I47" s="3">
        <v>56.6</v>
      </c>
      <c r="J47" s="3" t="s">
        <v>173</v>
      </c>
      <c r="K47" s="8">
        <v>9080135.6259765606</v>
      </c>
      <c r="L47" s="8">
        <v>4811056.2910156297</v>
      </c>
      <c r="M47" s="8">
        <v>5888704.6630859403</v>
      </c>
      <c r="N47" s="8">
        <v>2122000.5986328102</v>
      </c>
      <c r="O47" s="8">
        <v>14885143.9853516</v>
      </c>
      <c r="P47" s="8">
        <v>26517503.291015599</v>
      </c>
      <c r="Q47" s="8">
        <v>695366560.13720703</v>
      </c>
      <c r="R47" s="8">
        <v>215294717.47070301</v>
      </c>
    </row>
    <row r="48" spans="1:18" x14ac:dyDescent="0.25">
      <c r="A48" s="3" t="s">
        <v>10</v>
      </c>
      <c r="B48" s="3" t="s">
        <v>11</v>
      </c>
      <c r="C48" s="3" t="s">
        <v>174</v>
      </c>
      <c r="D48" s="3" t="s">
        <v>175</v>
      </c>
      <c r="E48" s="3">
        <v>72</v>
      </c>
      <c r="F48" s="3">
        <v>49</v>
      </c>
      <c r="G48" s="3">
        <v>303</v>
      </c>
      <c r="H48" s="3">
        <v>37</v>
      </c>
      <c r="I48" s="3">
        <v>67.7</v>
      </c>
      <c r="J48" s="3" t="s">
        <v>176</v>
      </c>
      <c r="K48" s="8">
        <v>15369054.517578101</v>
      </c>
      <c r="L48" s="8">
        <v>8885972.7001953106</v>
      </c>
      <c r="M48" s="8">
        <v>10540226.107910199</v>
      </c>
      <c r="N48" s="8">
        <v>938719.81152343797</v>
      </c>
      <c r="O48" s="8">
        <v>21961631.917968798</v>
      </c>
      <c r="P48" s="8">
        <v>29749862.988281298</v>
      </c>
      <c r="Q48" s="8">
        <v>234213778.89453101</v>
      </c>
      <c r="R48" s="8">
        <v>59467312.837890603</v>
      </c>
    </row>
    <row r="49" spans="1:18" x14ac:dyDescent="0.25">
      <c r="A49" s="3" t="s">
        <v>10</v>
      </c>
      <c r="B49" s="3" t="s">
        <v>11</v>
      </c>
      <c r="C49" s="3" t="s">
        <v>451</v>
      </c>
      <c r="D49" s="3" t="s">
        <v>452</v>
      </c>
      <c r="E49" s="3">
        <v>73</v>
      </c>
      <c r="F49" s="3">
        <v>14</v>
      </c>
      <c r="G49" s="3">
        <v>299</v>
      </c>
      <c r="H49" s="3">
        <v>14</v>
      </c>
      <c r="I49" s="3">
        <v>15.5</v>
      </c>
      <c r="J49" s="3" t="s">
        <v>453</v>
      </c>
      <c r="K49" s="8">
        <v>38100351.716796897</v>
      </c>
      <c r="L49" s="8">
        <v>12615516.5625</v>
      </c>
      <c r="M49" s="8">
        <v>9095564.7451171894</v>
      </c>
      <c r="N49" s="8">
        <v>29201773.7041016</v>
      </c>
      <c r="O49" s="8">
        <v>36520191.629882798</v>
      </c>
      <c r="P49" s="8">
        <v>40913612.3525391</v>
      </c>
      <c r="Q49" s="8">
        <v>13499315.6210938</v>
      </c>
      <c r="R49" s="8">
        <v>9424847.7221679706</v>
      </c>
    </row>
    <row r="50" spans="1:18" x14ac:dyDescent="0.25">
      <c r="A50" s="3" t="s">
        <v>10</v>
      </c>
      <c r="B50" s="3" t="s">
        <v>11</v>
      </c>
      <c r="C50" s="3" t="s">
        <v>389</v>
      </c>
      <c r="D50" s="3" t="s">
        <v>390</v>
      </c>
      <c r="E50" s="3">
        <v>48</v>
      </c>
      <c r="F50" s="3">
        <v>27</v>
      </c>
      <c r="G50" s="3">
        <v>292</v>
      </c>
      <c r="H50" s="3">
        <v>2</v>
      </c>
      <c r="I50" s="3">
        <v>54.1</v>
      </c>
      <c r="J50" s="3" t="s">
        <v>391</v>
      </c>
      <c r="K50" s="8">
        <v>25359878.434570301</v>
      </c>
      <c r="L50" s="8">
        <v>11528024.979003901</v>
      </c>
      <c r="M50" s="8">
        <v>17480817.061279301</v>
      </c>
      <c r="N50" s="8">
        <v>23340757.956054699</v>
      </c>
      <c r="O50" s="8">
        <v>25183538.682128899</v>
      </c>
      <c r="P50" s="8">
        <v>32510039.957031298</v>
      </c>
      <c r="Q50" s="8">
        <v>4031849.578125</v>
      </c>
      <c r="R50" s="8">
        <v>4601082.83447266</v>
      </c>
    </row>
    <row r="51" spans="1:18" x14ac:dyDescent="0.25">
      <c r="A51" s="3" t="s">
        <v>10</v>
      </c>
      <c r="B51" s="3" t="s">
        <v>11</v>
      </c>
      <c r="C51" s="3" t="s">
        <v>443</v>
      </c>
      <c r="D51" s="3" t="s">
        <v>444</v>
      </c>
      <c r="E51" s="3">
        <v>48</v>
      </c>
      <c r="F51" s="3">
        <v>26</v>
      </c>
      <c r="G51" s="3">
        <v>284</v>
      </c>
      <c r="H51" s="3">
        <v>1</v>
      </c>
      <c r="I51" s="3">
        <v>53.3</v>
      </c>
      <c r="J51" s="3" t="s">
        <v>391</v>
      </c>
      <c r="K51" s="8">
        <v>1979245.6777343799</v>
      </c>
      <c r="L51" s="8">
        <v>1325485.19140625</v>
      </c>
      <c r="M51" s="8">
        <v>1719281.08984375</v>
      </c>
      <c r="N51" s="8">
        <v>439831.4375</v>
      </c>
      <c r="O51" s="8">
        <v>1779696.6879882801</v>
      </c>
      <c r="P51" s="8">
        <v>2982181.2890625</v>
      </c>
      <c r="Q51" s="8">
        <v>7705159.5</v>
      </c>
      <c r="R51" s="8" t="s">
        <v>29</v>
      </c>
    </row>
    <row r="52" spans="1:18" x14ac:dyDescent="0.25">
      <c r="A52" s="3" t="s">
        <v>10</v>
      </c>
      <c r="B52" s="3" t="s">
        <v>11</v>
      </c>
      <c r="C52" s="3" t="s">
        <v>681</v>
      </c>
      <c r="D52" s="3" t="s">
        <v>682</v>
      </c>
      <c r="E52" s="3">
        <v>57</v>
      </c>
      <c r="F52" s="3">
        <v>16</v>
      </c>
      <c r="G52" s="3">
        <v>282</v>
      </c>
      <c r="H52" s="3">
        <v>16</v>
      </c>
      <c r="I52" s="3">
        <v>22.9</v>
      </c>
      <c r="J52" s="3" t="s">
        <v>683</v>
      </c>
      <c r="K52" s="8">
        <v>40936073.324218802</v>
      </c>
      <c r="L52" s="8">
        <v>19987471.240234401</v>
      </c>
      <c r="M52" s="8">
        <v>9443328.6328125</v>
      </c>
      <c r="N52" s="8">
        <v>22108163.1572266</v>
      </c>
      <c r="O52" s="8">
        <v>56689178.1491699</v>
      </c>
      <c r="P52" s="8">
        <v>50410744.730468802</v>
      </c>
      <c r="Q52" s="8">
        <v>21860594.613281298</v>
      </c>
      <c r="R52" s="8">
        <v>15011730.6914063</v>
      </c>
    </row>
    <row r="53" spans="1:18" x14ac:dyDescent="0.25">
      <c r="A53" s="3" t="s">
        <v>10</v>
      </c>
      <c r="B53" s="3" t="s">
        <v>11</v>
      </c>
      <c r="C53" s="3" t="s">
        <v>151</v>
      </c>
      <c r="D53" s="3" t="s">
        <v>152</v>
      </c>
      <c r="E53" s="3">
        <v>79</v>
      </c>
      <c r="F53" s="3">
        <v>40</v>
      </c>
      <c r="G53" s="3">
        <v>274</v>
      </c>
      <c r="H53" s="3">
        <v>40</v>
      </c>
      <c r="I53" s="3">
        <v>60.9</v>
      </c>
      <c r="J53" s="3" t="s">
        <v>153</v>
      </c>
      <c r="K53" s="8">
        <v>13117620.5820313</v>
      </c>
      <c r="L53" s="8">
        <v>6933449.28271484</v>
      </c>
      <c r="M53" s="8">
        <v>7708266.83203125</v>
      </c>
      <c r="N53" s="8">
        <v>687218.837890625</v>
      </c>
      <c r="O53" s="8">
        <v>17651882.986328099</v>
      </c>
      <c r="P53" s="8">
        <v>20948818.0708008</v>
      </c>
      <c r="Q53" s="8">
        <v>257580928.89892599</v>
      </c>
      <c r="R53" s="8">
        <v>106855547.274414</v>
      </c>
    </row>
    <row r="54" spans="1:18" x14ac:dyDescent="0.25">
      <c r="A54" s="3" t="s">
        <v>10</v>
      </c>
      <c r="B54" s="3" t="s">
        <v>11</v>
      </c>
      <c r="C54" s="3" t="s">
        <v>475</v>
      </c>
      <c r="D54" s="3" t="s">
        <v>476</v>
      </c>
      <c r="E54" s="3">
        <v>66</v>
      </c>
      <c r="F54" s="3">
        <v>21</v>
      </c>
      <c r="G54" s="3">
        <v>269</v>
      </c>
      <c r="H54" s="3">
        <v>21</v>
      </c>
      <c r="I54" s="3">
        <v>24.6</v>
      </c>
      <c r="J54" s="3" t="s">
        <v>477</v>
      </c>
      <c r="K54" s="8">
        <v>36963882.550781302</v>
      </c>
      <c r="L54" s="8">
        <v>17012810.635742199</v>
      </c>
      <c r="M54" s="8">
        <v>6397651.5439453097</v>
      </c>
      <c r="N54" s="8">
        <v>14709928.151367201</v>
      </c>
      <c r="O54" s="8">
        <v>51693241.294921897</v>
      </c>
      <c r="P54" s="8">
        <v>44620268.4228516</v>
      </c>
      <c r="Q54" s="8">
        <v>14445953.0390625</v>
      </c>
      <c r="R54" s="8">
        <v>7478669.3857421903</v>
      </c>
    </row>
    <row r="55" spans="1:18" x14ac:dyDescent="0.25">
      <c r="A55" s="3" t="s">
        <v>10</v>
      </c>
      <c r="B55" s="3" t="s">
        <v>11</v>
      </c>
      <c r="C55" s="3" t="s">
        <v>192</v>
      </c>
      <c r="D55" s="3" t="s">
        <v>193</v>
      </c>
      <c r="E55" s="3">
        <v>40</v>
      </c>
      <c r="F55" s="3">
        <v>43</v>
      </c>
      <c r="G55" s="3">
        <v>259</v>
      </c>
      <c r="H55" s="3">
        <v>43</v>
      </c>
      <c r="I55" s="3">
        <v>137.9</v>
      </c>
      <c r="J55" s="3" t="s">
        <v>194</v>
      </c>
      <c r="K55" s="8">
        <v>7972525.29760742</v>
      </c>
      <c r="L55" s="8">
        <v>3412091.88818359</v>
      </c>
      <c r="M55" s="8">
        <v>2667868.3994140602</v>
      </c>
      <c r="N55" s="8">
        <v>9971024.43359375</v>
      </c>
      <c r="O55" s="8">
        <v>4103618.1533203102</v>
      </c>
      <c r="P55" s="8">
        <v>37612385.793945298</v>
      </c>
      <c r="Q55" s="8">
        <v>1624489600.43066</v>
      </c>
      <c r="R55" s="8">
        <v>1108950828.79688</v>
      </c>
    </row>
    <row r="56" spans="1:18" x14ac:dyDescent="0.25">
      <c r="A56" s="3" t="s">
        <v>10</v>
      </c>
      <c r="B56" s="3" t="s">
        <v>11</v>
      </c>
      <c r="C56" s="3" t="s">
        <v>98</v>
      </c>
      <c r="D56" s="3" t="s">
        <v>99</v>
      </c>
      <c r="E56" s="3">
        <v>46</v>
      </c>
      <c r="F56" s="3">
        <v>62</v>
      </c>
      <c r="G56" s="3">
        <v>257</v>
      </c>
      <c r="H56" s="3">
        <v>62</v>
      </c>
      <c r="I56" s="3">
        <v>158.30000000000001</v>
      </c>
      <c r="J56" s="3" t="s">
        <v>100</v>
      </c>
      <c r="K56" s="8">
        <v>5086699.0200195303</v>
      </c>
      <c r="L56" s="8">
        <v>2498461.5910644499</v>
      </c>
      <c r="M56" s="8">
        <v>3712989.4628906301</v>
      </c>
      <c r="N56" s="8">
        <v>319625.12792968802</v>
      </c>
      <c r="O56" s="8">
        <v>5503902.9296875</v>
      </c>
      <c r="P56" s="8">
        <v>16392533.28125</v>
      </c>
      <c r="Q56" s="8">
        <v>600636962.17968798</v>
      </c>
      <c r="R56" s="8">
        <v>278961281.27734399</v>
      </c>
    </row>
    <row r="57" spans="1:18" x14ac:dyDescent="0.25">
      <c r="A57" s="3" t="s">
        <v>10</v>
      </c>
      <c r="B57" s="3" t="s">
        <v>11</v>
      </c>
      <c r="C57" s="3" t="s">
        <v>633</v>
      </c>
      <c r="D57" s="3" t="s">
        <v>634</v>
      </c>
      <c r="E57" s="3">
        <v>51</v>
      </c>
      <c r="F57" s="3">
        <v>26</v>
      </c>
      <c r="G57" s="3">
        <v>255</v>
      </c>
      <c r="H57" s="3">
        <v>18</v>
      </c>
      <c r="I57" s="3">
        <v>43.9</v>
      </c>
      <c r="J57" s="3" t="s">
        <v>635</v>
      </c>
      <c r="K57" s="8">
        <v>15067104.0009766</v>
      </c>
      <c r="L57" s="8">
        <v>8645922.75927734</v>
      </c>
      <c r="M57" s="8">
        <v>13750146.509765601</v>
      </c>
      <c r="N57" s="8">
        <v>3398236.77734375</v>
      </c>
      <c r="O57" s="8">
        <v>15868363.895507799</v>
      </c>
      <c r="P57" s="8">
        <v>13527417.0429688</v>
      </c>
      <c r="Q57" s="8">
        <v>5219237.1552734403</v>
      </c>
      <c r="R57" s="8">
        <v>2963226.06787109</v>
      </c>
    </row>
    <row r="58" spans="1:18" x14ac:dyDescent="0.25">
      <c r="A58" s="3" t="s">
        <v>10</v>
      </c>
      <c r="B58" s="3" t="s">
        <v>11</v>
      </c>
      <c r="C58" s="3" t="s">
        <v>50</v>
      </c>
      <c r="D58" s="3" t="s">
        <v>51</v>
      </c>
      <c r="E58" s="3">
        <v>51</v>
      </c>
      <c r="F58" s="3">
        <v>94</v>
      </c>
      <c r="G58" s="3">
        <v>255</v>
      </c>
      <c r="H58" s="3">
        <v>81</v>
      </c>
      <c r="I58" s="3">
        <v>269.7</v>
      </c>
      <c r="J58" s="3" t="s">
        <v>52</v>
      </c>
      <c r="K58" s="8">
        <v>1008842.08154297</v>
      </c>
      <c r="L58" s="8">
        <v>888738.31506347703</v>
      </c>
      <c r="M58" s="8">
        <v>774781.42211914097</v>
      </c>
      <c r="N58" s="8">
        <v>554300.21630859398</v>
      </c>
      <c r="O58" s="8">
        <v>1238379.66796875</v>
      </c>
      <c r="P58" s="8">
        <v>4785434.9550781297</v>
      </c>
      <c r="Q58" s="8">
        <v>217656379.53515601</v>
      </c>
      <c r="R58" s="8">
        <v>76564450.569335893</v>
      </c>
    </row>
    <row r="59" spans="1:18" x14ac:dyDescent="0.25">
      <c r="A59" s="3" t="s">
        <v>10</v>
      </c>
      <c r="B59" s="3" t="s">
        <v>11</v>
      </c>
      <c r="C59" s="3" t="s">
        <v>636</v>
      </c>
      <c r="D59" s="3" t="s">
        <v>637</v>
      </c>
      <c r="E59" s="3">
        <v>44</v>
      </c>
      <c r="F59" s="3">
        <v>14</v>
      </c>
      <c r="G59" s="3">
        <v>254</v>
      </c>
      <c r="H59" s="3">
        <v>1</v>
      </c>
      <c r="I59" s="3">
        <v>44.3</v>
      </c>
      <c r="J59" s="3" t="s">
        <v>29</v>
      </c>
      <c r="K59" s="8">
        <v>12814773.9726563</v>
      </c>
      <c r="L59" s="8">
        <v>9509485.3017578106</v>
      </c>
      <c r="M59" s="8">
        <v>8630576.171875</v>
      </c>
      <c r="N59" s="8">
        <v>6473436.7548828097</v>
      </c>
      <c r="O59" s="8">
        <v>15972913.771484399</v>
      </c>
      <c r="P59" s="8">
        <v>17273727.236328099</v>
      </c>
      <c r="Q59" s="8">
        <v>22026965.7646484</v>
      </c>
      <c r="R59" s="8">
        <v>19981522.123046901</v>
      </c>
    </row>
    <row r="60" spans="1:18" x14ac:dyDescent="0.25">
      <c r="A60" s="3" t="s">
        <v>10</v>
      </c>
      <c r="B60" s="3" t="s">
        <v>11</v>
      </c>
      <c r="C60" s="3" t="s">
        <v>840</v>
      </c>
      <c r="D60" s="3" t="s">
        <v>841</v>
      </c>
      <c r="E60" s="3">
        <v>69</v>
      </c>
      <c r="F60" s="3">
        <v>15</v>
      </c>
      <c r="G60" s="3">
        <v>253</v>
      </c>
      <c r="H60" s="3">
        <v>7</v>
      </c>
      <c r="I60" s="3">
        <v>17.899999999999999</v>
      </c>
      <c r="J60" s="3" t="s">
        <v>842</v>
      </c>
      <c r="K60" s="8">
        <v>16832589.520507801</v>
      </c>
      <c r="L60" s="8">
        <v>5269971.8369140597</v>
      </c>
      <c r="M60" s="8">
        <v>7331719.56640625</v>
      </c>
      <c r="N60" s="8">
        <v>10102820.955322299</v>
      </c>
      <c r="O60" s="8">
        <v>28878192.650390599</v>
      </c>
      <c r="P60" s="8">
        <v>27615860.904296901</v>
      </c>
      <c r="Q60" s="8">
        <v>196574598.45898399</v>
      </c>
      <c r="R60" s="8">
        <v>146318678.51171899</v>
      </c>
    </row>
    <row r="61" spans="1:18" x14ac:dyDescent="0.25">
      <c r="A61" s="3" t="s">
        <v>10</v>
      </c>
      <c r="B61" s="3" t="s">
        <v>11</v>
      </c>
      <c r="C61" s="3" t="s">
        <v>110</v>
      </c>
      <c r="D61" s="3" t="s">
        <v>111</v>
      </c>
      <c r="E61" s="3">
        <v>54</v>
      </c>
      <c r="F61" s="3">
        <v>48</v>
      </c>
      <c r="G61" s="3">
        <v>249</v>
      </c>
      <c r="H61" s="3">
        <v>47</v>
      </c>
      <c r="I61" s="3">
        <v>76.7</v>
      </c>
      <c r="J61" s="3" t="s">
        <v>112</v>
      </c>
      <c r="K61" s="8">
        <v>1738390.6015625</v>
      </c>
      <c r="L61" s="8">
        <v>1141899.1440429699</v>
      </c>
      <c r="M61" s="8">
        <v>1036979.84765625</v>
      </c>
      <c r="N61" s="8">
        <v>229305.86230468799</v>
      </c>
      <c r="O61" s="8">
        <v>5872382.5400390597</v>
      </c>
      <c r="P61" s="8">
        <v>18881715.135253899</v>
      </c>
      <c r="Q61" s="8">
        <v>734543735.07031298</v>
      </c>
      <c r="R61" s="8">
        <v>423492374.96484399</v>
      </c>
    </row>
    <row r="62" spans="1:18" x14ac:dyDescent="0.25">
      <c r="A62" s="3" t="s">
        <v>10</v>
      </c>
      <c r="B62" s="3" t="s">
        <v>11</v>
      </c>
      <c r="C62" s="3" t="s">
        <v>273</v>
      </c>
      <c r="D62" s="3" t="s">
        <v>274</v>
      </c>
      <c r="E62" s="3">
        <v>37</v>
      </c>
      <c r="F62" s="3">
        <v>51</v>
      </c>
      <c r="G62" s="3">
        <v>245</v>
      </c>
      <c r="H62" s="3">
        <v>51</v>
      </c>
      <c r="I62" s="3">
        <v>186.4</v>
      </c>
      <c r="J62" s="3" t="s">
        <v>275</v>
      </c>
      <c r="K62" s="8">
        <v>9359950.44384766</v>
      </c>
      <c r="L62" s="8">
        <v>6400738.6450195303</v>
      </c>
      <c r="M62" s="8">
        <v>7368944.9033203097</v>
      </c>
      <c r="N62" s="8">
        <v>1011822.9462890601</v>
      </c>
      <c r="O62" s="8">
        <v>10577708.4541016</v>
      </c>
      <c r="P62" s="8">
        <v>14259303.0771484</v>
      </c>
      <c r="Q62" s="8">
        <v>76049741.872070298</v>
      </c>
      <c r="R62" s="8">
        <v>44029000.001953103</v>
      </c>
    </row>
    <row r="63" spans="1:18" x14ac:dyDescent="0.25">
      <c r="A63" s="3" t="s">
        <v>10</v>
      </c>
      <c r="B63" s="3" t="s">
        <v>11</v>
      </c>
      <c r="C63" s="3" t="s">
        <v>1063</v>
      </c>
      <c r="D63" s="3" t="s">
        <v>1064</v>
      </c>
      <c r="E63" s="3">
        <v>30</v>
      </c>
      <c r="F63" s="3">
        <v>12</v>
      </c>
      <c r="G63" s="3">
        <v>245</v>
      </c>
      <c r="H63" s="3">
        <v>1</v>
      </c>
      <c r="I63" s="3">
        <v>50.4</v>
      </c>
      <c r="J63" s="3" t="s">
        <v>1065</v>
      </c>
      <c r="K63" s="8" t="s">
        <v>29</v>
      </c>
      <c r="L63" s="8" t="s">
        <v>29</v>
      </c>
      <c r="M63" s="8" t="s">
        <v>29</v>
      </c>
      <c r="N63" s="8" t="s">
        <v>29</v>
      </c>
      <c r="O63" s="8" t="s">
        <v>29</v>
      </c>
      <c r="P63" s="8" t="s">
        <v>29</v>
      </c>
      <c r="Q63" s="8" t="s">
        <v>29</v>
      </c>
      <c r="R63" s="8">
        <v>317241.75</v>
      </c>
    </row>
    <row r="64" spans="1:18" x14ac:dyDescent="0.25">
      <c r="A64" s="3" t="s">
        <v>10</v>
      </c>
      <c r="B64" s="3" t="s">
        <v>11</v>
      </c>
      <c r="C64" s="3" t="s">
        <v>793</v>
      </c>
      <c r="D64" s="3" t="s">
        <v>794</v>
      </c>
      <c r="E64" s="3">
        <v>69</v>
      </c>
      <c r="F64" s="3">
        <v>11</v>
      </c>
      <c r="G64" s="3">
        <v>241</v>
      </c>
      <c r="H64" s="3">
        <v>11</v>
      </c>
      <c r="I64" s="3">
        <v>14.9</v>
      </c>
      <c r="J64" s="3" t="s">
        <v>795</v>
      </c>
      <c r="K64" s="8">
        <v>33612984.597167999</v>
      </c>
      <c r="L64" s="8">
        <v>15039817.8945313</v>
      </c>
      <c r="M64" s="8">
        <v>11680315.1401367</v>
      </c>
      <c r="N64" s="8">
        <v>21032521.5317383</v>
      </c>
      <c r="O64" s="8">
        <v>48134246.501953103</v>
      </c>
      <c r="P64" s="8">
        <v>51378384.380859397</v>
      </c>
      <c r="Q64" s="8">
        <v>22162417.946777299</v>
      </c>
      <c r="R64" s="8">
        <v>9909137.39990234</v>
      </c>
    </row>
    <row r="65" spans="1:18" x14ac:dyDescent="0.25">
      <c r="A65" s="3" t="s">
        <v>10</v>
      </c>
      <c r="B65" s="3" t="s">
        <v>11</v>
      </c>
      <c r="C65" s="3" t="s">
        <v>36</v>
      </c>
      <c r="D65" s="3" t="s">
        <v>37</v>
      </c>
      <c r="E65" s="3">
        <v>59</v>
      </c>
      <c r="F65" s="3">
        <v>116</v>
      </c>
      <c r="G65" s="3">
        <v>240</v>
      </c>
      <c r="H65" s="3">
        <v>2</v>
      </c>
      <c r="I65" s="3">
        <v>285.2</v>
      </c>
      <c r="J65" s="3" t="s">
        <v>38</v>
      </c>
      <c r="K65" s="8">
        <v>47499.80859375</v>
      </c>
      <c r="L65" s="8" t="s">
        <v>29</v>
      </c>
      <c r="M65" s="8">
        <v>43743.87109375</v>
      </c>
      <c r="N65" s="8" t="s">
        <v>29</v>
      </c>
      <c r="O65" s="8" t="s">
        <v>29</v>
      </c>
      <c r="P65" s="8" t="s">
        <v>29</v>
      </c>
      <c r="Q65" s="8">
        <v>1184860.28125</v>
      </c>
      <c r="R65" s="8">
        <v>587665.328125</v>
      </c>
    </row>
    <row r="66" spans="1:18" x14ac:dyDescent="0.25">
      <c r="A66" s="3" t="s">
        <v>10</v>
      </c>
      <c r="B66" s="3" t="s">
        <v>11</v>
      </c>
      <c r="C66" s="3" t="s">
        <v>39</v>
      </c>
      <c r="D66" s="3" t="s">
        <v>40</v>
      </c>
      <c r="E66" s="3">
        <v>58</v>
      </c>
      <c r="F66" s="3">
        <v>116</v>
      </c>
      <c r="G66" s="3">
        <v>239</v>
      </c>
      <c r="H66" s="3">
        <v>2</v>
      </c>
      <c r="I66" s="3">
        <v>284.39999999999998</v>
      </c>
      <c r="J66" s="3" t="s">
        <v>38</v>
      </c>
      <c r="K66" s="8">
        <v>1202872.2832031299</v>
      </c>
      <c r="L66" s="8">
        <v>493369.01611328102</v>
      </c>
      <c r="M66" s="8">
        <v>1200081.9340820301</v>
      </c>
      <c r="N66" s="8">
        <v>756050.63598632801</v>
      </c>
      <c r="O66" s="8">
        <v>1692205.1269531299</v>
      </c>
      <c r="P66" s="8">
        <v>4147989.8300781301</v>
      </c>
      <c r="Q66" s="8">
        <v>172992252.91015601</v>
      </c>
      <c r="R66" s="8">
        <v>95013448.169921905</v>
      </c>
    </row>
    <row r="67" spans="1:18" x14ac:dyDescent="0.25">
      <c r="A67" s="3" t="s">
        <v>10</v>
      </c>
      <c r="B67" s="3" t="s">
        <v>11</v>
      </c>
      <c r="C67" s="3" t="s">
        <v>707</v>
      </c>
      <c r="D67" s="3" t="s">
        <v>708</v>
      </c>
      <c r="E67" s="3">
        <v>76</v>
      </c>
      <c r="F67" s="3">
        <v>19</v>
      </c>
      <c r="G67" s="3">
        <v>236</v>
      </c>
      <c r="H67" s="3">
        <v>19</v>
      </c>
      <c r="I67" s="3">
        <v>22.1</v>
      </c>
      <c r="J67" s="3" t="s">
        <v>709</v>
      </c>
      <c r="K67" s="8">
        <v>31183776.9306641</v>
      </c>
      <c r="L67" s="8">
        <v>13163381.623046899</v>
      </c>
      <c r="M67" s="8">
        <v>6513359.7734375</v>
      </c>
      <c r="N67" s="8">
        <v>9810030.7294921894</v>
      </c>
      <c r="O67" s="8">
        <v>40039379.695800804</v>
      </c>
      <c r="P67" s="8">
        <v>40633582.7275391</v>
      </c>
      <c r="Q67" s="8">
        <v>43345009.6962891</v>
      </c>
      <c r="R67" s="8">
        <v>24189738.222656298</v>
      </c>
    </row>
    <row r="68" spans="1:18" x14ac:dyDescent="0.25">
      <c r="A68" s="3" t="s">
        <v>10</v>
      </c>
      <c r="B68" s="3" t="s">
        <v>11</v>
      </c>
      <c r="C68" s="3" t="s">
        <v>301</v>
      </c>
      <c r="D68" s="3" t="s">
        <v>302</v>
      </c>
      <c r="E68" s="3">
        <v>58</v>
      </c>
      <c r="F68" s="3">
        <v>19</v>
      </c>
      <c r="G68" s="3">
        <v>231</v>
      </c>
      <c r="H68" s="3">
        <v>2</v>
      </c>
      <c r="I68" s="3">
        <v>38.6</v>
      </c>
      <c r="J68" s="3" t="s">
        <v>303</v>
      </c>
      <c r="K68" s="8">
        <v>11026808.3837891</v>
      </c>
      <c r="L68" s="8">
        <v>6577451.9238281297</v>
      </c>
      <c r="M68" s="8">
        <v>1715453.8652343799</v>
      </c>
      <c r="N68" s="8">
        <v>2878609.2011718801</v>
      </c>
      <c r="O68" s="8">
        <v>19703112.712890599</v>
      </c>
      <c r="P68" s="8">
        <v>21982878.854980499</v>
      </c>
      <c r="Q68" s="8">
        <v>139539151.19677699</v>
      </c>
      <c r="R68" s="8">
        <v>122578453.667969</v>
      </c>
    </row>
    <row r="69" spans="1:18" x14ac:dyDescent="0.25">
      <c r="A69" s="3" t="s">
        <v>10</v>
      </c>
      <c r="B69" s="3" t="s">
        <v>11</v>
      </c>
      <c r="C69" s="3" t="s">
        <v>134</v>
      </c>
      <c r="D69" s="3" t="s">
        <v>135</v>
      </c>
      <c r="E69" s="3">
        <v>36</v>
      </c>
      <c r="F69" s="3">
        <v>57</v>
      </c>
      <c r="G69" s="3">
        <v>221</v>
      </c>
      <c r="H69" s="3">
        <v>3</v>
      </c>
      <c r="I69" s="3">
        <v>272.39999999999998</v>
      </c>
      <c r="J69" s="3" t="s">
        <v>136</v>
      </c>
      <c r="K69" s="8">
        <v>6786433.47265625</v>
      </c>
      <c r="L69" s="8">
        <v>2982489.9707031301</v>
      </c>
      <c r="M69" s="8">
        <v>5662730.41259766</v>
      </c>
      <c r="N69" s="8">
        <v>547926.87158203102</v>
      </c>
      <c r="O69" s="8">
        <v>2710417.6816406301</v>
      </c>
      <c r="P69" s="8">
        <v>7204036.7373046903</v>
      </c>
      <c r="Q69" s="8">
        <v>122571932.46875</v>
      </c>
      <c r="R69" s="8">
        <v>98101423.2578125</v>
      </c>
    </row>
    <row r="70" spans="1:18" x14ac:dyDescent="0.25">
      <c r="A70" s="3" t="s">
        <v>10</v>
      </c>
      <c r="B70" s="3" t="s">
        <v>11</v>
      </c>
      <c r="C70" s="3" t="s">
        <v>324</v>
      </c>
      <c r="D70" s="3" t="s">
        <v>314</v>
      </c>
      <c r="E70" s="3">
        <v>65</v>
      </c>
      <c r="F70" s="3">
        <v>30</v>
      </c>
      <c r="G70" s="3">
        <v>220</v>
      </c>
      <c r="H70" s="3">
        <v>1</v>
      </c>
      <c r="I70" s="3">
        <v>48.5</v>
      </c>
      <c r="J70" s="3" t="s">
        <v>315</v>
      </c>
      <c r="K70" s="8">
        <v>4446040.1630859403</v>
      </c>
      <c r="L70" s="8">
        <v>2716887.27734375</v>
      </c>
      <c r="M70" s="8">
        <v>3054100.2346191402</v>
      </c>
      <c r="N70" s="8">
        <v>646742.49902343797</v>
      </c>
      <c r="O70" s="8">
        <v>5866773.6894531297</v>
      </c>
      <c r="P70" s="8">
        <v>11369680.8789063</v>
      </c>
      <c r="Q70" s="8">
        <v>290920804.83593798</v>
      </c>
      <c r="R70" s="8">
        <v>105409818.19531301</v>
      </c>
    </row>
    <row r="71" spans="1:18" x14ac:dyDescent="0.25">
      <c r="A71" s="3" t="s">
        <v>10</v>
      </c>
      <c r="B71" s="3" t="s">
        <v>11</v>
      </c>
      <c r="C71" s="3" t="s">
        <v>313</v>
      </c>
      <c r="D71" s="3" t="s">
        <v>314</v>
      </c>
      <c r="E71" s="3">
        <v>67</v>
      </c>
      <c r="F71" s="3">
        <v>30</v>
      </c>
      <c r="G71" s="3">
        <v>219</v>
      </c>
      <c r="H71" s="3">
        <v>1</v>
      </c>
      <c r="I71" s="3">
        <v>50.9</v>
      </c>
      <c r="J71" s="3" t="s">
        <v>315</v>
      </c>
      <c r="K71" s="8" t="s">
        <v>29</v>
      </c>
      <c r="L71" s="8" t="s">
        <v>29</v>
      </c>
      <c r="M71" s="8" t="s">
        <v>29</v>
      </c>
      <c r="N71" s="8" t="s">
        <v>29</v>
      </c>
      <c r="O71" s="8">
        <v>18356.453125</v>
      </c>
      <c r="P71" s="8" t="s">
        <v>29</v>
      </c>
      <c r="Q71" s="8">
        <v>510972.2734375</v>
      </c>
      <c r="R71" s="8">
        <v>72273.5</v>
      </c>
    </row>
    <row r="72" spans="1:18" x14ac:dyDescent="0.25">
      <c r="A72" s="3" t="s">
        <v>10</v>
      </c>
      <c r="B72" s="3" t="s">
        <v>11</v>
      </c>
      <c r="C72" s="3" t="s">
        <v>1137</v>
      </c>
      <c r="D72" s="3" t="s">
        <v>1138</v>
      </c>
      <c r="E72" s="3">
        <v>55</v>
      </c>
      <c r="F72" s="3">
        <v>13</v>
      </c>
      <c r="G72" s="3">
        <v>218</v>
      </c>
      <c r="H72" s="3">
        <v>13</v>
      </c>
      <c r="I72" s="3">
        <v>16.100000000000001</v>
      </c>
      <c r="J72" s="3" t="s">
        <v>1139</v>
      </c>
      <c r="K72" s="8">
        <v>36654195.517089799</v>
      </c>
      <c r="L72" s="8">
        <v>17298439.189453099</v>
      </c>
      <c r="M72" s="8">
        <v>11370334.364257799</v>
      </c>
      <c r="N72" s="8">
        <v>13693273.982421899</v>
      </c>
      <c r="O72" s="8">
        <v>40860735.527832001</v>
      </c>
      <c r="P72" s="8">
        <v>47509191.865722701</v>
      </c>
      <c r="Q72" s="8">
        <v>5913162.90234375</v>
      </c>
      <c r="R72" s="8">
        <v>4031289.69921875</v>
      </c>
    </row>
    <row r="73" spans="1:18" x14ac:dyDescent="0.25">
      <c r="A73" s="3" t="s">
        <v>10</v>
      </c>
      <c r="B73" s="3" t="s">
        <v>11</v>
      </c>
      <c r="C73" s="3" t="s">
        <v>322</v>
      </c>
      <c r="D73" s="3" t="s">
        <v>323</v>
      </c>
      <c r="E73" s="3">
        <v>62</v>
      </c>
      <c r="F73" s="3">
        <v>18</v>
      </c>
      <c r="G73" s="3">
        <v>216</v>
      </c>
      <c r="H73" s="3">
        <v>1</v>
      </c>
      <c r="I73" s="3">
        <v>35.799999999999997</v>
      </c>
      <c r="J73" s="3" t="s">
        <v>29</v>
      </c>
      <c r="K73" s="8">
        <v>208520.546875</v>
      </c>
      <c r="L73" s="8">
        <v>53444.98828125</v>
      </c>
      <c r="M73" s="8" t="s">
        <v>29</v>
      </c>
      <c r="N73" s="8" t="s">
        <v>29</v>
      </c>
      <c r="O73" s="8">
        <v>172291.875</v>
      </c>
      <c r="P73" s="8">
        <v>452610</v>
      </c>
      <c r="Q73" s="8">
        <v>2832000</v>
      </c>
      <c r="R73" s="8">
        <v>2442611</v>
      </c>
    </row>
    <row r="74" spans="1:18" x14ac:dyDescent="0.25">
      <c r="A74" s="3" t="s">
        <v>10</v>
      </c>
      <c r="B74" s="3" t="s">
        <v>11</v>
      </c>
      <c r="C74" s="3" t="s">
        <v>137</v>
      </c>
      <c r="D74" s="3" t="s">
        <v>138</v>
      </c>
      <c r="E74" s="3">
        <v>38</v>
      </c>
      <c r="F74" s="3">
        <v>55</v>
      </c>
      <c r="G74" s="3">
        <v>213</v>
      </c>
      <c r="H74" s="3">
        <v>1</v>
      </c>
      <c r="I74" s="3">
        <v>252.9</v>
      </c>
      <c r="J74" s="3" t="s">
        <v>136</v>
      </c>
      <c r="K74" s="8" t="s">
        <v>29</v>
      </c>
      <c r="L74" s="8" t="s">
        <v>29</v>
      </c>
      <c r="M74" s="8" t="s">
        <v>29</v>
      </c>
      <c r="N74" s="8" t="s">
        <v>29</v>
      </c>
      <c r="O74" s="8" t="s">
        <v>29</v>
      </c>
      <c r="P74" s="8" t="s">
        <v>29</v>
      </c>
      <c r="Q74" s="8">
        <v>65565.671875</v>
      </c>
      <c r="R74" s="8">
        <v>76489.8203125</v>
      </c>
    </row>
    <row r="75" spans="1:18" x14ac:dyDescent="0.25">
      <c r="A75" s="3" t="s">
        <v>10</v>
      </c>
      <c r="B75" s="3" t="s">
        <v>11</v>
      </c>
      <c r="C75" s="3" t="s">
        <v>168</v>
      </c>
      <c r="D75" s="3" t="s">
        <v>169</v>
      </c>
      <c r="E75" s="3">
        <v>59</v>
      </c>
      <c r="F75" s="3">
        <v>40</v>
      </c>
      <c r="G75" s="3">
        <v>213</v>
      </c>
      <c r="H75" s="3">
        <v>40</v>
      </c>
      <c r="I75" s="3">
        <v>77.599999999999994</v>
      </c>
      <c r="J75" s="3" t="s">
        <v>170</v>
      </c>
      <c r="K75" s="8">
        <v>5055681.0947265597</v>
      </c>
      <c r="L75" s="8">
        <v>3061380.37109375</v>
      </c>
      <c r="M75" s="8">
        <v>6616810.7675781297</v>
      </c>
      <c r="N75" s="8">
        <v>867819.32421875</v>
      </c>
      <c r="O75" s="8">
        <v>4813329.1479492197</v>
      </c>
      <c r="P75" s="8">
        <v>10409395.7744141</v>
      </c>
      <c r="Q75" s="8">
        <v>280004871.390625</v>
      </c>
      <c r="R75" s="8">
        <v>107901591.863281</v>
      </c>
    </row>
    <row r="76" spans="1:18" x14ac:dyDescent="0.25">
      <c r="A76" s="3" t="s">
        <v>10</v>
      </c>
      <c r="B76" s="3" t="s">
        <v>11</v>
      </c>
      <c r="C76" s="3" t="s">
        <v>748</v>
      </c>
      <c r="D76" s="3" t="s">
        <v>749</v>
      </c>
      <c r="E76" s="3">
        <v>65</v>
      </c>
      <c r="F76" s="3">
        <v>21</v>
      </c>
      <c r="G76" s="3">
        <v>212</v>
      </c>
      <c r="H76" s="3">
        <v>11</v>
      </c>
      <c r="I76" s="3">
        <v>32.9</v>
      </c>
      <c r="J76" s="3" t="s">
        <v>750</v>
      </c>
      <c r="K76" s="8">
        <v>35504805.375</v>
      </c>
      <c r="L76" s="8">
        <v>24498218.6494141</v>
      </c>
      <c r="M76" s="8">
        <v>5996894.2490234403</v>
      </c>
      <c r="N76" s="8">
        <v>9790873.1943359394</v>
      </c>
      <c r="O76" s="8">
        <v>50693138.041992202</v>
      </c>
      <c r="P76" s="8">
        <v>56208437.224121101</v>
      </c>
      <c r="Q76" s="8">
        <v>30408176.378906298</v>
      </c>
      <c r="R76" s="8">
        <v>33152302.822265599</v>
      </c>
    </row>
    <row r="77" spans="1:18" x14ac:dyDescent="0.25">
      <c r="A77" s="3" t="s">
        <v>10</v>
      </c>
      <c r="B77" s="3" t="s">
        <v>11</v>
      </c>
      <c r="C77" s="3" t="s">
        <v>612</v>
      </c>
      <c r="D77" s="3" t="s">
        <v>613</v>
      </c>
      <c r="E77" s="3">
        <v>71</v>
      </c>
      <c r="F77" s="3">
        <v>23</v>
      </c>
      <c r="G77" s="3">
        <v>210</v>
      </c>
      <c r="H77" s="3">
        <v>23</v>
      </c>
      <c r="I77" s="3">
        <v>29.9</v>
      </c>
      <c r="J77" s="3" t="s">
        <v>614</v>
      </c>
      <c r="K77" s="8">
        <v>19668947.900390599</v>
      </c>
      <c r="L77" s="8">
        <v>9041197.3759765606</v>
      </c>
      <c r="M77" s="8">
        <v>3152175.7558593801</v>
      </c>
      <c r="N77" s="8">
        <v>7384942.1503906297</v>
      </c>
      <c r="O77" s="8">
        <v>24767773.2666016</v>
      </c>
      <c r="P77" s="8">
        <v>26104996.956054699</v>
      </c>
      <c r="Q77" s="8">
        <v>59819296.3203125</v>
      </c>
      <c r="R77" s="8">
        <v>31406728.753906298</v>
      </c>
    </row>
    <row r="78" spans="1:18" x14ac:dyDescent="0.25">
      <c r="A78" s="3" t="s">
        <v>10</v>
      </c>
      <c r="B78" s="3" t="s">
        <v>11</v>
      </c>
      <c r="C78" s="3" t="s">
        <v>395</v>
      </c>
      <c r="D78" s="3" t="s">
        <v>396</v>
      </c>
      <c r="E78" s="3">
        <v>46</v>
      </c>
      <c r="F78" s="3">
        <v>37</v>
      </c>
      <c r="G78" s="3">
        <v>210</v>
      </c>
      <c r="H78" s="3">
        <v>35</v>
      </c>
      <c r="I78" s="3">
        <v>92.4</v>
      </c>
      <c r="J78" s="3" t="s">
        <v>397</v>
      </c>
      <c r="K78" s="8">
        <v>11989355.8759766</v>
      </c>
      <c r="L78" s="8">
        <v>7160057.63134766</v>
      </c>
      <c r="M78" s="8">
        <v>7036468.9599609403</v>
      </c>
      <c r="N78" s="8">
        <v>955150.84375</v>
      </c>
      <c r="O78" s="8">
        <v>16698925.833007799</v>
      </c>
      <c r="P78" s="8">
        <v>20097838.609375</v>
      </c>
      <c r="Q78" s="8">
        <v>52948234.8505859</v>
      </c>
      <c r="R78" s="8">
        <v>4005081.1972656301</v>
      </c>
    </row>
    <row r="79" spans="1:18" x14ac:dyDescent="0.25">
      <c r="A79" s="3" t="s">
        <v>10</v>
      </c>
      <c r="B79" s="3" t="s">
        <v>11</v>
      </c>
      <c r="C79" s="3" t="s">
        <v>113</v>
      </c>
      <c r="D79" s="3" t="s">
        <v>114</v>
      </c>
      <c r="E79" s="3">
        <v>69</v>
      </c>
      <c r="F79" s="3">
        <v>62</v>
      </c>
      <c r="G79" s="3">
        <v>205</v>
      </c>
      <c r="H79" s="3">
        <v>62</v>
      </c>
      <c r="I79" s="3">
        <v>116.6</v>
      </c>
      <c r="J79" s="3" t="s">
        <v>115</v>
      </c>
      <c r="K79" s="8">
        <v>1349191.1376953099</v>
      </c>
      <c r="L79" s="8">
        <v>1340139.5869140599</v>
      </c>
      <c r="M79" s="8">
        <v>1417344.19775391</v>
      </c>
      <c r="N79" s="8">
        <v>1205403.30859375</v>
      </c>
      <c r="O79" s="8">
        <v>3173655.20556641</v>
      </c>
      <c r="P79" s="8">
        <v>10168693.299316401</v>
      </c>
      <c r="Q79" s="8">
        <v>287492197.71484399</v>
      </c>
      <c r="R79" s="8">
        <v>84921913.438476607</v>
      </c>
    </row>
    <row r="80" spans="1:18" x14ac:dyDescent="0.25">
      <c r="A80" s="3" t="s">
        <v>10</v>
      </c>
      <c r="B80" s="3" t="s">
        <v>11</v>
      </c>
      <c r="C80" s="3" t="s">
        <v>398</v>
      </c>
      <c r="D80" s="3" t="s">
        <v>399</v>
      </c>
      <c r="E80" s="3">
        <v>96</v>
      </c>
      <c r="F80" s="3">
        <v>16</v>
      </c>
      <c r="G80" s="3">
        <v>203</v>
      </c>
      <c r="H80" s="3">
        <v>10</v>
      </c>
      <c r="I80" s="3">
        <v>15.7</v>
      </c>
      <c r="J80" s="3" t="s">
        <v>400</v>
      </c>
      <c r="K80" s="8">
        <v>6618049.5449218797</v>
      </c>
      <c r="L80" s="8">
        <v>4274454.80859375</v>
      </c>
      <c r="M80" s="8">
        <v>4008063.3037109398</v>
      </c>
      <c r="N80" s="8">
        <v>1735214.87353516</v>
      </c>
      <c r="O80" s="8">
        <v>10754692.8818359</v>
      </c>
      <c r="P80" s="8">
        <v>67398907.305664107</v>
      </c>
      <c r="Q80" s="8">
        <v>986228650.29296899</v>
      </c>
      <c r="R80" s="8">
        <v>904890487.16406298</v>
      </c>
    </row>
    <row r="81" spans="1:18" x14ac:dyDescent="0.25">
      <c r="A81" s="3" t="s">
        <v>10</v>
      </c>
      <c r="B81" s="3" t="s">
        <v>11</v>
      </c>
      <c r="C81" s="3" t="s">
        <v>401</v>
      </c>
      <c r="D81" s="3" t="s">
        <v>402</v>
      </c>
      <c r="E81" s="3">
        <v>41</v>
      </c>
      <c r="F81" s="3">
        <v>36</v>
      </c>
      <c r="G81" s="3">
        <v>197</v>
      </c>
      <c r="H81" s="3">
        <v>18</v>
      </c>
      <c r="I81" s="3">
        <v>84.7</v>
      </c>
      <c r="J81" s="3" t="s">
        <v>403</v>
      </c>
      <c r="K81" s="8">
        <v>5898802.31640625</v>
      </c>
      <c r="L81" s="8">
        <v>3216608.6005859398</v>
      </c>
      <c r="M81" s="8">
        <v>2828250.7646484398</v>
      </c>
      <c r="N81" s="8">
        <v>251866.875</v>
      </c>
      <c r="O81" s="8">
        <v>9288255.1162109394</v>
      </c>
      <c r="P81" s="8">
        <v>10758386.265625</v>
      </c>
      <c r="Q81" s="8">
        <v>1006101.89257813</v>
      </c>
      <c r="R81" s="8">
        <v>1297105.16015625</v>
      </c>
    </row>
    <row r="82" spans="1:18" x14ac:dyDescent="0.25">
      <c r="A82" s="3" t="s">
        <v>10</v>
      </c>
      <c r="B82" s="3" t="s">
        <v>11</v>
      </c>
      <c r="C82" s="3" t="s">
        <v>21</v>
      </c>
      <c r="D82" s="3" t="s">
        <v>22</v>
      </c>
      <c r="E82" s="3">
        <v>50</v>
      </c>
      <c r="F82" s="3">
        <v>100</v>
      </c>
      <c r="G82" s="3">
        <v>197</v>
      </c>
      <c r="H82" s="3">
        <v>17</v>
      </c>
      <c r="I82" s="3">
        <v>223.2</v>
      </c>
      <c r="J82" s="3" t="s">
        <v>23</v>
      </c>
      <c r="K82" s="8">
        <v>2094749.2807617199</v>
      </c>
      <c r="L82" s="8">
        <v>974193.53955078102</v>
      </c>
      <c r="M82" s="8">
        <v>5900722.859375</v>
      </c>
      <c r="N82" s="8">
        <v>410030.44970703102</v>
      </c>
      <c r="O82" s="8">
        <v>2696954.7543945299</v>
      </c>
      <c r="P82" s="8">
        <v>3462108.66015625</v>
      </c>
      <c r="Q82" s="8">
        <v>12971001.0307617</v>
      </c>
      <c r="R82" s="8">
        <v>417918152.03515601</v>
      </c>
    </row>
    <row r="83" spans="1:18" x14ac:dyDescent="0.25">
      <c r="A83" s="3" t="s">
        <v>10</v>
      </c>
      <c r="B83" s="3" t="s">
        <v>11</v>
      </c>
      <c r="C83" s="3" t="s">
        <v>177</v>
      </c>
      <c r="D83" s="3" t="s">
        <v>178</v>
      </c>
      <c r="E83" s="3">
        <v>49</v>
      </c>
      <c r="F83" s="3">
        <v>35</v>
      </c>
      <c r="G83" s="3">
        <v>195</v>
      </c>
      <c r="H83" s="3">
        <v>35</v>
      </c>
      <c r="I83" s="3">
        <v>85.4</v>
      </c>
      <c r="J83" s="3" t="s">
        <v>179</v>
      </c>
      <c r="K83" s="8">
        <v>1742718.8076171901</v>
      </c>
      <c r="L83" s="8">
        <v>1137237.8466796901</v>
      </c>
      <c r="M83" s="8">
        <v>1100125.0449218799</v>
      </c>
      <c r="N83" s="8">
        <v>166189.728515625</v>
      </c>
      <c r="O83" s="8">
        <v>2275318.26416016</v>
      </c>
      <c r="P83" s="8">
        <v>8252977.6953125</v>
      </c>
      <c r="Q83" s="8">
        <v>267157825.078125</v>
      </c>
      <c r="R83" s="8">
        <v>182658668.765625</v>
      </c>
    </row>
    <row r="84" spans="1:18" x14ac:dyDescent="0.25">
      <c r="A84" s="3" t="s">
        <v>10</v>
      </c>
      <c r="B84" s="3" t="s">
        <v>11</v>
      </c>
      <c r="C84" s="3" t="s">
        <v>946</v>
      </c>
      <c r="D84" s="3" t="s">
        <v>947</v>
      </c>
      <c r="E84" s="3">
        <v>55</v>
      </c>
      <c r="F84" s="3">
        <v>17</v>
      </c>
      <c r="G84" s="3">
        <v>195</v>
      </c>
      <c r="H84" s="3">
        <v>7</v>
      </c>
      <c r="I84" s="3">
        <v>32.9</v>
      </c>
      <c r="J84" s="3" t="s">
        <v>948</v>
      </c>
      <c r="K84" s="8">
        <v>7031501.2714843797</v>
      </c>
      <c r="L84" s="8">
        <v>4523834.9916992197</v>
      </c>
      <c r="M84" s="8">
        <v>1272723.79931641</v>
      </c>
      <c r="N84" s="8">
        <v>3402164.06005859</v>
      </c>
      <c r="O84" s="8">
        <v>9841433.0854492206</v>
      </c>
      <c r="P84" s="8">
        <v>10507883.7348633</v>
      </c>
      <c r="Q84" s="8">
        <v>6942446.6640625</v>
      </c>
      <c r="R84" s="8">
        <v>6797687.1494140597</v>
      </c>
    </row>
    <row r="85" spans="1:18" x14ac:dyDescent="0.25">
      <c r="A85" s="3" t="s">
        <v>10</v>
      </c>
      <c r="B85" s="3" t="s">
        <v>11</v>
      </c>
      <c r="C85" s="3" t="s">
        <v>386</v>
      </c>
      <c r="D85" s="3" t="s">
        <v>387</v>
      </c>
      <c r="E85" s="3">
        <v>63</v>
      </c>
      <c r="F85" s="3">
        <v>32</v>
      </c>
      <c r="G85" s="3">
        <v>193</v>
      </c>
      <c r="H85" s="3">
        <v>23</v>
      </c>
      <c r="I85" s="3">
        <v>70.599999999999994</v>
      </c>
      <c r="J85" s="3" t="s">
        <v>388</v>
      </c>
      <c r="K85" s="8">
        <v>17148034.690917999</v>
      </c>
      <c r="L85" s="8">
        <v>5436766.5673828097</v>
      </c>
      <c r="M85" s="8">
        <v>14241840.612304701</v>
      </c>
      <c r="N85" s="8">
        <v>1674506.3315429699</v>
      </c>
      <c r="O85" s="8">
        <v>11634161.888671899</v>
      </c>
      <c r="P85" s="8">
        <v>19629732.4453125</v>
      </c>
      <c r="Q85" s="8">
        <v>99455707.449218795</v>
      </c>
      <c r="R85" s="8">
        <v>46958727.2578125</v>
      </c>
    </row>
    <row r="86" spans="1:18" x14ac:dyDescent="0.25">
      <c r="A86" s="3" t="s">
        <v>10</v>
      </c>
      <c r="B86" s="3" t="s">
        <v>11</v>
      </c>
      <c r="C86" s="3" t="s">
        <v>670</v>
      </c>
      <c r="D86" s="3" t="s">
        <v>671</v>
      </c>
      <c r="E86" s="3">
        <v>50</v>
      </c>
      <c r="F86" s="3">
        <v>18</v>
      </c>
      <c r="G86" s="3">
        <v>191</v>
      </c>
      <c r="H86" s="3">
        <v>18</v>
      </c>
      <c r="I86" s="3">
        <v>28.7</v>
      </c>
      <c r="J86" s="3" t="s">
        <v>672</v>
      </c>
      <c r="K86" s="8">
        <v>21579136.389160201</v>
      </c>
      <c r="L86" s="8">
        <v>6596266.16650391</v>
      </c>
      <c r="M86" s="8">
        <v>5038715.74365234</v>
      </c>
      <c r="N86" s="8">
        <v>7224493.5458984403</v>
      </c>
      <c r="O86" s="8">
        <v>24235214.291992199</v>
      </c>
      <c r="P86" s="8">
        <v>24428091.980468798</v>
      </c>
      <c r="Q86" s="8">
        <v>20533425.012695301</v>
      </c>
      <c r="R86" s="8">
        <v>30551781.450195301</v>
      </c>
    </row>
    <row r="87" spans="1:18" x14ac:dyDescent="0.25">
      <c r="A87" s="3" t="s">
        <v>10</v>
      </c>
      <c r="B87" s="3" t="s">
        <v>11</v>
      </c>
      <c r="C87" s="3" t="s">
        <v>1233</v>
      </c>
      <c r="D87" s="3" t="s">
        <v>1234</v>
      </c>
      <c r="E87" s="3">
        <v>59</v>
      </c>
      <c r="F87" s="3">
        <v>9</v>
      </c>
      <c r="G87" s="3">
        <v>191</v>
      </c>
      <c r="H87" s="3">
        <v>9</v>
      </c>
      <c r="I87" s="3">
        <v>13.9</v>
      </c>
      <c r="J87" s="3" t="s">
        <v>1235</v>
      </c>
      <c r="K87" s="8">
        <v>9586779.3984375</v>
      </c>
      <c r="L87" s="8">
        <v>10356921.747070299</v>
      </c>
      <c r="M87" s="8">
        <v>8434293.66650391</v>
      </c>
      <c r="N87" s="8">
        <v>11389807.3271484</v>
      </c>
      <c r="O87" s="8">
        <v>10452178.705078101</v>
      </c>
      <c r="P87" s="8">
        <v>62781881.964843802</v>
      </c>
      <c r="Q87" s="8">
        <v>1004880905.80176</v>
      </c>
      <c r="R87" s="8">
        <v>862684637.328125</v>
      </c>
    </row>
    <row r="88" spans="1:18" x14ac:dyDescent="0.25">
      <c r="A88" s="3" t="s">
        <v>10</v>
      </c>
      <c r="B88" s="3" t="s">
        <v>11</v>
      </c>
      <c r="C88" s="3" t="s">
        <v>1325</v>
      </c>
      <c r="D88" s="3" t="s">
        <v>1326</v>
      </c>
      <c r="E88" s="3">
        <v>60</v>
      </c>
      <c r="F88" s="3">
        <v>12</v>
      </c>
      <c r="G88" s="3">
        <v>190</v>
      </c>
      <c r="H88" s="3">
        <v>12</v>
      </c>
      <c r="I88" s="3">
        <v>16.399999999999999</v>
      </c>
      <c r="J88" s="3" t="s">
        <v>1327</v>
      </c>
      <c r="K88" s="8">
        <v>32113531.921875</v>
      </c>
      <c r="L88" s="8">
        <v>14836586.921875</v>
      </c>
      <c r="M88" s="8">
        <v>8260100.41015625</v>
      </c>
      <c r="N88" s="8">
        <v>11773005.8671875</v>
      </c>
      <c r="O88" s="8">
        <v>33079662.487792999</v>
      </c>
      <c r="P88" s="8">
        <v>45043666.949218802</v>
      </c>
      <c r="Q88" s="8">
        <v>32828766.4375</v>
      </c>
      <c r="R88" s="8">
        <v>26692269.269531298</v>
      </c>
    </row>
    <row r="89" spans="1:18" x14ac:dyDescent="0.25">
      <c r="A89" s="3" t="s">
        <v>10</v>
      </c>
      <c r="B89" s="3" t="s">
        <v>11</v>
      </c>
      <c r="C89" s="3" t="s">
        <v>693</v>
      </c>
      <c r="D89" s="3" t="s">
        <v>694</v>
      </c>
      <c r="E89" s="3">
        <v>59</v>
      </c>
      <c r="F89" s="3">
        <v>13</v>
      </c>
      <c r="G89" s="3">
        <v>189</v>
      </c>
      <c r="H89" s="3">
        <v>13</v>
      </c>
      <c r="I89" s="3">
        <v>11.4</v>
      </c>
      <c r="J89" s="3" t="s">
        <v>695</v>
      </c>
      <c r="K89" s="8">
        <v>8161133.36328125</v>
      </c>
      <c r="L89" s="8">
        <v>3663297.109375</v>
      </c>
      <c r="M89" s="8">
        <v>7382701.8037109403</v>
      </c>
      <c r="N89" s="8">
        <v>8361824.26806641</v>
      </c>
      <c r="O89" s="8">
        <v>8519337.3354492206</v>
      </c>
      <c r="P89" s="8">
        <v>50228619.3349609</v>
      </c>
      <c r="Q89" s="8">
        <v>595772914.43945301</v>
      </c>
      <c r="R89" s="8">
        <v>522730931.19921899</v>
      </c>
    </row>
    <row r="90" spans="1:18" x14ac:dyDescent="0.25">
      <c r="A90" s="3" t="s">
        <v>10</v>
      </c>
      <c r="B90" s="3" t="s">
        <v>11</v>
      </c>
      <c r="C90" s="3" t="s">
        <v>1368</v>
      </c>
      <c r="D90" s="3" t="s">
        <v>1369</v>
      </c>
      <c r="E90" s="3">
        <v>57</v>
      </c>
      <c r="F90" s="3">
        <v>9</v>
      </c>
      <c r="G90" s="3">
        <v>182</v>
      </c>
      <c r="H90" s="3">
        <v>9</v>
      </c>
      <c r="I90" s="3">
        <v>15.8</v>
      </c>
      <c r="J90" s="3" t="s">
        <v>1370</v>
      </c>
      <c r="K90" s="8">
        <v>92526140.949218795</v>
      </c>
      <c r="L90" s="8">
        <v>36634869.998046897</v>
      </c>
      <c r="M90" s="8">
        <v>22208473.53125</v>
      </c>
      <c r="N90" s="8">
        <v>30653768.052734401</v>
      </c>
      <c r="O90" s="8">
        <v>127102520.168945</v>
      </c>
      <c r="P90" s="8">
        <v>128580244.582031</v>
      </c>
      <c r="Q90" s="8">
        <v>5498895.4472656297</v>
      </c>
      <c r="R90" s="8">
        <v>5032221.5625</v>
      </c>
    </row>
    <row r="91" spans="1:18" x14ac:dyDescent="0.25">
      <c r="A91" s="3" t="s">
        <v>10</v>
      </c>
      <c r="B91" s="3" t="s">
        <v>11</v>
      </c>
      <c r="C91" s="3" t="s">
        <v>349</v>
      </c>
      <c r="D91" s="3" t="s">
        <v>350</v>
      </c>
      <c r="E91" s="3">
        <v>73</v>
      </c>
      <c r="F91" s="3">
        <v>29</v>
      </c>
      <c r="G91" s="3">
        <v>180</v>
      </c>
      <c r="H91" s="3">
        <v>29</v>
      </c>
      <c r="I91" s="3">
        <v>39.299999999999997</v>
      </c>
      <c r="J91" s="3" t="s">
        <v>351</v>
      </c>
      <c r="K91" s="8">
        <v>6238057.0097656297</v>
      </c>
      <c r="L91" s="8">
        <v>4056684.0888671898</v>
      </c>
      <c r="M91" s="8">
        <v>1225307.93359375</v>
      </c>
      <c r="N91" s="8">
        <v>858012.03271484398</v>
      </c>
      <c r="O91" s="8">
        <v>17072206.642578099</v>
      </c>
      <c r="P91" s="8">
        <v>16347325.3115234</v>
      </c>
      <c r="Q91" s="8">
        <v>166155748.97265601</v>
      </c>
      <c r="R91" s="8">
        <v>286732457.80664098</v>
      </c>
    </row>
    <row r="92" spans="1:18" x14ac:dyDescent="0.25">
      <c r="A92" s="3" t="s">
        <v>10</v>
      </c>
      <c r="B92" s="3" t="s">
        <v>11</v>
      </c>
      <c r="C92" s="3" t="s">
        <v>849</v>
      </c>
      <c r="D92" s="3" t="s">
        <v>850</v>
      </c>
      <c r="E92" s="3">
        <v>39</v>
      </c>
      <c r="F92" s="3">
        <v>13</v>
      </c>
      <c r="G92" s="3">
        <v>180</v>
      </c>
      <c r="H92" s="3">
        <v>2</v>
      </c>
      <c r="I92" s="3">
        <v>44.2</v>
      </c>
      <c r="J92" s="3" t="s">
        <v>851</v>
      </c>
      <c r="K92" s="8">
        <v>1037809.4892578101</v>
      </c>
      <c r="L92" s="8">
        <v>842485.91699218797</v>
      </c>
      <c r="M92" s="8">
        <v>144106.52734375</v>
      </c>
      <c r="N92" s="8">
        <v>2052383.7509765599</v>
      </c>
      <c r="O92" s="8">
        <v>544012.408203125</v>
      </c>
      <c r="P92" s="8">
        <v>4095110.9365234398</v>
      </c>
      <c r="Q92" s="8">
        <v>757049.03125</v>
      </c>
      <c r="R92" s="8">
        <v>362400.15625</v>
      </c>
    </row>
    <row r="93" spans="1:18" x14ac:dyDescent="0.25">
      <c r="A93" s="3" t="s">
        <v>10</v>
      </c>
      <c r="B93" s="3" t="s">
        <v>11</v>
      </c>
      <c r="C93" s="3" t="s">
        <v>234</v>
      </c>
      <c r="D93" s="3" t="s">
        <v>235</v>
      </c>
      <c r="E93" s="3">
        <v>57</v>
      </c>
      <c r="F93" s="3">
        <v>31</v>
      </c>
      <c r="G93" s="3">
        <v>180</v>
      </c>
      <c r="H93" s="3">
        <v>31</v>
      </c>
      <c r="I93" s="3">
        <v>67.599999999999994</v>
      </c>
      <c r="J93" s="3" t="s">
        <v>236</v>
      </c>
      <c r="K93" s="8">
        <v>3096768.8720703102</v>
      </c>
      <c r="L93" s="8">
        <v>2185640.9409179701</v>
      </c>
      <c r="M93" s="8">
        <v>2267496.8310546898</v>
      </c>
      <c r="N93" s="8">
        <v>82536.890625</v>
      </c>
      <c r="O93" s="8">
        <v>5727581.8193359403</v>
      </c>
      <c r="P93" s="8">
        <v>10633755.21875</v>
      </c>
      <c r="Q93" s="8">
        <v>311992621.97265601</v>
      </c>
      <c r="R93" s="8">
        <v>113775251.369141</v>
      </c>
    </row>
    <row r="94" spans="1:18" x14ac:dyDescent="0.25">
      <c r="A94" s="3" t="s">
        <v>10</v>
      </c>
      <c r="B94" s="3" t="s">
        <v>11</v>
      </c>
      <c r="C94" s="3" t="s">
        <v>189</v>
      </c>
      <c r="D94" s="3" t="s">
        <v>190</v>
      </c>
      <c r="E94" s="3">
        <v>74</v>
      </c>
      <c r="F94" s="3">
        <v>38</v>
      </c>
      <c r="G94" s="3">
        <v>179</v>
      </c>
      <c r="H94" s="3">
        <v>38</v>
      </c>
      <c r="I94" s="3">
        <v>57</v>
      </c>
      <c r="J94" s="3" t="s">
        <v>191</v>
      </c>
      <c r="K94" s="8">
        <v>4769389.0126953097</v>
      </c>
      <c r="L94" s="8">
        <v>3189746.2490234398</v>
      </c>
      <c r="M94" s="8">
        <v>3780549.11328125</v>
      </c>
      <c r="N94" s="8">
        <v>345891.64599609398</v>
      </c>
      <c r="O94" s="8">
        <v>10113094.412597699</v>
      </c>
      <c r="P94" s="8">
        <v>12945317.6132813</v>
      </c>
      <c r="Q94" s="8">
        <v>400365782.15039098</v>
      </c>
      <c r="R94" s="8">
        <v>88977989.576171905</v>
      </c>
    </row>
    <row r="95" spans="1:18" x14ac:dyDescent="0.25">
      <c r="A95" s="3" t="s">
        <v>10</v>
      </c>
      <c r="B95" s="3" t="s">
        <v>11</v>
      </c>
      <c r="C95" s="3" t="s">
        <v>265</v>
      </c>
      <c r="D95" s="3" t="s">
        <v>266</v>
      </c>
      <c r="E95" s="3">
        <v>49</v>
      </c>
      <c r="F95" s="3">
        <v>34</v>
      </c>
      <c r="G95" s="3">
        <v>173</v>
      </c>
      <c r="H95" s="3">
        <v>33</v>
      </c>
      <c r="I95" s="3">
        <v>75.400000000000006</v>
      </c>
      <c r="J95" s="3" t="s">
        <v>267</v>
      </c>
      <c r="K95" s="8">
        <v>6229569.6796875</v>
      </c>
      <c r="L95" s="8">
        <v>4567854.4384765597</v>
      </c>
      <c r="M95" s="8">
        <v>7551703.65771484</v>
      </c>
      <c r="N95" s="8">
        <v>931424.70654296898</v>
      </c>
      <c r="O95" s="8">
        <v>8005824.2265625</v>
      </c>
      <c r="P95" s="8">
        <v>15950359.2890625</v>
      </c>
      <c r="Q95" s="8">
        <v>264010210.4375</v>
      </c>
      <c r="R95" s="8">
        <v>122291739.636719</v>
      </c>
    </row>
    <row r="96" spans="1:18" x14ac:dyDescent="0.25">
      <c r="A96" s="3" t="s">
        <v>10</v>
      </c>
      <c r="B96" s="3" t="s">
        <v>11</v>
      </c>
      <c r="C96" s="3" t="s">
        <v>33</v>
      </c>
      <c r="D96" s="3" t="s">
        <v>34</v>
      </c>
      <c r="E96" s="3">
        <v>45</v>
      </c>
      <c r="F96" s="3">
        <v>87</v>
      </c>
      <c r="G96" s="3">
        <v>171</v>
      </c>
      <c r="H96" s="3">
        <v>10</v>
      </c>
      <c r="I96" s="3">
        <v>223.1</v>
      </c>
      <c r="J96" s="3" t="s">
        <v>35</v>
      </c>
      <c r="K96" s="8">
        <v>73374.6708984375</v>
      </c>
      <c r="L96" s="8">
        <v>114824.78222656299</v>
      </c>
      <c r="M96" s="8">
        <v>129922.86328125</v>
      </c>
      <c r="N96" s="8">
        <v>10742.880859375</v>
      </c>
      <c r="O96" s="8">
        <v>270793.99707031302</v>
      </c>
      <c r="P96" s="8">
        <v>666013.205078125</v>
      </c>
      <c r="Q96" s="8">
        <v>9686116.671875</v>
      </c>
      <c r="R96" s="8">
        <v>32462101.75</v>
      </c>
    </row>
    <row r="97" spans="1:18" x14ac:dyDescent="0.25">
      <c r="A97" s="3" t="s">
        <v>10</v>
      </c>
      <c r="B97" s="3" t="s">
        <v>11</v>
      </c>
      <c r="C97" s="3" t="s">
        <v>546</v>
      </c>
      <c r="D97" s="3" t="s">
        <v>547</v>
      </c>
      <c r="E97" s="3">
        <v>52</v>
      </c>
      <c r="F97" s="3">
        <v>24</v>
      </c>
      <c r="G97" s="3">
        <v>171</v>
      </c>
      <c r="H97" s="3">
        <v>5</v>
      </c>
      <c r="I97" s="3">
        <v>59.4</v>
      </c>
      <c r="J97" s="3" t="s">
        <v>548</v>
      </c>
      <c r="K97" s="8">
        <v>11307502.7041016</v>
      </c>
      <c r="L97" s="8">
        <v>6036239.5654296903</v>
      </c>
      <c r="M97" s="8">
        <v>9143709.4765625</v>
      </c>
      <c r="N97" s="8">
        <v>3563760.3666992201</v>
      </c>
      <c r="O97" s="8">
        <v>8863569.8125</v>
      </c>
      <c r="P97" s="8">
        <v>12708254.4208984</v>
      </c>
      <c r="Q97" s="8">
        <v>700248.685546875</v>
      </c>
      <c r="R97" s="8">
        <v>620967.54980468797</v>
      </c>
    </row>
    <row r="98" spans="1:18" x14ac:dyDescent="0.25">
      <c r="A98" s="3" t="s">
        <v>10</v>
      </c>
      <c r="B98" s="3" t="s">
        <v>11</v>
      </c>
      <c r="C98" s="3" t="s">
        <v>358</v>
      </c>
      <c r="D98" s="3" t="s">
        <v>359</v>
      </c>
      <c r="E98" s="3">
        <v>69</v>
      </c>
      <c r="F98" s="3">
        <v>26</v>
      </c>
      <c r="G98" s="3">
        <v>170</v>
      </c>
      <c r="H98" s="3">
        <v>26</v>
      </c>
      <c r="I98" s="3">
        <v>44.5</v>
      </c>
      <c r="J98" s="3" t="s">
        <v>360</v>
      </c>
      <c r="K98" s="8">
        <v>5713660.4365234403</v>
      </c>
      <c r="L98" s="8">
        <v>3996810.2416992201</v>
      </c>
      <c r="M98" s="8">
        <v>793571.1171875</v>
      </c>
      <c r="N98" s="8">
        <v>591124.794921875</v>
      </c>
      <c r="O98" s="8">
        <v>13664225.1679688</v>
      </c>
      <c r="P98" s="8">
        <v>13701895.419921899</v>
      </c>
      <c r="Q98" s="8">
        <v>113157073.680664</v>
      </c>
      <c r="R98" s="8">
        <v>64761589.7978516</v>
      </c>
    </row>
    <row r="99" spans="1:18" x14ac:dyDescent="0.25">
      <c r="A99" s="3" t="s">
        <v>10</v>
      </c>
      <c r="B99" s="3" t="s">
        <v>11</v>
      </c>
      <c r="C99" s="3" t="s">
        <v>1113</v>
      </c>
      <c r="D99" s="3" t="s">
        <v>1114</v>
      </c>
      <c r="E99" s="3">
        <v>73</v>
      </c>
      <c r="F99" s="3">
        <v>20</v>
      </c>
      <c r="G99" s="3">
        <v>168</v>
      </c>
      <c r="H99" s="3">
        <v>20</v>
      </c>
      <c r="I99" s="3">
        <v>18.399999999999999</v>
      </c>
      <c r="J99" s="3" t="s">
        <v>1115</v>
      </c>
      <c r="K99" s="8">
        <v>32421254.511718798</v>
      </c>
      <c r="L99" s="8">
        <v>16698406.3085938</v>
      </c>
      <c r="M99" s="8">
        <v>7222928.4003906297</v>
      </c>
      <c r="N99" s="8">
        <v>11206479.3754883</v>
      </c>
      <c r="O99" s="8">
        <v>53264164.372070298</v>
      </c>
      <c r="P99" s="8">
        <v>42483897.765625</v>
      </c>
      <c r="Q99" s="8">
        <v>9364537.4160156306</v>
      </c>
      <c r="R99" s="8">
        <v>9177600.4873046894</v>
      </c>
    </row>
    <row r="100" spans="1:18" x14ac:dyDescent="0.25">
      <c r="A100" s="3" t="s">
        <v>10</v>
      </c>
      <c r="B100" s="3" t="s">
        <v>11</v>
      </c>
      <c r="C100" s="3" t="s">
        <v>582</v>
      </c>
      <c r="D100" s="3" t="s">
        <v>583</v>
      </c>
      <c r="E100" s="3">
        <v>92</v>
      </c>
      <c r="F100" s="3">
        <v>10</v>
      </c>
      <c r="G100" s="3">
        <v>166</v>
      </c>
      <c r="H100" s="3">
        <v>10</v>
      </c>
      <c r="I100" s="3">
        <v>15.1</v>
      </c>
      <c r="J100" s="3" t="s">
        <v>584</v>
      </c>
      <c r="K100" s="8">
        <v>4570913.2880859403</v>
      </c>
      <c r="L100" s="8">
        <v>1216891.5302734401</v>
      </c>
      <c r="M100" s="8">
        <v>2779474.1972656301</v>
      </c>
      <c r="N100" s="8">
        <v>513521.64721679699</v>
      </c>
      <c r="O100" s="8">
        <v>5813254.0576171903</v>
      </c>
      <c r="P100" s="8">
        <v>39751603.052734397</v>
      </c>
      <c r="Q100" s="8">
        <v>527418567.68164098</v>
      </c>
      <c r="R100" s="8">
        <v>646321338.16992199</v>
      </c>
    </row>
    <row r="101" spans="1:18" x14ac:dyDescent="0.25">
      <c r="A101" s="3" t="s">
        <v>10</v>
      </c>
      <c r="B101" s="3" t="s">
        <v>11</v>
      </c>
      <c r="C101" s="3" t="s">
        <v>154</v>
      </c>
      <c r="D101" s="3" t="s">
        <v>155</v>
      </c>
      <c r="E101" s="3">
        <v>75</v>
      </c>
      <c r="F101" s="3">
        <v>51</v>
      </c>
      <c r="G101" s="3">
        <v>166</v>
      </c>
      <c r="H101" s="3">
        <v>43</v>
      </c>
      <c r="I101" s="3">
        <v>66.7</v>
      </c>
      <c r="J101" s="3" t="s">
        <v>156</v>
      </c>
      <c r="K101" s="8">
        <v>927429.86230468797</v>
      </c>
      <c r="L101" s="8">
        <v>912133.92480468797</v>
      </c>
      <c r="M101" s="8">
        <v>1816271.86328125</v>
      </c>
      <c r="N101" s="8">
        <v>414486.87548828102</v>
      </c>
      <c r="O101" s="8">
        <v>1553548.3974609401</v>
      </c>
      <c r="P101" s="8">
        <v>6933220.4619140597</v>
      </c>
      <c r="Q101" s="8">
        <v>289865222.546875</v>
      </c>
      <c r="R101" s="8">
        <v>135353093.17968801</v>
      </c>
    </row>
    <row r="102" spans="1:18" x14ac:dyDescent="0.25">
      <c r="A102" s="3" t="s">
        <v>10</v>
      </c>
      <c r="B102" s="3" t="s">
        <v>11</v>
      </c>
      <c r="C102" s="3" t="s">
        <v>410</v>
      </c>
      <c r="D102" s="3" t="s">
        <v>411</v>
      </c>
      <c r="E102" s="3">
        <v>27</v>
      </c>
      <c r="F102" s="3">
        <v>28</v>
      </c>
      <c r="G102" s="3">
        <v>160</v>
      </c>
      <c r="H102" s="3">
        <v>28</v>
      </c>
      <c r="I102" s="3">
        <v>129.5</v>
      </c>
      <c r="J102" s="3" t="s">
        <v>412</v>
      </c>
      <c r="K102" s="8">
        <v>2242724.2714843801</v>
      </c>
      <c r="L102" s="8">
        <v>1358364.0644531299</v>
      </c>
      <c r="M102" s="8">
        <v>1674520.31787109</v>
      </c>
      <c r="N102" s="8">
        <v>3457634.4228515602</v>
      </c>
      <c r="O102" s="8">
        <v>2768322.9106445299</v>
      </c>
      <c r="P102" s="8">
        <v>20388607.451904301</v>
      </c>
      <c r="Q102" s="8">
        <v>1040007656.84375</v>
      </c>
      <c r="R102" s="8">
        <v>880262072.72265601</v>
      </c>
    </row>
    <row r="103" spans="1:18" x14ac:dyDescent="0.25">
      <c r="A103" s="3" t="s">
        <v>10</v>
      </c>
      <c r="B103" s="3" t="s">
        <v>11</v>
      </c>
      <c r="C103" s="3" t="s">
        <v>1973</v>
      </c>
      <c r="D103" s="3" t="s">
        <v>1974</v>
      </c>
      <c r="E103" s="3">
        <v>51</v>
      </c>
      <c r="F103" s="3">
        <v>9</v>
      </c>
      <c r="G103" s="3">
        <v>159</v>
      </c>
      <c r="H103" s="3">
        <v>1</v>
      </c>
      <c r="I103" s="3">
        <v>14.7</v>
      </c>
      <c r="J103" s="3" t="s">
        <v>1975</v>
      </c>
      <c r="K103" s="8" t="s">
        <v>29</v>
      </c>
      <c r="L103" s="8" t="s">
        <v>29</v>
      </c>
      <c r="M103" s="8" t="s">
        <v>29</v>
      </c>
      <c r="N103" s="8">
        <v>375116.1875</v>
      </c>
      <c r="O103" s="8" t="s">
        <v>29</v>
      </c>
      <c r="P103" s="8" t="s">
        <v>29</v>
      </c>
      <c r="Q103" s="8" t="s">
        <v>29</v>
      </c>
      <c r="R103" s="8" t="s">
        <v>29</v>
      </c>
    </row>
    <row r="104" spans="1:18" x14ac:dyDescent="0.25">
      <c r="A104" s="3" t="s">
        <v>10</v>
      </c>
      <c r="B104" s="3" t="s">
        <v>11</v>
      </c>
      <c r="C104" s="3" t="s">
        <v>355</v>
      </c>
      <c r="D104" s="3" t="s">
        <v>356</v>
      </c>
      <c r="E104" s="3">
        <v>53</v>
      </c>
      <c r="F104" s="3">
        <v>28</v>
      </c>
      <c r="G104" s="3">
        <v>158</v>
      </c>
      <c r="H104" s="3">
        <v>28</v>
      </c>
      <c r="I104" s="3">
        <v>68.5</v>
      </c>
      <c r="J104" s="3" t="s">
        <v>357</v>
      </c>
      <c r="K104" s="8">
        <v>3985153.9443359398</v>
      </c>
      <c r="L104" s="8">
        <v>2662500.953125</v>
      </c>
      <c r="M104" s="8">
        <v>3400724.5644531301</v>
      </c>
      <c r="N104" s="8">
        <v>1019222.2109375</v>
      </c>
      <c r="O104" s="8">
        <v>4453872.546875</v>
      </c>
      <c r="P104" s="8">
        <v>8679762.4990234394</v>
      </c>
      <c r="Q104" s="8">
        <v>140452190.85742199</v>
      </c>
      <c r="R104" s="8">
        <v>79311611.4296875</v>
      </c>
    </row>
    <row r="105" spans="1:18" x14ac:dyDescent="0.25">
      <c r="A105" s="3" t="s">
        <v>10</v>
      </c>
      <c r="B105" s="3" t="s">
        <v>11</v>
      </c>
      <c r="C105" s="3" t="s">
        <v>186</v>
      </c>
      <c r="D105" s="3" t="s">
        <v>187</v>
      </c>
      <c r="E105" s="3">
        <v>46</v>
      </c>
      <c r="F105" s="3">
        <v>41</v>
      </c>
      <c r="G105" s="3">
        <v>158</v>
      </c>
      <c r="H105" s="3">
        <v>27</v>
      </c>
      <c r="I105" s="3">
        <v>112.9</v>
      </c>
      <c r="J105" s="3" t="s">
        <v>188</v>
      </c>
      <c r="K105" s="8">
        <v>3406040.1503906301</v>
      </c>
      <c r="L105" s="8">
        <v>2340488.9306640602</v>
      </c>
      <c r="M105" s="8">
        <v>3261895.1894531301</v>
      </c>
      <c r="N105" s="8">
        <v>4448307.0888671903</v>
      </c>
      <c r="O105" s="8">
        <v>3567261.79296875</v>
      </c>
      <c r="P105" s="8">
        <v>11814029.302734399</v>
      </c>
      <c r="Q105" s="8">
        <v>250226223.67578101</v>
      </c>
      <c r="R105" s="8">
        <v>141128967.83593801</v>
      </c>
    </row>
    <row r="106" spans="1:18" x14ac:dyDescent="0.25">
      <c r="A106" s="3" t="s">
        <v>10</v>
      </c>
      <c r="B106" s="3" t="s">
        <v>11</v>
      </c>
      <c r="C106" s="3" t="s">
        <v>304</v>
      </c>
      <c r="D106" s="3" t="s">
        <v>305</v>
      </c>
      <c r="E106" s="3">
        <v>37</v>
      </c>
      <c r="F106" s="3">
        <v>35</v>
      </c>
      <c r="G106" s="3">
        <v>155</v>
      </c>
      <c r="H106" s="3">
        <v>23</v>
      </c>
      <c r="I106" s="3">
        <v>114.8</v>
      </c>
      <c r="J106" s="3" t="s">
        <v>306</v>
      </c>
      <c r="K106" s="8">
        <v>4409130.234375</v>
      </c>
      <c r="L106" s="8">
        <v>3704384.9990234398</v>
      </c>
      <c r="M106" s="8">
        <v>3617239.4609375</v>
      </c>
      <c r="N106" s="8">
        <v>901459.6953125</v>
      </c>
      <c r="O106" s="8">
        <v>6275798.8388671903</v>
      </c>
      <c r="P106" s="8">
        <v>8136526.0400390597</v>
      </c>
      <c r="Q106" s="8">
        <v>49238261.4453125</v>
      </c>
      <c r="R106" s="8">
        <v>63368485.354980499</v>
      </c>
    </row>
    <row r="107" spans="1:18" x14ac:dyDescent="0.25">
      <c r="A107" s="3" t="s">
        <v>10</v>
      </c>
      <c r="B107" s="3" t="s">
        <v>11</v>
      </c>
      <c r="C107" s="3" t="s">
        <v>157</v>
      </c>
      <c r="D107" s="3" t="s">
        <v>158</v>
      </c>
      <c r="E107" s="3">
        <v>47</v>
      </c>
      <c r="F107" s="3">
        <v>55</v>
      </c>
      <c r="G107" s="3">
        <v>155</v>
      </c>
      <c r="H107" s="3">
        <v>55</v>
      </c>
      <c r="I107" s="3">
        <v>141.69999999999999</v>
      </c>
      <c r="J107" s="3" t="s">
        <v>159</v>
      </c>
      <c r="K107" s="8">
        <v>1810142.1152343799</v>
      </c>
      <c r="L107" s="8">
        <v>1448136.5986328099</v>
      </c>
      <c r="M107" s="8">
        <v>1667132.4755859401</v>
      </c>
      <c r="N107" s="8">
        <v>221998.955078125</v>
      </c>
      <c r="O107" s="8">
        <v>2119675.7167968801</v>
      </c>
      <c r="P107" s="8">
        <v>6544726.0205078097</v>
      </c>
      <c r="Q107" s="8">
        <v>182320772.515625</v>
      </c>
      <c r="R107" s="8">
        <v>60884410.794921897</v>
      </c>
    </row>
    <row r="108" spans="1:18" x14ac:dyDescent="0.25">
      <c r="A108" s="3" t="s">
        <v>10</v>
      </c>
      <c r="B108" s="3" t="s">
        <v>11</v>
      </c>
      <c r="C108" s="3" t="s">
        <v>517</v>
      </c>
      <c r="D108" s="3" t="s">
        <v>518</v>
      </c>
      <c r="E108" s="3">
        <v>43</v>
      </c>
      <c r="F108" s="3">
        <v>17</v>
      </c>
      <c r="G108" s="3">
        <v>154</v>
      </c>
      <c r="H108" s="3">
        <v>17</v>
      </c>
      <c r="I108" s="3">
        <v>38.200000000000003</v>
      </c>
      <c r="J108" s="3" t="s">
        <v>519</v>
      </c>
      <c r="K108" s="8">
        <v>1033772.75390625</v>
      </c>
      <c r="L108" s="8">
        <v>378195.29199218802</v>
      </c>
      <c r="M108" s="8">
        <v>665807.73046875</v>
      </c>
      <c r="N108" s="8">
        <v>19524.8564453125</v>
      </c>
      <c r="O108" s="8">
        <v>781366.005859375</v>
      </c>
      <c r="P108" s="8">
        <v>9921990.5810546894</v>
      </c>
      <c r="Q108" s="8">
        <v>525157065.046875</v>
      </c>
      <c r="R108" s="8">
        <v>291840899.00390601</v>
      </c>
    </row>
    <row r="109" spans="1:18" x14ac:dyDescent="0.25">
      <c r="A109" s="3" t="s">
        <v>10</v>
      </c>
      <c r="B109" s="3" t="s">
        <v>11</v>
      </c>
      <c r="C109" s="3" t="s">
        <v>404</v>
      </c>
      <c r="D109" s="3" t="s">
        <v>405</v>
      </c>
      <c r="E109" s="3">
        <v>48</v>
      </c>
      <c r="F109" s="3">
        <v>31</v>
      </c>
      <c r="G109" s="3">
        <v>152</v>
      </c>
      <c r="H109" s="3">
        <v>30</v>
      </c>
      <c r="I109" s="3">
        <v>73.400000000000006</v>
      </c>
      <c r="J109" s="3" t="s">
        <v>406</v>
      </c>
      <c r="K109" s="8">
        <v>5736162.0244140597</v>
      </c>
      <c r="L109" s="8">
        <v>2447234.7973632799</v>
      </c>
      <c r="M109" s="8">
        <v>4373490.6083984403</v>
      </c>
      <c r="N109" s="8">
        <v>681139.08496093797</v>
      </c>
      <c r="O109" s="8">
        <v>6826935.6279296903</v>
      </c>
      <c r="P109" s="8">
        <v>8202101.5825195303</v>
      </c>
      <c r="Q109" s="8">
        <v>109304726.57910199</v>
      </c>
      <c r="R109" s="8">
        <v>49796608.996093802</v>
      </c>
    </row>
    <row r="110" spans="1:18" x14ac:dyDescent="0.25">
      <c r="A110" s="3" t="s">
        <v>10</v>
      </c>
      <c r="B110" s="3" t="s">
        <v>11</v>
      </c>
      <c r="C110" s="3" t="s">
        <v>334</v>
      </c>
      <c r="D110" s="3" t="s">
        <v>335</v>
      </c>
      <c r="E110" s="3">
        <v>72</v>
      </c>
      <c r="F110" s="3">
        <v>31</v>
      </c>
      <c r="G110" s="3">
        <v>151</v>
      </c>
      <c r="H110" s="3">
        <v>31</v>
      </c>
      <c r="I110" s="3">
        <v>38.700000000000003</v>
      </c>
      <c r="J110" s="3" t="s">
        <v>336</v>
      </c>
      <c r="K110" s="8">
        <v>6122758.1933593797</v>
      </c>
      <c r="L110" s="8">
        <v>3547194.5478515602</v>
      </c>
      <c r="M110" s="8">
        <v>1742256.6113281299</v>
      </c>
      <c r="N110" s="8">
        <v>329980.08496093802</v>
      </c>
      <c r="O110" s="8">
        <v>12348003.6796875</v>
      </c>
      <c r="P110" s="8">
        <v>15666796.5</v>
      </c>
      <c r="Q110" s="8">
        <v>107030851.50293</v>
      </c>
      <c r="R110" s="8">
        <v>50405250.323242202</v>
      </c>
    </row>
    <row r="111" spans="1:18" x14ac:dyDescent="0.25">
      <c r="A111" s="3" t="s">
        <v>10</v>
      </c>
      <c r="B111" s="3" t="s">
        <v>11</v>
      </c>
      <c r="C111" s="3" t="s">
        <v>125</v>
      </c>
      <c r="D111" s="3" t="s">
        <v>126</v>
      </c>
      <c r="E111" s="3">
        <v>67</v>
      </c>
      <c r="F111" s="3">
        <v>57</v>
      </c>
      <c r="G111" s="3">
        <v>150</v>
      </c>
      <c r="H111" s="3">
        <v>39</v>
      </c>
      <c r="I111" s="3">
        <v>103.8</v>
      </c>
      <c r="J111" s="3" t="s">
        <v>127</v>
      </c>
      <c r="K111" s="8">
        <v>1636796.7675781299</v>
      </c>
      <c r="L111" s="8">
        <v>539259.10644531297</v>
      </c>
      <c r="M111" s="8">
        <v>2160064.1259765602</v>
      </c>
      <c r="N111" s="8">
        <v>1506675.67431641</v>
      </c>
      <c r="O111" s="8">
        <v>922760.45605468797</v>
      </c>
      <c r="P111" s="8">
        <v>2003259.8769531299</v>
      </c>
      <c r="Q111" s="8">
        <v>26658982.0078125</v>
      </c>
      <c r="R111" s="8">
        <v>187176480.453125</v>
      </c>
    </row>
    <row r="112" spans="1:18" x14ac:dyDescent="0.25">
      <c r="A112" s="3" t="s">
        <v>10</v>
      </c>
      <c r="B112" s="3" t="s">
        <v>11</v>
      </c>
      <c r="C112" s="3" t="s">
        <v>204</v>
      </c>
      <c r="D112" s="3" t="s">
        <v>205</v>
      </c>
      <c r="E112" s="3">
        <v>57</v>
      </c>
      <c r="F112" s="3">
        <v>43</v>
      </c>
      <c r="G112" s="3">
        <v>150</v>
      </c>
      <c r="H112" s="3">
        <v>43</v>
      </c>
      <c r="I112" s="3">
        <v>102</v>
      </c>
      <c r="J112" s="3" t="s">
        <v>206</v>
      </c>
      <c r="K112" s="8">
        <v>1643263.3886718799</v>
      </c>
      <c r="L112" s="8">
        <v>1145768.3481445301</v>
      </c>
      <c r="M112" s="8">
        <v>1103849.1328125</v>
      </c>
      <c r="N112" s="8">
        <v>180794.001953125</v>
      </c>
      <c r="O112" s="8">
        <v>1747610.01171875</v>
      </c>
      <c r="P112" s="8">
        <v>5248483.9003906297</v>
      </c>
      <c r="Q112" s="8">
        <v>134518491.4375</v>
      </c>
      <c r="R112" s="8">
        <v>55617652.9140625</v>
      </c>
    </row>
    <row r="113" spans="1:18" x14ac:dyDescent="0.25">
      <c r="A113" s="3" t="s">
        <v>10</v>
      </c>
      <c r="B113" s="3" t="s">
        <v>11</v>
      </c>
      <c r="C113" s="3" t="s">
        <v>1433</v>
      </c>
      <c r="D113" s="3" t="s">
        <v>1434</v>
      </c>
      <c r="E113" s="3">
        <v>64</v>
      </c>
      <c r="F113" s="3">
        <v>12</v>
      </c>
      <c r="G113" s="3">
        <v>149</v>
      </c>
      <c r="H113" s="3">
        <v>12</v>
      </c>
      <c r="I113" s="3">
        <v>20.2</v>
      </c>
      <c r="J113" s="3" t="s">
        <v>1435</v>
      </c>
      <c r="K113" s="8">
        <v>20329636.5390625</v>
      </c>
      <c r="L113" s="8">
        <v>7525468.4443359403</v>
      </c>
      <c r="M113" s="8">
        <v>4304985.32421875</v>
      </c>
      <c r="N113" s="8">
        <v>9729090.07275391</v>
      </c>
      <c r="O113" s="8">
        <v>22653875.3671875</v>
      </c>
      <c r="P113" s="8">
        <v>28086280.783203099</v>
      </c>
      <c r="Q113" s="8">
        <v>10586643.612304701</v>
      </c>
      <c r="R113" s="8">
        <v>11747214.583984399</v>
      </c>
    </row>
    <row r="114" spans="1:18" x14ac:dyDescent="0.25">
      <c r="A114" s="3" t="s">
        <v>10</v>
      </c>
      <c r="B114" s="3" t="s">
        <v>11</v>
      </c>
      <c r="C114" s="3" t="s">
        <v>699</v>
      </c>
      <c r="D114" s="3" t="s">
        <v>700</v>
      </c>
      <c r="E114" s="3">
        <v>57</v>
      </c>
      <c r="F114" s="3">
        <v>20</v>
      </c>
      <c r="G114" s="3">
        <v>147</v>
      </c>
      <c r="H114" s="3">
        <v>1</v>
      </c>
      <c r="I114" s="3">
        <v>47</v>
      </c>
      <c r="J114" s="3" t="s">
        <v>29</v>
      </c>
      <c r="K114" s="8">
        <v>298329.59375</v>
      </c>
      <c r="L114" s="8">
        <v>347779.5</v>
      </c>
      <c r="M114" s="8" t="s">
        <v>29</v>
      </c>
      <c r="N114" s="8" t="s">
        <v>29</v>
      </c>
      <c r="O114" s="8">
        <v>116757.6484375</v>
      </c>
      <c r="P114" s="8">
        <v>275601.4375</v>
      </c>
      <c r="Q114" s="8">
        <v>587795.546875</v>
      </c>
      <c r="R114" s="8">
        <v>442846.59375</v>
      </c>
    </row>
    <row r="115" spans="1:18" x14ac:dyDescent="0.25">
      <c r="A115" s="3" t="s">
        <v>10</v>
      </c>
      <c r="B115" s="3" t="s">
        <v>11</v>
      </c>
      <c r="C115" s="3" t="s">
        <v>145</v>
      </c>
      <c r="D115" s="3" t="s">
        <v>146</v>
      </c>
      <c r="E115" s="3">
        <v>37</v>
      </c>
      <c r="F115" s="3">
        <v>71</v>
      </c>
      <c r="G115" s="3">
        <v>146</v>
      </c>
      <c r="H115" s="3">
        <v>62</v>
      </c>
      <c r="I115" s="3">
        <v>277.7</v>
      </c>
      <c r="J115" s="3" t="s">
        <v>147</v>
      </c>
      <c r="K115" s="8">
        <v>51883211.2578125</v>
      </c>
      <c r="L115" s="8">
        <v>12679324.105957</v>
      </c>
      <c r="M115" s="8">
        <v>19386743.347656298</v>
      </c>
      <c r="N115" s="8">
        <v>646829.10668945301</v>
      </c>
      <c r="O115" s="8">
        <v>25020354.7333984</v>
      </c>
      <c r="P115" s="8">
        <v>91059399.357421905</v>
      </c>
      <c r="Q115" s="8">
        <v>82554864.96875</v>
      </c>
      <c r="R115" s="8">
        <v>70815625.3515625</v>
      </c>
    </row>
    <row r="116" spans="1:18" x14ac:dyDescent="0.25">
      <c r="A116" s="3" t="s">
        <v>10</v>
      </c>
      <c r="B116" s="3" t="s">
        <v>11</v>
      </c>
      <c r="C116" s="3" t="s">
        <v>505</v>
      </c>
      <c r="D116" s="3" t="s">
        <v>506</v>
      </c>
      <c r="E116" s="3">
        <v>37</v>
      </c>
      <c r="F116" s="3">
        <v>25</v>
      </c>
      <c r="G116" s="3">
        <v>146</v>
      </c>
      <c r="H116" s="3">
        <v>13</v>
      </c>
      <c r="I116" s="3">
        <v>68.5</v>
      </c>
      <c r="J116" s="3" t="s">
        <v>507</v>
      </c>
      <c r="K116" s="8">
        <v>303911.75683593802</v>
      </c>
      <c r="L116" s="8">
        <v>271432.2734375</v>
      </c>
      <c r="M116" s="8">
        <v>249398.234375</v>
      </c>
      <c r="N116" s="8" t="s">
        <v>29</v>
      </c>
      <c r="O116" s="8">
        <v>610783.333984375</v>
      </c>
      <c r="P116" s="8">
        <v>1141897.4951171901</v>
      </c>
      <c r="Q116" s="8">
        <v>29020149.4375</v>
      </c>
      <c r="R116" s="8">
        <v>7842288.9140625</v>
      </c>
    </row>
    <row r="117" spans="1:18" x14ac:dyDescent="0.25">
      <c r="A117" s="3" t="s">
        <v>10</v>
      </c>
      <c r="B117" s="3" t="s">
        <v>11</v>
      </c>
      <c r="C117" s="3" t="s">
        <v>213</v>
      </c>
      <c r="D117" s="3" t="s">
        <v>214</v>
      </c>
      <c r="E117" s="3">
        <v>67</v>
      </c>
      <c r="F117" s="3">
        <v>19</v>
      </c>
      <c r="G117" s="3">
        <v>145</v>
      </c>
      <c r="H117" s="3">
        <v>18</v>
      </c>
      <c r="I117" s="3">
        <v>42.7</v>
      </c>
      <c r="J117" s="3" t="s">
        <v>215</v>
      </c>
      <c r="K117" s="8">
        <v>304814.078125</v>
      </c>
      <c r="L117" s="8">
        <v>262255.02246093802</v>
      </c>
      <c r="M117" s="8">
        <v>392191.97558593802</v>
      </c>
      <c r="N117" s="8">
        <v>93654.736328125</v>
      </c>
      <c r="O117" s="8">
        <v>614909.81738281297</v>
      </c>
      <c r="P117" s="8">
        <v>6081733.3105468797</v>
      </c>
      <c r="Q117" s="8">
        <v>122557444.29882801</v>
      </c>
      <c r="R117" s="8">
        <v>108755028.640625</v>
      </c>
    </row>
    <row r="118" spans="1:18" x14ac:dyDescent="0.25">
      <c r="A118" s="3" t="s">
        <v>10</v>
      </c>
      <c r="B118" s="3" t="s">
        <v>11</v>
      </c>
      <c r="C118" s="3" t="s">
        <v>754</v>
      </c>
      <c r="D118" s="3" t="s">
        <v>755</v>
      </c>
      <c r="E118" s="3">
        <v>42</v>
      </c>
      <c r="F118" s="3">
        <v>21</v>
      </c>
      <c r="G118" s="3">
        <v>143</v>
      </c>
      <c r="H118" s="3">
        <v>14</v>
      </c>
      <c r="I118" s="3">
        <v>70</v>
      </c>
      <c r="J118" s="3" t="s">
        <v>756</v>
      </c>
      <c r="K118" s="8">
        <v>230273.7109375</v>
      </c>
      <c r="L118" s="8">
        <v>403069.59082031302</v>
      </c>
      <c r="M118" s="8">
        <v>206285.888671875</v>
      </c>
      <c r="N118" s="8">
        <v>138290.220703125</v>
      </c>
      <c r="O118" s="8">
        <v>418286.076171875</v>
      </c>
      <c r="P118" s="8">
        <v>588151.9765625</v>
      </c>
      <c r="Q118" s="8">
        <v>21981962.314453099</v>
      </c>
      <c r="R118" s="8">
        <v>4253469.45703125</v>
      </c>
    </row>
    <row r="119" spans="1:18" x14ac:dyDescent="0.25">
      <c r="A119" s="3" t="s">
        <v>10</v>
      </c>
      <c r="B119" s="3" t="s">
        <v>11</v>
      </c>
      <c r="C119" s="3" t="s">
        <v>440</v>
      </c>
      <c r="D119" s="3" t="s">
        <v>441</v>
      </c>
      <c r="E119" s="3">
        <v>76</v>
      </c>
      <c r="F119" s="3">
        <v>26</v>
      </c>
      <c r="G119" s="3">
        <v>142</v>
      </c>
      <c r="H119" s="3">
        <v>26</v>
      </c>
      <c r="I119" s="3">
        <v>35.700000000000003</v>
      </c>
      <c r="J119" s="3" t="s">
        <v>442</v>
      </c>
      <c r="K119" s="8">
        <v>2604664.73583984</v>
      </c>
      <c r="L119" s="8">
        <v>1664735.9863281299</v>
      </c>
      <c r="M119" s="8">
        <v>464794.12548828102</v>
      </c>
      <c r="N119" s="8">
        <v>438913.9765625</v>
      </c>
      <c r="O119" s="8">
        <v>4528148.8583984403</v>
      </c>
      <c r="P119" s="8">
        <v>11210440.127929701</v>
      </c>
      <c r="Q119" s="8">
        <v>167771107.265625</v>
      </c>
      <c r="R119" s="8">
        <v>85554086.9609375</v>
      </c>
    </row>
    <row r="120" spans="1:18" x14ac:dyDescent="0.25">
      <c r="A120" s="3" t="s">
        <v>10</v>
      </c>
      <c r="B120" s="3" t="s">
        <v>11</v>
      </c>
      <c r="C120" s="3" t="s">
        <v>380</v>
      </c>
      <c r="D120" s="3" t="s">
        <v>381</v>
      </c>
      <c r="E120" s="3">
        <v>54</v>
      </c>
      <c r="F120" s="3">
        <v>20</v>
      </c>
      <c r="G120" s="3">
        <v>142</v>
      </c>
      <c r="H120" s="3">
        <v>19</v>
      </c>
      <c r="I120" s="3">
        <v>41.6</v>
      </c>
      <c r="J120" s="3" t="s">
        <v>382</v>
      </c>
      <c r="K120" s="8">
        <v>606761.61621093797</v>
      </c>
      <c r="L120" s="8">
        <v>446365.466796875</v>
      </c>
      <c r="M120" s="8">
        <v>406611.818359375</v>
      </c>
      <c r="N120" s="8">
        <v>186517.31396484401</v>
      </c>
      <c r="O120" s="8">
        <v>925227.87158203102</v>
      </c>
      <c r="P120" s="8">
        <v>5824971.2285156297</v>
      </c>
      <c r="Q120" s="8">
        <v>279353046.03125</v>
      </c>
      <c r="R120" s="8">
        <v>164631198.88281301</v>
      </c>
    </row>
    <row r="121" spans="1:18" x14ac:dyDescent="0.25">
      <c r="A121" s="3" t="s">
        <v>10</v>
      </c>
      <c r="B121" s="3" t="s">
        <v>11</v>
      </c>
      <c r="C121" s="3" t="s">
        <v>257</v>
      </c>
      <c r="D121" s="3" t="s">
        <v>258</v>
      </c>
      <c r="E121" s="3">
        <v>59</v>
      </c>
      <c r="F121" s="3">
        <v>36</v>
      </c>
      <c r="G121" s="3">
        <v>142</v>
      </c>
      <c r="H121" s="3">
        <v>28</v>
      </c>
      <c r="I121" s="3">
        <v>85.9</v>
      </c>
      <c r="J121" s="3" t="s">
        <v>259</v>
      </c>
      <c r="K121" s="8">
        <v>14048083.884765601</v>
      </c>
      <c r="L121" s="8">
        <v>10599967.505371099</v>
      </c>
      <c r="M121" s="8">
        <v>5798054</v>
      </c>
      <c r="N121" s="8">
        <v>752048.37109375</v>
      </c>
      <c r="O121" s="8">
        <v>22271019.457031298</v>
      </c>
      <c r="P121" s="8">
        <v>28392844.576171901</v>
      </c>
      <c r="Q121" s="8">
        <v>365305004.69921899</v>
      </c>
      <c r="R121" s="8">
        <v>147581169.87109399</v>
      </c>
    </row>
    <row r="122" spans="1:18" x14ac:dyDescent="0.25">
      <c r="A122" s="3" t="s">
        <v>10</v>
      </c>
      <c r="B122" s="3" t="s">
        <v>11</v>
      </c>
      <c r="C122" s="3" t="s">
        <v>952</v>
      </c>
      <c r="D122" s="3" t="s">
        <v>953</v>
      </c>
      <c r="E122" s="3">
        <v>36</v>
      </c>
      <c r="F122" s="3">
        <v>17</v>
      </c>
      <c r="G122" s="3">
        <v>141</v>
      </c>
      <c r="H122" s="3">
        <v>17</v>
      </c>
      <c r="I122" s="3">
        <v>49.9</v>
      </c>
      <c r="J122" s="3" t="s">
        <v>954</v>
      </c>
      <c r="K122" s="8">
        <v>9268167.6171875</v>
      </c>
      <c r="L122" s="8">
        <v>5471890.8173828097</v>
      </c>
      <c r="M122" s="8">
        <v>7484142.7333984403</v>
      </c>
      <c r="N122" s="8">
        <v>2231367.30859375</v>
      </c>
      <c r="O122" s="8">
        <v>10202638.926757799</v>
      </c>
      <c r="P122" s="8">
        <v>13672856.126953101</v>
      </c>
      <c r="Q122" s="8">
        <v>16632350.396484399</v>
      </c>
      <c r="R122" s="8">
        <v>9631271.6220703106</v>
      </c>
    </row>
    <row r="123" spans="1:18" x14ac:dyDescent="0.25">
      <c r="A123" s="3" t="s">
        <v>10</v>
      </c>
      <c r="B123" s="3" t="s">
        <v>11</v>
      </c>
      <c r="C123" s="3" t="s">
        <v>222</v>
      </c>
      <c r="D123" s="3" t="s">
        <v>223</v>
      </c>
      <c r="E123" s="3">
        <v>50</v>
      </c>
      <c r="F123" s="3">
        <v>38</v>
      </c>
      <c r="G123" s="3">
        <v>141</v>
      </c>
      <c r="H123" s="3">
        <v>38</v>
      </c>
      <c r="I123" s="3">
        <v>106.8</v>
      </c>
      <c r="J123" s="3" t="s">
        <v>224</v>
      </c>
      <c r="K123" s="8">
        <v>1782601.1474609401</v>
      </c>
      <c r="L123" s="8">
        <v>35989370.760742202</v>
      </c>
      <c r="M123" s="8">
        <v>721384.9140625</v>
      </c>
      <c r="N123" s="8">
        <v>1142480.5654296901</v>
      </c>
      <c r="O123" s="8">
        <v>37047112.234375</v>
      </c>
      <c r="P123" s="8">
        <v>6258960.671875</v>
      </c>
      <c r="Q123" s="8">
        <v>159380683.734375</v>
      </c>
      <c r="R123" s="8">
        <v>83614790.859375</v>
      </c>
    </row>
    <row r="124" spans="1:18" x14ac:dyDescent="0.25">
      <c r="A124" s="3" t="s">
        <v>10</v>
      </c>
      <c r="B124" s="3" t="s">
        <v>11</v>
      </c>
      <c r="C124" s="3" t="s">
        <v>331</v>
      </c>
      <c r="D124" s="3" t="s">
        <v>332</v>
      </c>
      <c r="E124" s="3">
        <v>60</v>
      </c>
      <c r="F124" s="3">
        <v>24</v>
      </c>
      <c r="G124" s="3">
        <v>141</v>
      </c>
      <c r="H124" s="3">
        <v>24</v>
      </c>
      <c r="I124" s="3">
        <v>46.2</v>
      </c>
      <c r="J124" s="3" t="s">
        <v>333</v>
      </c>
      <c r="K124" s="8">
        <v>988920.111328125</v>
      </c>
      <c r="L124" s="8">
        <v>879490.52636718797</v>
      </c>
      <c r="M124" s="8">
        <v>723909.57763671898</v>
      </c>
      <c r="N124" s="8">
        <v>151187.4765625</v>
      </c>
      <c r="O124" s="8">
        <v>1180301.46875</v>
      </c>
      <c r="P124" s="8">
        <v>7341546.5878906297</v>
      </c>
      <c r="Q124" s="8">
        <v>332343771.44921899</v>
      </c>
      <c r="R124" s="8">
        <v>285799620.96484399</v>
      </c>
    </row>
    <row r="125" spans="1:18" x14ac:dyDescent="0.25">
      <c r="A125" s="3" t="s">
        <v>10</v>
      </c>
      <c r="B125" s="3" t="s">
        <v>11</v>
      </c>
      <c r="C125" s="3" t="s">
        <v>770</v>
      </c>
      <c r="D125" s="3" t="s">
        <v>771</v>
      </c>
      <c r="E125" s="3">
        <v>61</v>
      </c>
      <c r="F125" s="3">
        <v>7</v>
      </c>
      <c r="G125" s="3">
        <v>140</v>
      </c>
      <c r="H125" s="3">
        <v>7</v>
      </c>
      <c r="I125" s="3">
        <v>17</v>
      </c>
      <c r="J125" s="3" t="s">
        <v>772</v>
      </c>
      <c r="K125" s="8">
        <v>17205570.34375</v>
      </c>
      <c r="L125" s="8">
        <v>4797020.765625</v>
      </c>
      <c r="M125" s="8">
        <v>3496122.5869140602</v>
      </c>
      <c r="N125" s="8">
        <v>6351781.8984375</v>
      </c>
      <c r="O125" s="8">
        <v>19454174.013671901</v>
      </c>
      <c r="P125" s="8">
        <v>20115121.828125</v>
      </c>
      <c r="Q125" s="8">
        <v>3994039.515625</v>
      </c>
      <c r="R125" s="8">
        <v>3141462.6796875</v>
      </c>
    </row>
    <row r="126" spans="1:18" x14ac:dyDescent="0.25">
      <c r="A126" s="3" t="s">
        <v>10</v>
      </c>
      <c r="B126" s="3" t="s">
        <v>11</v>
      </c>
      <c r="C126" s="3" t="s">
        <v>298</v>
      </c>
      <c r="D126" s="3" t="s">
        <v>299</v>
      </c>
      <c r="E126" s="3">
        <v>72</v>
      </c>
      <c r="F126" s="3">
        <v>32</v>
      </c>
      <c r="G126" s="3">
        <v>140</v>
      </c>
      <c r="H126" s="3">
        <v>32</v>
      </c>
      <c r="I126" s="3">
        <v>57.4</v>
      </c>
      <c r="J126" s="3" t="s">
        <v>300</v>
      </c>
      <c r="K126" s="8">
        <v>4892625.4489746103</v>
      </c>
      <c r="L126" s="8">
        <v>3287461.4033203102</v>
      </c>
      <c r="M126" s="8">
        <v>3748562.43896484</v>
      </c>
      <c r="N126" s="8">
        <v>1458411.2050781299</v>
      </c>
      <c r="O126" s="8">
        <v>5661340.0566406297</v>
      </c>
      <c r="P126" s="8">
        <v>7378215.7167968797</v>
      </c>
      <c r="Q126" s="8">
        <v>109659762.488281</v>
      </c>
      <c r="R126" s="8">
        <v>33180457.942382801</v>
      </c>
    </row>
    <row r="127" spans="1:18" x14ac:dyDescent="0.25">
      <c r="A127" s="3" t="s">
        <v>10</v>
      </c>
      <c r="B127" s="3" t="s">
        <v>11</v>
      </c>
      <c r="C127" s="3" t="s">
        <v>183</v>
      </c>
      <c r="D127" s="3" t="s">
        <v>184</v>
      </c>
      <c r="E127" s="3">
        <v>52</v>
      </c>
      <c r="F127" s="3">
        <v>42</v>
      </c>
      <c r="G127" s="3">
        <v>138</v>
      </c>
      <c r="H127" s="3">
        <v>42</v>
      </c>
      <c r="I127" s="3">
        <v>117.7</v>
      </c>
      <c r="J127" s="3" t="s">
        <v>185</v>
      </c>
      <c r="K127" s="8">
        <v>1065581.8515625</v>
      </c>
      <c r="L127" s="8">
        <v>1120600.6884765599</v>
      </c>
      <c r="M127" s="8">
        <v>827804.10449218797</v>
      </c>
      <c r="N127" s="8">
        <v>143120.12792968799</v>
      </c>
      <c r="O127" s="8">
        <v>2156503.4541015602</v>
      </c>
      <c r="P127" s="8">
        <v>4503289.26953125</v>
      </c>
      <c r="Q127" s="8">
        <v>138098181.265625</v>
      </c>
      <c r="R127" s="8">
        <v>41319829.003906302</v>
      </c>
    </row>
    <row r="128" spans="1:18" x14ac:dyDescent="0.25">
      <c r="A128" s="3" t="s">
        <v>10</v>
      </c>
      <c r="B128" s="3" t="s">
        <v>11</v>
      </c>
      <c r="C128" s="3" t="s">
        <v>276</v>
      </c>
      <c r="D128" s="3" t="s">
        <v>277</v>
      </c>
      <c r="E128" s="3">
        <v>56</v>
      </c>
      <c r="F128" s="3">
        <v>33</v>
      </c>
      <c r="G128" s="3">
        <v>137</v>
      </c>
      <c r="H128" s="3">
        <v>27</v>
      </c>
      <c r="I128" s="3">
        <v>70.599999999999994</v>
      </c>
      <c r="J128" s="3" t="s">
        <v>29</v>
      </c>
      <c r="K128" s="8">
        <v>3174357.9941406301</v>
      </c>
      <c r="L128" s="8">
        <v>1603838.9082031299</v>
      </c>
      <c r="M128" s="8">
        <v>1234238.6015625</v>
      </c>
      <c r="N128" s="8">
        <v>1059736.765625</v>
      </c>
      <c r="O128" s="8">
        <v>4682261.7705078097</v>
      </c>
      <c r="P128" s="8">
        <v>7613366.4511718797</v>
      </c>
      <c r="Q128" s="8">
        <v>155371591.72656301</v>
      </c>
      <c r="R128" s="8">
        <v>68928960.3671875</v>
      </c>
    </row>
    <row r="129" spans="1:18" x14ac:dyDescent="0.25">
      <c r="A129" s="3" t="s">
        <v>10</v>
      </c>
      <c r="B129" s="3" t="s">
        <v>11</v>
      </c>
      <c r="C129" s="3" t="s">
        <v>53</v>
      </c>
      <c r="D129" s="3" t="s">
        <v>54</v>
      </c>
      <c r="E129" s="3">
        <v>40</v>
      </c>
      <c r="F129" s="3">
        <v>73</v>
      </c>
      <c r="G129" s="3">
        <v>136</v>
      </c>
      <c r="H129" s="3">
        <v>11</v>
      </c>
      <c r="I129" s="3">
        <v>222.7</v>
      </c>
      <c r="J129" s="3" t="s">
        <v>55</v>
      </c>
      <c r="K129" s="8">
        <v>3964.82983398438</v>
      </c>
      <c r="L129" s="8">
        <v>11034.2958984375</v>
      </c>
      <c r="M129" s="8" t="s">
        <v>29</v>
      </c>
      <c r="N129" s="8" t="s">
        <v>29</v>
      </c>
      <c r="O129" s="8" t="s">
        <v>29</v>
      </c>
      <c r="P129" s="8">
        <v>94039.673828125</v>
      </c>
      <c r="Q129" s="8">
        <v>393403.44433593802</v>
      </c>
      <c r="R129" s="8">
        <v>17384798.8125</v>
      </c>
    </row>
    <row r="130" spans="1:18" x14ac:dyDescent="0.25">
      <c r="A130" s="3" t="s">
        <v>10</v>
      </c>
      <c r="B130" s="3" t="s">
        <v>11</v>
      </c>
      <c r="C130" s="3" t="s">
        <v>736</v>
      </c>
      <c r="D130" s="3" t="s">
        <v>737</v>
      </c>
      <c r="E130" s="3">
        <v>65</v>
      </c>
      <c r="F130" s="3">
        <v>19</v>
      </c>
      <c r="G130" s="3">
        <v>134</v>
      </c>
      <c r="H130" s="3">
        <v>19</v>
      </c>
      <c r="I130" s="3">
        <v>35.6</v>
      </c>
      <c r="J130" s="3" t="s">
        <v>738</v>
      </c>
      <c r="K130" s="8">
        <v>3541338.8955078102</v>
      </c>
      <c r="L130" s="8">
        <v>2083948.5957031299</v>
      </c>
      <c r="M130" s="8">
        <v>679768.88964843797</v>
      </c>
      <c r="N130" s="8">
        <v>272335.416015625</v>
      </c>
      <c r="O130" s="8">
        <v>6364911.7734375</v>
      </c>
      <c r="P130" s="8">
        <v>9779967.4599609394</v>
      </c>
      <c r="Q130" s="8">
        <v>130063466.724609</v>
      </c>
      <c r="R130" s="8">
        <v>136842147.36718801</v>
      </c>
    </row>
    <row r="131" spans="1:18" x14ac:dyDescent="0.25">
      <c r="A131" s="3" t="s">
        <v>10</v>
      </c>
      <c r="B131" s="3" t="s">
        <v>11</v>
      </c>
      <c r="C131" s="3" t="s">
        <v>567</v>
      </c>
      <c r="D131" s="3" t="s">
        <v>568</v>
      </c>
      <c r="E131" s="3">
        <v>37</v>
      </c>
      <c r="F131" s="3">
        <v>25</v>
      </c>
      <c r="G131" s="3">
        <v>133</v>
      </c>
      <c r="H131" s="3">
        <v>14</v>
      </c>
      <c r="I131" s="3">
        <v>69.400000000000006</v>
      </c>
      <c r="J131" s="3" t="s">
        <v>569</v>
      </c>
      <c r="K131" s="8">
        <v>192066.92578125</v>
      </c>
      <c r="L131" s="8">
        <v>46973.654785156301</v>
      </c>
      <c r="M131" s="8">
        <v>212894.16748046901</v>
      </c>
      <c r="N131" s="8">
        <v>1185866.9462890599</v>
      </c>
      <c r="O131" s="8">
        <v>297272.58984375</v>
      </c>
      <c r="P131" s="8">
        <v>783905.630859375</v>
      </c>
      <c r="Q131" s="8">
        <v>31676980.53125</v>
      </c>
      <c r="R131" s="8">
        <v>7403573.06640625</v>
      </c>
    </row>
    <row r="132" spans="1:18" x14ac:dyDescent="0.25">
      <c r="A132" s="3" t="s">
        <v>10</v>
      </c>
      <c r="B132" s="3" t="s">
        <v>11</v>
      </c>
      <c r="C132" s="3" t="s">
        <v>883</v>
      </c>
      <c r="D132" s="3" t="s">
        <v>884</v>
      </c>
      <c r="E132" s="3">
        <v>36</v>
      </c>
      <c r="F132" s="3">
        <v>16</v>
      </c>
      <c r="G132" s="3">
        <v>132</v>
      </c>
      <c r="H132" s="3">
        <v>16</v>
      </c>
      <c r="I132" s="3">
        <v>60.2</v>
      </c>
      <c r="J132" s="3" t="s">
        <v>885</v>
      </c>
      <c r="K132" s="8">
        <v>4521543.1582031297</v>
      </c>
      <c r="L132" s="8">
        <v>3012658.23046875</v>
      </c>
      <c r="M132" s="8">
        <v>3773399.15625</v>
      </c>
      <c r="N132" s="8">
        <v>1049856.6171875</v>
      </c>
      <c r="O132" s="8">
        <v>4086942.0478515602</v>
      </c>
      <c r="P132" s="8">
        <v>6781910.1796875</v>
      </c>
      <c r="Q132" s="8">
        <v>7892108.9296875</v>
      </c>
      <c r="R132" s="8">
        <v>2724206.2949218801</v>
      </c>
    </row>
    <row r="133" spans="1:18" x14ac:dyDescent="0.25">
      <c r="A133" s="3" t="s">
        <v>10</v>
      </c>
      <c r="B133" s="3" t="s">
        <v>11</v>
      </c>
      <c r="C133" s="3" t="s">
        <v>478</v>
      </c>
      <c r="D133" s="3" t="s">
        <v>479</v>
      </c>
      <c r="E133" s="3">
        <v>51</v>
      </c>
      <c r="F133" s="3">
        <v>19</v>
      </c>
      <c r="G133" s="3">
        <v>132</v>
      </c>
      <c r="H133" s="3">
        <v>16</v>
      </c>
      <c r="I133" s="3">
        <v>59.3</v>
      </c>
      <c r="J133" s="3" t="s">
        <v>480</v>
      </c>
      <c r="K133" s="8">
        <v>2314310.2509765602</v>
      </c>
      <c r="L133" s="8">
        <v>1428243.21875</v>
      </c>
      <c r="M133" s="8">
        <v>2053589.8515625</v>
      </c>
      <c r="N133" s="8">
        <v>4611556.1328125</v>
      </c>
      <c r="O133" s="8">
        <v>2877263.50537109</v>
      </c>
      <c r="P133" s="8">
        <v>4650276.4941406297</v>
      </c>
      <c r="Q133" s="8">
        <v>92100951.949218795</v>
      </c>
      <c r="R133" s="8">
        <v>36846444.760742202</v>
      </c>
    </row>
    <row r="134" spans="1:18" x14ac:dyDescent="0.25">
      <c r="A134" s="3" t="s">
        <v>10</v>
      </c>
      <c r="B134" s="3" t="s">
        <v>11</v>
      </c>
      <c r="C134" s="3" t="s">
        <v>618</v>
      </c>
      <c r="D134" s="3" t="s">
        <v>619</v>
      </c>
      <c r="E134" s="3">
        <v>51</v>
      </c>
      <c r="F134" s="3">
        <v>16</v>
      </c>
      <c r="G134" s="3">
        <v>132</v>
      </c>
      <c r="H134" s="3">
        <v>16</v>
      </c>
      <c r="I134" s="3">
        <v>53.5</v>
      </c>
      <c r="J134" s="3" t="s">
        <v>620</v>
      </c>
      <c r="K134" s="8">
        <v>5855499.0058593797</v>
      </c>
      <c r="L134" s="8">
        <v>1921551.67333984</v>
      </c>
      <c r="M134" s="8">
        <v>3842955.21337891</v>
      </c>
      <c r="N134" s="8">
        <v>1633356.9462890599</v>
      </c>
      <c r="O134" s="8">
        <v>4319820.9169921903</v>
      </c>
      <c r="P134" s="8">
        <v>4642353.85546875</v>
      </c>
      <c r="Q134" s="8">
        <v>8111651.9345703097</v>
      </c>
      <c r="R134" s="8">
        <v>2420855.66796875</v>
      </c>
    </row>
    <row r="135" spans="1:18" x14ac:dyDescent="0.25">
      <c r="A135" s="3" t="s">
        <v>10</v>
      </c>
      <c r="B135" s="3" t="s">
        <v>11</v>
      </c>
      <c r="C135" s="3" t="s">
        <v>1410</v>
      </c>
      <c r="D135" s="3" t="s">
        <v>1411</v>
      </c>
      <c r="E135" s="3">
        <v>18</v>
      </c>
      <c r="F135" s="3">
        <v>13</v>
      </c>
      <c r="G135" s="3">
        <v>131</v>
      </c>
      <c r="H135" s="3">
        <v>4</v>
      </c>
      <c r="I135" s="3">
        <v>57.9</v>
      </c>
      <c r="J135" s="3" t="s">
        <v>29</v>
      </c>
      <c r="K135" s="8">
        <v>9047517.99609375</v>
      </c>
      <c r="L135" s="8">
        <v>4077594</v>
      </c>
      <c r="M135" s="8">
        <v>5406530.7216796903</v>
      </c>
      <c r="N135" s="8">
        <v>1276898.2036132801</v>
      </c>
      <c r="O135" s="8">
        <v>3684904.51171875</v>
      </c>
      <c r="P135" s="8">
        <v>59018284.463867202</v>
      </c>
      <c r="Q135" s="8">
        <v>4889022.125</v>
      </c>
      <c r="R135" s="8">
        <v>9668849.8613281306</v>
      </c>
    </row>
    <row r="136" spans="1:18" x14ac:dyDescent="0.25">
      <c r="A136" s="3" t="s">
        <v>10</v>
      </c>
      <c r="B136" s="3" t="s">
        <v>11</v>
      </c>
      <c r="C136" s="3" t="s">
        <v>1033</v>
      </c>
      <c r="D136" s="3" t="s">
        <v>1034</v>
      </c>
      <c r="E136" s="3">
        <v>24</v>
      </c>
      <c r="F136" s="3">
        <v>7</v>
      </c>
      <c r="G136" s="3">
        <v>130</v>
      </c>
      <c r="H136" s="3">
        <v>5</v>
      </c>
      <c r="I136" s="3">
        <v>36.5</v>
      </c>
      <c r="J136" s="3" t="s">
        <v>1035</v>
      </c>
      <c r="K136" s="8" t="s">
        <v>29</v>
      </c>
      <c r="L136" s="8">
        <v>67537.3359375</v>
      </c>
      <c r="M136" s="8">
        <v>35691.28515625</v>
      </c>
      <c r="N136" s="8" t="s">
        <v>29</v>
      </c>
      <c r="O136" s="8">
        <v>35408.13671875</v>
      </c>
      <c r="P136" s="8">
        <v>139267.515625</v>
      </c>
      <c r="Q136" s="8">
        <v>6161579.453125</v>
      </c>
      <c r="R136" s="8">
        <v>27494491.6875</v>
      </c>
    </row>
    <row r="137" spans="1:18" x14ac:dyDescent="0.25">
      <c r="A137" s="3" t="s">
        <v>10</v>
      </c>
      <c r="B137" s="3" t="s">
        <v>11</v>
      </c>
      <c r="C137" s="3" t="s">
        <v>502</v>
      </c>
      <c r="D137" s="3" t="s">
        <v>503</v>
      </c>
      <c r="E137" s="3">
        <v>31</v>
      </c>
      <c r="F137" s="3">
        <v>36</v>
      </c>
      <c r="G137" s="3">
        <v>130</v>
      </c>
      <c r="H137" s="3">
        <v>36</v>
      </c>
      <c r="I137" s="3">
        <v>165.7</v>
      </c>
      <c r="J137" s="3" t="s">
        <v>504</v>
      </c>
      <c r="K137" s="8">
        <v>6039460.3681640597</v>
      </c>
      <c r="L137" s="8">
        <v>4762732.1025390597</v>
      </c>
      <c r="M137" s="8">
        <v>3575878.9375</v>
      </c>
      <c r="N137" s="8">
        <v>1756443.4863281299</v>
      </c>
      <c r="O137" s="8">
        <v>8579507.3564453106</v>
      </c>
      <c r="P137" s="8">
        <v>11719864.575195299</v>
      </c>
      <c r="Q137" s="8">
        <v>43801273.869140603</v>
      </c>
      <c r="R137" s="8">
        <v>24979746.747070301</v>
      </c>
    </row>
    <row r="138" spans="1:18" x14ac:dyDescent="0.25">
      <c r="A138" s="3" t="s">
        <v>10</v>
      </c>
      <c r="B138" s="3" t="s">
        <v>11</v>
      </c>
      <c r="C138" s="3" t="s">
        <v>1340</v>
      </c>
      <c r="D138" s="3" t="s">
        <v>1341</v>
      </c>
      <c r="E138" s="3">
        <v>65</v>
      </c>
      <c r="F138" s="3">
        <v>19</v>
      </c>
      <c r="G138" s="3">
        <v>127</v>
      </c>
      <c r="H138" s="3">
        <v>19</v>
      </c>
      <c r="I138" s="3">
        <v>22.6</v>
      </c>
      <c r="J138" s="3" t="s">
        <v>1342</v>
      </c>
      <c r="K138" s="8">
        <v>25551207.543945301</v>
      </c>
      <c r="L138" s="8">
        <v>10058680.5776367</v>
      </c>
      <c r="M138" s="8">
        <v>6154743.5029296903</v>
      </c>
      <c r="N138" s="8">
        <v>4970382.38134766</v>
      </c>
      <c r="O138" s="8">
        <v>31448663.510253899</v>
      </c>
      <c r="P138" s="8">
        <v>29426142</v>
      </c>
      <c r="Q138" s="8">
        <v>2915555.5849609398</v>
      </c>
      <c r="R138" s="8">
        <v>2524594.53125</v>
      </c>
    </row>
    <row r="139" spans="1:18" x14ac:dyDescent="0.25">
      <c r="A139" s="3" t="s">
        <v>10</v>
      </c>
      <c r="B139" s="3" t="s">
        <v>11</v>
      </c>
      <c r="C139" s="3" t="s">
        <v>3563</v>
      </c>
      <c r="D139" s="3" t="s">
        <v>3564</v>
      </c>
      <c r="E139" s="3">
        <v>39</v>
      </c>
      <c r="F139" s="3">
        <v>4</v>
      </c>
      <c r="G139" s="3">
        <v>125</v>
      </c>
      <c r="H139" s="3">
        <v>2</v>
      </c>
      <c r="I139" s="3">
        <v>12.9</v>
      </c>
      <c r="J139" s="3" t="s">
        <v>29</v>
      </c>
      <c r="K139" s="8">
        <v>203095307.66699201</v>
      </c>
      <c r="L139" s="8">
        <v>179406967.17480499</v>
      </c>
      <c r="M139" s="8">
        <v>183131950.67236301</v>
      </c>
      <c r="N139" s="8">
        <v>51843843.182128899</v>
      </c>
      <c r="O139" s="8">
        <v>239793941.38476601</v>
      </c>
      <c r="P139" s="8">
        <v>267426567.36328101</v>
      </c>
      <c r="Q139" s="8">
        <v>3058707.56640625</v>
      </c>
      <c r="R139" s="8">
        <v>6127462.203125</v>
      </c>
    </row>
    <row r="140" spans="1:18" x14ac:dyDescent="0.25">
      <c r="A140" s="3" t="s">
        <v>10</v>
      </c>
      <c r="B140" s="3" t="s">
        <v>11</v>
      </c>
      <c r="C140" s="3" t="s">
        <v>216</v>
      </c>
      <c r="D140" s="3" t="s">
        <v>217</v>
      </c>
      <c r="E140" s="3">
        <v>57</v>
      </c>
      <c r="F140" s="3">
        <v>29</v>
      </c>
      <c r="G140" s="3">
        <v>124</v>
      </c>
      <c r="H140" s="3">
        <v>24</v>
      </c>
      <c r="I140" s="3">
        <v>73.8</v>
      </c>
      <c r="J140" s="3" t="s">
        <v>218</v>
      </c>
      <c r="K140" s="8">
        <v>1068227.6738281299</v>
      </c>
      <c r="L140" s="8">
        <v>761052.275390625</v>
      </c>
      <c r="M140" s="8">
        <v>850511.03417968797</v>
      </c>
      <c r="N140" s="8">
        <v>312000.03393554699</v>
      </c>
      <c r="O140" s="8">
        <v>1786709.1699218799</v>
      </c>
      <c r="P140" s="8">
        <v>4156990.85546875</v>
      </c>
      <c r="Q140" s="8">
        <v>145642260.171875</v>
      </c>
      <c r="R140" s="8">
        <v>52701291.9462891</v>
      </c>
    </row>
    <row r="141" spans="1:18" x14ac:dyDescent="0.25">
      <c r="A141" s="3" t="s">
        <v>10</v>
      </c>
      <c r="B141" s="3" t="s">
        <v>11</v>
      </c>
      <c r="C141" s="3" t="s">
        <v>343</v>
      </c>
      <c r="D141" s="3" t="s">
        <v>344</v>
      </c>
      <c r="E141" s="3">
        <v>66</v>
      </c>
      <c r="F141" s="3">
        <v>29</v>
      </c>
      <c r="G141" s="3">
        <v>124</v>
      </c>
      <c r="H141" s="3">
        <v>27</v>
      </c>
      <c r="I141" s="3">
        <v>54.5</v>
      </c>
      <c r="J141" s="3" t="s">
        <v>345</v>
      </c>
      <c r="K141" s="8">
        <v>4881847.22265625</v>
      </c>
      <c r="L141" s="8">
        <v>3066020.9560546898</v>
      </c>
      <c r="M141" s="8">
        <v>5272192.1943359403</v>
      </c>
      <c r="N141" s="8">
        <v>236332.31738281299</v>
      </c>
      <c r="O141" s="8">
        <v>8100301.8652343797</v>
      </c>
      <c r="P141" s="8">
        <v>8022206.1767578097</v>
      </c>
      <c r="Q141" s="8">
        <v>127915783.628906</v>
      </c>
      <c r="R141" s="8">
        <v>59906597.941406302</v>
      </c>
    </row>
    <row r="142" spans="1:18" x14ac:dyDescent="0.25">
      <c r="A142" s="3" t="s">
        <v>10</v>
      </c>
      <c r="B142" s="3" t="s">
        <v>11</v>
      </c>
      <c r="C142" s="3" t="s">
        <v>231</v>
      </c>
      <c r="D142" s="3" t="s">
        <v>232</v>
      </c>
      <c r="E142" s="3">
        <v>54</v>
      </c>
      <c r="F142" s="3">
        <v>26</v>
      </c>
      <c r="G142" s="3">
        <v>123</v>
      </c>
      <c r="H142" s="3">
        <v>26</v>
      </c>
      <c r="I142" s="3">
        <v>57.5</v>
      </c>
      <c r="J142" s="3" t="s">
        <v>233</v>
      </c>
      <c r="K142" s="8">
        <v>404975.544921875</v>
      </c>
      <c r="L142" s="8">
        <v>208512.404296875</v>
      </c>
      <c r="M142" s="8">
        <v>465764.12158203102</v>
      </c>
      <c r="N142" s="8">
        <v>272663.412109375</v>
      </c>
      <c r="O142" s="8">
        <v>773002.1171875</v>
      </c>
      <c r="P142" s="8">
        <v>5328697.5410156297</v>
      </c>
      <c r="Q142" s="8">
        <v>291060522.35351598</v>
      </c>
      <c r="R142" s="8">
        <v>138776979.578125</v>
      </c>
    </row>
    <row r="143" spans="1:18" x14ac:dyDescent="0.25">
      <c r="A143" s="3" t="s">
        <v>10</v>
      </c>
      <c r="B143" s="3" t="s">
        <v>11</v>
      </c>
      <c r="C143" s="3" t="s">
        <v>508</v>
      </c>
      <c r="D143" s="3" t="s">
        <v>509</v>
      </c>
      <c r="E143" s="3">
        <v>50</v>
      </c>
      <c r="F143" s="3">
        <v>21</v>
      </c>
      <c r="G143" s="3">
        <v>123</v>
      </c>
      <c r="H143" s="3">
        <v>21</v>
      </c>
      <c r="I143" s="3">
        <v>51.7</v>
      </c>
      <c r="J143" s="3" t="s">
        <v>510</v>
      </c>
      <c r="K143" s="8">
        <v>2665730.2714843801</v>
      </c>
      <c r="L143" s="8">
        <v>825374.505859375</v>
      </c>
      <c r="M143" s="8">
        <v>626097.451171875</v>
      </c>
      <c r="N143" s="8">
        <v>218820.49169921901</v>
      </c>
      <c r="O143" s="8">
        <v>3307384.2910156301</v>
      </c>
      <c r="P143" s="8">
        <v>6077525.3300781297</v>
      </c>
      <c r="Q143" s="8">
        <v>132132550.69531301</v>
      </c>
      <c r="R143" s="8">
        <v>127335942.152344</v>
      </c>
    </row>
    <row r="144" spans="1:18" x14ac:dyDescent="0.25">
      <c r="A144" s="3" t="s">
        <v>10</v>
      </c>
      <c r="B144" s="3" t="s">
        <v>11</v>
      </c>
      <c r="C144" s="3" t="s">
        <v>799</v>
      </c>
      <c r="D144" s="3" t="s">
        <v>800</v>
      </c>
      <c r="E144" s="3">
        <v>60</v>
      </c>
      <c r="F144" s="3">
        <v>21</v>
      </c>
      <c r="G144" s="3">
        <v>123</v>
      </c>
      <c r="H144" s="3">
        <v>21</v>
      </c>
      <c r="I144" s="3">
        <v>50</v>
      </c>
      <c r="J144" s="3" t="s">
        <v>801</v>
      </c>
      <c r="K144" s="8">
        <v>7500386.9902343797</v>
      </c>
      <c r="L144" s="8">
        <v>4371758.75537109</v>
      </c>
      <c r="M144" s="8">
        <v>4000955.3046875</v>
      </c>
      <c r="N144" s="8">
        <v>831269.53540039097</v>
      </c>
      <c r="O144" s="8">
        <v>10911505.029785199</v>
      </c>
      <c r="P144" s="8">
        <v>17057373.439453099</v>
      </c>
      <c r="Q144" s="8">
        <v>157772414.58984399</v>
      </c>
      <c r="R144" s="8">
        <v>78232035.479492202</v>
      </c>
    </row>
    <row r="145" spans="1:18" x14ac:dyDescent="0.25">
      <c r="A145" s="3" t="s">
        <v>10</v>
      </c>
      <c r="B145" s="3" t="s">
        <v>11</v>
      </c>
      <c r="C145" s="3" t="s">
        <v>1389</v>
      </c>
      <c r="D145" s="3" t="s">
        <v>1390</v>
      </c>
      <c r="E145" s="3">
        <v>59</v>
      </c>
      <c r="F145" s="3">
        <v>8</v>
      </c>
      <c r="G145" s="3">
        <v>123</v>
      </c>
      <c r="H145" s="3">
        <v>2</v>
      </c>
      <c r="I145" s="3">
        <v>14</v>
      </c>
      <c r="J145" s="3" t="s">
        <v>1391</v>
      </c>
      <c r="K145" s="8">
        <v>6335113.21484375</v>
      </c>
      <c r="L145" s="8">
        <v>2936291.6738281301</v>
      </c>
      <c r="M145" s="8">
        <v>5679148.5849609403</v>
      </c>
      <c r="N145" s="8">
        <v>7576330.515625</v>
      </c>
      <c r="O145" s="8">
        <v>8498897.2958984394</v>
      </c>
      <c r="P145" s="8">
        <v>43460659.025390603</v>
      </c>
      <c r="Q145" s="8">
        <v>540749502.34765601</v>
      </c>
      <c r="R145" s="8">
        <v>516095372.640625</v>
      </c>
    </row>
    <row r="146" spans="1:18" x14ac:dyDescent="0.25">
      <c r="A146" s="3" t="s">
        <v>10</v>
      </c>
      <c r="B146" s="3" t="s">
        <v>11</v>
      </c>
      <c r="C146" s="3" t="s">
        <v>325</v>
      </c>
      <c r="D146" s="3" t="s">
        <v>326</v>
      </c>
      <c r="E146" s="3">
        <v>52</v>
      </c>
      <c r="F146" s="3">
        <v>33</v>
      </c>
      <c r="G146" s="3">
        <v>122</v>
      </c>
      <c r="H146" s="3">
        <v>33</v>
      </c>
      <c r="I146" s="3">
        <v>86.4</v>
      </c>
      <c r="J146" s="3" t="s">
        <v>327</v>
      </c>
      <c r="K146" s="8">
        <v>1177108.4589843799</v>
      </c>
      <c r="L146" s="8">
        <v>1224374.6494140599</v>
      </c>
      <c r="M146" s="8">
        <v>1425436.6171875</v>
      </c>
      <c r="N146" s="8">
        <v>21569.083496093801</v>
      </c>
      <c r="O146" s="8">
        <v>2397821.3369140602</v>
      </c>
      <c r="P146" s="8">
        <v>4362209.2001953097</v>
      </c>
      <c r="Q146" s="8">
        <v>163410895.046875</v>
      </c>
      <c r="R146" s="8">
        <v>131300317.125</v>
      </c>
    </row>
    <row r="147" spans="1:18" x14ac:dyDescent="0.25">
      <c r="A147" s="3" t="s">
        <v>10</v>
      </c>
      <c r="B147" s="3" t="s">
        <v>11</v>
      </c>
      <c r="C147" s="3" t="s">
        <v>281</v>
      </c>
      <c r="D147" s="3" t="s">
        <v>282</v>
      </c>
      <c r="E147" s="3">
        <v>66</v>
      </c>
      <c r="F147" s="3">
        <v>25</v>
      </c>
      <c r="G147" s="3">
        <v>121</v>
      </c>
      <c r="H147" s="3">
        <v>20</v>
      </c>
      <c r="I147" s="3">
        <v>62.2</v>
      </c>
      <c r="J147" s="3" t="s">
        <v>283</v>
      </c>
      <c r="K147" s="8">
        <v>14696634.3320313</v>
      </c>
      <c r="L147" s="8">
        <v>8064085.3271484403</v>
      </c>
      <c r="M147" s="8">
        <v>4388471.12353516</v>
      </c>
      <c r="N147" s="8">
        <v>95598.6865234375</v>
      </c>
      <c r="O147" s="8">
        <v>19558862.980468798</v>
      </c>
      <c r="P147" s="8">
        <v>16222233.173828101</v>
      </c>
      <c r="Q147" s="8">
        <v>91167813.234375</v>
      </c>
      <c r="R147" s="8">
        <v>40309395.871093802</v>
      </c>
    </row>
    <row r="148" spans="1:18" x14ac:dyDescent="0.25">
      <c r="A148" s="3" t="s">
        <v>10</v>
      </c>
      <c r="B148" s="3" t="s">
        <v>11</v>
      </c>
      <c r="C148" s="3" t="s">
        <v>1579</v>
      </c>
      <c r="D148" s="3" t="s">
        <v>1580</v>
      </c>
      <c r="E148" s="3">
        <v>36</v>
      </c>
      <c r="F148" s="3">
        <v>7</v>
      </c>
      <c r="G148" s="3">
        <v>121</v>
      </c>
      <c r="H148" s="3">
        <v>2</v>
      </c>
      <c r="I148" s="3">
        <v>14.1</v>
      </c>
      <c r="J148" s="3" t="s">
        <v>1581</v>
      </c>
      <c r="K148" s="8">
        <v>10335586.1171875</v>
      </c>
      <c r="L148" s="8">
        <v>6369088</v>
      </c>
      <c r="M148" s="8">
        <v>8866818.67578125</v>
      </c>
      <c r="N148" s="8">
        <v>7074.79443359375</v>
      </c>
      <c r="O148" s="8">
        <v>9620605</v>
      </c>
      <c r="P148" s="8">
        <v>7900604.4375</v>
      </c>
      <c r="Q148" s="8">
        <v>22730833.53125</v>
      </c>
      <c r="R148" s="8">
        <v>33342030.5625</v>
      </c>
    </row>
    <row r="149" spans="1:18" x14ac:dyDescent="0.25">
      <c r="A149" s="3" t="s">
        <v>10</v>
      </c>
      <c r="B149" s="3" t="s">
        <v>11</v>
      </c>
      <c r="C149" s="3" t="s">
        <v>162</v>
      </c>
      <c r="D149" s="3" t="s">
        <v>163</v>
      </c>
      <c r="E149" s="3">
        <v>50</v>
      </c>
      <c r="F149" s="3">
        <v>41</v>
      </c>
      <c r="G149" s="3">
        <v>120</v>
      </c>
      <c r="H149" s="3">
        <v>41</v>
      </c>
      <c r="I149" s="3">
        <v>117.4</v>
      </c>
      <c r="J149" s="3" t="s">
        <v>164</v>
      </c>
      <c r="K149" s="8">
        <v>1114111.9228515599</v>
      </c>
      <c r="L149" s="8">
        <v>521484.013671875</v>
      </c>
      <c r="M149" s="8">
        <v>779880.615234375</v>
      </c>
      <c r="N149" s="8">
        <v>192635.369140625</v>
      </c>
      <c r="O149" s="8">
        <v>2011510.7636718799</v>
      </c>
      <c r="P149" s="8">
        <v>4440234.4824218797</v>
      </c>
      <c r="Q149" s="8">
        <v>133182855.5625</v>
      </c>
      <c r="R149" s="8">
        <v>56411919.402343802</v>
      </c>
    </row>
    <row r="150" spans="1:18" x14ac:dyDescent="0.25">
      <c r="A150" s="3" t="s">
        <v>10</v>
      </c>
      <c r="B150" s="3" t="s">
        <v>11</v>
      </c>
      <c r="C150" s="3" t="s">
        <v>814</v>
      </c>
      <c r="D150" s="3" t="s">
        <v>815</v>
      </c>
      <c r="E150" s="3">
        <v>27</v>
      </c>
      <c r="F150" s="3">
        <v>15</v>
      </c>
      <c r="G150" s="3">
        <v>119</v>
      </c>
      <c r="H150" s="3">
        <v>15</v>
      </c>
      <c r="I150" s="3">
        <v>59.1</v>
      </c>
      <c r="J150" s="3" t="s">
        <v>816</v>
      </c>
      <c r="K150" s="8">
        <v>7702560.5244140597</v>
      </c>
      <c r="L150" s="8">
        <v>2846127.8237304701</v>
      </c>
      <c r="M150" s="8">
        <v>5333740.8051757803</v>
      </c>
      <c r="N150" s="8">
        <v>2124169.1484375</v>
      </c>
      <c r="O150" s="8">
        <v>7278343.7275390597</v>
      </c>
      <c r="P150" s="8">
        <v>9242463.0332031306</v>
      </c>
      <c r="Q150" s="8">
        <v>14939390.409179701</v>
      </c>
      <c r="R150" s="8">
        <v>3581235.7636718801</v>
      </c>
    </row>
    <row r="151" spans="1:18" x14ac:dyDescent="0.25">
      <c r="A151" s="3" t="s">
        <v>10</v>
      </c>
      <c r="B151" s="3" t="s">
        <v>11</v>
      </c>
      <c r="C151" s="3" t="s">
        <v>249</v>
      </c>
      <c r="D151" s="3" t="s">
        <v>250</v>
      </c>
      <c r="E151" s="3">
        <v>48</v>
      </c>
      <c r="F151" s="3">
        <v>34</v>
      </c>
      <c r="G151" s="3">
        <v>118</v>
      </c>
      <c r="H151" s="3">
        <v>34</v>
      </c>
      <c r="I151" s="3">
        <v>107</v>
      </c>
      <c r="J151" s="3" t="s">
        <v>251</v>
      </c>
      <c r="K151" s="8">
        <v>866592.91894531297</v>
      </c>
      <c r="L151" s="8">
        <v>379611.36181640602</v>
      </c>
      <c r="M151" s="8">
        <v>406118.65136718802</v>
      </c>
      <c r="N151" s="8">
        <v>974311.869140625</v>
      </c>
      <c r="O151" s="8">
        <v>641478.9140625</v>
      </c>
      <c r="P151" s="8">
        <v>2923866.4042968801</v>
      </c>
      <c r="Q151" s="8">
        <v>90464603.1953125</v>
      </c>
      <c r="R151" s="8">
        <v>41908076.855468802</v>
      </c>
    </row>
    <row r="152" spans="1:18" x14ac:dyDescent="0.25">
      <c r="A152" s="3" t="s">
        <v>10</v>
      </c>
      <c r="B152" s="3" t="s">
        <v>11</v>
      </c>
      <c r="C152" s="3" t="s">
        <v>180</v>
      </c>
      <c r="D152" s="3" t="s">
        <v>181</v>
      </c>
      <c r="E152" s="3">
        <v>63</v>
      </c>
      <c r="F152" s="3">
        <v>42</v>
      </c>
      <c r="G152" s="3">
        <v>117</v>
      </c>
      <c r="H152" s="3">
        <v>42</v>
      </c>
      <c r="I152" s="3">
        <v>75.8</v>
      </c>
      <c r="J152" s="3" t="s">
        <v>182</v>
      </c>
      <c r="K152" s="8">
        <v>935133.87451171898</v>
      </c>
      <c r="L152" s="8">
        <v>552576.99560546898</v>
      </c>
      <c r="M152" s="8">
        <v>501956.90673828102</v>
      </c>
      <c r="N152" s="8">
        <v>220725.91894531299</v>
      </c>
      <c r="O152" s="8">
        <v>1310667.69140625</v>
      </c>
      <c r="P152" s="8">
        <v>5371165.5703125</v>
      </c>
      <c r="Q152" s="8">
        <v>172745036.046875</v>
      </c>
      <c r="R152" s="8">
        <v>24630076.2265625</v>
      </c>
    </row>
    <row r="153" spans="1:18" x14ac:dyDescent="0.25">
      <c r="A153" s="3" t="s">
        <v>10</v>
      </c>
      <c r="B153" s="3" t="s">
        <v>11</v>
      </c>
      <c r="C153" s="3" t="s">
        <v>237</v>
      </c>
      <c r="D153" s="3" t="s">
        <v>238</v>
      </c>
      <c r="E153" s="3">
        <v>34</v>
      </c>
      <c r="F153" s="3">
        <v>42</v>
      </c>
      <c r="G153" s="3">
        <v>117</v>
      </c>
      <c r="H153" s="3">
        <v>42</v>
      </c>
      <c r="I153" s="3">
        <v>191.4</v>
      </c>
      <c r="J153" s="3" t="s">
        <v>239</v>
      </c>
      <c r="K153" s="8">
        <v>1920632.0576171901</v>
      </c>
      <c r="L153" s="8">
        <v>1028722.4912109399</v>
      </c>
      <c r="M153" s="8">
        <v>1494986.5830078099</v>
      </c>
      <c r="N153" s="8">
        <v>107731.150878906</v>
      </c>
      <c r="O153" s="8">
        <v>2521954.4794921898</v>
      </c>
      <c r="P153" s="8">
        <v>3828651.67578125</v>
      </c>
      <c r="Q153" s="8">
        <v>47423131.488281302</v>
      </c>
      <c r="R153" s="8">
        <v>32792350.9453125</v>
      </c>
    </row>
    <row r="154" spans="1:18" x14ac:dyDescent="0.25">
      <c r="A154" s="3" t="s">
        <v>10</v>
      </c>
      <c r="B154" s="3" t="s">
        <v>11</v>
      </c>
      <c r="C154" s="3" t="s">
        <v>1696</v>
      </c>
      <c r="D154" s="3" t="s">
        <v>1697</v>
      </c>
      <c r="E154" s="3">
        <v>34</v>
      </c>
      <c r="F154" s="3">
        <v>15</v>
      </c>
      <c r="G154" s="3">
        <v>115</v>
      </c>
      <c r="H154" s="3">
        <v>15</v>
      </c>
      <c r="I154" s="3">
        <v>32.9</v>
      </c>
      <c r="J154" s="3" t="s">
        <v>1698</v>
      </c>
      <c r="K154" s="8">
        <v>25012782.1953125</v>
      </c>
      <c r="L154" s="8">
        <v>15387004.234375</v>
      </c>
      <c r="M154" s="8">
        <v>9480607.7480468806</v>
      </c>
      <c r="N154" s="8">
        <v>4987373.8603515597</v>
      </c>
      <c r="O154" s="8">
        <v>30950050.576171901</v>
      </c>
      <c r="P154" s="8">
        <v>26745839.111328099</v>
      </c>
      <c r="Q154" s="8">
        <v>12217089.1289063</v>
      </c>
      <c r="R154" s="8">
        <v>3435989.0957031301</v>
      </c>
    </row>
    <row r="155" spans="1:18" x14ac:dyDescent="0.25">
      <c r="A155" s="3" t="s">
        <v>10</v>
      </c>
      <c r="B155" s="3" t="s">
        <v>11</v>
      </c>
      <c r="C155" s="3" t="s">
        <v>243</v>
      </c>
      <c r="D155" s="3" t="s">
        <v>244</v>
      </c>
      <c r="E155" s="3">
        <v>33</v>
      </c>
      <c r="F155" s="3">
        <v>42</v>
      </c>
      <c r="G155" s="3">
        <v>115</v>
      </c>
      <c r="H155" s="3">
        <v>1</v>
      </c>
      <c r="I155" s="3">
        <v>192.6</v>
      </c>
      <c r="J155" s="3" t="s">
        <v>245</v>
      </c>
      <c r="K155" s="8">
        <v>167466.41113281299</v>
      </c>
      <c r="L155" s="8">
        <v>286988.99609375</v>
      </c>
      <c r="M155" s="8">
        <v>188863.24902343799</v>
      </c>
      <c r="N155" s="8">
        <v>38260.037109375</v>
      </c>
      <c r="O155" s="8">
        <v>177898.05175781299</v>
      </c>
      <c r="P155" s="8">
        <v>915840.16503906297</v>
      </c>
      <c r="Q155" s="8">
        <v>58874639.058593802</v>
      </c>
      <c r="R155" s="8">
        <v>55385242.453125</v>
      </c>
    </row>
    <row r="156" spans="1:18" x14ac:dyDescent="0.25">
      <c r="A156" s="3" t="s">
        <v>10</v>
      </c>
      <c r="B156" s="3" t="s">
        <v>11</v>
      </c>
      <c r="C156" s="3" t="s">
        <v>558</v>
      </c>
      <c r="D156" s="3" t="s">
        <v>559</v>
      </c>
      <c r="E156" s="3">
        <v>43</v>
      </c>
      <c r="F156" s="3">
        <v>14</v>
      </c>
      <c r="G156" s="3">
        <v>115</v>
      </c>
      <c r="H156" s="3">
        <v>7</v>
      </c>
      <c r="I156" s="3">
        <v>51.2</v>
      </c>
      <c r="J156" s="3" t="s">
        <v>560</v>
      </c>
      <c r="K156" s="8">
        <v>2964013.890625</v>
      </c>
      <c r="L156" s="8">
        <v>1778291.4736328099</v>
      </c>
      <c r="M156" s="8">
        <v>2586919.3984375</v>
      </c>
      <c r="N156" s="8">
        <v>1143375.2348632801</v>
      </c>
      <c r="O156" s="8">
        <v>3688933.5957031301</v>
      </c>
      <c r="P156" s="8">
        <v>5623305.5185546903</v>
      </c>
      <c r="Q156" s="8">
        <v>100802687.0625</v>
      </c>
      <c r="R156" s="8">
        <v>59670636.7109375</v>
      </c>
    </row>
    <row r="157" spans="1:18" x14ac:dyDescent="0.25">
      <c r="A157" s="3" t="s">
        <v>10</v>
      </c>
      <c r="B157" s="3" t="s">
        <v>11</v>
      </c>
      <c r="C157" s="3" t="s">
        <v>68</v>
      </c>
      <c r="D157" s="3" t="s">
        <v>69</v>
      </c>
      <c r="E157" s="3">
        <v>30</v>
      </c>
      <c r="F157" s="3">
        <v>60</v>
      </c>
      <c r="G157" s="3">
        <v>115</v>
      </c>
      <c r="H157" s="3">
        <v>2</v>
      </c>
      <c r="I157" s="3">
        <v>222.6</v>
      </c>
      <c r="J157" s="3" t="s">
        <v>70</v>
      </c>
      <c r="K157" s="8" t="s">
        <v>29</v>
      </c>
      <c r="L157" s="8">
        <v>29459.51953125</v>
      </c>
      <c r="M157" s="8" t="s">
        <v>29</v>
      </c>
      <c r="N157" s="8" t="s">
        <v>29</v>
      </c>
      <c r="O157" s="8">
        <v>33169.203125</v>
      </c>
      <c r="P157" s="8" t="s">
        <v>29</v>
      </c>
      <c r="Q157" s="8" t="s">
        <v>29</v>
      </c>
      <c r="R157" s="8">
        <v>1288631.96875</v>
      </c>
    </row>
    <row r="158" spans="1:18" x14ac:dyDescent="0.25">
      <c r="A158" s="3" t="s">
        <v>10</v>
      </c>
      <c r="B158" s="3" t="s">
        <v>11</v>
      </c>
      <c r="C158" s="3" t="s">
        <v>278</v>
      </c>
      <c r="D158" s="3" t="s">
        <v>279</v>
      </c>
      <c r="E158" s="3">
        <v>51</v>
      </c>
      <c r="F158" s="3">
        <v>29</v>
      </c>
      <c r="G158" s="3">
        <v>115</v>
      </c>
      <c r="H158" s="3">
        <v>29</v>
      </c>
      <c r="I158" s="3">
        <v>82.6</v>
      </c>
      <c r="J158" s="3" t="s">
        <v>280</v>
      </c>
      <c r="K158" s="8">
        <v>1357150.8994140599</v>
      </c>
      <c r="L158" s="8">
        <v>1264822.4291992199</v>
      </c>
      <c r="M158" s="8">
        <v>1223772.8940429699</v>
      </c>
      <c r="N158" s="8">
        <v>387407.42236328102</v>
      </c>
      <c r="O158" s="8">
        <v>2332309.6191406301</v>
      </c>
      <c r="P158" s="8">
        <v>3755720.5087890602</v>
      </c>
      <c r="Q158" s="8">
        <v>79287998.9765625</v>
      </c>
      <c r="R158" s="8">
        <v>50290106.6171875</v>
      </c>
    </row>
    <row r="159" spans="1:18" x14ac:dyDescent="0.25">
      <c r="A159" s="3" t="s">
        <v>10</v>
      </c>
      <c r="B159" s="3" t="s">
        <v>11</v>
      </c>
      <c r="C159" s="3" t="s">
        <v>843</v>
      </c>
      <c r="D159" s="3" t="s">
        <v>844</v>
      </c>
      <c r="E159" s="3">
        <v>59</v>
      </c>
      <c r="F159" s="3">
        <v>12</v>
      </c>
      <c r="G159" s="3">
        <v>113</v>
      </c>
      <c r="H159" s="3">
        <v>12</v>
      </c>
      <c r="I159" s="3">
        <v>32.799999999999997</v>
      </c>
      <c r="J159" s="3" t="s">
        <v>845</v>
      </c>
      <c r="K159" s="8">
        <v>3457289.4482421898</v>
      </c>
      <c r="L159" s="8">
        <v>2812224.1582031301</v>
      </c>
      <c r="M159" s="8">
        <v>961917.91308593797</v>
      </c>
      <c r="N159" s="8">
        <v>5513450.01171875</v>
      </c>
      <c r="O159" s="8">
        <v>5449385.6796875</v>
      </c>
      <c r="P159" s="8">
        <v>7014254.49609375</v>
      </c>
      <c r="Q159" s="8">
        <v>55274739.9375</v>
      </c>
      <c r="R159" s="8">
        <v>50664333.7578125</v>
      </c>
    </row>
    <row r="160" spans="1:18" x14ac:dyDescent="0.25">
      <c r="A160" s="3" t="s">
        <v>10</v>
      </c>
      <c r="B160" s="3" t="s">
        <v>11</v>
      </c>
      <c r="C160" s="3" t="s">
        <v>289</v>
      </c>
      <c r="D160" s="3" t="s">
        <v>290</v>
      </c>
      <c r="E160" s="3">
        <v>58</v>
      </c>
      <c r="F160" s="3">
        <v>41</v>
      </c>
      <c r="G160" s="3">
        <v>113</v>
      </c>
      <c r="H160" s="3">
        <v>13</v>
      </c>
      <c r="I160" s="3">
        <v>83.8</v>
      </c>
      <c r="J160" s="3" t="s">
        <v>291</v>
      </c>
      <c r="K160" s="8">
        <v>2069540.2529296901</v>
      </c>
      <c r="L160" s="8">
        <v>1527408.0332031299</v>
      </c>
      <c r="M160" s="8">
        <v>2420348.6542968801</v>
      </c>
      <c r="N160" s="8">
        <v>205138.62377929699</v>
      </c>
      <c r="O160" s="8">
        <v>2578003.9091796898</v>
      </c>
      <c r="P160" s="8">
        <v>5150970.24609375</v>
      </c>
      <c r="Q160" s="8">
        <v>105082461.136719</v>
      </c>
      <c r="R160" s="8">
        <v>49966090.703125</v>
      </c>
    </row>
    <row r="161" spans="1:18" x14ac:dyDescent="0.25">
      <c r="A161" s="3" t="s">
        <v>10</v>
      </c>
      <c r="B161" s="3" t="s">
        <v>11</v>
      </c>
      <c r="C161" s="3" t="s">
        <v>646</v>
      </c>
      <c r="D161" s="3" t="s">
        <v>647</v>
      </c>
      <c r="E161" s="3">
        <v>79</v>
      </c>
      <c r="F161" s="3">
        <v>21</v>
      </c>
      <c r="G161" s="3">
        <v>112</v>
      </c>
      <c r="H161" s="3">
        <v>15</v>
      </c>
      <c r="I161" s="3">
        <v>27.8</v>
      </c>
      <c r="J161" s="3" t="s">
        <v>648</v>
      </c>
      <c r="K161" s="8">
        <v>1812290.8339843799</v>
      </c>
      <c r="L161" s="8">
        <v>1196032.17578125</v>
      </c>
      <c r="M161" s="8">
        <v>247706.01660156299</v>
      </c>
      <c r="N161" s="8">
        <v>228201.48046875</v>
      </c>
      <c r="O161" s="8">
        <v>5547920.04150391</v>
      </c>
      <c r="P161" s="8">
        <v>6348628.8046875</v>
      </c>
      <c r="Q161" s="8">
        <v>114043322.167969</v>
      </c>
      <c r="R161" s="8">
        <v>75012904.556640595</v>
      </c>
    </row>
    <row r="162" spans="1:18" x14ac:dyDescent="0.25">
      <c r="A162" s="3" t="s">
        <v>10</v>
      </c>
      <c r="B162" s="3" t="s">
        <v>11</v>
      </c>
      <c r="C162" s="3" t="s">
        <v>210</v>
      </c>
      <c r="D162" s="3" t="s">
        <v>211</v>
      </c>
      <c r="E162" s="3">
        <v>43</v>
      </c>
      <c r="F162" s="3">
        <v>37</v>
      </c>
      <c r="G162" s="3">
        <v>112</v>
      </c>
      <c r="H162" s="3">
        <v>27</v>
      </c>
      <c r="I162" s="3">
        <v>116.4</v>
      </c>
      <c r="J162" s="3" t="s">
        <v>212</v>
      </c>
      <c r="K162" s="8">
        <v>803972.4609375</v>
      </c>
      <c r="L162" s="8">
        <v>407296.283203125</v>
      </c>
      <c r="M162" s="8">
        <v>1172903.42041016</v>
      </c>
      <c r="N162" s="8">
        <v>87982.0478515625</v>
      </c>
      <c r="O162" s="8">
        <v>1367692.0859375</v>
      </c>
      <c r="P162" s="8">
        <v>3229158.4755859398</v>
      </c>
      <c r="Q162" s="8">
        <v>104686942.543945</v>
      </c>
      <c r="R162" s="8">
        <v>68632521.0546875</v>
      </c>
    </row>
    <row r="163" spans="1:18" x14ac:dyDescent="0.25">
      <c r="A163" s="3" t="s">
        <v>10</v>
      </c>
      <c r="B163" s="3" t="s">
        <v>11</v>
      </c>
      <c r="C163" s="3" t="s">
        <v>1648</v>
      </c>
      <c r="D163" s="3" t="s">
        <v>1649</v>
      </c>
      <c r="E163" s="3">
        <v>38</v>
      </c>
      <c r="F163" s="3">
        <v>9</v>
      </c>
      <c r="G163" s="3">
        <v>112</v>
      </c>
      <c r="H163" s="3">
        <v>9</v>
      </c>
      <c r="I163" s="3">
        <v>14.5</v>
      </c>
      <c r="J163" s="3" t="s">
        <v>1650</v>
      </c>
      <c r="K163" s="8">
        <v>37026987.814453103</v>
      </c>
      <c r="L163" s="8">
        <v>13433368.9755859</v>
      </c>
      <c r="M163" s="8">
        <v>7182356.4521484403</v>
      </c>
      <c r="N163" s="8">
        <v>9461652.04296875</v>
      </c>
      <c r="O163" s="8">
        <v>49517701.360839799</v>
      </c>
      <c r="P163" s="8">
        <v>60378982.306640603</v>
      </c>
      <c r="Q163" s="8">
        <v>236042.28125</v>
      </c>
      <c r="R163" s="8">
        <v>75055.431640625</v>
      </c>
    </row>
    <row r="164" spans="1:18" x14ac:dyDescent="0.25">
      <c r="A164" s="3" t="s">
        <v>10</v>
      </c>
      <c r="B164" s="3" t="s">
        <v>11</v>
      </c>
      <c r="C164" s="3" t="s">
        <v>624</v>
      </c>
      <c r="D164" s="3" t="s">
        <v>625</v>
      </c>
      <c r="E164" s="3">
        <v>45</v>
      </c>
      <c r="F164" s="3">
        <v>18</v>
      </c>
      <c r="G164" s="3">
        <v>112</v>
      </c>
      <c r="H164" s="3">
        <v>17</v>
      </c>
      <c r="I164" s="3">
        <v>39.799999999999997</v>
      </c>
      <c r="J164" s="3" t="s">
        <v>626</v>
      </c>
      <c r="K164" s="8">
        <v>402103.65625</v>
      </c>
      <c r="L164" s="8">
        <v>162904.26220703099</v>
      </c>
      <c r="M164" s="8">
        <v>358985.59130859398</v>
      </c>
      <c r="N164" s="8">
        <v>96109.077636718794</v>
      </c>
      <c r="O164" s="8">
        <v>449221.40917968802</v>
      </c>
      <c r="P164" s="8">
        <v>5834048.3081054697</v>
      </c>
      <c r="Q164" s="8">
        <v>195492180.671875</v>
      </c>
      <c r="R164" s="8">
        <v>117425092.02929699</v>
      </c>
    </row>
    <row r="165" spans="1:18" x14ac:dyDescent="0.25">
      <c r="A165" s="3" t="s">
        <v>10</v>
      </c>
      <c r="B165" s="3" t="s">
        <v>11</v>
      </c>
      <c r="C165" s="3" t="s">
        <v>255</v>
      </c>
      <c r="D165" s="3" t="s">
        <v>256</v>
      </c>
      <c r="E165" s="3">
        <v>33</v>
      </c>
      <c r="F165" s="3">
        <v>42</v>
      </c>
      <c r="G165" s="3">
        <v>111</v>
      </c>
      <c r="H165" s="3">
        <v>1</v>
      </c>
      <c r="I165" s="3">
        <v>192.9</v>
      </c>
      <c r="J165" s="3" t="s">
        <v>245</v>
      </c>
      <c r="K165" s="8" t="s">
        <v>29</v>
      </c>
      <c r="L165" s="8" t="s">
        <v>29</v>
      </c>
      <c r="M165" s="8" t="s">
        <v>29</v>
      </c>
      <c r="N165" s="8">
        <v>45040.38671875</v>
      </c>
      <c r="O165" s="8">
        <v>13386.755859375</v>
      </c>
      <c r="P165" s="8" t="s">
        <v>29</v>
      </c>
      <c r="Q165" s="8">
        <v>34185.0703125</v>
      </c>
      <c r="R165" s="8">
        <v>58978.2734375</v>
      </c>
    </row>
    <row r="166" spans="1:18" x14ac:dyDescent="0.25">
      <c r="A166" s="3" t="s">
        <v>10</v>
      </c>
      <c r="B166" s="3" t="s">
        <v>11</v>
      </c>
      <c r="C166" s="3" t="s">
        <v>869</v>
      </c>
      <c r="D166" s="3" t="s">
        <v>870</v>
      </c>
      <c r="E166" s="3">
        <v>39</v>
      </c>
      <c r="F166" s="3">
        <v>19</v>
      </c>
      <c r="G166" s="3">
        <v>111</v>
      </c>
      <c r="H166" s="3">
        <v>13</v>
      </c>
      <c r="I166" s="3">
        <v>53.5</v>
      </c>
      <c r="J166" s="3" t="s">
        <v>871</v>
      </c>
      <c r="K166" s="8">
        <v>175974.07421875</v>
      </c>
      <c r="L166" s="8">
        <v>169537.88623046901</v>
      </c>
      <c r="M166" s="8">
        <v>120434.8515625</v>
      </c>
      <c r="N166" s="8">
        <v>77929.0625</v>
      </c>
      <c r="O166" s="8">
        <v>244215.87011718799</v>
      </c>
      <c r="P166" s="8">
        <v>370556.0625</v>
      </c>
      <c r="Q166" s="8">
        <v>1622141.7207031299</v>
      </c>
      <c r="R166" s="8">
        <v>9488205.86328125</v>
      </c>
    </row>
    <row r="167" spans="1:18" x14ac:dyDescent="0.25">
      <c r="A167" s="3" t="s">
        <v>10</v>
      </c>
      <c r="B167" s="3" t="s">
        <v>11</v>
      </c>
      <c r="C167" s="3" t="s">
        <v>1576</v>
      </c>
      <c r="D167" s="3" t="s">
        <v>1577</v>
      </c>
      <c r="E167" s="3">
        <v>68</v>
      </c>
      <c r="F167" s="3">
        <v>8</v>
      </c>
      <c r="G167" s="3">
        <v>110</v>
      </c>
      <c r="H167" s="3">
        <v>5</v>
      </c>
      <c r="I167" s="3">
        <v>11.9</v>
      </c>
      <c r="J167" s="3" t="s">
        <v>1578</v>
      </c>
      <c r="K167" s="8">
        <v>9340835.23828125</v>
      </c>
      <c r="L167" s="8">
        <v>3015482.8134765602</v>
      </c>
      <c r="M167" s="8">
        <v>2653627.3486328102</v>
      </c>
      <c r="N167" s="8">
        <v>4803798.8515625</v>
      </c>
      <c r="O167" s="8">
        <v>13231807.7929688</v>
      </c>
      <c r="P167" s="8">
        <v>12062467.8828125</v>
      </c>
      <c r="Q167" s="8">
        <v>870837.7421875</v>
      </c>
      <c r="R167" s="8">
        <v>1660553.7519531299</v>
      </c>
    </row>
    <row r="168" spans="1:18" x14ac:dyDescent="0.25">
      <c r="A168" s="3" t="s">
        <v>10</v>
      </c>
      <c r="B168" s="3" t="s">
        <v>11</v>
      </c>
      <c r="C168" s="3" t="s">
        <v>4728</v>
      </c>
      <c r="D168" s="3" t="s">
        <v>4729</v>
      </c>
      <c r="E168" s="3">
        <v>21</v>
      </c>
      <c r="F168" s="3">
        <v>2</v>
      </c>
      <c r="G168" s="3">
        <v>109</v>
      </c>
      <c r="H168" s="3">
        <v>1</v>
      </c>
      <c r="I168" s="3">
        <v>13</v>
      </c>
      <c r="J168" s="3" t="s">
        <v>29</v>
      </c>
      <c r="K168" s="8">
        <v>1521273.375</v>
      </c>
      <c r="L168" s="8">
        <v>599503.375</v>
      </c>
      <c r="M168" s="8">
        <v>847387.5625</v>
      </c>
      <c r="N168" s="8">
        <v>1062613</v>
      </c>
      <c r="O168" s="8">
        <v>1078763.75</v>
      </c>
      <c r="P168" s="8">
        <v>2517528.25</v>
      </c>
      <c r="Q168" s="8">
        <v>17217.515625</v>
      </c>
      <c r="R168" s="8" t="s">
        <v>29</v>
      </c>
    </row>
    <row r="169" spans="1:18" x14ac:dyDescent="0.25">
      <c r="A169" s="3" t="s">
        <v>10</v>
      </c>
      <c r="B169" s="3" t="s">
        <v>11</v>
      </c>
      <c r="C169" s="3" t="s">
        <v>2558</v>
      </c>
      <c r="D169" s="3" t="s">
        <v>2559</v>
      </c>
      <c r="E169" s="3">
        <v>65</v>
      </c>
      <c r="F169" s="3">
        <v>9</v>
      </c>
      <c r="G169" s="3">
        <v>108</v>
      </c>
      <c r="H169" s="3">
        <v>9</v>
      </c>
      <c r="I169" s="3">
        <v>10.3</v>
      </c>
      <c r="J169" s="3" t="s">
        <v>29</v>
      </c>
      <c r="K169" s="8">
        <v>37325722.8115234</v>
      </c>
      <c r="L169" s="8">
        <v>15430068.1015625</v>
      </c>
      <c r="M169" s="8">
        <v>9373822.7622070294</v>
      </c>
      <c r="N169" s="8">
        <v>13465977.3120117</v>
      </c>
      <c r="O169" s="8">
        <v>44561822.378906302</v>
      </c>
      <c r="P169" s="8">
        <v>40453052.504882798</v>
      </c>
      <c r="Q169" s="8">
        <v>26736373.753906298</v>
      </c>
      <c r="R169" s="8">
        <v>18176029.15625</v>
      </c>
    </row>
    <row r="170" spans="1:18" x14ac:dyDescent="0.25">
      <c r="A170" s="3" t="s">
        <v>10</v>
      </c>
      <c r="B170" s="3" t="s">
        <v>11</v>
      </c>
      <c r="C170" s="3" t="s">
        <v>469</v>
      </c>
      <c r="D170" s="3" t="s">
        <v>470</v>
      </c>
      <c r="E170" s="3">
        <v>54</v>
      </c>
      <c r="F170" s="3">
        <v>23</v>
      </c>
      <c r="G170" s="3">
        <v>108</v>
      </c>
      <c r="H170" s="3">
        <v>22</v>
      </c>
      <c r="I170" s="3">
        <v>56.5</v>
      </c>
      <c r="J170" s="3" t="s">
        <v>471</v>
      </c>
      <c r="K170" s="8">
        <v>1562273.54150391</v>
      </c>
      <c r="L170" s="8">
        <v>1410271.1083984401</v>
      </c>
      <c r="M170" s="8">
        <v>1132314.8378906299</v>
      </c>
      <c r="N170" s="8">
        <v>3301625.08349609</v>
      </c>
      <c r="O170" s="8">
        <v>2853427.44140625</v>
      </c>
      <c r="P170" s="8">
        <v>5313083.6513671903</v>
      </c>
      <c r="Q170" s="8">
        <v>95556518.734375</v>
      </c>
      <c r="R170" s="8">
        <v>62096216.359375</v>
      </c>
    </row>
    <row r="171" spans="1:18" x14ac:dyDescent="0.25">
      <c r="A171" s="3" t="s">
        <v>10</v>
      </c>
      <c r="B171" s="3" t="s">
        <v>11</v>
      </c>
      <c r="C171" s="3" t="s">
        <v>724</v>
      </c>
      <c r="D171" s="3" t="s">
        <v>725</v>
      </c>
      <c r="E171" s="3">
        <v>45</v>
      </c>
      <c r="F171" s="3">
        <v>25</v>
      </c>
      <c r="G171" s="3">
        <v>108</v>
      </c>
      <c r="H171" s="3">
        <v>17</v>
      </c>
      <c r="I171" s="3">
        <v>69.2</v>
      </c>
      <c r="J171" s="3" t="s">
        <v>726</v>
      </c>
      <c r="K171" s="8">
        <v>5330780.7421875</v>
      </c>
      <c r="L171" s="8">
        <v>2424361.92578125</v>
      </c>
      <c r="M171" s="8">
        <v>6235790.2763671903</v>
      </c>
      <c r="N171" s="8">
        <v>1329063.0332031299</v>
      </c>
      <c r="O171" s="8">
        <v>5619816.3652343797</v>
      </c>
      <c r="P171" s="8">
        <v>7769362.1464843797</v>
      </c>
      <c r="Q171" s="8">
        <v>44019665.9296875</v>
      </c>
      <c r="R171" s="8">
        <v>13903097.4804688</v>
      </c>
    </row>
    <row r="172" spans="1:18" x14ac:dyDescent="0.25">
      <c r="A172" s="3" t="s">
        <v>10</v>
      </c>
      <c r="B172" s="3" t="s">
        <v>11</v>
      </c>
      <c r="C172" s="3" t="s">
        <v>667</v>
      </c>
      <c r="D172" s="3" t="s">
        <v>668</v>
      </c>
      <c r="E172" s="3">
        <v>57</v>
      </c>
      <c r="F172" s="3">
        <v>26</v>
      </c>
      <c r="G172" s="3">
        <v>108</v>
      </c>
      <c r="H172" s="3">
        <v>26</v>
      </c>
      <c r="I172" s="3">
        <v>58</v>
      </c>
      <c r="J172" s="3" t="s">
        <v>669</v>
      </c>
      <c r="K172" s="8">
        <v>4413375.375</v>
      </c>
      <c r="L172" s="8">
        <v>2536622.9433593801</v>
      </c>
      <c r="M172" s="8">
        <v>2640412.7451171898</v>
      </c>
      <c r="N172" s="8">
        <v>538067.76660156297</v>
      </c>
      <c r="O172" s="8">
        <v>6598734.4423828097</v>
      </c>
      <c r="P172" s="8">
        <v>7074717.88671875</v>
      </c>
      <c r="Q172" s="8">
        <v>83244152.4140625</v>
      </c>
      <c r="R172" s="8">
        <v>26787068.027343798</v>
      </c>
    </row>
    <row r="173" spans="1:18" x14ac:dyDescent="0.25">
      <c r="A173" s="3" t="s">
        <v>10</v>
      </c>
      <c r="B173" s="3" t="s">
        <v>11</v>
      </c>
      <c r="C173" s="3" t="s">
        <v>641</v>
      </c>
      <c r="D173" s="3" t="s">
        <v>642</v>
      </c>
      <c r="E173" s="3">
        <v>46</v>
      </c>
      <c r="F173" s="3">
        <v>19</v>
      </c>
      <c r="G173" s="3">
        <v>107</v>
      </c>
      <c r="H173" s="3">
        <v>8</v>
      </c>
      <c r="I173" s="3">
        <v>46.1</v>
      </c>
      <c r="J173" s="3" t="s">
        <v>643</v>
      </c>
      <c r="K173" s="8">
        <v>2874478.7128906301</v>
      </c>
      <c r="L173" s="8">
        <v>1417862.7558593799</v>
      </c>
      <c r="M173" s="8">
        <v>630016.08984375</v>
      </c>
      <c r="N173" s="8">
        <v>286991.2734375</v>
      </c>
      <c r="O173" s="8">
        <v>4444314.15234375</v>
      </c>
      <c r="P173" s="8">
        <v>7190851.8525390597</v>
      </c>
      <c r="Q173" s="8">
        <v>68679373.890625</v>
      </c>
      <c r="R173" s="8">
        <v>28654384.375</v>
      </c>
    </row>
    <row r="174" spans="1:18" x14ac:dyDescent="0.25">
      <c r="A174" s="3" t="s">
        <v>10</v>
      </c>
      <c r="B174" s="3" t="s">
        <v>11</v>
      </c>
      <c r="C174" s="3" t="s">
        <v>493</v>
      </c>
      <c r="D174" s="3" t="s">
        <v>494</v>
      </c>
      <c r="E174" s="3">
        <v>52</v>
      </c>
      <c r="F174" s="3">
        <v>16</v>
      </c>
      <c r="G174" s="3">
        <v>105</v>
      </c>
      <c r="H174" s="3">
        <v>6</v>
      </c>
      <c r="I174" s="3">
        <v>45.8</v>
      </c>
      <c r="J174" s="3" t="s">
        <v>495</v>
      </c>
      <c r="K174" s="8">
        <v>632522.693359375</v>
      </c>
      <c r="L174" s="8">
        <v>235113.2578125</v>
      </c>
      <c r="M174" s="8">
        <v>509495.470703125</v>
      </c>
      <c r="N174" s="8">
        <v>491547</v>
      </c>
      <c r="O174" s="8">
        <v>394736.18798828102</v>
      </c>
      <c r="P174" s="8">
        <v>1144774.4111328099</v>
      </c>
      <c r="Q174" s="8">
        <v>68186417.9453125</v>
      </c>
      <c r="R174" s="8">
        <v>32214665.488281298</v>
      </c>
    </row>
    <row r="175" spans="1:18" x14ac:dyDescent="0.25">
      <c r="A175" s="3" t="s">
        <v>10</v>
      </c>
      <c r="B175" s="3" t="s">
        <v>11</v>
      </c>
      <c r="C175" s="3" t="s">
        <v>1675</v>
      </c>
      <c r="D175" s="3" t="s">
        <v>1676</v>
      </c>
      <c r="E175" s="3">
        <v>31</v>
      </c>
      <c r="F175" s="3">
        <v>7</v>
      </c>
      <c r="G175" s="3">
        <v>105</v>
      </c>
      <c r="H175" s="3">
        <v>7</v>
      </c>
      <c r="I175" s="3">
        <v>26</v>
      </c>
      <c r="J175" s="3" t="s">
        <v>1677</v>
      </c>
      <c r="K175" s="8">
        <v>18326072.8828125</v>
      </c>
      <c r="L175" s="8">
        <v>7169142.2822265597</v>
      </c>
      <c r="M175" s="8">
        <v>5603404.9824218797</v>
      </c>
      <c r="N175" s="8">
        <v>5005794.4453125</v>
      </c>
      <c r="O175" s="8">
        <v>24640896.7021484</v>
      </c>
      <c r="P175" s="8">
        <v>23563294.7890625</v>
      </c>
      <c r="Q175" s="8">
        <v>497357.78515625</v>
      </c>
      <c r="R175" s="8">
        <v>408563.125</v>
      </c>
    </row>
    <row r="176" spans="1:18" x14ac:dyDescent="0.25">
      <c r="A176" s="3" t="s">
        <v>10</v>
      </c>
      <c r="B176" s="3" t="s">
        <v>11</v>
      </c>
      <c r="C176" s="3" t="s">
        <v>655</v>
      </c>
      <c r="D176" s="3" t="s">
        <v>656</v>
      </c>
      <c r="E176" s="3">
        <v>55</v>
      </c>
      <c r="F176" s="3">
        <v>25</v>
      </c>
      <c r="G176" s="3">
        <v>105</v>
      </c>
      <c r="H176" s="3">
        <v>24</v>
      </c>
      <c r="I176" s="3">
        <v>50.9</v>
      </c>
      <c r="J176" s="3" t="s">
        <v>657</v>
      </c>
      <c r="K176" s="8">
        <v>2654677.67578125</v>
      </c>
      <c r="L176" s="8">
        <v>2059430.9409179699</v>
      </c>
      <c r="M176" s="8">
        <v>622182.21875</v>
      </c>
      <c r="N176" s="8">
        <v>1777005.9794921901</v>
      </c>
      <c r="O176" s="8">
        <v>3224422.3994140602</v>
      </c>
      <c r="P176" s="8">
        <v>5191463.0224609403</v>
      </c>
      <c r="Q176" s="8">
        <v>77372647.283203095</v>
      </c>
      <c r="R176" s="8">
        <v>60320756.060546897</v>
      </c>
    </row>
    <row r="177" spans="1:18" x14ac:dyDescent="0.25">
      <c r="A177" s="3" t="s">
        <v>10</v>
      </c>
      <c r="B177" s="3" t="s">
        <v>11</v>
      </c>
      <c r="C177" s="3" t="s">
        <v>1260</v>
      </c>
      <c r="D177" s="3" t="s">
        <v>1261</v>
      </c>
      <c r="E177" s="3">
        <v>53</v>
      </c>
      <c r="F177" s="3">
        <v>12</v>
      </c>
      <c r="G177" s="3">
        <v>104</v>
      </c>
      <c r="H177" s="3">
        <v>8</v>
      </c>
      <c r="I177" s="3">
        <v>37.5</v>
      </c>
      <c r="J177" s="3" t="s">
        <v>1262</v>
      </c>
      <c r="K177" s="8">
        <v>4202616.07421875</v>
      </c>
      <c r="L177" s="8">
        <v>2414090.22265625</v>
      </c>
      <c r="M177" s="8">
        <v>512038.5625</v>
      </c>
      <c r="N177" s="8">
        <v>1574624.9902343799</v>
      </c>
      <c r="O177" s="8">
        <v>7440618.9238281297</v>
      </c>
      <c r="P177" s="8">
        <v>6421705.01171875</v>
      </c>
      <c r="Q177" s="8">
        <v>32727120.029296901</v>
      </c>
      <c r="R177" s="8">
        <v>18082627.846679699</v>
      </c>
    </row>
    <row r="178" spans="1:18" x14ac:dyDescent="0.25">
      <c r="A178" s="3" t="s">
        <v>10</v>
      </c>
      <c r="B178" s="3" t="s">
        <v>11</v>
      </c>
      <c r="C178" s="3" t="s">
        <v>219</v>
      </c>
      <c r="D178" s="3" t="s">
        <v>220</v>
      </c>
      <c r="E178" s="3">
        <v>32</v>
      </c>
      <c r="F178" s="3">
        <v>36</v>
      </c>
      <c r="G178" s="3">
        <v>104</v>
      </c>
      <c r="H178" s="3">
        <v>8</v>
      </c>
      <c r="I178" s="3">
        <v>133.5</v>
      </c>
      <c r="J178" s="3" t="s">
        <v>221</v>
      </c>
      <c r="K178" s="8">
        <v>1464799.5761718799</v>
      </c>
      <c r="L178" s="8">
        <v>1103141.3833007801</v>
      </c>
      <c r="M178" s="8">
        <v>1481158.4833984401</v>
      </c>
      <c r="N178" s="8">
        <v>16827.244140625</v>
      </c>
      <c r="O178" s="8">
        <v>2199417.9667968801</v>
      </c>
      <c r="P178" s="8">
        <v>5219147.13818359</v>
      </c>
      <c r="Q178" s="8">
        <v>125811936.83593801</v>
      </c>
      <c r="R178" s="8">
        <v>53801342.359375</v>
      </c>
    </row>
    <row r="179" spans="1:18" x14ac:dyDescent="0.25">
      <c r="A179" s="3" t="s">
        <v>10</v>
      </c>
      <c r="B179" s="3" t="s">
        <v>11</v>
      </c>
      <c r="C179" s="3" t="s">
        <v>811</v>
      </c>
      <c r="D179" s="3" t="s">
        <v>812</v>
      </c>
      <c r="E179" s="3">
        <v>49</v>
      </c>
      <c r="F179" s="3">
        <v>24</v>
      </c>
      <c r="G179" s="3">
        <v>103</v>
      </c>
      <c r="H179" s="3">
        <v>24</v>
      </c>
      <c r="I179" s="3">
        <v>59.5</v>
      </c>
      <c r="J179" s="3" t="s">
        <v>813</v>
      </c>
      <c r="K179" s="8">
        <v>4145129.6582031301</v>
      </c>
      <c r="L179" s="8">
        <v>2420883.6748046898</v>
      </c>
      <c r="M179" s="8">
        <v>2785637.3598632799</v>
      </c>
      <c r="N179" s="8">
        <v>559632.69921875</v>
      </c>
      <c r="O179" s="8">
        <v>5109213.76953125</v>
      </c>
      <c r="P179" s="8">
        <v>7973775.8315429697</v>
      </c>
      <c r="Q179" s="8">
        <v>102879827.40625</v>
      </c>
      <c r="R179" s="8">
        <v>22603973.806640599</v>
      </c>
    </row>
    <row r="180" spans="1:18" x14ac:dyDescent="0.25">
      <c r="A180" s="3" t="s">
        <v>10</v>
      </c>
      <c r="B180" s="3" t="s">
        <v>11</v>
      </c>
      <c r="C180" s="3" t="s">
        <v>1166</v>
      </c>
      <c r="D180" s="3" t="s">
        <v>1167</v>
      </c>
      <c r="E180" s="3">
        <v>44</v>
      </c>
      <c r="F180" s="3">
        <v>13</v>
      </c>
      <c r="G180" s="3">
        <v>102</v>
      </c>
      <c r="H180" s="3">
        <v>13</v>
      </c>
      <c r="I180" s="3">
        <v>44</v>
      </c>
      <c r="J180" s="3" t="s">
        <v>29</v>
      </c>
      <c r="K180" s="8">
        <v>8241285.5234375</v>
      </c>
      <c r="L180" s="8">
        <v>3726153.4316406301</v>
      </c>
      <c r="M180" s="8">
        <v>5934230.9902343797</v>
      </c>
      <c r="N180" s="8">
        <v>2267971.05859375</v>
      </c>
      <c r="O180" s="8">
        <v>5708308.40625</v>
      </c>
      <c r="P180" s="8">
        <v>10485779.478515601</v>
      </c>
      <c r="Q180" s="8">
        <v>41372315.7041016</v>
      </c>
      <c r="R180" s="8">
        <v>38495129.596191399</v>
      </c>
    </row>
    <row r="181" spans="1:18" x14ac:dyDescent="0.25">
      <c r="A181" s="3" t="s">
        <v>10</v>
      </c>
      <c r="B181" s="3" t="s">
        <v>11</v>
      </c>
      <c r="C181" s="3" t="s">
        <v>696</v>
      </c>
      <c r="D181" s="3" t="s">
        <v>697</v>
      </c>
      <c r="E181" s="3">
        <v>42</v>
      </c>
      <c r="F181" s="3">
        <v>15</v>
      </c>
      <c r="G181" s="3">
        <v>102</v>
      </c>
      <c r="H181" s="3">
        <v>1</v>
      </c>
      <c r="I181" s="3">
        <v>48.7</v>
      </c>
      <c r="J181" s="3" t="s">
        <v>698</v>
      </c>
      <c r="K181" s="8">
        <v>1849721.64453125</v>
      </c>
      <c r="L181" s="8">
        <v>1418962.2285156299</v>
      </c>
      <c r="M181" s="8">
        <v>1106079.3720703099</v>
      </c>
      <c r="N181" s="8">
        <v>343684.01269531302</v>
      </c>
      <c r="O181" s="8">
        <v>1893966.0986328099</v>
      </c>
      <c r="P181" s="8">
        <v>4367193.7578125</v>
      </c>
      <c r="Q181" s="8">
        <v>85483822.9296875</v>
      </c>
      <c r="R181" s="8">
        <v>36381874.425781302</v>
      </c>
    </row>
    <row r="182" spans="1:18" x14ac:dyDescent="0.25">
      <c r="A182" s="3" t="s">
        <v>10</v>
      </c>
      <c r="B182" s="3" t="s">
        <v>11</v>
      </c>
      <c r="C182" s="3" t="s">
        <v>268</v>
      </c>
      <c r="D182" s="3" t="s">
        <v>269</v>
      </c>
      <c r="E182" s="3">
        <v>35</v>
      </c>
      <c r="F182" s="3">
        <v>34</v>
      </c>
      <c r="G182" s="3">
        <v>102</v>
      </c>
      <c r="H182" s="3">
        <v>22</v>
      </c>
      <c r="I182" s="3">
        <v>109.4</v>
      </c>
      <c r="J182" s="3" t="s">
        <v>270</v>
      </c>
      <c r="K182" s="8">
        <v>670571.08056640602</v>
      </c>
      <c r="L182" s="8">
        <v>122366.01171875</v>
      </c>
      <c r="M182" s="8">
        <v>227105.84716796901</v>
      </c>
      <c r="N182" s="8">
        <v>214771.83203125</v>
      </c>
      <c r="O182" s="8">
        <v>388487.7421875</v>
      </c>
      <c r="P182" s="8">
        <v>405933.27246093802</v>
      </c>
      <c r="Q182" s="8">
        <v>1403213.4355468799</v>
      </c>
      <c r="R182" s="8">
        <v>84848339.0390625</v>
      </c>
    </row>
    <row r="183" spans="1:18" x14ac:dyDescent="0.25">
      <c r="A183" s="3" t="s">
        <v>10</v>
      </c>
      <c r="B183" s="3" t="s">
        <v>11</v>
      </c>
      <c r="C183" s="3" t="s">
        <v>1227</v>
      </c>
      <c r="D183" s="3" t="s">
        <v>1228</v>
      </c>
      <c r="E183" s="3">
        <v>48</v>
      </c>
      <c r="F183" s="3">
        <v>15</v>
      </c>
      <c r="G183" s="3">
        <v>101</v>
      </c>
      <c r="H183" s="3">
        <v>15</v>
      </c>
      <c r="I183" s="3">
        <v>21.4</v>
      </c>
      <c r="J183" s="3" t="s">
        <v>1229</v>
      </c>
      <c r="K183" s="8">
        <v>14592834.619628901</v>
      </c>
      <c r="L183" s="8">
        <v>5994649.5917968797</v>
      </c>
      <c r="M183" s="8">
        <v>2781254.9443359398</v>
      </c>
      <c r="N183" s="8">
        <v>6675633.5747070303</v>
      </c>
      <c r="O183" s="8">
        <v>20828513.3198242</v>
      </c>
      <c r="P183" s="8">
        <v>19140590.685546901</v>
      </c>
      <c r="Q183" s="8">
        <v>3388696.58203125</v>
      </c>
      <c r="R183" s="8">
        <v>1585030.0410156299</v>
      </c>
    </row>
    <row r="184" spans="1:18" x14ac:dyDescent="0.25">
      <c r="A184" s="3" t="s">
        <v>10</v>
      </c>
      <c r="B184" s="3" t="s">
        <v>11</v>
      </c>
      <c r="C184" s="3" t="s">
        <v>591</v>
      </c>
      <c r="D184" s="3" t="s">
        <v>592</v>
      </c>
      <c r="E184" s="3">
        <v>53</v>
      </c>
      <c r="F184" s="3">
        <v>23</v>
      </c>
      <c r="G184" s="3">
        <v>100</v>
      </c>
      <c r="H184" s="3">
        <v>23</v>
      </c>
      <c r="I184" s="3">
        <v>60.4</v>
      </c>
      <c r="J184" s="3" t="s">
        <v>593</v>
      </c>
      <c r="K184" s="8">
        <v>4108913.83984375</v>
      </c>
      <c r="L184" s="8">
        <v>2712199.8027343801</v>
      </c>
      <c r="M184" s="8">
        <v>2779803.4316406301</v>
      </c>
      <c r="N184" s="8">
        <v>60223.66796875</v>
      </c>
      <c r="O184" s="8">
        <v>4221488.3076171903</v>
      </c>
      <c r="P184" s="8">
        <v>5728308.0361328097</v>
      </c>
      <c r="Q184" s="8">
        <v>38667914.035156302</v>
      </c>
      <c r="R184" s="8">
        <v>22470230.771484401</v>
      </c>
    </row>
    <row r="185" spans="1:18" x14ac:dyDescent="0.25">
      <c r="A185" s="3" t="s">
        <v>10</v>
      </c>
      <c r="B185" s="3" t="s">
        <v>11</v>
      </c>
      <c r="C185" s="3" t="s">
        <v>597</v>
      </c>
      <c r="D185" s="3" t="s">
        <v>598</v>
      </c>
      <c r="E185" s="3">
        <v>33</v>
      </c>
      <c r="F185" s="3">
        <v>22</v>
      </c>
      <c r="G185" s="3">
        <v>100</v>
      </c>
      <c r="H185" s="3">
        <v>22</v>
      </c>
      <c r="I185" s="3">
        <v>88.8</v>
      </c>
      <c r="J185" s="3" t="s">
        <v>599</v>
      </c>
      <c r="K185" s="8">
        <v>1836610.6240234401</v>
      </c>
      <c r="L185" s="8">
        <v>890103.666015625</v>
      </c>
      <c r="M185" s="8">
        <v>1330177.5458984401</v>
      </c>
      <c r="N185" s="8">
        <v>2661881.4892578102</v>
      </c>
      <c r="O185" s="8">
        <v>2170557.40625</v>
      </c>
      <c r="P185" s="8">
        <v>4707918.0488281297</v>
      </c>
      <c r="Q185" s="8">
        <v>84055269.980468795</v>
      </c>
      <c r="R185" s="8">
        <v>35287825.3359375</v>
      </c>
    </row>
    <row r="186" spans="1:18" x14ac:dyDescent="0.25">
      <c r="A186" s="3" t="s">
        <v>10</v>
      </c>
      <c r="B186" s="3" t="s">
        <v>11</v>
      </c>
      <c r="C186" s="3" t="s">
        <v>1964</v>
      </c>
      <c r="D186" s="3" t="s">
        <v>1965</v>
      </c>
      <c r="E186" s="3">
        <v>48</v>
      </c>
      <c r="F186" s="3">
        <v>11</v>
      </c>
      <c r="G186" s="3">
        <v>99</v>
      </c>
      <c r="H186" s="3">
        <v>11</v>
      </c>
      <c r="I186" s="3">
        <v>12.4</v>
      </c>
      <c r="J186" s="3" t="s">
        <v>1966</v>
      </c>
      <c r="K186" s="8">
        <v>6009966.87109375</v>
      </c>
      <c r="L186" s="8">
        <v>2383924.75744629</v>
      </c>
      <c r="M186" s="8">
        <v>1535653.7734375</v>
      </c>
      <c r="N186" s="8">
        <v>3620832.1035156301</v>
      </c>
      <c r="O186" s="8">
        <v>22719358.027832001</v>
      </c>
      <c r="P186" s="8">
        <v>11778370.7973633</v>
      </c>
      <c r="Q186" s="8">
        <v>3674186.16796875</v>
      </c>
      <c r="R186" s="8">
        <v>1208716.20703125</v>
      </c>
    </row>
    <row r="187" spans="1:18" x14ac:dyDescent="0.25">
      <c r="A187" s="3" t="s">
        <v>10</v>
      </c>
      <c r="B187" s="3" t="s">
        <v>11</v>
      </c>
      <c r="C187" s="3" t="s">
        <v>377</v>
      </c>
      <c r="D187" s="3" t="s">
        <v>378</v>
      </c>
      <c r="E187" s="3">
        <v>68</v>
      </c>
      <c r="F187" s="3">
        <v>26</v>
      </c>
      <c r="G187" s="3">
        <v>99</v>
      </c>
      <c r="H187" s="3">
        <v>26</v>
      </c>
      <c r="I187" s="3">
        <v>51.5</v>
      </c>
      <c r="J187" s="3" t="s">
        <v>379</v>
      </c>
      <c r="K187" s="8">
        <v>1630226.0986328099</v>
      </c>
      <c r="L187" s="8">
        <v>1341782.4765625</v>
      </c>
      <c r="M187" s="8">
        <v>908798.28857421898</v>
      </c>
      <c r="N187" s="8">
        <v>432726.1953125</v>
      </c>
      <c r="O187" s="8">
        <v>4543871.2011718797</v>
      </c>
      <c r="P187" s="8">
        <v>3767078.1015625</v>
      </c>
      <c r="Q187" s="8">
        <v>90732046.833984405</v>
      </c>
      <c r="R187" s="8">
        <v>27175857.308593798</v>
      </c>
    </row>
    <row r="188" spans="1:18" x14ac:dyDescent="0.25">
      <c r="A188" s="3" t="s">
        <v>10</v>
      </c>
      <c r="B188" s="3" t="s">
        <v>11</v>
      </c>
      <c r="C188" s="3" t="s">
        <v>413</v>
      </c>
      <c r="D188" s="3" t="s">
        <v>414</v>
      </c>
      <c r="E188" s="3">
        <v>60</v>
      </c>
      <c r="F188" s="3">
        <v>23</v>
      </c>
      <c r="G188" s="3">
        <v>99</v>
      </c>
      <c r="H188" s="3">
        <v>17</v>
      </c>
      <c r="I188" s="3">
        <v>47</v>
      </c>
      <c r="J188" s="3" t="s">
        <v>415</v>
      </c>
      <c r="K188" s="8">
        <v>1068142.9355468799</v>
      </c>
      <c r="L188" s="8">
        <v>355801.65136718802</v>
      </c>
      <c r="M188" s="8">
        <v>317745.458984375</v>
      </c>
      <c r="N188" s="8">
        <v>33000.21875</v>
      </c>
      <c r="O188" s="8">
        <v>577457.14697265602</v>
      </c>
      <c r="P188" s="8">
        <v>2516264.2792968801</v>
      </c>
      <c r="Q188" s="8">
        <v>8625919.6699218806</v>
      </c>
      <c r="R188" s="8">
        <v>37415475.703125</v>
      </c>
    </row>
    <row r="189" spans="1:18" x14ac:dyDescent="0.25">
      <c r="A189" s="3" t="s">
        <v>10</v>
      </c>
      <c r="B189" s="3" t="s">
        <v>11</v>
      </c>
      <c r="C189" s="3" t="s">
        <v>246</v>
      </c>
      <c r="D189" s="3" t="s">
        <v>247</v>
      </c>
      <c r="E189" s="3">
        <v>24</v>
      </c>
      <c r="F189" s="3">
        <v>50</v>
      </c>
      <c r="G189" s="3">
        <v>99</v>
      </c>
      <c r="H189" s="3">
        <v>38</v>
      </c>
      <c r="I189" s="3">
        <v>290.89999999999998</v>
      </c>
      <c r="J189" s="3" t="s">
        <v>248</v>
      </c>
      <c r="K189" s="8">
        <v>884721.69140625</v>
      </c>
      <c r="L189" s="8">
        <v>636838.96240234398</v>
      </c>
      <c r="M189" s="8">
        <v>837594.216796875</v>
      </c>
      <c r="N189" s="8">
        <v>113083.923828125</v>
      </c>
      <c r="O189" s="8">
        <v>825986.04003906297</v>
      </c>
      <c r="P189" s="8">
        <v>1135646.55078125</v>
      </c>
      <c r="Q189" s="8">
        <v>12202804.734375</v>
      </c>
      <c r="R189" s="8">
        <v>25964039.8828125</v>
      </c>
    </row>
    <row r="190" spans="1:18" x14ac:dyDescent="0.25">
      <c r="A190" s="3" t="s">
        <v>10</v>
      </c>
      <c r="B190" s="3" t="s">
        <v>11</v>
      </c>
      <c r="C190" s="3" t="s">
        <v>1348</v>
      </c>
      <c r="D190" s="3" t="s">
        <v>1349</v>
      </c>
      <c r="E190" s="3">
        <v>59</v>
      </c>
      <c r="F190" s="3">
        <v>12</v>
      </c>
      <c r="G190" s="3">
        <v>98</v>
      </c>
      <c r="H190" s="3">
        <v>12</v>
      </c>
      <c r="I190" s="3">
        <v>24.2</v>
      </c>
      <c r="J190" s="3" t="s">
        <v>1350</v>
      </c>
      <c r="K190" s="8">
        <v>8219182.484375</v>
      </c>
      <c r="L190" s="8">
        <v>1880396.0908203099</v>
      </c>
      <c r="M190" s="8">
        <v>891516.07519531297</v>
      </c>
      <c r="N190" s="8">
        <v>2056357.0144042999</v>
      </c>
      <c r="O190" s="8">
        <v>8559601.8847656306</v>
      </c>
      <c r="P190" s="8">
        <v>10070349.6054688</v>
      </c>
      <c r="Q190" s="8">
        <v>3610668.0859375</v>
      </c>
      <c r="R190" s="8">
        <v>2823998.61328125</v>
      </c>
    </row>
    <row r="191" spans="1:18" x14ac:dyDescent="0.25">
      <c r="A191" s="3" t="s">
        <v>10</v>
      </c>
      <c r="B191" s="3" t="s">
        <v>11</v>
      </c>
      <c r="C191" s="3" t="s">
        <v>895</v>
      </c>
      <c r="D191" s="3" t="s">
        <v>896</v>
      </c>
      <c r="E191" s="3">
        <v>45</v>
      </c>
      <c r="F191" s="3">
        <v>12</v>
      </c>
      <c r="G191" s="3">
        <v>98</v>
      </c>
      <c r="H191" s="3">
        <v>10</v>
      </c>
      <c r="I191" s="3">
        <v>45.7</v>
      </c>
      <c r="J191" s="3" t="s">
        <v>897</v>
      </c>
      <c r="K191" s="8">
        <v>1854636.05859375</v>
      </c>
      <c r="L191" s="8">
        <v>965001.439453125</v>
      </c>
      <c r="M191" s="8">
        <v>1191299.1640625</v>
      </c>
      <c r="N191" s="8">
        <v>198601.142578125</v>
      </c>
      <c r="O191" s="8">
        <v>1740636.7167968799</v>
      </c>
      <c r="P191" s="8">
        <v>5255243.1396484403</v>
      </c>
      <c r="Q191" s="8">
        <v>42079720.734375</v>
      </c>
      <c r="R191" s="8">
        <v>21302045.625</v>
      </c>
    </row>
    <row r="192" spans="1:18" x14ac:dyDescent="0.25">
      <c r="A192" s="3" t="s">
        <v>10</v>
      </c>
      <c r="B192" s="3" t="s">
        <v>11</v>
      </c>
      <c r="C192" s="3" t="s">
        <v>805</v>
      </c>
      <c r="D192" s="3" t="s">
        <v>806</v>
      </c>
      <c r="E192" s="3">
        <v>27</v>
      </c>
      <c r="F192" s="3">
        <v>20</v>
      </c>
      <c r="G192" s="3">
        <v>96</v>
      </c>
      <c r="H192" s="3">
        <v>20</v>
      </c>
      <c r="I192" s="3">
        <v>97.1</v>
      </c>
      <c r="J192" s="3" t="s">
        <v>807</v>
      </c>
      <c r="K192" s="8">
        <v>2829631.0078125</v>
      </c>
      <c r="L192" s="8">
        <v>2251677.3886718801</v>
      </c>
      <c r="M192" s="8">
        <v>2294197.48828125</v>
      </c>
      <c r="N192" s="8">
        <v>2212181.30078125</v>
      </c>
      <c r="O192" s="8">
        <v>4535444.0986328097</v>
      </c>
      <c r="P192" s="8">
        <v>4510841.7534179697</v>
      </c>
      <c r="Q192" s="8">
        <v>55005498.918945298</v>
      </c>
      <c r="R192" s="8">
        <v>9169774.23828125</v>
      </c>
    </row>
    <row r="193" spans="1:18" x14ac:dyDescent="0.25">
      <c r="A193" s="3" t="s">
        <v>10</v>
      </c>
      <c r="B193" s="3" t="s">
        <v>11</v>
      </c>
      <c r="C193" s="3" t="s">
        <v>1218</v>
      </c>
      <c r="D193" s="3" t="s">
        <v>1219</v>
      </c>
      <c r="E193" s="3">
        <v>48</v>
      </c>
      <c r="F193" s="3">
        <v>16</v>
      </c>
      <c r="G193" s="3">
        <v>96</v>
      </c>
      <c r="H193" s="3">
        <v>15</v>
      </c>
      <c r="I193" s="3">
        <v>36.5</v>
      </c>
      <c r="J193" s="3" t="s">
        <v>1220</v>
      </c>
      <c r="K193" s="8">
        <v>4278082.4003906297</v>
      </c>
      <c r="L193" s="8">
        <v>2770717.2402343801</v>
      </c>
      <c r="M193" s="8">
        <v>683150.47558593797</v>
      </c>
      <c r="N193" s="8">
        <v>520118.8984375</v>
      </c>
      <c r="O193" s="8">
        <v>10866870.078125</v>
      </c>
      <c r="P193" s="8">
        <v>7979216.7402343797</v>
      </c>
      <c r="Q193" s="8">
        <v>49727909</v>
      </c>
      <c r="R193" s="8">
        <v>43220335.511718802</v>
      </c>
    </row>
    <row r="194" spans="1:18" x14ac:dyDescent="0.25">
      <c r="A194" s="3" t="s">
        <v>10</v>
      </c>
      <c r="B194" s="3" t="s">
        <v>11</v>
      </c>
      <c r="C194" s="3" t="s">
        <v>759</v>
      </c>
      <c r="D194" s="3" t="s">
        <v>760</v>
      </c>
      <c r="E194" s="3">
        <v>43</v>
      </c>
      <c r="F194" s="3">
        <v>15</v>
      </c>
      <c r="G194" s="3">
        <v>96</v>
      </c>
      <c r="H194" s="3">
        <v>1</v>
      </c>
      <c r="I194" s="3">
        <v>48.1</v>
      </c>
      <c r="J194" s="3" t="s">
        <v>698</v>
      </c>
      <c r="K194" s="8">
        <v>235323.796875</v>
      </c>
      <c r="L194" s="8">
        <v>110330.2109375</v>
      </c>
      <c r="M194" s="8">
        <v>74573.6015625</v>
      </c>
      <c r="N194" s="8">
        <v>114861.9375</v>
      </c>
      <c r="O194" s="8">
        <v>177203.734375</v>
      </c>
      <c r="P194" s="8">
        <v>326392.375</v>
      </c>
      <c r="Q194" s="8" t="s">
        <v>29</v>
      </c>
      <c r="R194" s="8" t="s">
        <v>29</v>
      </c>
    </row>
    <row r="195" spans="1:18" x14ac:dyDescent="0.25">
      <c r="A195" s="3" t="s">
        <v>10</v>
      </c>
      <c r="B195" s="3" t="s">
        <v>11</v>
      </c>
      <c r="C195" s="3" t="s">
        <v>1275</v>
      </c>
      <c r="D195" s="3" t="s">
        <v>1276</v>
      </c>
      <c r="E195" s="3">
        <v>56</v>
      </c>
      <c r="F195" s="3">
        <v>14</v>
      </c>
      <c r="G195" s="3">
        <v>95</v>
      </c>
      <c r="H195" s="3">
        <v>14</v>
      </c>
      <c r="I195" s="3">
        <v>17.7</v>
      </c>
      <c r="J195" s="3" t="s">
        <v>1277</v>
      </c>
      <c r="K195" s="8">
        <v>15718464.3984375</v>
      </c>
      <c r="L195" s="8">
        <v>6130724.9042968797</v>
      </c>
      <c r="M195" s="8">
        <v>3985848.5253906301</v>
      </c>
      <c r="N195" s="8">
        <v>2699894.03125</v>
      </c>
      <c r="O195" s="8">
        <v>20581458.59375</v>
      </c>
      <c r="P195" s="8">
        <v>20715382.5859375</v>
      </c>
      <c r="Q195" s="8">
        <v>12907000.345703101</v>
      </c>
      <c r="R195" s="8">
        <v>4221752.16796875</v>
      </c>
    </row>
    <row r="196" spans="1:18" x14ac:dyDescent="0.25">
      <c r="A196" s="3" t="s">
        <v>10</v>
      </c>
      <c r="B196" s="3" t="s">
        <v>11</v>
      </c>
      <c r="C196" s="3" t="s">
        <v>2254</v>
      </c>
      <c r="D196" s="3" t="s">
        <v>2255</v>
      </c>
      <c r="E196" s="3">
        <v>30</v>
      </c>
      <c r="F196" s="3">
        <v>5</v>
      </c>
      <c r="G196" s="3">
        <v>94</v>
      </c>
      <c r="H196" s="3">
        <v>5</v>
      </c>
      <c r="I196" s="3">
        <v>26</v>
      </c>
      <c r="J196" s="3" t="s">
        <v>2256</v>
      </c>
      <c r="K196" s="8">
        <v>7272679.7734375</v>
      </c>
      <c r="L196" s="8">
        <v>2458633.40234375</v>
      </c>
      <c r="M196" s="8">
        <v>1746427.34375</v>
      </c>
      <c r="N196" s="8">
        <v>2403623.26953125</v>
      </c>
      <c r="O196" s="8">
        <v>7930793.2431640597</v>
      </c>
      <c r="P196" s="8">
        <v>10797623.078125</v>
      </c>
      <c r="Q196" s="8">
        <v>1443628.8808593799</v>
      </c>
      <c r="R196" s="8">
        <v>228079.486328125</v>
      </c>
    </row>
    <row r="197" spans="1:18" x14ac:dyDescent="0.25">
      <c r="A197" s="3" t="s">
        <v>10</v>
      </c>
      <c r="B197" s="3" t="s">
        <v>11</v>
      </c>
      <c r="C197" s="3" t="s">
        <v>371</v>
      </c>
      <c r="D197" s="3" t="s">
        <v>372</v>
      </c>
      <c r="E197" s="3">
        <v>56</v>
      </c>
      <c r="F197" s="3">
        <v>24</v>
      </c>
      <c r="G197" s="3">
        <v>94</v>
      </c>
      <c r="H197" s="3">
        <v>24</v>
      </c>
      <c r="I197" s="3">
        <v>61.3</v>
      </c>
      <c r="J197" s="3" t="s">
        <v>373</v>
      </c>
      <c r="K197" s="8">
        <v>1628807.74609375</v>
      </c>
      <c r="L197" s="8">
        <v>899370.69042968797</v>
      </c>
      <c r="M197" s="8">
        <v>995042.646484375</v>
      </c>
      <c r="N197" s="8">
        <v>107764.951660156</v>
      </c>
      <c r="O197" s="8">
        <v>1970622.8701171901</v>
      </c>
      <c r="P197" s="8">
        <v>3742169.3876953102</v>
      </c>
      <c r="Q197" s="8">
        <v>100288334.568359</v>
      </c>
      <c r="R197" s="8">
        <v>48726788.471679702</v>
      </c>
    </row>
    <row r="198" spans="1:18" x14ac:dyDescent="0.25">
      <c r="A198" s="3" t="s">
        <v>10</v>
      </c>
      <c r="B198" s="3" t="s">
        <v>11</v>
      </c>
      <c r="C198" s="3" t="s">
        <v>1101</v>
      </c>
      <c r="D198" s="3" t="s">
        <v>1102</v>
      </c>
      <c r="E198" s="3">
        <v>37</v>
      </c>
      <c r="F198" s="3">
        <v>17</v>
      </c>
      <c r="G198" s="3">
        <v>94</v>
      </c>
      <c r="H198" s="3">
        <v>17</v>
      </c>
      <c r="I198" s="3">
        <v>51.4</v>
      </c>
      <c r="J198" s="3" t="s">
        <v>1103</v>
      </c>
      <c r="K198" s="8">
        <v>6736101.5361328097</v>
      </c>
      <c r="L198" s="8">
        <v>3562857.9433593801</v>
      </c>
      <c r="M198" s="8">
        <v>5119457.2011718797</v>
      </c>
      <c r="N198" s="8">
        <v>1288668.9580078099</v>
      </c>
      <c r="O198" s="8">
        <v>6396596.6503906297</v>
      </c>
      <c r="P198" s="8">
        <v>7299042.8652343797</v>
      </c>
      <c r="Q198" s="8">
        <v>14495454.21875</v>
      </c>
      <c r="R198" s="8">
        <v>9980631.16552734</v>
      </c>
    </row>
    <row r="199" spans="1:18" x14ac:dyDescent="0.25">
      <c r="A199" s="3" t="s">
        <v>10</v>
      </c>
      <c r="B199" s="3" t="s">
        <v>11</v>
      </c>
      <c r="C199" s="3" t="s">
        <v>454</v>
      </c>
      <c r="D199" s="3" t="s">
        <v>455</v>
      </c>
      <c r="E199" s="3">
        <v>47</v>
      </c>
      <c r="F199" s="3">
        <v>25</v>
      </c>
      <c r="G199" s="3">
        <v>94</v>
      </c>
      <c r="H199" s="3">
        <v>25</v>
      </c>
      <c r="I199" s="3">
        <v>73.400000000000006</v>
      </c>
      <c r="J199" s="3" t="s">
        <v>456</v>
      </c>
      <c r="K199" s="8">
        <v>1143266.1894531299</v>
      </c>
      <c r="L199" s="8">
        <v>473388.96875</v>
      </c>
      <c r="M199" s="8">
        <v>647450.453125</v>
      </c>
      <c r="N199" s="8">
        <v>174997.283203125</v>
      </c>
      <c r="O199" s="8">
        <v>768834.64208984398</v>
      </c>
      <c r="P199" s="8">
        <v>1990708.9511718799</v>
      </c>
      <c r="Q199" s="8">
        <v>88788220.324218795</v>
      </c>
      <c r="R199" s="8">
        <v>64457312.65625</v>
      </c>
    </row>
    <row r="200" spans="1:18" x14ac:dyDescent="0.25">
      <c r="A200" s="3" t="s">
        <v>10</v>
      </c>
      <c r="B200" s="3" t="s">
        <v>11</v>
      </c>
      <c r="C200" s="3" t="s">
        <v>606</v>
      </c>
      <c r="D200" s="3" t="s">
        <v>607</v>
      </c>
      <c r="E200" s="3">
        <v>47</v>
      </c>
      <c r="F200" s="3">
        <v>25</v>
      </c>
      <c r="G200" s="3">
        <v>93</v>
      </c>
      <c r="H200" s="3">
        <v>21</v>
      </c>
      <c r="I200" s="3">
        <v>74.5</v>
      </c>
      <c r="J200" s="3" t="s">
        <v>608</v>
      </c>
      <c r="K200" s="8">
        <v>2571683.3046875</v>
      </c>
      <c r="L200" s="8">
        <v>2574949.7128906301</v>
      </c>
      <c r="M200" s="8">
        <v>3139957.0224609398</v>
      </c>
      <c r="N200" s="8">
        <v>390583.076171875</v>
      </c>
      <c r="O200" s="8">
        <v>2228051.1660156301</v>
      </c>
      <c r="P200" s="8">
        <v>4292122.9375</v>
      </c>
      <c r="Q200" s="8">
        <v>19637038.484375</v>
      </c>
      <c r="R200" s="8">
        <v>18393965.025390599</v>
      </c>
    </row>
    <row r="201" spans="1:18" x14ac:dyDescent="0.25">
      <c r="A201" s="3" t="s">
        <v>10</v>
      </c>
      <c r="B201" s="3" t="s">
        <v>11</v>
      </c>
      <c r="C201" s="3" t="s">
        <v>319</v>
      </c>
      <c r="D201" s="3" t="s">
        <v>320</v>
      </c>
      <c r="E201" s="3">
        <v>30</v>
      </c>
      <c r="F201" s="3">
        <v>37</v>
      </c>
      <c r="G201" s="3">
        <v>93</v>
      </c>
      <c r="H201" s="3">
        <v>35</v>
      </c>
      <c r="I201" s="3">
        <v>188.6</v>
      </c>
      <c r="J201" s="3" t="s">
        <v>321</v>
      </c>
      <c r="K201" s="8">
        <v>8356116.4326171903</v>
      </c>
      <c r="L201" s="8">
        <v>2263352.58203125</v>
      </c>
      <c r="M201" s="8">
        <v>4056494.5996093801</v>
      </c>
      <c r="N201" s="8">
        <v>994753.404296875</v>
      </c>
      <c r="O201" s="8">
        <v>3738320.32958984</v>
      </c>
      <c r="P201" s="8">
        <v>11135175.5458984</v>
      </c>
      <c r="Q201" s="8">
        <v>106245723.49218801</v>
      </c>
      <c r="R201" s="8">
        <v>35623499.5</v>
      </c>
    </row>
    <row r="202" spans="1:18" x14ac:dyDescent="0.25">
      <c r="A202" s="3" t="s">
        <v>10</v>
      </c>
      <c r="B202" s="3" t="s">
        <v>11</v>
      </c>
      <c r="C202" s="3" t="s">
        <v>773</v>
      </c>
      <c r="D202" s="3" t="s">
        <v>774</v>
      </c>
      <c r="E202" s="3">
        <v>41</v>
      </c>
      <c r="F202" s="3">
        <v>22</v>
      </c>
      <c r="G202" s="3">
        <v>92</v>
      </c>
      <c r="H202" s="3">
        <v>4</v>
      </c>
      <c r="I202" s="3">
        <v>73.099999999999994</v>
      </c>
      <c r="J202" s="3" t="s">
        <v>775</v>
      </c>
      <c r="K202" s="8">
        <v>3482975.2714843801</v>
      </c>
      <c r="L202" s="8">
        <v>2075322.69921875</v>
      </c>
      <c r="M202" s="8">
        <v>2901542.3261718801</v>
      </c>
      <c r="N202" s="8">
        <v>878098.61572265602</v>
      </c>
      <c r="O202" s="8">
        <v>3709972.34375</v>
      </c>
      <c r="P202" s="8">
        <v>4385420.6875</v>
      </c>
      <c r="Q202" s="8">
        <v>14941910.0585938</v>
      </c>
      <c r="R202" s="8">
        <v>4470400.8515625</v>
      </c>
    </row>
    <row r="203" spans="1:18" x14ac:dyDescent="0.25">
      <c r="A203" s="3" t="s">
        <v>10</v>
      </c>
      <c r="B203" s="3" t="s">
        <v>11</v>
      </c>
      <c r="C203" s="3" t="s">
        <v>425</v>
      </c>
      <c r="D203" s="3" t="s">
        <v>426</v>
      </c>
      <c r="E203" s="3">
        <v>54</v>
      </c>
      <c r="F203" s="3">
        <v>26</v>
      </c>
      <c r="G203" s="3">
        <v>92</v>
      </c>
      <c r="H203" s="3">
        <v>21</v>
      </c>
      <c r="I203" s="3">
        <v>65.3</v>
      </c>
      <c r="J203" s="3" t="s">
        <v>427</v>
      </c>
      <c r="K203" s="8">
        <v>845308.83959960903</v>
      </c>
      <c r="L203" s="8">
        <v>823513.64916992199</v>
      </c>
      <c r="M203" s="8">
        <v>516406.95751953102</v>
      </c>
      <c r="N203" s="8">
        <v>220342.5625</v>
      </c>
      <c r="O203" s="8">
        <v>1360964.05078125</v>
      </c>
      <c r="P203" s="8">
        <v>2674828.97412109</v>
      </c>
      <c r="Q203" s="8">
        <v>77665200.1015625</v>
      </c>
      <c r="R203" s="8">
        <v>22655223.0703125</v>
      </c>
    </row>
    <row r="204" spans="1:18" x14ac:dyDescent="0.25">
      <c r="A204" s="3" t="s">
        <v>10</v>
      </c>
      <c r="B204" s="3" t="s">
        <v>11</v>
      </c>
      <c r="C204" s="3" t="s">
        <v>552</v>
      </c>
      <c r="D204" s="3" t="s">
        <v>553</v>
      </c>
      <c r="E204" s="3">
        <v>48</v>
      </c>
      <c r="F204" s="3">
        <v>17</v>
      </c>
      <c r="G204" s="3">
        <v>91</v>
      </c>
      <c r="H204" s="3">
        <v>7</v>
      </c>
      <c r="I204" s="3">
        <v>46</v>
      </c>
      <c r="J204" s="3" t="s">
        <v>554</v>
      </c>
      <c r="K204" s="8">
        <v>1838460.4199218799</v>
      </c>
      <c r="L204" s="8">
        <v>1227086.7626953099</v>
      </c>
      <c r="M204" s="8">
        <v>1979593.4697265599</v>
      </c>
      <c r="N204" s="8">
        <v>362391.015625</v>
      </c>
      <c r="O204" s="8">
        <v>1815277.15234375</v>
      </c>
      <c r="P204" s="8">
        <v>4365116.41796875</v>
      </c>
      <c r="Q204" s="8">
        <v>202888139.67968801</v>
      </c>
      <c r="R204" s="8">
        <v>93127596.1953125</v>
      </c>
    </row>
    <row r="205" spans="1:18" x14ac:dyDescent="0.25">
      <c r="A205" s="3" t="s">
        <v>10</v>
      </c>
      <c r="B205" s="3" t="s">
        <v>11</v>
      </c>
      <c r="C205" s="3" t="s">
        <v>1465</v>
      </c>
      <c r="D205" s="3" t="s">
        <v>1466</v>
      </c>
      <c r="E205" s="3">
        <v>28</v>
      </c>
      <c r="F205" s="3">
        <v>14</v>
      </c>
      <c r="G205" s="3">
        <v>91</v>
      </c>
      <c r="H205" s="3">
        <v>9</v>
      </c>
      <c r="I205" s="3">
        <v>54.2</v>
      </c>
      <c r="J205" s="3" t="s">
        <v>1467</v>
      </c>
      <c r="K205" s="8">
        <v>480766.76953125</v>
      </c>
      <c r="L205" s="8">
        <v>25958.330078125</v>
      </c>
      <c r="M205" s="8">
        <v>47218.86328125</v>
      </c>
      <c r="N205" s="8">
        <v>69961.4140625</v>
      </c>
      <c r="O205" s="8">
        <v>83220.830078125</v>
      </c>
      <c r="P205" s="8">
        <v>509624.498046875</v>
      </c>
      <c r="Q205" s="8">
        <v>9140916.71875</v>
      </c>
      <c r="R205" s="8">
        <v>2542899.09375</v>
      </c>
    </row>
    <row r="206" spans="1:18" x14ac:dyDescent="0.25">
      <c r="A206" s="3" t="s">
        <v>10</v>
      </c>
      <c r="B206" s="3" t="s">
        <v>11</v>
      </c>
      <c r="C206" s="3" t="s">
        <v>532</v>
      </c>
      <c r="D206" s="3" t="s">
        <v>533</v>
      </c>
      <c r="E206" s="3">
        <v>50</v>
      </c>
      <c r="F206" s="3">
        <v>16</v>
      </c>
      <c r="G206" s="3">
        <v>90</v>
      </c>
      <c r="H206" s="3">
        <v>6</v>
      </c>
      <c r="I206" s="3">
        <v>45.9</v>
      </c>
      <c r="J206" s="3" t="s">
        <v>534</v>
      </c>
      <c r="K206" s="8">
        <v>101748.994140625</v>
      </c>
      <c r="L206" s="8">
        <v>63552.53125</v>
      </c>
      <c r="M206" s="8">
        <v>128614.6015625</v>
      </c>
      <c r="N206" s="8" t="s">
        <v>29</v>
      </c>
      <c r="O206" s="8">
        <v>97209.37109375</v>
      </c>
      <c r="P206" s="8">
        <v>570269.375</v>
      </c>
      <c r="Q206" s="8">
        <v>38928514.140625</v>
      </c>
      <c r="R206" s="8">
        <v>15178443.234375</v>
      </c>
    </row>
    <row r="207" spans="1:18" x14ac:dyDescent="0.25">
      <c r="A207" s="3" t="s">
        <v>10</v>
      </c>
      <c r="B207" s="3" t="s">
        <v>11</v>
      </c>
      <c r="C207" s="3" t="s">
        <v>911</v>
      </c>
      <c r="D207" s="3" t="s">
        <v>912</v>
      </c>
      <c r="E207" s="3">
        <v>43</v>
      </c>
      <c r="F207" s="3">
        <v>20</v>
      </c>
      <c r="G207" s="3">
        <v>90</v>
      </c>
      <c r="H207" s="3">
        <v>20</v>
      </c>
      <c r="I207" s="3">
        <v>58</v>
      </c>
      <c r="J207" s="3" t="s">
        <v>913</v>
      </c>
      <c r="K207" s="8">
        <v>4221698.2207031297</v>
      </c>
      <c r="L207" s="8">
        <v>2598436.22265625</v>
      </c>
      <c r="M207" s="8">
        <v>2251295.93115234</v>
      </c>
      <c r="N207" s="8">
        <v>1176738.99072266</v>
      </c>
      <c r="O207" s="8">
        <v>4463760.84765625</v>
      </c>
      <c r="P207" s="8">
        <v>6197430.875</v>
      </c>
      <c r="Q207" s="8">
        <v>65667048.996093802</v>
      </c>
      <c r="R207" s="8">
        <v>22028914.958984401</v>
      </c>
    </row>
    <row r="208" spans="1:18" x14ac:dyDescent="0.25">
      <c r="A208" s="3" t="s">
        <v>10</v>
      </c>
      <c r="B208" s="3" t="s">
        <v>11</v>
      </c>
      <c r="C208" s="3" t="s">
        <v>448</v>
      </c>
      <c r="D208" s="3" t="s">
        <v>449</v>
      </c>
      <c r="E208" s="3">
        <v>50</v>
      </c>
      <c r="F208" s="3">
        <v>18</v>
      </c>
      <c r="G208" s="3">
        <v>89</v>
      </c>
      <c r="H208" s="3">
        <v>18</v>
      </c>
      <c r="I208" s="3">
        <v>56</v>
      </c>
      <c r="J208" s="3" t="s">
        <v>450</v>
      </c>
      <c r="K208" s="8">
        <v>553144.81176757801</v>
      </c>
      <c r="L208" s="8">
        <v>535439.24902343797</v>
      </c>
      <c r="M208" s="8">
        <v>433321.65966796898</v>
      </c>
      <c r="N208" s="8">
        <v>65627.043457031294</v>
      </c>
      <c r="O208" s="8">
        <v>1107184.4331054699</v>
      </c>
      <c r="P208" s="8">
        <v>2242590.8759765602</v>
      </c>
      <c r="Q208" s="8">
        <v>76132242.7578125</v>
      </c>
      <c r="R208" s="8">
        <v>41878597.3203125</v>
      </c>
    </row>
    <row r="209" spans="1:18" x14ac:dyDescent="0.25">
      <c r="A209" s="3" t="s">
        <v>10</v>
      </c>
      <c r="B209" s="3" t="s">
        <v>11</v>
      </c>
      <c r="C209" s="3" t="s">
        <v>1092</v>
      </c>
      <c r="D209" s="3" t="s">
        <v>1093</v>
      </c>
      <c r="E209" s="3">
        <v>42</v>
      </c>
      <c r="F209" s="3">
        <v>9</v>
      </c>
      <c r="G209" s="3">
        <v>88</v>
      </c>
      <c r="H209" s="3">
        <v>9</v>
      </c>
      <c r="I209" s="3">
        <v>16.3</v>
      </c>
      <c r="J209" s="3" t="s">
        <v>1094</v>
      </c>
      <c r="K209" s="8">
        <v>10188941.840332</v>
      </c>
      <c r="L209" s="8">
        <v>3811578.03125</v>
      </c>
      <c r="M209" s="8">
        <v>2819863.0644531301</v>
      </c>
      <c r="N209" s="8">
        <v>2823649.4296875</v>
      </c>
      <c r="O209" s="8">
        <v>9331807.7978515606</v>
      </c>
      <c r="P209" s="8">
        <v>13946311.9306641</v>
      </c>
      <c r="Q209" s="8">
        <v>14263986.4257813</v>
      </c>
      <c r="R209" s="8">
        <v>12924777.706054701</v>
      </c>
    </row>
    <row r="210" spans="1:18" x14ac:dyDescent="0.25">
      <c r="A210" s="3" t="s">
        <v>10</v>
      </c>
      <c r="B210" s="3" t="s">
        <v>11</v>
      </c>
      <c r="C210" s="3" t="s">
        <v>2531</v>
      </c>
      <c r="D210" s="3" t="s">
        <v>2532</v>
      </c>
      <c r="E210" s="3">
        <v>31</v>
      </c>
      <c r="F210" s="3">
        <v>6</v>
      </c>
      <c r="G210" s="3">
        <v>88</v>
      </c>
      <c r="H210" s="3">
        <v>6</v>
      </c>
      <c r="I210" s="3">
        <v>26.7</v>
      </c>
      <c r="J210" s="3" t="s">
        <v>2533</v>
      </c>
      <c r="K210" s="8">
        <v>14959914.767578101</v>
      </c>
      <c r="L210" s="8">
        <v>7133589.13525391</v>
      </c>
      <c r="M210" s="8">
        <v>3834734.5615234398</v>
      </c>
      <c r="N210" s="8">
        <v>5127443.9057617197</v>
      </c>
      <c r="O210" s="8">
        <v>13228576.140625</v>
      </c>
      <c r="P210" s="8">
        <v>17412743.798828099</v>
      </c>
      <c r="Q210" s="8">
        <v>1480606.9980468799</v>
      </c>
      <c r="R210" s="8">
        <v>1310981.2675781299</v>
      </c>
    </row>
    <row r="211" spans="1:18" x14ac:dyDescent="0.25">
      <c r="A211" s="3" t="s">
        <v>10</v>
      </c>
      <c r="B211" s="3" t="s">
        <v>11</v>
      </c>
      <c r="C211" s="3" t="s">
        <v>1334</v>
      </c>
      <c r="D211" s="3" t="s">
        <v>1335</v>
      </c>
      <c r="E211" s="3">
        <v>32</v>
      </c>
      <c r="F211" s="3">
        <v>12</v>
      </c>
      <c r="G211" s="3">
        <v>88</v>
      </c>
      <c r="H211" s="3">
        <v>4</v>
      </c>
      <c r="I211" s="3">
        <v>21.3</v>
      </c>
      <c r="J211" s="3" t="s">
        <v>1336</v>
      </c>
      <c r="K211" s="8">
        <v>6524663.0625</v>
      </c>
      <c r="L211" s="8">
        <v>3245899.95703125</v>
      </c>
      <c r="M211" s="8">
        <v>4635237.8388671903</v>
      </c>
      <c r="N211" s="8">
        <v>2232060.140625</v>
      </c>
      <c r="O211" s="8">
        <v>9272686.30859375</v>
      </c>
      <c r="P211" s="8">
        <v>12913952.03125</v>
      </c>
      <c r="Q211" s="8">
        <v>92862095.6484375</v>
      </c>
      <c r="R211" s="8">
        <v>42851145.394531302</v>
      </c>
    </row>
    <row r="212" spans="1:18" x14ac:dyDescent="0.25">
      <c r="A212" s="3" t="s">
        <v>10</v>
      </c>
      <c r="B212" s="3" t="s">
        <v>11</v>
      </c>
      <c r="C212" s="3" t="s">
        <v>361</v>
      </c>
      <c r="D212" s="3" t="s">
        <v>362</v>
      </c>
      <c r="E212" s="3">
        <v>36</v>
      </c>
      <c r="F212" s="3">
        <v>29</v>
      </c>
      <c r="G212" s="3">
        <v>88</v>
      </c>
      <c r="H212" s="3">
        <v>29</v>
      </c>
      <c r="I212" s="3">
        <v>111.1</v>
      </c>
      <c r="J212" s="3" t="s">
        <v>363</v>
      </c>
      <c r="K212" s="8">
        <v>3272481.48583984</v>
      </c>
      <c r="L212" s="8">
        <v>1611116.8144531299</v>
      </c>
      <c r="M212" s="8">
        <v>3579227.1127929701</v>
      </c>
      <c r="N212" s="8">
        <v>421529.50732421898</v>
      </c>
      <c r="O212" s="8">
        <v>871435.05688476597</v>
      </c>
      <c r="P212" s="8">
        <v>3088583.4873046898</v>
      </c>
      <c r="Q212" s="8">
        <v>55332833.5</v>
      </c>
      <c r="R212" s="8">
        <v>19807595.916015599</v>
      </c>
    </row>
    <row r="213" spans="1:18" x14ac:dyDescent="0.25">
      <c r="A213" s="3" t="s">
        <v>10</v>
      </c>
      <c r="B213" s="3" t="s">
        <v>11</v>
      </c>
      <c r="C213" s="3" t="s">
        <v>543</v>
      </c>
      <c r="D213" s="3" t="s">
        <v>544</v>
      </c>
      <c r="E213" s="3">
        <v>39</v>
      </c>
      <c r="F213" s="3">
        <v>26</v>
      </c>
      <c r="G213" s="3">
        <v>88</v>
      </c>
      <c r="H213" s="3">
        <v>26</v>
      </c>
      <c r="I213" s="3">
        <v>84.4</v>
      </c>
      <c r="J213" s="3" t="s">
        <v>545</v>
      </c>
      <c r="K213" s="8">
        <v>392356.91113281302</v>
      </c>
      <c r="L213" s="8">
        <v>257808.35302734401</v>
      </c>
      <c r="M213" s="8">
        <v>442530.78515625</v>
      </c>
      <c r="N213" s="8">
        <v>57687.07421875</v>
      </c>
      <c r="O213" s="8">
        <v>643609.48291015602</v>
      </c>
      <c r="P213" s="8">
        <v>2609910.40478516</v>
      </c>
      <c r="Q213" s="8">
        <v>113345977.109375</v>
      </c>
      <c r="R213" s="8">
        <v>42225481.644531302</v>
      </c>
    </row>
    <row r="214" spans="1:18" x14ac:dyDescent="0.25">
      <c r="A214" s="3" t="s">
        <v>10</v>
      </c>
      <c r="B214" s="3" t="s">
        <v>11</v>
      </c>
      <c r="C214" s="3" t="s">
        <v>260</v>
      </c>
      <c r="D214" s="3" t="s">
        <v>261</v>
      </c>
      <c r="E214" s="3">
        <v>16</v>
      </c>
      <c r="F214" s="3">
        <v>47</v>
      </c>
      <c r="G214" s="3">
        <v>87</v>
      </c>
      <c r="H214" s="3">
        <v>47</v>
      </c>
      <c r="I214" s="3">
        <v>468.7</v>
      </c>
      <c r="J214" s="3" t="s">
        <v>262</v>
      </c>
      <c r="K214" s="8">
        <v>1040697.5673828101</v>
      </c>
      <c r="L214" s="8">
        <v>321204.64160156302</v>
      </c>
      <c r="M214" s="8">
        <v>421105.80175781302</v>
      </c>
      <c r="N214" s="8">
        <v>91903.4296875</v>
      </c>
      <c r="O214" s="8">
        <v>677696.6328125</v>
      </c>
      <c r="P214" s="8">
        <v>1460520.75390625</v>
      </c>
      <c r="Q214" s="8">
        <v>48690923.3125</v>
      </c>
      <c r="R214" s="8">
        <v>49663483.902343802</v>
      </c>
    </row>
    <row r="215" spans="1:18" x14ac:dyDescent="0.25">
      <c r="A215" s="3" t="s">
        <v>10</v>
      </c>
      <c r="B215" s="3" t="s">
        <v>11</v>
      </c>
      <c r="C215" s="3" t="s">
        <v>481</v>
      </c>
      <c r="D215" s="3" t="s">
        <v>482</v>
      </c>
      <c r="E215" s="3">
        <v>48</v>
      </c>
      <c r="F215" s="3">
        <v>23</v>
      </c>
      <c r="G215" s="3">
        <v>87</v>
      </c>
      <c r="H215" s="3">
        <v>23</v>
      </c>
      <c r="I215" s="3">
        <v>62.7</v>
      </c>
      <c r="J215" s="3" t="s">
        <v>483</v>
      </c>
      <c r="K215" s="8">
        <v>1849493.3378906299</v>
      </c>
      <c r="L215" s="8">
        <v>1179440.43603516</v>
      </c>
      <c r="M215" s="8">
        <v>1124133.8291015599</v>
      </c>
      <c r="N215" s="8">
        <v>94671.1015625</v>
      </c>
      <c r="O215" s="8">
        <v>2693845.7216796898</v>
      </c>
      <c r="P215" s="8">
        <v>3859074.0625</v>
      </c>
      <c r="Q215" s="8">
        <v>92634963.8125</v>
      </c>
      <c r="R215" s="8">
        <v>43159466.011718802</v>
      </c>
    </row>
    <row r="216" spans="1:18" x14ac:dyDescent="0.25">
      <c r="A216" s="3" t="s">
        <v>10</v>
      </c>
      <c r="B216" s="3" t="s">
        <v>11</v>
      </c>
      <c r="C216" s="3" t="s">
        <v>526</v>
      </c>
      <c r="D216" s="3" t="s">
        <v>527</v>
      </c>
      <c r="E216" s="3">
        <v>42</v>
      </c>
      <c r="F216" s="3">
        <v>31</v>
      </c>
      <c r="G216" s="3">
        <v>87</v>
      </c>
      <c r="H216" s="3">
        <v>28</v>
      </c>
      <c r="I216" s="3">
        <v>94.1</v>
      </c>
      <c r="J216" s="3" t="s">
        <v>528</v>
      </c>
      <c r="K216" s="8">
        <v>2484227.08203125</v>
      </c>
      <c r="L216" s="8">
        <v>1555284.6328125</v>
      </c>
      <c r="M216" s="8">
        <v>1390181.94677734</v>
      </c>
      <c r="N216" s="8">
        <v>250280.68872070301</v>
      </c>
      <c r="O216" s="8">
        <v>4169234.33984375</v>
      </c>
      <c r="P216" s="8">
        <v>5190044.3271484403</v>
      </c>
      <c r="Q216" s="8">
        <v>65706008.917968802</v>
      </c>
      <c r="R216" s="8">
        <v>21183158.6796875</v>
      </c>
    </row>
    <row r="217" spans="1:18" x14ac:dyDescent="0.25">
      <c r="A217" s="3" t="s">
        <v>10</v>
      </c>
      <c r="B217" s="3" t="s">
        <v>11</v>
      </c>
      <c r="C217" s="3" t="s">
        <v>989</v>
      </c>
      <c r="D217" s="3" t="s">
        <v>990</v>
      </c>
      <c r="E217" s="3">
        <v>73</v>
      </c>
      <c r="F217" s="3">
        <v>12</v>
      </c>
      <c r="G217" s="3">
        <v>87</v>
      </c>
      <c r="H217" s="3">
        <v>11</v>
      </c>
      <c r="I217" s="3">
        <v>18</v>
      </c>
      <c r="J217" s="3" t="s">
        <v>991</v>
      </c>
      <c r="K217" s="8">
        <v>1145889.8222656299</v>
      </c>
      <c r="L217" s="8">
        <v>582109.01611328102</v>
      </c>
      <c r="M217" s="8">
        <v>657282.29785156297</v>
      </c>
      <c r="N217" s="8">
        <v>665405.70410156297</v>
      </c>
      <c r="O217" s="8">
        <v>1714680.2583007801</v>
      </c>
      <c r="P217" s="8">
        <v>5042367.5903320303</v>
      </c>
      <c r="Q217" s="8">
        <v>62645630.240234397</v>
      </c>
      <c r="R217" s="8">
        <v>35223052.3515625</v>
      </c>
    </row>
    <row r="218" spans="1:18" x14ac:dyDescent="0.25">
      <c r="A218" s="3" t="s">
        <v>10</v>
      </c>
      <c r="B218" s="3" t="s">
        <v>11</v>
      </c>
      <c r="C218" s="3" t="s">
        <v>1678</v>
      </c>
      <c r="D218" s="3" t="s">
        <v>1679</v>
      </c>
      <c r="E218" s="3">
        <v>58</v>
      </c>
      <c r="F218" s="3">
        <v>13</v>
      </c>
      <c r="G218" s="3">
        <v>86</v>
      </c>
      <c r="H218" s="3">
        <v>13</v>
      </c>
      <c r="I218" s="3">
        <v>16.100000000000001</v>
      </c>
      <c r="J218" s="3" t="s">
        <v>1680</v>
      </c>
      <c r="K218" s="8">
        <v>9915977.07421875</v>
      </c>
      <c r="L218" s="8">
        <v>3861622.3300781301</v>
      </c>
      <c r="M218" s="8">
        <v>2310045.0234375</v>
      </c>
      <c r="N218" s="8">
        <v>3103277.6484375</v>
      </c>
      <c r="O218" s="8">
        <v>12178253.095703101</v>
      </c>
      <c r="P218" s="8">
        <v>17095371.796875</v>
      </c>
      <c r="Q218" s="8">
        <v>41207986.046875</v>
      </c>
      <c r="R218" s="8">
        <v>27712401.875</v>
      </c>
    </row>
    <row r="219" spans="1:18" x14ac:dyDescent="0.25">
      <c r="A219" s="3" t="s">
        <v>10</v>
      </c>
      <c r="B219" s="3" t="s">
        <v>11</v>
      </c>
      <c r="C219" s="3" t="s">
        <v>490</v>
      </c>
      <c r="D219" s="3" t="s">
        <v>491</v>
      </c>
      <c r="E219" s="3">
        <v>62</v>
      </c>
      <c r="F219" s="3">
        <v>26</v>
      </c>
      <c r="G219" s="3">
        <v>86</v>
      </c>
      <c r="H219" s="3">
        <v>26</v>
      </c>
      <c r="I219" s="3">
        <v>59.6</v>
      </c>
      <c r="J219" s="3" t="s">
        <v>492</v>
      </c>
      <c r="K219" s="8">
        <v>2578333.2167968801</v>
      </c>
      <c r="L219" s="8">
        <v>1648368.4677734401</v>
      </c>
      <c r="M219" s="8">
        <v>1960977.2138671901</v>
      </c>
      <c r="N219" s="8">
        <v>620475.09545898403</v>
      </c>
      <c r="O219" s="8">
        <v>3277874.3759765602</v>
      </c>
      <c r="P219" s="8">
        <v>4498143.6357421903</v>
      </c>
      <c r="Q219" s="8">
        <v>42456322.871093802</v>
      </c>
      <c r="R219" s="8">
        <v>11650559.923828101</v>
      </c>
    </row>
    <row r="220" spans="1:18" x14ac:dyDescent="0.25">
      <c r="A220" s="3" t="s">
        <v>10</v>
      </c>
      <c r="B220" s="3" t="s">
        <v>11</v>
      </c>
      <c r="C220" s="3" t="s">
        <v>1392</v>
      </c>
      <c r="D220" s="3" t="s">
        <v>1393</v>
      </c>
      <c r="E220" s="3">
        <v>28</v>
      </c>
      <c r="F220" s="3">
        <v>10</v>
      </c>
      <c r="G220" s="3">
        <v>85</v>
      </c>
      <c r="H220" s="3">
        <v>3</v>
      </c>
      <c r="I220" s="3">
        <v>22</v>
      </c>
      <c r="J220" s="3" t="s">
        <v>1394</v>
      </c>
      <c r="K220" s="8">
        <v>1216422.3671875</v>
      </c>
      <c r="L220" s="8">
        <v>528355.29199218797</v>
      </c>
      <c r="M220" s="8">
        <v>1020075.078125</v>
      </c>
      <c r="N220" s="8">
        <v>1014474.84375</v>
      </c>
      <c r="O220" s="8">
        <v>1472297.94921875</v>
      </c>
      <c r="P220" s="8">
        <v>1851485.9375</v>
      </c>
      <c r="Q220" s="8">
        <v>18886418.3125</v>
      </c>
      <c r="R220" s="8">
        <v>6747879.546875</v>
      </c>
    </row>
    <row r="221" spans="1:18" x14ac:dyDescent="0.25">
      <c r="A221" s="3" t="s">
        <v>10</v>
      </c>
      <c r="B221" s="3" t="s">
        <v>11</v>
      </c>
      <c r="C221" s="3" t="s">
        <v>1272</v>
      </c>
      <c r="D221" s="3" t="s">
        <v>1273</v>
      </c>
      <c r="E221" s="3">
        <v>29</v>
      </c>
      <c r="F221" s="3">
        <v>18</v>
      </c>
      <c r="G221" s="3">
        <v>85</v>
      </c>
      <c r="H221" s="3">
        <v>18</v>
      </c>
      <c r="I221" s="3">
        <v>76.7</v>
      </c>
      <c r="J221" s="3" t="s">
        <v>1274</v>
      </c>
      <c r="K221" s="8">
        <v>5913523.19140625</v>
      </c>
      <c r="L221" s="8">
        <v>3372026.390625</v>
      </c>
      <c r="M221" s="8">
        <v>4073171.9609375</v>
      </c>
      <c r="N221" s="8">
        <v>5201910.7431640597</v>
      </c>
      <c r="O221" s="8">
        <v>6512379.4990234403</v>
      </c>
      <c r="P221" s="8">
        <v>7219075.9248046903</v>
      </c>
      <c r="Q221" s="8">
        <v>6644998.7910156297</v>
      </c>
      <c r="R221" s="8">
        <v>1413324.2275390599</v>
      </c>
    </row>
    <row r="222" spans="1:18" x14ac:dyDescent="0.25">
      <c r="A222" s="3" t="s">
        <v>10</v>
      </c>
      <c r="B222" s="3" t="s">
        <v>11</v>
      </c>
      <c r="C222" s="3" t="s">
        <v>1189</v>
      </c>
      <c r="D222" s="3" t="s">
        <v>1190</v>
      </c>
      <c r="E222" s="3">
        <v>31</v>
      </c>
      <c r="F222" s="3">
        <v>18</v>
      </c>
      <c r="G222" s="3">
        <v>85</v>
      </c>
      <c r="H222" s="3">
        <v>9</v>
      </c>
      <c r="I222" s="3">
        <v>69.400000000000006</v>
      </c>
      <c r="J222" s="3" t="s">
        <v>1191</v>
      </c>
      <c r="K222" s="8">
        <v>1071212.171875</v>
      </c>
      <c r="L222" s="8">
        <v>314873.7578125</v>
      </c>
      <c r="M222" s="8">
        <v>763451.39453125</v>
      </c>
      <c r="N222" s="8">
        <v>103049.865234375</v>
      </c>
      <c r="O222" s="8">
        <v>865641.076171875</v>
      </c>
      <c r="P222" s="8">
        <v>1223312.3183593799</v>
      </c>
      <c r="Q222" s="8">
        <v>6508486.40625</v>
      </c>
      <c r="R222" s="8">
        <v>4119251.46875</v>
      </c>
    </row>
    <row r="223" spans="1:18" x14ac:dyDescent="0.25">
      <c r="A223" s="3" t="s">
        <v>10</v>
      </c>
      <c r="B223" s="3" t="s">
        <v>11</v>
      </c>
      <c r="C223" s="3" t="s">
        <v>284</v>
      </c>
      <c r="D223" s="3" t="s">
        <v>285</v>
      </c>
      <c r="E223" s="3">
        <v>36</v>
      </c>
      <c r="F223" s="3">
        <v>29</v>
      </c>
      <c r="G223" s="3">
        <v>85</v>
      </c>
      <c r="H223" s="3">
        <v>1</v>
      </c>
      <c r="I223" s="3">
        <v>101</v>
      </c>
      <c r="J223" s="3" t="s">
        <v>29</v>
      </c>
      <c r="K223" s="8">
        <v>69090.046875</v>
      </c>
      <c r="L223" s="8" t="s">
        <v>29</v>
      </c>
      <c r="M223" s="8">
        <v>79542.734375</v>
      </c>
      <c r="N223" s="8" t="s">
        <v>29</v>
      </c>
      <c r="O223" s="8" t="s">
        <v>29</v>
      </c>
      <c r="P223" s="8" t="s">
        <v>29</v>
      </c>
      <c r="Q223" s="8">
        <v>438935.65625</v>
      </c>
      <c r="R223" s="8">
        <v>191311.109375</v>
      </c>
    </row>
    <row r="224" spans="1:18" x14ac:dyDescent="0.25">
      <c r="A224" s="3" t="s">
        <v>10</v>
      </c>
      <c r="B224" s="3" t="s">
        <v>11</v>
      </c>
      <c r="C224" s="3" t="s">
        <v>652</v>
      </c>
      <c r="D224" s="3" t="s">
        <v>653</v>
      </c>
      <c r="E224" s="3">
        <v>71</v>
      </c>
      <c r="F224" s="3">
        <v>24</v>
      </c>
      <c r="G224" s="3">
        <v>84</v>
      </c>
      <c r="H224" s="3">
        <v>23</v>
      </c>
      <c r="I224" s="3">
        <v>38.700000000000003</v>
      </c>
      <c r="J224" s="3" t="s">
        <v>654</v>
      </c>
      <c r="K224" s="8">
        <v>2645105.5546875</v>
      </c>
      <c r="L224" s="8">
        <v>1766297.0927734401</v>
      </c>
      <c r="M224" s="8">
        <v>254046.85400390599</v>
      </c>
      <c r="N224" s="8">
        <v>350732.67089843802</v>
      </c>
      <c r="O224" s="8">
        <v>4985119.75927734</v>
      </c>
      <c r="P224" s="8">
        <v>5100952.62109375</v>
      </c>
      <c r="Q224" s="8">
        <v>63239978.03125</v>
      </c>
      <c r="R224" s="8">
        <v>34139720.933593802</v>
      </c>
    </row>
    <row r="225" spans="1:18" x14ac:dyDescent="0.25">
      <c r="A225" s="3" t="s">
        <v>10</v>
      </c>
      <c r="B225" s="3" t="s">
        <v>11</v>
      </c>
      <c r="C225" s="3" t="s">
        <v>1404</v>
      </c>
      <c r="D225" s="3" t="s">
        <v>1405</v>
      </c>
      <c r="E225" s="3">
        <v>28</v>
      </c>
      <c r="F225" s="3">
        <v>10</v>
      </c>
      <c r="G225" s="3">
        <v>84</v>
      </c>
      <c r="H225" s="3">
        <v>1</v>
      </c>
      <c r="I225" s="3">
        <v>22.1</v>
      </c>
      <c r="J225" s="3" t="s">
        <v>1406</v>
      </c>
      <c r="K225" s="8">
        <v>1157028.25</v>
      </c>
      <c r="L225" s="8">
        <v>539003.5625</v>
      </c>
      <c r="M225" s="8">
        <v>990351.703125</v>
      </c>
      <c r="N225" s="8">
        <v>1439601.375</v>
      </c>
      <c r="O225" s="8">
        <v>1778253.6875</v>
      </c>
      <c r="P225" s="8">
        <v>2490885.7734375</v>
      </c>
      <c r="Q225" s="8">
        <v>30894396.0625</v>
      </c>
      <c r="R225" s="8">
        <v>9813873.4375</v>
      </c>
    </row>
    <row r="226" spans="1:18" x14ac:dyDescent="0.25">
      <c r="A226" s="3" t="s">
        <v>10</v>
      </c>
      <c r="B226" s="3" t="s">
        <v>11</v>
      </c>
      <c r="C226" s="3" t="s">
        <v>678</v>
      </c>
      <c r="D226" s="3" t="s">
        <v>679</v>
      </c>
      <c r="E226" s="3">
        <v>75</v>
      </c>
      <c r="F226" s="3">
        <v>22</v>
      </c>
      <c r="G226" s="3">
        <v>83</v>
      </c>
      <c r="H226" s="3">
        <v>19</v>
      </c>
      <c r="I226" s="3">
        <v>29.2</v>
      </c>
      <c r="J226" s="3" t="s">
        <v>680</v>
      </c>
      <c r="K226" s="8">
        <v>1822152.4472656299</v>
      </c>
      <c r="L226" s="8">
        <v>1047063.48388672</v>
      </c>
      <c r="M226" s="8">
        <v>451648.78564453102</v>
      </c>
      <c r="N226" s="8">
        <v>53304.864990234397</v>
      </c>
      <c r="O226" s="8">
        <v>4944502.7861328097</v>
      </c>
      <c r="P226" s="8">
        <v>5963754.0068359403</v>
      </c>
      <c r="Q226" s="8">
        <v>83351467.310546905</v>
      </c>
      <c r="R226" s="8">
        <v>48553419.2265625</v>
      </c>
    </row>
    <row r="227" spans="1:18" x14ac:dyDescent="0.25">
      <c r="A227" s="3" t="s">
        <v>10</v>
      </c>
      <c r="B227" s="3" t="s">
        <v>11</v>
      </c>
      <c r="C227" s="3" t="s">
        <v>328</v>
      </c>
      <c r="D227" s="3" t="s">
        <v>329</v>
      </c>
      <c r="E227" s="3">
        <v>45</v>
      </c>
      <c r="F227" s="3">
        <v>37</v>
      </c>
      <c r="G227" s="3">
        <v>83</v>
      </c>
      <c r="H227" s="3">
        <v>23</v>
      </c>
      <c r="I227" s="3">
        <v>103</v>
      </c>
      <c r="J227" s="3" t="s">
        <v>330</v>
      </c>
      <c r="K227" s="8">
        <v>820167.31640625</v>
      </c>
      <c r="L227" s="8">
        <v>1912523.21875</v>
      </c>
      <c r="M227" s="8">
        <v>610721.85791015602</v>
      </c>
      <c r="N227" s="8">
        <v>156945.68408203099</v>
      </c>
      <c r="O227" s="8">
        <v>1235130.0058593799</v>
      </c>
      <c r="P227" s="8">
        <v>1337429.5625</v>
      </c>
      <c r="Q227" s="8">
        <v>9685542.76953125</v>
      </c>
      <c r="R227" s="8">
        <v>32755986.2734375</v>
      </c>
    </row>
    <row r="228" spans="1:18" x14ac:dyDescent="0.25">
      <c r="A228" s="3" t="s">
        <v>10</v>
      </c>
      <c r="B228" s="3" t="s">
        <v>11</v>
      </c>
      <c r="C228" s="3" t="s">
        <v>310</v>
      </c>
      <c r="D228" s="3" t="s">
        <v>311</v>
      </c>
      <c r="E228" s="3">
        <v>43</v>
      </c>
      <c r="F228" s="3">
        <v>29</v>
      </c>
      <c r="G228" s="3">
        <v>83</v>
      </c>
      <c r="H228" s="3">
        <v>29</v>
      </c>
      <c r="I228" s="3">
        <v>60.4</v>
      </c>
      <c r="J228" s="3" t="s">
        <v>312</v>
      </c>
      <c r="K228" s="8">
        <v>1207280.9526367199</v>
      </c>
      <c r="L228" s="8">
        <v>346702.53222656302</v>
      </c>
      <c r="M228" s="8">
        <v>343734.51269531302</v>
      </c>
      <c r="N228" s="8">
        <v>74608.790283203096</v>
      </c>
      <c r="O228" s="8">
        <v>1333209.5126953099</v>
      </c>
      <c r="P228" s="8">
        <v>4534038.0214843797</v>
      </c>
      <c r="Q228" s="8">
        <v>131195024.90625</v>
      </c>
      <c r="R228" s="8">
        <v>25682419.1875</v>
      </c>
    </row>
    <row r="229" spans="1:18" x14ac:dyDescent="0.25">
      <c r="A229" s="3" t="s">
        <v>10</v>
      </c>
      <c r="B229" s="3" t="s">
        <v>11</v>
      </c>
      <c r="C229" s="3" t="s">
        <v>457</v>
      </c>
      <c r="D229" s="3" t="s">
        <v>458</v>
      </c>
      <c r="E229" s="3">
        <v>39</v>
      </c>
      <c r="F229" s="3">
        <v>27</v>
      </c>
      <c r="G229" s="3">
        <v>83</v>
      </c>
      <c r="H229" s="3">
        <v>27</v>
      </c>
      <c r="I229" s="3">
        <v>79.7</v>
      </c>
      <c r="J229" s="3" t="s">
        <v>459</v>
      </c>
      <c r="K229" s="8">
        <v>690757.248046875</v>
      </c>
      <c r="L229" s="8">
        <v>515045.10839843802</v>
      </c>
      <c r="M229" s="8">
        <v>631218.43261718797</v>
      </c>
      <c r="N229" s="8">
        <v>440314.31982421898</v>
      </c>
      <c r="O229" s="8">
        <v>2043424.8652343799</v>
      </c>
      <c r="P229" s="8">
        <v>2024708.3183593799</v>
      </c>
      <c r="Q229" s="8">
        <v>59722916.886718802</v>
      </c>
      <c r="R229" s="8">
        <v>45604620.3125</v>
      </c>
    </row>
    <row r="230" spans="1:18" x14ac:dyDescent="0.25">
      <c r="A230" s="3" t="s">
        <v>10</v>
      </c>
      <c r="B230" s="3" t="s">
        <v>11</v>
      </c>
      <c r="C230" s="3" t="s">
        <v>2176</v>
      </c>
      <c r="D230" s="3" t="s">
        <v>2177</v>
      </c>
      <c r="E230" s="3">
        <v>88</v>
      </c>
      <c r="F230" s="3">
        <v>5</v>
      </c>
      <c r="G230" s="3">
        <v>82</v>
      </c>
      <c r="H230" s="3">
        <v>1</v>
      </c>
      <c r="I230" s="3">
        <v>12</v>
      </c>
      <c r="J230" s="3" t="s">
        <v>2178</v>
      </c>
      <c r="K230" s="8">
        <v>6946606.171875</v>
      </c>
      <c r="L230" s="8">
        <v>5671970.12255859</v>
      </c>
      <c r="M230" s="8">
        <v>1840849.91015625</v>
      </c>
      <c r="N230" s="8">
        <v>6930643.75</v>
      </c>
      <c r="O230" s="8">
        <v>10228531.474609399</v>
      </c>
      <c r="P230" s="8">
        <v>12032880.3515625</v>
      </c>
      <c r="Q230" s="8">
        <v>619998.44140625</v>
      </c>
      <c r="R230" s="8">
        <v>756483.58984375</v>
      </c>
    </row>
    <row r="231" spans="1:18" x14ac:dyDescent="0.25">
      <c r="A231" s="3" t="s">
        <v>10</v>
      </c>
      <c r="B231" s="3" t="s">
        <v>11</v>
      </c>
      <c r="C231" s="3" t="s">
        <v>1543</v>
      </c>
      <c r="D231" s="3" t="s">
        <v>1544</v>
      </c>
      <c r="E231" s="3">
        <v>36</v>
      </c>
      <c r="F231" s="3">
        <v>13</v>
      </c>
      <c r="G231" s="3">
        <v>82</v>
      </c>
      <c r="H231" s="3">
        <v>13</v>
      </c>
      <c r="I231" s="3">
        <v>39.6</v>
      </c>
      <c r="J231" s="3" t="s">
        <v>1545</v>
      </c>
      <c r="K231" s="8">
        <v>10212010.537109399</v>
      </c>
      <c r="L231" s="8">
        <v>5180234.1933593797</v>
      </c>
      <c r="M231" s="8">
        <v>2262931.5859375</v>
      </c>
      <c r="N231" s="8">
        <v>1406110.9873046901</v>
      </c>
      <c r="O231" s="8">
        <v>15930971.424804701</v>
      </c>
      <c r="P231" s="8">
        <v>13251763.020507799</v>
      </c>
      <c r="Q231" s="8">
        <v>10046397.345703101</v>
      </c>
      <c r="R231" s="8">
        <v>13710222.7421875</v>
      </c>
    </row>
    <row r="232" spans="1:18" x14ac:dyDescent="0.25">
      <c r="A232" s="3" t="s">
        <v>10</v>
      </c>
      <c r="B232" s="3" t="s">
        <v>11</v>
      </c>
      <c r="C232" s="3" t="s">
        <v>742</v>
      </c>
      <c r="D232" s="3" t="s">
        <v>743</v>
      </c>
      <c r="E232" s="3">
        <v>55</v>
      </c>
      <c r="F232" s="3">
        <v>22</v>
      </c>
      <c r="G232" s="3">
        <v>82</v>
      </c>
      <c r="H232" s="3">
        <v>22</v>
      </c>
      <c r="I232" s="3">
        <v>59.6</v>
      </c>
      <c r="J232" s="3" t="s">
        <v>744</v>
      </c>
      <c r="K232" s="8">
        <v>3135454.9765625</v>
      </c>
      <c r="L232" s="8">
        <v>2302816.7363281301</v>
      </c>
      <c r="M232" s="8">
        <v>2390737.8408203102</v>
      </c>
      <c r="N232" s="8">
        <v>261481.98388671901</v>
      </c>
      <c r="O232" s="8">
        <v>5769850.8046875</v>
      </c>
      <c r="P232" s="8">
        <v>4527447.5097656297</v>
      </c>
      <c r="Q232" s="8">
        <v>37754088.261718802</v>
      </c>
      <c r="R232" s="8">
        <v>14222998.8203125</v>
      </c>
    </row>
    <row r="233" spans="1:18" x14ac:dyDescent="0.25">
      <c r="A233" s="3" t="s">
        <v>10</v>
      </c>
      <c r="B233" s="3" t="s">
        <v>11</v>
      </c>
      <c r="C233" s="3" t="s">
        <v>445</v>
      </c>
      <c r="D233" s="3" t="s">
        <v>446</v>
      </c>
      <c r="E233" s="3">
        <v>48</v>
      </c>
      <c r="F233" s="3">
        <v>19</v>
      </c>
      <c r="G233" s="3">
        <v>80</v>
      </c>
      <c r="H233" s="3">
        <v>7</v>
      </c>
      <c r="I233" s="3">
        <v>46.6</v>
      </c>
      <c r="J233" s="3" t="s">
        <v>447</v>
      </c>
      <c r="K233" s="8">
        <v>1218040.328125</v>
      </c>
      <c r="L233" s="8">
        <v>3894433.0166015602</v>
      </c>
      <c r="M233" s="8">
        <v>833139.234375</v>
      </c>
      <c r="N233" s="8">
        <v>63023.935546875</v>
      </c>
      <c r="O233" s="8">
        <v>637615.5703125</v>
      </c>
      <c r="P233" s="8">
        <v>2416285.88671875</v>
      </c>
      <c r="Q233" s="8">
        <v>67198819.064453095</v>
      </c>
      <c r="R233" s="8">
        <v>14842599.5</v>
      </c>
    </row>
    <row r="234" spans="1:18" x14ac:dyDescent="0.25">
      <c r="A234" s="3" t="s">
        <v>10</v>
      </c>
      <c r="B234" s="3" t="s">
        <v>11</v>
      </c>
      <c r="C234" s="3" t="s">
        <v>1245</v>
      </c>
      <c r="D234" s="3" t="s">
        <v>1246</v>
      </c>
      <c r="E234" s="3">
        <v>37</v>
      </c>
      <c r="F234" s="3">
        <v>15</v>
      </c>
      <c r="G234" s="3">
        <v>79</v>
      </c>
      <c r="H234" s="3">
        <v>4</v>
      </c>
      <c r="I234" s="3">
        <v>46.4</v>
      </c>
      <c r="J234" s="3" t="s">
        <v>1247</v>
      </c>
      <c r="K234" s="8">
        <v>150320.78515625</v>
      </c>
      <c r="L234" s="8">
        <v>108985.5625</v>
      </c>
      <c r="M234" s="8">
        <v>94934.41015625</v>
      </c>
      <c r="N234" s="8" t="s">
        <v>29</v>
      </c>
      <c r="O234" s="8">
        <v>853093.09375</v>
      </c>
      <c r="P234" s="8">
        <v>552155.046875</v>
      </c>
      <c r="Q234" s="8">
        <v>3088676.03125</v>
      </c>
      <c r="R234" s="8">
        <v>1424538.34375</v>
      </c>
    </row>
    <row r="235" spans="1:18" x14ac:dyDescent="0.25">
      <c r="A235" s="3" t="s">
        <v>10</v>
      </c>
      <c r="B235" s="3" t="s">
        <v>11</v>
      </c>
      <c r="C235" s="3" t="s">
        <v>1004</v>
      </c>
      <c r="D235" s="3" t="s">
        <v>1005</v>
      </c>
      <c r="E235" s="3">
        <v>33</v>
      </c>
      <c r="F235" s="3">
        <v>11</v>
      </c>
      <c r="G235" s="3">
        <v>79</v>
      </c>
      <c r="H235" s="3">
        <v>5</v>
      </c>
      <c r="I235" s="3">
        <v>49.2</v>
      </c>
      <c r="J235" s="3" t="s">
        <v>1006</v>
      </c>
      <c r="K235" s="8">
        <v>27515.2783203125</v>
      </c>
      <c r="L235" s="8">
        <v>16360.412597656299</v>
      </c>
      <c r="M235" s="8">
        <v>34278.2099609375</v>
      </c>
      <c r="N235" s="8" t="s">
        <v>29</v>
      </c>
      <c r="O235" s="8">
        <v>28005.9560546875</v>
      </c>
      <c r="P235" s="8">
        <v>186261.52734375</v>
      </c>
      <c r="Q235" s="8">
        <v>5558487.65625</v>
      </c>
      <c r="R235" s="8">
        <v>2662171.390625</v>
      </c>
    </row>
    <row r="236" spans="1:18" x14ac:dyDescent="0.25">
      <c r="A236" s="3" t="s">
        <v>10</v>
      </c>
      <c r="B236" s="3" t="s">
        <v>11</v>
      </c>
      <c r="C236" s="3" t="s">
        <v>460</v>
      </c>
      <c r="D236" s="3" t="s">
        <v>461</v>
      </c>
      <c r="E236" s="3">
        <v>40</v>
      </c>
      <c r="F236" s="3">
        <v>34</v>
      </c>
      <c r="G236" s="3">
        <v>79</v>
      </c>
      <c r="H236" s="3">
        <v>30</v>
      </c>
      <c r="I236" s="3">
        <v>101.8</v>
      </c>
      <c r="J236" s="3" t="s">
        <v>462</v>
      </c>
      <c r="K236" s="8">
        <v>918357.71386718797</v>
      </c>
      <c r="L236" s="8">
        <v>568036.666015625</v>
      </c>
      <c r="M236" s="8">
        <v>583533.49658203102</v>
      </c>
      <c r="N236" s="8">
        <v>109969.00390625</v>
      </c>
      <c r="O236" s="8">
        <v>1149936.5175781299</v>
      </c>
      <c r="P236" s="8">
        <v>3064632.40234375</v>
      </c>
      <c r="Q236" s="8">
        <v>90518192.3984375</v>
      </c>
      <c r="R236" s="8">
        <v>44753154.9296875</v>
      </c>
    </row>
    <row r="237" spans="1:18" x14ac:dyDescent="0.25">
      <c r="A237" s="3" t="s">
        <v>10</v>
      </c>
      <c r="B237" s="3" t="s">
        <v>11</v>
      </c>
      <c r="C237" s="3" t="s">
        <v>535</v>
      </c>
      <c r="D237" s="3" t="s">
        <v>536</v>
      </c>
      <c r="E237" s="3">
        <v>59</v>
      </c>
      <c r="F237" s="3">
        <v>29</v>
      </c>
      <c r="G237" s="3">
        <v>79</v>
      </c>
      <c r="H237" s="3">
        <v>1</v>
      </c>
      <c r="I237" s="3">
        <v>53.7</v>
      </c>
      <c r="J237" s="3" t="s">
        <v>29</v>
      </c>
      <c r="K237" s="8">
        <v>51353.75390625</v>
      </c>
      <c r="L237" s="8">
        <v>22344.486328125</v>
      </c>
      <c r="M237" s="8">
        <v>40080.421875</v>
      </c>
      <c r="N237" s="8" t="s">
        <v>29</v>
      </c>
      <c r="O237" s="8">
        <v>51992.703125</v>
      </c>
      <c r="P237" s="8">
        <v>104074.7421875</v>
      </c>
      <c r="Q237" s="8">
        <v>4013188</v>
      </c>
      <c r="R237" s="8">
        <v>1580936</v>
      </c>
    </row>
    <row r="238" spans="1:18" x14ac:dyDescent="0.25">
      <c r="A238" s="3" t="s">
        <v>10</v>
      </c>
      <c r="B238" s="3" t="s">
        <v>11</v>
      </c>
      <c r="C238" s="3" t="s">
        <v>958</v>
      </c>
      <c r="D238" s="3" t="s">
        <v>959</v>
      </c>
      <c r="E238" s="3">
        <v>34</v>
      </c>
      <c r="F238" s="3">
        <v>21</v>
      </c>
      <c r="G238" s="3">
        <v>79</v>
      </c>
      <c r="H238" s="3">
        <v>13</v>
      </c>
      <c r="I238" s="3">
        <v>72.400000000000006</v>
      </c>
      <c r="J238" s="3" t="s">
        <v>960</v>
      </c>
      <c r="K238" s="8">
        <v>1058934.09765625</v>
      </c>
      <c r="L238" s="8">
        <v>381631.193359375</v>
      </c>
      <c r="M238" s="8">
        <v>665648.837890625</v>
      </c>
      <c r="N238" s="8">
        <v>173578.83642578099</v>
      </c>
      <c r="O238" s="8">
        <v>604519.50292968797</v>
      </c>
      <c r="P238" s="8">
        <v>1253569.0097656299</v>
      </c>
      <c r="Q238" s="8">
        <v>16306698.59375</v>
      </c>
      <c r="R238" s="8">
        <v>5428686.6875</v>
      </c>
    </row>
    <row r="239" spans="1:18" x14ac:dyDescent="0.25">
      <c r="A239" s="3" t="s">
        <v>10</v>
      </c>
      <c r="B239" s="3" t="s">
        <v>11</v>
      </c>
      <c r="C239" s="3" t="s">
        <v>337</v>
      </c>
      <c r="D239" s="3" t="s">
        <v>338</v>
      </c>
      <c r="E239" s="3">
        <v>11</v>
      </c>
      <c r="F239" s="3">
        <v>40</v>
      </c>
      <c r="G239" s="3">
        <v>79</v>
      </c>
      <c r="H239" s="3">
        <v>40</v>
      </c>
      <c r="I239" s="3">
        <v>504.4</v>
      </c>
      <c r="J239" s="3" t="s">
        <v>339</v>
      </c>
      <c r="K239" s="8">
        <v>790326.27001953102</v>
      </c>
      <c r="L239" s="8">
        <v>955881.40771484398</v>
      </c>
      <c r="M239" s="8">
        <v>2239185.83740234</v>
      </c>
      <c r="N239" s="8">
        <v>242516.38159179699</v>
      </c>
      <c r="O239" s="8">
        <v>1550750.6582031299</v>
      </c>
      <c r="P239" s="8">
        <v>1952428.12109375</v>
      </c>
      <c r="Q239" s="8">
        <v>53439584.214843802</v>
      </c>
      <c r="R239" s="8">
        <v>63596569.8203125</v>
      </c>
    </row>
    <row r="240" spans="1:18" x14ac:dyDescent="0.25">
      <c r="A240" s="3" t="s">
        <v>10</v>
      </c>
      <c r="B240" s="3" t="s">
        <v>11</v>
      </c>
      <c r="C240" s="3" t="s">
        <v>661</v>
      </c>
      <c r="D240" s="3" t="s">
        <v>662</v>
      </c>
      <c r="E240" s="3">
        <v>53</v>
      </c>
      <c r="F240" s="3">
        <v>27</v>
      </c>
      <c r="G240" s="3">
        <v>79</v>
      </c>
      <c r="H240" s="3">
        <v>27</v>
      </c>
      <c r="I240" s="3">
        <v>60.6</v>
      </c>
      <c r="J240" s="3" t="s">
        <v>663</v>
      </c>
      <c r="K240" s="8">
        <v>3056911.6875</v>
      </c>
      <c r="L240" s="8">
        <v>2065404.14453125</v>
      </c>
      <c r="M240" s="8">
        <v>6915638.2177734403</v>
      </c>
      <c r="N240" s="8">
        <v>51852.27734375</v>
      </c>
      <c r="O240" s="8">
        <v>3581336.0878906301</v>
      </c>
      <c r="P240" s="8">
        <v>17420303.166015599</v>
      </c>
      <c r="Q240" s="8">
        <v>71455878.796875</v>
      </c>
      <c r="R240" s="8">
        <v>23289163.996093798</v>
      </c>
    </row>
    <row r="241" spans="1:18" x14ac:dyDescent="0.25">
      <c r="A241" s="3" t="s">
        <v>10</v>
      </c>
      <c r="B241" s="3" t="s">
        <v>11</v>
      </c>
      <c r="C241" s="3" t="s">
        <v>416</v>
      </c>
      <c r="D241" s="3" t="s">
        <v>417</v>
      </c>
      <c r="E241" s="3">
        <v>61</v>
      </c>
      <c r="F241" s="3">
        <v>24</v>
      </c>
      <c r="G241" s="3">
        <v>78</v>
      </c>
      <c r="H241" s="3">
        <v>23</v>
      </c>
      <c r="I241" s="3">
        <v>43</v>
      </c>
      <c r="J241" s="3" t="s">
        <v>418</v>
      </c>
      <c r="K241" s="8">
        <v>470471.27441406302</v>
      </c>
      <c r="L241" s="8">
        <v>381897.068359375</v>
      </c>
      <c r="M241" s="8">
        <v>400698.28515625</v>
      </c>
      <c r="N241" s="8">
        <v>300433.53808593802</v>
      </c>
      <c r="O241" s="8">
        <v>898903.7890625</v>
      </c>
      <c r="P241" s="8">
        <v>1309393.0595703099</v>
      </c>
      <c r="Q241" s="8">
        <v>37122306.074218802</v>
      </c>
      <c r="R241" s="8">
        <v>154193487.87890601</v>
      </c>
    </row>
    <row r="242" spans="1:18" x14ac:dyDescent="0.25">
      <c r="A242" s="3" t="s">
        <v>10</v>
      </c>
      <c r="B242" s="3" t="s">
        <v>11</v>
      </c>
      <c r="C242" s="3" t="s">
        <v>658</v>
      </c>
      <c r="D242" s="3" t="s">
        <v>659</v>
      </c>
      <c r="E242" s="3">
        <v>45</v>
      </c>
      <c r="F242" s="3">
        <v>17</v>
      </c>
      <c r="G242" s="3">
        <v>78</v>
      </c>
      <c r="H242" s="3">
        <v>17</v>
      </c>
      <c r="I242" s="3">
        <v>49.5</v>
      </c>
      <c r="J242" s="3" t="s">
        <v>660</v>
      </c>
      <c r="K242" s="8">
        <v>2359575.51171875</v>
      </c>
      <c r="L242" s="8">
        <v>1740856.2958984401</v>
      </c>
      <c r="M242" s="8">
        <v>693035.76074218797</v>
      </c>
      <c r="N242" s="8">
        <v>228204.62011718799</v>
      </c>
      <c r="O242" s="8">
        <v>3451323.0097656301</v>
      </c>
      <c r="P242" s="8">
        <v>5221305.328125</v>
      </c>
      <c r="Q242" s="8">
        <v>51553342.71875</v>
      </c>
      <c r="R242" s="8">
        <v>33024245.484375</v>
      </c>
    </row>
    <row r="243" spans="1:18" x14ac:dyDescent="0.25">
      <c r="A243" s="3" t="s">
        <v>10</v>
      </c>
      <c r="B243" s="3" t="s">
        <v>11</v>
      </c>
      <c r="C243" s="3" t="s">
        <v>472</v>
      </c>
      <c r="D243" s="3" t="s">
        <v>473</v>
      </c>
      <c r="E243" s="3">
        <v>41</v>
      </c>
      <c r="F243" s="3">
        <v>25</v>
      </c>
      <c r="G243" s="3">
        <v>78</v>
      </c>
      <c r="H243" s="3">
        <v>23</v>
      </c>
      <c r="I243" s="3">
        <v>81.7</v>
      </c>
      <c r="J243" s="3" t="s">
        <v>474</v>
      </c>
      <c r="K243" s="8">
        <v>4489186.19140625</v>
      </c>
      <c r="L243" s="8">
        <v>215106.13671875</v>
      </c>
      <c r="M243" s="8">
        <v>556946.51269531297</v>
      </c>
      <c r="N243" s="8">
        <v>54307.861328125</v>
      </c>
      <c r="O243" s="8">
        <v>829251.09277343797</v>
      </c>
      <c r="P243" s="8">
        <v>5649286.30078125</v>
      </c>
      <c r="Q243" s="8">
        <v>42344864.609375</v>
      </c>
      <c r="R243" s="8">
        <v>10234065.5078125</v>
      </c>
    </row>
    <row r="244" spans="1:18" x14ac:dyDescent="0.25">
      <c r="A244" s="3" t="s">
        <v>10</v>
      </c>
      <c r="B244" s="3" t="s">
        <v>11</v>
      </c>
      <c r="C244" s="3" t="s">
        <v>419</v>
      </c>
      <c r="D244" s="3" t="s">
        <v>420</v>
      </c>
      <c r="E244" s="3">
        <v>57</v>
      </c>
      <c r="F244" s="3">
        <v>27</v>
      </c>
      <c r="G244" s="3">
        <v>78</v>
      </c>
      <c r="H244" s="3">
        <v>27</v>
      </c>
      <c r="I244" s="3">
        <v>65.8</v>
      </c>
      <c r="J244" s="3" t="s">
        <v>421</v>
      </c>
      <c r="K244" s="8">
        <v>2362578.7119140602</v>
      </c>
      <c r="L244" s="8">
        <v>3497610.95703125</v>
      </c>
      <c r="M244" s="8">
        <v>1301195.08740234</v>
      </c>
      <c r="N244" s="8">
        <v>104050.80175781299</v>
      </c>
      <c r="O244" s="8">
        <v>203123.58886718799</v>
      </c>
      <c r="P244" s="8">
        <v>3616605.1005859398</v>
      </c>
      <c r="Q244" s="8">
        <v>72738532.792968795</v>
      </c>
      <c r="R244" s="8">
        <v>45645495.6015625</v>
      </c>
    </row>
    <row r="245" spans="1:18" x14ac:dyDescent="0.25">
      <c r="A245" s="3" t="s">
        <v>10</v>
      </c>
      <c r="B245" s="3" t="s">
        <v>11</v>
      </c>
      <c r="C245" s="3" t="s">
        <v>295</v>
      </c>
      <c r="D245" s="3" t="s">
        <v>296</v>
      </c>
      <c r="E245" s="3">
        <v>32</v>
      </c>
      <c r="F245" s="3">
        <v>40</v>
      </c>
      <c r="G245" s="3">
        <v>78</v>
      </c>
      <c r="H245" s="3">
        <v>40</v>
      </c>
      <c r="I245" s="3">
        <v>207</v>
      </c>
      <c r="J245" s="3" t="s">
        <v>297</v>
      </c>
      <c r="K245" s="8">
        <v>466948.76806640602</v>
      </c>
      <c r="L245" s="8">
        <v>526059.4609375</v>
      </c>
      <c r="M245" s="8">
        <v>107084.284667969</v>
      </c>
      <c r="N245" s="8">
        <v>38293.805175781301</v>
      </c>
      <c r="O245" s="8">
        <v>950258.724609375</v>
      </c>
      <c r="P245" s="8">
        <v>1346839.5615234401</v>
      </c>
      <c r="Q245" s="8">
        <v>61427568.78125</v>
      </c>
      <c r="R245" s="8">
        <v>55896583.839843802</v>
      </c>
    </row>
    <row r="246" spans="1:18" x14ac:dyDescent="0.25">
      <c r="A246" s="3" t="s">
        <v>10</v>
      </c>
      <c r="B246" s="3" t="s">
        <v>11</v>
      </c>
      <c r="C246" s="3" t="s">
        <v>1660</v>
      </c>
      <c r="D246" s="3" t="s">
        <v>1661</v>
      </c>
      <c r="E246" s="3">
        <v>54</v>
      </c>
      <c r="F246" s="3">
        <v>13</v>
      </c>
      <c r="G246" s="3">
        <v>77</v>
      </c>
      <c r="H246" s="3">
        <v>13</v>
      </c>
      <c r="I246" s="3">
        <v>17.2</v>
      </c>
      <c r="J246" s="3" t="s">
        <v>1662</v>
      </c>
      <c r="K246" s="8">
        <v>11858046.291503901</v>
      </c>
      <c r="L246" s="8">
        <v>3637215.08203125</v>
      </c>
      <c r="M246" s="8">
        <v>2430266.8339843801</v>
      </c>
      <c r="N246" s="8">
        <v>1071983.6611328099</v>
      </c>
      <c r="O246" s="8">
        <v>12641998.912109399</v>
      </c>
      <c r="P246" s="8">
        <v>13003037.3125</v>
      </c>
      <c r="Q246" s="8">
        <v>17580455.3125</v>
      </c>
      <c r="R246" s="8">
        <v>13564155.2890625</v>
      </c>
    </row>
    <row r="247" spans="1:18" x14ac:dyDescent="0.25">
      <c r="A247" s="3" t="s">
        <v>10</v>
      </c>
      <c r="B247" s="3" t="s">
        <v>11</v>
      </c>
      <c r="C247" s="3" t="s">
        <v>627</v>
      </c>
      <c r="D247" s="3" t="s">
        <v>628</v>
      </c>
      <c r="E247" s="3">
        <v>55</v>
      </c>
      <c r="F247" s="3">
        <v>13</v>
      </c>
      <c r="G247" s="3">
        <v>77</v>
      </c>
      <c r="H247" s="3">
        <v>13</v>
      </c>
      <c r="I247" s="3">
        <v>37.299999999999997</v>
      </c>
      <c r="J247" s="3" t="s">
        <v>629</v>
      </c>
      <c r="K247" s="8">
        <v>630924.68115234398</v>
      </c>
      <c r="L247" s="8">
        <v>566567.09228515602</v>
      </c>
      <c r="M247" s="8">
        <v>567133.79541015602</v>
      </c>
      <c r="N247" s="8">
        <v>971648.89404296898</v>
      </c>
      <c r="O247" s="8">
        <v>3296612.9707031301</v>
      </c>
      <c r="P247" s="8">
        <v>5321465.0830078097</v>
      </c>
      <c r="Q247" s="8">
        <v>190556088.328125</v>
      </c>
      <c r="R247" s="8">
        <v>177035412.375</v>
      </c>
    </row>
    <row r="248" spans="1:18" x14ac:dyDescent="0.25">
      <c r="A248" s="3" t="s">
        <v>10</v>
      </c>
      <c r="B248" s="3" t="s">
        <v>11</v>
      </c>
      <c r="C248" s="3" t="s">
        <v>3006</v>
      </c>
      <c r="D248" s="3" t="s">
        <v>3007</v>
      </c>
      <c r="E248" s="3">
        <v>51</v>
      </c>
      <c r="F248" s="3">
        <v>4</v>
      </c>
      <c r="G248" s="3">
        <v>77</v>
      </c>
      <c r="H248" s="3">
        <v>2</v>
      </c>
      <c r="I248" s="3">
        <v>10.8</v>
      </c>
      <c r="J248" s="3" t="s">
        <v>29</v>
      </c>
      <c r="K248" s="8">
        <v>2754870.1347656301</v>
      </c>
      <c r="L248" s="8">
        <v>1370319.28125</v>
      </c>
      <c r="M248" s="8">
        <v>952887.298828125</v>
      </c>
      <c r="N248" s="8">
        <v>1263287.8828125</v>
      </c>
      <c r="O248" s="8">
        <v>1552833.8125</v>
      </c>
      <c r="P248" s="8">
        <v>3376414.9296875</v>
      </c>
      <c r="Q248" s="8">
        <v>313303.87109375</v>
      </c>
      <c r="R248" s="8">
        <v>332395.515625</v>
      </c>
    </row>
    <row r="249" spans="1:18" x14ac:dyDescent="0.25">
      <c r="A249" s="3" t="s">
        <v>10</v>
      </c>
      <c r="B249" s="3" t="s">
        <v>11</v>
      </c>
      <c r="C249" s="3" t="s">
        <v>316</v>
      </c>
      <c r="D249" s="3" t="s">
        <v>317</v>
      </c>
      <c r="E249" s="3">
        <v>30</v>
      </c>
      <c r="F249" s="3">
        <v>45</v>
      </c>
      <c r="G249" s="3">
        <v>77</v>
      </c>
      <c r="H249" s="3">
        <v>45</v>
      </c>
      <c r="I249" s="3">
        <v>235.5</v>
      </c>
      <c r="J249" s="3" t="s">
        <v>318</v>
      </c>
      <c r="K249" s="8">
        <v>267634</v>
      </c>
      <c r="L249" s="8">
        <v>175232.35839843799</v>
      </c>
      <c r="M249" s="8">
        <v>346707.37011718802</v>
      </c>
      <c r="N249" s="8">
        <v>161046.06738281299</v>
      </c>
      <c r="O249" s="8">
        <v>524327.66308593797</v>
      </c>
      <c r="P249" s="8">
        <v>1319713.4433593799</v>
      </c>
      <c r="Q249" s="8">
        <v>51898640.777343802</v>
      </c>
      <c r="R249" s="8">
        <v>22385695.4140625</v>
      </c>
    </row>
    <row r="250" spans="1:18" x14ac:dyDescent="0.25">
      <c r="A250" s="3" t="s">
        <v>10</v>
      </c>
      <c r="B250" s="3" t="s">
        <v>11</v>
      </c>
      <c r="C250" s="3" t="s">
        <v>687</v>
      </c>
      <c r="D250" s="3" t="s">
        <v>688</v>
      </c>
      <c r="E250" s="3">
        <v>40</v>
      </c>
      <c r="F250" s="3">
        <v>24</v>
      </c>
      <c r="G250" s="3">
        <v>77</v>
      </c>
      <c r="H250" s="3">
        <v>23</v>
      </c>
      <c r="I250" s="3">
        <v>64.7</v>
      </c>
      <c r="J250" s="3" t="s">
        <v>689</v>
      </c>
      <c r="K250" s="8">
        <v>771751.48730468797</v>
      </c>
      <c r="L250" s="8">
        <v>712572.27441406297</v>
      </c>
      <c r="M250" s="8">
        <v>1032271.90820313</v>
      </c>
      <c r="N250" s="8">
        <v>68947.121582031294</v>
      </c>
      <c r="O250" s="8">
        <v>1162317.2597656299</v>
      </c>
      <c r="P250" s="8">
        <v>5790356.9169921903</v>
      </c>
      <c r="Q250" s="8">
        <v>177592378.20117199</v>
      </c>
      <c r="R250" s="8">
        <v>114393453.86132801</v>
      </c>
    </row>
    <row r="251" spans="1:18" x14ac:dyDescent="0.25">
      <c r="A251" s="3" t="s">
        <v>10</v>
      </c>
      <c r="B251" s="3" t="s">
        <v>11</v>
      </c>
      <c r="C251" s="3" t="s">
        <v>684</v>
      </c>
      <c r="D251" s="3" t="s">
        <v>685</v>
      </c>
      <c r="E251" s="3">
        <v>19</v>
      </c>
      <c r="F251" s="3">
        <v>17</v>
      </c>
      <c r="G251" s="3">
        <v>76</v>
      </c>
      <c r="H251" s="3">
        <v>1</v>
      </c>
      <c r="I251" s="3">
        <v>112.9</v>
      </c>
      <c r="J251" s="3" t="s">
        <v>686</v>
      </c>
      <c r="K251" s="8">
        <v>92930.46484375</v>
      </c>
      <c r="L251" s="8">
        <v>93466.1611328125</v>
      </c>
      <c r="M251" s="8">
        <v>116866.82128906299</v>
      </c>
      <c r="N251" s="8" t="s">
        <v>29</v>
      </c>
      <c r="O251" s="8">
        <v>96768.3359375</v>
      </c>
      <c r="P251" s="8">
        <v>416430.28125</v>
      </c>
      <c r="Q251" s="8">
        <v>20227393.09375</v>
      </c>
      <c r="R251" s="8">
        <v>11917052.0625</v>
      </c>
    </row>
    <row r="252" spans="1:18" x14ac:dyDescent="0.25">
      <c r="A252" s="3" t="s">
        <v>10</v>
      </c>
      <c r="B252" s="3" t="s">
        <v>11</v>
      </c>
      <c r="C252" s="3" t="s">
        <v>2549</v>
      </c>
      <c r="D252" s="3" t="s">
        <v>2550</v>
      </c>
      <c r="E252" s="3">
        <v>45</v>
      </c>
      <c r="F252" s="3">
        <v>5</v>
      </c>
      <c r="G252" s="3">
        <v>75</v>
      </c>
      <c r="H252" s="3">
        <v>1</v>
      </c>
      <c r="I252" s="3">
        <v>12.8</v>
      </c>
      <c r="J252" s="3" t="s">
        <v>2551</v>
      </c>
      <c r="K252" s="8">
        <v>900475.375</v>
      </c>
      <c r="L252" s="8">
        <v>74977.2578125</v>
      </c>
      <c r="M252" s="8">
        <v>43327.9453125</v>
      </c>
      <c r="N252" s="8">
        <v>648964.125</v>
      </c>
      <c r="O252" s="8">
        <v>636257.3359375</v>
      </c>
      <c r="P252" s="8">
        <v>2003360.6328125</v>
      </c>
      <c r="Q252" s="8">
        <v>314814.71875</v>
      </c>
      <c r="R252" s="8">
        <v>81358.09375</v>
      </c>
    </row>
    <row r="253" spans="1:18" x14ac:dyDescent="0.25">
      <c r="A253" s="3" t="s">
        <v>10</v>
      </c>
      <c r="B253" s="3" t="s">
        <v>11</v>
      </c>
      <c r="C253" s="3" t="s">
        <v>292</v>
      </c>
      <c r="D253" s="3" t="s">
        <v>293</v>
      </c>
      <c r="E253" s="3">
        <v>24</v>
      </c>
      <c r="F253" s="3">
        <v>42</v>
      </c>
      <c r="G253" s="3">
        <v>75</v>
      </c>
      <c r="H253" s="3">
        <v>42</v>
      </c>
      <c r="I253" s="3">
        <v>274.10000000000002</v>
      </c>
      <c r="J253" s="3" t="s">
        <v>294</v>
      </c>
      <c r="K253" s="8">
        <v>1420793.4951171901</v>
      </c>
      <c r="L253" s="8">
        <v>339661.34619140602</v>
      </c>
      <c r="M253" s="8">
        <v>1036128.6962890601</v>
      </c>
      <c r="N253" s="8">
        <v>164676.91503906299</v>
      </c>
      <c r="O253" s="8">
        <v>569661.75390625</v>
      </c>
      <c r="P253" s="8">
        <v>2324715.6552734398</v>
      </c>
      <c r="Q253" s="8">
        <v>48231415.4375</v>
      </c>
      <c r="R253" s="8">
        <v>25065429.378906298</v>
      </c>
    </row>
    <row r="254" spans="1:18" x14ac:dyDescent="0.25">
      <c r="A254" s="3" t="s">
        <v>10</v>
      </c>
      <c r="B254" s="3" t="s">
        <v>11</v>
      </c>
      <c r="C254" s="3" t="s">
        <v>588</v>
      </c>
      <c r="D254" s="3" t="s">
        <v>589</v>
      </c>
      <c r="E254" s="3">
        <v>53</v>
      </c>
      <c r="F254" s="3">
        <v>21</v>
      </c>
      <c r="G254" s="3">
        <v>74</v>
      </c>
      <c r="H254" s="3">
        <v>21</v>
      </c>
      <c r="I254" s="3">
        <v>54.3</v>
      </c>
      <c r="J254" s="3" t="s">
        <v>590</v>
      </c>
      <c r="K254" s="8">
        <v>443372.5546875</v>
      </c>
      <c r="L254" s="8">
        <v>578105.57324218797</v>
      </c>
      <c r="M254" s="8">
        <v>419860.64355468802</v>
      </c>
      <c r="N254" s="8">
        <v>128201.2890625</v>
      </c>
      <c r="O254" s="8">
        <v>868864.69238281297</v>
      </c>
      <c r="P254" s="8">
        <v>1585595.9140625</v>
      </c>
      <c r="Q254" s="8">
        <v>34894114.527343802</v>
      </c>
      <c r="R254" s="8">
        <v>24934514.640625</v>
      </c>
    </row>
    <row r="255" spans="1:18" x14ac:dyDescent="0.25">
      <c r="A255" s="3" t="s">
        <v>10</v>
      </c>
      <c r="B255" s="3" t="s">
        <v>11</v>
      </c>
      <c r="C255" s="3" t="s">
        <v>364</v>
      </c>
      <c r="D255" s="3" t="s">
        <v>365</v>
      </c>
      <c r="E255" s="3">
        <v>40</v>
      </c>
      <c r="F255" s="3">
        <v>21</v>
      </c>
      <c r="G255" s="3">
        <v>73</v>
      </c>
      <c r="H255" s="3">
        <v>21</v>
      </c>
      <c r="I255" s="3">
        <v>66.900000000000006</v>
      </c>
      <c r="J255" s="3" t="s">
        <v>29</v>
      </c>
      <c r="K255" s="8">
        <v>1097732.5590820301</v>
      </c>
      <c r="L255" s="8">
        <v>228011.33300781299</v>
      </c>
      <c r="M255" s="8">
        <v>658249.40673828102</v>
      </c>
      <c r="N255" s="8">
        <v>73426.5263671875</v>
      </c>
      <c r="O255" s="8">
        <v>885595.61865234398</v>
      </c>
      <c r="P255" s="8">
        <v>3224860.4018554701</v>
      </c>
      <c r="Q255" s="8">
        <v>122342344.6875</v>
      </c>
      <c r="R255" s="8">
        <v>55576747.4453125</v>
      </c>
    </row>
    <row r="256" spans="1:18" x14ac:dyDescent="0.25">
      <c r="A256" s="3" t="s">
        <v>10</v>
      </c>
      <c r="B256" s="3" t="s">
        <v>11</v>
      </c>
      <c r="C256" s="3" t="s">
        <v>2605</v>
      </c>
      <c r="D256" s="3" t="s">
        <v>2606</v>
      </c>
      <c r="E256" s="3">
        <v>63</v>
      </c>
      <c r="F256" s="3">
        <v>4</v>
      </c>
      <c r="G256" s="3">
        <v>73</v>
      </c>
      <c r="H256" s="3">
        <v>2</v>
      </c>
      <c r="I256" s="3">
        <v>12</v>
      </c>
      <c r="J256" s="3" t="s">
        <v>29</v>
      </c>
      <c r="K256" s="8">
        <v>2432594.078125</v>
      </c>
      <c r="L256" s="8">
        <v>466934.734375</v>
      </c>
      <c r="M256" s="8">
        <v>459218.11328125</v>
      </c>
      <c r="N256" s="8">
        <v>1245558.078125</v>
      </c>
      <c r="O256" s="8">
        <v>1804008.90625</v>
      </c>
      <c r="P256" s="8">
        <v>2635683.953125</v>
      </c>
      <c r="Q256" s="8">
        <v>26410.013671875</v>
      </c>
      <c r="R256" s="8">
        <v>101222.419921875</v>
      </c>
    </row>
    <row r="257" spans="1:18" x14ac:dyDescent="0.25">
      <c r="A257" s="3" t="s">
        <v>10</v>
      </c>
      <c r="B257" s="3" t="s">
        <v>11</v>
      </c>
      <c r="C257" s="3" t="s">
        <v>1317</v>
      </c>
      <c r="D257" s="3" t="s">
        <v>1318</v>
      </c>
      <c r="E257" s="3">
        <v>54</v>
      </c>
      <c r="F257" s="3">
        <v>6</v>
      </c>
      <c r="G257" s="3">
        <v>73</v>
      </c>
      <c r="H257" s="3">
        <v>1</v>
      </c>
      <c r="I257" s="3">
        <v>11.7</v>
      </c>
      <c r="J257" s="3" t="s">
        <v>29</v>
      </c>
      <c r="K257" s="8">
        <v>59496.87890625</v>
      </c>
      <c r="L257" s="8">
        <v>14197.94921875</v>
      </c>
      <c r="M257" s="8">
        <v>33055.96875</v>
      </c>
      <c r="N257" s="8" t="s">
        <v>29</v>
      </c>
      <c r="O257" s="8">
        <v>82597.32421875</v>
      </c>
      <c r="P257" s="8">
        <v>1072468.60546875</v>
      </c>
      <c r="Q257" s="8">
        <v>44105082.125</v>
      </c>
      <c r="R257" s="8">
        <v>28115220.75</v>
      </c>
    </row>
    <row r="258" spans="1:18" x14ac:dyDescent="0.25">
      <c r="A258" s="3" t="s">
        <v>10</v>
      </c>
      <c r="B258" s="3" t="s">
        <v>11</v>
      </c>
      <c r="C258" s="3" t="s">
        <v>428</v>
      </c>
      <c r="D258" s="3" t="s">
        <v>429</v>
      </c>
      <c r="E258" s="3">
        <v>26</v>
      </c>
      <c r="F258" s="3">
        <v>24</v>
      </c>
      <c r="G258" s="3">
        <v>72</v>
      </c>
      <c r="H258" s="3">
        <v>24</v>
      </c>
      <c r="I258" s="3">
        <v>128.30000000000001</v>
      </c>
      <c r="J258" s="3" t="s">
        <v>430</v>
      </c>
      <c r="K258" s="8">
        <v>559159.5</v>
      </c>
      <c r="L258" s="8">
        <v>455904.10253906302</v>
      </c>
      <c r="M258" s="8">
        <v>622354.55859375</v>
      </c>
      <c r="N258" s="8">
        <v>26993.8759765625</v>
      </c>
      <c r="O258" s="8">
        <v>986523.794921875</v>
      </c>
      <c r="P258" s="8">
        <v>3192932.7597656301</v>
      </c>
      <c r="Q258" s="8">
        <v>135500601.22656301</v>
      </c>
      <c r="R258" s="8">
        <v>80638155.105468795</v>
      </c>
    </row>
    <row r="259" spans="1:18" x14ac:dyDescent="0.25">
      <c r="A259" s="3" t="s">
        <v>10</v>
      </c>
      <c r="B259" s="3" t="s">
        <v>11</v>
      </c>
      <c r="C259" s="3" t="s">
        <v>609</v>
      </c>
      <c r="D259" s="3" t="s">
        <v>610</v>
      </c>
      <c r="E259" s="3">
        <v>24</v>
      </c>
      <c r="F259" s="3">
        <v>22</v>
      </c>
      <c r="G259" s="3">
        <v>72</v>
      </c>
      <c r="H259" s="3">
        <v>22</v>
      </c>
      <c r="I259" s="3">
        <v>108.4</v>
      </c>
      <c r="J259" s="3" t="s">
        <v>611</v>
      </c>
      <c r="K259" s="8">
        <v>151352.61206054699</v>
      </c>
      <c r="L259" s="8">
        <v>302334.9375</v>
      </c>
      <c r="M259" s="8">
        <v>564669.57421875</v>
      </c>
      <c r="N259" s="8">
        <v>88739.9453125</v>
      </c>
      <c r="O259" s="8">
        <v>416937.869140625</v>
      </c>
      <c r="P259" s="8">
        <v>2554461.40234375</v>
      </c>
      <c r="Q259" s="8">
        <v>80638173.0546875</v>
      </c>
      <c r="R259" s="8">
        <v>42124518.609375</v>
      </c>
    </row>
    <row r="260" spans="1:18" x14ac:dyDescent="0.25">
      <c r="A260" s="3" t="s">
        <v>10</v>
      </c>
      <c r="B260" s="3" t="s">
        <v>11</v>
      </c>
      <c r="C260" s="3" t="s">
        <v>561</v>
      </c>
      <c r="D260" s="3" t="s">
        <v>562</v>
      </c>
      <c r="E260" s="3">
        <v>56</v>
      </c>
      <c r="F260" s="3">
        <v>18</v>
      </c>
      <c r="G260" s="3">
        <v>72</v>
      </c>
      <c r="H260" s="3">
        <v>16</v>
      </c>
      <c r="I260" s="3">
        <v>37.4</v>
      </c>
      <c r="J260" s="3" t="s">
        <v>563</v>
      </c>
      <c r="K260" s="8">
        <v>1227381.47802734</v>
      </c>
      <c r="L260" s="8">
        <v>596115.54833984398</v>
      </c>
      <c r="M260" s="8">
        <v>335927.79150390602</v>
      </c>
      <c r="N260" s="8">
        <v>30492.2548828125</v>
      </c>
      <c r="O260" s="8">
        <v>2185176.0957031301</v>
      </c>
      <c r="P260" s="8">
        <v>4043966.48828125</v>
      </c>
      <c r="Q260" s="8">
        <v>109088485.796875</v>
      </c>
      <c r="R260" s="8">
        <v>82961232.084960893</v>
      </c>
    </row>
    <row r="261" spans="1:18" x14ac:dyDescent="0.25">
      <c r="A261" s="3" t="s">
        <v>10</v>
      </c>
      <c r="B261" s="3" t="s">
        <v>11</v>
      </c>
      <c r="C261" s="3" t="s">
        <v>727</v>
      </c>
      <c r="D261" s="3" t="s">
        <v>728</v>
      </c>
      <c r="E261" s="3">
        <v>36</v>
      </c>
      <c r="F261" s="3">
        <v>22</v>
      </c>
      <c r="G261" s="3">
        <v>72</v>
      </c>
      <c r="H261" s="3">
        <v>22</v>
      </c>
      <c r="I261" s="3">
        <v>91.8</v>
      </c>
      <c r="J261" s="3" t="s">
        <v>729</v>
      </c>
      <c r="K261" s="8">
        <v>1224612.7285156299</v>
      </c>
      <c r="L261" s="8">
        <v>1048154.4228515601</v>
      </c>
      <c r="M261" s="8">
        <v>1214847.64599609</v>
      </c>
      <c r="N261" s="8">
        <v>346601.93066406302</v>
      </c>
      <c r="O261" s="8">
        <v>1770426.71875</v>
      </c>
      <c r="P261" s="8">
        <v>3070122.6142578102</v>
      </c>
      <c r="Q261" s="8">
        <v>26569698.921875</v>
      </c>
      <c r="R261" s="8">
        <v>18744512.171875</v>
      </c>
    </row>
    <row r="262" spans="1:18" x14ac:dyDescent="0.25">
      <c r="A262" s="3" t="s">
        <v>10</v>
      </c>
      <c r="B262" s="3" t="s">
        <v>11</v>
      </c>
      <c r="C262" s="3" t="s">
        <v>2155</v>
      </c>
      <c r="D262" s="3" t="s">
        <v>2156</v>
      </c>
      <c r="E262" s="3">
        <v>15</v>
      </c>
      <c r="F262" s="3">
        <v>7</v>
      </c>
      <c r="G262" s="3">
        <v>72</v>
      </c>
      <c r="H262" s="3">
        <v>7</v>
      </c>
      <c r="I262" s="3">
        <v>64.2</v>
      </c>
      <c r="J262" s="3" t="s">
        <v>2157</v>
      </c>
      <c r="K262" s="8">
        <v>4681532.9174804697</v>
      </c>
      <c r="L262" s="8">
        <v>853016.849609375</v>
      </c>
      <c r="M262" s="8">
        <v>901395.71875</v>
      </c>
      <c r="N262" s="8">
        <v>1537911.7294921901</v>
      </c>
      <c r="O262" s="8">
        <v>366215.3046875</v>
      </c>
      <c r="P262" s="8">
        <v>376252.07080078102</v>
      </c>
      <c r="Q262" s="8">
        <v>314770.05224609398</v>
      </c>
      <c r="R262" s="8">
        <v>245460.783203125</v>
      </c>
    </row>
    <row r="263" spans="1:18" x14ac:dyDescent="0.25">
      <c r="A263" s="3" t="s">
        <v>10</v>
      </c>
      <c r="B263" s="3" t="s">
        <v>11</v>
      </c>
      <c r="C263" s="3" t="s">
        <v>346</v>
      </c>
      <c r="D263" s="3" t="s">
        <v>347</v>
      </c>
      <c r="E263" s="3">
        <v>24</v>
      </c>
      <c r="F263" s="3">
        <v>36</v>
      </c>
      <c r="G263" s="3">
        <v>72</v>
      </c>
      <c r="H263" s="3">
        <v>36</v>
      </c>
      <c r="I263" s="3">
        <v>231.7</v>
      </c>
      <c r="J263" s="3" t="s">
        <v>348</v>
      </c>
      <c r="K263" s="8">
        <v>1317799.8662109401</v>
      </c>
      <c r="L263" s="8">
        <v>1479747.8300781299</v>
      </c>
      <c r="M263" s="8">
        <v>1251102.70849609</v>
      </c>
      <c r="N263" s="8">
        <v>76266.576171875</v>
      </c>
      <c r="O263" s="8">
        <v>1485690.3339843799</v>
      </c>
      <c r="P263" s="8">
        <v>2444565.2392578102</v>
      </c>
      <c r="Q263" s="8">
        <v>80019323.3125</v>
      </c>
      <c r="R263" s="8">
        <v>52346334.046875</v>
      </c>
    </row>
    <row r="264" spans="1:18" x14ac:dyDescent="0.25">
      <c r="A264" s="3" t="s">
        <v>10</v>
      </c>
      <c r="B264" s="3" t="s">
        <v>11</v>
      </c>
      <c r="C264" s="3" t="s">
        <v>463</v>
      </c>
      <c r="D264" s="3" t="s">
        <v>464</v>
      </c>
      <c r="E264" s="3">
        <v>62</v>
      </c>
      <c r="F264" s="3">
        <v>23</v>
      </c>
      <c r="G264" s="3">
        <v>71</v>
      </c>
      <c r="H264" s="3">
        <v>18</v>
      </c>
      <c r="I264" s="3">
        <v>50.5</v>
      </c>
      <c r="J264" s="3" t="s">
        <v>465</v>
      </c>
      <c r="K264" s="8">
        <v>1301625.32177734</v>
      </c>
      <c r="L264" s="8">
        <v>681015.22314453102</v>
      </c>
      <c r="M264" s="8">
        <v>590809.63818359398</v>
      </c>
      <c r="N264" s="8">
        <v>144016.564453125</v>
      </c>
      <c r="O264" s="8">
        <v>1304884.5087890599</v>
      </c>
      <c r="P264" s="8">
        <v>2691855.0517578102</v>
      </c>
      <c r="Q264" s="8">
        <v>56622057.3671875</v>
      </c>
      <c r="R264" s="8">
        <v>21998272.482421901</v>
      </c>
    </row>
    <row r="265" spans="1:18" x14ac:dyDescent="0.25">
      <c r="A265" s="3" t="s">
        <v>10</v>
      </c>
      <c r="B265" s="3" t="s">
        <v>11</v>
      </c>
      <c r="C265" s="3" t="s">
        <v>673</v>
      </c>
      <c r="D265" s="3" t="s">
        <v>674</v>
      </c>
      <c r="E265" s="3">
        <v>21</v>
      </c>
      <c r="F265" s="3">
        <v>16</v>
      </c>
      <c r="G265" s="3">
        <v>71</v>
      </c>
      <c r="H265" s="3">
        <v>2</v>
      </c>
      <c r="I265" s="3">
        <v>103.5</v>
      </c>
      <c r="J265" s="3" t="s">
        <v>29</v>
      </c>
      <c r="K265" s="8" t="s">
        <v>29</v>
      </c>
      <c r="L265" s="8" t="s">
        <v>29</v>
      </c>
      <c r="M265" s="8">
        <v>24967.373046875</v>
      </c>
      <c r="N265" s="8" t="s">
        <v>29</v>
      </c>
      <c r="O265" s="8">
        <v>19374.919921875</v>
      </c>
      <c r="P265" s="8" t="s">
        <v>29</v>
      </c>
      <c r="Q265" s="8" t="s">
        <v>29</v>
      </c>
      <c r="R265" s="8">
        <v>243196.8125</v>
      </c>
    </row>
    <row r="266" spans="1:18" x14ac:dyDescent="0.25">
      <c r="A266" s="3" t="s">
        <v>10</v>
      </c>
      <c r="B266" s="3" t="s">
        <v>11</v>
      </c>
      <c r="C266" s="3" t="s">
        <v>1296</v>
      </c>
      <c r="D266" s="3" t="s">
        <v>1297</v>
      </c>
      <c r="E266" s="3">
        <v>41</v>
      </c>
      <c r="F266" s="3">
        <v>17</v>
      </c>
      <c r="G266" s="3">
        <v>70</v>
      </c>
      <c r="H266" s="3">
        <v>17</v>
      </c>
      <c r="I266" s="3">
        <v>53.7</v>
      </c>
      <c r="J266" s="3" t="s">
        <v>1298</v>
      </c>
      <c r="K266" s="8">
        <v>2656592.57421875</v>
      </c>
      <c r="L266" s="8">
        <v>1988928.4824218799</v>
      </c>
      <c r="M266" s="8">
        <v>2292030.4042968801</v>
      </c>
      <c r="N266" s="8">
        <v>161273.357421875</v>
      </c>
      <c r="O266" s="8">
        <v>2873644.9003906301</v>
      </c>
      <c r="P266" s="8">
        <v>3733910.2578125</v>
      </c>
      <c r="Q266" s="8">
        <v>10324408.8637695</v>
      </c>
      <c r="R266" s="8">
        <v>4616468.7636718797</v>
      </c>
    </row>
    <row r="267" spans="1:18" x14ac:dyDescent="0.25">
      <c r="A267" s="3" t="s">
        <v>10</v>
      </c>
      <c r="B267" s="3" t="s">
        <v>11</v>
      </c>
      <c r="C267" s="3" t="s">
        <v>1879</v>
      </c>
      <c r="D267" s="3" t="s">
        <v>1880</v>
      </c>
      <c r="E267" s="3">
        <v>32</v>
      </c>
      <c r="F267" s="3">
        <v>8</v>
      </c>
      <c r="G267" s="3">
        <v>70</v>
      </c>
      <c r="H267" s="3">
        <v>4</v>
      </c>
      <c r="I267" s="3">
        <v>38.200000000000003</v>
      </c>
      <c r="J267" s="3" t="s">
        <v>1881</v>
      </c>
      <c r="K267" s="8">
        <v>1846914.71875</v>
      </c>
      <c r="L267" s="8">
        <v>1941178.41015625</v>
      </c>
      <c r="M267" s="8">
        <v>1846222.3496093799</v>
      </c>
      <c r="N267" s="8">
        <v>220639.9453125</v>
      </c>
      <c r="O267" s="8">
        <v>806888.59375</v>
      </c>
      <c r="P267" s="8">
        <v>722651.34082031297</v>
      </c>
      <c r="Q267" s="8">
        <v>6852251.390625</v>
      </c>
      <c r="R267" s="8">
        <v>4593490.1171875</v>
      </c>
    </row>
    <row r="268" spans="1:18" x14ac:dyDescent="0.25">
      <c r="A268" s="3" t="s">
        <v>10</v>
      </c>
      <c r="B268" s="3" t="s">
        <v>11</v>
      </c>
      <c r="C268" s="3" t="s">
        <v>585</v>
      </c>
      <c r="D268" s="3" t="s">
        <v>586</v>
      </c>
      <c r="E268" s="3">
        <v>25</v>
      </c>
      <c r="F268" s="3">
        <v>27</v>
      </c>
      <c r="G268" s="3">
        <v>70</v>
      </c>
      <c r="H268" s="3">
        <v>27</v>
      </c>
      <c r="I268" s="3">
        <v>129.6</v>
      </c>
      <c r="J268" s="3" t="s">
        <v>587</v>
      </c>
      <c r="K268" s="8">
        <v>795451.45751953102</v>
      </c>
      <c r="L268" s="8">
        <v>530885.16796875</v>
      </c>
      <c r="M268" s="8">
        <v>677417.9375</v>
      </c>
      <c r="N268" s="8">
        <v>143971.78125</v>
      </c>
      <c r="O268" s="8">
        <v>1053784.23046875</v>
      </c>
      <c r="P268" s="8">
        <v>3407798.03515625</v>
      </c>
      <c r="Q268" s="8">
        <v>89870184.6171875</v>
      </c>
      <c r="R268" s="8">
        <v>77741574.4375</v>
      </c>
    </row>
    <row r="269" spans="1:18" x14ac:dyDescent="0.25">
      <c r="A269" s="3" t="s">
        <v>10</v>
      </c>
      <c r="B269" s="3" t="s">
        <v>11</v>
      </c>
      <c r="C269" s="3" t="s">
        <v>496</v>
      </c>
      <c r="D269" s="3" t="s">
        <v>497</v>
      </c>
      <c r="E269" s="3">
        <v>48</v>
      </c>
      <c r="F269" s="3">
        <v>26</v>
      </c>
      <c r="G269" s="3">
        <v>70</v>
      </c>
      <c r="H269" s="3">
        <v>26</v>
      </c>
      <c r="I269" s="3">
        <v>95.8</v>
      </c>
      <c r="J269" s="3" t="s">
        <v>498</v>
      </c>
      <c r="K269" s="8">
        <v>359048.04394531302</v>
      </c>
      <c r="L269" s="8">
        <v>256518.7109375</v>
      </c>
      <c r="M269" s="8">
        <v>157066.509765625</v>
      </c>
      <c r="N269" s="8">
        <v>287901.66015625</v>
      </c>
      <c r="O269" s="8">
        <v>547006.193359375</v>
      </c>
      <c r="P269" s="8">
        <v>1268612.5283203099</v>
      </c>
      <c r="Q269" s="8">
        <v>46275639.144531302</v>
      </c>
      <c r="R269" s="8">
        <v>14479944.3164063</v>
      </c>
    </row>
    <row r="270" spans="1:18" x14ac:dyDescent="0.25">
      <c r="A270" s="3" t="s">
        <v>10</v>
      </c>
      <c r="B270" s="3" t="s">
        <v>11</v>
      </c>
      <c r="C270" s="3" t="s">
        <v>1069</v>
      </c>
      <c r="D270" s="3" t="s">
        <v>1070</v>
      </c>
      <c r="E270" s="3">
        <v>30</v>
      </c>
      <c r="F270" s="3">
        <v>19</v>
      </c>
      <c r="G270" s="3">
        <v>69</v>
      </c>
      <c r="H270" s="3">
        <v>1</v>
      </c>
      <c r="I270" s="3">
        <v>73.400000000000006</v>
      </c>
      <c r="J270" s="3" t="s">
        <v>1071</v>
      </c>
      <c r="K270" s="8">
        <v>143652.53125</v>
      </c>
      <c r="L270" s="8" t="s">
        <v>29</v>
      </c>
      <c r="M270" s="8">
        <v>41563.109375</v>
      </c>
      <c r="N270" s="8" t="s">
        <v>29</v>
      </c>
      <c r="O270" s="8">
        <v>22932.6640625</v>
      </c>
      <c r="P270" s="8">
        <v>184730.84375</v>
      </c>
      <c r="Q270" s="8">
        <v>352634.34375</v>
      </c>
      <c r="R270" s="8">
        <v>122318.890625</v>
      </c>
    </row>
    <row r="271" spans="1:18" x14ac:dyDescent="0.25">
      <c r="A271" s="3" t="s">
        <v>10</v>
      </c>
      <c r="B271" s="3" t="s">
        <v>11</v>
      </c>
      <c r="C271" s="3" t="s">
        <v>484</v>
      </c>
      <c r="D271" s="3" t="s">
        <v>485</v>
      </c>
      <c r="E271" s="3">
        <v>40</v>
      </c>
      <c r="F271" s="3">
        <v>25</v>
      </c>
      <c r="G271" s="3">
        <v>69</v>
      </c>
      <c r="H271" s="3">
        <v>24</v>
      </c>
      <c r="I271" s="3">
        <v>76.7</v>
      </c>
      <c r="J271" s="3" t="s">
        <v>486</v>
      </c>
      <c r="K271" s="8">
        <v>1380142.3701171901</v>
      </c>
      <c r="L271" s="8">
        <v>6837764.7402343797</v>
      </c>
      <c r="M271" s="8">
        <v>1228092.35546875</v>
      </c>
      <c r="N271" s="8">
        <v>336791.41357421898</v>
      </c>
      <c r="O271" s="8">
        <v>8702937.9150390606</v>
      </c>
      <c r="P271" s="8">
        <v>2621026.5996093801</v>
      </c>
      <c r="Q271" s="8">
        <v>57984690.625</v>
      </c>
      <c r="R271" s="8">
        <v>22595031.052734401</v>
      </c>
    </row>
    <row r="272" spans="1:18" x14ac:dyDescent="0.25">
      <c r="A272" s="3" t="s">
        <v>10</v>
      </c>
      <c r="B272" s="3" t="s">
        <v>11</v>
      </c>
      <c r="C272" s="3" t="s">
        <v>2280</v>
      </c>
      <c r="D272" s="3" t="s">
        <v>2281</v>
      </c>
      <c r="E272" s="3">
        <v>53</v>
      </c>
      <c r="F272" s="3">
        <v>3</v>
      </c>
      <c r="G272" s="3">
        <v>69</v>
      </c>
      <c r="H272" s="3">
        <v>1</v>
      </c>
      <c r="I272" s="3">
        <v>12</v>
      </c>
      <c r="J272" s="3" t="s">
        <v>29</v>
      </c>
      <c r="K272" s="8">
        <v>905621.53125</v>
      </c>
      <c r="L272" s="8">
        <v>848791.28125</v>
      </c>
      <c r="M272" s="8">
        <v>275211.5859375</v>
      </c>
      <c r="N272" s="8">
        <v>756382.375</v>
      </c>
      <c r="O272" s="8">
        <v>1245387.75</v>
      </c>
      <c r="P272" s="8">
        <v>1901059.3125</v>
      </c>
      <c r="Q272" s="8" t="s">
        <v>29</v>
      </c>
      <c r="R272" s="8" t="s">
        <v>29</v>
      </c>
    </row>
    <row r="273" spans="1:18" x14ac:dyDescent="0.25">
      <c r="A273" s="3" t="s">
        <v>10</v>
      </c>
      <c r="B273" s="3" t="s">
        <v>11</v>
      </c>
      <c r="C273" s="3" t="s">
        <v>1328</v>
      </c>
      <c r="D273" s="3" t="s">
        <v>1329</v>
      </c>
      <c r="E273" s="3">
        <v>41</v>
      </c>
      <c r="F273" s="3">
        <v>17</v>
      </c>
      <c r="G273" s="3">
        <v>69</v>
      </c>
      <c r="H273" s="3">
        <v>17</v>
      </c>
      <c r="I273" s="3">
        <v>64.900000000000006</v>
      </c>
      <c r="J273" s="3" t="s">
        <v>1330</v>
      </c>
      <c r="K273" s="8">
        <v>3028610.1640625</v>
      </c>
      <c r="L273" s="8">
        <v>1221433.16796875</v>
      </c>
      <c r="M273" s="8">
        <v>2142959.85546875</v>
      </c>
      <c r="N273" s="8">
        <v>798525.443359375</v>
      </c>
      <c r="O273" s="8">
        <v>2392650.2949218801</v>
      </c>
      <c r="P273" s="8">
        <v>3262977.5859375</v>
      </c>
      <c r="Q273" s="8">
        <v>2536098.453125</v>
      </c>
      <c r="R273" s="8">
        <v>1641445.1875</v>
      </c>
    </row>
    <row r="274" spans="1:18" x14ac:dyDescent="0.25">
      <c r="A274" s="3" t="s">
        <v>10</v>
      </c>
      <c r="B274" s="3" t="s">
        <v>11</v>
      </c>
      <c r="C274" s="3" t="s">
        <v>931</v>
      </c>
      <c r="D274" s="3" t="s">
        <v>932</v>
      </c>
      <c r="E274" s="3">
        <v>44</v>
      </c>
      <c r="F274" s="3">
        <v>24</v>
      </c>
      <c r="G274" s="3">
        <v>69</v>
      </c>
      <c r="H274" s="3">
        <v>24</v>
      </c>
      <c r="I274" s="3">
        <v>69.8</v>
      </c>
      <c r="J274" s="3" t="s">
        <v>933</v>
      </c>
      <c r="K274" s="8">
        <v>3513352.4697265602</v>
      </c>
      <c r="L274" s="8">
        <v>2561662.8408203102</v>
      </c>
      <c r="M274" s="8">
        <v>3158708.4755859398</v>
      </c>
      <c r="N274" s="8">
        <v>1228556.4638671901</v>
      </c>
      <c r="O274" s="8">
        <v>4306585.5800781297</v>
      </c>
      <c r="P274" s="8">
        <v>6644671.2841796903</v>
      </c>
      <c r="Q274" s="8">
        <v>18823244.052734401</v>
      </c>
      <c r="R274" s="8">
        <v>11248746.46875</v>
      </c>
    </row>
    <row r="275" spans="1:18" x14ac:dyDescent="0.25">
      <c r="A275" s="3" t="s">
        <v>10</v>
      </c>
      <c r="B275" s="3" t="s">
        <v>11</v>
      </c>
      <c r="C275" s="3" t="s">
        <v>964</v>
      </c>
      <c r="D275" s="3" t="s">
        <v>965</v>
      </c>
      <c r="E275" s="3">
        <v>49</v>
      </c>
      <c r="F275" s="3">
        <v>16</v>
      </c>
      <c r="G275" s="3">
        <v>69</v>
      </c>
      <c r="H275" s="3">
        <v>16</v>
      </c>
      <c r="I275" s="3">
        <v>50.1</v>
      </c>
      <c r="J275" s="3" t="s">
        <v>966</v>
      </c>
      <c r="K275" s="8">
        <v>1482718.9707031299</v>
      </c>
      <c r="L275" s="8">
        <v>1233532.6337890599</v>
      </c>
      <c r="M275" s="8">
        <v>1519420.44140625</v>
      </c>
      <c r="N275" s="8">
        <v>329778.5703125</v>
      </c>
      <c r="O275" s="8">
        <v>1948788.3652343799</v>
      </c>
      <c r="P275" s="8">
        <v>2776071.9042968801</v>
      </c>
      <c r="Q275" s="8">
        <v>34401140.2109375</v>
      </c>
      <c r="R275" s="8">
        <v>20689917.921875</v>
      </c>
    </row>
    <row r="276" spans="1:18" x14ac:dyDescent="0.25">
      <c r="A276" s="3" t="s">
        <v>10</v>
      </c>
      <c r="B276" s="3" t="s">
        <v>11</v>
      </c>
      <c r="C276" s="3" t="s">
        <v>540</v>
      </c>
      <c r="D276" s="3" t="s">
        <v>541</v>
      </c>
      <c r="E276" s="3">
        <v>42</v>
      </c>
      <c r="F276" s="3">
        <v>22</v>
      </c>
      <c r="G276" s="3">
        <v>69</v>
      </c>
      <c r="H276" s="3">
        <v>22</v>
      </c>
      <c r="I276" s="3">
        <v>72.5</v>
      </c>
      <c r="J276" s="3" t="s">
        <v>542</v>
      </c>
      <c r="K276" s="8">
        <v>1373976.6875</v>
      </c>
      <c r="L276" s="8">
        <v>704148.82519531297</v>
      </c>
      <c r="M276" s="8">
        <v>612366.587890625</v>
      </c>
      <c r="N276" s="8">
        <v>1567813.39306641</v>
      </c>
      <c r="O276" s="8">
        <v>2877469.7158203102</v>
      </c>
      <c r="P276" s="8">
        <v>3782907.83984375</v>
      </c>
      <c r="Q276" s="8">
        <v>90551168.625</v>
      </c>
      <c r="R276" s="8">
        <v>60732659.0703125</v>
      </c>
    </row>
    <row r="277" spans="1:18" x14ac:dyDescent="0.25">
      <c r="A277" s="3" t="s">
        <v>10</v>
      </c>
      <c r="B277" s="3" t="s">
        <v>11</v>
      </c>
      <c r="C277" s="3" t="s">
        <v>466</v>
      </c>
      <c r="D277" s="3" t="s">
        <v>467</v>
      </c>
      <c r="E277" s="3">
        <v>50</v>
      </c>
      <c r="F277" s="3">
        <v>24</v>
      </c>
      <c r="G277" s="3">
        <v>69</v>
      </c>
      <c r="H277" s="3">
        <v>24</v>
      </c>
      <c r="I277" s="3">
        <v>70.8</v>
      </c>
      <c r="J277" s="3" t="s">
        <v>468</v>
      </c>
      <c r="K277" s="8">
        <v>758874.408203125</v>
      </c>
      <c r="L277" s="8">
        <v>349774.39941406302</v>
      </c>
      <c r="M277" s="8">
        <v>596542.26269531297</v>
      </c>
      <c r="N277" s="8">
        <v>176481.01440429699</v>
      </c>
      <c r="O277" s="8">
        <v>548560.16894531297</v>
      </c>
      <c r="P277" s="8">
        <v>1779766.5771484401</v>
      </c>
      <c r="Q277" s="8">
        <v>47131322.015625</v>
      </c>
      <c r="R277" s="8">
        <v>34030627.1796875</v>
      </c>
    </row>
    <row r="278" spans="1:18" x14ac:dyDescent="0.25">
      <c r="A278" s="3" t="s">
        <v>10</v>
      </c>
      <c r="B278" s="3" t="s">
        <v>11</v>
      </c>
      <c r="C278" s="3" t="s">
        <v>4450</v>
      </c>
      <c r="D278" s="3" t="s">
        <v>4451</v>
      </c>
      <c r="E278" s="3">
        <v>24</v>
      </c>
      <c r="F278" s="3">
        <v>2</v>
      </c>
      <c r="G278" s="3">
        <v>68</v>
      </c>
      <c r="H278" s="3">
        <v>2</v>
      </c>
      <c r="I278" s="3">
        <v>6.4</v>
      </c>
      <c r="J278" s="3" t="s">
        <v>4452</v>
      </c>
      <c r="K278" s="8">
        <v>15837364</v>
      </c>
      <c r="L278" s="8">
        <v>1347674.6591796901</v>
      </c>
      <c r="M278" s="8">
        <v>921101.65869140602</v>
      </c>
      <c r="N278" s="8">
        <v>8320394.28125</v>
      </c>
      <c r="O278" s="8">
        <v>17287538.765625</v>
      </c>
      <c r="P278" s="8">
        <v>20397288.3125</v>
      </c>
      <c r="Q278" s="8">
        <v>655345.5703125</v>
      </c>
      <c r="R278" s="8">
        <v>333740.65625</v>
      </c>
    </row>
    <row r="279" spans="1:18" x14ac:dyDescent="0.25">
      <c r="A279" s="3" t="s">
        <v>10</v>
      </c>
      <c r="B279" s="3" t="s">
        <v>11</v>
      </c>
      <c r="C279" s="3" t="s">
        <v>751</v>
      </c>
      <c r="D279" s="3" t="s">
        <v>752</v>
      </c>
      <c r="E279" s="3">
        <v>48</v>
      </c>
      <c r="F279" s="3">
        <v>16</v>
      </c>
      <c r="G279" s="3">
        <v>68</v>
      </c>
      <c r="H279" s="3">
        <v>16</v>
      </c>
      <c r="I279" s="3">
        <v>44.8</v>
      </c>
      <c r="J279" s="3" t="s">
        <v>753</v>
      </c>
      <c r="K279" s="8">
        <v>502273.701171875</v>
      </c>
      <c r="L279" s="8">
        <v>268204.02734375</v>
      </c>
      <c r="M279" s="8">
        <v>140300.14355468799</v>
      </c>
      <c r="N279" s="8">
        <v>56732.123046875</v>
      </c>
      <c r="O279" s="8">
        <v>636074.25097656297</v>
      </c>
      <c r="P279" s="8">
        <v>2116493.359375</v>
      </c>
      <c r="Q279" s="8">
        <v>47135036.734375</v>
      </c>
      <c r="R279" s="8">
        <v>49935025.9375</v>
      </c>
    </row>
    <row r="280" spans="1:18" x14ac:dyDescent="0.25">
      <c r="A280" s="3" t="s">
        <v>10</v>
      </c>
      <c r="B280" s="3" t="s">
        <v>11</v>
      </c>
      <c r="C280" s="3" t="s">
        <v>549</v>
      </c>
      <c r="D280" s="3" t="s">
        <v>550</v>
      </c>
      <c r="E280" s="3">
        <v>57</v>
      </c>
      <c r="F280" s="3">
        <v>26</v>
      </c>
      <c r="G280" s="3">
        <v>68</v>
      </c>
      <c r="H280" s="3">
        <v>26</v>
      </c>
      <c r="I280" s="3">
        <v>57.2</v>
      </c>
      <c r="J280" s="3" t="s">
        <v>551</v>
      </c>
      <c r="K280" s="8">
        <v>637648.16796875</v>
      </c>
      <c r="L280" s="8">
        <v>660182.578125</v>
      </c>
      <c r="M280" s="8">
        <v>629335.111328125</v>
      </c>
      <c r="N280" s="8">
        <v>20305.513671875</v>
      </c>
      <c r="O280" s="8">
        <v>1339105.2324218799</v>
      </c>
      <c r="P280" s="8">
        <v>2635241.83984375</v>
      </c>
      <c r="Q280" s="8">
        <v>70665364.2265625</v>
      </c>
      <c r="R280" s="8">
        <v>25425062.0859375</v>
      </c>
    </row>
    <row r="281" spans="1:18" x14ac:dyDescent="0.25">
      <c r="A281" s="3" t="s">
        <v>10</v>
      </c>
      <c r="B281" s="3" t="s">
        <v>11</v>
      </c>
      <c r="C281" s="3" t="s">
        <v>1331</v>
      </c>
      <c r="D281" s="3" t="s">
        <v>1332</v>
      </c>
      <c r="E281" s="3">
        <v>23</v>
      </c>
      <c r="F281" s="3">
        <v>15</v>
      </c>
      <c r="G281" s="3">
        <v>68</v>
      </c>
      <c r="H281" s="3">
        <v>15</v>
      </c>
      <c r="I281" s="3">
        <v>87.9</v>
      </c>
      <c r="J281" s="3" t="s">
        <v>1333</v>
      </c>
      <c r="K281" s="8">
        <v>3846988.93359375</v>
      </c>
      <c r="L281" s="8">
        <v>1800259.8447265599</v>
      </c>
      <c r="M281" s="8">
        <v>2359127.89453125</v>
      </c>
      <c r="N281" s="8">
        <v>253778.8671875</v>
      </c>
      <c r="O281" s="8">
        <v>3928080.4248046898</v>
      </c>
      <c r="P281" s="8">
        <v>4742903.5410156297</v>
      </c>
      <c r="Q281" s="8">
        <v>26993274.984375</v>
      </c>
      <c r="R281" s="8">
        <v>3945930.8037109398</v>
      </c>
    </row>
    <row r="282" spans="1:18" x14ac:dyDescent="0.25">
      <c r="A282" s="3" t="s">
        <v>10</v>
      </c>
      <c r="B282" s="3" t="s">
        <v>11</v>
      </c>
      <c r="C282" s="3" t="s">
        <v>1066</v>
      </c>
      <c r="D282" s="3" t="s">
        <v>1067</v>
      </c>
      <c r="E282" s="3">
        <v>43</v>
      </c>
      <c r="F282" s="3">
        <v>18</v>
      </c>
      <c r="G282" s="3">
        <v>68</v>
      </c>
      <c r="H282" s="3">
        <v>18</v>
      </c>
      <c r="I282" s="3">
        <v>43.7</v>
      </c>
      <c r="J282" s="3" t="s">
        <v>1068</v>
      </c>
      <c r="K282" s="8">
        <v>2891366.6376953102</v>
      </c>
      <c r="L282" s="8">
        <v>1797662.7753906299</v>
      </c>
      <c r="M282" s="8">
        <v>1137016.9404296901</v>
      </c>
      <c r="N282" s="8">
        <v>73171.2578125</v>
      </c>
      <c r="O282" s="8">
        <v>4129922.73291016</v>
      </c>
      <c r="P282" s="8">
        <v>4599809.31640625</v>
      </c>
      <c r="Q282" s="8">
        <v>42434380.0703125</v>
      </c>
      <c r="R282" s="8">
        <v>18033233.300781298</v>
      </c>
    </row>
    <row r="283" spans="1:18" x14ac:dyDescent="0.25">
      <c r="A283" s="3" t="s">
        <v>10</v>
      </c>
      <c r="B283" s="3" t="s">
        <v>11</v>
      </c>
      <c r="C283" s="3" t="s">
        <v>649</v>
      </c>
      <c r="D283" s="3" t="s">
        <v>650</v>
      </c>
      <c r="E283" s="3">
        <v>44</v>
      </c>
      <c r="F283" s="3">
        <v>18</v>
      </c>
      <c r="G283" s="3">
        <v>67</v>
      </c>
      <c r="H283" s="3">
        <v>18</v>
      </c>
      <c r="I283" s="3">
        <v>48.2</v>
      </c>
      <c r="J283" s="3" t="s">
        <v>651</v>
      </c>
      <c r="K283" s="8">
        <v>786054.923828125</v>
      </c>
      <c r="L283" s="8">
        <v>710126.65136718797</v>
      </c>
      <c r="M283" s="8">
        <v>447644.61230468802</v>
      </c>
      <c r="N283" s="8">
        <v>186942.36425781299</v>
      </c>
      <c r="O283" s="8">
        <v>1118872.0395507801</v>
      </c>
      <c r="P283" s="8">
        <v>2603684.3369140602</v>
      </c>
      <c r="Q283" s="8">
        <v>61947250.34375</v>
      </c>
      <c r="R283" s="8">
        <v>52663388.09375</v>
      </c>
    </row>
    <row r="284" spans="1:18" x14ac:dyDescent="0.25">
      <c r="A284" s="3" t="s">
        <v>10</v>
      </c>
      <c r="B284" s="3" t="s">
        <v>11</v>
      </c>
      <c r="C284" s="3" t="s">
        <v>2670</v>
      </c>
      <c r="D284" s="3" t="s">
        <v>2671</v>
      </c>
      <c r="E284" s="3">
        <v>49</v>
      </c>
      <c r="F284" s="3">
        <v>3</v>
      </c>
      <c r="G284" s="3">
        <v>67</v>
      </c>
      <c r="H284" s="3">
        <v>1</v>
      </c>
      <c r="I284" s="3">
        <v>12.1</v>
      </c>
      <c r="J284" s="3" t="s">
        <v>2672</v>
      </c>
      <c r="K284" s="8">
        <v>3745285.0078125</v>
      </c>
      <c r="L284" s="8">
        <v>2371634.5478515602</v>
      </c>
      <c r="M284" s="8">
        <v>1120590.2900390599</v>
      </c>
      <c r="N284" s="8">
        <v>984467.5</v>
      </c>
      <c r="O284" s="8">
        <v>5744971.5058593797</v>
      </c>
      <c r="P284" s="8">
        <v>4931428.53515625</v>
      </c>
      <c r="Q284" s="8">
        <v>226517.078125</v>
      </c>
      <c r="R284" s="8">
        <v>247050.03125</v>
      </c>
    </row>
    <row r="285" spans="1:18" x14ac:dyDescent="0.25">
      <c r="A285" s="3" t="s">
        <v>10</v>
      </c>
      <c r="B285" s="3" t="s">
        <v>11</v>
      </c>
      <c r="C285" s="3" t="s">
        <v>263</v>
      </c>
      <c r="D285" s="3" t="s">
        <v>264</v>
      </c>
      <c r="E285" s="3">
        <v>3</v>
      </c>
      <c r="F285" s="3">
        <v>64</v>
      </c>
      <c r="G285" s="3">
        <v>67</v>
      </c>
      <c r="H285" s="3">
        <v>64</v>
      </c>
      <c r="I285" s="3">
        <v>3713.7</v>
      </c>
      <c r="J285" s="3" t="s">
        <v>29</v>
      </c>
      <c r="K285" s="8">
        <v>462870.3515625</v>
      </c>
      <c r="L285" s="8">
        <v>275190.642578125</v>
      </c>
      <c r="M285" s="8">
        <v>304793.33886718802</v>
      </c>
      <c r="N285" s="8">
        <v>144577.88378906299</v>
      </c>
      <c r="O285" s="8">
        <v>418102.34375</v>
      </c>
      <c r="P285" s="8">
        <v>866355.86230468797</v>
      </c>
      <c r="Q285" s="8">
        <v>4734370.9609375</v>
      </c>
      <c r="R285" s="8">
        <v>15779544.640625</v>
      </c>
    </row>
    <row r="286" spans="1:18" x14ac:dyDescent="0.25">
      <c r="A286" s="3" t="s">
        <v>10</v>
      </c>
      <c r="B286" s="3" t="s">
        <v>11</v>
      </c>
      <c r="C286" s="3" t="s">
        <v>1719</v>
      </c>
      <c r="D286" s="3" t="s">
        <v>1720</v>
      </c>
      <c r="E286" s="3">
        <v>47</v>
      </c>
      <c r="F286" s="3">
        <v>13</v>
      </c>
      <c r="G286" s="3">
        <v>66</v>
      </c>
      <c r="H286" s="3">
        <v>13</v>
      </c>
      <c r="I286" s="3">
        <v>31.2</v>
      </c>
      <c r="J286" s="3" t="s">
        <v>1721</v>
      </c>
      <c r="K286" s="8">
        <v>5570920.20703125</v>
      </c>
      <c r="L286" s="8">
        <v>2827590.46875</v>
      </c>
      <c r="M286" s="8">
        <v>924763.18017578102</v>
      </c>
      <c r="N286" s="8">
        <v>1023403.09765625</v>
      </c>
      <c r="O286" s="8">
        <v>7930307.72265625</v>
      </c>
      <c r="P286" s="8">
        <v>6961388.2177734403</v>
      </c>
      <c r="Q286" s="8">
        <v>21567541.6171875</v>
      </c>
      <c r="R286" s="8">
        <v>15036346.072265601</v>
      </c>
    </row>
    <row r="287" spans="1:18" x14ac:dyDescent="0.25">
      <c r="A287" s="3" t="s">
        <v>10</v>
      </c>
      <c r="B287" s="3" t="s">
        <v>11</v>
      </c>
      <c r="C287" s="3" t="s">
        <v>431</v>
      </c>
      <c r="D287" s="3" t="s">
        <v>432</v>
      </c>
      <c r="E287" s="3">
        <v>28</v>
      </c>
      <c r="F287" s="3">
        <v>31</v>
      </c>
      <c r="G287" s="3">
        <v>66</v>
      </c>
      <c r="H287" s="3">
        <v>31</v>
      </c>
      <c r="I287" s="3">
        <v>170</v>
      </c>
      <c r="J287" s="3" t="s">
        <v>433</v>
      </c>
      <c r="K287" s="8">
        <v>770817.56542968797</v>
      </c>
      <c r="L287" s="8">
        <v>615754.93847656297</v>
      </c>
      <c r="M287" s="8">
        <v>920646.13964843797</v>
      </c>
      <c r="N287" s="8">
        <v>178480.67285156299</v>
      </c>
      <c r="O287" s="8">
        <v>1011867.99023438</v>
      </c>
      <c r="P287" s="8">
        <v>2571261.2949218801</v>
      </c>
      <c r="Q287" s="8">
        <v>45080753.738281302</v>
      </c>
      <c r="R287" s="8">
        <v>13078719.5898438</v>
      </c>
    </row>
    <row r="288" spans="1:18" x14ac:dyDescent="0.25">
      <c r="A288" s="3" t="s">
        <v>10</v>
      </c>
      <c r="B288" s="3" t="s">
        <v>11</v>
      </c>
      <c r="C288" s="3" t="s">
        <v>573</v>
      </c>
      <c r="D288" s="3" t="s">
        <v>574</v>
      </c>
      <c r="E288" s="3">
        <v>47</v>
      </c>
      <c r="F288" s="3">
        <v>21</v>
      </c>
      <c r="G288" s="3">
        <v>66</v>
      </c>
      <c r="H288" s="3">
        <v>21</v>
      </c>
      <c r="I288" s="3">
        <v>54.7</v>
      </c>
      <c r="J288" s="3" t="s">
        <v>575</v>
      </c>
      <c r="K288" s="8">
        <v>1105156.60546875</v>
      </c>
      <c r="L288" s="8">
        <v>665708.20727539097</v>
      </c>
      <c r="M288" s="8">
        <v>748229.2890625</v>
      </c>
      <c r="N288" s="8">
        <v>11159.5771484375</v>
      </c>
      <c r="O288" s="8">
        <v>1556162.3515625</v>
      </c>
      <c r="P288" s="8">
        <v>2922489.9824218801</v>
      </c>
      <c r="Q288" s="8">
        <v>82269377.888671905</v>
      </c>
      <c r="R288" s="8">
        <v>36180096.925781302</v>
      </c>
    </row>
    <row r="289" spans="1:18" x14ac:dyDescent="0.25">
      <c r="A289" s="3" t="s">
        <v>10</v>
      </c>
      <c r="B289" s="3" t="s">
        <v>11</v>
      </c>
      <c r="C289" s="3" t="s">
        <v>2056</v>
      </c>
      <c r="D289" s="3" t="s">
        <v>2057</v>
      </c>
      <c r="E289" s="3">
        <v>43</v>
      </c>
      <c r="F289" s="3">
        <v>4</v>
      </c>
      <c r="G289" s="3">
        <v>66</v>
      </c>
      <c r="H289" s="3">
        <v>1</v>
      </c>
      <c r="I289" s="3">
        <v>11.8</v>
      </c>
      <c r="J289" s="3" t="s">
        <v>29</v>
      </c>
      <c r="K289" s="8" t="s">
        <v>29</v>
      </c>
      <c r="L289" s="8">
        <v>16816.255859375</v>
      </c>
      <c r="M289" s="8" t="s">
        <v>29</v>
      </c>
      <c r="N289" s="8" t="s">
        <v>29</v>
      </c>
      <c r="O289" s="8" t="s">
        <v>29</v>
      </c>
      <c r="P289" s="8">
        <v>115204.59375</v>
      </c>
      <c r="Q289" s="8" t="s">
        <v>29</v>
      </c>
      <c r="R289" s="8" t="s">
        <v>29</v>
      </c>
    </row>
    <row r="290" spans="1:18" x14ac:dyDescent="0.25">
      <c r="A290" s="3" t="s">
        <v>10</v>
      </c>
      <c r="B290" s="3" t="s">
        <v>11</v>
      </c>
      <c r="C290" s="3" t="s">
        <v>1072</v>
      </c>
      <c r="D290" s="3" t="s">
        <v>1073</v>
      </c>
      <c r="E290" s="3">
        <v>39</v>
      </c>
      <c r="F290" s="3">
        <v>12</v>
      </c>
      <c r="G290" s="3">
        <v>66</v>
      </c>
      <c r="H290" s="3">
        <v>12</v>
      </c>
      <c r="I290" s="3">
        <v>34</v>
      </c>
      <c r="J290" s="3" t="s">
        <v>1074</v>
      </c>
      <c r="K290" s="8">
        <v>153729.17578125</v>
      </c>
      <c r="L290" s="8">
        <v>111694.79589843799</v>
      </c>
      <c r="M290" s="8">
        <v>63456.7373046875</v>
      </c>
      <c r="N290" s="8">
        <v>5288.7001953125</v>
      </c>
      <c r="O290" s="8">
        <v>201465.8984375</v>
      </c>
      <c r="P290" s="8">
        <v>1839378.9482421901</v>
      </c>
      <c r="Q290" s="8">
        <v>47851185.771484397</v>
      </c>
      <c r="R290" s="8">
        <v>45334910.191406302</v>
      </c>
    </row>
    <row r="291" spans="1:18" x14ac:dyDescent="0.25">
      <c r="A291" s="3" t="s">
        <v>10</v>
      </c>
      <c r="B291" s="3" t="s">
        <v>11</v>
      </c>
      <c r="C291" s="3" t="s">
        <v>973</v>
      </c>
      <c r="D291" s="3" t="s">
        <v>974</v>
      </c>
      <c r="E291" s="3">
        <v>64</v>
      </c>
      <c r="F291" s="3">
        <v>13</v>
      </c>
      <c r="G291" s="3">
        <v>66</v>
      </c>
      <c r="H291" s="3">
        <v>9</v>
      </c>
      <c r="I291" s="3">
        <v>28.8</v>
      </c>
      <c r="J291" s="3" t="s">
        <v>975</v>
      </c>
      <c r="K291" s="8">
        <v>1935028.12890625</v>
      </c>
      <c r="L291" s="8">
        <v>814488.580078125</v>
      </c>
      <c r="M291" s="8">
        <v>214374.998046875</v>
      </c>
      <c r="N291" s="8">
        <v>196139.142578125</v>
      </c>
      <c r="O291" s="8">
        <v>3670409.40625</v>
      </c>
      <c r="P291" s="8">
        <v>4911074.0683593797</v>
      </c>
      <c r="Q291" s="8">
        <v>42923575.21875</v>
      </c>
      <c r="R291" s="8">
        <v>40776651.121093802</v>
      </c>
    </row>
    <row r="292" spans="1:18" x14ac:dyDescent="0.25">
      <c r="A292" s="3" t="s">
        <v>10</v>
      </c>
      <c r="B292" s="3" t="s">
        <v>11</v>
      </c>
      <c r="C292" s="3" t="s">
        <v>1149</v>
      </c>
      <c r="D292" s="3" t="s">
        <v>1150</v>
      </c>
      <c r="E292" s="3">
        <v>48</v>
      </c>
      <c r="F292" s="3">
        <v>14</v>
      </c>
      <c r="G292" s="3">
        <v>65</v>
      </c>
      <c r="H292" s="3">
        <v>6</v>
      </c>
      <c r="I292" s="3">
        <v>28.1</v>
      </c>
      <c r="J292" s="3" t="s">
        <v>1151</v>
      </c>
      <c r="K292" s="8">
        <v>316177.140625</v>
      </c>
      <c r="L292" s="8">
        <v>147469.3828125</v>
      </c>
      <c r="M292" s="8">
        <v>14123.693359375</v>
      </c>
      <c r="N292" s="8" t="s">
        <v>29</v>
      </c>
      <c r="O292" s="8">
        <v>574345.63671875</v>
      </c>
      <c r="P292" s="8">
        <v>804865.392578125</v>
      </c>
      <c r="Q292" s="8">
        <v>17756118.828125</v>
      </c>
      <c r="R292" s="8">
        <v>11128388.78125</v>
      </c>
    </row>
    <row r="293" spans="1:18" x14ac:dyDescent="0.25">
      <c r="A293" s="3" t="s">
        <v>10</v>
      </c>
      <c r="B293" s="3" t="s">
        <v>11</v>
      </c>
      <c r="C293" s="3" t="s">
        <v>514</v>
      </c>
      <c r="D293" s="3" t="s">
        <v>515</v>
      </c>
      <c r="E293" s="3">
        <v>25</v>
      </c>
      <c r="F293" s="3">
        <v>23</v>
      </c>
      <c r="G293" s="3">
        <v>65</v>
      </c>
      <c r="H293" s="3">
        <v>23</v>
      </c>
      <c r="I293" s="3">
        <v>110.3</v>
      </c>
      <c r="J293" s="3" t="s">
        <v>516</v>
      </c>
      <c r="K293" s="8">
        <v>582505.44824218797</v>
      </c>
      <c r="L293" s="8">
        <v>251826.48925781299</v>
      </c>
      <c r="M293" s="8">
        <v>429545.36328125</v>
      </c>
      <c r="N293" s="8">
        <v>3320.1826171875</v>
      </c>
      <c r="O293" s="8">
        <v>510210.26171875</v>
      </c>
      <c r="P293" s="8">
        <v>2948444.4433593801</v>
      </c>
      <c r="Q293" s="8">
        <v>95180135.2109375</v>
      </c>
      <c r="R293" s="8">
        <v>47154771.3359375</v>
      </c>
    </row>
    <row r="294" spans="1:18" x14ac:dyDescent="0.25">
      <c r="A294" s="3" t="s">
        <v>10</v>
      </c>
      <c r="B294" s="3" t="s">
        <v>11</v>
      </c>
      <c r="C294" s="3" t="s">
        <v>1654</v>
      </c>
      <c r="D294" s="3" t="s">
        <v>1655</v>
      </c>
      <c r="E294" s="3">
        <v>32</v>
      </c>
      <c r="F294" s="3">
        <v>6</v>
      </c>
      <c r="G294" s="3">
        <v>65</v>
      </c>
      <c r="H294" s="3">
        <v>1</v>
      </c>
      <c r="I294" s="3">
        <v>15.1</v>
      </c>
      <c r="J294" s="3" t="s">
        <v>1656</v>
      </c>
      <c r="K294" s="8" t="s">
        <v>29</v>
      </c>
      <c r="L294" s="8">
        <v>36735.7421875</v>
      </c>
      <c r="M294" s="8" t="s">
        <v>29</v>
      </c>
      <c r="N294" s="8" t="s">
        <v>29</v>
      </c>
      <c r="O294" s="8" t="s">
        <v>29</v>
      </c>
      <c r="P294" s="8" t="s">
        <v>29</v>
      </c>
      <c r="Q294" s="8">
        <v>2962824.25</v>
      </c>
      <c r="R294" s="8">
        <v>1598294.5</v>
      </c>
    </row>
    <row r="295" spans="1:18" x14ac:dyDescent="0.25">
      <c r="A295" s="3" t="s">
        <v>10</v>
      </c>
      <c r="B295" s="3" t="s">
        <v>11</v>
      </c>
      <c r="C295" s="3" t="s">
        <v>779</v>
      </c>
      <c r="D295" s="3" t="s">
        <v>780</v>
      </c>
      <c r="E295" s="3">
        <v>41</v>
      </c>
      <c r="F295" s="3">
        <v>15</v>
      </c>
      <c r="G295" s="3">
        <v>65</v>
      </c>
      <c r="H295" s="3">
        <v>3</v>
      </c>
      <c r="I295" s="3">
        <v>46.9</v>
      </c>
      <c r="J295" s="3" t="s">
        <v>447</v>
      </c>
      <c r="K295" s="8">
        <v>199719.66796875</v>
      </c>
      <c r="L295" s="8">
        <v>125785.23828125</v>
      </c>
      <c r="M295" s="8">
        <v>207771.046875</v>
      </c>
      <c r="N295" s="8">
        <v>2804.58276367188</v>
      </c>
      <c r="O295" s="8">
        <v>110807.8828125</v>
      </c>
      <c r="P295" s="8">
        <v>256864.6953125</v>
      </c>
      <c r="Q295" s="8">
        <v>305774.5625</v>
      </c>
      <c r="R295" s="8">
        <v>236087.90625</v>
      </c>
    </row>
    <row r="296" spans="1:18" x14ac:dyDescent="0.25">
      <c r="A296" s="3" t="s">
        <v>10</v>
      </c>
      <c r="B296" s="3" t="s">
        <v>11</v>
      </c>
      <c r="C296" s="3" t="s">
        <v>675</v>
      </c>
      <c r="D296" s="3" t="s">
        <v>676</v>
      </c>
      <c r="E296" s="3">
        <v>31</v>
      </c>
      <c r="F296" s="3">
        <v>25</v>
      </c>
      <c r="G296" s="3">
        <v>64</v>
      </c>
      <c r="H296" s="3">
        <v>25</v>
      </c>
      <c r="I296" s="3">
        <v>106.8</v>
      </c>
      <c r="J296" s="3" t="s">
        <v>677</v>
      </c>
      <c r="K296" s="8">
        <v>1279147.3291015599</v>
      </c>
      <c r="L296" s="8">
        <v>1536756.9794921901</v>
      </c>
      <c r="M296" s="8">
        <v>903410.31494140602</v>
      </c>
      <c r="N296" s="8">
        <v>17478.71484375</v>
      </c>
      <c r="O296" s="8">
        <v>1885567.36328125</v>
      </c>
      <c r="P296" s="8">
        <v>2117609.14453125</v>
      </c>
      <c r="Q296" s="8">
        <v>35272729.222656302</v>
      </c>
      <c r="R296" s="8">
        <v>15562120.1015625</v>
      </c>
    </row>
    <row r="297" spans="1:18" x14ac:dyDescent="0.25">
      <c r="A297" s="3" t="s">
        <v>10</v>
      </c>
      <c r="B297" s="3" t="s">
        <v>11</v>
      </c>
      <c r="C297" s="3" t="s">
        <v>2868</v>
      </c>
      <c r="D297" s="3" t="s">
        <v>2869</v>
      </c>
      <c r="E297" s="3">
        <v>41</v>
      </c>
      <c r="F297" s="3">
        <v>3</v>
      </c>
      <c r="G297" s="3">
        <v>64</v>
      </c>
      <c r="H297" s="3">
        <v>1</v>
      </c>
      <c r="I297" s="3">
        <v>12</v>
      </c>
      <c r="J297" s="3" t="s">
        <v>29</v>
      </c>
      <c r="K297" s="8">
        <v>327073.90625</v>
      </c>
      <c r="L297" s="8">
        <v>282730.25</v>
      </c>
      <c r="M297" s="8">
        <v>50916.91796875</v>
      </c>
      <c r="N297" s="8" t="s">
        <v>29</v>
      </c>
      <c r="O297" s="8">
        <v>617645.375</v>
      </c>
      <c r="P297" s="8">
        <v>492432.65625</v>
      </c>
      <c r="Q297" s="8" t="s">
        <v>29</v>
      </c>
      <c r="R297" s="8" t="s">
        <v>29</v>
      </c>
    </row>
    <row r="298" spans="1:18" x14ac:dyDescent="0.25">
      <c r="A298" s="3" t="s">
        <v>10</v>
      </c>
      <c r="B298" s="3" t="s">
        <v>11</v>
      </c>
      <c r="C298" s="3" t="s">
        <v>2814</v>
      </c>
      <c r="D298" s="3" t="s">
        <v>2815</v>
      </c>
      <c r="E298" s="3">
        <v>39</v>
      </c>
      <c r="F298" s="3">
        <v>3</v>
      </c>
      <c r="G298" s="3">
        <v>64</v>
      </c>
      <c r="H298" s="3">
        <v>1</v>
      </c>
      <c r="I298" s="3">
        <v>12.7</v>
      </c>
      <c r="J298" s="3" t="s">
        <v>2816</v>
      </c>
      <c r="K298" s="8">
        <v>3916489.359375</v>
      </c>
      <c r="L298" s="8">
        <v>980186.12207031297</v>
      </c>
      <c r="M298" s="8">
        <v>977052.693359375</v>
      </c>
      <c r="N298" s="8">
        <v>992458.66015625</v>
      </c>
      <c r="O298" s="8">
        <v>1438464.546875</v>
      </c>
      <c r="P298" s="8">
        <v>3713733.88671875</v>
      </c>
      <c r="Q298" s="8">
        <v>396605.015625</v>
      </c>
      <c r="R298" s="8" t="s">
        <v>29</v>
      </c>
    </row>
    <row r="299" spans="1:18" x14ac:dyDescent="0.25">
      <c r="A299" s="3" t="s">
        <v>10</v>
      </c>
      <c r="B299" s="3" t="s">
        <v>11</v>
      </c>
      <c r="C299" s="3" t="s">
        <v>511</v>
      </c>
      <c r="D299" s="3" t="s">
        <v>512</v>
      </c>
      <c r="E299" s="3">
        <v>19</v>
      </c>
      <c r="F299" s="3">
        <v>30</v>
      </c>
      <c r="G299" s="3">
        <v>64</v>
      </c>
      <c r="H299" s="3">
        <v>19</v>
      </c>
      <c r="I299" s="3">
        <v>232.3</v>
      </c>
      <c r="J299" s="3" t="s">
        <v>513</v>
      </c>
      <c r="K299" s="8">
        <v>690137.0078125</v>
      </c>
      <c r="L299" s="8">
        <v>378776.09082031302</v>
      </c>
      <c r="M299" s="8">
        <v>509602.201171875</v>
      </c>
      <c r="N299" s="8" t="s">
        <v>29</v>
      </c>
      <c r="O299" s="8">
        <v>1067902.51171875</v>
      </c>
      <c r="P299" s="8">
        <v>990004.8046875</v>
      </c>
      <c r="Q299" s="8">
        <v>6212943.9296875</v>
      </c>
      <c r="R299" s="8">
        <v>2286308.3046875</v>
      </c>
    </row>
    <row r="300" spans="1:18" x14ac:dyDescent="0.25">
      <c r="A300" s="3" t="s">
        <v>10</v>
      </c>
      <c r="B300" s="3" t="s">
        <v>11</v>
      </c>
      <c r="C300" s="3" t="s">
        <v>594</v>
      </c>
      <c r="D300" s="3" t="s">
        <v>595</v>
      </c>
      <c r="E300" s="3">
        <v>44</v>
      </c>
      <c r="F300" s="3">
        <v>17</v>
      </c>
      <c r="G300" s="3">
        <v>63</v>
      </c>
      <c r="H300" s="3">
        <v>17</v>
      </c>
      <c r="I300" s="3">
        <v>54.2</v>
      </c>
      <c r="J300" s="3" t="s">
        <v>596</v>
      </c>
      <c r="K300" s="8">
        <v>889472.095703125</v>
      </c>
      <c r="L300" s="8">
        <v>460301.28515625</v>
      </c>
      <c r="M300" s="8">
        <v>477682.111328125</v>
      </c>
      <c r="N300" s="8">
        <v>13323.720703125</v>
      </c>
      <c r="O300" s="8">
        <v>1141795.5888671901</v>
      </c>
      <c r="P300" s="8">
        <v>1905415.5332031299</v>
      </c>
      <c r="Q300" s="8">
        <v>70548035.453125</v>
      </c>
      <c r="R300" s="8">
        <v>38667475.753906302</v>
      </c>
    </row>
    <row r="301" spans="1:18" x14ac:dyDescent="0.25">
      <c r="A301" s="3" t="s">
        <v>10</v>
      </c>
      <c r="B301" s="3" t="s">
        <v>11</v>
      </c>
      <c r="C301" s="3" t="s">
        <v>808</v>
      </c>
      <c r="D301" s="3" t="s">
        <v>809</v>
      </c>
      <c r="E301" s="3">
        <v>31</v>
      </c>
      <c r="F301" s="3">
        <v>15</v>
      </c>
      <c r="G301" s="3">
        <v>63</v>
      </c>
      <c r="H301" s="3">
        <v>15</v>
      </c>
      <c r="I301" s="3">
        <v>69</v>
      </c>
      <c r="J301" s="3" t="s">
        <v>810</v>
      </c>
      <c r="K301" s="8">
        <v>1160507.3808593799</v>
      </c>
      <c r="L301" s="8">
        <v>1051236.6796875</v>
      </c>
      <c r="M301" s="8">
        <v>879797.98046875</v>
      </c>
      <c r="N301" s="8">
        <v>22536.63671875</v>
      </c>
      <c r="O301" s="8">
        <v>1795663.7392578099</v>
      </c>
      <c r="P301" s="8">
        <v>2649548.6933593801</v>
      </c>
      <c r="Q301" s="8">
        <v>15409015.4570313</v>
      </c>
      <c r="R301" s="8">
        <v>10233289.0585938</v>
      </c>
    </row>
    <row r="302" spans="1:18" x14ac:dyDescent="0.25">
      <c r="A302" s="3" t="s">
        <v>10</v>
      </c>
      <c r="B302" s="3" t="s">
        <v>11</v>
      </c>
      <c r="C302" s="3" t="s">
        <v>576</v>
      </c>
      <c r="D302" s="3" t="s">
        <v>577</v>
      </c>
      <c r="E302" s="3">
        <v>60</v>
      </c>
      <c r="F302" s="3">
        <v>26</v>
      </c>
      <c r="G302" s="3">
        <v>63</v>
      </c>
      <c r="H302" s="3">
        <v>26</v>
      </c>
      <c r="I302" s="3">
        <v>61.4</v>
      </c>
      <c r="J302" s="3" t="s">
        <v>578</v>
      </c>
      <c r="K302" s="8">
        <v>985528.017578125</v>
      </c>
      <c r="L302" s="8">
        <v>804477.140625</v>
      </c>
      <c r="M302" s="8">
        <v>666230.21728515602</v>
      </c>
      <c r="N302" s="8">
        <v>449610.2265625</v>
      </c>
      <c r="O302" s="8">
        <v>1298450.2275390599</v>
      </c>
      <c r="P302" s="8">
        <v>2159785.5224609398</v>
      </c>
      <c r="Q302" s="8">
        <v>47246111.4140625</v>
      </c>
      <c r="R302" s="8">
        <v>26438582.2109375</v>
      </c>
    </row>
    <row r="303" spans="1:18" x14ac:dyDescent="0.25">
      <c r="A303" s="3" t="s">
        <v>10</v>
      </c>
      <c r="B303" s="3" t="s">
        <v>11</v>
      </c>
      <c r="C303" s="3" t="s">
        <v>767</v>
      </c>
      <c r="D303" s="3" t="s">
        <v>768</v>
      </c>
      <c r="E303" s="3">
        <v>52</v>
      </c>
      <c r="F303" s="3">
        <v>17</v>
      </c>
      <c r="G303" s="3">
        <v>63</v>
      </c>
      <c r="H303" s="3">
        <v>17</v>
      </c>
      <c r="I303" s="3">
        <v>43.1</v>
      </c>
      <c r="J303" s="3" t="s">
        <v>769</v>
      </c>
      <c r="K303" s="8">
        <v>1110013.43359375</v>
      </c>
      <c r="L303" s="8">
        <v>933643.361328125</v>
      </c>
      <c r="M303" s="8">
        <v>849549.703125</v>
      </c>
      <c r="N303" s="8">
        <v>4619.52099609375</v>
      </c>
      <c r="O303" s="8">
        <v>1211695.9863281299</v>
      </c>
      <c r="P303" s="8">
        <v>3153137.55078125</v>
      </c>
      <c r="Q303" s="8">
        <v>57259078.722656302</v>
      </c>
      <c r="R303" s="8">
        <v>33661203.59375</v>
      </c>
    </row>
    <row r="304" spans="1:18" x14ac:dyDescent="0.25">
      <c r="A304" s="3" t="s">
        <v>10</v>
      </c>
      <c r="B304" s="3" t="s">
        <v>11</v>
      </c>
      <c r="C304" s="3" t="s">
        <v>579</v>
      </c>
      <c r="D304" s="3" t="s">
        <v>580</v>
      </c>
      <c r="E304" s="3">
        <v>46</v>
      </c>
      <c r="F304" s="3">
        <v>17</v>
      </c>
      <c r="G304" s="3">
        <v>62</v>
      </c>
      <c r="H304" s="3">
        <v>16</v>
      </c>
      <c r="I304" s="3">
        <v>52.8</v>
      </c>
      <c r="J304" s="3" t="s">
        <v>581</v>
      </c>
      <c r="K304" s="8">
        <v>357405.572265625</v>
      </c>
      <c r="L304" s="8">
        <v>260062.96484375</v>
      </c>
      <c r="M304" s="8">
        <v>264358.8359375</v>
      </c>
      <c r="N304" s="8">
        <v>41785.166015625</v>
      </c>
      <c r="O304" s="8">
        <v>464266.53125</v>
      </c>
      <c r="P304" s="8">
        <v>1335631.265625</v>
      </c>
      <c r="Q304" s="8">
        <v>56926069.6875</v>
      </c>
      <c r="R304" s="8">
        <v>46723825.902343802</v>
      </c>
    </row>
    <row r="305" spans="1:18" x14ac:dyDescent="0.25">
      <c r="A305" s="3" t="s">
        <v>10</v>
      </c>
      <c r="B305" s="3" t="s">
        <v>11</v>
      </c>
      <c r="C305" s="3" t="s">
        <v>437</v>
      </c>
      <c r="D305" s="3" t="s">
        <v>438</v>
      </c>
      <c r="E305" s="3">
        <v>57</v>
      </c>
      <c r="F305" s="3">
        <v>27</v>
      </c>
      <c r="G305" s="3">
        <v>62</v>
      </c>
      <c r="H305" s="3">
        <v>27</v>
      </c>
      <c r="I305" s="3">
        <v>68.3</v>
      </c>
      <c r="J305" s="3" t="s">
        <v>439</v>
      </c>
      <c r="K305" s="8">
        <v>2910438.1162109398</v>
      </c>
      <c r="L305" s="8">
        <v>1863653.8466796901</v>
      </c>
      <c r="M305" s="8">
        <v>2874201.2543945299</v>
      </c>
      <c r="N305" s="8">
        <v>71138.328125</v>
      </c>
      <c r="O305" s="8">
        <v>1512938.828125</v>
      </c>
      <c r="P305" s="8">
        <v>4065424.5830078102</v>
      </c>
      <c r="Q305" s="8">
        <v>74046371.6953125</v>
      </c>
      <c r="R305" s="8">
        <v>27514185.910156298</v>
      </c>
    </row>
    <row r="306" spans="1:18" x14ac:dyDescent="0.25">
      <c r="A306" s="3" t="s">
        <v>10</v>
      </c>
      <c r="B306" s="3" t="s">
        <v>11</v>
      </c>
      <c r="C306" s="3" t="s">
        <v>1876</v>
      </c>
      <c r="D306" s="3" t="s">
        <v>1877</v>
      </c>
      <c r="E306" s="3">
        <v>41</v>
      </c>
      <c r="F306" s="3">
        <v>8</v>
      </c>
      <c r="G306" s="3">
        <v>61</v>
      </c>
      <c r="H306" s="3">
        <v>7</v>
      </c>
      <c r="I306" s="3">
        <v>18.899999999999999</v>
      </c>
      <c r="J306" s="3" t="s">
        <v>1878</v>
      </c>
      <c r="K306" s="8">
        <v>2636057.375</v>
      </c>
      <c r="L306" s="8">
        <v>736897.375</v>
      </c>
      <c r="M306" s="8">
        <v>431713.78027343802</v>
      </c>
      <c r="N306" s="8">
        <v>76392.078125</v>
      </c>
      <c r="O306" s="8">
        <v>1855188.2973632801</v>
      </c>
      <c r="P306" s="8">
        <v>3872744.56640625</v>
      </c>
      <c r="Q306" s="8">
        <v>11385363.3125</v>
      </c>
      <c r="R306" s="8">
        <v>10796610.234375</v>
      </c>
    </row>
    <row r="307" spans="1:18" x14ac:dyDescent="0.25">
      <c r="A307" s="3" t="s">
        <v>10</v>
      </c>
      <c r="B307" s="3" t="s">
        <v>11</v>
      </c>
      <c r="C307" s="3" t="s">
        <v>2116</v>
      </c>
      <c r="D307" s="3" t="s">
        <v>2117</v>
      </c>
      <c r="E307" s="3">
        <v>41</v>
      </c>
      <c r="F307" s="3">
        <v>6</v>
      </c>
      <c r="G307" s="3">
        <v>61</v>
      </c>
      <c r="H307" s="3">
        <v>6</v>
      </c>
      <c r="I307" s="3">
        <v>15.4</v>
      </c>
      <c r="J307" s="3" t="s">
        <v>2118</v>
      </c>
      <c r="K307" s="8">
        <v>3436460.1875</v>
      </c>
      <c r="L307" s="8">
        <v>1465508.7548828099</v>
      </c>
      <c r="M307" s="8">
        <v>1078886.9765625</v>
      </c>
      <c r="N307" s="8">
        <v>1667758.515625</v>
      </c>
      <c r="O307" s="8">
        <v>3524868.9697265602</v>
      </c>
      <c r="P307" s="8">
        <v>5094001.7763671903</v>
      </c>
      <c r="Q307" s="8">
        <v>1184423.6640625</v>
      </c>
      <c r="R307" s="8">
        <v>947900.765625</v>
      </c>
    </row>
    <row r="308" spans="1:18" x14ac:dyDescent="0.25">
      <c r="A308" s="3" t="s">
        <v>10</v>
      </c>
      <c r="B308" s="3" t="s">
        <v>11</v>
      </c>
      <c r="C308" s="3" t="s">
        <v>1146</v>
      </c>
      <c r="D308" s="3" t="s">
        <v>1147</v>
      </c>
      <c r="E308" s="3">
        <v>40</v>
      </c>
      <c r="F308" s="3">
        <v>16</v>
      </c>
      <c r="G308" s="3">
        <v>61</v>
      </c>
      <c r="H308" s="3">
        <v>16</v>
      </c>
      <c r="I308" s="3">
        <v>47.1</v>
      </c>
      <c r="J308" s="3" t="s">
        <v>1148</v>
      </c>
      <c r="K308" s="8">
        <v>3058686.83203125</v>
      </c>
      <c r="L308" s="8">
        <v>1532980.6479492199</v>
      </c>
      <c r="M308" s="8">
        <v>1507030.41796875</v>
      </c>
      <c r="N308" s="8">
        <v>180670.568359375</v>
      </c>
      <c r="O308" s="8">
        <v>3886979.1425781301</v>
      </c>
      <c r="P308" s="8">
        <v>5187771.7597656297</v>
      </c>
      <c r="Q308" s="8">
        <v>45132239.964843802</v>
      </c>
      <c r="R308" s="8">
        <v>25752149.359375</v>
      </c>
    </row>
    <row r="309" spans="1:18" x14ac:dyDescent="0.25">
      <c r="A309" s="3" t="s">
        <v>10</v>
      </c>
      <c r="B309" s="3" t="s">
        <v>11</v>
      </c>
      <c r="C309" s="3" t="s">
        <v>2221</v>
      </c>
      <c r="D309" s="3" t="s">
        <v>2222</v>
      </c>
      <c r="E309" s="3">
        <v>48</v>
      </c>
      <c r="F309" s="3">
        <v>8</v>
      </c>
      <c r="G309" s="3">
        <v>61</v>
      </c>
      <c r="H309" s="3">
        <v>8</v>
      </c>
      <c r="I309" s="3">
        <v>21.9</v>
      </c>
      <c r="J309" s="3" t="s">
        <v>2223</v>
      </c>
      <c r="K309" s="8">
        <v>2631187.34375</v>
      </c>
      <c r="L309" s="8">
        <v>1032740.5078125</v>
      </c>
      <c r="M309" s="8">
        <v>444761.89355468802</v>
      </c>
      <c r="N309" s="8">
        <v>620523.21875</v>
      </c>
      <c r="O309" s="8">
        <v>2628096.40234375</v>
      </c>
      <c r="P309" s="8">
        <v>3436139.078125</v>
      </c>
      <c r="Q309" s="8">
        <v>4085536.59375</v>
      </c>
      <c r="R309" s="8">
        <v>3135700.796875</v>
      </c>
    </row>
    <row r="310" spans="1:18" x14ac:dyDescent="0.25">
      <c r="A310" s="3" t="s">
        <v>10</v>
      </c>
      <c r="B310" s="3" t="s">
        <v>11</v>
      </c>
      <c r="C310" s="3" t="s">
        <v>664</v>
      </c>
      <c r="D310" s="3" t="s">
        <v>665</v>
      </c>
      <c r="E310" s="3">
        <v>56</v>
      </c>
      <c r="F310" s="3">
        <v>24</v>
      </c>
      <c r="G310" s="3">
        <v>61</v>
      </c>
      <c r="H310" s="3">
        <v>24</v>
      </c>
      <c r="I310" s="3">
        <v>64.2</v>
      </c>
      <c r="J310" s="3" t="s">
        <v>666</v>
      </c>
      <c r="K310" s="8">
        <v>2971581.6845703102</v>
      </c>
      <c r="L310" s="8">
        <v>16119444.3974609</v>
      </c>
      <c r="M310" s="8">
        <v>2859731.5878906301</v>
      </c>
      <c r="N310" s="8">
        <v>221200.984375</v>
      </c>
      <c r="O310" s="8">
        <v>1311827.43359375</v>
      </c>
      <c r="P310" s="8">
        <v>3028838.6982421898</v>
      </c>
      <c r="Q310" s="8">
        <v>27845410.644531298</v>
      </c>
      <c r="R310" s="8">
        <v>9882358.5527343806</v>
      </c>
    </row>
    <row r="311" spans="1:18" x14ac:dyDescent="0.25">
      <c r="A311" s="3" t="s">
        <v>10</v>
      </c>
      <c r="B311" s="3" t="s">
        <v>11</v>
      </c>
      <c r="C311" s="3" t="s">
        <v>392</v>
      </c>
      <c r="D311" s="3" t="s">
        <v>393</v>
      </c>
      <c r="E311" s="3">
        <v>12</v>
      </c>
      <c r="F311" s="3">
        <v>43</v>
      </c>
      <c r="G311" s="3">
        <v>61</v>
      </c>
      <c r="H311" s="3">
        <v>43</v>
      </c>
      <c r="I311" s="3">
        <v>531.70000000000005</v>
      </c>
      <c r="J311" s="3" t="s">
        <v>394</v>
      </c>
      <c r="K311" s="8">
        <v>728457.34472656297</v>
      </c>
      <c r="L311" s="8">
        <v>616597.11962890602</v>
      </c>
      <c r="M311" s="8">
        <v>689210.18017578102</v>
      </c>
      <c r="N311" s="8">
        <v>176620.75439453099</v>
      </c>
      <c r="O311" s="8">
        <v>502101.48730468802</v>
      </c>
      <c r="P311" s="8">
        <v>1349254.91015625</v>
      </c>
      <c r="Q311" s="8">
        <v>19158665.375</v>
      </c>
      <c r="R311" s="8">
        <v>8611717.4550781306</v>
      </c>
    </row>
    <row r="312" spans="1:18" x14ac:dyDescent="0.25">
      <c r="A312" s="3" t="s">
        <v>10</v>
      </c>
      <c r="B312" s="3" t="s">
        <v>11</v>
      </c>
      <c r="C312" s="3" t="s">
        <v>1084</v>
      </c>
      <c r="D312" s="3" t="s">
        <v>1085</v>
      </c>
      <c r="E312" s="3">
        <v>63</v>
      </c>
      <c r="F312" s="3">
        <v>11</v>
      </c>
      <c r="G312" s="3">
        <v>61</v>
      </c>
      <c r="H312" s="3">
        <v>4</v>
      </c>
      <c r="I312" s="3">
        <v>30.2</v>
      </c>
      <c r="J312" s="3" t="s">
        <v>29</v>
      </c>
      <c r="K312" s="8">
        <v>3750660.3535156301</v>
      </c>
      <c r="L312" s="8">
        <v>1010748.9384765601</v>
      </c>
      <c r="M312" s="8">
        <v>585893.515625</v>
      </c>
      <c r="N312" s="8">
        <v>140103.5703125</v>
      </c>
      <c r="O312" s="8">
        <v>2173532.5146484398</v>
      </c>
      <c r="P312" s="8">
        <v>6518774.0761718797</v>
      </c>
      <c r="Q312" s="8">
        <v>69943946.136718795</v>
      </c>
      <c r="R312" s="8">
        <v>58582389.269531302</v>
      </c>
    </row>
    <row r="313" spans="1:18" x14ac:dyDescent="0.25">
      <c r="A313" s="3" t="s">
        <v>10</v>
      </c>
      <c r="B313" s="3" t="s">
        <v>11</v>
      </c>
      <c r="C313" s="3" t="s">
        <v>523</v>
      </c>
      <c r="D313" s="3" t="s">
        <v>524</v>
      </c>
      <c r="E313" s="3">
        <v>40</v>
      </c>
      <c r="F313" s="3">
        <v>25</v>
      </c>
      <c r="G313" s="3">
        <v>61</v>
      </c>
      <c r="H313" s="3">
        <v>25</v>
      </c>
      <c r="I313" s="3">
        <v>83.6</v>
      </c>
      <c r="J313" s="3" t="s">
        <v>525</v>
      </c>
      <c r="K313" s="8">
        <v>405692.36621093802</v>
      </c>
      <c r="L313" s="8">
        <v>131578.24316406299</v>
      </c>
      <c r="M313" s="8">
        <v>300098.07568359398</v>
      </c>
      <c r="N313" s="8">
        <v>528256.23046875</v>
      </c>
      <c r="O313" s="8">
        <v>460132.94628906302</v>
      </c>
      <c r="P313" s="8">
        <v>1699286.9765625</v>
      </c>
      <c r="Q313" s="8">
        <v>87053716.171875</v>
      </c>
      <c r="R313" s="8">
        <v>42738783.4296875</v>
      </c>
    </row>
    <row r="314" spans="1:18" x14ac:dyDescent="0.25">
      <c r="A314" s="3" t="s">
        <v>10</v>
      </c>
      <c r="B314" s="3" t="s">
        <v>11</v>
      </c>
      <c r="C314" s="3" t="s">
        <v>630</v>
      </c>
      <c r="D314" s="3" t="s">
        <v>631</v>
      </c>
      <c r="E314" s="3">
        <v>42</v>
      </c>
      <c r="F314" s="3">
        <v>21</v>
      </c>
      <c r="G314" s="3">
        <v>60</v>
      </c>
      <c r="H314" s="3">
        <v>17</v>
      </c>
      <c r="I314" s="3">
        <v>62.5</v>
      </c>
      <c r="J314" s="3" t="s">
        <v>632</v>
      </c>
      <c r="K314" s="8">
        <v>1206136.0214843799</v>
      </c>
      <c r="L314" s="8">
        <v>642405.94824218797</v>
      </c>
      <c r="M314" s="8">
        <v>1079997.203125</v>
      </c>
      <c r="N314" s="8">
        <v>264647.20556640602</v>
      </c>
      <c r="O314" s="8">
        <v>1702640.3798828099</v>
      </c>
      <c r="P314" s="8">
        <v>2724834.8798828102</v>
      </c>
      <c r="Q314" s="8">
        <v>53476943.0078125</v>
      </c>
      <c r="R314" s="8">
        <v>22344316.587890599</v>
      </c>
    </row>
    <row r="315" spans="1:18" x14ac:dyDescent="0.25">
      <c r="A315" s="3" t="s">
        <v>10</v>
      </c>
      <c r="B315" s="3" t="s">
        <v>11</v>
      </c>
      <c r="C315" s="3" t="s">
        <v>3365</v>
      </c>
      <c r="D315" s="3" t="s">
        <v>3366</v>
      </c>
      <c r="E315" s="3">
        <v>37</v>
      </c>
      <c r="F315" s="3">
        <v>4</v>
      </c>
      <c r="G315" s="3">
        <v>60</v>
      </c>
      <c r="H315" s="3">
        <v>3</v>
      </c>
      <c r="I315" s="3">
        <v>12.6</v>
      </c>
      <c r="J315" s="3" t="s">
        <v>3367</v>
      </c>
      <c r="K315" s="8">
        <v>6620343.9677734403</v>
      </c>
      <c r="L315" s="8">
        <v>1797532.875</v>
      </c>
      <c r="M315" s="8">
        <v>677876.96875</v>
      </c>
      <c r="N315" s="8">
        <v>2468468.0234375</v>
      </c>
      <c r="O315" s="8">
        <v>4288561.8828125</v>
      </c>
      <c r="P315" s="8">
        <v>6604810.6474609403</v>
      </c>
      <c r="Q315" s="8" t="s">
        <v>29</v>
      </c>
      <c r="R315" s="8">
        <v>137676.57910156299</v>
      </c>
    </row>
    <row r="316" spans="1:18" x14ac:dyDescent="0.25">
      <c r="A316" s="3" t="s">
        <v>10</v>
      </c>
      <c r="B316" s="3" t="s">
        <v>11</v>
      </c>
      <c r="C316" s="3" t="s">
        <v>600</v>
      </c>
      <c r="D316" s="3" t="s">
        <v>601</v>
      </c>
      <c r="E316" s="3">
        <v>40</v>
      </c>
      <c r="F316" s="3">
        <v>22</v>
      </c>
      <c r="G316" s="3">
        <v>60</v>
      </c>
      <c r="H316" s="3">
        <v>22</v>
      </c>
      <c r="I316" s="3">
        <v>85.6</v>
      </c>
      <c r="J316" s="3" t="s">
        <v>602</v>
      </c>
      <c r="K316" s="8">
        <v>122583.0625</v>
      </c>
      <c r="L316" s="8">
        <v>104134.487792969</v>
      </c>
      <c r="M316" s="8">
        <v>21649.892578125</v>
      </c>
      <c r="N316" s="8">
        <v>18194.455078125</v>
      </c>
      <c r="O316" s="8">
        <v>186760.84277343799</v>
      </c>
      <c r="P316" s="8">
        <v>820188.1015625</v>
      </c>
      <c r="Q316" s="8">
        <v>52804601.167968802</v>
      </c>
      <c r="R316" s="8">
        <v>33439295.09375</v>
      </c>
    </row>
    <row r="317" spans="1:18" x14ac:dyDescent="0.25">
      <c r="A317" s="3" t="s">
        <v>10</v>
      </c>
      <c r="B317" s="3" t="s">
        <v>11</v>
      </c>
      <c r="C317" s="3" t="s">
        <v>2994</v>
      </c>
      <c r="D317" s="3" t="s">
        <v>2995</v>
      </c>
      <c r="E317" s="3">
        <v>41</v>
      </c>
      <c r="F317" s="3">
        <v>4</v>
      </c>
      <c r="G317" s="3">
        <v>59</v>
      </c>
      <c r="H317" s="3">
        <v>3</v>
      </c>
      <c r="I317" s="3">
        <v>13</v>
      </c>
      <c r="J317" s="3" t="s">
        <v>2996</v>
      </c>
      <c r="K317" s="8">
        <v>3629506.7890625</v>
      </c>
      <c r="L317" s="8">
        <v>2249707.70703125</v>
      </c>
      <c r="M317" s="8">
        <v>821010.138671875</v>
      </c>
      <c r="N317" s="8">
        <v>2882147.171875</v>
      </c>
      <c r="O317" s="8">
        <v>4511867.7265625</v>
      </c>
      <c r="P317" s="8">
        <v>4678099.96875</v>
      </c>
      <c r="Q317" s="8">
        <v>304416.546875</v>
      </c>
      <c r="R317" s="8">
        <v>436606.35546875</v>
      </c>
    </row>
    <row r="318" spans="1:18" x14ac:dyDescent="0.25">
      <c r="A318" s="3" t="s">
        <v>10</v>
      </c>
      <c r="B318" s="3" t="s">
        <v>11</v>
      </c>
      <c r="C318" s="3" t="s">
        <v>3560</v>
      </c>
      <c r="D318" s="3" t="s">
        <v>3561</v>
      </c>
      <c r="E318" s="3">
        <v>45</v>
      </c>
      <c r="F318" s="3">
        <v>5</v>
      </c>
      <c r="G318" s="3">
        <v>59</v>
      </c>
      <c r="H318" s="3">
        <v>3</v>
      </c>
      <c r="I318" s="3">
        <v>12.6</v>
      </c>
      <c r="J318" s="3" t="s">
        <v>3562</v>
      </c>
      <c r="K318" s="8">
        <v>7562030.34765625</v>
      </c>
      <c r="L318" s="8">
        <v>2112104.4736328102</v>
      </c>
      <c r="M318" s="8">
        <v>1181237.53759766</v>
      </c>
      <c r="N318" s="8">
        <v>4584618.1113281297</v>
      </c>
      <c r="O318" s="8">
        <v>11234381.9179688</v>
      </c>
      <c r="P318" s="8">
        <v>9908945.8203125</v>
      </c>
      <c r="Q318" s="8">
        <v>7743719.9160156297</v>
      </c>
      <c r="R318" s="8">
        <v>6851013.4853515597</v>
      </c>
    </row>
    <row r="319" spans="1:18" x14ac:dyDescent="0.25">
      <c r="A319" s="3" t="s">
        <v>10</v>
      </c>
      <c r="B319" s="3" t="s">
        <v>11</v>
      </c>
      <c r="C319" s="3" t="s">
        <v>603</v>
      </c>
      <c r="D319" s="3" t="s">
        <v>604</v>
      </c>
      <c r="E319" s="3">
        <v>60</v>
      </c>
      <c r="F319" s="3">
        <v>25</v>
      </c>
      <c r="G319" s="3">
        <v>59</v>
      </c>
      <c r="H319" s="3">
        <v>25</v>
      </c>
      <c r="I319" s="3">
        <v>53.4</v>
      </c>
      <c r="J319" s="3" t="s">
        <v>605</v>
      </c>
      <c r="K319" s="8">
        <v>454457.349609375</v>
      </c>
      <c r="L319" s="8">
        <v>297582.15649414097</v>
      </c>
      <c r="M319" s="8">
        <v>437781.48583984398</v>
      </c>
      <c r="N319" s="8">
        <v>185761.10058593799</v>
      </c>
      <c r="O319" s="8">
        <v>268647.3046875</v>
      </c>
      <c r="P319" s="8">
        <v>1601611.6113281299</v>
      </c>
      <c r="Q319" s="8">
        <v>70128269.171875</v>
      </c>
      <c r="R319" s="8">
        <v>32755404.671875</v>
      </c>
    </row>
    <row r="320" spans="1:18" x14ac:dyDescent="0.25">
      <c r="A320" s="3" t="s">
        <v>10</v>
      </c>
      <c r="B320" s="3" t="s">
        <v>11</v>
      </c>
      <c r="C320" s="3" t="s">
        <v>831</v>
      </c>
      <c r="D320" s="3" t="s">
        <v>832</v>
      </c>
      <c r="E320" s="3">
        <v>68</v>
      </c>
      <c r="F320" s="3">
        <v>15</v>
      </c>
      <c r="G320" s="3">
        <v>59</v>
      </c>
      <c r="H320" s="3">
        <v>3</v>
      </c>
      <c r="I320" s="3">
        <v>32.299999999999997</v>
      </c>
      <c r="J320" s="3" t="s">
        <v>833</v>
      </c>
      <c r="K320" s="8">
        <v>707415.12109375</v>
      </c>
      <c r="L320" s="8">
        <v>211466.857666016</v>
      </c>
      <c r="M320" s="8">
        <v>59574.4462890625</v>
      </c>
      <c r="N320" s="8">
        <v>43456.529296875</v>
      </c>
      <c r="O320" s="8">
        <v>1262750.2207031299</v>
      </c>
      <c r="P320" s="8">
        <v>2377992.8637695299</v>
      </c>
      <c r="Q320" s="8">
        <v>33715589.619140603</v>
      </c>
      <c r="R320" s="8">
        <v>40743074.9140625</v>
      </c>
    </row>
    <row r="321" spans="1:18" x14ac:dyDescent="0.25">
      <c r="A321" s="3" t="s">
        <v>10</v>
      </c>
      <c r="B321" s="3" t="s">
        <v>11</v>
      </c>
      <c r="C321" s="3" t="s">
        <v>564</v>
      </c>
      <c r="D321" s="3" t="s">
        <v>565</v>
      </c>
      <c r="E321" s="3">
        <v>39</v>
      </c>
      <c r="F321" s="3">
        <v>26</v>
      </c>
      <c r="G321" s="3">
        <v>58</v>
      </c>
      <c r="H321" s="3">
        <v>19</v>
      </c>
      <c r="I321" s="3">
        <v>104</v>
      </c>
      <c r="J321" s="3" t="s">
        <v>566</v>
      </c>
      <c r="K321" s="8">
        <v>438197.45800781302</v>
      </c>
      <c r="L321" s="8">
        <v>445015.02978515602</v>
      </c>
      <c r="M321" s="8">
        <v>462763.79931640602</v>
      </c>
      <c r="N321" s="8">
        <v>140531.5</v>
      </c>
      <c r="O321" s="8">
        <v>788599.55859375</v>
      </c>
      <c r="P321" s="8">
        <v>1271133.60546875</v>
      </c>
      <c r="Q321" s="8">
        <v>27461953.480468798</v>
      </c>
      <c r="R321" s="8">
        <v>12105199.90625</v>
      </c>
    </row>
    <row r="322" spans="1:18" x14ac:dyDescent="0.25">
      <c r="A322" s="3" t="s">
        <v>10</v>
      </c>
      <c r="B322" s="3" t="s">
        <v>11</v>
      </c>
      <c r="C322" s="3" t="s">
        <v>1395</v>
      </c>
      <c r="D322" s="3" t="s">
        <v>1396</v>
      </c>
      <c r="E322" s="3">
        <v>30</v>
      </c>
      <c r="F322" s="3">
        <v>17</v>
      </c>
      <c r="G322" s="3">
        <v>58</v>
      </c>
      <c r="H322" s="3">
        <v>17</v>
      </c>
      <c r="I322" s="3">
        <v>94.2</v>
      </c>
      <c r="J322" s="3" t="s">
        <v>1397</v>
      </c>
      <c r="K322" s="8">
        <v>1955962.7578125</v>
      </c>
      <c r="L322" s="8">
        <v>1556627.28662109</v>
      </c>
      <c r="M322" s="8">
        <v>1775751.05859375</v>
      </c>
      <c r="N322" s="8">
        <v>230494.4921875</v>
      </c>
      <c r="O322" s="8">
        <v>2783386.37744141</v>
      </c>
      <c r="P322" s="8">
        <v>2388428.1123046898</v>
      </c>
      <c r="Q322" s="8">
        <v>660717.03759765602</v>
      </c>
      <c r="R322" s="8">
        <v>445010.81152343802</v>
      </c>
    </row>
    <row r="323" spans="1:18" x14ac:dyDescent="0.25">
      <c r="A323" s="3" t="s">
        <v>10</v>
      </c>
      <c r="B323" s="3" t="s">
        <v>11</v>
      </c>
      <c r="C323" s="3" t="s">
        <v>1885</v>
      </c>
      <c r="D323" s="3" t="s">
        <v>1886</v>
      </c>
      <c r="E323" s="3">
        <v>45</v>
      </c>
      <c r="F323" s="3">
        <v>7</v>
      </c>
      <c r="G323" s="3">
        <v>58</v>
      </c>
      <c r="H323" s="3">
        <v>1</v>
      </c>
      <c r="I323" s="3">
        <v>15.9</v>
      </c>
      <c r="J323" s="3" t="s">
        <v>1887</v>
      </c>
      <c r="K323" s="8">
        <v>37403.6640625</v>
      </c>
      <c r="L323" s="8">
        <v>47708.02734375</v>
      </c>
      <c r="M323" s="8">
        <v>140674.21875</v>
      </c>
      <c r="N323" s="8" t="s">
        <v>29</v>
      </c>
      <c r="O323" s="8">
        <v>86672.6953125</v>
      </c>
      <c r="P323" s="8">
        <v>384864.40625</v>
      </c>
      <c r="Q323" s="8">
        <v>3195162.5</v>
      </c>
      <c r="R323" s="8">
        <v>3750123.4375</v>
      </c>
    </row>
    <row r="324" spans="1:18" x14ac:dyDescent="0.25">
      <c r="A324" s="3" t="s">
        <v>10</v>
      </c>
      <c r="B324" s="3" t="s">
        <v>11</v>
      </c>
      <c r="C324" s="3" t="s">
        <v>2488</v>
      </c>
      <c r="D324" s="3" t="s">
        <v>2489</v>
      </c>
      <c r="E324" s="3">
        <v>31</v>
      </c>
      <c r="F324" s="3">
        <v>5</v>
      </c>
      <c r="G324" s="3">
        <v>58</v>
      </c>
      <c r="H324" s="3">
        <v>3</v>
      </c>
      <c r="I324" s="3">
        <v>13.5</v>
      </c>
      <c r="J324" s="3" t="s">
        <v>2490</v>
      </c>
      <c r="K324" s="8">
        <v>66708.58984375</v>
      </c>
      <c r="L324" s="8">
        <v>46860.013671875</v>
      </c>
      <c r="M324" s="8">
        <v>30946.158203125</v>
      </c>
      <c r="N324" s="8">
        <v>130952.748046875</v>
      </c>
      <c r="O324" s="8">
        <v>56789.87890625</v>
      </c>
      <c r="P324" s="8">
        <v>869663.103515625</v>
      </c>
      <c r="Q324" s="8">
        <v>17117511.109375</v>
      </c>
      <c r="R324" s="8">
        <v>12537431.75</v>
      </c>
    </row>
    <row r="325" spans="1:18" x14ac:dyDescent="0.25">
      <c r="A325" s="3" t="s">
        <v>10</v>
      </c>
      <c r="B325" s="3" t="s">
        <v>11</v>
      </c>
      <c r="C325" s="3" t="s">
        <v>690</v>
      </c>
      <c r="D325" s="3" t="s">
        <v>691</v>
      </c>
      <c r="E325" s="3">
        <v>50</v>
      </c>
      <c r="F325" s="3">
        <v>18</v>
      </c>
      <c r="G325" s="3">
        <v>58</v>
      </c>
      <c r="H325" s="3">
        <v>18</v>
      </c>
      <c r="I325" s="3">
        <v>51.4</v>
      </c>
      <c r="J325" s="3" t="s">
        <v>692</v>
      </c>
      <c r="K325" s="8">
        <v>830095.16796875</v>
      </c>
      <c r="L325" s="8">
        <v>930358.78613281297</v>
      </c>
      <c r="M325" s="8">
        <v>747451.32421875</v>
      </c>
      <c r="N325" s="8">
        <v>28411.277832031301</v>
      </c>
      <c r="O325" s="8">
        <v>1120886.6845703099</v>
      </c>
      <c r="P325" s="8">
        <v>2278259.4746093801</v>
      </c>
      <c r="Q325" s="8">
        <v>40522399.96875</v>
      </c>
      <c r="R325" s="8">
        <v>34134510.9140625</v>
      </c>
    </row>
    <row r="326" spans="1:18" x14ac:dyDescent="0.25">
      <c r="A326" s="3" t="s">
        <v>10</v>
      </c>
      <c r="B326" s="3" t="s">
        <v>11</v>
      </c>
      <c r="C326" s="3" t="s">
        <v>1633</v>
      </c>
      <c r="D326" s="3" t="s">
        <v>1634</v>
      </c>
      <c r="E326" s="3">
        <v>46</v>
      </c>
      <c r="F326" s="3">
        <v>14</v>
      </c>
      <c r="G326" s="3">
        <v>57</v>
      </c>
      <c r="H326" s="3">
        <v>6</v>
      </c>
      <c r="I326" s="3">
        <v>28.3</v>
      </c>
      <c r="J326" s="3" t="s">
        <v>1635</v>
      </c>
      <c r="K326" s="8">
        <v>1427206.4794921901</v>
      </c>
      <c r="L326" s="8">
        <v>876930.18457031297</v>
      </c>
      <c r="M326" s="8">
        <v>183650.2578125</v>
      </c>
      <c r="N326" s="8">
        <v>46298.2802734375</v>
      </c>
      <c r="O326" s="8">
        <v>3564546.65625</v>
      </c>
      <c r="P326" s="8">
        <v>3344401.0234375</v>
      </c>
      <c r="Q326" s="8">
        <v>54051666.8125</v>
      </c>
      <c r="R326" s="8">
        <v>34027569.875</v>
      </c>
    </row>
    <row r="327" spans="1:18" x14ac:dyDescent="0.25">
      <c r="A327" s="3" t="s">
        <v>10</v>
      </c>
      <c r="B327" s="3" t="s">
        <v>11</v>
      </c>
      <c r="C327" s="3" t="s">
        <v>889</v>
      </c>
      <c r="D327" s="3" t="s">
        <v>890</v>
      </c>
      <c r="E327" s="3">
        <v>36</v>
      </c>
      <c r="F327" s="3">
        <v>17</v>
      </c>
      <c r="G327" s="3">
        <v>57</v>
      </c>
      <c r="H327" s="3">
        <v>17</v>
      </c>
      <c r="I327" s="3">
        <v>67.900000000000006</v>
      </c>
      <c r="J327" s="3" t="s">
        <v>891</v>
      </c>
      <c r="K327" s="8">
        <v>535815.322265625</v>
      </c>
      <c r="L327" s="8">
        <v>574803.67285156297</v>
      </c>
      <c r="M327" s="8">
        <v>499586.10839843802</v>
      </c>
      <c r="N327" s="8">
        <v>164460.24609375</v>
      </c>
      <c r="O327" s="8">
        <v>881046.1640625</v>
      </c>
      <c r="P327" s="8">
        <v>1895288.1503906299</v>
      </c>
      <c r="Q327" s="8">
        <v>45196578.4765625</v>
      </c>
      <c r="R327" s="8">
        <v>30006836.855468798</v>
      </c>
    </row>
    <row r="328" spans="1:18" x14ac:dyDescent="0.25">
      <c r="A328" s="3" t="s">
        <v>10</v>
      </c>
      <c r="B328" s="3" t="s">
        <v>11</v>
      </c>
      <c r="C328" s="3" t="s">
        <v>520</v>
      </c>
      <c r="D328" s="3" t="s">
        <v>521</v>
      </c>
      <c r="E328" s="3">
        <v>33</v>
      </c>
      <c r="F328" s="3">
        <v>27</v>
      </c>
      <c r="G328" s="3">
        <v>57</v>
      </c>
      <c r="H328" s="3">
        <v>27</v>
      </c>
      <c r="I328" s="3">
        <v>107.5</v>
      </c>
      <c r="J328" s="3" t="s">
        <v>522</v>
      </c>
      <c r="K328" s="8">
        <v>255837.7890625</v>
      </c>
      <c r="L328" s="8">
        <v>333316.53613281302</v>
      </c>
      <c r="M328" s="8">
        <v>248327.19482421901</v>
      </c>
      <c r="N328" s="8">
        <v>365930.3125</v>
      </c>
      <c r="O328" s="8">
        <v>590536.994140625</v>
      </c>
      <c r="P328" s="8">
        <v>1232257.0625</v>
      </c>
      <c r="Q328" s="8">
        <v>46975639.9375</v>
      </c>
      <c r="R328" s="8">
        <v>33729064.0546875</v>
      </c>
    </row>
    <row r="329" spans="1:18" x14ac:dyDescent="0.25">
      <c r="A329" s="3" t="s">
        <v>10</v>
      </c>
      <c r="B329" s="3" t="s">
        <v>11</v>
      </c>
      <c r="C329" s="3" t="s">
        <v>3542</v>
      </c>
      <c r="D329" s="3" t="s">
        <v>3543</v>
      </c>
      <c r="E329" s="3">
        <v>40</v>
      </c>
      <c r="F329" s="3">
        <v>4</v>
      </c>
      <c r="G329" s="3">
        <v>57</v>
      </c>
      <c r="H329" s="3">
        <v>3</v>
      </c>
      <c r="I329" s="3">
        <v>12.7</v>
      </c>
      <c r="J329" s="3" t="s">
        <v>3544</v>
      </c>
      <c r="K329" s="8">
        <v>5152523.2402343797</v>
      </c>
      <c r="L329" s="8">
        <v>2068237.5908203099</v>
      </c>
      <c r="M329" s="8">
        <v>739765.94628906297</v>
      </c>
      <c r="N329" s="8">
        <v>1037780.64453125</v>
      </c>
      <c r="O329" s="8">
        <v>4854876.875</v>
      </c>
      <c r="P329" s="8">
        <v>5060276.9951171903</v>
      </c>
      <c r="Q329" s="8">
        <v>513037.318359375</v>
      </c>
      <c r="R329" s="8">
        <v>1012160.70898438</v>
      </c>
    </row>
    <row r="330" spans="1:18" x14ac:dyDescent="0.25">
      <c r="A330" s="3" t="s">
        <v>10</v>
      </c>
      <c r="B330" s="3" t="s">
        <v>11</v>
      </c>
      <c r="C330" s="3" t="s">
        <v>487</v>
      </c>
      <c r="D330" s="3" t="s">
        <v>488</v>
      </c>
      <c r="E330" s="3">
        <v>36</v>
      </c>
      <c r="F330" s="3">
        <v>26</v>
      </c>
      <c r="G330" s="3">
        <v>57</v>
      </c>
      <c r="H330" s="3">
        <v>26</v>
      </c>
      <c r="I330" s="3">
        <v>117.5</v>
      </c>
      <c r="J330" s="3" t="s">
        <v>489</v>
      </c>
      <c r="K330" s="8">
        <v>427580.65234375</v>
      </c>
      <c r="L330" s="8">
        <v>257611.13940429699</v>
      </c>
      <c r="M330" s="8">
        <v>434963.1484375</v>
      </c>
      <c r="N330" s="8">
        <v>14148.6787109375</v>
      </c>
      <c r="O330" s="8">
        <v>499353.94140625</v>
      </c>
      <c r="P330" s="8">
        <v>2074797.6386718799</v>
      </c>
      <c r="Q330" s="8">
        <v>55168960.890625</v>
      </c>
      <c r="R330" s="8">
        <v>31584157.765625</v>
      </c>
    </row>
    <row r="331" spans="1:18" x14ac:dyDescent="0.25">
      <c r="A331" s="3" t="s">
        <v>10</v>
      </c>
      <c r="B331" s="3" t="s">
        <v>11</v>
      </c>
      <c r="C331" s="3" t="s">
        <v>928</v>
      </c>
      <c r="D331" s="3" t="s">
        <v>929</v>
      </c>
      <c r="E331" s="3">
        <v>33</v>
      </c>
      <c r="F331" s="3">
        <v>17</v>
      </c>
      <c r="G331" s="3">
        <v>57</v>
      </c>
      <c r="H331" s="3">
        <v>17</v>
      </c>
      <c r="I331" s="3">
        <v>65.5</v>
      </c>
      <c r="J331" s="3" t="s">
        <v>930</v>
      </c>
      <c r="K331" s="8">
        <v>1249937.91015625</v>
      </c>
      <c r="L331" s="8">
        <v>708253.4375</v>
      </c>
      <c r="M331" s="8">
        <v>895369.791015625</v>
      </c>
      <c r="N331" s="8">
        <v>524417.828125</v>
      </c>
      <c r="O331" s="8">
        <v>1438509.6484375</v>
      </c>
      <c r="P331" s="8">
        <v>3061179.9121093801</v>
      </c>
      <c r="Q331" s="8">
        <v>49193412.808593802</v>
      </c>
      <c r="R331" s="8">
        <v>17816474.853515599</v>
      </c>
    </row>
    <row r="332" spans="1:18" x14ac:dyDescent="0.25">
      <c r="A332" s="3" t="s">
        <v>10</v>
      </c>
      <c r="B332" s="3" t="s">
        <v>11</v>
      </c>
      <c r="C332" s="3" t="s">
        <v>716</v>
      </c>
      <c r="D332" s="3" t="s">
        <v>717</v>
      </c>
      <c r="E332" s="3">
        <v>61</v>
      </c>
      <c r="F332" s="3">
        <v>21</v>
      </c>
      <c r="G332" s="3">
        <v>57</v>
      </c>
      <c r="H332" s="3">
        <v>21</v>
      </c>
      <c r="I332" s="3">
        <v>56.5</v>
      </c>
      <c r="J332" s="3" t="s">
        <v>718</v>
      </c>
      <c r="K332" s="8">
        <v>256290.03613281299</v>
      </c>
      <c r="L332" s="8">
        <v>218997.994140625</v>
      </c>
      <c r="M332" s="8">
        <v>178006.775390625</v>
      </c>
      <c r="N332" s="8" t="s">
        <v>29</v>
      </c>
      <c r="O332" s="8">
        <v>350535.75341796898</v>
      </c>
      <c r="P332" s="8">
        <v>807311.705078125</v>
      </c>
      <c r="Q332" s="8">
        <v>31900778.4453125</v>
      </c>
      <c r="R332" s="8">
        <v>9720615.2714843806</v>
      </c>
    </row>
    <row r="333" spans="1:18" x14ac:dyDescent="0.25">
      <c r="A333" s="3" t="s">
        <v>10</v>
      </c>
      <c r="B333" s="3" t="s">
        <v>11</v>
      </c>
      <c r="C333" s="3" t="s">
        <v>701</v>
      </c>
      <c r="D333" s="3" t="s">
        <v>702</v>
      </c>
      <c r="E333" s="3">
        <v>36</v>
      </c>
      <c r="F333" s="3">
        <v>23</v>
      </c>
      <c r="G333" s="3">
        <v>56</v>
      </c>
      <c r="H333" s="3">
        <v>23</v>
      </c>
      <c r="I333" s="3">
        <v>85.7</v>
      </c>
      <c r="J333" s="3" t="s">
        <v>703</v>
      </c>
      <c r="K333" s="8">
        <v>2510713.5322265602</v>
      </c>
      <c r="L333" s="8">
        <v>694405.041015625</v>
      </c>
      <c r="M333" s="8">
        <v>820411.064453125</v>
      </c>
      <c r="N333" s="8">
        <v>296566.12036132801</v>
      </c>
      <c r="O333" s="8">
        <v>1104530.8046875</v>
      </c>
      <c r="P333" s="8">
        <v>5220968.1074218797</v>
      </c>
      <c r="Q333" s="8">
        <v>46121413.078125</v>
      </c>
      <c r="R333" s="8">
        <v>9096929.9140625</v>
      </c>
    </row>
    <row r="334" spans="1:18" x14ac:dyDescent="0.25">
      <c r="A334" s="3" t="s">
        <v>10</v>
      </c>
      <c r="B334" s="3" t="s">
        <v>11</v>
      </c>
      <c r="C334" s="3" t="s">
        <v>3235</v>
      </c>
      <c r="D334" s="3" t="s">
        <v>3236</v>
      </c>
      <c r="E334" s="3">
        <v>12</v>
      </c>
      <c r="F334" s="3">
        <v>4</v>
      </c>
      <c r="G334" s="3">
        <v>55</v>
      </c>
      <c r="H334" s="3">
        <v>4</v>
      </c>
      <c r="I334" s="3">
        <v>10.9</v>
      </c>
      <c r="J334" s="3" t="s">
        <v>29</v>
      </c>
      <c r="K334" s="8">
        <v>5403527.3828125</v>
      </c>
      <c r="L334" s="8">
        <v>820017.59423828102</v>
      </c>
      <c r="M334" s="8">
        <v>603480.92578125</v>
      </c>
      <c r="N334" s="8">
        <v>41264515.859375</v>
      </c>
      <c r="O334" s="8">
        <v>2604665.23046875</v>
      </c>
      <c r="P334" s="8">
        <v>13723381.3007813</v>
      </c>
      <c r="Q334" s="8">
        <v>870818.20996093797</v>
      </c>
      <c r="R334" s="8">
        <v>511995.34765625</v>
      </c>
    </row>
    <row r="335" spans="1:18" x14ac:dyDescent="0.25">
      <c r="A335" s="3" t="s">
        <v>10</v>
      </c>
      <c r="B335" s="3" t="s">
        <v>11</v>
      </c>
      <c r="C335" s="3" t="s">
        <v>828</v>
      </c>
      <c r="D335" s="3" t="s">
        <v>829</v>
      </c>
      <c r="E335" s="3">
        <v>41</v>
      </c>
      <c r="F335" s="3">
        <v>15</v>
      </c>
      <c r="G335" s="3">
        <v>55</v>
      </c>
      <c r="H335" s="3">
        <v>15</v>
      </c>
      <c r="I335" s="3">
        <v>49.4</v>
      </c>
      <c r="J335" s="3" t="s">
        <v>830</v>
      </c>
      <c r="K335" s="8">
        <v>615594.21777343797</v>
      </c>
      <c r="L335" s="8">
        <v>356407.26464843802</v>
      </c>
      <c r="M335" s="8">
        <v>480509.224609375</v>
      </c>
      <c r="N335" s="8">
        <v>5860.9775390625</v>
      </c>
      <c r="O335" s="8">
        <v>584578.97558593797</v>
      </c>
      <c r="P335" s="8">
        <v>1808998.0214843799</v>
      </c>
      <c r="Q335" s="8">
        <v>55611789.8125</v>
      </c>
      <c r="R335" s="8">
        <v>34647800.5625</v>
      </c>
    </row>
    <row r="336" spans="1:18" x14ac:dyDescent="0.25">
      <c r="A336" s="3" t="s">
        <v>10</v>
      </c>
      <c r="B336" s="3" t="s">
        <v>11</v>
      </c>
      <c r="C336" s="3" t="s">
        <v>2266</v>
      </c>
      <c r="D336" s="3" t="s">
        <v>2267</v>
      </c>
      <c r="E336" s="3">
        <v>62</v>
      </c>
      <c r="F336" s="3">
        <v>7</v>
      </c>
      <c r="G336" s="3">
        <v>55</v>
      </c>
      <c r="H336" s="3">
        <v>3</v>
      </c>
      <c r="I336" s="3">
        <v>13.2</v>
      </c>
      <c r="J336" s="3" t="s">
        <v>29</v>
      </c>
      <c r="K336" s="8">
        <v>2542597.55859375</v>
      </c>
      <c r="L336" s="8">
        <v>1399736.1738281299</v>
      </c>
      <c r="M336" s="8">
        <v>1827256.12109375</v>
      </c>
      <c r="N336" s="8">
        <v>1159293.7734375</v>
      </c>
      <c r="O336" s="8">
        <v>2745328.85546875</v>
      </c>
      <c r="P336" s="8">
        <v>3039616.7558593801</v>
      </c>
      <c r="Q336" s="8">
        <v>709300.06005859398</v>
      </c>
      <c r="R336" s="8">
        <v>552941.611328125</v>
      </c>
    </row>
    <row r="337" spans="1:18" x14ac:dyDescent="0.25">
      <c r="A337" s="3" t="s">
        <v>10</v>
      </c>
      <c r="B337" s="3" t="s">
        <v>11</v>
      </c>
      <c r="C337" s="3" t="s">
        <v>2790</v>
      </c>
      <c r="D337" s="3" t="s">
        <v>2791</v>
      </c>
      <c r="E337" s="3">
        <v>53</v>
      </c>
      <c r="F337" s="3">
        <v>3</v>
      </c>
      <c r="G337" s="3">
        <v>55</v>
      </c>
      <c r="H337" s="3">
        <v>2</v>
      </c>
      <c r="I337" s="3">
        <v>12</v>
      </c>
      <c r="J337" s="3" t="s">
        <v>2792</v>
      </c>
      <c r="K337" s="8">
        <v>436029.5</v>
      </c>
      <c r="L337" s="8">
        <v>187741.671875</v>
      </c>
      <c r="M337" s="8">
        <v>80683.7421875</v>
      </c>
      <c r="N337" s="8">
        <v>622822.0390625</v>
      </c>
      <c r="O337" s="8">
        <v>543820.4375</v>
      </c>
      <c r="P337" s="8">
        <v>925750.1875</v>
      </c>
      <c r="Q337" s="8">
        <v>34980.171875</v>
      </c>
      <c r="R337" s="8" t="s">
        <v>29</v>
      </c>
    </row>
    <row r="338" spans="1:18" x14ac:dyDescent="0.25">
      <c r="A338" s="3" t="s">
        <v>10</v>
      </c>
      <c r="B338" s="3" t="s">
        <v>11</v>
      </c>
      <c r="C338" s="3" t="s">
        <v>434</v>
      </c>
      <c r="D338" s="3" t="s">
        <v>435</v>
      </c>
      <c r="E338" s="3">
        <v>46</v>
      </c>
      <c r="F338" s="3">
        <v>37</v>
      </c>
      <c r="G338" s="3">
        <v>55</v>
      </c>
      <c r="H338" s="3">
        <v>37</v>
      </c>
      <c r="I338" s="3">
        <v>109.5</v>
      </c>
      <c r="J338" s="3" t="s">
        <v>436</v>
      </c>
      <c r="K338" s="8">
        <v>372494.607421875</v>
      </c>
      <c r="L338" s="8">
        <v>449777.97363281302</v>
      </c>
      <c r="M338" s="8">
        <v>377029.36083984398</v>
      </c>
      <c r="N338" s="8">
        <v>47150.206542968801</v>
      </c>
      <c r="O338" s="8">
        <v>1018232.7509765601</v>
      </c>
      <c r="P338" s="8">
        <v>1781971.4394531299</v>
      </c>
      <c r="Q338" s="8">
        <v>61816948.9765625</v>
      </c>
      <c r="R338" s="8">
        <v>29547033.0302734</v>
      </c>
    </row>
    <row r="339" spans="1:18" x14ac:dyDescent="0.25">
      <c r="A339" s="3" t="s">
        <v>10</v>
      </c>
      <c r="B339" s="3" t="s">
        <v>11</v>
      </c>
      <c r="C339" s="3" t="s">
        <v>1269</v>
      </c>
      <c r="D339" s="3" t="s">
        <v>1270</v>
      </c>
      <c r="E339" s="3">
        <v>32</v>
      </c>
      <c r="F339" s="3">
        <v>18</v>
      </c>
      <c r="G339" s="3">
        <v>55</v>
      </c>
      <c r="H339" s="3">
        <v>18</v>
      </c>
      <c r="I339" s="3">
        <v>67.8</v>
      </c>
      <c r="J339" s="3" t="s">
        <v>1271</v>
      </c>
      <c r="K339" s="8">
        <v>1299142.1728515599</v>
      </c>
      <c r="L339" s="8">
        <v>810108.455078125</v>
      </c>
      <c r="M339" s="8">
        <v>1094016.8417968799</v>
      </c>
      <c r="N339" s="8">
        <v>105145.156738281</v>
      </c>
      <c r="O339" s="8">
        <v>1265019.6660156299</v>
      </c>
      <c r="P339" s="8">
        <v>2118844.2714843801</v>
      </c>
      <c r="Q339" s="8">
        <v>24522082.921875</v>
      </c>
      <c r="R339" s="8">
        <v>12931076.4765625</v>
      </c>
    </row>
    <row r="340" spans="1:18" x14ac:dyDescent="0.25">
      <c r="A340" s="3" t="s">
        <v>10</v>
      </c>
      <c r="B340" s="3" t="s">
        <v>11</v>
      </c>
      <c r="C340" s="3" t="s">
        <v>1158</v>
      </c>
      <c r="D340" s="3" t="s">
        <v>1159</v>
      </c>
      <c r="E340" s="3">
        <v>14</v>
      </c>
      <c r="F340" s="3">
        <v>20</v>
      </c>
      <c r="G340" s="3">
        <v>55</v>
      </c>
      <c r="H340" s="3">
        <v>20</v>
      </c>
      <c r="I340" s="3">
        <v>207.5</v>
      </c>
      <c r="J340" s="3" t="s">
        <v>29</v>
      </c>
      <c r="K340" s="8">
        <v>3459632.48828125</v>
      </c>
      <c r="L340" s="8">
        <v>1068776.01416016</v>
      </c>
      <c r="M340" s="8">
        <v>2368722.4912109398</v>
      </c>
      <c r="N340" s="8">
        <v>1390786.1357421901</v>
      </c>
      <c r="O340" s="8">
        <v>2382960.6049804701</v>
      </c>
      <c r="P340" s="8">
        <v>2198966.4677734398</v>
      </c>
      <c r="Q340" s="8">
        <v>77849999.205078095</v>
      </c>
      <c r="R340" s="8">
        <v>62407110.886718802</v>
      </c>
    </row>
    <row r="341" spans="1:18" x14ac:dyDescent="0.25">
      <c r="A341" s="3" t="s">
        <v>10</v>
      </c>
      <c r="B341" s="3" t="s">
        <v>11</v>
      </c>
      <c r="C341" s="3" t="s">
        <v>1284</v>
      </c>
      <c r="D341" s="3" t="s">
        <v>1285</v>
      </c>
      <c r="E341" s="3">
        <v>46</v>
      </c>
      <c r="F341" s="3">
        <v>13</v>
      </c>
      <c r="G341" s="3">
        <v>54</v>
      </c>
      <c r="H341" s="3">
        <v>7</v>
      </c>
      <c r="I341" s="3">
        <v>27.8</v>
      </c>
      <c r="J341" s="3" t="s">
        <v>1286</v>
      </c>
      <c r="K341" s="8">
        <v>285872.3984375</v>
      </c>
      <c r="L341" s="8">
        <v>177540.029296875</v>
      </c>
      <c r="M341" s="8">
        <v>55187.267578125</v>
      </c>
      <c r="N341" s="8">
        <v>23613.195800781301</v>
      </c>
      <c r="O341" s="8">
        <v>923598.921875</v>
      </c>
      <c r="P341" s="8">
        <v>894782.20703125</v>
      </c>
      <c r="Q341" s="8">
        <v>13579039.6328125</v>
      </c>
      <c r="R341" s="8">
        <v>8058520.44921875</v>
      </c>
    </row>
    <row r="342" spans="1:18" x14ac:dyDescent="0.25">
      <c r="A342" s="3" t="s">
        <v>10</v>
      </c>
      <c r="B342" s="3" t="s">
        <v>11</v>
      </c>
      <c r="C342" s="3" t="s">
        <v>621</v>
      </c>
      <c r="D342" s="3" t="s">
        <v>622</v>
      </c>
      <c r="E342" s="3">
        <v>47</v>
      </c>
      <c r="F342" s="3">
        <v>26</v>
      </c>
      <c r="G342" s="3">
        <v>54</v>
      </c>
      <c r="H342" s="3">
        <v>26</v>
      </c>
      <c r="I342" s="3">
        <v>80.2</v>
      </c>
      <c r="J342" s="3" t="s">
        <v>623</v>
      </c>
      <c r="K342" s="8">
        <v>441226.443359375</v>
      </c>
      <c r="L342" s="8">
        <v>231755.05371093799</v>
      </c>
      <c r="M342" s="8">
        <v>55340.394042968801</v>
      </c>
      <c r="N342" s="8">
        <v>75413.375488281294</v>
      </c>
      <c r="O342" s="8">
        <v>395349.623046875</v>
      </c>
      <c r="P342" s="8">
        <v>1059132.3222656299</v>
      </c>
      <c r="Q342" s="8">
        <v>53138323.265625</v>
      </c>
      <c r="R342" s="8">
        <v>25739110.918945301</v>
      </c>
    </row>
    <row r="343" spans="1:18" x14ac:dyDescent="0.25">
      <c r="A343" s="3" t="s">
        <v>10</v>
      </c>
      <c r="B343" s="3" t="s">
        <v>11</v>
      </c>
      <c r="C343" s="3" t="s">
        <v>878</v>
      </c>
      <c r="D343" s="3" t="s">
        <v>879</v>
      </c>
      <c r="E343" s="3">
        <v>28</v>
      </c>
      <c r="F343" s="3">
        <v>24</v>
      </c>
      <c r="G343" s="3">
        <v>54</v>
      </c>
      <c r="H343" s="3">
        <v>24</v>
      </c>
      <c r="I343" s="3">
        <v>123</v>
      </c>
      <c r="J343" s="3" t="s">
        <v>880</v>
      </c>
      <c r="K343" s="8">
        <v>1657119.9052734401</v>
      </c>
      <c r="L343" s="8">
        <v>801097.79199218797</v>
      </c>
      <c r="M343" s="8">
        <v>1092515.3979492199</v>
      </c>
      <c r="N343" s="8">
        <v>12055211.0087891</v>
      </c>
      <c r="O343" s="8">
        <v>1446026.3666992199</v>
      </c>
      <c r="P343" s="8">
        <v>2325848.5029296898</v>
      </c>
      <c r="Q343" s="8">
        <v>16079376.365234399</v>
      </c>
      <c r="R343" s="8">
        <v>5031954.9208984403</v>
      </c>
    </row>
    <row r="344" spans="1:18" x14ac:dyDescent="0.25">
      <c r="A344" s="3" t="s">
        <v>10</v>
      </c>
      <c r="B344" s="3" t="s">
        <v>11</v>
      </c>
      <c r="C344" s="3" t="s">
        <v>979</v>
      </c>
      <c r="D344" s="3" t="s">
        <v>980</v>
      </c>
      <c r="E344" s="3">
        <v>25</v>
      </c>
      <c r="F344" s="3">
        <v>17</v>
      </c>
      <c r="G344" s="3">
        <v>54</v>
      </c>
      <c r="H344" s="3">
        <v>17</v>
      </c>
      <c r="I344" s="3">
        <v>87.4</v>
      </c>
      <c r="J344" s="3" t="s">
        <v>981</v>
      </c>
      <c r="K344" s="8">
        <v>731661.3984375</v>
      </c>
      <c r="L344" s="8">
        <v>285754.09814453102</v>
      </c>
      <c r="M344" s="8">
        <v>468961.33203125</v>
      </c>
      <c r="N344" s="8">
        <v>52858.2431640625</v>
      </c>
      <c r="O344" s="8">
        <v>853972.66015625</v>
      </c>
      <c r="P344" s="8">
        <v>1999325.85546875</v>
      </c>
      <c r="Q344" s="8">
        <v>66006322.21875</v>
      </c>
      <c r="R344" s="8">
        <v>31109021.7197266</v>
      </c>
    </row>
    <row r="345" spans="1:18" x14ac:dyDescent="0.25">
      <c r="A345" s="3" t="s">
        <v>10</v>
      </c>
      <c r="B345" s="3" t="s">
        <v>11</v>
      </c>
      <c r="C345" s="3" t="s">
        <v>644</v>
      </c>
      <c r="D345" s="3" t="s">
        <v>645</v>
      </c>
      <c r="E345" s="3">
        <v>29</v>
      </c>
      <c r="F345" s="3">
        <v>18</v>
      </c>
      <c r="G345" s="3">
        <v>54</v>
      </c>
      <c r="H345" s="3">
        <v>15</v>
      </c>
      <c r="I345" s="3">
        <v>82.9</v>
      </c>
      <c r="J345" s="3" t="s">
        <v>29</v>
      </c>
      <c r="K345" s="8">
        <v>429863.95605468802</v>
      </c>
      <c r="L345" s="8">
        <v>319420.65283203102</v>
      </c>
      <c r="M345" s="8">
        <v>329994.44238281302</v>
      </c>
      <c r="N345" s="8">
        <v>53311.296875</v>
      </c>
      <c r="O345" s="8">
        <v>568960.61035156297</v>
      </c>
      <c r="P345" s="8">
        <v>2349772.5488281301</v>
      </c>
      <c r="Q345" s="8">
        <v>69046920.875</v>
      </c>
      <c r="R345" s="8">
        <v>34855945.423828103</v>
      </c>
    </row>
    <row r="346" spans="1:18" x14ac:dyDescent="0.25">
      <c r="A346" s="3" t="s">
        <v>10</v>
      </c>
      <c r="B346" s="3" t="s">
        <v>11</v>
      </c>
      <c r="C346" s="3" t="s">
        <v>745</v>
      </c>
      <c r="D346" s="3" t="s">
        <v>746</v>
      </c>
      <c r="E346" s="3">
        <v>46</v>
      </c>
      <c r="F346" s="3">
        <v>25</v>
      </c>
      <c r="G346" s="3">
        <v>54</v>
      </c>
      <c r="H346" s="3">
        <v>25</v>
      </c>
      <c r="I346" s="3">
        <v>62.5</v>
      </c>
      <c r="J346" s="3" t="s">
        <v>747</v>
      </c>
      <c r="K346" s="8">
        <v>742618.26171875</v>
      </c>
      <c r="L346" s="8">
        <v>966194.27734375</v>
      </c>
      <c r="M346" s="8">
        <v>503757.96484375</v>
      </c>
      <c r="N346" s="8">
        <v>114925.986816406</v>
      </c>
      <c r="O346" s="8">
        <v>2270767.1015625</v>
      </c>
      <c r="P346" s="8">
        <v>3239097.8105468801</v>
      </c>
      <c r="Q346" s="8">
        <v>55051260.2421875</v>
      </c>
      <c r="R346" s="8">
        <v>15334786.1523438</v>
      </c>
    </row>
    <row r="347" spans="1:18" x14ac:dyDescent="0.25">
      <c r="A347" s="3" t="s">
        <v>10</v>
      </c>
      <c r="B347" s="3" t="s">
        <v>11</v>
      </c>
      <c r="C347" s="3" t="s">
        <v>2518</v>
      </c>
      <c r="D347" s="3" t="s">
        <v>2519</v>
      </c>
      <c r="E347" s="3">
        <v>59</v>
      </c>
      <c r="F347" s="3">
        <v>8</v>
      </c>
      <c r="G347" s="3">
        <v>53</v>
      </c>
      <c r="H347" s="3">
        <v>8</v>
      </c>
      <c r="I347" s="3">
        <v>12.3</v>
      </c>
      <c r="J347" s="3" t="s">
        <v>29</v>
      </c>
      <c r="K347" s="8">
        <v>6859104.57421875</v>
      </c>
      <c r="L347" s="8">
        <v>3908470.1279296898</v>
      </c>
      <c r="M347" s="8">
        <v>1468295.0986328099</v>
      </c>
      <c r="N347" s="8">
        <v>649227.59912109398</v>
      </c>
      <c r="O347" s="8">
        <v>8670633.41796875</v>
      </c>
      <c r="P347" s="8">
        <v>9912805.21875</v>
      </c>
      <c r="Q347" s="8">
        <v>8872911.9609375</v>
      </c>
      <c r="R347" s="8">
        <v>9487798.67578125</v>
      </c>
    </row>
    <row r="348" spans="1:18" x14ac:dyDescent="0.25">
      <c r="A348" s="3" t="s">
        <v>10</v>
      </c>
      <c r="B348" s="3" t="s">
        <v>11</v>
      </c>
      <c r="C348" s="3" t="s">
        <v>537</v>
      </c>
      <c r="D348" s="3" t="s">
        <v>538</v>
      </c>
      <c r="E348" s="3">
        <v>35</v>
      </c>
      <c r="F348" s="3">
        <v>25</v>
      </c>
      <c r="G348" s="3">
        <v>53</v>
      </c>
      <c r="H348" s="3">
        <v>25</v>
      </c>
      <c r="I348" s="3">
        <v>109.6</v>
      </c>
      <c r="J348" s="3" t="s">
        <v>539</v>
      </c>
      <c r="K348" s="8">
        <v>7957736.0244140597</v>
      </c>
      <c r="L348" s="8">
        <v>845180.13378906297</v>
      </c>
      <c r="M348" s="8">
        <v>1054625.359375</v>
      </c>
      <c r="N348" s="8">
        <v>163627.939453125</v>
      </c>
      <c r="O348" s="8">
        <v>1449285.1357421901</v>
      </c>
      <c r="P348" s="8">
        <v>5178632.8232421903</v>
      </c>
      <c r="Q348" s="8">
        <v>101701208.769531</v>
      </c>
      <c r="R348" s="8">
        <v>36844464.699218802</v>
      </c>
    </row>
    <row r="349" spans="1:18" x14ac:dyDescent="0.25">
      <c r="A349" s="3" t="s">
        <v>10</v>
      </c>
      <c r="B349" s="3" t="s">
        <v>11</v>
      </c>
      <c r="C349" s="3" t="s">
        <v>920</v>
      </c>
      <c r="D349" s="3" t="s">
        <v>921</v>
      </c>
      <c r="E349" s="3">
        <v>60</v>
      </c>
      <c r="F349" s="3">
        <v>20</v>
      </c>
      <c r="G349" s="3">
        <v>53</v>
      </c>
      <c r="H349" s="3">
        <v>20</v>
      </c>
      <c r="I349" s="3">
        <v>30.6</v>
      </c>
      <c r="J349" s="3" t="s">
        <v>922</v>
      </c>
      <c r="K349" s="8">
        <v>875340.07324218797</v>
      </c>
      <c r="L349" s="8">
        <v>554588.93652343797</v>
      </c>
      <c r="M349" s="8">
        <v>393563.21728515602</v>
      </c>
      <c r="N349" s="8">
        <v>16553.264160156301</v>
      </c>
      <c r="O349" s="8">
        <v>1074652.6816406299</v>
      </c>
      <c r="P349" s="8">
        <v>3079813.6777343801</v>
      </c>
      <c r="Q349" s="8">
        <v>65983849.808593802</v>
      </c>
      <c r="R349" s="8">
        <v>57169599.0322266</v>
      </c>
    </row>
    <row r="350" spans="1:18" x14ac:dyDescent="0.25">
      <c r="A350" s="3" t="s">
        <v>10</v>
      </c>
      <c r="B350" s="3" t="s">
        <v>11</v>
      </c>
      <c r="C350" s="3" t="s">
        <v>2633</v>
      </c>
      <c r="D350" s="3" t="s">
        <v>2634</v>
      </c>
      <c r="E350" s="3">
        <v>52</v>
      </c>
      <c r="F350" s="3">
        <v>7</v>
      </c>
      <c r="G350" s="3">
        <v>53</v>
      </c>
      <c r="H350" s="3">
        <v>7</v>
      </c>
      <c r="I350" s="3">
        <v>15.4</v>
      </c>
      <c r="J350" s="3" t="s">
        <v>2635</v>
      </c>
      <c r="K350" s="8">
        <v>6878640.0888671903</v>
      </c>
      <c r="L350" s="8">
        <v>2785426.1064453102</v>
      </c>
      <c r="M350" s="8">
        <v>5028430.0205078097</v>
      </c>
      <c r="N350" s="8">
        <v>2868149.734375</v>
      </c>
      <c r="O350" s="8">
        <v>4490951.953125</v>
      </c>
      <c r="P350" s="8">
        <v>25995290.995117199</v>
      </c>
      <c r="Q350" s="8">
        <v>270022666.63818401</v>
      </c>
      <c r="R350" s="8">
        <v>245728083</v>
      </c>
    </row>
    <row r="351" spans="1:18" x14ac:dyDescent="0.25">
      <c r="A351" s="3" t="s">
        <v>10</v>
      </c>
      <c r="B351" s="3" t="s">
        <v>11</v>
      </c>
      <c r="C351" s="3" t="s">
        <v>949</v>
      </c>
      <c r="D351" s="3" t="s">
        <v>950</v>
      </c>
      <c r="E351" s="3">
        <v>43</v>
      </c>
      <c r="F351" s="3">
        <v>15</v>
      </c>
      <c r="G351" s="3">
        <v>53</v>
      </c>
      <c r="H351" s="3">
        <v>15</v>
      </c>
      <c r="I351" s="3">
        <v>44.7</v>
      </c>
      <c r="J351" s="3" t="s">
        <v>951</v>
      </c>
      <c r="K351" s="8">
        <v>1125503.0839843799</v>
      </c>
      <c r="L351" s="8">
        <v>435467.23828125</v>
      </c>
      <c r="M351" s="8">
        <v>592352.05224609398</v>
      </c>
      <c r="N351" s="8">
        <v>145509.53125</v>
      </c>
      <c r="O351" s="8">
        <v>1259836.48046875</v>
      </c>
      <c r="P351" s="8">
        <v>2389600.59375</v>
      </c>
      <c r="Q351" s="8">
        <v>66707914.46875</v>
      </c>
      <c r="R351" s="8">
        <v>23531589.5</v>
      </c>
    </row>
    <row r="352" spans="1:18" x14ac:dyDescent="0.25">
      <c r="A352" s="3" t="s">
        <v>10</v>
      </c>
      <c r="B352" s="3" t="s">
        <v>11</v>
      </c>
      <c r="C352" s="3" t="s">
        <v>1128</v>
      </c>
      <c r="D352" s="3" t="s">
        <v>1129</v>
      </c>
      <c r="E352" s="3">
        <v>65</v>
      </c>
      <c r="F352" s="3">
        <v>16</v>
      </c>
      <c r="G352" s="3">
        <v>53</v>
      </c>
      <c r="H352" s="3">
        <v>16</v>
      </c>
      <c r="I352" s="3">
        <v>35.1</v>
      </c>
      <c r="J352" s="3" t="s">
        <v>1130</v>
      </c>
      <c r="K352" s="8">
        <v>1743089.8730468799</v>
      </c>
      <c r="L352" s="8">
        <v>5527260.4355468797</v>
      </c>
      <c r="M352" s="8">
        <v>292872.12890625</v>
      </c>
      <c r="N352" s="8">
        <v>241000.953125</v>
      </c>
      <c r="O352" s="8">
        <v>2878702.8828125</v>
      </c>
      <c r="P352" s="8">
        <v>3287313.80859375</v>
      </c>
      <c r="Q352" s="8">
        <v>24060460.966796901</v>
      </c>
      <c r="R352" s="8">
        <v>20310653.2890625</v>
      </c>
    </row>
    <row r="353" spans="1:18" x14ac:dyDescent="0.25">
      <c r="A353" s="3" t="s">
        <v>10</v>
      </c>
      <c r="B353" s="3" t="s">
        <v>11</v>
      </c>
      <c r="C353" s="3" t="s">
        <v>615</v>
      </c>
      <c r="D353" s="3" t="s">
        <v>616</v>
      </c>
      <c r="E353" s="3">
        <v>15</v>
      </c>
      <c r="F353" s="3">
        <v>29</v>
      </c>
      <c r="G353" s="3">
        <v>53</v>
      </c>
      <c r="H353" s="3">
        <v>16</v>
      </c>
      <c r="I353" s="3">
        <v>271.8</v>
      </c>
      <c r="J353" s="3" t="s">
        <v>617</v>
      </c>
      <c r="K353" s="8">
        <v>369836.5859375</v>
      </c>
      <c r="L353" s="8">
        <v>182953.02246093799</v>
      </c>
      <c r="M353" s="8">
        <v>183919.57421875</v>
      </c>
      <c r="N353" s="8">
        <v>86143.439941406294</v>
      </c>
      <c r="O353" s="8">
        <v>666457.296875</v>
      </c>
      <c r="P353" s="8">
        <v>1301308.0732421901</v>
      </c>
      <c r="Q353" s="8">
        <v>16293850.046875</v>
      </c>
      <c r="R353" s="8">
        <v>9869998.66796875</v>
      </c>
    </row>
    <row r="354" spans="1:18" x14ac:dyDescent="0.25">
      <c r="A354" s="3" t="s">
        <v>10</v>
      </c>
      <c r="B354" s="3" t="s">
        <v>11</v>
      </c>
      <c r="C354" s="3" t="s">
        <v>875</v>
      </c>
      <c r="D354" s="3" t="s">
        <v>876</v>
      </c>
      <c r="E354" s="3">
        <v>38</v>
      </c>
      <c r="F354" s="3">
        <v>18</v>
      </c>
      <c r="G354" s="3">
        <v>53</v>
      </c>
      <c r="H354" s="3">
        <v>18</v>
      </c>
      <c r="I354" s="3">
        <v>74.599999999999994</v>
      </c>
      <c r="J354" s="3" t="s">
        <v>877</v>
      </c>
      <c r="K354" s="8">
        <v>20406343.496093798</v>
      </c>
      <c r="L354" s="8">
        <v>114077.68847656299</v>
      </c>
      <c r="M354" s="8">
        <v>3591597.39453125</v>
      </c>
      <c r="N354" s="8">
        <v>95650.6962890625</v>
      </c>
      <c r="O354" s="8">
        <v>324507.07861328102</v>
      </c>
      <c r="P354" s="8">
        <v>841604.400390625</v>
      </c>
      <c r="Q354" s="8">
        <v>34804032.1015625</v>
      </c>
      <c r="R354" s="8">
        <v>17303098.7265625</v>
      </c>
    </row>
    <row r="355" spans="1:18" x14ac:dyDescent="0.25">
      <c r="A355" s="3" t="s">
        <v>10</v>
      </c>
      <c r="B355" s="3" t="s">
        <v>11</v>
      </c>
      <c r="C355" s="3" t="s">
        <v>2540</v>
      </c>
      <c r="D355" s="3" t="s">
        <v>2541</v>
      </c>
      <c r="E355" s="3">
        <v>33</v>
      </c>
      <c r="F355" s="3">
        <v>6</v>
      </c>
      <c r="G355" s="3">
        <v>52</v>
      </c>
      <c r="H355" s="3">
        <v>6</v>
      </c>
      <c r="I355" s="3">
        <v>13.4</v>
      </c>
      <c r="J355" s="3" t="s">
        <v>2542</v>
      </c>
      <c r="K355" s="8">
        <v>6949153.453125</v>
      </c>
      <c r="L355" s="8">
        <v>2303439.3984375</v>
      </c>
      <c r="M355" s="8">
        <v>1736767.6699218799</v>
      </c>
      <c r="N355" s="8">
        <v>956300.375</v>
      </c>
      <c r="O355" s="8">
        <v>7627762.65625</v>
      </c>
      <c r="P355" s="8">
        <v>8761328.484375</v>
      </c>
      <c r="Q355" s="8">
        <v>14035032.765625</v>
      </c>
      <c r="R355" s="8">
        <v>13696257.28125</v>
      </c>
    </row>
    <row r="356" spans="1:18" x14ac:dyDescent="0.25">
      <c r="A356" s="3" t="s">
        <v>10</v>
      </c>
      <c r="B356" s="3" t="s">
        <v>11</v>
      </c>
      <c r="C356" s="3" t="s">
        <v>1022</v>
      </c>
      <c r="D356" s="3" t="s">
        <v>1023</v>
      </c>
      <c r="E356" s="3">
        <v>52</v>
      </c>
      <c r="F356" s="3">
        <v>14</v>
      </c>
      <c r="G356" s="3">
        <v>52</v>
      </c>
      <c r="H356" s="3">
        <v>14</v>
      </c>
      <c r="I356" s="3">
        <v>49</v>
      </c>
      <c r="J356" s="3" t="s">
        <v>1024</v>
      </c>
      <c r="K356" s="8">
        <v>1552639.57421875</v>
      </c>
      <c r="L356" s="8">
        <v>639572.453125</v>
      </c>
      <c r="M356" s="8">
        <v>669952.279296875</v>
      </c>
      <c r="N356" s="8">
        <v>151186.078125</v>
      </c>
      <c r="O356" s="8">
        <v>912264.22265625</v>
      </c>
      <c r="P356" s="8">
        <v>2832596.7060546898</v>
      </c>
      <c r="Q356" s="8">
        <v>28974213.496093798</v>
      </c>
      <c r="R356" s="8">
        <v>17663824.7109375</v>
      </c>
    </row>
    <row r="357" spans="1:18" x14ac:dyDescent="0.25">
      <c r="A357" s="3" t="s">
        <v>10</v>
      </c>
      <c r="B357" s="3" t="s">
        <v>11</v>
      </c>
      <c r="C357" s="3" t="s">
        <v>1200</v>
      </c>
      <c r="D357" s="3" t="s">
        <v>1201</v>
      </c>
      <c r="E357" s="3">
        <v>39</v>
      </c>
      <c r="F357" s="3">
        <v>16</v>
      </c>
      <c r="G357" s="3">
        <v>52</v>
      </c>
      <c r="H357" s="3">
        <v>16</v>
      </c>
      <c r="I357" s="3">
        <v>60.7</v>
      </c>
      <c r="J357" s="3" t="s">
        <v>1202</v>
      </c>
      <c r="K357" s="8">
        <v>3692596.671875</v>
      </c>
      <c r="L357" s="8">
        <v>826329.73583984398</v>
      </c>
      <c r="M357" s="8">
        <v>1148242.8886718799</v>
      </c>
      <c r="N357" s="8">
        <v>222704.19921875</v>
      </c>
      <c r="O357" s="8">
        <v>2218543.796875</v>
      </c>
      <c r="P357" s="8">
        <v>2551024.7802734398</v>
      </c>
      <c r="Q357" s="8">
        <v>3356983.18359375</v>
      </c>
      <c r="R357" s="8">
        <v>2385773.16796875</v>
      </c>
    </row>
    <row r="358" spans="1:18" x14ac:dyDescent="0.25">
      <c r="A358" s="3" t="s">
        <v>10</v>
      </c>
      <c r="B358" s="3" t="s">
        <v>11</v>
      </c>
      <c r="C358" s="3" t="s">
        <v>3088</v>
      </c>
      <c r="D358" s="3" t="s">
        <v>3089</v>
      </c>
      <c r="E358" s="3">
        <v>35</v>
      </c>
      <c r="F358" s="3">
        <v>5</v>
      </c>
      <c r="G358" s="3">
        <v>52</v>
      </c>
      <c r="H358" s="3">
        <v>1</v>
      </c>
      <c r="I358" s="3">
        <v>16.399999999999999</v>
      </c>
      <c r="J358" s="3" t="s">
        <v>2551</v>
      </c>
      <c r="K358" s="8">
        <v>26569480.28125</v>
      </c>
      <c r="L358" s="8">
        <v>7748364.0439453097</v>
      </c>
      <c r="M358" s="8">
        <v>3863702.7207031301</v>
      </c>
      <c r="N358" s="8">
        <v>2656328.34375</v>
      </c>
      <c r="O358" s="8">
        <v>19277872.880859401</v>
      </c>
      <c r="P358" s="8">
        <v>27118610.878906298</v>
      </c>
      <c r="Q358" s="8">
        <v>3976157.328125</v>
      </c>
      <c r="R358" s="8">
        <v>8047814.0546875</v>
      </c>
    </row>
    <row r="359" spans="1:18" x14ac:dyDescent="0.25">
      <c r="A359" s="3" t="s">
        <v>10</v>
      </c>
      <c r="B359" s="3" t="s">
        <v>11</v>
      </c>
      <c r="C359" s="3" t="s">
        <v>710</v>
      </c>
      <c r="D359" s="3" t="s">
        <v>711</v>
      </c>
      <c r="E359" s="3">
        <v>39</v>
      </c>
      <c r="F359" s="3">
        <v>23</v>
      </c>
      <c r="G359" s="3">
        <v>52</v>
      </c>
      <c r="H359" s="3">
        <v>15</v>
      </c>
      <c r="I359" s="3">
        <v>67.3</v>
      </c>
      <c r="J359" s="3" t="s">
        <v>712</v>
      </c>
      <c r="K359" s="8">
        <v>82780.0009765625</v>
      </c>
      <c r="L359" s="8">
        <v>25160.3779296875</v>
      </c>
      <c r="M359" s="8">
        <v>103797.12011718799</v>
      </c>
      <c r="N359" s="8">
        <v>5066.93603515625</v>
      </c>
      <c r="O359" s="8">
        <v>39092.861328125</v>
      </c>
      <c r="P359" s="8">
        <v>275476.44921875</v>
      </c>
      <c r="Q359" s="8">
        <v>18780217.625</v>
      </c>
      <c r="R359" s="8">
        <v>6263984.4765625</v>
      </c>
    </row>
    <row r="360" spans="1:18" x14ac:dyDescent="0.25">
      <c r="A360" s="3" t="s">
        <v>10</v>
      </c>
      <c r="B360" s="3" t="s">
        <v>11</v>
      </c>
      <c r="C360" s="3" t="s">
        <v>704</v>
      </c>
      <c r="D360" s="3" t="s">
        <v>705</v>
      </c>
      <c r="E360" s="3">
        <v>54</v>
      </c>
      <c r="F360" s="3">
        <v>17</v>
      </c>
      <c r="G360" s="3">
        <v>52</v>
      </c>
      <c r="H360" s="3">
        <v>17</v>
      </c>
      <c r="I360" s="3">
        <v>48.3</v>
      </c>
      <c r="J360" s="3" t="s">
        <v>706</v>
      </c>
      <c r="K360" s="8">
        <v>177650.515625</v>
      </c>
      <c r="L360" s="8">
        <v>205981.61328125</v>
      </c>
      <c r="M360" s="8">
        <v>116134.373046875</v>
      </c>
      <c r="N360" s="8">
        <v>16917.9208984375</v>
      </c>
      <c r="O360" s="8">
        <v>541469.39941406297</v>
      </c>
      <c r="P360" s="8">
        <v>1046169.68359375</v>
      </c>
      <c r="Q360" s="8">
        <v>24396501.2265625</v>
      </c>
      <c r="R360" s="8">
        <v>18131456.9765625</v>
      </c>
    </row>
    <row r="361" spans="1:18" x14ac:dyDescent="0.25">
      <c r="A361" s="3" t="s">
        <v>10</v>
      </c>
      <c r="B361" s="3" t="s">
        <v>11</v>
      </c>
      <c r="C361" s="3" t="s">
        <v>917</v>
      </c>
      <c r="D361" s="3" t="s">
        <v>918</v>
      </c>
      <c r="E361" s="3">
        <v>39</v>
      </c>
      <c r="F361" s="3">
        <v>16</v>
      </c>
      <c r="G361" s="3">
        <v>52</v>
      </c>
      <c r="H361" s="3">
        <v>9</v>
      </c>
      <c r="I361" s="3">
        <v>49.7</v>
      </c>
      <c r="J361" s="3" t="s">
        <v>919</v>
      </c>
      <c r="K361" s="8">
        <v>1961663.4951171901</v>
      </c>
      <c r="L361" s="8">
        <v>1365409.0546875</v>
      </c>
      <c r="M361" s="8">
        <v>1385122.4072265599</v>
      </c>
      <c r="N361" s="8">
        <v>138450.43066406299</v>
      </c>
      <c r="O361" s="8">
        <v>2896349.9746093801</v>
      </c>
      <c r="P361" s="8">
        <v>4390145.66015625</v>
      </c>
      <c r="Q361" s="8">
        <v>68945416.15625</v>
      </c>
      <c r="R361" s="8">
        <v>21399232.2109375</v>
      </c>
    </row>
    <row r="362" spans="1:18" x14ac:dyDescent="0.25">
      <c r="A362" s="3" t="s">
        <v>10</v>
      </c>
      <c r="B362" s="3" t="s">
        <v>11</v>
      </c>
      <c r="C362" s="3" t="s">
        <v>1377</v>
      </c>
      <c r="D362" s="3" t="s">
        <v>1378</v>
      </c>
      <c r="E362" s="3">
        <v>40</v>
      </c>
      <c r="F362" s="3">
        <v>17</v>
      </c>
      <c r="G362" s="3">
        <v>52</v>
      </c>
      <c r="H362" s="3">
        <v>17</v>
      </c>
      <c r="I362" s="3">
        <v>53.7</v>
      </c>
      <c r="J362" s="3" t="s">
        <v>1379</v>
      </c>
      <c r="K362" s="8">
        <v>2785343.3236083998</v>
      </c>
      <c r="L362" s="8">
        <v>2099847.64208984</v>
      </c>
      <c r="M362" s="8">
        <v>2887133.2519531301</v>
      </c>
      <c r="N362" s="8">
        <v>275666.88671875</v>
      </c>
      <c r="O362" s="8">
        <v>4741600.59375</v>
      </c>
      <c r="P362" s="8">
        <v>4781215.2265625</v>
      </c>
      <c r="Q362" s="8">
        <v>1823252.9013671901</v>
      </c>
      <c r="R362" s="8">
        <v>1110039.7246093799</v>
      </c>
    </row>
    <row r="363" spans="1:18" x14ac:dyDescent="0.25">
      <c r="A363" s="3" t="s">
        <v>10</v>
      </c>
      <c r="B363" s="3" t="s">
        <v>11</v>
      </c>
      <c r="C363" s="3" t="s">
        <v>1143</v>
      </c>
      <c r="D363" s="3" t="s">
        <v>1144</v>
      </c>
      <c r="E363" s="3">
        <v>63</v>
      </c>
      <c r="F363" s="3">
        <v>14</v>
      </c>
      <c r="G363" s="3">
        <v>52</v>
      </c>
      <c r="H363" s="3">
        <v>14</v>
      </c>
      <c r="I363" s="3">
        <v>26.7</v>
      </c>
      <c r="J363" s="3" t="s">
        <v>1145</v>
      </c>
      <c r="K363" s="8">
        <v>1458709.73828125</v>
      </c>
      <c r="L363" s="8">
        <v>489499.51269531302</v>
      </c>
      <c r="M363" s="8">
        <v>126288.564941406</v>
      </c>
      <c r="N363" s="8">
        <v>34532.6484375</v>
      </c>
      <c r="O363" s="8">
        <v>3464316.5214843801</v>
      </c>
      <c r="P363" s="8">
        <v>2738967.30078125</v>
      </c>
      <c r="Q363" s="8">
        <v>32732537.308593798</v>
      </c>
      <c r="R363" s="8">
        <v>31984755.921875</v>
      </c>
    </row>
    <row r="364" spans="1:18" x14ac:dyDescent="0.25">
      <c r="A364" s="3" t="s">
        <v>10</v>
      </c>
      <c r="B364" s="3" t="s">
        <v>11</v>
      </c>
      <c r="C364" s="3" t="s">
        <v>2410</v>
      </c>
      <c r="D364" s="3" t="s">
        <v>2411</v>
      </c>
      <c r="E364" s="3">
        <v>17</v>
      </c>
      <c r="F364" s="3">
        <v>6</v>
      </c>
      <c r="G364" s="3">
        <v>51</v>
      </c>
      <c r="H364" s="3">
        <v>5</v>
      </c>
      <c r="I364" s="3">
        <v>24.7</v>
      </c>
      <c r="J364" s="3" t="s">
        <v>2412</v>
      </c>
      <c r="K364" s="8">
        <v>1038913.30273438</v>
      </c>
      <c r="L364" s="8">
        <v>905949.02636718797</v>
      </c>
      <c r="M364" s="8">
        <v>880782.212890625</v>
      </c>
      <c r="N364" s="8">
        <v>254982.71191406299</v>
      </c>
      <c r="O364" s="8">
        <v>2627326.390625</v>
      </c>
      <c r="P364" s="8">
        <v>17653494.566406298</v>
      </c>
      <c r="Q364" s="8">
        <v>398983435.3125</v>
      </c>
      <c r="R364" s="8">
        <v>124498530.71875</v>
      </c>
    </row>
    <row r="365" spans="1:18" x14ac:dyDescent="0.25">
      <c r="A365" s="3" t="s">
        <v>10</v>
      </c>
      <c r="B365" s="3" t="s">
        <v>11</v>
      </c>
      <c r="C365" s="3" t="s">
        <v>1473</v>
      </c>
      <c r="D365" s="3" t="s">
        <v>1474</v>
      </c>
      <c r="E365" s="3">
        <v>49</v>
      </c>
      <c r="F365" s="3">
        <v>16</v>
      </c>
      <c r="G365" s="3">
        <v>51</v>
      </c>
      <c r="H365" s="3">
        <v>16</v>
      </c>
      <c r="I365" s="3">
        <v>45.7</v>
      </c>
      <c r="J365" s="3" t="s">
        <v>1475</v>
      </c>
      <c r="K365" s="8">
        <v>2296677.94140625</v>
      </c>
      <c r="L365" s="8">
        <v>1539567.29833984</v>
      </c>
      <c r="M365" s="8">
        <v>1097604.6845703099</v>
      </c>
      <c r="N365" s="8">
        <v>595156.072265625</v>
      </c>
      <c r="O365" s="8">
        <v>3254828.4785156301</v>
      </c>
      <c r="P365" s="8">
        <v>3187061.1513671898</v>
      </c>
      <c r="Q365" s="8">
        <v>871153.48828125</v>
      </c>
      <c r="R365" s="8">
        <v>1083580.125</v>
      </c>
    </row>
    <row r="366" spans="1:18" x14ac:dyDescent="0.25">
      <c r="A366" s="3" t="s">
        <v>10</v>
      </c>
      <c r="B366" s="3" t="s">
        <v>11</v>
      </c>
      <c r="C366" s="3" t="s">
        <v>1459</v>
      </c>
      <c r="D366" s="3" t="s">
        <v>1460</v>
      </c>
      <c r="E366" s="3">
        <v>74</v>
      </c>
      <c r="F366" s="3">
        <v>10</v>
      </c>
      <c r="G366" s="3">
        <v>51</v>
      </c>
      <c r="H366" s="3">
        <v>10</v>
      </c>
      <c r="I366" s="3">
        <v>14.9</v>
      </c>
      <c r="J366" s="3" t="s">
        <v>1461</v>
      </c>
      <c r="K366" s="8">
        <v>613389.16894531297</v>
      </c>
      <c r="L366" s="8">
        <v>321505.38037109398</v>
      </c>
      <c r="M366" s="8">
        <v>235900.40917968799</v>
      </c>
      <c r="N366" s="8">
        <v>57685.06640625</v>
      </c>
      <c r="O366" s="8">
        <v>1303081.00390625</v>
      </c>
      <c r="P366" s="8">
        <v>1979183.5</v>
      </c>
      <c r="Q366" s="8">
        <v>19924890.152343798</v>
      </c>
      <c r="R366" s="8">
        <v>12334036.8984375</v>
      </c>
    </row>
    <row r="367" spans="1:18" x14ac:dyDescent="0.25">
      <c r="A367" s="3" t="s">
        <v>10</v>
      </c>
      <c r="B367" s="3" t="s">
        <v>11</v>
      </c>
      <c r="C367" s="3" t="s">
        <v>2073</v>
      </c>
      <c r="D367" s="3" t="s">
        <v>2074</v>
      </c>
      <c r="E367" s="3">
        <v>23</v>
      </c>
      <c r="F367" s="3">
        <v>11</v>
      </c>
      <c r="G367" s="3">
        <v>50</v>
      </c>
      <c r="H367" s="3">
        <v>11</v>
      </c>
      <c r="I367" s="3">
        <v>56.5</v>
      </c>
      <c r="J367" s="3" t="s">
        <v>2075</v>
      </c>
      <c r="K367" s="8">
        <v>2427605.8925781301</v>
      </c>
      <c r="L367" s="8">
        <v>1486887.9121093799</v>
      </c>
      <c r="M367" s="8">
        <v>1824881.5332031299</v>
      </c>
      <c r="N367" s="8">
        <v>111625.419921875</v>
      </c>
      <c r="O367" s="8">
        <v>3112367.34765625</v>
      </c>
      <c r="P367" s="8">
        <v>2746142.484375</v>
      </c>
      <c r="Q367" s="8">
        <v>17514061.8125</v>
      </c>
      <c r="R367" s="8">
        <v>3610633.328125</v>
      </c>
    </row>
    <row r="368" spans="1:18" x14ac:dyDescent="0.25">
      <c r="A368" s="3" t="s">
        <v>10</v>
      </c>
      <c r="B368" s="3" t="s">
        <v>11</v>
      </c>
      <c r="C368" s="3" t="s">
        <v>1048</v>
      </c>
      <c r="D368" s="3" t="s">
        <v>1049</v>
      </c>
      <c r="E368" s="3">
        <v>34</v>
      </c>
      <c r="F368" s="3">
        <v>15</v>
      </c>
      <c r="G368" s="3">
        <v>50</v>
      </c>
      <c r="H368" s="3">
        <v>15</v>
      </c>
      <c r="I368" s="3">
        <v>51.3</v>
      </c>
      <c r="J368" s="3" t="s">
        <v>1050</v>
      </c>
      <c r="K368" s="8">
        <v>151043.283203125</v>
      </c>
      <c r="L368" s="8">
        <v>535829.97802734398</v>
      </c>
      <c r="M368" s="8">
        <v>109353.673828125</v>
      </c>
      <c r="N368" s="8">
        <v>76002.318359375</v>
      </c>
      <c r="O368" s="8">
        <v>179004.98388671901</v>
      </c>
      <c r="P368" s="8">
        <v>856004.29296875</v>
      </c>
      <c r="Q368" s="8">
        <v>49346199.09375</v>
      </c>
      <c r="R368" s="8">
        <v>16083054.078125</v>
      </c>
    </row>
    <row r="369" spans="1:18" x14ac:dyDescent="0.25">
      <c r="A369" s="3" t="s">
        <v>10</v>
      </c>
      <c r="B369" s="3" t="s">
        <v>11</v>
      </c>
      <c r="C369" s="3" t="s">
        <v>1001</v>
      </c>
      <c r="D369" s="3" t="s">
        <v>1002</v>
      </c>
      <c r="E369" s="3">
        <v>45</v>
      </c>
      <c r="F369" s="3">
        <v>13</v>
      </c>
      <c r="G369" s="3">
        <v>50</v>
      </c>
      <c r="H369" s="3">
        <v>11</v>
      </c>
      <c r="I369" s="3">
        <v>34.200000000000003</v>
      </c>
      <c r="J369" s="3" t="s">
        <v>1003</v>
      </c>
      <c r="K369" s="8">
        <v>1679073.05078125</v>
      </c>
      <c r="L369" s="8">
        <v>336900.841796875</v>
      </c>
      <c r="M369" s="8">
        <v>626227.35791015602</v>
      </c>
      <c r="N369" s="8">
        <v>12055.6474609375</v>
      </c>
      <c r="O369" s="8">
        <v>1751245.5629882801</v>
      </c>
      <c r="P369" s="8">
        <v>2243364.21484375</v>
      </c>
      <c r="Q369" s="8">
        <v>45352057.2265625</v>
      </c>
      <c r="R369" s="8">
        <v>47049833.453125</v>
      </c>
    </row>
    <row r="370" spans="1:18" x14ac:dyDescent="0.25">
      <c r="A370" s="3" t="s">
        <v>10</v>
      </c>
      <c r="B370" s="3" t="s">
        <v>11</v>
      </c>
      <c r="C370" s="3" t="s">
        <v>2964</v>
      </c>
      <c r="D370" s="3" t="s">
        <v>2965</v>
      </c>
      <c r="E370" s="3">
        <v>42</v>
      </c>
      <c r="F370" s="3">
        <v>3</v>
      </c>
      <c r="G370" s="3">
        <v>50</v>
      </c>
      <c r="H370" s="3">
        <v>2</v>
      </c>
      <c r="I370" s="3">
        <v>11</v>
      </c>
      <c r="J370" s="3" t="s">
        <v>2966</v>
      </c>
      <c r="K370" s="8">
        <v>612702.2265625</v>
      </c>
      <c r="L370" s="8">
        <v>241191.046875</v>
      </c>
      <c r="M370" s="8">
        <v>364922.4453125</v>
      </c>
      <c r="N370" s="8">
        <v>109445.5703125</v>
      </c>
      <c r="O370" s="8">
        <v>214888.125</v>
      </c>
      <c r="P370" s="8">
        <v>1713383.68359375</v>
      </c>
      <c r="Q370" s="8">
        <v>849832.6875</v>
      </c>
      <c r="R370" s="8">
        <v>504842.5703125</v>
      </c>
    </row>
    <row r="371" spans="1:18" x14ac:dyDescent="0.25">
      <c r="A371" s="3" t="s">
        <v>10</v>
      </c>
      <c r="B371" s="3" t="s">
        <v>11</v>
      </c>
      <c r="C371" s="3" t="s">
        <v>2885</v>
      </c>
      <c r="D371" s="3" t="s">
        <v>2886</v>
      </c>
      <c r="E371" s="3">
        <v>55</v>
      </c>
      <c r="F371" s="3">
        <v>5</v>
      </c>
      <c r="G371" s="3">
        <v>50</v>
      </c>
      <c r="H371" s="3">
        <v>2</v>
      </c>
      <c r="I371" s="3">
        <v>10.4</v>
      </c>
      <c r="J371" s="3" t="s">
        <v>29</v>
      </c>
      <c r="K371" s="8">
        <v>401712.859375</v>
      </c>
      <c r="L371" s="8">
        <v>201531.39160156299</v>
      </c>
      <c r="M371" s="8">
        <v>81042.34375</v>
      </c>
      <c r="N371" s="8">
        <v>332033.84375</v>
      </c>
      <c r="O371" s="8">
        <v>677760.375</v>
      </c>
      <c r="P371" s="8">
        <v>2643758.21875</v>
      </c>
      <c r="Q371" s="8">
        <v>482107.0546875</v>
      </c>
      <c r="R371" s="8">
        <v>284684.375</v>
      </c>
    </row>
    <row r="372" spans="1:18" x14ac:dyDescent="0.25">
      <c r="A372" s="3" t="s">
        <v>10</v>
      </c>
      <c r="B372" s="3" t="s">
        <v>11</v>
      </c>
      <c r="C372" s="3" t="s">
        <v>761</v>
      </c>
      <c r="D372" s="3" t="s">
        <v>762</v>
      </c>
      <c r="E372" s="3">
        <v>55</v>
      </c>
      <c r="F372" s="3">
        <v>18</v>
      </c>
      <c r="G372" s="3">
        <v>50</v>
      </c>
      <c r="H372" s="3">
        <v>13</v>
      </c>
      <c r="I372" s="3">
        <v>50.5</v>
      </c>
      <c r="J372" s="3" t="s">
        <v>763</v>
      </c>
      <c r="K372" s="8">
        <v>85706.392578125</v>
      </c>
      <c r="L372" s="8">
        <v>230286.28173828099</v>
      </c>
      <c r="M372" s="8">
        <v>153055.017578125</v>
      </c>
      <c r="N372" s="8">
        <v>19714.392089843801</v>
      </c>
      <c r="O372" s="8">
        <v>129129.605957031</v>
      </c>
      <c r="P372" s="8">
        <v>269542.15136718802</v>
      </c>
      <c r="Q372" s="8">
        <v>15966715.734375</v>
      </c>
      <c r="R372" s="8">
        <v>7131683.3251953097</v>
      </c>
    </row>
    <row r="373" spans="1:18" x14ac:dyDescent="0.25">
      <c r="A373" s="3" t="s">
        <v>10</v>
      </c>
      <c r="B373" s="3" t="s">
        <v>11</v>
      </c>
      <c r="C373" s="3" t="s">
        <v>858</v>
      </c>
      <c r="D373" s="3" t="s">
        <v>859</v>
      </c>
      <c r="E373" s="3">
        <v>21</v>
      </c>
      <c r="F373" s="3">
        <v>11</v>
      </c>
      <c r="G373" s="3">
        <v>50</v>
      </c>
      <c r="H373" s="3">
        <v>9</v>
      </c>
      <c r="I373" s="3">
        <v>52.6</v>
      </c>
      <c r="J373" s="3" t="s">
        <v>860</v>
      </c>
      <c r="K373" s="8">
        <v>909380.0703125</v>
      </c>
      <c r="L373" s="8">
        <v>296033.7734375</v>
      </c>
      <c r="M373" s="8">
        <v>473633.73144531302</v>
      </c>
      <c r="N373" s="8">
        <v>447909.953125</v>
      </c>
      <c r="O373" s="8">
        <v>378382.0859375</v>
      </c>
      <c r="P373" s="8">
        <v>2172487.3359375</v>
      </c>
      <c r="Q373" s="8">
        <v>51664597.9375</v>
      </c>
      <c r="R373" s="8">
        <v>19728157.925781298</v>
      </c>
    </row>
    <row r="374" spans="1:18" x14ac:dyDescent="0.25">
      <c r="A374" s="3" t="s">
        <v>10</v>
      </c>
      <c r="B374" s="3" t="s">
        <v>11</v>
      </c>
      <c r="C374" s="3" t="s">
        <v>790</v>
      </c>
      <c r="D374" s="3" t="s">
        <v>791</v>
      </c>
      <c r="E374" s="3">
        <v>47</v>
      </c>
      <c r="F374" s="3">
        <v>18</v>
      </c>
      <c r="G374" s="3">
        <v>50</v>
      </c>
      <c r="H374" s="3">
        <v>18</v>
      </c>
      <c r="I374" s="3">
        <v>55.2</v>
      </c>
      <c r="J374" s="3" t="s">
        <v>792</v>
      </c>
      <c r="K374" s="8">
        <v>728492.966796875</v>
      </c>
      <c r="L374" s="8">
        <v>364044.962890625</v>
      </c>
      <c r="M374" s="8">
        <v>414638.15673828102</v>
      </c>
      <c r="N374" s="8">
        <v>164081.75</v>
      </c>
      <c r="O374" s="8">
        <v>749258.26074218797</v>
      </c>
      <c r="P374" s="8">
        <v>1498365.89208984</v>
      </c>
      <c r="Q374" s="8">
        <v>40679568.605468802</v>
      </c>
      <c r="R374" s="8">
        <v>14601225.515625</v>
      </c>
    </row>
    <row r="375" spans="1:18" x14ac:dyDescent="0.25">
      <c r="A375" s="3" t="s">
        <v>10</v>
      </c>
      <c r="B375" s="3" t="s">
        <v>11</v>
      </c>
      <c r="C375" s="3" t="s">
        <v>1736</v>
      </c>
      <c r="D375" s="3" t="s">
        <v>1737</v>
      </c>
      <c r="E375" s="3">
        <v>49</v>
      </c>
      <c r="F375" s="3">
        <v>13</v>
      </c>
      <c r="G375" s="3">
        <v>49</v>
      </c>
      <c r="H375" s="3">
        <v>7</v>
      </c>
      <c r="I375" s="3">
        <v>28.2</v>
      </c>
      <c r="J375" s="3" t="s">
        <v>1738</v>
      </c>
      <c r="K375" s="8">
        <v>340491.8515625</v>
      </c>
      <c r="L375" s="8">
        <v>231520.078125</v>
      </c>
      <c r="M375" s="8">
        <v>74600.970703125</v>
      </c>
      <c r="N375" s="8" t="s">
        <v>29</v>
      </c>
      <c r="O375" s="8">
        <v>552000.171875</v>
      </c>
      <c r="P375" s="8">
        <v>827522.1953125</v>
      </c>
      <c r="Q375" s="8">
        <v>10680505.96875</v>
      </c>
      <c r="R375" s="8">
        <v>7367236.5966796903</v>
      </c>
    </row>
    <row r="376" spans="1:18" x14ac:dyDescent="0.25">
      <c r="A376" s="3" t="s">
        <v>10</v>
      </c>
      <c r="B376" s="3" t="s">
        <v>11</v>
      </c>
      <c r="C376" s="3" t="s">
        <v>713</v>
      </c>
      <c r="D376" s="3" t="s">
        <v>714</v>
      </c>
      <c r="E376" s="3">
        <v>32</v>
      </c>
      <c r="F376" s="3">
        <v>21</v>
      </c>
      <c r="G376" s="3">
        <v>49</v>
      </c>
      <c r="H376" s="3">
        <v>21</v>
      </c>
      <c r="I376" s="3">
        <v>82.4</v>
      </c>
      <c r="J376" s="3" t="s">
        <v>715</v>
      </c>
      <c r="K376" s="8">
        <v>617274.0859375</v>
      </c>
      <c r="L376" s="8">
        <v>517400.14453125</v>
      </c>
      <c r="M376" s="8">
        <v>506211.44042968802</v>
      </c>
      <c r="N376" s="8">
        <v>452153.515625</v>
      </c>
      <c r="O376" s="8">
        <v>768890.56640625</v>
      </c>
      <c r="P376" s="8">
        <v>1807956.7519531299</v>
      </c>
      <c r="Q376" s="8">
        <v>35168270.263671897</v>
      </c>
      <c r="R376" s="8">
        <v>14645466.875</v>
      </c>
    </row>
    <row r="377" spans="1:18" x14ac:dyDescent="0.25">
      <c r="A377" s="3" t="s">
        <v>10</v>
      </c>
      <c r="B377" s="3" t="s">
        <v>11</v>
      </c>
      <c r="C377" s="3" t="s">
        <v>2017</v>
      </c>
      <c r="D377" s="3" t="s">
        <v>2018</v>
      </c>
      <c r="E377" s="3">
        <v>20</v>
      </c>
      <c r="F377" s="3">
        <v>10</v>
      </c>
      <c r="G377" s="3">
        <v>49</v>
      </c>
      <c r="H377" s="3">
        <v>10</v>
      </c>
      <c r="I377" s="3">
        <v>67.2</v>
      </c>
      <c r="J377" s="3" t="s">
        <v>2019</v>
      </c>
      <c r="K377" s="8">
        <v>1337707.7890625</v>
      </c>
      <c r="L377" s="8">
        <v>788233.98925781297</v>
      </c>
      <c r="M377" s="8">
        <v>584157.56542968797</v>
      </c>
      <c r="N377" s="8">
        <v>565339.20800781297</v>
      </c>
      <c r="O377" s="8">
        <v>1820932.9443359401</v>
      </c>
      <c r="P377" s="8">
        <v>3053759.74609375</v>
      </c>
      <c r="Q377" s="8">
        <v>3919479.8671875</v>
      </c>
      <c r="R377" s="8">
        <v>409451.03515625</v>
      </c>
    </row>
    <row r="378" spans="1:18" x14ac:dyDescent="0.25">
      <c r="A378" s="3" t="s">
        <v>10</v>
      </c>
      <c r="B378" s="3" t="s">
        <v>11</v>
      </c>
      <c r="C378" s="3" t="s">
        <v>1010</v>
      </c>
      <c r="D378" s="3" t="s">
        <v>1011</v>
      </c>
      <c r="E378" s="3">
        <v>54</v>
      </c>
      <c r="F378" s="3">
        <v>21</v>
      </c>
      <c r="G378" s="3">
        <v>49</v>
      </c>
      <c r="H378" s="3">
        <v>21</v>
      </c>
      <c r="I378" s="3">
        <v>48</v>
      </c>
      <c r="J378" s="3" t="s">
        <v>1012</v>
      </c>
      <c r="K378" s="8">
        <v>6476751.94921875</v>
      </c>
      <c r="L378" s="8">
        <v>3948488.1884765602</v>
      </c>
      <c r="M378" s="8">
        <v>2420606.0722656301</v>
      </c>
      <c r="N378" s="8">
        <v>3090483.1933593801</v>
      </c>
      <c r="O378" s="8">
        <v>10422437.3867188</v>
      </c>
      <c r="P378" s="8">
        <v>13341011.28125</v>
      </c>
      <c r="Q378" s="8">
        <v>55940613.6875</v>
      </c>
      <c r="R378" s="8">
        <v>13610320.75</v>
      </c>
    </row>
    <row r="379" spans="1:18" x14ac:dyDescent="0.25">
      <c r="A379" s="3" t="s">
        <v>10</v>
      </c>
      <c r="B379" s="3" t="s">
        <v>11</v>
      </c>
      <c r="C379" s="3" t="s">
        <v>1498</v>
      </c>
      <c r="D379" s="3" t="s">
        <v>1499</v>
      </c>
      <c r="E379" s="3">
        <v>11</v>
      </c>
      <c r="F379" s="3">
        <v>11</v>
      </c>
      <c r="G379" s="3">
        <v>49</v>
      </c>
      <c r="H379" s="3">
        <v>11</v>
      </c>
      <c r="I379" s="3">
        <v>192.8</v>
      </c>
      <c r="J379" s="3" t="s">
        <v>1500</v>
      </c>
      <c r="K379" s="8">
        <v>1072666.6435546901</v>
      </c>
      <c r="L379" s="8">
        <v>719237.890625</v>
      </c>
      <c r="M379" s="8">
        <v>889157.21191406297</v>
      </c>
      <c r="N379" s="8">
        <v>106967.092285156</v>
      </c>
      <c r="O379" s="8">
        <v>676493.29394531297</v>
      </c>
      <c r="P379" s="8">
        <v>1366810.9267578099</v>
      </c>
      <c r="Q379" s="8">
        <v>3135876.94921875</v>
      </c>
      <c r="R379" s="8">
        <v>1179846.6640625</v>
      </c>
    </row>
    <row r="380" spans="1:18" x14ac:dyDescent="0.25">
      <c r="A380" s="3" t="s">
        <v>10</v>
      </c>
      <c r="B380" s="3" t="s">
        <v>11</v>
      </c>
      <c r="C380" s="3" t="s">
        <v>764</v>
      </c>
      <c r="D380" s="3" t="s">
        <v>765</v>
      </c>
      <c r="E380" s="3">
        <v>15</v>
      </c>
      <c r="F380" s="3">
        <v>20</v>
      </c>
      <c r="G380" s="3">
        <v>49</v>
      </c>
      <c r="H380" s="3">
        <v>20</v>
      </c>
      <c r="I380" s="3">
        <v>167</v>
      </c>
      <c r="J380" s="3" t="s">
        <v>766</v>
      </c>
      <c r="K380" s="8">
        <v>373052.7578125</v>
      </c>
      <c r="L380" s="8">
        <v>263071.46484375</v>
      </c>
      <c r="M380" s="8">
        <v>211925.095703125</v>
      </c>
      <c r="N380" s="8">
        <v>1380555.0878906299</v>
      </c>
      <c r="O380" s="8">
        <v>676738.83691406297</v>
      </c>
      <c r="P380" s="8">
        <v>1568375.0078125</v>
      </c>
      <c r="Q380" s="8">
        <v>53100556.667968802</v>
      </c>
      <c r="R380" s="8">
        <v>30114564.6484375</v>
      </c>
    </row>
    <row r="381" spans="1:18" x14ac:dyDescent="0.25">
      <c r="A381" s="3" t="s">
        <v>10</v>
      </c>
      <c r="B381" s="3" t="s">
        <v>11</v>
      </c>
      <c r="C381" s="3" t="s">
        <v>2817</v>
      </c>
      <c r="D381" s="3" t="s">
        <v>2818</v>
      </c>
      <c r="E381" s="3">
        <v>42</v>
      </c>
      <c r="F381" s="3">
        <v>5</v>
      </c>
      <c r="G381" s="3">
        <v>49</v>
      </c>
      <c r="H381" s="3">
        <v>5</v>
      </c>
      <c r="I381" s="3">
        <v>12.3</v>
      </c>
      <c r="J381" s="3" t="s">
        <v>2819</v>
      </c>
      <c r="K381" s="8">
        <v>6177094.34375</v>
      </c>
      <c r="L381" s="8">
        <v>4829345.16015625</v>
      </c>
      <c r="M381" s="8">
        <v>2018903.9589843799</v>
      </c>
      <c r="N381" s="8">
        <v>1611093.9150390599</v>
      </c>
      <c r="O381" s="8">
        <v>9642021.6640625</v>
      </c>
      <c r="P381" s="8">
        <v>7448555.3720703097</v>
      </c>
      <c r="Q381" s="8">
        <v>893736.853515625</v>
      </c>
      <c r="R381" s="8">
        <v>2377562.7421875</v>
      </c>
    </row>
    <row r="382" spans="1:18" x14ac:dyDescent="0.25">
      <c r="A382" s="3" t="s">
        <v>10</v>
      </c>
      <c r="B382" s="3" t="s">
        <v>11</v>
      </c>
      <c r="C382" s="3" t="s">
        <v>719</v>
      </c>
      <c r="D382" s="3" t="s">
        <v>720</v>
      </c>
      <c r="E382" s="3">
        <v>28</v>
      </c>
      <c r="F382" s="3">
        <v>23</v>
      </c>
      <c r="G382" s="3">
        <v>49</v>
      </c>
      <c r="H382" s="3">
        <v>23</v>
      </c>
      <c r="I382" s="3">
        <v>114.2</v>
      </c>
      <c r="J382" s="3" t="s">
        <v>29</v>
      </c>
      <c r="K382" s="8">
        <v>10324199.8505859</v>
      </c>
      <c r="L382" s="8">
        <v>339385.40527343802</v>
      </c>
      <c r="M382" s="8">
        <v>1110629.0556640599</v>
      </c>
      <c r="N382" s="8">
        <v>99587.5283203125</v>
      </c>
      <c r="O382" s="8">
        <v>371103.5</v>
      </c>
      <c r="P382" s="8">
        <v>5542608.8974609403</v>
      </c>
      <c r="Q382" s="8">
        <v>26428211.109375</v>
      </c>
      <c r="R382" s="8">
        <v>11121398.580078101</v>
      </c>
    </row>
    <row r="383" spans="1:18" x14ac:dyDescent="0.25">
      <c r="A383" s="3" t="s">
        <v>10</v>
      </c>
      <c r="B383" s="3" t="s">
        <v>11</v>
      </c>
      <c r="C383" s="3" t="s">
        <v>892</v>
      </c>
      <c r="D383" s="3" t="s">
        <v>893</v>
      </c>
      <c r="E383" s="3">
        <v>57</v>
      </c>
      <c r="F383" s="3">
        <v>17</v>
      </c>
      <c r="G383" s="3">
        <v>48</v>
      </c>
      <c r="H383" s="3">
        <v>17</v>
      </c>
      <c r="I383" s="3">
        <v>35.9</v>
      </c>
      <c r="J383" s="3" t="s">
        <v>894</v>
      </c>
      <c r="K383" s="8">
        <v>118546.71582031299</v>
      </c>
      <c r="L383" s="8">
        <v>144372.20019531299</v>
      </c>
      <c r="M383" s="8">
        <v>126023.19628906299</v>
      </c>
      <c r="N383" s="8">
        <v>37211.43359375</v>
      </c>
      <c r="O383" s="8">
        <v>220957.52246093799</v>
      </c>
      <c r="P383" s="8">
        <v>1329536.52099609</v>
      </c>
      <c r="Q383" s="8">
        <v>30501252.359375</v>
      </c>
      <c r="R383" s="8">
        <v>33091063.734375</v>
      </c>
    </row>
    <row r="384" spans="1:18" x14ac:dyDescent="0.25">
      <c r="A384" s="3" t="s">
        <v>10</v>
      </c>
      <c r="B384" s="3" t="s">
        <v>11</v>
      </c>
      <c r="C384" s="3" t="s">
        <v>1155</v>
      </c>
      <c r="D384" s="3" t="s">
        <v>1156</v>
      </c>
      <c r="E384" s="3">
        <v>44</v>
      </c>
      <c r="F384" s="3">
        <v>16</v>
      </c>
      <c r="G384" s="3">
        <v>48</v>
      </c>
      <c r="H384" s="3">
        <v>16</v>
      </c>
      <c r="I384" s="3">
        <v>55.7</v>
      </c>
      <c r="J384" s="3" t="s">
        <v>1157</v>
      </c>
      <c r="K384" s="8">
        <v>2795104.5927734398</v>
      </c>
      <c r="L384" s="8">
        <v>2130996.9462890602</v>
      </c>
      <c r="M384" s="8">
        <v>1937208.3613281299</v>
      </c>
      <c r="N384" s="8">
        <v>55870.107421875</v>
      </c>
      <c r="O384" s="8">
        <v>3479001.6328125</v>
      </c>
      <c r="P384" s="8">
        <v>3742247.875</v>
      </c>
      <c r="Q384" s="8">
        <v>20128955.46875</v>
      </c>
      <c r="R384" s="8">
        <v>16224067.4179688</v>
      </c>
    </row>
    <row r="385" spans="1:18" x14ac:dyDescent="0.25">
      <c r="A385" s="3" t="s">
        <v>10</v>
      </c>
      <c r="B385" s="3" t="s">
        <v>11</v>
      </c>
      <c r="C385" s="3" t="s">
        <v>923</v>
      </c>
      <c r="D385" s="3" t="s">
        <v>924</v>
      </c>
      <c r="E385" s="3">
        <v>59</v>
      </c>
      <c r="F385" s="3">
        <v>14</v>
      </c>
      <c r="G385" s="3">
        <v>48</v>
      </c>
      <c r="H385" s="3">
        <v>14</v>
      </c>
      <c r="I385" s="3">
        <v>38.5</v>
      </c>
      <c r="J385" s="3" t="s">
        <v>925</v>
      </c>
      <c r="K385" s="8">
        <v>318686.912109375</v>
      </c>
      <c r="L385" s="8">
        <v>179084.96777343799</v>
      </c>
      <c r="M385" s="8">
        <v>136244.36279296901</v>
      </c>
      <c r="N385" s="8">
        <v>42193.4580078125</v>
      </c>
      <c r="O385" s="8">
        <v>363257.87841796898</v>
      </c>
      <c r="P385" s="8">
        <v>1272108.9833984401</v>
      </c>
      <c r="Q385" s="8">
        <v>43398916.75</v>
      </c>
      <c r="R385" s="8">
        <v>25443379.066406298</v>
      </c>
    </row>
    <row r="386" spans="1:18" x14ac:dyDescent="0.25">
      <c r="A386" s="3" t="s">
        <v>10</v>
      </c>
      <c r="B386" s="3" t="s">
        <v>11</v>
      </c>
      <c r="C386" s="3" t="s">
        <v>1934</v>
      </c>
      <c r="D386" s="3" t="s">
        <v>1935</v>
      </c>
      <c r="E386" s="3">
        <v>21</v>
      </c>
      <c r="F386" s="3">
        <v>13</v>
      </c>
      <c r="G386" s="3">
        <v>47</v>
      </c>
      <c r="H386" s="3">
        <v>13</v>
      </c>
      <c r="I386" s="3">
        <v>88.6</v>
      </c>
      <c r="J386" s="3" t="s">
        <v>1936</v>
      </c>
      <c r="K386" s="8">
        <v>1942754.5410156299</v>
      </c>
      <c r="L386" s="8">
        <v>888388.70605468797</v>
      </c>
      <c r="M386" s="8">
        <v>1797613.7119140599</v>
      </c>
      <c r="N386" s="8">
        <v>214073.5625</v>
      </c>
      <c r="O386" s="8">
        <v>1765385.7080078099</v>
      </c>
      <c r="P386" s="8">
        <v>2088042.4140625</v>
      </c>
      <c r="Q386" s="8">
        <v>456668.36328125</v>
      </c>
      <c r="R386" s="8">
        <v>713339.32714843797</v>
      </c>
    </row>
    <row r="387" spans="1:18" x14ac:dyDescent="0.25">
      <c r="A387" s="3" t="s">
        <v>10</v>
      </c>
      <c r="B387" s="3" t="s">
        <v>11</v>
      </c>
      <c r="C387" s="3" t="s">
        <v>638</v>
      </c>
      <c r="D387" s="3" t="s">
        <v>639</v>
      </c>
      <c r="E387" s="3">
        <v>59</v>
      </c>
      <c r="F387" s="3">
        <v>19</v>
      </c>
      <c r="G387" s="3">
        <v>47</v>
      </c>
      <c r="H387" s="3">
        <v>19</v>
      </c>
      <c r="I387" s="3">
        <v>41.8</v>
      </c>
      <c r="J387" s="3" t="s">
        <v>640</v>
      </c>
      <c r="K387" s="8">
        <v>398341.33105468802</v>
      </c>
      <c r="L387" s="8">
        <v>670727.669921875</v>
      </c>
      <c r="M387" s="8">
        <v>321978.962890625</v>
      </c>
      <c r="N387" s="8">
        <v>104228.841796875</v>
      </c>
      <c r="O387" s="8">
        <v>635315.455078125</v>
      </c>
      <c r="P387" s="8">
        <v>1564619.8613281299</v>
      </c>
      <c r="Q387" s="8">
        <v>28992742.1328125</v>
      </c>
      <c r="R387" s="8">
        <v>36779985.472656302</v>
      </c>
    </row>
    <row r="388" spans="1:18" x14ac:dyDescent="0.25">
      <c r="A388" s="3" t="s">
        <v>10</v>
      </c>
      <c r="B388" s="3" t="s">
        <v>11</v>
      </c>
      <c r="C388" s="3" t="s">
        <v>2879</v>
      </c>
      <c r="D388" s="3" t="s">
        <v>2880</v>
      </c>
      <c r="E388" s="3">
        <v>53</v>
      </c>
      <c r="F388" s="3">
        <v>5</v>
      </c>
      <c r="G388" s="3">
        <v>47</v>
      </c>
      <c r="H388" s="3">
        <v>5</v>
      </c>
      <c r="I388" s="3">
        <v>8.1999999999999993</v>
      </c>
      <c r="J388" s="3" t="s">
        <v>2881</v>
      </c>
      <c r="K388" s="8">
        <v>935418.166015625</v>
      </c>
      <c r="L388" s="8">
        <v>325944.46875</v>
      </c>
      <c r="M388" s="8">
        <v>293499.765625</v>
      </c>
      <c r="N388" s="8">
        <v>271090.84228515602</v>
      </c>
      <c r="O388" s="8">
        <v>1170569.6435546901</v>
      </c>
      <c r="P388" s="8">
        <v>1940835.16015625</v>
      </c>
      <c r="Q388" s="8">
        <v>1913282.61328125</v>
      </c>
      <c r="R388" s="8">
        <v>1238918.25390625</v>
      </c>
    </row>
    <row r="389" spans="1:18" x14ac:dyDescent="0.25">
      <c r="A389" s="3" t="s">
        <v>10</v>
      </c>
      <c r="B389" s="3" t="s">
        <v>11</v>
      </c>
      <c r="C389" s="3" t="s">
        <v>1131</v>
      </c>
      <c r="D389" s="3" t="s">
        <v>1132</v>
      </c>
      <c r="E389" s="3">
        <v>36</v>
      </c>
      <c r="F389" s="3">
        <v>15</v>
      </c>
      <c r="G389" s="3">
        <v>47</v>
      </c>
      <c r="H389" s="3">
        <v>15</v>
      </c>
      <c r="I389" s="3">
        <v>47.4</v>
      </c>
      <c r="J389" s="3" t="s">
        <v>1133</v>
      </c>
      <c r="K389" s="8">
        <v>1134218.1894531299</v>
      </c>
      <c r="L389" s="8">
        <v>942918.822265625</v>
      </c>
      <c r="M389" s="8">
        <v>204580.16308593799</v>
      </c>
      <c r="N389" s="8">
        <v>25076.6669921875</v>
      </c>
      <c r="O389" s="8">
        <v>2382080.1953125</v>
      </c>
      <c r="P389" s="8">
        <v>3827301.015625</v>
      </c>
      <c r="Q389" s="8">
        <v>36143209.855468802</v>
      </c>
      <c r="R389" s="8">
        <v>53375988.472656302</v>
      </c>
    </row>
    <row r="390" spans="1:18" x14ac:dyDescent="0.25">
      <c r="A390" s="3" t="s">
        <v>10</v>
      </c>
      <c r="B390" s="3" t="s">
        <v>11</v>
      </c>
      <c r="C390" s="3" t="s">
        <v>817</v>
      </c>
      <c r="D390" s="3" t="s">
        <v>818</v>
      </c>
      <c r="E390" s="3">
        <v>31</v>
      </c>
      <c r="F390" s="3">
        <v>19</v>
      </c>
      <c r="G390" s="3">
        <v>47</v>
      </c>
      <c r="H390" s="3">
        <v>1</v>
      </c>
      <c r="I390" s="3">
        <v>93.4</v>
      </c>
      <c r="J390" s="3" t="s">
        <v>819</v>
      </c>
      <c r="K390" s="8" t="s">
        <v>29</v>
      </c>
      <c r="L390" s="8">
        <v>54290.78125</v>
      </c>
      <c r="M390" s="8">
        <v>10807.3740234375</v>
      </c>
      <c r="N390" s="8" t="s">
        <v>29</v>
      </c>
      <c r="O390" s="8" t="s">
        <v>29</v>
      </c>
      <c r="P390" s="8">
        <v>69451.53125</v>
      </c>
      <c r="Q390" s="8">
        <v>3194892.875</v>
      </c>
      <c r="R390" s="8">
        <v>1430458.5625</v>
      </c>
    </row>
    <row r="391" spans="1:18" x14ac:dyDescent="0.25">
      <c r="A391" s="3" t="s">
        <v>10</v>
      </c>
      <c r="B391" s="3" t="s">
        <v>11</v>
      </c>
      <c r="C391" s="3" t="s">
        <v>2079</v>
      </c>
      <c r="D391" s="3" t="s">
        <v>2080</v>
      </c>
      <c r="E391" s="3">
        <v>33</v>
      </c>
      <c r="F391" s="3">
        <v>11</v>
      </c>
      <c r="G391" s="3">
        <v>47</v>
      </c>
      <c r="H391" s="3">
        <v>11</v>
      </c>
      <c r="I391" s="3">
        <v>50.3</v>
      </c>
      <c r="J391" s="3" t="s">
        <v>2081</v>
      </c>
      <c r="K391" s="8">
        <v>1287402.00390625</v>
      </c>
      <c r="L391" s="8">
        <v>1188169.6748046901</v>
      </c>
      <c r="M391" s="8">
        <v>246547.4453125</v>
      </c>
      <c r="N391" s="8">
        <v>871573.28808593797</v>
      </c>
      <c r="O391" s="8">
        <v>2261254.9355468801</v>
      </c>
      <c r="P391" s="8">
        <v>2270352.5019531301</v>
      </c>
      <c r="Q391" s="8">
        <v>1341220.75</v>
      </c>
      <c r="R391" s="8">
        <v>1306549.6855468799</v>
      </c>
    </row>
    <row r="392" spans="1:18" x14ac:dyDescent="0.25">
      <c r="A392" s="3" t="s">
        <v>10</v>
      </c>
      <c r="B392" s="3" t="s">
        <v>11</v>
      </c>
      <c r="C392" s="3" t="s">
        <v>796</v>
      </c>
      <c r="D392" s="3" t="s">
        <v>797</v>
      </c>
      <c r="E392" s="3">
        <v>40</v>
      </c>
      <c r="F392" s="3">
        <v>17</v>
      </c>
      <c r="G392" s="3">
        <v>47</v>
      </c>
      <c r="H392" s="3">
        <v>17</v>
      </c>
      <c r="I392" s="3">
        <v>66.400000000000006</v>
      </c>
      <c r="J392" s="3" t="s">
        <v>798</v>
      </c>
      <c r="K392" s="8">
        <v>784371.87109375</v>
      </c>
      <c r="L392" s="8">
        <v>770835.978515625</v>
      </c>
      <c r="M392" s="8">
        <v>537573.19238281297</v>
      </c>
      <c r="N392" s="8">
        <v>155059.421875</v>
      </c>
      <c r="O392" s="8">
        <v>1266738.359375</v>
      </c>
      <c r="P392" s="8">
        <v>2901906.765625</v>
      </c>
      <c r="Q392" s="8">
        <v>62807665.1484375</v>
      </c>
      <c r="R392" s="8">
        <v>22268802.2890625</v>
      </c>
    </row>
    <row r="393" spans="1:18" x14ac:dyDescent="0.25">
      <c r="A393" s="3" t="s">
        <v>10</v>
      </c>
      <c r="B393" s="3" t="s">
        <v>11</v>
      </c>
      <c r="C393" s="3" t="s">
        <v>1281</v>
      </c>
      <c r="D393" s="3" t="s">
        <v>1282</v>
      </c>
      <c r="E393" s="3">
        <v>34</v>
      </c>
      <c r="F393" s="3">
        <v>16</v>
      </c>
      <c r="G393" s="3">
        <v>46</v>
      </c>
      <c r="H393" s="3">
        <v>16</v>
      </c>
      <c r="I393" s="3">
        <v>53.2</v>
      </c>
      <c r="J393" s="3" t="s">
        <v>1283</v>
      </c>
      <c r="K393" s="8">
        <v>665563.671875</v>
      </c>
      <c r="L393" s="8">
        <v>713677.8046875</v>
      </c>
      <c r="M393" s="8">
        <v>467920.99707031302</v>
      </c>
      <c r="N393" s="8" t="s">
        <v>29</v>
      </c>
      <c r="O393" s="8">
        <v>1313670.5410156299</v>
      </c>
      <c r="P393" s="8">
        <v>1531899.99609375</v>
      </c>
      <c r="Q393" s="8">
        <v>29434308.6181641</v>
      </c>
      <c r="R393" s="8">
        <v>14506597.421875</v>
      </c>
    </row>
    <row r="394" spans="1:18" x14ac:dyDescent="0.25">
      <c r="A394" s="3" t="s">
        <v>10</v>
      </c>
      <c r="B394" s="3" t="s">
        <v>11</v>
      </c>
      <c r="C394" s="3" t="s">
        <v>1797</v>
      </c>
      <c r="D394" s="3" t="s">
        <v>1798</v>
      </c>
      <c r="E394" s="3">
        <v>24</v>
      </c>
      <c r="F394" s="3">
        <v>12</v>
      </c>
      <c r="G394" s="3">
        <v>46</v>
      </c>
      <c r="H394" s="3">
        <v>8</v>
      </c>
      <c r="I394" s="3">
        <v>74.400000000000006</v>
      </c>
      <c r="J394" s="3" t="s">
        <v>1799</v>
      </c>
      <c r="K394" s="8">
        <v>379308.17285156302</v>
      </c>
      <c r="L394" s="8">
        <v>469862.939453125</v>
      </c>
      <c r="M394" s="8">
        <v>615515.94140625</v>
      </c>
      <c r="N394" s="8" t="s">
        <v>29</v>
      </c>
      <c r="O394" s="8">
        <v>481657.9375</v>
      </c>
      <c r="P394" s="8">
        <v>746626.36328125</v>
      </c>
      <c r="Q394" s="8">
        <v>2112302.9785156301</v>
      </c>
      <c r="R394" s="8">
        <v>1304544.81640625</v>
      </c>
    </row>
    <row r="395" spans="1:18" x14ac:dyDescent="0.25">
      <c r="A395" s="3" t="s">
        <v>10</v>
      </c>
      <c r="B395" s="3" t="s">
        <v>11</v>
      </c>
      <c r="C395" s="3" t="s">
        <v>872</v>
      </c>
      <c r="D395" s="3" t="s">
        <v>873</v>
      </c>
      <c r="E395" s="3">
        <v>39</v>
      </c>
      <c r="F395" s="3">
        <v>17</v>
      </c>
      <c r="G395" s="3">
        <v>46</v>
      </c>
      <c r="H395" s="3">
        <v>17</v>
      </c>
      <c r="I395" s="3">
        <v>61</v>
      </c>
      <c r="J395" s="3" t="s">
        <v>874</v>
      </c>
      <c r="K395" s="8">
        <v>82578.94140625</v>
      </c>
      <c r="L395" s="8">
        <v>43947.7998046875</v>
      </c>
      <c r="M395" s="8">
        <v>101237.6796875</v>
      </c>
      <c r="N395" s="8">
        <v>15842.671875</v>
      </c>
      <c r="O395" s="8">
        <v>158673.376953125</v>
      </c>
      <c r="P395" s="8">
        <v>840254.21972656297</v>
      </c>
      <c r="Q395" s="8">
        <v>63787065.988281302</v>
      </c>
      <c r="R395" s="8">
        <v>37029283.957031302</v>
      </c>
    </row>
    <row r="396" spans="1:18" x14ac:dyDescent="0.25">
      <c r="A396" s="3" t="s">
        <v>10</v>
      </c>
      <c r="B396" s="3" t="s">
        <v>11</v>
      </c>
      <c r="C396" s="3" t="s">
        <v>866</v>
      </c>
      <c r="D396" s="3" t="s">
        <v>867</v>
      </c>
      <c r="E396" s="3">
        <v>12</v>
      </c>
      <c r="F396" s="3">
        <v>32</v>
      </c>
      <c r="G396" s="3">
        <v>46</v>
      </c>
      <c r="H396" s="3">
        <v>32</v>
      </c>
      <c r="I396" s="3">
        <v>332.7</v>
      </c>
      <c r="J396" s="3" t="s">
        <v>868</v>
      </c>
      <c r="K396" s="8">
        <v>6318586.7597656297</v>
      </c>
      <c r="L396" s="8">
        <v>335915.17480468802</v>
      </c>
      <c r="M396" s="8">
        <v>773150.6640625</v>
      </c>
      <c r="N396" s="8" t="s">
        <v>29</v>
      </c>
      <c r="O396" s="8">
        <v>934295.54345703102</v>
      </c>
      <c r="P396" s="8">
        <v>5956896.2910156297</v>
      </c>
      <c r="Q396" s="8">
        <v>5036495.54296875</v>
      </c>
      <c r="R396" s="8">
        <v>4184601.83984375</v>
      </c>
    </row>
    <row r="397" spans="1:18" x14ac:dyDescent="0.25">
      <c r="A397" s="3" t="s">
        <v>10</v>
      </c>
      <c r="B397" s="3" t="s">
        <v>11</v>
      </c>
      <c r="C397" s="3" t="s">
        <v>2005</v>
      </c>
      <c r="D397" s="3" t="s">
        <v>2006</v>
      </c>
      <c r="E397" s="3">
        <v>28</v>
      </c>
      <c r="F397" s="3">
        <v>8</v>
      </c>
      <c r="G397" s="3">
        <v>46</v>
      </c>
      <c r="H397" s="3">
        <v>7</v>
      </c>
      <c r="I397" s="3">
        <v>22.6</v>
      </c>
      <c r="J397" s="3" t="s">
        <v>2007</v>
      </c>
      <c r="K397" s="8">
        <v>1499271.85546875</v>
      </c>
      <c r="L397" s="8">
        <v>765745.57910156297</v>
      </c>
      <c r="M397" s="8">
        <v>1063444.0917968799</v>
      </c>
      <c r="N397" s="8">
        <v>475917.5703125</v>
      </c>
      <c r="O397" s="8">
        <v>1992053.3359375</v>
      </c>
      <c r="P397" s="8">
        <v>2905478.7734375</v>
      </c>
      <c r="Q397" s="8">
        <v>22586493.28125</v>
      </c>
      <c r="R397" s="8">
        <v>10225795.234375</v>
      </c>
    </row>
    <row r="398" spans="1:18" x14ac:dyDescent="0.25">
      <c r="A398" s="3" t="s">
        <v>10</v>
      </c>
      <c r="B398" s="3" t="s">
        <v>11</v>
      </c>
      <c r="C398" s="3" t="s">
        <v>3492</v>
      </c>
      <c r="D398" s="3" t="s">
        <v>3493</v>
      </c>
      <c r="E398" s="3">
        <v>50</v>
      </c>
      <c r="F398" s="3">
        <v>3</v>
      </c>
      <c r="G398" s="3">
        <v>46</v>
      </c>
      <c r="H398" s="3">
        <v>1</v>
      </c>
      <c r="I398" s="3">
        <v>12</v>
      </c>
      <c r="J398" s="3" t="s">
        <v>29</v>
      </c>
      <c r="K398" s="8">
        <v>118096.80859375</v>
      </c>
      <c r="L398" s="8">
        <v>84115.0390625</v>
      </c>
      <c r="M398" s="8">
        <v>18957.66015625</v>
      </c>
      <c r="N398" s="8" t="s">
        <v>29</v>
      </c>
      <c r="O398" s="8">
        <v>194489.28125</v>
      </c>
      <c r="P398" s="8">
        <v>452271.28125</v>
      </c>
      <c r="Q398" s="8" t="s">
        <v>29</v>
      </c>
      <c r="R398" s="8" t="s">
        <v>29</v>
      </c>
    </row>
    <row r="399" spans="1:18" x14ac:dyDescent="0.25">
      <c r="A399" s="3" t="s">
        <v>10</v>
      </c>
      <c r="B399" s="3" t="s">
        <v>11</v>
      </c>
      <c r="C399" s="3" t="s">
        <v>3785</v>
      </c>
      <c r="D399" s="3" t="s">
        <v>3786</v>
      </c>
      <c r="E399" s="3">
        <v>27</v>
      </c>
      <c r="F399" s="3">
        <v>2</v>
      </c>
      <c r="G399" s="3">
        <v>46</v>
      </c>
      <c r="H399" s="3">
        <v>1</v>
      </c>
      <c r="I399" s="3">
        <v>12.7</v>
      </c>
      <c r="J399" s="3" t="s">
        <v>3787</v>
      </c>
      <c r="K399" s="8">
        <v>851153.125</v>
      </c>
      <c r="L399" s="8">
        <v>388218.17578125</v>
      </c>
      <c r="M399" s="8">
        <v>162705.162109375</v>
      </c>
      <c r="N399" s="8">
        <v>473184.59375</v>
      </c>
      <c r="O399" s="8">
        <v>585050.1484375</v>
      </c>
      <c r="P399" s="8">
        <v>1108220.8125</v>
      </c>
      <c r="Q399" s="8">
        <v>13955.5947265625</v>
      </c>
      <c r="R399" s="8">
        <v>11379.1044921875</v>
      </c>
    </row>
    <row r="400" spans="1:18" x14ac:dyDescent="0.25">
      <c r="A400" s="3" t="s">
        <v>10</v>
      </c>
      <c r="B400" s="3" t="s">
        <v>11</v>
      </c>
      <c r="C400" s="3" t="s">
        <v>1174</v>
      </c>
      <c r="D400" s="3" t="s">
        <v>1175</v>
      </c>
      <c r="E400" s="3">
        <v>16</v>
      </c>
      <c r="F400" s="3">
        <v>13</v>
      </c>
      <c r="G400" s="3">
        <v>46</v>
      </c>
      <c r="H400" s="3">
        <v>13</v>
      </c>
      <c r="I400" s="3">
        <v>88.2</v>
      </c>
      <c r="J400" s="3" t="s">
        <v>1176</v>
      </c>
      <c r="K400" s="8">
        <v>252271.94921875</v>
      </c>
      <c r="L400" s="8">
        <v>187897.884765625</v>
      </c>
      <c r="M400" s="8">
        <v>224265.12890625</v>
      </c>
      <c r="N400" s="8" t="s">
        <v>29</v>
      </c>
      <c r="O400" s="8">
        <v>619843.77734375</v>
      </c>
      <c r="P400" s="8">
        <v>1407207.74609375</v>
      </c>
      <c r="Q400" s="8">
        <v>41298506.8125</v>
      </c>
      <c r="R400" s="8">
        <v>23360839.28125</v>
      </c>
    </row>
    <row r="401" spans="1:18" x14ac:dyDescent="0.25">
      <c r="A401" s="3" t="s">
        <v>10</v>
      </c>
      <c r="B401" s="3" t="s">
        <v>11</v>
      </c>
      <c r="C401" s="3" t="s">
        <v>739</v>
      </c>
      <c r="D401" s="3" t="s">
        <v>740</v>
      </c>
      <c r="E401" s="3">
        <v>42</v>
      </c>
      <c r="F401" s="3">
        <v>21</v>
      </c>
      <c r="G401" s="3">
        <v>46</v>
      </c>
      <c r="H401" s="3">
        <v>21</v>
      </c>
      <c r="I401" s="3">
        <v>69</v>
      </c>
      <c r="J401" s="3" t="s">
        <v>741</v>
      </c>
      <c r="K401" s="8">
        <v>838124.15136718797</v>
      </c>
      <c r="L401" s="8">
        <v>656370.10546875</v>
      </c>
      <c r="M401" s="8">
        <v>788931.48339843797</v>
      </c>
      <c r="N401" s="8">
        <v>561666.79443359398</v>
      </c>
      <c r="O401" s="8">
        <v>1121406.0859375</v>
      </c>
      <c r="P401" s="8">
        <v>1867314.96875</v>
      </c>
      <c r="Q401" s="8">
        <v>40741813.6953125</v>
      </c>
      <c r="R401" s="8">
        <v>13830862.40625</v>
      </c>
    </row>
    <row r="402" spans="1:18" x14ac:dyDescent="0.25">
      <c r="A402" s="3" t="s">
        <v>10</v>
      </c>
      <c r="B402" s="3" t="s">
        <v>11</v>
      </c>
      <c r="C402" s="3" t="s">
        <v>898</v>
      </c>
      <c r="D402" s="3" t="s">
        <v>899</v>
      </c>
      <c r="E402" s="3">
        <v>34</v>
      </c>
      <c r="F402" s="3">
        <v>15</v>
      </c>
      <c r="G402" s="3">
        <v>46</v>
      </c>
      <c r="H402" s="3">
        <v>15</v>
      </c>
      <c r="I402" s="3">
        <v>61</v>
      </c>
      <c r="J402" s="3" t="s">
        <v>900</v>
      </c>
      <c r="K402" s="8">
        <v>766171.140625</v>
      </c>
      <c r="L402" s="8">
        <v>339264.18994140602</v>
      </c>
      <c r="M402" s="8">
        <v>521973.728515625</v>
      </c>
      <c r="N402" s="8">
        <v>32509.970703125</v>
      </c>
      <c r="O402" s="8">
        <v>1022461.71289063</v>
      </c>
      <c r="P402" s="8">
        <v>1213129.39453125</v>
      </c>
      <c r="Q402" s="8">
        <v>30561589.25</v>
      </c>
      <c r="R402" s="8">
        <v>15462820.09375</v>
      </c>
    </row>
    <row r="403" spans="1:18" x14ac:dyDescent="0.25">
      <c r="A403" s="3" t="s">
        <v>10</v>
      </c>
      <c r="B403" s="3" t="s">
        <v>11</v>
      </c>
      <c r="C403" s="3" t="s">
        <v>970</v>
      </c>
      <c r="D403" s="3" t="s">
        <v>971</v>
      </c>
      <c r="E403" s="3">
        <v>54</v>
      </c>
      <c r="F403" s="3">
        <v>21</v>
      </c>
      <c r="G403" s="3">
        <v>45</v>
      </c>
      <c r="H403" s="3">
        <v>21</v>
      </c>
      <c r="I403" s="3">
        <v>48.6</v>
      </c>
      <c r="J403" s="3" t="s">
        <v>972</v>
      </c>
      <c r="K403" s="8">
        <v>502720.779296875</v>
      </c>
      <c r="L403" s="8">
        <v>349615.69140625</v>
      </c>
      <c r="M403" s="8">
        <v>307495.57910156302</v>
      </c>
      <c r="N403" s="8">
        <v>19479.45703125</v>
      </c>
      <c r="O403" s="8">
        <v>906063.537109375</v>
      </c>
      <c r="P403" s="8">
        <v>1139489.37890625</v>
      </c>
      <c r="Q403" s="8">
        <v>20680861.292968798</v>
      </c>
      <c r="R403" s="8">
        <v>7036120.8984375</v>
      </c>
    </row>
    <row r="404" spans="1:18" x14ac:dyDescent="0.25">
      <c r="A404" s="3" t="s">
        <v>10</v>
      </c>
      <c r="B404" s="3" t="s">
        <v>11</v>
      </c>
      <c r="C404" s="3" t="s">
        <v>901</v>
      </c>
      <c r="D404" s="3" t="s">
        <v>902</v>
      </c>
      <c r="E404" s="3">
        <v>60</v>
      </c>
      <c r="F404" s="3">
        <v>20</v>
      </c>
      <c r="G404" s="3">
        <v>45</v>
      </c>
      <c r="H404" s="3">
        <v>18</v>
      </c>
      <c r="I404" s="3">
        <v>45.6</v>
      </c>
      <c r="J404" s="3" t="s">
        <v>903</v>
      </c>
      <c r="K404" s="8">
        <v>1300989.48681641</v>
      </c>
      <c r="L404" s="8">
        <v>918151.22167968797</v>
      </c>
      <c r="M404" s="8">
        <v>316251.07128906302</v>
      </c>
      <c r="N404" s="8">
        <v>27185.1279296875</v>
      </c>
      <c r="O404" s="8">
        <v>1973048.0527343799</v>
      </c>
      <c r="P404" s="8">
        <v>3738579.2373046898</v>
      </c>
      <c r="Q404" s="8">
        <v>51016695.3046875</v>
      </c>
      <c r="R404" s="8">
        <v>17293664.964843798</v>
      </c>
    </row>
    <row r="405" spans="1:18" x14ac:dyDescent="0.25">
      <c r="A405" s="3" t="s">
        <v>10</v>
      </c>
      <c r="B405" s="3" t="s">
        <v>11</v>
      </c>
      <c r="C405" s="3" t="s">
        <v>2687</v>
      </c>
      <c r="D405" s="3" t="s">
        <v>2688</v>
      </c>
      <c r="E405" s="3">
        <v>50</v>
      </c>
      <c r="F405" s="3">
        <v>5</v>
      </c>
      <c r="G405" s="3">
        <v>45</v>
      </c>
      <c r="H405" s="3">
        <v>5</v>
      </c>
      <c r="I405" s="3">
        <v>13</v>
      </c>
      <c r="J405" s="3" t="s">
        <v>2689</v>
      </c>
      <c r="K405" s="8">
        <v>6102862.3828125</v>
      </c>
      <c r="L405" s="8">
        <v>3443641.7373046898</v>
      </c>
      <c r="M405" s="8">
        <v>1841441.9052734401</v>
      </c>
      <c r="N405" s="8">
        <v>3914307.578125</v>
      </c>
      <c r="O405" s="8">
        <v>7747491.2636718797</v>
      </c>
      <c r="P405" s="8">
        <v>8513042.8652343806</v>
      </c>
      <c r="Q405" s="8">
        <v>3311721.5683593801</v>
      </c>
      <c r="R405" s="8">
        <v>2090009.203125</v>
      </c>
    </row>
    <row r="406" spans="1:18" x14ac:dyDescent="0.25">
      <c r="A406" s="3" t="s">
        <v>10</v>
      </c>
      <c r="B406" s="3" t="s">
        <v>11</v>
      </c>
      <c r="C406" s="3" t="s">
        <v>1779</v>
      </c>
      <c r="D406" s="3" t="s">
        <v>1780</v>
      </c>
      <c r="E406" s="3">
        <v>69</v>
      </c>
      <c r="F406" s="3">
        <v>10</v>
      </c>
      <c r="G406" s="3">
        <v>45</v>
      </c>
      <c r="H406" s="3">
        <v>8</v>
      </c>
      <c r="I406" s="3">
        <v>18.5</v>
      </c>
      <c r="J406" s="3" t="s">
        <v>1781</v>
      </c>
      <c r="K406" s="8">
        <v>1169942.5400390599</v>
      </c>
      <c r="L406" s="8">
        <v>759388.19824218797</v>
      </c>
      <c r="M406" s="8">
        <v>242669.15625</v>
      </c>
      <c r="N406" s="8">
        <v>251735.35449218799</v>
      </c>
      <c r="O406" s="8">
        <v>2933033.25390625</v>
      </c>
      <c r="P406" s="8">
        <v>3087911.49853516</v>
      </c>
      <c r="Q406" s="8">
        <v>43281196.3916016</v>
      </c>
      <c r="R406" s="8">
        <v>28276400.9072266</v>
      </c>
    </row>
    <row r="407" spans="1:18" x14ac:dyDescent="0.25">
      <c r="A407" s="3" t="s">
        <v>10</v>
      </c>
      <c r="B407" s="3" t="s">
        <v>11</v>
      </c>
      <c r="C407" s="3" t="s">
        <v>1415</v>
      </c>
      <c r="D407" s="3" t="s">
        <v>1416</v>
      </c>
      <c r="E407" s="3">
        <v>27</v>
      </c>
      <c r="F407" s="3">
        <v>11</v>
      </c>
      <c r="G407" s="3">
        <v>45</v>
      </c>
      <c r="H407" s="3">
        <v>11</v>
      </c>
      <c r="I407" s="3">
        <v>49</v>
      </c>
      <c r="J407" s="3" t="s">
        <v>1417</v>
      </c>
      <c r="K407" s="8">
        <v>1301724.296875</v>
      </c>
      <c r="L407" s="8">
        <v>527278.794921875</v>
      </c>
      <c r="M407" s="8">
        <v>655952.53417968797</v>
      </c>
      <c r="N407" s="8">
        <v>12681.35546875</v>
      </c>
      <c r="O407" s="8">
        <v>1363052.6113281299</v>
      </c>
      <c r="P407" s="8">
        <v>2368798.0546875</v>
      </c>
      <c r="Q407" s="8">
        <v>30325285.5703125</v>
      </c>
      <c r="R407" s="8">
        <v>26207911.7265625</v>
      </c>
    </row>
    <row r="408" spans="1:18" x14ac:dyDescent="0.25">
      <c r="A408" s="3" t="s">
        <v>10</v>
      </c>
      <c r="B408" s="3" t="s">
        <v>11</v>
      </c>
      <c r="C408" s="3" t="s">
        <v>3040</v>
      </c>
      <c r="D408" s="3" t="s">
        <v>3041</v>
      </c>
      <c r="E408" s="3">
        <v>39</v>
      </c>
      <c r="F408" s="3">
        <v>4</v>
      </c>
      <c r="G408" s="3">
        <v>45</v>
      </c>
      <c r="H408" s="3">
        <v>1</v>
      </c>
      <c r="I408" s="3">
        <v>12.8</v>
      </c>
      <c r="J408" s="3" t="s">
        <v>3042</v>
      </c>
      <c r="K408" s="8">
        <v>380169.04199218802</v>
      </c>
      <c r="L408" s="8">
        <v>105888.119140625</v>
      </c>
      <c r="M408" s="8">
        <v>9703.4033203125</v>
      </c>
      <c r="N408" s="8">
        <v>275720.708984375</v>
      </c>
      <c r="O408" s="8">
        <v>178579.96875</v>
      </c>
      <c r="P408" s="8">
        <v>709048.13183593797</v>
      </c>
      <c r="Q408" s="8">
        <v>159335.9375</v>
      </c>
      <c r="R408" s="8">
        <v>64438.4140625</v>
      </c>
    </row>
    <row r="409" spans="1:18" x14ac:dyDescent="0.25">
      <c r="A409" s="3" t="s">
        <v>10</v>
      </c>
      <c r="B409" s="3" t="s">
        <v>11</v>
      </c>
      <c r="C409" s="3" t="s">
        <v>940</v>
      </c>
      <c r="D409" s="3" t="s">
        <v>941</v>
      </c>
      <c r="E409" s="3">
        <v>53</v>
      </c>
      <c r="F409" s="3">
        <v>20</v>
      </c>
      <c r="G409" s="3">
        <v>45</v>
      </c>
      <c r="H409" s="3">
        <v>19</v>
      </c>
      <c r="I409" s="3">
        <v>46.6</v>
      </c>
      <c r="J409" s="3" t="s">
        <v>942</v>
      </c>
      <c r="K409" s="8">
        <v>271034.91455078102</v>
      </c>
      <c r="L409" s="8">
        <v>178435.62231445301</v>
      </c>
      <c r="M409" s="8">
        <v>78837.17578125</v>
      </c>
      <c r="N409" s="8">
        <v>1080896.671875</v>
      </c>
      <c r="O409" s="8">
        <v>580770.47314453102</v>
      </c>
      <c r="P409" s="8">
        <v>1235533.4521484401</v>
      </c>
      <c r="Q409" s="8">
        <v>30500679.90625</v>
      </c>
      <c r="R409" s="8">
        <v>7488811.15771484</v>
      </c>
    </row>
    <row r="410" spans="1:18" x14ac:dyDescent="0.25">
      <c r="A410" s="3" t="s">
        <v>10</v>
      </c>
      <c r="B410" s="3" t="s">
        <v>11</v>
      </c>
      <c r="C410" s="3" t="s">
        <v>861</v>
      </c>
      <c r="D410" s="3" t="s">
        <v>862</v>
      </c>
      <c r="E410" s="3">
        <v>31</v>
      </c>
      <c r="F410" s="3">
        <v>19</v>
      </c>
      <c r="G410" s="3">
        <v>45</v>
      </c>
      <c r="H410" s="3">
        <v>1</v>
      </c>
      <c r="I410" s="3">
        <v>93.6</v>
      </c>
      <c r="J410" s="3" t="s">
        <v>819</v>
      </c>
      <c r="K410" s="8">
        <v>191531.435546875</v>
      </c>
      <c r="L410" s="8">
        <v>282429.7734375</v>
      </c>
      <c r="M410" s="8">
        <v>85694.626953125</v>
      </c>
      <c r="N410" s="8">
        <v>22962.1657714844</v>
      </c>
      <c r="O410" s="8">
        <v>116536.3203125</v>
      </c>
      <c r="P410" s="8">
        <v>948199.755859375</v>
      </c>
      <c r="Q410" s="8">
        <v>45100792.765625</v>
      </c>
      <c r="R410" s="8">
        <v>21224119.6015625</v>
      </c>
    </row>
    <row r="411" spans="1:18" x14ac:dyDescent="0.25">
      <c r="A411" s="3" t="s">
        <v>10</v>
      </c>
      <c r="B411" s="3" t="s">
        <v>11</v>
      </c>
      <c r="C411" s="3" t="s">
        <v>1398</v>
      </c>
      <c r="D411" s="3" t="s">
        <v>1399</v>
      </c>
      <c r="E411" s="3">
        <v>61</v>
      </c>
      <c r="F411" s="3">
        <v>14</v>
      </c>
      <c r="G411" s="3">
        <v>45</v>
      </c>
      <c r="H411" s="3">
        <v>12</v>
      </c>
      <c r="I411" s="3">
        <v>22.2</v>
      </c>
      <c r="J411" s="3" t="s">
        <v>1400</v>
      </c>
      <c r="K411" s="8">
        <v>3064111.94921875</v>
      </c>
      <c r="L411" s="8">
        <v>1939328.0791015599</v>
      </c>
      <c r="M411" s="8">
        <v>1000888.94775391</v>
      </c>
      <c r="N411" s="8">
        <v>207289.788818359</v>
      </c>
      <c r="O411" s="8">
        <v>5181837.1884765597</v>
      </c>
      <c r="P411" s="8">
        <v>6176351.25</v>
      </c>
      <c r="Q411" s="8">
        <v>43851087.21875</v>
      </c>
      <c r="R411" s="8">
        <v>28919359.865234401</v>
      </c>
    </row>
    <row r="412" spans="1:18" x14ac:dyDescent="0.25">
      <c r="A412" s="3" t="s">
        <v>10</v>
      </c>
      <c r="B412" s="3" t="s">
        <v>11</v>
      </c>
      <c r="C412" s="3" t="s">
        <v>837</v>
      </c>
      <c r="D412" s="3" t="s">
        <v>838</v>
      </c>
      <c r="E412" s="3">
        <v>39</v>
      </c>
      <c r="F412" s="3">
        <v>21</v>
      </c>
      <c r="G412" s="3">
        <v>45</v>
      </c>
      <c r="H412" s="3">
        <v>15</v>
      </c>
      <c r="I412" s="3">
        <v>70.099999999999994</v>
      </c>
      <c r="J412" s="3" t="s">
        <v>839</v>
      </c>
      <c r="K412" s="8">
        <v>136653.75390625</v>
      </c>
      <c r="L412" s="8">
        <v>121883.548828125</v>
      </c>
      <c r="M412" s="8">
        <v>135015.388671875</v>
      </c>
      <c r="N412" s="8">
        <v>47281.610839843801</v>
      </c>
      <c r="O412" s="8">
        <v>154271.61328125</v>
      </c>
      <c r="P412" s="8">
        <v>200754.822265625</v>
      </c>
      <c r="Q412" s="8">
        <v>11349115.625</v>
      </c>
      <c r="R412" s="8">
        <v>3053980.1015625</v>
      </c>
    </row>
    <row r="413" spans="1:18" x14ac:dyDescent="0.25">
      <c r="A413" s="3" t="s">
        <v>10</v>
      </c>
      <c r="B413" s="3" t="s">
        <v>11</v>
      </c>
      <c r="C413" s="3" t="s">
        <v>1019</v>
      </c>
      <c r="D413" s="3" t="s">
        <v>1020</v>
      </c>
      <c r="E413" s="3">
        <v>38</v>
      </c>
      <c r="F413" s="3">
        <v>21</v>
      </c>
      <c r="G413" s="3">
        <v>45</v>
      </c>
      <c r="H413" s="3">
        <v>21</v>
      </c>
      <c r="I413" s="3">
        <v>72.3</v>
      </c>
      <c r="J413" s="3" t="s">
        <v>1021</v>
      </c>
      <c r="K413" s="8">
        <v>1494357.6171875</v>
      </c>
      <c r="L413" s="8">
        <v>722989.494140625</v>
      </c>
      <c r="M413" s="8">
        <v>987437.677734375</v>
      </c>
      <c r="N413" s="8">
        <v>79170.0166015625</v>
      </c>
      <c r="O413" s="8">
        <v>1925371.8916015599</v>
      </c>
      <c r="P413" s="8">
        <v>3098597.3808593801</v>
      </c>
      <c r="Q413" s="8">
        <v>34987684.453125</v>
      </c>
      <c r="R413" s="8">
        <v>2585701.90478516</v>
      </c>
    </row>
    <row r="414" spans="1:18" x14ac:dyDescent="0.25">
      <c r="A414" s="3" t="s">
        <v>10</v>
      </c>
      <c r="B414" s="3" t="s">
        <v>11</v>
      </c>
      <c r="C414" s="3" t="s">
        <v>2179</v>
      </c>
      <c r="D414" s="3" t="s">
        <v>2180</v>
      </c>
      <c r="E414" s="3">
        <v>38</v>
      </c>
      <c r="F414" s="3">
        <v>9</v>
      </c>
      <c r="G414" s="3">
        <v>44</v>
      </c>
      <c r="H414" s="3">
        <v>4</v>
      </c>
      <c r="I414" s="3">
        <v>27.7</v>
      </c>
      <c r="J414" s="3" t="s">
        <v>2181</v>
      </c>
      <c r="K414" s="8">
        <v>11052.0400390625</v>
      </c>
      <c r="L414" s="8">
        <v>43361.8203125</v>
      </c>
      <c r="M414" s="8">
        <v>56806.86328125</v>
      </c>
      <c r="N414" s="8" t="s">
        <v>29</v>
      </c>
      <c r="O414" s="8" t="s">
        <v>29</v>
      </c>
      <c r="P414" s="8">
        <v>289612.10058593802</v>
      </c>
      <c r="Q414" s="8">
        <v>6673020.41796875</v>
      </c>
      <c r="R414" s="8">
        <v>2210757.3144531301</v>
      </c>
    </row>
    <row r="415" spans="1:18" x14ac:dyDescent="0.25">
      <c r="A415" s="3" t="s">
        <v>10</v>
      </c>
      <c r="B415" s="3" t="s">
        <v>11</v>
      </c>
      <c r="C415" s="3" t="s">
        <v>1028</v>
      </c>
      <c r="D415" s="3" t="s">
        <v>1029</v>
      </c>
      <c r="E415" s="3">
        <v>49</v>
      </c>
      <c r="F415" s="3">
        <v>18</v>
      </c>
      <c r="G415" s="3">
        <v>44</v>
      </c>
      <c r="H415" s="3">
        <v>5</v>
      </c>
      <c r="I415" s="3">
        <v>49.5</v>
      </c>
      <c r="J415" s="3" t="s">
        <v>1030</v>
      </c>
      <c r="K415" s="8">
        <v>233957.94921875</v>
      </c>
      <c r="L415" s="8">
        <v>435413.06884765602</v>
      </c>
      <c r="M415" s="8">
        <v>205319.0625</v>
      </c>
      <c r="N415" s="8">
        <v>1564519.58984375</v>
      </c>
      <c r="O415" s="8">
        <v>693889.41796875</v>
      </c>
      <c r="P415" s="8">
        <v>1192237.3212890599</v>
      </c>
      <c r="Q415" s="8">
        <v>22481224.484375</v>
      </c>
      <c r="R415" s="8">
        <v>9948008.0058593806</v>
      </c>
    </row>
    <row r="416" spans="1:18" x14ac:dyDescent="0.25">
      <c r="A416" s="3" t="s">
        <v>10</v>
      </c>
      <c r="B416" s="3" t="s">
        <v>11</v>
      </c>
      <c r="C416" s="3" t="s">
        <v>1171</v>
      </c>
      <c r="D416" s="3" t="s">
        <v>1172</v>
      </c>
      <c r="E416" s="3">
        <v>25</v>
      </c>
      <c r="F416" s="3">
        <v>21</v>
      </c>
      <c r="G416" s="3">
        <v>44</v>
      </c>
      <c r="H416" s="3">
        <v>21</v>
      </c>
      <c r="I416" s="3">
        <v>101.1</v>
      </c>
      <c r="J416" s="3" t="s">
        <v>1173</v>
      </c>
      <c r="K416" s="8">
        <v>1516018.4511718799</v>
      </c>
      <c r="L416" s="8">
        <v>1192448.5966796901</v>
      </c>
      <c r="M416" s="8">
        <v>1020503.7919921899</v>
      </c>
      <c r="N416" s="8">
        <v>230065.12207031299</v>
      </c>
      <c r="O416" s="8">
        <v>1954555.6152343799</v>
      </c>
      <c r="P416" s="8">
        <v>2741761.65234375</v>
      </c>
      <c r="Q416" s="8">
        <v>29741529.3203125</v>
      </c>
      <c r="R416" s="8">
        <v>10377123.890625</v>
      </c>
    </row>
    <row r="417" spans="1:18" x14ac:dyDescent="0.25">
      <c r="A417" s="3" t="s">
        <v>10</v>
      </c>
      <c r="B417" s="3" t="s">
        <v>11</v>
      </c>
      <c r="C417" s="3" t="s">
        <v>787</v>
      </c>
      <c r="D417" s="3" t="s">
        <v>788</v>
      </c>
      <c r="E417" s="3">
        <v>46</v>
      </c>
      <c r="F417" s="3">
        <v>16</v>
      </c>
      <c r="G417" s="3">
        <v>44</v>
      </c>
      <c r="H417" s="3">
        <v>15</v>
      </c>
      <c r="I417" s="3">
        <v>47</v>
      </c>
      <c r="J417" s="3" t="s">
        <v>789</v>
      </c>
      <c r="K417" s="8">
        <v>128012.58691406299</v>
      </c>
      <c r="L417" s="8">
        <v>58920.94921875</v>
      </c>
      <c r="M417" s="8">
        <v>278233.87792968802</v>
      </c>
      <c r="N417" s="8">
        <v>38754.7802734375</v>
      </c>
      <c r="O417" s="8">
        <v>199648.66503906299</v>
      </c>
      <c r="P417" s="8">
        <v>1036123.48828125</v>
      </c>
      <c r="Q417" s="8">
        <v>46306389.0859375</v>
      </c>
      <c r="R417" s="8">
        <v>21860447.652343798</v>
      </c>
    </row>
    <row r="418" spans="1:18" x14ac:dyDescent="0.25">
      <c r="A418" s="3" t="s">
        <v>10</v>
      </c>
      <c r="B418" s="3" t="s">
        <v>11</v>
      </c>
      <c r="C418" s="3" t="s">
        <v>1039</v>
      </c>
      <c r="D418" s="3" t="s">
        <v>1040</v>
      </c>
      <c r="E418" s="3">
        <v>40</v>
      </c>
      <c r="F418" s="3">
        <v>14</v>
      </c>
      <c r="G418" s="3">
        <v>44</v>
      </c>
      <c r="H418" s="3">
        <v>10</v>
      </c>
      <c r="I418" s="3">
        <v>46.8</v>
      </c>
      <c r="J418" s="3" t="s">
        <v>1041</v>
      </c>
      <c r="K418" s="8">
        <v>483670.998046875</v>
      </c>
      <c r="L418" s="8">
        <v>193542.33300781299</v>
      </c>
      <c r="M418" s="8">
        <v>282563.20410156302</v>
      </c>
      <c r="N418" s="8">
        <v>222084.0390625</v>
      </c>
      <c r="O418" s="8">
        <v>507089.8984375</v>
      </c>
      <c r="P418" s="8">
        <v>687139.85644531297</v>
      </c>
      <c r="Q418" s="8">
        <v>12633231.546875</v>
      </c>
      <c r="R418" s="8">
        <v>5801041.6953125</v>
      </c>
    </row>
    <row r="419" spans="1:18" x14ac:dyDescent="0.25">
      <c r="A419" s="3" t="s">
        <v>10</v>
      </c>
      <c r="B419" s="3" t="s">
        <v>11</v>
      </c>
      <c r="C419" s="3" t="s">
        <v>1134</v>
      </c>
      <c r="D419" s="3" t="s">
        <v>1135</v>
      </c>
      <c r="E419" s="3">
        <v>26</v>
      </c>
      <c r="F419" s="3">
        <v>16</v>
      </c>
      <c r="G419" s="3">
        <v>44</v>
      </c>
      <c r="H419" s="3">
        <v>16</v>
      </c>
      <c r="I419" s="3">
        <v>81.8</v>
      </c>
      <c r="J419" s="3" t="s">
        <v>1136</v>
      </c>
      <c r="K419" s="8">
        <v>358909.71875</v>
      </c>
      <c r="L419" s="8">
        <v>279216.76171875</v>
      </c>
      <c r="M419" s="8">
        <v>258839.44042968799</v>
      </c>
      <c r="N419" s="8">
        <v>83203.387207031294</v>
      </c>
      <c r="O419" s="8">
        <v>575755.03125</v>
      </c>
      <c r="P419" s="8">
        <v>1577921.6650390599</v>
      </c>
      <c r="Q419" s="8">
        <v>30920546.0234375</v>
      </c>
      <c r="R419" s="8">
        <v>13211597.4921875</v>
      </c>
    </row>
    <row r="420" spans="1:18" x14ac:dyDescent="0.25">
      <c r="A420" s="3" t="s">
        <v>10</v>
      </c>
      <c r="B420" s="3" t="s">
        <v>11</v>
      </c>
      <c r="C420" s="3" t="s">
        <v>1848</v>
      </c>
      <c r="D420" s="3" t="s">
        <v>1849</v>
      </c>
      <c r="E420" s="3">
        <v>80</v>
      </c>
      <c r="F420" s="3">
        <v>5</v>
      </c>
      <c r="G420" s="3">
        <v>44</v>
      </c>
      <c r="H420" s="3">
        <v>5</v>
      </c>
      <c r="I420" s="3">
        <v>11.7</v>
      </c>
      <c r="J420" s="3" t="s">
        <v>29</v>
      </c>
      <c r="K420" s="8">
        <v>2269505.4921875</v>
      </c>
      <c r="L420" s="8">
        <v>1213515.2519531299</v>
      </c>
      <c r="M420" s="8">
        <v>355183.943359375</v>
      </c>
      <c r="N420" s="8">
        <v>511174.796875</v>
      </c>
      <c r="O420" s="8">
        <v>3076809.6630859398</v>
      </c>
      <c r="P420" s="8">
        <v>3756365.1328125</v>
      </c>
      <c r="Q420" s="8">
        <v>659140.759765625</v>
      </c>
      <c r="R420" s="8">
        <v>488985.65625</v>
      </c>
    </row>
    <row r="421" spans="1:18" x14ac:dyDescent="0.25">
      <c r="A421" s="3" t="s">
        <v>10</v>
      </c>
      <c r="B421" s="3" t="s">
        <v>11</v>
      </c>
      <c r="C421" s="3" t="s">
        <v>1528</v>
      </c>
      <c r="D421" s="3" t="s">
        <v>1529</v>
      </c>
      <c r="E421" s="3">
        <v>40</v>
      </c>
      <c r="F421" s="3">
        <v>14</v>
      </c>
      <c r="G421" s="3">
        <v>44</v>
      </c>
      <c r="H421" s="3">
        <v>14</v>
      </c>
      <c r="I421" s="3">
        <v>54.8</v>
      </c>
      <c r="J421" s="3" t="s">
        <v>1530</v>
      </c>
      <c r="K421" s="8">
        <v>1495718.5576171901</v>
      </c>
      <c r="L421" s="8">
        <v>1399335.76171875</v>
      </c>
      <c r="M421" s="8">
        <v>1410091.74609375</v>
      </c>
      <c r="N421" s="8" t="s">
        <v>29</v>
      </c>
      <c r="O421" s="8">
        <v>2285515.8427734398</v>
      </c>
      <c r="P421" s="8">
        <v>2734505.9375</v>
      </c>
      <c r="Q421" s="8">
        <v>15165111.2773438</v>
      </c>
      <c r="R421" s="8">
        <v>5951291.0332031297</v>
      </c>
    </row>
    <row r="422" spans="1:18" x14ac:dyDescent="0.25">
      <c r="A422" s="3" t="s">
        <v>10</v>
      </c>
      <c r="B422" s="3" t="s">
        <v>11</v>
      </c>
      <c r="C422" s="3" t="s">
        <v>730</v>
      </c>
      <c r="D422" s="3" t="s">
        <v>731</v>
      </c>
      <c r="E422" s="3">
        <v>23</v>
      </c>
      <c r="F422" s="3">
        <v>27</v>
      </c>
      <c r="G422" s="3">
        <v>44</v>
      </c>
      <c r="H422" s="3">
        <v>27</v>
      </c>
      <c r="I422" s="3">
        <v>176.3</v>
      </c>
      <c r="J422" s="3" t="s">
        <v>732</v>
      </c>
      <c r="K422" s="8">
        <v>522820.544921875</v>
      </c>
      <c r="L422" s="8">
        <v>371325.33984375</v>
      </c>
      <c r="M422" s="8">
        <v>520621.306640625</v>
      </c>
      <c r="N422" s="8">
        <v>341328.06152343802</v>
      </c>
      <c r="O422" s="8">
        <v>558875.466796875</v>
      </c>
      <c r="P422" s="8">
        <v>1143148.7294921901</v>
      </c>
      <c r="Q422" s="8">
        <v>31934921.15625</v>
      </c>
      <c r="R422" s="8">
        <v>12370176.5742188</v>
      </c>
    </row>
    <row r="423" spans="1:18" x14ac:dyDescent="0.25">
      <c r="A423" s="3" t="s">
        <v>10</v>
      </c>
      <c r="B423" s="3" t="s">
        <v>11</v>
      </c>
      <c r="C423" s="3" t="s">
        <v>1078</v>
      </c>
      <c r="D423" s="3" t="s">
        <v>1079</v>
      </c>
      <c r="E423" s="3">
        <v>49</v>
      </c>
      <c r="F423" s="3">
        <v>18</v>
      </c>
      <c r="G423" s="3">
        <v>43</v>
      </c>
      <c r="H423" s="3">
        <v>16</v>
      </c>
      <c r="I423" s="3">
        <v>49.2</v>
      </c>
      <c r="J423" s="3" t="s">
        <v>1080</v>
      </c>
      <c r="K423" s="8">
        <v>2714936.3056640602</v>
      </c>
      <c r="L423" s="8">
        <v>1224425.7265625</v>
      </c>
      <c r="M423" s="8">
        <v>1212411.84765625</v>
      </c>
      <c r="N423" s="8">
        <v>1662892.0703125</v>
      </c>
      <c r="O423" s="8">
        <v>4845640.8544921903</v>
      </c>
      <c r="P423" s="8">
        <v>4839294.3300781297</v>
      </c>
      <c r="Q423" s="8">
        <v>28342127.074218798</v>
      </c>
      <c r="R423" s="8">
        <v>9279890.95703125</v>
      </c>
    </row>
    <row r="424" spans="1:18" x14ac:dyDescent="0.25">
      <c r="A424" s="3" t="s">
        <v>10</v>
      </c>
      <c r="B424" s="3" t="s">
        <v>11</v>
      </c>
      <c r="C424" s="3" t="s">
        <v>825</v>
      </c>
      <c r="D424" s="3" t="s">
        <v>826</v>
      </c>
      <c r="E424" s="3">
        <v>63</v>
      </c>
      <c r="F424" s="3">
        <v>19</v>
      </c>
      <c r="G424" s="3">
        <v>43</v>
      </c>
      <c r="H424" s="3">
        <v>18</v>
      </c>
      <c r="I424" s="3">
        <v>47.4</v>
      </c>
      <c r="J424" s="3" t="s">
        <v>827</v>
      </c>
      <c r="K424" s="8">
        <v>918291.294921875</v>
      </c>
      <c r="L424" s="8">
        <v>443532.078125</v>
      </c>
      <c r="M424" s="8">
        <v>490913.26660156302</v>
      </c>
      <c r="N424" s="8">
        <v>66838.1875</v>
      </c>
      <c r="O424" s="8">
        <v>1190723.3564453099</v>
      </c>
      <c r="P424" s="8">
        <v>1509773.4921875</v>
      </c>
      <c r="Q424" s="8">
        <v>20303267.8671875</v>
      </c>
      <c r="R424" s="8">
        <v>5908630.7988281297</v>
      </c>
    </row>
    <row r="425" spans="1:18" x14ac:dyDescent="0.25">
      <c r="A425" s="3" t="s">
        <v>10</v>
      </c>
      <c r="B425" s="3" t="s">
        <v>11</v>
      </c>
      <c r="C425" s="3" t="s">
        <v>2829</v>
      </c>
      <c r="D425" s="3" t="s">
        <v>2830</v>
      </c>
      <c r="E425" s="3">
        <v>32</v>
      </c>
      <c r="F425" s="3">
        <v>6</v>
      </c>
      <c r="G425" s="3">
        <v>43</v>
      </c>
      <c r="H425" s="3">
        <v>6</v>
      </c>
      <c r="I425" s="3">
        <v>17.8</v>
      </c>
      <c r="J425" s="3" t="s">
        <v>2831</v>
      </c>
      <c r="K425" s="8">
        <v>3587494.1640625</v>
      </c>
      <c r="L425" s="8">
        <v>828008.43359375</v>
      </c>
      <c r="M425" s="8">
        <v>644204.837890625</v>
      </c>
      <c r="N425" s="8">
        <v>943155.44042968797</v>
      </c>
      <c r="O425" s="8">
        <v>4325966.85546875</v>
      </c>
      <c r="P425" s="8">
        <v>4509854.9453125</v>
      </c>
      <c r="Q425" s="8">
        <v>1567649.21875</v>
      </c>
      <c r="R425" s="8">
        <v>901782.78515625</v>
      </c>
    </row>
    <row r="426" spans="1:18" x14ac:dyDescent="0.25">
      <c r="A426" s="3" t="s">
        <v>10</v>
      </c>
      <c r="B426" s="3" t="s">
        <v>11</v>
      </c>
      <c r="C426" s="3" t="s">
        <v>757</v>
      </c>
      <c r="D426" s="3" t="s">
        <v>758</v>
      </c>
      <c r="E426" s="3">
        <v>31</v>
      </c>
      <c r="F426" s="3">
        <v>22</v>
      </c>
      <c r="G426" s="3">
        <v>43</v>
      </c>
      <c r="H426" s="3">
        <v>16</v>
      </c>
      <c r="I426" s="3">
        <v>101.3</v>
      </c>
      <c r="J426" s="3" t="s">
        <v>29</v>
      </c>
      <c r="K426" s="8">
        <v>895017.67578125</v>
      </c>
      <c r="L426" s="8">
        <v>586496.58300781297</v>
      </c>
      <c r="M426" s="8">
        <v>551504.12011718797</v>
      </c>
      <c r="N426" s="8">
        <v>157032.42871093799</v>
      </c>
      <c r="O426" s="8">
        <v>716845.87988281297</v>
      </c>
      <c r="P426" s="8">
        <v>1437835.6894531299</v>
      </c>
      <c r="Q426" s="8">
        <v>34472089.2109375</v>
      </c>
      <c r="R426" s="8">
        <v>5726610.33984375</v>
      </c>
    </row>
    <row r="427" spans="1:18" x14ac:dyDescent="0.25">
      <c r="A427" s="3" t="s">
        <v>10</v>
      </c>
      <c r="B427" s="3" t="s">
        <v>11</v>
      </c>
      <c r="C427" s="3" t="s">
        <v>846</v>
      </c>
      <c r="D427" s="3" t="s">
        <v>847</v>
      </c>
      <c r="E427" s="3">
        <v>45</v>
      </c>
      <c r="F427" s="3">
        <v>17</v>
      </c>
      <c r="G427" s="3">
        <v>43</v>
      </c>
      <c r="H427" s="3">
        <v>16</v>
      </c>
      <c r="I427" s="3">
        <v>39.6</v>
      </c>
      <c r="J427" s="3" t="s">
        <v>848</v>
      </c>
      <c r="K427" s="8">
        <v>513852.07714843802</v>
      </c>
      <c r="L427" s="8">
        <v>329482.640625</v>
      </c>
      <c r="M427" s="8">
        <v>146034.23339843799</v>
      </c>
      <c r="N427" s="8">
        <v>310661.4453125</v>
      </c>
      <c r="O427" s="8">
        <v>1113522.4638671901</v>
      </c>
      <c r="P427" s="8">
        <v>2065857.46875</v>
      </c>
      <c r="Q427" s="8">
        <v>49326855.1796875</v>
      </c>
      <c r="R427" s="8">
        <v>49423752.9375</v>
      </c>
    </row>
    <row r="428" spans="1:18" x14ac:dyDescent="0.25">
      <c r="A428" s="3" t="s">
        <v>10</v>
      </c>
      <c r="B428" s="3" t="s">
        <v>11</v>
      </c>
      <c r="C428" s="3" t="s">
        <v>834</v>
      </c>
      <c r="D428" s="3" t="s">
        <v>835</v>
      </c>
      <c r="E428" s="3">
        <v>16</v>
      </c>
      <c r="F428" s="3">
        <v>20</v>
      </c>
      <c r="G428" s="3">
        <v>43</v>
      </c>
      <c r="H428" s="3">
        <v>20</v>
      </c>
      <c r="I428" s="3">
        <v>177.1</v>
      </c>
      <c r="J428" s="3" t="s">
        <v>836</v>
      </c>
      <c r="K428" s="8">
        <v>188026.755859375</v>
      </c>
      <c r="L428" s="8">
        <v>188265.05859375</v>
      </c>
      <c r="M428" s="8">
        <v>265576.48706054699</v>
      </c>
      <c r="N428" s="8">
        <v>220061.4765625</v>
      </c>
      <c r="O428" s="8">
        <v>333266.84277343802</v>
      </c>
      <c r="P428" s="8">
        <v>236065.72412109401</v>
      </c>
      <c r="Q428" s="8">
        <v>19673973.609375</v>
      </c>
      <c r="R428" s="8">
        <v>12980253.6835938</v>
      </c>
    </row>
    <row r="429" spans="1:18" x14ac:dyDescent="0.25">
      <c r="A429" s="3" t="s">
        <v>10</v>
      </c>
      <c r="B429" s="3" t="s">
        <v>11</v>
      </c>
      <c r="C429" s="3" t="s">
        <v>1036</v>
      </c>
      <c r="D429" s="3" t="s">
        <v>1037</v>
      </c>
      <c r="E429" s="3">
        <v>51</v>
      </c>
      <c r="F429" s="3">
        <v>12</v>
      </c>
      <c r="G429" s="3">
        <v>43</v>
      </c>
      <c r="H429" s="3">
        <v>12</v>
      </c>
      <c r="I429" s="3">
        <v>23.7</v>
      </c>
      <c r="J429" s="3" t="s">
        <v>1038</v>
      </c>
      <c r="K429" s="8">
        <v>360811.61328125</v>
      </c>
      <c r="L429" s="8">
        <v>307516.62988281302</v>
      </c>
      <c r="M429" s="8">
        <v>274047.64550781302</v>
      </c>
      <c r="N429" s="8">
        <v>40971.0703125</v>
      </c>
      <c r="O429" s="8">
        <v>582320.85058593797</v>
      </c>
      <c r="P429" s="8">
        <v>2684988.6894531301</v>
      </c>
      <c r="Q429" s="8">
        <v>34853443.4375</v>
      </c>
      <c r="R429" s="8">
        <v>24272466.8125</v>
      </c>
    </row>
    <row r="430" spans="1:18" x14ac:dyDescent="0.25">
      <c r="A430" s="3" t="s">
        <v>10</v>
      </c>
      <c r="B430" s="3" t="s">
        <v>11</v>
      </c>
      <c r="C430" s="3" t="s">
        <v>1955</v>
      </c>
      <c r="D430" s="3" t="s">
        <v>1956</v>
      </c>
      <c r="E430" s="3">
        <v>41</v>
      </c>
      <c r="F430" s="3">
        <v>9</v>
      </c>
      <c r="G430" s="3">
        <v>43</v>
      </c>
      <c r="H430" s="3">
        <v>9</v>
      </c>
      <c r="I430" s="3">
        <v>21.8</v>
      </c>
      <c r="J430" s="3" t="s">
        <v>1957</v>
      </c>
      <c r="K430" s="8">
        <v>647623.29003906297</v>
      </c>
      <c r="L430" s="8">
        <v>507541.57910156302</v>
      </c>
      <c r="M430" s="8">
        <v>134977.75292968799</v>
      </c>
      <c r="N430" s="8">
        <v>69969.1875</v>
      </c>
      <c r="O430" s="8">
        <v>1150911.66796875</v>
      </c>
      <c r="P430" s="8">
        <v>2438142.79296875</v>
      </c>
      <c r="Q430" s="8">
        <v>41532734.7734375</v>
      </c>
      <c r="R430" s="8">
        <v>35564111.457031302</v>
      </c>
    </row>
    <row r="431" spans="1:18" x14ac:dyDescent="0.25">
      <c r="A431" s="3" t="s">
        <v>10</v>
      </c>
      <c r="B431" s="3" t="s">
        <v>11</v>
      </c>
      <c r="C431" s="3" t="s">
        <v>2070</v>
      </c>
      <c r="D431" s="3" t="s">
        <v>2071</v>
      </c>
      <c r="E431" s="3">
        <v>42</v>
      </c>
      <c r="F431" s="3">
        <v>13</v>
      </c>
      <c r="G431" s="3">
        <v>42</v>
      </c>
      <c r="H431" s="3">
        <v>13</v>
      </c>
      <c r="I431" s="3">
        <v>31.4</v>
      </c>
      <c r="J431" s="3" t="s">
        <v>2072</v>
      </c>
      <c r="K431" s="8">
        <v>2307028.9589843801</v>
      </c>
      <c r="L431" s="8">
        <v>784760.03808593797</v>
      </c>
      <c r="M431" s="8">
        <v>467642.14453125</v>
      </c>
      <c r="N431" s="8">
        <v>122203.831542969</v>
      </c>
      <c r="O431" s="8">
        <v>3573600.6796875</v>
      </c>
      <c r="P431" s="8">
        <v>3131466.93359375</v>
      </c>
      <c r="Q431" s="8">
        <v>9305876.34375</v>
      </c>
      <c r="R431" s="8">
        <v>7861562.9921875</v>
      </c>
    </row>
    <row r="432" spans="1:18" x14ac:dyDescent="0.25">
      <c r="A432" s="3" t="s">
        <v>10</v>
      </c>
      <c r="B432" s="3" t="s">
        <v>11</v>
      </c>
      <c r="C432" s="3" t="s">
        <v>1582</v>
      </c>
      <c r="D432" s="3" t="s">
        <v>1583</v>
      </c>
      <c r="E432" s="3">
        <v>64</v>
      </c>
      <c r="F432" s="3">
        <v>9</v>
      </c>
      <c r="G432" s="3">
        <v>42</v>
      </c>
      <c r="H432" s="3">
        <v>6</v>
      </c>
      <c r="I432" s="3">
        <v>20.6</v>
      </c>
      <c r="J432" s="3" t="s">
        <v>1584</v>
      </c>
      <c r="K432" s="8">
        <v>987136.615234375</v>
      </c>
      <c r="L432" s="8">
        <v>446744.427734375</v>
      </c>
      <c r="M432" s="8">
        <v>227663.11767578099</v>
      </c>
      <c r="N432" s="8">
        <v>71442.6875</v>
      </c>
      <c r="O432" s="8">
        <v>921220.556640625</v>
      </c>
      <c r="P432" s="8">
        <v>2447644.2578125</v>
      </c>
      <c r="Q432" s="8">
        <v>19216692.220703099</v>
      </c>
      <c r="R432" s="8">
        <v>15556122.123046899</v>
      </c>
    </row>
    <row r="433" spans="1:18" x14ac:dyDescent="0.25">
      <c r="A433" s="3" t="s">
        <v>10</v>
      </c>
      <c r="B433" s="3" t="s">
        <v>11</v>
      </c>
      <c r="C433" s="3" t="s">
        <v>1215</v>
      </c>
      <c r="D433" s="3" t="s">
        <v>1216</v>
      </c>
      <c r="E433" s="3">
        <v>46</v>
      </c>
      <c r="F433" s="3">
        <v>13</v>
      </c>
      <c r="G433" s="3">
        <v>42</v>
      </c>
      <c r="H433" s="3">
        <v>2</v>
      </c>
      <c r="I433" s="3">
        <v>37</v>
      </c>
      <c r="J433" s="3" t="s">
        <v>1217</v>
      </c>
      <c r="K433" s="8">
        <v>676463.33984375</v>
      </c>
      <c r="L433" s="8">
        <v>525764.86328125</v>
      </c>
      <c r="M433" s="8">
        <v>169748.734375</v>
      </c>
      <c r="N433" s="8">
        <v>5018.29736328125</v>
      </c>
      <c r="O433" s="8">
        <v>1161984.25390625</v>
      </c>
      <c r="P433" s="8">
        <v>2617922.9277343801</v>
      </c>
      <c r="Q433" s="8">
        <v>62726077.015625</v>
      </c>
      <c r="R433" s="8">
        <v>31921102.8203125</v>
      </c>
    </row>
    <row r="434" spans="1:18" x14ac:dyDescent="0.25">
      <c r="A434" s="3" t="s">
        <v>10</v>
      </c>
      <c r="B434" s="3" t="s">
        <v>11</v>
      </c>
      <c r="C434" s="3" t="s">
        <v>1690</v>
      </c>
      <c r="D434" s="3" t="s">
        <v>1691</v>
      </c>
      <c r="E434" s="3">
        <v>23</v>
      </c>
      <c r="F434" s="3">
        <v>17</v>
      </c>
      <c r="G434" s="3">
        <v>42</v>
      </c>
      <c r="H434" s="3">
        <v>17</v>
      </c>
      <c r="I434" s="3">
        <v>91.5</v>
      </c>
      <c r="J434" s="3" t="s">
        <v>1692</v>
      </c>
      <c r="K434" s="8">
        <v>7721737.27734375</v>
      </c>
      <c r="L434" s="8">
        <v>1679826.0864257801</v>
      </c>
      <c r="M434" s="8">
        <v>3115746.3144531301</v>
      </c>
      <c r="N434" s="8">
        <v>401721.32324218802</v>
      </c>
      <c r="O434" s="8">
        <v>3747417.73120117</v>
      </c>
      <c r="P434" s="8">
        <v>2681830.8310546898</v>
      </c>
      <c r="Q434" s="8">
        <v>4937170.4765625</v>
      </c>
      <c r="R434" s="8">
        <v>1980627.5625</v>
      </c>
    </row>
    <row r="435" spans="1:18" x14ac:dyDescent="0.25">
      <c r="A435" s="3" t="s">
        <v>10</v>
      </c>
      <c r="B435" s="3" t="s">
        <v>11</v>
      </c>
      <c r="C435" s="3" t="s">
        <v>1540</v>
      </c>
      <c r="D435" s="3" t="s">
        <v>1541</v>
      </c>
      <c r="E435" s="3">
        <v>19</v>
      </c>
      <c r="F435" s="3">
        <v>15</v>
      </c>
      <c r="G435" s="3">
        <v>42</v>
      </c>
      <c r="H435" s="3">
        <v>13</v>
      </c>
      <c r="I435" s="3">
        <v>96.3</v>
      </c>
      <c r="J435" s="3" t="s">
        <v>1542</v>
      </c>
      <c r="K435" s="8">
        <v>3216810.8730468801</v>
      </c>
      <c r="L435" s="8">
        <v>1726833.32421875</v>
      </c>
      <c r="M435" s="8">
        <v>967262.71948242199</v>
      </c>
      <c r="N435" s="8">
        <v>97216.386230468794</v>
      </c>
      <c r="O435" s="8">
        <v>7154139.23046875</v>
      </c>
      <c r="P435" s="8">
        <v>3836906.3674316402</v>
      </c>
      <c r="Q435" s="8">
        <v>6871170.46484375</v>
      </c>
      <c r="R435" s="8">
        <v>2029294.1015625</v>
      </c>
    </row>
    <row r="436" spans="1:18" x14ac:dyDescent="0.25">
      <c r="A436" s="3" t="s">
        <v>10</v>
      </c>
      <c r="B436" s="3" t="s">
        <v>11</v>
      </c>
      <c r="C436" s="3" t="s">
        <v>1374</v>
      </c>
      <c r="D436" s="3" t="s">
        <v>1375</v>
      </c>
      <c r="E436" s="3">
        <v>69</v>
      </c>
      <c r="F436" s="3">
        <v>11</v>
      </c>
      <c r="G436" s="3">
        <v>42</v>
      </c>
      <c r="H436" s="3">
        <v>11</v>
      </c>
      <c r="I436" s="3">
        <v>23.4</v>
      </c>
      <c r="J436" s="3" t="s">
        <v>1376</v>
      </c>
      <c r="K436" s="8">
        <v>2391054.4472656301</v>
      </c>
      <c r="L436" s="8">
        <v>215177.271484375</v>
      </c>
      <c r="M436" s="8">
        <v>237936.921875</v>
      </c>
      <c r="N436" s="8">
        <v>71192.3125</v>
      </c>
      <c r="O436" s="8">
        <v>950347.98144531297</v>
      </c>
      <c r="P436" s="8">
        <v>3007446.6328125</v>
      </c>
      <c r="Q436" s="8">
        <v>41950421.375</v>
      </c>
      <c r="R436" s="8">
        <v>25868165.912109401</v>
      </c>
    </row>
    <row r="437" spans="1:18" x14ac:dyDescent="0.25">
      <c r="A437" s="3" t="s">
        <v>10</v>
      </c>
      <c r="B437" s="3" t="s">
        <v>11</v>
      </c>
      <c r="C437" s="3" t="s">
        <v>776</v>
      </c>
      <c r="D437" s="3" t="s">
        <v>777</v>
      </c>
      <c r="E437" s="3">
        <v>30</v>
      </c>
      <c r="F437" s="3">
        <v>18</v>
      </c>
      <c r="G437" s="3">
        <v>41</v>
      </c>
      <c r="H437" s="3">
        <v>18</v>
      </c>
      <c r="I437" s="3">
        <v>98.1</v>
      </c>
      <c r="J437" s="3" t="s">
        <v>778</v>
      </c>
      <c r="K437" s="8">
        <v>122635.76953125</v>
      </c>
      <c r="L437" s="8">
        <v>193094.88574218799</v>
      </c>
      <c r="M437" s="8">
        <v>143754.658203125</v>
      </c>
      <c r="N437" s="8">
        <v>213028.76855468799</v>
      </c>
      <c r="O437" s="8">
        <v>261871.1796875</v>
      </c>
      <c r="P437" s="8">
        <v>454906.20800781302</v>
      </c>
      <c r="Q437" s="8">
        <v>16678826.6953125</v>
      </c>
      <c r="R437" s="8">
        <v>6047423.8828125</v>
      </c>
    </row>
    <row r="438" spans="1:18" x14ac:dyDescent="0.25">
      <c r="A438" s="3" t="s">
        <v>10</v>
      </c>
      <c r="B438" s="3" t="s">
        <v>11</v>
      </c>
      <c r="C438" s="3" t="s">
        <v>1546</v>
      </c>
      <c r="D438" s="3" t="s">
        <v>1547</v>
      </c>
      <c r="E438" s="3">
        <v>28</v>
      </c>
      <c r="F438" s="3">
        <v>9</v>
      </c>
      <c r="G438" s="3">
        <v>41</v>
      </c>
      <c r="H438" s="3">
        <v>9</v>
      </c>
      <c r="I438" s="3">
        <v>43</v>
      </c>
      <c r="J438" s="3" t="s">
        <v>1548</v>
      </c>
      <c r="K438" s="8">
        <v>348261.08691406302</v>
      </c>
      <c r="L438" s="8">
        <v>50075.041015625</v>
      </c>
      <c r="M438" s="8">
        <v>192235.900390625</v>
      </c>
      <c r="N438" s="8">
        <v>67350.87890625</v>
      </c>
      <c r="O438" s="8">
        <v>386886.23144531302</v>
      </c>
      <c r="P438" s="8">
        <v>1023147.6474609399</v>
      </c>
      <c r="Q438" s="8">
        <v>47897701.1015625</v>
      </c>
      <c r="R438" s="8">
        <v>47045037.212890603</v>
      </c>
    </row>
    <row r="439" spans="1:18" x14ac:dyDescent="0.25">
      <c r="A439" s="3" t="s">
        <v>10</v>
      </c>
      <c r="B439" s="3" t="s">
        <v>11</v>
      </c>
      <c r="C439" s="3" t="s">
        <v>1534</v>
      </c>
      <c r="D439" s="3" t="s">
        <v>1535</v>
      </c>
      <c r="E439" s="3">
        <v>22</v>
      </c>
      <c r="F439" s="3">
        <v>14</v>
      </c>
      <c r="G439" s="3">
        <v>41</v>
      </c>
      <c r="H439" s="3">
        <v>14</v>
      </c>
      <c r="I439" s="3">
        <v>58.8</v>
      </c>
      <c r="J439" s="3" t="s">
        <v>1536</v>
      </c>
      <c r="K439" s="8">
        <v>772537.931640625</v>
      </c>
      <c r="L439" s="8">
        <v>477366.458984375</v>
      </c>
      <c r="M439" s="8">
        <v>850385.677734375</v>
      </c>
      <c r="N439" s="8">
        <v>116442.625488281</v>
      </c>
      <c r="O439" s="8">
        <v>1140574.9140625</v>
      </c>
      <c r="P439" s="8">
        <v>1927832.99609375</v>
      </c>
      <c r="Q439" s="8">
        <v>62897918.84375</v>
      </c>
      <c r="R439" s="8">
        <v>31658295.078125</v>
      </c>
    </row>
    <row r="440" spans="1:18" x14ac:dyDescent="0.25">
      <c r="A440" s="3" t="s">
        <v>10</v>
      </c>
      <c r="B440" s="3" t="s">
        <v>11</v>
      </c>
      <c r="C440" s="3" t="s">
        <v>3632</v>
      </c>
      <c r="D440" s="3" t="s">
        <v>3633</v>
      </c>
      <c r="E440" s="3">
        <v>41</v>
      </c>
      <c r="F440" s="3">
        <v>4</v>
      </c>
      <c r="G440" s="3">
        <v>41</v>
      </c>
      <c r="H440" s="3">
        <v>3</v>
      </c>
      <c r="I440" s="3">
        <v>12.5</v>
      </c>
      <c r="J440" s="3" t="s">
        <v>3634</v>
      </c>
      <c r="K440" s="8">
        <v>6481946.15234375</v>
      </c>
      <c r="L440" s="8">
        <v>4377714.3515625</v>
      </c>
      <c r="M440" s="8">
        <v>1948002.4355468799</v>
      </c>
      <c r="N440" s="8">
        <v>1861213.109375</v>
      </c>
      <c r="O440" s="8">
        <v>8412468.50390625</v>
      </c>
      <c r="P440" s="8">
        <v>7479525.55859375</v>
      </c>
      <c r="Q440" s="8">
        <v>366568.908203125</v>
      </c>
      <c r="R440" s="8">
        <v>984236.78515625</v>
      </c>
    </row>
    <row r="441" spans="1:18" x14ac:dyDescent="0.25">
      <c r="A441" s="3" t="s">
        <v>10</v>
      </c>
      <c r="B441" s="3" t="s">
        <v>11</v>
      </c>
      <c r="C441" s="3" t="s">
        <v>3003</v>
      </c>
      <c r="D441" s="3" t="s">
        <v>3004</v>
      </c>
      <c r="E441" s="3">
        <v>34</v>
      </c>
      <c r="F441" s="3">
        <v>4</v>
      </c>
      <c r="G441" s="3">
        <v>41</v>
      </c>
      <c r="H441" s="3">
        <v>2</v>
      </c>
      <c r="I441" s="3">
        <v>12.8</v>
      </c>
      <c r="J441" s="3" t="s">
        <v>3005</v>
      </c>
      <c r="K441" s="8">
        <v>765173.28125</v>
      </c>
      <c r="L441" s="8">
        <v>262907.875</v>
      </c>
      <c r="M441" s="8">
        <v>155658.83203125</v>
      </c>
      <c r="N441" s="8">
        <v>100520.4609375</v>
      </c>
      <c r="O441" s="8">
        <v>952233.63671875</v>
      </c>
      <c r="P441" s="8">
        <v>828297.4140625</v>
      </c>
      <c r="Q441" s="8">
        <v>1145360.5</v>
      </c>
      <c r="R441" s="8">
        <v>1379003.140625</v>
      </c>
    </row>
    <row r="442" spans="1:18" x14ac:dyDescent="0.25">
      <c r="A442" s="3" t="s">
        <v>10</v>
      </c>
      <c r="B442" s="3" t="s">
        <v>11</v>
      </c>
      <c r="C442" s="3" t="s">
        <v>1768</v>
      </c>
      <c r="D442" s="3" t="s">
        <v>1769</v>
      </c>
      <c r="E442" s="3">
        <v>38</v>
      </c>
      <c r="F442" s="3">
        <v>12</v>
      </c>
      <c r="G442" s="3">
        <v>41</v>
      </c>
      <c r="H442" s="3">
        <v>11</v>
      </c>
      <c r="I442" s="3">
        <v>37.299999999999997</v>
      </c>
      <c r="J442" s="3" t="s">
        <v>29</v>
      </c>
      <c r="K442" s="8">
        <v>294751.74511718802</v>
      </c>
      <c r="L442" s="8">
        <v>250607.78808593799</v>
      </c>
      <c r="M442" s="8">
        <v>167896.78125</v>
      </c>
      <c r="N442" s="8">
        <v>41952.741699218801</v>
      </c>
      <c r="O442" s="8">
        <v>690047.53613281297</v>
      </c>
      <c r="P442" s="8">
        <v>2021108.859375</v>
      </c>
      <c r="Q442" s="8">
        <v>35494630.8125</v>
      </c>
      <c r="R442" s="8">
        <v>29320104.3828125</v>
      </c>
    </row>
    <row r="443" spans="1:18" x14ac:dyDescent="0.25">
      <c r="A443" s="3" t="s">
        <v>10</v>
      </c>
      <c r="B443" s="3" t="s">
        <v>11</v>
      </c>
      <c r="C443" s="3" t="s">
        <v>1588</v>
      </c>
      <c r="D443" s="3" t="s">
        <v>1589</v>
      </c>
      <c r="E443" s="3">
        <v>13</v>
      </c>
      <c r="F443" s="3">
        <v>12</v>
      </c>
      <c r="G443" s="3">
        <v>41</v>
      </c>
      <c r="H443" s="3">
        <v>6</v>
      </c>
      <c r="I443" s="3">
        <v>134.69999999999999</v>
      </c>
      <c r="J443" s="3" t="s">
        <v>1590</v>
      </c>
      <c r="K443" s="8">
        <v>757202.69921875</v>
      </c>
      <c r="L443" s="8">
        <v>657845.568359375</v>
      </c>
      <c r="M443" s="8">
        <v>818988.4765625</v>
      </c>
      <c r="N443" s="8">
        <v>24062.623046875</v>
      </c>
      <c r="O443" s="8">
        <v>1025260.5625</v>
      </c>
      <c r="P443" s="8">
        <v>1509275.4453125</v>
      </c>
      <c r="Q443" s="8">
        <v>11101743.8789063</v>
      </c>
      <c r="R443" s="8">
        <v>5632823.921875</v>
      </c>
    </row>
    <row r="444" spans="1:18" x14ac:dyDescent="0.25">
      <c r="A444" s="3" t="s">
        <v>10</v>
      </c>
      <c r="B444" s="3" t="s">
        <v>11</v>
      </c>
      <c r="C444" s="3" t="s">
        <v>2350</v>
      </c>
      <c r="D444" s="3" t="s">
        <v>2351</v>
      </c>
      <c r="E444" s="3">
        <v>33</v>
      </c>
      <c r="F444" s="3">
        <v>12</v>
      </c>
      <c r="G444" s="3">
        <v>41</v>
      </c>
      <c r="H444" s="3">
        <v>12</v>
      </c>
      <c r="I444" s="3">
        <v>45.4</v>
      </c>
      <c r="J444" s="3" t="s">
        <v>2352</v>
      </c>
      <c r="K444" s="8">
        <v>3372451.3896484398</v>
      </c>
      <c r="L444" s="8">
        <v>2248488.8251953102</v>
      </c>
      <c r="M444" s="8">
        <v>1885863.9453125</v>
      </c>
      <c r="N444" s="8">
        <v>277187.60375976597</v>
      </c>
      <c r="O444" s="8">
        <v>2863205.6699218801</v>
      </c>
      <c r="P444" s="8">
        <v>3959562.5</v>
      </c>
      <c r="Q444" s="8">
        <v>861173.509765625</v>
      </c>
      <c r="R444" s="8">
        <v>614674.87207031297</v>
      </c>
    </row>
    <row r="445" spans="1:18" x14ac:dyDescent="0.25">
      <c r="A445" s="3" t="s">
        <v>10</v>
      </c>
      <c r="B445" s="3" t="s">
        <v>11</v>
      </c>
      <c r="C445" s="3" t="s">
        <v>1412</v>
      </c>
      <c r="D445" s="3" t="s">
        <v>1413</v>
      </c>
      <c r="E445" s="3">
        <v>37</v>
      </c>
      <c r="F445" s="3">
        <v>15</v>
      </c>
      <c r="G445" s="3">
        <v>41</v>
      </c>
      <c r="H445" s="3">
        <v>14</v>
      </c>
      <c r="I445" s="3">
        <v>50.6</v>
      </c>
      <c r="J445" s="3" t="s">
        <v>1414</v>
      </c>
      <c r="K445" s="8">
        <v>769061.2109375</v>
      </c>
      <c r="L445" s="8">
        <v>528320.40966796898</v>
      </c>
      <c r="M445" s="8">
        <v>428383.39111328102</v>
      </c>
      <c r="N445" s="8">
        <v>78424.632080078096</v>
      </c>
      <c r="O445" s="8">
        <v>754054.18359375</v>
      </c>
      <c r="P445" s="8">
        <v>1775727.328125</v>
      </c>
      <c r="Q445" s="8">
        <v>42264203.96875</v>
      </c>
      <c r="R445" s="8">
        <v>11197081</v>
      </c>
    </row>
    <row r="446" spans="1:18" x14ac:dyDescent="0.25">
      <c r="A446" s="3" t="s">
        <v>10</v>
      </c>
      <c r="B446" s="3" t="s">
        <v>11</v>
      </c>
      <c r="C446" s="3" t="s">
        <v>1025</v>
      </c>
      <c r="D446" s="3" t="s">
        <v>1026</v>
      </c>
      <c r="E446" s="3">
        <v>39</v>
      </c>
      <c r="F446" s="3">
        <v>15</v>
      </c>
      <c r="G446" s="3">
        <v>40</v>
      </c>
      <c r="H446" s="3">
        <v>15</v>
      </c>
      <c r="I446" s="3">
        <v>47.4</v>
      </c>
      <c r="J446" s="3" t="s">
        <v>1027</v>
      </c>
      <c r="K446" s="8">
        <v>696330.0859375</v>
      </c>
      <c r="L446" s="8">
        <v>300571.96191406302</v>
      </c>
      <c r="M446" s="8">
        <v>323942.185546875</v>
      </c>
      <c r="N446" s="8">
        <v>45521.279296875</v>
      </c>
      <c r="O446" s="8">
        <v>602742.48095703102</v>
      </c>
      <c r="P446" s="8">
        <v>1376590.0957031299</v>
      </c>
      <c r="Q446" s="8">
        <v>22009423.28125</v>
      </c>
      <c r="R446" s="8">
        <v>7783058.00390625</v>
      </c>
    </row>
    <row r="447" spans="1:18" x14ac:dyDescent="0.25">
      <c r="A447" s="3" t="s">
        <v>10</v>
      </c>
      <c r="B447" s="3" t="s">
        <v>11</v>
      </c>
      <c r="C447" s="3" t="s">
        <v>976</v>
      </c>
      <c r="D447" s="3" t="s">
        <v>977</v>
      </c>
      <c r="E447" s="3">
        <v>85</v>
      </c>
      <c r="F447" s="3">
        <v>11</v>
      </c>
      <c r="G447" s="3">
        <v>40</v>
      </c>
      <c r="H447" s="3">
        <v>11</v>
      </c>
      <c r="I447" s="3">
        <v>22.1</v>
      </c>
      <c r="J447" s="3" t="s">
        <v>978</v>
      </c>
      <c r="K447" s="8">
        <v>302856.06201171898</v>
      </c>
      <c r="L447" s="8">
        <v>291431.978515625</v>
      </c>
      <c r="M447" s="8">
        <v>121577.49121093799</v>
      </c>
      <c r="N447" s="8" t="s">
        <v>29</v>
      </c>
      <c r="O447" s="8">
        <v>472902.3046875</v>
      </c>
      <c r="P447" s="8">
        <v>1186797.4384765599</v>
      </c>
      <c r="Q447" s="8">
        <v>27620295.375</v>
      </c>
      <c r="R447" s="8">
        <v>14096439.7578125</v>
      </c>
    </row>
    <row r="448" spans="1:18" x14ac:dyDescent="0.25">
      <c r="A448" s="3" t="s">
        <v>10</v>
      </c>
      <c r="B448" s="3" t="s">
        <v>11</v>
      </c>
      <c r="C448" s="3" t="s">
        <v>3478</v>
      </c>
      <c r="D448" s="3" t="s">
        <v>3479</v>
      </c>
      <c r="E448" s="3">
        <v>56</v>
      </c>
      <c r="F448" s="3">
        <v>3</v>
      </c>
      <c r="G448" s="3">
        <v>40</v>
      </c>
      <c r="H448" s="3">
        <v>2</v>
      </c>
      <c r="I448" s="3">
        <v>10.8</v>
      </c>
      <c r="J448" s="3" t="s">
        <v>29</v>
      </c>
      <c r="K448" s="8">
        <v>3245040.5</v>
      </c>
      <c r="L448" s="8">
        <v>2061306.375</v>
      </c>
      <c r="M448" s="8">
        <v>705507.3828125</v>
      </c>
      <c r="N448" s="8" t="s">
        <v>29</v>
      </c>
      <c r="O448" s="8">
        <v>3498964.75</v>
      </c>
      <c r="P448" s="8">
        <v>3022590.65625</v>
      </c>
      <c r="Q448" s="8">
        <v>1709121.0078125</v>
      </c>
      <c r="R448" s="8">
        <v>209773.15625</v>
      </c>
    </row>
    <row r="449" spans="1:18" x14ac:dyDescent="0.25">
      <c r="A449" s="3" t="s">
        <v>10</v>
      </c>
      <c r="B449" s="3" t="s">
        <v>11</v>
      </c>
      <c r="C449" s="3" t="s">
        <v>555</v>
      </c>
      <c r="D449" s="3" t="s">
        <v>556</v>
      </c>
      <c r="E449" s="3">
        <v>15</v>
      </c>
      <c r="F449" s="3">
        <v>26</v>
      </c>
      <c r="G449" s="3">
        <v>40</v>
      </c>
      <c r="H449" s="3">
        <v>2</v>
      </c>
      <c r="I449" s="3">
        <v>223.4</v>
      </c>
      <c r="J449" s="3" t="s">
        <v>557</v>
      </c>
      <c r="K449" s="8">
        <v>10663.41796875</v>
      </c>
      <c r="L449" s="8" t="s">
        <v>29</v>
      </c>
      <c r="M449" s="8" t="s">
        <v>29</v>
      </c>
      <c r="N449" s="8" t="s">
        <v>29</v>
      </c>
      <c r="O449" s="8" t="s">
        <v>29</v>
      </c>
      <c r="P449" s="8" t="s">
        <v>29</v>
      </c>
      <c r="Q449" s="8">
        <v>115289.390625</v>
      </c>
      <c r="R449" s="8">
        <v>6560665.78125</v>
      </c>
    </row>
    <row r="450" spans="1:18" x14ac:dyDescent="0.25">
      <c r="A450" s="3" t="s">
        <v>10</v>
      </c>
      <c r="B450" s="3" t="s">
        <v>11</v>
      </c>
      <c r="C450" s="3" t="s">
        <v>1663</v>
      </c>
      <c r="D450" s="3" t="s">
        <v>1664</v>
      </c>
      <c r="E450" s="3">
        <v>67</v>
      </c>
      <c r="F450" s="3">
        <v>10</v>
      </c>
      <c r="G450" s="3">
        <v>40</v>
      </c>
      <c r="H450" s="3">
        <v>3</v>
      </c>
      <c r="I450" s="3">
        <v>17.2</v>
      </c>
      <c r="J450" s="3" t="s">
        <v>1665</v>
      </c>
      <c r="K450" s="8">
        <v>127726.05859375</v>
      </c>
      <c r="L450" s="8">
        <v>114864.021972656</v>
      </c>
      <c r="M450" s="8">
        <v>37461.3828125</v>
      </c>
      <c r="N450" s="8" t="s">
        <v>29</v>
      </c>
      <c r="O450" s="8">
        <v>235914.77636718799</v>
      </c>
      <c r="P450" s="8">
        <v>796200.93457031297</v>
      </c>
      <c r="Q450" s="8">
        <v>10967596.875</v>
      </c>
      <c r="R450" s="8">
        <v>12393757.8125</v>
      </c>
    </row>
    <row r="451" spans="1:18" x14ac:dyDescent="0.25">
      <c r="A451" s="3" t="s">
        <v>10</v>
      </c>
      <c r="B451" s="3" t="s">
        <v>11</v>
      </c>
      <c r="C451" s="3" t="s">
        <v>1510</v>
      </c>
      <c r="D451" s="3" t="s">
        <v>1511</v>
      </c>
      <c r="E451" s="3">
        <v>30</v>
      </c>
      <c r="F451" s="3">
        <v>16</v>
      </c>
      <c r="G451" s="3">
        <v>40</v>
      </c>
      <c r="H451" s="3">
        <v>15</v>
      </c>
      <c r="I451" s="3">
        <v>63</v>
      </c>
      <c r="J451" s="3" t="s">
        <v>1512</v>
      </c>
      <c r="K451" s="8">
        <v>221238.095703125</v>
      </c>
      <c r="L451" s="8">
        <v>135085.015625</v>
      </c>
      <c r="M451" s="8">
        <v>545574.390625</v>
      </c>
      <c r="N451" s="8">
        <v>105548.34667968799</v>
      </c>
      <c r="O451" s="8">
        <v>423003.498046875</v>
      </c>
      <c r="P451" s="8">
        <v>968730.396484375</v>
      </c>
      <c r="Q451" s="8">
        <v>58132378.84375</v>
      </c>
      <c r="R451" s="8">
        <v>33336493.535156298</v>
      </c>
    </row>
    <row r="452" spans="1:18" x14ac:dyDescent="0.25">
      <c r="A452" s="3" t="s">
        <v>10</v>
      </c>
      <c r="B452" s="3" t="s">
        <v>11</v>
      </c>
      <c r="C452" s="3" t="s">
        <v>2038</v>
      </c>
      <c r="D452" s="3" t="s">
        <v>2039</v>
      </c>
      <c r="E452" s="3">
        <v>34</v>
      </c>
      <c r="F452" s="3">
        <v>6</v>
      </c>
      <c r="G452" s="3">
        <v>40</v>
      </c>
      <c r="H452" s="3">
        <v>6</v>
      </c>
      <c r="I452" s="3">
        <v>31.6</v>
      </c>
      <c r="J452" s="3" t="s">
        <v>2040</v>
      </c>
      <c r="K452" s="8">
        <v>2141940.8222656301</v>
      </c>
      <c r="L452" s="8">
        <v>978375.771484375</v>
      </c>
      <c r="M452" s="8">
        <v>213856.16894531299</v>
      </c>
      <c r="N452" s="8">
        <v>564237.802734375</v>
      </c>
      <c r="O452" s="8">
        <v>2250960.0966796898</v>
      </c>
      <c r="P452" s="8">
        <v>2745255.578125</v>
      </c>
      <c r="Q452" s="8">
        <v>14928.00390625</v>
      </c>
      <c r="R452" s="8" t="s">
        <v>29</v>
      </c>
    </row>
    <row r="453" spans="1:18" x14ac:dyDescent="0.25">
      <c r="A453" s="3" t="s">
        <v>10</v>
      </c>
      <c r="B453" s="3" t="s">
        <v>11</v>
      </c>
      <c r="C453" s="3" t="s">
        <v>982</v>
      </c>
      <c r="D453" s="3" t="s">
        <v>983</v>
      </c>
      <c r="E453" s="3">
        <v>34</v>
      </c>
      <c r="F453" s="3">
        <v>17</v>
      </c>
      <c r="G453" s="3">
        <v>40</v>
      </c>
      <c r="H453" s="3">
        <v>17</v>
      </c>
      <c r="I453" s="3">
        <v>84.8</v>
      </c>
      <c r="J453" s="3" t="s">
        <v>984</v>
      </c>
      <c r="K453" s="8">
        <v>312505.361328125</v>
      </c>
      <c r="L453" s="8">
        <v>183492.39746093799</v>
      </c>
      <c r="M453" s="8">
        <v>237355.779296875</v>
      </c>
      <c r="N453" s="8">
        <v>93022.209472656294</v>
      </c>
      <c r="O453" s="8">
        <v>376964.87109375</v>
      </c>
      <c r="P453" s="8">
        <v>689918.806640625</v>
      </c>
      <c r="Q453" s="8">
        <v>21522712.7109375</v>
      </c>
      <c r="R453" s="8">
        <v>6637325.0703125</v>
      </c>
    </row>
    <row r="454" spans="1:18" x14ac:dyDescent="0.25">
      <c r="A454" s="3" t="s">
        <v>10</v>
      </c>
      <c r="B454" s="3" t="s">
        <v>11</v>
      </c>
      <c r="C454" s="3" t="s">
        <v>7502</v>
      </c>
      <c r="D454" s="3" t="s">
        <v>7503</v>
      </c>
      <c r="E454" s="3">
        <v>6</v>
      </c>
      <c r="F454" s="3">
        <v>1</v>
      </c>
      <c r="G454" s="3">
        <v>40</v>
      </c>
      <c r="H454" s="3">
        <v>1</v>
      </c>
      <c r="I454" s="3">
        <v>16.2</v>
      </c>
      <c r="J454" s="3" t="s">
        <v>29</v>
      </c>
      <c r="K454" s="8">
        <v>83047242.6875</v>
      </c>
      <c r="L454" s="8">
        <v>101005072.17968801</v>
      </c>
      <c r="M454" s="8">
        <v>131049088.712891</v>
      </c>
      <c r="N454" s="8">
        <v>9780895</v>
      </c>
      <c r="O454" s="8">
        <v>98819022.787109405</v>
      </c>
      <c r="P454" s="8">
        <v>117850996.9375</v>
      </c>
      <c r="Q454" s="8">
        <v>235935287.625</v>
      </c>
      <c r="R454" s="8">
        <v>209543521.4375</v>
      </c>
    </row>
    <row r="455" spans="1:18" x14ac:dyDescent="0.25">
      <c r="A455" s="3" t="s">
        <v>10</v>
      </c>
      <c r="B455" s="3" t="s">
        <v>11</v>
      </c>
      <c r="C455" s="3" t="s">
        <v>1751</v>
      </c>
      <c r="D455" s="3" t="s">
        <v>1752</v>
      </c>
      <c r="E455" s="3">
        <v>8</v>
      </c>
      <c r="F455" s="3">
        <v>15</v>
      </c>
      <c r="G455" s="3">
        <v>40</v>
      </c>
      <c r="H455" s="3">
        <v>15</v>
      </c>
      <c r="I455" s="3">
        <v>294.7</v>
      </c>
      <c r="J455" s="3" t="s">
        <v>1753</v>
      </c>
      <c r="K455" s="8">
        <v>2474206.1796875</v>
      </c>
      <c r="L455" s="8">
        <v>1395733.15625</v>
      </c>
      <c r="M455" s="8">
        <v>2546551.2504882799</v>
      </c>
      <c r="N455" s="8">
        <v>46435.242675781301</v>
      </c>
      <c r="O455" s="8">
        <v>1886115.765625</v>
      </c>
      <c r="P455" s="8">
        <v>1708722.3046875</v>
      </c>
      <c r="Q455" s="8">
        <v>1541471.58203125</v>
      </c>
      <c r="R455" s="8">
        <v>686318.69140625</v>
      </c>
    </row>
    <row r="456" spans="1:18" x14ac:dyDescent="0.25">
      <c r="A456" s="3" t="s">
        <v>10</v>
      </c>
      <c r="B456" s="3" t="s">
        <v>11</v>
      </c>
      <c r="C456" s="3" t="s">
        <v>1203</v>
      </c>
      <c r="D456" s="3" t="s">
        <v>1204</v>
      </c>
      <c r="E456" s="3">
        <v>39</v>
      </c>
      <c r="F456" s="3">
        <v>17</v>
      </c>
      <c r="G456" s="3">
        <v>40</v>
      </c>
      <c r="H456" s="3">
        <v>17</v>
      </c>
      <c r="I456" s="3">
        <v>61.1</v>
      </c>
      <c r="J456" s="3" t="s">
        <v>1205</v>
      </c>
      <c r="K456" s="8">
        <v>288508.421875</v>
      </c>
      <c r="L456" s="8">
        <v>245204.11816406299</v>
      </c>
      <c r="M456" s="8">
        <v>286116.236328125</v>
      </c>
      <c r="N456" s="8">
        <v>126514.421875</v>
      </c>
      <c r="O456" s="8">
        <v>743677.83496093797</v>
      </c>
      <c r="P456" s="8">
        <v>926333.28222656297</v>
      </c>
      <c r="Q456" s="8">
        <v>17678657.902343798</v>
      </c>
      <c r="R456" s="8">
        <v>5545902.09765625</v>
      </c>
    </row>
    <row r="457" spans="1:18" x14ac:dyDescent="0.25">
      <c r="A457" s="3" t="s">
        <v>10</v>
      </c>
      <c r="B457" s="3" t="s">
        <v>11</v>
      </c>
      <c r="C457" s="3" t="s">
        <v>1293</v>
      </c>
      <c r="D457" s="3" t="s">
        <v>1294</v>
      </c>
      <c r="E457" s="3">
        <v>42</v>
      </c>
      <c r="F457" s="3">
        <v>15</v>
      </c>
      <c r="G457" s="3">
        <v>40</v>
      </c>
      <c r="H457" s="3">
        <v>8</v>
      </c>
      <c r="I457" s="3">
        <v>49</v>
      </c>
      <c r="J457" s="3" t="s">
        <v>1295</v>
      </c>
      <c r="K457" s="8">
        <v>451728.921875</v>
      </c>
      <c r="L457" s="8">
        <v>350748.09130859398</v>
      </c>
      <c r="M457" s="8">
        <v>323029.9765625</v>
      </c>
      <c r="N457" s="8">
        <v>543478.44921875</v>
      </c>
      <c r="O457" s="8">
        <v>774670.13671875</v>
      </c>
      <c r="P457" s="8">
        <v>1121139.0488281299</v>
      </c>
      <c r="Q457" s="8">
        <v>28358399.953125</v>
      </c>
      <c r="R457" s="8">
        <v>4957006.5517578097</v>
      </c>
    </row>
    <row r="458" spans="1:18" x14ac:dyDescent="0.25">
      <c r="A458" s="3" t="s">
        <v>10</v>
      </c>
      <c r="B458" s="3" t="s">
        <v>11</v>
      </c>
      <c r="C458" s="3" t="s">
        <v>1248</v>
      </c>
      <c r="D458" s="3" t="s">
        <v>1249</v>
      </c>
      <c r="E458" s="3">
        <v>70</v>
      </c>
      <c r="F458" s="3">
        <v>15</v>
      </c>
      <c r="G458" s="3">
        <v>40</v>
      </c>
      <c r="H458" s="3">
        <v>15</v>
      </c>
      <c r="I458" s="3">
        <v>39.5</v>
      </c>
      <c r="J458" s="3" t="s">
        <v>1250</v>
      </c>
      <c r="K458" s="8">
        <v>978660.451171875</v>
      </c>
      <c r="L458" s="8">
        <v>64906.197265625</v>
      </c>
      <c r="M458" s="8">
        <v>44978.884765625</v>
      </c>
      <c r="N458" s="8">
        <v>962328.802734375</v>
      </c>
      <c r="O458" s="8">
        <v>7525618.6083984403</v>
      </c>
      <c r="P458" s="8">
        <v>6722614.5263671903</v>
      </c>
      <c r="Q458" s="8">
        <v>2601596.203125</v>
      </c>
      <c r="R458" s="8">
        <v>756560.125</v>
      </c>
    </row>
    <row r="459" spans="1:18" x14ac:dyDescent="0.25">
      <c r="A459" s="3" t="s">
        <v>10</v>
      </c>
      <c r="B459" s="3" t="s">
        <v>11</v>
      </c>
      <c r="C459" s="3" t="s">
        <v>3008</v>
      </c>
      <c r="D459" s="3" t="s">
        <v>3009</v>
      </c>
      <c r="E459" s="3">
        <v>40</v>
      </c>
      <c r="F459" s="3">
        <v>5</v>
      </c>
      <c r="G459" s="3">
        <v>39</v>
      </c>
      <c r="H459" s="3">
        <v>3</v>
      </c>
      <c r="I459" s="3">
        <v>9.5</v>
      </c>
      <c r="J459" s="3" t="s">
        <v>3010</v>
      </c>
      <c r="K459" s="8">
        <v>2969751.16015625</v>
      </c>
      <c r="L459" s="8">
        <v>770264.666015625</v>
      </c>
      <c r="M459" s="8">
        <v>390886.65917968802</v>
      </c>
      <c r="N459" s="8">
        <v>1135307.984375</v>
      </c>
      <c r="O459" s="8">
        <v>4020919.7832031301</v>
      </c>
      <c r="P459" s="8">
        <v>5828186.6796875</v>
      </c>
      <c r="Q459" s="8">
        <v>2890510.4296875</v>
      </c>
      <c r="R459" s="8">
        <v>4998889.2734375</v>
      </c>
    </row>
    <row r="460" spans="1:18" x14ac:dyDescent="0.25">
      <c r="A460" s="3" t="s">
        <v>10</v>
      </c>
      <c r="B460" s="3" t="s">
        <v>11</v>
      </c>
      <c r="C460" s="3" t="s">
        <v>1470</v>
      </c>
      <c r="D460" s="3" t="s">
        <v>1471</v>
      </c>
      <c r="E460" s="3">
        <v>30</v>
      </c>
      <c r="F460" s="3">
        <v>13</v>
      </c>
      <c r="G460" s="3">
        <v>39</v>
      </c>
      <c r="H460" s="3">
        <v>13</v>
      </c>
      <c r="I460" s="3">
        <v>49.9</v>
      </c>
      <c r="J460" s="3" t="s">
        <v>1472</v>
      </c>
      <c r="K460" s="8">
        <v>648433.83984375</v>
      </c>
      <c r="L460" s="8">
        <v>321284.84765625</v>
      </c>
      <c r="M460" s="8">
        <v>323575.71484375</v>
      </c>
      <c r="N460" s="8">
        <v>6631.470703125</v>
      </c>
      <c r="O460" s="8">
        <v>836037.47900390602</v>
      </c>
      <c r="P460" s="8">
        <v>1166988.3652343799</v>
      </c>
      <c r="Q460" s="8">
        <v>22273550.984375</v>
      </c>
      <c r="R460" s="8">
        <v>12188038.6103516</v>
      </c>
    </row>
    <row r="461" spans="1:18" x14ac:dyDescent="0.25">
      <c r="A461" s="3" t="s">
        <v>10</v>
      </c>
      <c r="B461" s="3" t="s">
        <v>11</v>
      </c>
      <c r="C461" s="3" t="s">
        <v>937</v>
      </c>
      <c r="D461" s="3" t="s">
        <v>938</v>
      </c>
      <c r="E461" s="3">
        <v>42</v>
      </c>
      <c r="F461" s="3">
        <v>16</v>
      </c>
      <c r="G461" s="3">
        <v>39</v>
      </c>
      <c r="H461" s="3">
        <v>16</v>
      </c>
      <c r="I461" s="3">
        <v>52</v>
      </c>
      <c r="J461" s="3" t="s">
        <v>939</v>
      </c>
      <c r="K461" s="8">
        <v>266436.68359375</v>
      </c>
      <c r="L461" s="8">
        <v>149381.81640625</v>
      </c>
      <c r="M461" s="8">
        <v>253795.90478515599</v>
      </c>
      <c r="N461" s="8">
        <v>221354.05810546901</v>
      </c>
      <c r="O461" s="8">
        <v>316597.91894531302</v>
      </c>
      <c r="P461" s="8">
        <v>563020.41015625</v>
      </c>
      <c r="Q461" s="8">
        <v>26956996.2109375</v>
      </c>
      <c r="R461" s="8">
        <v>9844280.63671875</v>
      </c>
    </row>
    <row r="462" spans="1:18" x14ac:dyDescent="0.25">
      <c r="A462" s="3" t="s">
        <v>10</v>
      </c>
      <c r="B462" s="3" t="s">
        <v>11</v>
      </c>
      <c r="C462" s="3" t="s">
        <v>1319</v>
      </c>
      <c r="D462" s="3" t="s">
        <v>1216</v>
      </c>
      <c r="E462" s="3">
        <v>45</v>
      </c>
      <c r="F462" s="3">
        <v>12</v>
      </c>
      <c r="G462" s="3">
        <v>39</v>
      </c>
      <c r="H462" s="3">
        <v>1</v>
      </c>
      <c r="I462" s="3">
        <v>37.1</v>
      </c>
      <c r="J462" s="3" t="s">
        <v>1217</v>
      </c>
      <c r="K462" s="8" t="s">
        <v>29</v>
      </c>
      <c r="L462" s="8" t="s">
        <v>29</v>
      </c>
      <c r="M462" s="8" t="s">
        <v>29</v>
      </c>
      <c r="N462" s="8" t="s">
        <v>29</v>
      </c>
      <c r="O462" s="8" t="s">
        <v>29</v>
      </c>
      <c r="P462" s="8" t="s">
        <v>29</v>
      </c>
      <c r="Q462" s="8">
        <v>147333.953125</v>
      </c>
      <c r="R462" s="8">
        <v>87716.578125</v>
      </c>
    </row>
    <row r="463" spans="1:18" x14ac:dyDescent="0.25">
      <c r="A463" s="3" t="s">
        <v>10</v>
      </c>
      <c r="B463" s="3" t="s">
        <v>11</v>
      </c>
      <c r="C463" s="3" t="s">
        <v>1803</v>
      </c>
      <c r="D463" s="3" t="s">
        <v>1804</v>
      </c>
      <c r="E463" s="3">
        <v>41</v>
      </c>
      <c r="F463" s="3">
        <v>12</v>
      </c>
      <c r="G463" s="3">
        <v>39</v>
      </c>
      <c r="H463" s="3">
        <v>12</v>
      </c>
      <c r="I463" s="3">
        <v>44.8</v>
      </c>
      <c r="J463" s="3" t="s">
        <v>1805</v>
      </c>
      <c r="K463" s="8">
        <v>3008736.3808593801</v>
      </c>
      <c r="L463" s="8">
        <v>957286.63671875</v>
      </c>
      <c r="M463" s="8">
        <v>1489543.91943359</v>
      </c>
      <c r="N463" s="8">
        <v>337018.19824218802</v>
      </c>
      <c r="O463" s="8">
        <v>2677377.6796875</v>
      </c>
      <c r="P463" s="8">
        <v>3746274.09375</v>
      </c>
      <c r="Q463" s="8">
        <v>5587681.4394531297</v>
      </c>
      <c r="R463" s="8">
        <v>1636172.7578125</v>
      </c>
    </row>
    <row r="464" spans="1:18" x14ac:dyDescent="0.25">
      <c r="A464" s="3" t="s">
        <v>10</v>
      </c>
      <c r="B464" s="3" t="s">
        <v>11</v>
      </c>
      <c r="C464" s="3" t="s">
        <v>1773</v>
      </c>
      <c r="D464" s="3" t="s">
        <v>1774</v>
      </c>
      <c r="E464" s="3">
        <v>26</v>
      </c>
      <c r="F464" s="3">
        <v>9</v>
      </c>
      <c r="G464" s="3">
        <v>39</v>
      </c>
      <c r="H464" s="3">
        <v>9</v>
      </c>
      <c r="I464" s="3">
        <v>40.5</v>
      </c>
      <c r="J464" s="3" t="s">
        <v>1775</v>
      </c>
      <c r="K464" s="8">
        <v>2931823.6738281301</v>
      </c>
      <c r="L464" s="8">
        <v>633811.9765625</v>
      </c>
      <c r="M464" s="8">
        <v>1599320.3808593799</v>
      </c>
      <c r="N464" s="8">
        <v>564834.2109375</v>
      </c>
      <c r="O464" s="8">
        <v>2351333.9443359398</v>
      </c>
      <c r="P464" s="8">
        <v>2930172.40234375</v>
      </c>
      <c r="Q464" s="8">
        <v>8747871.5644531306</v>
      </c>
      <c r="R464" s="8">
        <v>6697405.6816406297</v>
      </c>
    </row>
    <row r="465" spans="1:18" x14ac:dyDescent="0.25">
      <c r="A465" s="3" t="s">
        <v>10</v>
      </c>
      <c r="B465" s="3" t="s">
        <v>11</v>
      </c>
      <c r="C465" s="3" t="s">
        <v>2982</v>
      </c>
      <c r="D465" s="3" t="s">
        <v>2983</v>
      </c>
      <c r="E465" s="3">
        <v>39</v>
      </c>
      <c r="F465" s="3">
        <v>3</v>
      </c>
      <c r="G465" s="3">
        <v>39</v>
      </c>
      <c r="H465" s="3">
        <v>2</v>
      </c>
      <c r="I465" s="3">
        <v>10.7</v>
      </c>
      <c r="J465" s="3" t="s">
        <v>2984</v>
      </c>
      <c r="K465" s="8">
        <v>1292002.8359375</v>
      </c>
      <c r="L465" s="8">
        <v>42860.2275390625</v>
      </c>
      <c r="M465" s="8">
        <v>1297956.2050781299</v>
      </c>
      <c r="N465" s="8">
        <v>381105.3125</v>
      </c>
      <c r="O465" s="8">
        <v>883938.361328125</v>
      </c>
      <c r="P465" s="8">
        <v>2349657.8125</v>
      </c>
      <c r="Q465" s="8">
        <v>65194.2412109375</v>
      </c>
      <c r="R465" s="8">
        <v>32565.44140625</v>
      </c>
    </row>
    <row r="466" spans="1:18" x14ac:dyDescent="0.25">
      <c r="A466" s="3" t="s">
        <v>10</v>
      </c>
      <c r="B466" s="3" t="s">
        <v>11</v>
      </c>
      <c r="C466" s="3" t="s">
        <v>3472</v>
      </c>
      <c r="D466" s="3" t="s">
        <v>3473</v>
      </c>
      <c r="E466" s="3">
        <v>31</v>
      </c>
      <c r="F466" s="3">
        <v>3</v>
      </c>
      <c r="G466" s="3">
        <v>39</v>
      </c>
      <c r="H466" s="3">
        <v>1</v>
      </c>
      <c r="I466" s="3">
        <v>13.1</v>
      </c>
      <c r="J466" s="3" t="s">
        <v>3474</v>
      </c>
      <c r="K466" s="8">
        <v>1710633.0390625</v>
      </c>
      <c r="L466" s="8">
        <v>1187302.0234375</v>
      </c>
      <c r="M466" s="8">
        <v>1591111.1484375</v>
      </c>
      <c r="N466" s="8">
        <v>509868.54199218802</v>
      </c>
      <c r="O466" s="8">
        <v>3392688.0390625</v>
      </c>
      <c r="P466" s="8">
        <v>2148070.33984375</v>
      </c>
      <c r="Q466" s="8">
        <v>348662.265625</v>
      </c>
      <c r="R466" s="8" t="s">
        <v>29</v>
      </c>
    </row>
    <row r="467" spans="1:18" x14ac:dyDescent="0.25">
      <c r="A467" s="3" t="s">
        <v>10</v>
      </c>
      <c r="B467" s="3" t="s">
        <v>11</v>
      </c>
      <c r="C467" s="3" t="s">
        <v>529</v>
      </c>
      <c r="D467" s="3" t="s">
        <v>530</v>
      </c>
      <c r="E467" s="3">
        <v>14</v>
      </c>
      <c r="F467" s="3">
        <v>25</v>
      </c>
      <c r="G467" s="3">
        <v>39</v>
      </c>
      <c r="H467" s="3">
        <v>1</v>
      </c>
      <c r="I467" s="3">
        <v>223.7</v>
      </c>
      <c r="J467" s="3" t="s">
        <v>531</v>
      </c>
      <c r="K467" s="8" t="s">
        <v>29</v>
      </c>
      <c r="L467" s="8">
        <v>24393.142578125</v>
      </c>
      <c r="M467" s="8">
        <v>20508.595703125</v>
      </c>
      <c r="N467" s="8" t="s">
        <v>29</v>
      </c>
      <c r="O467" s="8" t="s">
        <v>29</v>
      </c>
      <c r="P467" s="8">
        <v>16214.0703125</v>
      </c>
      <c r="Q467" s="8" t="s">
        <v>29</v>
      </c>
      <c r="R467" s="8">
        <v>97547.171875</v>
      </c>
    </row>
    <row r="468" spans="1:18" x14ac:dyDescent="0.25">
      <c r="A468" s="3" t="s">
        <v>10</v>
      </c>
      <c r="B468" s="3" t="s">
        <v>11</v>
      </c>
      <c r="C468" s="3" t="s">
        <v>1479</v>
      </c>
      <c r="D468" s="3" t="s">
        <v>1480</v>
      </c>
      <c r="E468" s="3">
        <v>37</v>
      </c>
      <c r="F468" s="3">
        <v>14</v>
      </c>
      <c r="G468" s="3">
        <v>38</v>
      </c>
      <c r="H468" s="3">
        <v>14</v>
      </c>
      <c r="I468" s="3">
        <v>47.7</v>
      </c>
      <c r="J468" s="3" t="s">
        <v>1481</v>
      </c>
      <c r="K468" s="8">
        <v>1296956.76171875</v>
      </c>
      <c r="L468" s="8">
        <v>758047.64990234398</v>
      </c>
      <c r="M468" s="8">
        <v>220143.23974609401</v>
      </c>
      <c r="N468" s="8">
        <v>287544.87988281302</v>
      </c>
      <c r="O468" s="8">
        <v>2201561.9912109398</v>
      </c>
      <c r="P468" s="8">
        <v>2638727.8505859398</v>
      </c>
      <c r="Q468" s="8">
        <v>35570318.53125</v>
      </c>
      <c r="R468" s="8">
        <v>13426895.3515625</v>
      </c>
    </row>
    <row r="469" spans="1:18" x14ac:dyDescent="0.25">
      <c r="A469" s="3" t="s">
        <v>10</v>
      </c>
      <c r="B469" s="3" t="s">
        <v>11</v>
      </c>
      <c r="C469" s="3" t="s">
        <v>2128</v>
      </c>
      <c r="D469" s="3" t="s">
        <v>2129</v>
      </c>
      <c r="E469" s="3">
        <v>54</v>
      </c>
      <c r="F469" s="3">
        <v>7</v>
      </c>
      <c r="G469" s="3">
        <v>38</v>
      </c>
      <c r="H469" s="3">
        <v>3</v>
      </c>
      <c r="I469" s="3">
        <v>20.399999999999999</v>
      </c>
      <c r="J469" s="3" t="s">
        <v>2130</v>
      </c>
      <c r="K469" s="8">
        <v>1181904.390625</v>
      </c>
      <c r="L469" s="8">
        <v>764724.0625</v>
      </c>
      <c r="M469" s="8">
        <v>541553.03125</v>
      </c>
      <c r="N469" s="8">
        <v>68413.8203125</v>
      </c>
      <c r="O469" s="8">
        <v>1275286.1816406299</v>
      </c>
      <c r="P469" s="8">
        <v>2173632.0473632799</v>
      </c>
      <c r="Q469" s="8">
        <v>15867074.4609375</v>
      </c>
      <c r="R469" s="8">
        <v>10093364.328125</v>
      </c>
    </row>
    <row r="470" spans="1:18" x14ac:dyDescent="0.25">
      <c r="A470" s="3" t="s">
        <v>10</v>
      </c>
      <c r="B470" s="3" t="s">
        <v>11</v>
      </c>
      <c r="C470" s="3" t="s">
        <v>1493</v>
      </c>
      <c r="D470" s="3" t="s">
        <v>1494</v>
      </c>
      <c r="E470" s="3">
        <v>27</v>
      </c>
      <c r="F470" s="3">
        <v>16</v>
      </c>
      <c r="G470" s="3">
        <v>38</v>
      </c>
      <c r="H470" s="3">
        <v>16</v>
      </c>
      <c r="I470" s="3">
        <v>75.599999999999994</v>
      </c>
      <c r="J470" s="3" t="s">
        <v>1495</v>
      </c>
      <c r="K470" s="8">
        <v>917820.1640625</v>
      </c>
      <c r="L470" s="8">
        <v>681484.03515625</v>
      </c>
      <c r="M470" s="8">
        <v>668182.75683593797</v>
      </c>
      <c r="N470" s="8">
        <v>65636.821777343794</v>
      </c>
      <c r="O470" s="8">
        <v>1487984.2109375</v>
      </c>
      <c r="P470" s="8">
        <v>1899641.44140625</v>
      </c>
      <c r="Q470" s="8">
        <v>12884903.53125</v>
      </c>
      <c r="R470" s="8">
        <v>4219647.0224609403</v>
      </c>
    </row>
    <row r="471" spans="1:18" x14ac:dyDescent="0.25">
      <c r="A471" s="3" t="s">
        <v>10</v>
      </c>
      <c r="B471" s="3" t="s">
        <v>11</v>
      </c>
      <c r="C471" s="3" t="s">
        <v>1448</v>
      </c>
      <c r="D471" s="3" t="s">
        <v>1449</v>
      </c>
      <c r="E471" s="3">
        <v>12</v>
      </c>
      <c r="F471" s="3">
        <v>21</v>
      </c>
      <c r="G471" s="3">
        <v>38</v>
      </c>
      <c r="H471" s="3">
        <v>20</v>
      </c>
      <c r="I471" s="3">
        <v>236.1</v>
      </c>
      <c r="J471" s="3" t="s">
        <v>29</v>
      </c>
      <c r="K471" s="8">
        <v>1105347.47265625</v>
      </c>
      <c r="L471" s="8">
        <v>1338088.6328125</v>
      </c>
      <c r="M471" s="8">
        <v>1734787.59765625</v>
      </c>
      <c r="N471" s="8">
        <v>103556.985839844</v>
      </c>
      <c r="O471" s="8">
        <v>1876089.5419921901</v>
      </c>
      <c r="P471" s="8">
        <v>2384181.25390625</v>
      </c>
      <c r="Q471" s="8">
        <v>9196067</v>
      </c>
      <c r="R471" s="8">
        <v>8665688.4121093806</v>
      </c>
    </row>
    <row r="472" spans="1:18" x14ac:dyDescent="0.25">
      <c r="A472" s="3" t="s">
        <v>10</v>
      </c>
      <c r="B472" s="3" t="s">
        <v>11</v>
      </c>
      <c r="C472" s="3" t="s">
        <v>908</v>
      </c>
      <c r="D472" s="3" t="s">
        <v>909</v>
      </c>
      <c r="E472" s="3">
        <v>13</v>
      </c>
      <c r="F472" s="3">
        <v>21</v>
      </c>
      <c r="G472" s="3">
        <v>38</v>
      </c>
      <c r="H472" s="3">
        <v>21</v>
      </c>
      <c r="I472" s="3">
        <v>202.3</v>
      </c>
      <c r="J472" s="3" t="s">
        <v>910</v>
      </c>
      <c r="K472" s="8">
        <v>477724.30566406302</v>
      </c>
      <c r="L472" s="8">
        <v>352063.19824218802</v>
      </c>
      <c r="M472" s="8">
        <v>446344.15625</v>
      </c>
      <c r="N472" s="8">
        <v>8000.0859375</v>
      </c>
      <c r="O472" s="8">
        <v>501974.43847656302</v>
      </c>
      <c r="P472" s="8">
        <v>849438.017578125</v>
      </c>
      <c r="Q472" s="8">
        <v>21627503.7734375</v>
      </c>
      <c r="R472" s="8">
        <v>14729865.2734375</v>
      </c>
    </row>
    <row r="473" spans="1:18" x14ac:dyDescent="0.25">
      <c r="A473" s="3" t="s">
        <v>10</v>
      </c>
      <c r="B473" s="3" t="s">
        <v>11</v>
      </c>
      <c r="C473" s="3" t="s">
        <v>914</v>
      </c>
      <c r="D473" s="3" t="s">
        <v>915</v>
      </c>
      <c r="E473" s="3">
        <v>21</v>
      </c>
      <c r="F473" s="3">
        <v>19</v>
      </c>
      <c r="G473" s="3">
        <v>38</v>
      </c>
      <c r="H473" s="3">
        <v>18</v>
      </c>
      <c r="I473" s="3">
        <v>136.5</v>
      </c>
      <c r="J473" s="3" t="s">
        <v>916</v>
      </c>
      <c r="K473" s="8">
        <v>323065.24902343802</v>
      </c>
      <c r="L473" s="8">
        <v>187248.62402343799</v>
      </c>
      <c r="M473" s="8">
        <v>518685.14355468802</v>
      </c>
      <c r="N473" s="8">
        <v>52353.732421875</v>
      </c>
      <c r="O473" s="8">
        <v>326958.40185546898</v>
      </c>
      <c r="P473" s="8">
        <v>1008401.96289063</v>
      </c>
      <c r="Q473" s="8">
        <v>22235319.484375</v>
      </c>
      <c r="R473" s="8">
        <v>15288214.3984375</v>
      </c>
    </row>
    <row r="474" spans="1:18" x14ac:dyDescent="0.25">
      <c r="A474" s="3" t="s">
        <v>10</v>
      </c>
      <c r="B474" s="3" t="s">
        <v>11</v>
      </c>
      <c r="C474" s="3" t="s">
        <v>1830</v>
      </c>
      <c r="D474" s="3" t="s">
        <v>1831</v>
      </c>
      <c r="E474" s="3">
        <v>43</v>
      </c>
      <c r="F474" s="3">
        <v>10</v>
      </c>
      <c r="G474" s="3">
        <v>38</v>
      </c>
      <c r="H474" s="3">
        <v>10</v>
      </c>
      <c r="I474" s="3">
        <v>22.8</v>
      </c>
      <c r="J474" s="3" t="s">
        <v>1832</v>
      </c>
      <c r="K474" s="8">
        <v>63955.005859375</v>
      </c>
      <c r="L474" s="8">
        <v>75538.69921875</v>
      </c>
      <c r="M474" s="8">
        <v>10219.9794921875</v>
      </c>
      <c r="N474" s="8">
        <v>54387.0087890625</v>
      </c>
      <c r="O474" s="8">
        <v>133643.6875</v>
      </c>
      <c r="P474" s="8">
        <v>1040900.48828125</v>
      </c>
      <c r="Q474" s="8">
        <v>17189463.828125</v>
      </c>
      <c r="R474" s="8">
        <v>14120147.578125</v>
      </c>
    </row>
    <row r="475" spans="1:18" x14ac:dyDescent="0.25">
      <c r="A475" s="3" t="s">
        <v>10</v>
      </c>
      <c r="B475" s="3" t="s">
        <v>11</v>
      </c>
      <c r="C475" s="3" t="s">
        <v>1239</v>
      </c>
      <c r="D475" s="3" t="s">
        <v>1240</v>
      </c>
      <c r="E475" s="3">
        <v>33</v>
      </c>
      <c r="F475" s="3">
        <v>15</v>
      </c>
      <c r="G475" s="3">
        <v>38</v>
      </c>
      <c r="H475" s="3">
        <v>15</v>
      </c>
      <c r="I475" s="3">
        <v>57.8</v>
      </c>
      <c r="J475" s="3" t="s">
        <v>1241</v>
      </c>
      <c r="K475" s="8">
        <v>595726.5234375</v>
      </c>
      <c r="L475" s="8">
        <v>502266.51953125</v>
      </c>
      <c r="M475" s="8">
        <v>703213.994140625</v>
      </c>
      <c r="N475" s="8">
        <v>4818.41162109375</v>
      </c>
      <c r="O475" s="8">
        <v>1045514.3427734399</v>
      </c>
      <c r="P475" s="8">
        <v>2307980.6894531301</v>
      </c>
      <c r="Q475" s="8">
        <v>86324143.84375</v>
      </c>
      <c r="R475" s="8">
        <v>46121421.203125</v>
      </c>
    </row>
    <row r="476" spans="1:18" x14ac:dyDescent="0.25">
      <c r="A476" s="3" t="s">
        <v>10</v>
      </c>
      <c r="B476" s="3" t="s">
        <v>11</v>
      </c>
      <c r="C476" s="3" t="s">
        <v>1254</v>
      </c>
      <c r="D476" s="3" t="s">
        <v>1255</v>
      </c>
      <c r="E476" s="3">
        <v>31</v>
      </c>
      <c r="F476" s="3">
        <v>17</v>
      </c>
      <c r="G476" s="3">
        <v>38</v>
      </c>
      <c r="H476" s="3">
        <v>17</v>
      </c>
      <c r="I476" s="3">
        <v>61.2</v>
      </c>
      <c r="J476" s="3" t="s">
        <v>1256</v>
      </c>
      <c r="K476" s="8">
        <v>4379447.0556640597</v>
      </c>
      <c r="L476" s="8">
        <v>2493662.8964843801</v>
      </c>
      <c r="M476" s="8">
        <v>3354762.7578125</v>
      </c>
      <c r="N476" s="8">
        <v>364838.54589843802</v>
      </c>
      <c r="O476" s="8">
        <v>5873228.6279296903</v>
      </c>
      <c r="P476" s="8">
        <v>8885062.64697266</v>
      </c>
      <c r="Q476" s="8">
        <v>100263548.203125</v>
      </c>
      <c r="R476" s="8">
        <v>38558494.894531302</v>
      </c>
    </row>
    <row r="477" spans="1:18" x14ac:dyDescent="0.25">
      <c r="A477" s="3" t="s">
        <v>10</v>
      </c>
      <c r="B477" s="3" t="s">
        <v>11</v>
      </c>
      <c r="C477" s="3" t="s">
        <v>992</v>
      </c>
      <c r="D477" s="3" t="s">
        <v>993</v>
      </c>
      <c r="E477" s="3">
        <v>41</v>
      </c>
      <c r="F477" s="3">
        <v>13</v>
      </c>
      <c r="G477" s="3">
        <v>37</v>
      </c>
      <c r="H477" s="3">
        <v>13</v>
      </c>
      <c r="I477" s="3">
        <v>56.4</v>
      </c>
      <c r="J477" s="3" t="s">
        <v>994</v>
      </c>
      <c r="K477" s="8">
        <v>91907.44921875</v>
      </c>
      <c r="L477" s="8">
        <v>16585.250488281301</v>
      </c>
      <c r="M477" s="8">
        <v>110692.95605468799</v>
      </c>
      <c r="N477" s="8" t="s">
        <v>29</v>
      </c>
      <c r="O477" s="8">
        <v>93046.6982421875</v>
      </c>
      <c r="P477" s="8">
        <v>242970.59472656299</v>
      </c>
      <c r="Q477" s="8">
        <v>9640939.7890625</v>
      </c>
      <c r="R477" s="8">
        <v>6564947.6171875</v>
      </c>
    </row>
    <row r="478" spans="1:18" x14ac:dyDescent="0.25">
      <c r="A478" s="3" t="s">
        <v>10</v>
      </c>
      <c r="B478" s="3" t="s">
        <v>11</v>
      </c>
      <c r="C478" s="3" t="s">
        <v>2784</v>
      </c>
      <c r="D478" s="3" t="s">
        <v>2785</v>
      </c>
      <c r="E478" s="3">
        <v>29</v>
      </c>
      <c r="F478" s="3">
        <v>7</v>
      </c>
      <c r="G478" s="3">
        <v>37</v>
      </c>
      <c r="H478" s="3">
        <v>7</v>
      </c>
      <c r="I478" s="3">
        <v>24.3</v>
      </c>
      <c r="J478" s="3" t="s">
        <v>2786</v>
      </c>
      <c r="K478" s="8">
        <v>3953766.0234375</v>
      </c>
      <c r="L478" s="8">
        <v>1432821.3798828099</v>
      </c>
      <c r="M478" s="8">
        <v>784711.630859375</v>
      </c>
      <c r="N478" s="8">
        <v>430049.01953125</v>
      </c>
      <c r="O478" s="8">
        <v>4149833.59765625</v>
      </c>
      <c r="P478" s="8">
        <v>4097409.5576171898</v>
      </c>
      <c r="Q478" s="8">
        <v>5955703.59375</v>
      </c>
      <c r="R478" s="8">
        <v>3143776.0703125</v>
      </c>
    </row>
    <row r="479" spans="1:18" x14ac:dyDescent="0.25">
      <c r="A479" s="3" t="s">
        <v>10</v>
      </c>
      <c r="B479" s="3" t="s">
        <v>11</v>
      </c>
      <c r="C479" s="3" t="s">
        <v>1110</v>
      </c>
      <c r="D479" s="3" t="s">
        <v>1111</v>
      </c>
      <c r="E479" s="3">
        <v>28</v>
      </c>
      <c r="F479" s="3">
        <v>10</v>
      </c>
      <c r="G479" s="3">
        <v>37</v>
      </c>
      <c r="H479" s="3">
        <v>3</v>
      </c>
      <c r="I479" s="3">
        <v>45.9</v>
      </c>
      <c r="J479" s="3" t="s">
        <v>1112</v>
      </c>
      <c r="K479" s="8" t="s">
        <v>29</v>
      </c>
      <c r="L479" s="8" t="s">
        <v>29</v>
      </c>
      <c r="M479" s="8" t="s">
        <v>29</v>
      </c>
      <c r="N479" s="8" t="s">
        <v>29</v>
      </c>
      <c r="O479" s="8" t="s">
        <v>29</v>
      </c>
      <c r="P479" s="8" t="s">
        <v>29</v>
      </c>
      <c r="Q479" s="8">
        <v>1037426.140625</v>
      </c>
      <c r="R479" s="8">
        <v>161806.01171875</v>
      </c>
    </row>
    <row r="480" spans="1:18" x14ac:dyDescent="0.25">
      <c r="A480" s="3" t="s">
        <v>10</v>
      </c>
      <c r="B480" s="3" t="s">
        <v>11</v>
      </c>
      <c r="C480" s="3" t="s">
        <v>2158</v>
      </c>
      <c r="D480" s="3" t="s">
        <v>2159</v>
      </c>
      <c r="E480" s="3">
        <v>29</v>
      </c>
      <c r="F480" s="3">
        <v>11</v>
      </c>
      <c r="G480" s="3">
        <v>37</v>
      </c>
      <c r="H480" s="3">
        <v>11</v>
      </c>
      <c r="I480" s="3">
        <v>57.1</v>
      </c>
      <c r="J480" s="3" t="s">
        <v>2160</v>
      </c>
      <c r="K480" s="8">
        <v>1248310.31640625</v>
      </c>
      <c r="L480" s="8">
        <v>757097.099609375</v>
      </c>
      <c r="M480" s="8">
        <v>1138492.5175781299</v>
      </c>
      <c r="N480" s="8">
        <v>110646.173828125</v>
      </c>
      <c r="O480" s="8">
        <v>1516226.29296875</v>
      </c>
      <c r="P480" s="8">
        <v>2028851.80859375</v>
      </c>
      <c r="Q480" s="8">
        <v>4146316.8730468801</v>
      </c>
      <c r="R480" s="8">
        <v>2750199.71875</v>
      </c>
    </row>
    <row r="481" spans="1:18" x14ac:dyDescent="0.25">
      <c r="A481" s="3" t="s">
        <v>10</v>
      </c>
      <c r="B481" s="3" t="s">
        <v>11</v>
      </c>
      <c r="C481" s="3" t="s">
        <v>1140</v>
      </c>
      <c r="D481" s="3" t="s">
        <v>1141</v>
      </c>
      <c r="E481" s="3">
        <v>36</v>
      </c>
      <c r="F481" s="3">
        <v>15</v>
      </c>
      <c r="G481" s="3">
        <v>37</v>
      </c>
      <c r="H481" s="3">
        <v>15</v>
      </c>
      <c r="I481" s="3">
        <v>66.099999999999994</v>
      </c>
      <c r="J481" s="3" t="s">
        <v>1142</v>
      </c>
      <c r="K481" s="8">
        <v>1102490.3886718799</v>
      </c>
      <c r="L481" s="8">
        <v>755044.296875</v>
      </c>
      <c r="M481" s="8">
        <v>818286.69140625</v>
      </c>
      <c r="N481" s="8">
        <v>1296498.6171875</v>
      </c>
      <c r="O481" s="8">
        <v>1487813.51171875</v>
      </c>
      <c r="P481" s="8">
        <v>1617609.00390625</v>
      </c>
      <c r="Q481" s="8">
        <v>24580248.1484375</v>
      </c>
      <c r="R481" s="8">
        <v>14212694.370117201</v>
      </c>
    </row>
    <row r="482" spans="1:18" x14ac:dyDescent="0.25">
      <c r="A482" s="3" t="s">
        <v>10</v>
      </c>
      <c r="B482" s="3" t="s">
        <v>11</v>
      </c>
      <c r="C482" s="3" t="s">
        <v>1180</v>
      </c>
      <c r="D482" s="3" t="s">
        <v>1181</v>
      </c>
      <c r="E482" s="3">
        <v>23</v>
      </c>
      <c r="F482" s="3">
        <v>17</v>
      </c>
      <c r="G482" s="3">
        <v>37</v>
      </c>
      <c r="H482" s="3">
        <v>17</v>
      </c>
      <c r="I482" s="3">
        <v>124.1</v>
      </c>
      <c r="J482" s="3" t="s">
        <v>1182</v>
      </c>
      <c r="K482" s="8">
        <v>788474.701171875</v>
      </c>
      <c r="L482" s="8">
        <v>944863.02734375</v>
      </c>
      <c r="M482" s="8">
        <v>701438.92578125</v>
      </c>
      <c r="N482" s="8">
        <v>212150.23144531299</v>
      </c>
      <c r="O482" s="8">
        <v>973628.388671875</v>
      </c>
      <c r="P482" s="8">
        <v>1240911.0332031299</v>
      </c>
      <c r="Q482" s="8">
        <v>17637086.699218798</v>
      </c>
      <c r="R482" s="8">
        <v>9363203.3359375</v>
      </c>
    </row>
    <row r="483" spans="1:18" x14ac:dyDescent="0.25">
      <c r="A483" s="3" t="s">
        <v>10</v>
      </c>
      <c r="B483" s="3" t="s">
        <v>11</v>
      </c>
      <c r="C483" s="3" t="s">
        <v>1007</v>
      </c>
      <c r="D483" s="3" t="s">
        <v>1008</v>
      </c>
      <c r="E483" s="3">
        <v>25</v>
      </c>
      <c r="F483" s="3">
        <v>17</v>
      </c>
      <c r="G483" s="3">
        <v>37</v>
      </c>
      <c r="H483" s="3">
        <v>17</v>
      </c>
      <c r="I483" s="3">
        <v>103.1</v>
      </c>
      <c r="J483" s="3" t="s">
        <v>1009</v>
      </c>
      <c r="K483" s="8">
        <v>175846.423828125</v>
      </c>
      <c r="L483" s="8">
        <v>174454.69628906299</v>
      </c>
      <c r="M483" s="8">
        <v>82274.189453125</v>
      </c>
      <c r="N483" s="8">
        <v>55140.04296875</v>
      </c>
      <c r="O483" s="8">
        <v>253482.39355468799</v>
      </c>
      <c r="P483" s="8">
        <v>279440.017578125</v>
      </c>
      <c r="Q483" s="8">
        <v>20864637.332031298</v>
      </c>
      <c r="R483" s="8">
        <v>17011043.160156298</v>
      </c>
    </row>
    <row r="484" spans="1:18" x14ac:dyDescent="0.25">
      <c r="A484" s="3" t="s">
        <v>10</v>
      </c>
      <c r="B484" s="3" t="s">
        <v>11</v>
      </c>
      <c r="C484" s="3" t="s">
        <v>1086</v>
      </c>
      <c r="D484" s="3" t="s">
        <v>1087</v>
      </c>
      <c r="E484" s="3">
        <v>38</v>
      </c>
      <c r="F484" s="3">
        <v>16</v>
      </c>
      <c r="G484" s="3">
        <v>37</v>
      </c>
      <c r="H484" s="3">
        <v>2</v>
      </c>
      <c r="I484" s="3">
        <v>38.299999999999997</v>
      </c>
      <c r="J484" s="3" t="s">
        <v>1088</v>
      </c>
      <c r="K484" s="8">
        <v>293729.794921875</v>
      </c>
      <c r="L484" s="8">
        <v>59178.498046875</v>
      </c>
      <c r="M484" s="8">
        <v>19230.16015625</v>
      </c>
      <c r="N484" s="8" t="s">
        <v>29</v>
      </c>
      <c r="O484" s="8">
        <v>208149.86425781299</v>
      </c>
      <c r="P484" s="8">
        <v>922652.1875</v>
      </c>
      <c r="Q484" s="8">
        <v>28410404.2890625</v>
      </c>
      <c r="R484" s="8">
        <v>22401658.496093798</v>
      </c>
    </row>
    <row r="485" spans="1:18" x14ac:dyDescent="0.25">
      <c r="A485" s="3" t="s">
        <v>10</v>
      </c>
      <c r="B485" s="3" t="s">
        <v>11</v>
      </c>
      <c r="C485" s="3" t="s">
        <v>998</v>
      </c>
      <c r="D485" s="3" t="s">
        <v>999</v>
      </c>
      <c r="E485" s="3">
        <v>21</v>
      </c>
      <c r="F485" s="3">
        <v>20</v>
      </c>
      <c r="G485" s="3">
        <v>37</v>
      </c>
      <c r="H485" s="3">
        <v>6</v>
      </c>
      <c r="I485" s="3">
        <v>122.1</v>
      </c>
      <c r="J485" s="3" t="s">
        <v>1000</v>
      </c>
      <c r="K485" s="8">
        <v>396629.42089843802</v>
      </c>
      <c r="L485" s="8">
        <v>51583.699707031301</v>
      </c>
      <c r="M485" s="8">
        <v>166004.05419921901</v>
      </c>
      <c r="N485" s="8">
        <v>24788.919921875</v>
      </c>
      <c r="O485" s="8">
        <v>125798.173828125</v>
      </c>
      <c r="P485" s="8">
        <v>359905.7890625</v>
      </c>
      <c r="Q485" s="8">
        <v>16686624.015625</v>
      </c>
      <c r="R485" s="8">
        <v>10768408.6328125</v>
      </c>
    </row>
    <row r="486" spans="1:18" x14ac:dyDescent="0.25">
      <c r="A486" s="3" t="s">
        <v>10</v>
      </c>
      <c r="B486" s="3" t="s">
        <v>11</v>
      </c>
      <c r="C486" s="3" t="s">
        <v>1104</v>
      </c>
      <c r="D486" s="3" t="s">
        <v>1105</v>
      </c>
      <c r="E486" s="3">
        <v>24</v>
      </c>
      <c r="F486" s="3">
        <v>19</v>
      </c>
      <c r="G486" s="3">
        <v>37</v>
      </c>
      <c r="H486" s="3">
        <v>19</v>
      </c>
      <c r="I486" s="3">
        <v>111.4</v>
      </c>
      <c r="J486" s="3" t="s">
        <v>1106</v>
      </c>
      <c r="K486" s="8">
        <v>31279.9345703125</v>
      </c>
      <c r="L486" s="8">
        <v>295605.78515625</v>
      </c>
      <c r="M486" s="8">
        <v>341703.37548828102</v>
      </c>
      <c r="N486" s="8">
        <v>20484.610839843801</v>
      </c>
      <c r="O486" s="8">
        <v>152282.599609375</v>
      </c>
      <c r="P486" s="8">
        <v>854519.662109375</v>
      </c>
      <c r="Q486" s="8">
        <v>20665304.074218798</v>
      </c>
      <c r="R486" s="8">
        <v>11553627.2070313</v>
      </c>
    </row>
    <row r="487" spans="1:18" x14ac:dyDescent="0.25">
      <c r="A487" s="3" t="s">
        <v>10</v>
      </c>
      <c r="B487" s="3" t="s">
        <v>11</v>
      </c>
      <c r="C487" s="3" t="s">
        <v>1624</v>
      </c>
      <c r="D487" s="3" t="s">
        <v>1625</v>
      </c>
      <c r="E487" s="3">
        <v>40</v>
      </c>
      <c r="F487" s="3">
        <v>12</v>
      </c>
      <c r="G487" s="3">
        <v>37</v>
      </c>
      <c r="H487" s="3">
        <v>5</v>
      </c>
      <c r="I487" s="3">
        <v>50.3</v>
      </c>
      <c r="J487" s="3" t="s">
        <v>1626</v>
      </c>
      <c r="K487" s="8">
        <v>1267482.6484375</v>
      </c>
      <c r="L487" s="8">
        <v>622188.5078125</v>
      </c>
      <c r="M487" s="8">
        <v>1052207.59375</v>
      </c>
      <c r="N487" s="8">
        <v>422723.95703125</v>
      </c>
      <c r="O487" s="8">
        <v>1141557.0175781299</v>
      </c>
      <c r="P487" s="8">
        <v>1722141.40234375</v>
      </c>
      <c r="Q487" s="8">
        <v>4418833.4892578097</v>
      </c>
      <c r="R487" s="8">
        <v>1559590.3984375</v>
      </c>
    </row>
    <row r="488" spans="1:18" x14ac:dyDescent="0.25">
      <c r="A488" s="3" t="s">
        <v>10</v>
      </c>
      <c r="B488" s="3" t="s">
        <v>11</v>
      </c>
      <c r="C488" s="3" t="s">
        <v>820</v>
      </c>
      <c r="D488" s="3" t="s">
        <v>821</v>
      </c>
      <c r="E488" s="3">
        <v>51</v>
      </c>
      <c r="F488" s="3">
        <v>23</v>
      </c>
      <c r="G488" s="3">
        <v>37</v>
      </c>
      <c r="H488" s="3">
        <v>1</v>
      </c>
      <c r="I488" s="3">
        <v>37.4</v>
      </c>
      <c r="J488" s="3" t="s">
        <v>29</v>
      </c>
      <c r="K488" s="8">
        <v>508641.5859375</v>
      </c>
      <c r="L488" s="8">
        <v>204649.76708984401</v>
      </c>
      <c r="M488" s="8">
        <v>76386.9228515625</v>
      </c>
      <c r="N488" s="8">
        <v>86549.131347656294</v>
      </c>
      <c r="O488" s="8">
        <v>848654.890625</v>
      </c>
      <c r="P488" s="8">
        <v>1980542.7578125</v>
      </c>
      <c r="Q488" s="8">
        <v>34906948.28125</v>
      </c>
      <c r="R488" s="8">
        <v>52388915.421875</v>
      </c>
    </row>
    <row r="489" spans="1:18" x14ac:dyDescent="0.25">
      <c r="A489" s="3" t="s">
        <v>10</v>
      </c>
      <c r="B489" s="3" t="s">
        <v>11</v>
      </c>
      <c r="C489" s="3" t="s">
        <v>2152</v>
      </c>
      <c r="D489" s="3" t="s">
        <v>2153</v>
      </c>
      <c r="E489" s="3">
        <v>48</v>
      </c>
      <c r="F489" s="3">
        <v>6</v>
      </c>
      <c r="G489" s="3">
        <v>36</v>
      </c>
      <c r="H489" s="3">
        <v>6</v>
      </c>
      <c r="I489" s="3">
        <v>17.8</v>
      </c>
      <c r="J489" s="3" t="s">
        <v>2154</v>
      </c>
      <c r="K489" s="8">
        <v>829614.72265625</v>
      </c>
      <c r="L489" s="8">
        <v>629332.884765625</v>
      </c>
      <c r="M489" s="8">
        <v>424497.23339843802</v>
      </c>
      <c r="N489" s="8">
        <v>7519.740234375</v>
      </c>
      <c r="O489" s="8">
        <v>1476406.3027343799</v>
      </c>
      <c r="P489" s="8">
        <v>1775776.84375</v>
      </c>
      <c r="Q489" s="8">
        <v>11901657.8984375</v>
      </c>
      <c r="R489" s="8">
        <v>8730178.6689453106</v>
      </c>
    </row>
    <row r="490" spans="1:18" x14ac:dyDescent="0.25">
      <c r="A490" s="3" t="s">
        <v>10</v>
      </c>
      <c r="B490" s="3" t="s">
        <v>11</v>
      </c>
      <c r="C490" s="3" t="s">
        <v>1507</v>
      </c>
      <c r="D490" s="3" t="s">
        <v>1508</v>
      </c>
      <c r="E490" s="3">
        <v>47</v>
      </c>
      <c r="F490" s="3">
        <v>11</v>
      </c>
      <c r="G490" s="3">
        <v>36</v>
      </c>
      <c r="H490" s="3">
        <v>5</v>
      </c>
      <c r="I490" s="3">
        <v>42.6</v>
      </c>
      <c r="J490" s="3" t="s">
        <v>1509</v>
      </c>
      <c r="K490" s="8" t="s">
        <v>29</v>
      </c>
      <c r="L490" s="8">
        <v>45038.631347656301</v>
      </c>
      <c r="M490" s="8" t="s">
        <v>29</v>
      </c>
      <c r="N490" s="8" t="s">
        <v>29</v>
      </c>
      <c r="O490" s="8">
        <v>32233.818359375</v>
      </c>
      <c r="P490" s="8">
        <v>211130.091796875</v>
      </c>
      <c r="Q490" s="8">
        <v>3547048.76953125</v>
      </c>
      <c r="R490" s="8">
        <v>1844516.5546875</v>
      </c>
    </row>
    <row r="491" spans="1:18" x14ac:dyDescent="0.25">
      <c r="A491" s="3" t="s">
        <v>10</v>
      </c>
      <c r="B491" s="3" t="s">
        <v>11</v>
      </c>
      <c r="C491" s="3" t="s">
        <v>1591</v>
      </c>
      <c r="D491" s="3" t="s">
        <v>1592</v>
      </c>
      <c r="E491" s="3">
        <v>62</v>
      </c>
      <c r="F491" s="3">
        <v>7</v>
      </c>
      <c r="G491" s="3">
        <v>36</v>
      </c>
      <c r="H491" s="3">
        <v>7</v>
      </c>
      <c r="I491" s="3">
        <v>14.9</v>
      </c>
      <c r="J491" s="3" t="s">
        <v>1593</v>
      </c>
      <c r="K491" s="8">
        <v>436912.9296875</v>
      </c>
      <c r="L491" s="8">
        <v>95817.359375</v>
      </c>
      <c r="M491" s="8">
        <v>125296.48828125</v>
      </c>
      <c r="N491" s="8">
        <v>115606.046875</v>
      </c>
      <c r="O491" s="8">
        <v>1666140.4667968799</v>
      </c>
      <c r="P491" s="8">
        <v>1450388.4921875</v>
      </c>
      <c r="Q491" s="8">
        <v>15068011.3671875</v>
      </c>
      <c r="R491" s="8">
        <v>19548471.5</v>
      </c>
    </row>
    <row r="492" spans="1:18" x14ac:dyDescent="0.25">
      <c r="A492" s="3" t="s">
        <v>10</v>
      </c>
      <c r="B492" s="3" t="s">
        <v>11</v>
      </c>
      <c r="C492" s="3" t="s">
        <v>3589</v>
      </c>
      <c r="D492" s="3" t="s">
        <v>3590</v>
      </c>
      <c r="E492" s="3">
        <v>33</v>
      </c>
      <c r="F492" s="3">
        <v>3</v>
      </c>
      <c r="G492" s="3">
        <v>36</v>
      </c>
      <c r="H492" s="3">
        <v>1</v>
      </c>
      <c r="I492" s="3">
        <v>12.9</v>
      </c>
      <c r="J492" s="3" t="s">
        <v>29</v>
      </c>
      <c r="K492" s="8">
        <v>117734.578125</v>
      </c>
      <c r="L492" s="8">
        <v>71316.8515625</v>
      </c>
      <c r="M492" s="8">
        <v>130233.046875</v>
      </c>
      <c r="N492" s="8" t="s">
        <v>29</v>
      </c>
      <c r="O492" s="8">
        <v>147074.234375</v>
      </c>
      <c r="P492" s="8">
        <v>145038.921875</v>
      </c>
      <c r="Q492" s="8">
        <v>1736455.25</v>
      </c>
      <c r="R492" s="8" t="s">
        <v>29</v>
      </c>
    </row>
    <row r="493" spans="1:18" x14ac:dyDescent="0.25">
      <c r="A493" s="3" t="s">
        <v>10</v>
      </c>
      <c r="B493" s="3" t="s">
        <v>11</v>
      </c>
      <c r="C493" s="3" t="s">
        <v>4224</v>
      </c>
      <c r="D493" s="3" t="s">
        <v>4225</v>
      </c>
      <c r="E493" s="3">
        <v>19</v>
      </c>
      <c r="F493" s="3">
        <v>2</v>
      </c>
      <c r="G493" s="3">
        <v>36</v>
      </c>
      <c r="H493" s="3">
        <v>1</v>
      </c>
      <c r="I493" s="3">
        <v>12.9</v>
      </c>
      <c r="J493" s="3" t="s">
        <v>29</v>
      </c>
      <c r="K493" s="8">
        <v>111818.87890625</v>
      </c>
      <c r="L493" s="8">
        <v>103433.90625</v>
      </c>
      <c r="M493" s="8">
        <v>78822.2734375</v>
      </c>
      <c r="N493" s="8">
        <v>211131.671875</v>
      </c>
      <c r="O493" s="8">
        <v>176933.765625</v>
      </c>
      <c r="P493" s="8">
        <v>386397.375</v>
      </c>
      <c r="Q493" s="8">
        <v>63399.877441406301</v>
      </c>
      <c r="R493" s="8">
        <v>47063.3125</v>
      </c>
    </row>
    <row r="494" spans="1:18" x14ac:dyDescent="0.25">
      <c r="A494" s="3" t="s">
        <v>10</v>
      </c>
      <c r="B494" s="3" t="s">
        <v>11</v>
      </c>
      <c r="C494" s="3" t="s">
        <v>3194</v>
      </c>
      <c r="D494" s="3" t="s">
        <v>3195</v>
      </c>
      <c r="E494" s="3">
        <v>41</v>
      </c>
      <c r="F494" s="3">
        <v>3</v>
      </c>
      <c r="G494" s="3">
        <v>36</v>
      </c>
      <c r="H494" s="3">
        <v>2</v>
      </c>
      <c r="I494" s="3">
        <v>12.6</v>
      </c>
      <c r="J494" s="3" t="s">
        <v>3196</v>
      </c>
      <c r="K494" s="8">
        <v>418356.375</v>
      </c>
      <c r="L494" s="8">
        <v>458669.39453125</v>
      </c>
      <c r="M494" s="8">
        <v>161542.80566406299</v>
      </c>
      <c r="N494" s="8">
        <v>235021.734375</v>
      </c>
      <c r="O494" s="8">
        <v>352652.4140625</v>
      </c>
      <c r="P494" s="8">
        <v>824918.609375</v>
      </c>
      <c r="Q494" s="8" t="s">
        <v>29</v>
      </c>
      <c r="R494" s="8">
        <v>38792.5390625</v>
      </c>
    </row>
    <row r="495" spans="1:18" x14ac:dyDescent="0.25">
      <c r="A495" s="3" t="s">
        <v>10</v>
      </c>
      <c r="B495" s="3" t="s">
        <v>11</v>
      </c>
      <c r="C495" s="3" t="s">
        <v>1251</v>
      </c>
      <c r="D495" s="3" t="s">
        <v>1252</v>
      </c>
      <c r="E495" s="3">
        <v>47</v>
      </c>
      <c r="F495" s="3">
        <v>12</v>
      </c>
      <c r="G495" s="3">
        <v>36</v>
      </c>
      <c r="H495" s="3">
        <v>12</v>
      </c>
      <c r="I495" s="3">
        <v>43</v>
      </c>
      <c r="J495" s="3" t="s">
        <v>1253</v>
      </c>
      <c r="K495" s="8">
        <v>123494.50390625</v>
      </c>
      <c r="L495" s="8">
        <v>114755.89746093799</v>
      </c>
      <c r="M495" s="8">
        <v>19867.017578125</v>
      </c>
      <c r="N495" s="8">
        <v>20833.025390625</v>
      </c>
      <c r="O495" s="8">
        <v>149690.82519531299</v>
      </c>
      <c r="P495" s="8">
        <v>504945.431640625</v>
      </c>
      <c r="Q495" s="8">
        <v>14283606.5234375</v>
      </c>
      <c r="R495" s="8">
        <v>8221530.9375</v>
      </c>
    </row>
    <row r="496" spans="1:18" x14ac:dyDescent="0.25">
      <c r="A496" s="3" t="s">
        <v>10</v>
      </c>
      <c r="B496" s="3" t="s">
        <v>11</v>
      </c>
      <c r="C496" s="3" t="s">
        <v>1107</v>
      </c>
      <c r="D496" s="3" t="s">
        <v>1108</v>
      </c>
      <c r="E496" s="3">
        <v>42</v>
      </c>
      <c r="F496" s="3">
        <v>10</v>
      </c>
      <c r="G496" s="3">
        <v>36</v>
      </c>
      <c r="H496" s="3">
        <v>10</v>
      </c>
      <c r="I496" s="3">
        <v>34.1</v>
      </c>
      <c r="J496" s="3" t="s">
        <v>1109</v>
      </c>
      <c r="K496" s="8">
        <v>491870.615234375</v>
      </c>
      <c r="L496" s="8">
        <v>321778.1875</v>
      </c>
      <c r="M496" s="8">
        <v>36097</v>
      </c>
      <c r="N496" s="8">
        <v>83007.4140625</v>
      </c>
      <c r="O496" s="8">
        <v>1154937.78515625</v>
      </c>
      <c r="P496" s="8">
        <v>2192615.30078125</v>
      </c>
      <c r="Q496" s="8">
        <v>22495561.363281298</v>
      </c>
      <c r="R496" s="8">
        <v>15338951.2851563</v>
      </c>
    </row>
    <row r="497" spans="1:18" x14ac:dyDescent="0.25">
      <c r="A497" s="3" t="s">
        <v>10</v>
      </c>
      <c r="B497" s="3" t="s">
        <v>11</v>
      </c>
      <c r="C497" s="3" t="s">
        <v>1177</v>
      </c>
      <c r="D497" s="3" t="s">
        <v>1178</v>
      </c>
      <c r="E497" s="3">
        <v>42</v>
      </c>
      <c r="F497" s="3">
        <v>13</v>
      </c>
      <c r="G497" s="3">
        <v>36</v>
      </c>
      <c r="H497" s="3">
        <v>13</v>
      </c>
      <c r="I497" s="3">
        <v>55.2</v>
      </c>
      <c r="J497" s="3" t="s">
        <v>1179</v>
      </c>
      <c r="K497" s="8">
        <v>554811.32421875</v>
      </c>
      <c r="L497" s="8">
        <v>156922.95703125</v>
      </c>
      <c r="M497" s="8">
        <v>305580.212890625</v>
      </c>
      <c r="N497" s="8">
        <v>6932.8515625</v>
      </c>
      <c r="O497" s="8">
        <v>307067.23535156302</v>
      </c>
      <c r="P497" s="8">
        <v>1224525.36328125</v>
      </c>
      <c r="Q497" s="8">
        <v>27117116.5625</v>
      </c>
      <c r="R497" s="8">
        <v>9829329.515625</v>
      </c>
    </row>
    <row r="498" spans="1:18" x14ac:dyDescent="0.25">
      <c r="A498" s="3" t="s">
        <v>10</v>
      </c>
      <c r="B498" s="3" t="s">
        <v>11</v>
      </c>
      <c r="C498" s="3" t="s">
        <v>934</v>
      </c>
      <c r="D498" s="3" t="s">
        <v>935</v>
      </c>
      <c r="E498" s="3">
        <v>25</v>
      </c>
      <c r="F498" s="3">
        <v>20</v>
      </c>
      <c r="G498" s="3">
        <v>36</v>
      </c>
      <c r="H498" s="3">
        <v>20</v>
      </c>
      <c r="I498" s="3">
        <v>102.6</v>
      </c>
      <c r="J498" s="3" t="s">
        <v>936</v>
      </c>
      <c r="K498" s="8">
        <v>272725.548828125</v>
      </c>
      <c r="L498" s="8">
        <v>222742.29296875</v>
      </c>
      <c r="M498" s="8">
        <v>252457.615234375</v>
      </c>
      <c r="N498" s="8">
        <v>58080.92578125</v>
      </c>
      <c r="O498" s="8">
        <v>1000241.26953125</v>
      </c>
      <c r="P498" s="8">
        <v>613824.72265625</v>
      </c>
      <c r="Q498" s="8">
        <v>19581823.347656298</v>
      </c>
      <c r="R498" s="8">
        <v>4812300.3134765597</v>
      </c>
    </row>
    <row r="499" spans="1:18" x14ac:dyDescent="0.25">
      <c r="A499" s="3" t="s">
        <v>10</v>
      </c>
      <c r="B499" s="3" t="s">
        <v>11</v>
      </c>
      <c r="C499" s="3" t="s">
        <v>1013</v>
      </c>
      <c r="D499" s="3" t="s">
        <v>1014</v>
      </c>
      <c r="E499" s="3">
        <v>39</v>
      </c>
      <c r="F499" s="3">
        <v>17</v>
      </c>
      <c r="G499" s="3">
        <v>36</v>
      </c>
      <c r="H499" s="3">
        <v>16</v>
      </c>
      <c r="I499" s="3">
        <v>58.4</v>
      </c>
      <c r="J499" s="3" t="s">
        <v>1015</v>
      </c>
      <c r="K499" s="8">
        <v>504621.08154296898</v>
      </c>
      <c r="L499" s="8">
        <v>369274.3515625</v>
      </c>
      <c r="M499" s="8">
        <v>246585.23046875</v>
      </c>
      <c r="N499" s="8">
        <v>10951.3583984375</v>
      </c>
      <c r="O499" s="8">
        <v>305965.56152343802</v>
      </c>
      <c r="P499" s="8">
        <v>2534383.69921875</v>
      </c>
      <c r="Q499" s="8">
        <v>39271288.2109375</v>
      </c>
      <c r="R499" s="8">
        <v>14110476.4804688</v>
      </c>
    </row>
    <row r="500" spans="1:18" x14ac:dyDescent="0.25">
      <c r="A500" s="3" t="s">
        <v>10</v>
      </c>
      <c r="B500" s="3" t="s">
        <v>11</v>
      </c>
      <c r="C500" s="3" t="s">
        <v>1594</v>
      </c>
      <c r="D500" s="3" t="s">
        <v>1595</v>
      </c>
      <c r="E500" s="3">
        <v>24</v>
      </c>
      <c r="F500" s="3">
        <v>15</v>
      </c>
      <c r="G500" s="3">
        <v>36</v>
      </c>
      <c r="H500" s="3">
        <v>15</v>
      </c>
      <c r="I500" s="3">
        <v>83.3</v>
      </c>
      <c r="J500" s="3" t="s">
        <v>1596</v>
      </c>
      <c r="K500" s="8">
        <v>783681.125</v>
      </c>
      <c r="L500" s="8">
        <v>402306.34667968802</v>
      </c>
      <c r="M500" s="8">
        <v>483276.42578125</v>
      </c>
      <c r="N500" s="8">
        <v>116868.0078125</v>
      </c>
      <c r="O500" s="8">
        <v>872989.40332031297</v>
      </c>
      <c r="P500" s="8">
        <v>1470628.94921875</v>
      </c>
      <c r="Q500" s="8">
        <v>14158233.5703125</v>
      </c>
      <c r="R500" s="8">
        <v>5674526.09765625</v>
      </c>
    </row>
    <row r="501" spans="1:18" x14ac:dyDescent="0.25">
      <c r="A501" s="3" t="s">
        <v>10</v>
      </c>
      <c r="B501" s="3" t="s">
        <v>11</v>
      </c>
      <c r="C501" s="3" t="s">
        <v>863</v>
      </c>
      <c r="D501" s="3" t="s">
        <v>864</v>
      </c>
      <c r="E501" s="3">
        <v>58</v>
      </c>
      <c r="F501" s="3">
        <v>21</v>
      </c>
      <c r="G501" s="3">
        <v>36</v>
      </c>
      <c r="H501" s="3">
        <v>1</v>
      </c>
      <c r="I501" s="3">
        <v>32.799999999999997</v>
      </c>
      <c r="J501" s="3" t="s">
        <v>865</v>
      </c>
      <c r="K501" s="8" t="s">
        <v>29</v>
      </c>
      <c r="L501" s="8" t="s">
        <v>29</v>
      </c>
      <c r="M501" s="8" t="s">
        <v>29</v>
      </c>
      <c r="N501" s="8" t="s">
        <v>29</v>
      </c>
      <c r="O501" s="8">
        <v>25264.458984375</v>
      </c>
      <c r="P501" s="8">
        <v>19127.486328125</v>
      </c>
      <c r="Q501" s="8" t="s">
        <v>29</v>
      </c>
      <c r="R501" s="8">
        <v>2734716.25</v>
      </c>
    </row>
    <row r="502" spans="1:18" x14ac:dyDescent="0.25">
      <c r="A502" s="3" t="s">
        <v>10</v>
      </c>
      <c r="B502" s="3" t="s">
        <v>11</v>
      </c>
      <c r="C502" s="3" t="s">
        <v>2122</v>
      </c>
      <c r="D502" s="3" t="s">
        <v>2123</v>
      </c>
      <c r="E502" s="3">
        <v>59</v>
      </c>
      <c r="F502" s="3">
        <v>10</v>
      </c>
      <c r="G502" s="3">
        <v>35</v>
      </c>
      <c r="H502" s="3">
        <v>10</v>
      </c>
      <c r="I502" s="3">
        <v>26.2</v>
      </c>
      <c r="J502" s="3" t="s">
        <v>2124</v>
      </c>
      <c r="K502" s="8">
        <v>2259672.953125</v>
      </c>
      <c r="L502" s="8">
        <v>543967.33984375</v>
      </c>
      <c r="M502" s="8">
        <v>313895.41503906302</v>
      </c>
      <c r="N502" s="8">
        <v>294005.28515625</v>
      </c>
      <c r="O502" s="8">
        <v>2111898.70166016</v>
      </c>
      <c r="P502" s="8">
        <v>2547683.21875</v>
      </c>
      <c r="Q502" s="8">
        <v>1086906.7734375</v>
      </c>
      <c r="R502" s="8">
        <v>1075910.8359375</v>
      </c>
    </row>
    <row r="503" spans="1:18" x14ac:dyDescent="0.25">
      <c r="A503" s="3" t="s">
        <v>10</v>
      </c>
      <c r="B503" s="3" t="s">
        <v>11</v>
      </c>
      <c r="C503" s="3" t="s">
        <v>1042</v>
      </c>
      <c r="D503" s="3" t="s">
        <v>1043</v>
      </c>
      <c r="E503" s="3">
        <v>42</v>
      </c>
      <c r="F503" s="3">
        <v>14</v>
      </c>
      <c r="G503" s="3">
        <v>35</v>
      </c>
      <c r="H503" s="3">
        <v>14</v>
      </c>
      <c r="I503" s="3">
        <v>52.7</v>
      </c>
      <c r="J503" s="3" t="s">
        <v>1044</v>
      </c>
      <c r="K503" s="8">
        <v>251731.076171875</v>
      </c>
      <c r="L503" s="8">
        <v>68316.7470703125</v>
      </c>
      <c r="M503" s="8">
        <v>121227.39550781299</v>
      </c>
      <c r="N503" s="8" t="s">
        <v>29</v>
      </c>
      <c r="O503" s="8">
        <v>304460.95703125</v>
      </c>
      <c r="P503" s="8">
        <v>383131.322265625</v>
      </c>
      <c r="Q503" s="8">
        <v>21517302</v>
      </c>
      <c r="R503" s="8">
        <v>8694885.25390625</v>
      </c>
    </row>
    <row r="504" spans="1:18" x14ac:dyDescent="0.25">
      <c r="A504" s="3" t="s">
        <v>10</v>
      </c>
      <c r="B504" s="3" t="s">
        <v>11</v>
      </c>
      <c r="C504" s="3" t="s">
        <v>1016</v>
      </c>
      <c r="D504" s="3" t="s">
        <v>1017</v>
      </c>
      <c r="E504" s="3">
        <v>59</v>
      </c>
      <c r="F504" s="3">
        <v>13</v>
      </c>
      <c r="G504" s="3">
        <v>35</v>
      </c>
      <c r="H504" s="3">
        <v>13</v>
      </c>
      <c r="I504" s="3">
        <v>35</v>
      </c>
      <c r="J504" s="3" t="s">
        <v>1018</v>
      </c>
      <c r="K504" s="8">
        <v>139137.96191406299</v>
      </c>
      <c r="L504" s="8">
        <v>138988.677734375</v>
      </c>
      <c r="M504" s="8">
        <v>51451.33984375</v>
      </c>
      <c r="N504" s="8" t="s">
        <v>29</v>
      </c>
      <c r="O504" s="8">
        <v>258773.05615234401</v>
      </c>
      <c r="P504" s="8">
        <v>593133.91308593797</v>
      </c>
      <c r="Q504" s="8">
        <v>12683025.078125</v>
      </c>
      <c r="R504" s="8">
        <v>20984421.140625</v>
      </c>
    </row>
    <row r="505" spans="1:18" x14ac:dyDescent="0.25">
      <c r="A505" s="3" t="s">
        <v>10</v>
      </c>
      <c r="B505" s="3" t="s">
        <v>11</v>
      </c>
      <c r="C505" s="3" t="s">
        <v>721</v>
      </c>
      <c r="D505" s="3" t="s">
        <v>722</v>
      </c>
      <c r="E505" s="3">
        <v>23</v>
      </c>
      <c r="F505" s="3">
        <v>19</v>
      </c>
      <c r="G505" s="3">
        <v>35</v>
      </c>
      <c r="H505" s="3">
        <v>19</v>
      </c>
      <c r="I505" s="3">
        <v>140.9</v>
      </c>
      <c r="J505" s="3" t="s">
        <v>723</v>
      </c>
      <c r="K505" s="8">
        <v>172696.02441406299</v>
      </c>
      <c r="L505" s="8">
        <v>26085.3642578125</v>
      </c>
      <c r="M505" s="8">
        <v>248928.873046875</v>
      </c>
      <c r="N505" s="8" t="s">
        <v>29</v>
      </c>
      <c r="O505" s="8">
        <v>742809.27050781297</v>
      </c>
      <c r="P505" s="8">
        <v>1027389.15039063</v>
      </c>
      <c r="Q505" s="8">
        <v>89313032.1015625</v>
      </c>
      <c r="R505" s="8">
        <v>3059961.828125</v>
      </c>
    </row>
    <row r="506" spans="1:18" x14ac:dyDescent="0.25">
      <c r="A506" s="3" t="s">
        <v>10</v>
      </c>
      <c r="B506" s="3" t="s">
        <v>11</v>
      </c>
      <c r="C506" s="3" t="s">
        <v>955</v>
      </c>
      <c r="D506" s="3" t="s">
        <v>956</v>
      </c>
      <c r="E506" s="3">
        <v>35</v>
      </c>
      <c r="F506" s="3">
        <v>19</v>
      </c>
      <c r="G506" s="3">
        <v>35</v>
      </c>
      <c r="H506" s="3">
        <v>19</v>
      </c>
      <c r="I506" s="3">
        <v>80.900000000000006</v>
      </c>
      <c r="J506" s="3" t="s">
        <v>957</v>
      </c>
      <c r="K506" s="8">
        <v>344733.328125</v>
      </c>
      <c r="L506" s="8">
        <v>319096.814453125</v>
      </c>
      <c r="M506" s="8">
        <v>286779.19433593802</v>
      </c>
      <c r="N506" s="8">
        <v>17966.333984375</v>
      </c>
      <c r="O506" s="8">
        <v>444633.880859375</v>
      </c>
      <c r="P506" s="8">
        <v>948238.74902343797</v>
      </c>
      <c r="Q506" s="8">
        <v>15713939.28125</v>
      </c>
      <c r="R506" s="8">
        <v>8740228.61328125</v>
      </c>
    </row>
    <row r="507" spans="1:18" x14ac:dyDescent="0.25">
      <c r="A507" s="3" t="s">
        <v>10</v>
      </c>
      <c r="B507" s="3" t="s">
        <v>11</v>
      </c>
      <c r="C507" s="3" t="s">
        <v>1702</v>
      </c>
      <c r="D507" s="3" t="s">
        <v>1703</v>
      </c>
      <c r="E507" s="3">
        <v>34</v>
      </c>
      <c r="F507" s="3">
        <v>11</v>
      </c>
      <c r="G507" s="3">
        <v>35</v>
      </c>
      <c r="H507" s="3">
        <v>11</v>
      </c>
      <c r="I507" s="3">
        <v>51.9</v>
      </c>
      <c r="J507" s="3" t="s">
        <v>1704</v>
      </c>
      <c r="K507" s="8">
        <v>2362603.578125</v>
      </c>
      <c r="L507" s="8">
        <v>1066624.2910156299</v>
      </c>
      <c r="M507" s="8">
        <v>2397363.0371093801</v>
      </c>
      <c r="N507" s="8">
        <v>301707.69140625</v>
      </c>
      <c r="O507" s="8">
        <v>2256145.96875</v>
      </c>
      <c r="P507" s="8">
        <v>3062277.02734375</v>
      </c>
      <c r="Q507" s="8">
        <v>2819967.40625</v>
      </c>
      <c r="R507" s="8">
        <v>809531.796875</v>
      </c>
    </row>
    <row r="508" spans="1:18" x14ac:dyDescent="0.25">
      <c r="A508" s="3" t="s">
        <v>10</v>
      </c>
      <c r="B508" s="3" t="s">
        <v>11</v>
      </c>
      <c r="C508" s="3" t="s">
        <v>781</v>
      </c>
      <c r="D508" s="3" t="s">
        <v>782</v>
      </c>
      <c r="E508" s="3">
        <v>26</v>
      </c>
      <c r="F508" s="3">
        <v>23</v>
      </c>
      <c r="G508" s="3">
        <v>35</v>
      </c>
      <c r="H508" s="3">
        <v>23</v>
      </c>
      <c r="I508" s="3">
        <v>141.30000000000001</v>
      </c>
      <c r="J508" s="3" t="s">
        <v>783</v>
      </c>
      <c r="K508" s="8">
        <v>88337.056640625</v>
      </c>
      <c r="L508" s="8">
        <v>124567.01171875</v>
      </c>
      <c r="M508" s="8">
        <v>121526.529296875</v>
      </c>
      <c r="N508" s="8">
        <v>190698.74316406299</v>
      </c>
      <c r="O508" s="8">
        <v>92564.9091796875</v>
      </c>
      <c r="P508" s="8">
        <v>1271047.578125</v>
      </c>
      <c r="Q508" s="8">
        <v>59676099.671875</v>
      </c>
      <c r="R508" s="8">
        <v>3926077.5449218801</v>
      </c>
    </row>
    <row r="509" spans="1:18" x14ac:dyDescent="0.25">
      <c r="A509" s="3" t="s">
        <v>10</v>
      </c>
      <c r="B509" s="3" t="s">
        <v>11</v>
      </c>
      <c r="C509" s="3" t="s">
        <v>1371</v>
      </c>
      <c r="D509" s="3" t="s">
        <v>1372</v>
      </c>
      <c r="E509" s="3">
        <v>33</v>
      </c>
      <c r="F509" s="3">
        <v>15</v>
      </c>
      <c r="G509" s="3">
        <v>35</v>
      </c>
      <c r="H509" s="3">
        <v>15</v>
      </c>
      <c r="I509" s="3">
        <v>60.9</v>
      </c>
      <c r="J509" s="3" t="s">
        <v>1373</v>
      </c>
      <c r="K509" s="8">
        <v>953822.77636718797</v>
      </c>
      <c r="L509" s="8">
        <v>434601.70703125</v>
      </c>
      <c r="M509" s="8">
        <v>621175.0234375</v>
      </c>
      <c r="N509" s="8">
        <v>75964.91015625</v>
      </c>
      <c r="O509" s="8">
        <v>1172759.7338867199</v>
      </c>
      <c r="P509" s="8">
        <v>1512402.2421875</v>
      </c>
      <c r="Q509" s="8">
        <v>16730571.0742188</v>
      </c>
      <c r="R509" s="8">
        <v>4833508.6708984403</v>
      </c>
    </row>
    <row r="510" spans="1:18" x14ac:dyDescent="0.25">
      <c r="A510" s="3" t="s">
        <v>10</v>
      </c>
      <c r="B510" s="3" t="s">
        <v>11</v>
      </c>
      <c r="C510" s="3" t="s">
        <v>1125</v>
      </c>
      <c r="D510" s="3" t="s">
        <v>1126</v>
      </c>
      <c r="E510" s="3">
        <v>38</v>
      </c>
      <c r="F510" s="3">
        <v>15</v>
      </c>
      <c r="G510" s="3">
        <v>35</v>
      </c>
      <c r="H510" s="3">
        <v>15</v>
      </c>
      <c r="I510" s="3">
        <v>43.2</v>
      </c>
      <c r="J510" s="3" t="s">
        <v>1127</v>
      </c>
      <c r="K510" s="8">
        <v>241592.349609375</v>
      </c>
      <c r="L510" s="8">
        <v>123098.21875</v>
      </c>
      <c r="M510" s="8">
        <v>105904.61328125</v>
      </c>
      <c r="N510" s="8" t="s">
        <v>29</v>
      </c>
      <c r="O510" s="8">
        <v>508336.783203125</v>
      </c>
      <c r="P510" s="8">
        <v>443989.85449218802</v>
      </c>
      <c r="Q510" s="8">
        <v>19491475.5078125</v>
      </c>
      <c r="R510" s="8">
        <v>22209805.8515625</v>
      </c>
    </row>
    <row r="511" spans="1:18" x14ac:dyDescent="0.25">
      <c r="A511" s="3" t="s">
        <v>10</v>
      </c>
      <c r="B511" s="3" t="s">
        <v>11</v>
      </c>
      <c r="C511" s="3" t="s">
        <v>1564</v>
      </c>
      <c r="D511" s="3" t="s">
        <v>1565</v>
      </c>
      <c r="E511" s="3">
        <v>64</v>
      </c>
      <c r="F511" s="3">
        <v>12</v>
      </c>
      <c r="G511" s="3">
        <v>35</v>
      </c>
      <c r="H511" s="3">
        <v>6</v>
      </c>
      <c r="I511" s="3">
        <v>22.7</v>
      </c>
      <c r="J511" s="3" t="s">
        <v>1566</v>
      </c>
      <c r="K511" s="8">
        <v>2029690.1494140599</v>
      </c>
      <c r="L511" s="8">
        <v>388716.208984375</v>
      </c>
      <c r="M511" s="8">
        <v>187125.990234375</v>
      </c>
      <c r="N511" s="8">
        <v>26497.661621093801</v>
      </c>
      <c r="O511" s="8">
        <v>989933.3984375</v>
      </c>
      <c r="P511" s="8">
        <v>2237209.26953125</v>
      </c>
      <c r="Q511" s="8">
        <v>41907048.2421875</v>
      </c>
      <c r="R511" s="8">
        <v>30331764.078125</v>
      </c>
    </row>
    <row r="512" spans="1:18" x14ac:dyDescent="0.25">
      <c r="A512" s="3" t="s">
        <v>10</v>
      </c>
      <c r="B512" s="3" t="s">
        <v>11</v>
      </c>
      <c r="C512" s="3" t="s">
        <v>1383</v>
      </c>
      <c r="D512" s="3" t="s">
        <v>1384</v>
      </c>
      <c r="E512" s="3">
        <v>38</v>
      </c>
      <c r="F512" s="3">
        <v>12</v>
      </c>
      <c r="G512" s="3">
        <v>35</v>
      </c>
      <c r="H512" s="3">
        <v>12</v>
      </c>
      <c r="I512" s="3">
        <v>50.2</v>
      </c>
      <c r="J512" s="3" t="s">
        <v>1385</v>
      </c>
      <c r="K512" s="8">
        <v>478940.470703125</v>
      </c>
      <c r="L512" s="8">
        <v>444359.3515625</v>
      </c>
      <c r="M512" s="8">
        <v>440454.208984375</v>
      </c>
      <c r="N512" s="8">
        <v>39047.359375</v>
      </c>
      <c r="O512" s="8">
        <v>808991.943359375</v>
      </c>
      <c r="P512" s="8">
        <v>923819.564453125</v>
      </c>
      <c r="Q512" s="8">
        <v>15035781.9140625</v>
      </c>
      <c r="R512" s="8">
        <v>6719235.0390625</v>
      </c>
    </row>
    <row r="513" spans="1:18" x14ac:dyDescent="0.25">
      <c r="A513" s="3" t="s">
        <v>10</v>
      </c>
      <c r="B513" s="3" t="s">
        <v>11</v>
      </c>
      <c r="C513" s="3" t="s">
        <v>904</v>
      </c>
      <c r="D513" s="3" t="s">
        <v>864</v>
      </c>
      <c r="E513" s="3">
        <v>56</v>
      </c>
      <c r="F513" s="3">
        <v>21</v>
      </c>
      <c r="G513" s="3">
        <v>35</v>
      </c>
      <c r="H513" s="3">
        <v>1</v>
      </c>
      <c r="I513" s="3">
        <v>33</v>
      </c>
      <c r="J513" s="3" t="s">
        <v>865</v>
      </c>
      <c r="K513" s="8">
        <v>30004.6064453125</v>
      </c>
      <c r="L513" s="8">
        <v>8676.1728515625</v>
      </c>
      <c r="M513" s="8">
        <v>33444.2666015625</v>
      </c>
      <c r="N513" s="8" t="s">
        <v>29</v>
      </c>
      <c r="O513" s="8">
        <v>37821.740234375</v>
      </c>
      <c r="P513" s="8">
        <v>99809.5</v>
      </c>
      <c r="Q513" s="8">
        <v>1418100.08984375</v>
      </c>
      <c r="R513" s="8">
        <v>9601676.140625</v>
      </c>
    </row>
    <row r="514" spans="1:18" x14ac:dyDescent="0.25">
      <c r="A514" s="3" t="s">
        <v>10</v>
      </c>
      <c r="B514" s="3" t="s">
        <v>11</v>
      </c>
      <c r="C514" s="3" t="s">
        <v>1320</v>
      </c>
      <c r="D514" s="3" t="s">
        <v>1321</v>
      </c>
      <c r="E514" s="3">
        <v>58</v>
      </c>
      <c r="F514" s="3">
        <v>14</v>
      </c>
      <c r="G514" s="3">
        <v>34</v>
      </c>
      <c r="H514" s="3">
        <v>1</v>
      </c>
      <c r="I514" s="3">
        <v>34</v>
      </c>
      <c r="J514" s="3" t="s">
        <v>29</v>
      </c>
      <c r="K514" s="8" t="s">
        <v>29</v>
      </c>
      <c r="L514" s="8">
        <v>16754.123046875</v>
      </c>
      <c r="M514" s="8" t="s">
        <v>29</v>
      </c>
      <c r="N514" s="8" t="s">
        <v>29</v>
      </c>
      <c r="O514" s="8" t="s">
        <v>29</v>
      </c>
      <c r="P514" s="8" t="s">
        <v>29</v>
      </c>
      <c r="Q514" s="8">
        <v>247689.34375</v>
      </c>
      <c r="R514" s="8">
        <v>125486.8984375</v>
      </c>
    </row>
    <row r="515" spans="1:18" x14ac:dyDescent="0.25">
      <c r="A515" s="3" t="s">
        <v>10</v>
      </c>
      <c r="B515" s="3" t="s">
        <v>11</v>
      </c>
      <c r="C515" s="3" t="s">
        <v>855</v>
      </c>
      <c r="D515" s="3" t="s">
        <v>856</v>
      </c>
      <c r="E515" s="3">
        <v>29</v>
      </c>
      <c r="F515" s="3">
        <v>20</v>
      </c>
      <c r="G515" s="3">
        <v>34</v>
      </c>
      <c r="H515" s="3">
        <v>13</v>
      </c>
      <c r="I515" s="3">
        <v>107.6</v>
      </c>
      <c r="J515" s="3" t="s">
        <v>857</v>
      </c>
      <c r="K515" s="8">
        <v>73070.86328125</v>
      </c>
      <c r="L515" s="8">
        <v>82771.815917968794</v>
      </c>
      <c r="M515" s="8">
        <v>67542.8212890625</v>
      </c>
      <c r="N515" s="8">
        <v>27890.259765625</v>
      </c>
      <c r="O515" s="8">
        <v>384555.54199218802</v>
      </c>
      <c r="P515" s="8">
        <v>495185.1875</v>
      </c>
      <c r="Q515" s="8">
        <v>10694952.03125</v>
      </c>
      <c r="R515" s="8">
        <v>5003444.125</v>
      </c>
    </row>
    <row r="516" spans="1:18" x14ac:dyDescent="0.25">
      <c r="A516" s="3" t="s">
        <v>10</v>
      </c>
      <c r="B516" s="3" t="s">
        <v>11</v>
      </c>
      <c r="C516" s="3" t="s">
        <v>1045</v>
      </c>
      <c r="D516" s="3" t="s">
        <v>1046</v>
      </c>
      <c r="E516" s="3">
        <v>63</v>
      </c>
      <c r="F516" s="3">
        <v>18</v>
      </c>
      <c r="G516" s="3">
        <v>34</v>
      </c>
      <c r="H516" s="3">
        <v>18</v>
      </c>
      <c r="I516" s="3">
        <v>45</v>
      </c>
      <c r="J516" s="3" t="s">
        <v>1047</v>
      </c>
      <c r="K516" s="8">
        <v>1916442.6044921901</v>
      </c>
      <c r="L516" s="8">
        <v>185896.09228515599</v>
      </c>
      <c r="M516" s="8">
        <v>822358.375</v>
      </c>
      <c r="N516" s="8">
        <v>26990.748046875</v>
      </c>
      <c r="O516" s="8">
        <v>271403.365234375</v>
      </c>
      <c r="P516" s="8">
        <v>3406071.55078125</v>
      </c>
      <c r="Q516" s="8">
        <v>33855293.7109375</v>
      </c>
      <c r="R516" s="8">
        <v>25535955.296875</v>
      </c>
    </row>
    <row r="517" spans="1:18" x14ac:dyDescent="0.25">
      <c r="A517" s="3" t="s">
        <v>10</v>
      </c>
      <c r="B517" s="3" t="s">
        <v>11</v>
      </c>
      <c r="C517" s="3" t="s">
        <v>1263</v>
      </c>
      <c r="D517" s="3" t="s">
        <v>1264</v>
      </c>
      <c r="E517" s="3">
        <v>22</v>
      </c>
      <c r="F517" s="3">
        <v>20</v>
      </c>
      <c r="G517" s="3">
        <v>34</v>
      </c>
      <c r="H517" s="3">
        <v>20</v>
      </c>
      <c r="I517" s="3">
        <v>120.7</v>
      </c>
      <c r="J517" s="3" t="s">
        <v>1265</v>
      </c>
      <c r="K517" s="8">
        <v>654716.17578125</v>
      </c>
      <c r="L517" s="8">
        <v>974780.95800781297</v>
      </c>
      <c r="M517" s="8">
        <v>929444.03417968797</v>
      </c>
      <c r="N517" s="8">
        <v>28269.8046875</v>
      </c>
      <c r="O517" s="8">
        <v>1705126.84375</v>
      </c>
      <c r="P517" s="8">
        <v>1744749.03125</v>
      </c>
      <c r="Q517" s="8">
        <v>7843001.82421875</v>
      </c>
      <c r="R517" s="8">
        <v>3036898.21875</v>
      </c>
    </row>
    <row r="518" spans="1:18" x14ac:dyDescent="0.25">
      <c r="A518" s="3" t="s">
        <v>10</v>
      </c>
      <c r="B518" s="3" t="s">
        <v>11</v>
      </c>
      <c r="C518" s="3" t="s">
        <v>1287</v>
      </c>
      <c r="D518" s="3" t="s">
        <v>1288</v>
      </c>
      <c r="E518" s="3">
        <v>36</v>
      </c>
      <c r="F518" s="3">
        <v>17</v>
      </c>
      <c r="G518" s="3">
        <v>34</v>
      </c>
      <c r="H518" s="3">
        <v>16</v>
      </c>
      <c r="I518" s="3">
        <v>68.8</v>
      </c>
      <c r="J518" s="3" t="s">
        <v>1289</v>
      </c>
      <c r="K518" s="8">
        <v>799317.908203125</v>
      </c>
      <c r="L518" s="8">
        <v>440758.373046875</v>
      </c>
      <c r="M518" s="8">
        <v>547424.54589843797</v>
      </c>
      <c r="N518" s="8">
        <v>9768.7021484375</v>
      </c>
      <c r="O518" s="8">
        <v>660620.44042968797</v>
      </c>
      <c r="P518" s="8">
        <v>1462716.08984375</v>
      </c>
      <c r="Q518" s="8">
        <v>39041603.578125</v>
      </c>
      <c r="R518" s="8">
        <v>15616653.671875</v>
      </c>
    </row>
    <row r="519" spans="1:18" x14ac:dyDescent="0.25">
      <c r="A519" s="3" t="s">
        <v>10</v>
      </c>
      <c r="B519" s="3" t="s">
        <v>11</v>
      </c>
      <c r="C519" s="3" t="s">
        <v>1618</v>
      </c>
      <c r="D519" s="3" t="s">
        <v>1619</v>
      </c>
      <c r="E519" s="3">
        <v>28</v>
      </c>
      <c r="F519" s="3">
        <v>14</v>
      </c>
      <c r="G519" s="3">
        <v>34</v>
      </c>
      <c r="H519" s="3">
        <v>13</v>
      </c>
      <c r="I519" s="3">
        <v>80.2</v>
      </c>
      <c r="J519" s="3" t="s">
        <v>1620</v>
      </c>
      <c r="K519" s="8">
        <v>258260.14453125</v>
      </c>
      <c r="L519" s="8">
        <v>293359.81640625</v>
      </c>
      <c r="M519" s="8">
        <v>363514.14453125</v>
      </c>
      <c r="N519" s="8">
        <v>68080.150390625</v>
      </c>
      <c r="O519" s="8">
        <v>592251.92480468797</v>
      </c>
      <c r="P519" s="8">
        <v>686231.375</v>
      </c>
      <c r="Q519" s="8">
        <v>7773544.4375</v>
      </c>
      <c r="R519" s="8">
        <v>3821884.53515625</v>
      </c>
    </row>
    <row r="520" spans="1:18" x14ac:dyDescent="0.25">
      <c r="A520" s="3" t="s">
        <v>10</v>
      </c>
      <c r="B520" s="3" t="s">
        <v>11</v>
      </c>
      <c r="C520" s="3" t="s">
        <v>2088</v>
      </c>
      <c r="D520" s="3" t="s">
        <v>2089</v>
      </c>
      <c r="E520" s="3">
        <v>58</v>
      </c>
      <c r="F520" s="3">
        <v>5</v>
      </c>
      <c r="G520" s="3">
        <v>34</v>
      </c>
      <c r="H520" s="3">
        <v>1</v>
      </c>
      <c r="I520" s="3">
        <v>14</v>
      </c>
      <c r="J520" s="3" t="s">
        <v>2090</v>
      </c>
      <c r="K520" s="8" t="s">
        <v>29</v>
      </c>
      <c r="L520" s="8" t="s">
        <v>29</v>
      </c>
      <c r="M520" s="8" t="s">
        <v>29</v>
      </c>
      <c r="N520" s="8" t="s">
        <v>29</v>
      </c>
      <c r="O520" s="8" t="s">
        <v>29</v>
      </c>
      <c r="P520" s="8">
        <v>145612.375</v>
      </c>
      <c r="Q520" s="8">
        <v>2554615</v>
      </c>
      <c r="R520" s="8">
        <v>3285736.25</v>
      </c>
    </row>
    <row r="521" spans="1:18" x14ac:dyDescent="0.25">
      <c r="A521" s="3" t="s">
        <v>10</v>
      </c>
      <c r="B521" s="3" t="s">
        <v>11</v>
      </c>
      <c r="C521" s="3" t="s">
        <v>1054</v>
      </c>
      <c r="D521" s="3" t="s">
        <v>1055</v>
      </c>
      <c r="E521" s="3">
        <v>41</v>
      </c>
      <c r="F521" s="3">
        <v>15</v>
      </c>
      <c r="G521" s="3">
        <v>34</v>
      </c>
      <c r="H521" s="3">
        <v>15</v>
      </c>
      <c r="I521" s="3">
        <v>63.9</v>
      </c>
      <c r="J521" s="3" t="s">
        <v>1056</v>
      </c>
      <c r="K521" s="8">
        <v>175480.59277343799</v>
      </c>
      <c r="L521" s="8">
        <v>246239.59863281299</v>
      </c>
      <c r="M521" s="8">
        <v>235144.244140625</v>
      </c>
      <c r="N521" s="8">
        <v>198886.38916015599</v>
      </c>
      <c r="O521" s="8">
        <v>299762.98046875</v>
      </c>
      <c r="P521" s="8">
        <v>561560.60839843797</v>
      </c>
      <c r="Q521" s="8">
        <v>13217251.283203101</v>
      </c>
      <c r="R521" s="8">
        <v>4156404.6191406301</v>
      </c>
    </row>
    <row r="522" spans="1:18" x14ac:dyDescent="0.25">
      <c r="A522" s="3" t="s">
        <v>10</v>
      </c>
      <c r="B522" s="3" t="s">
        <v>11</v>
      </c>
      <c r="C522" s="3" t="s">
        <v>1386</v>
      </c>
      <c r="D522" s="3" t="s">
        <v>1387</v>
      </c>
      <c r="E522" s="3">
        <v>32</v>
      </c>
      <c r="F522" s="3">
        <v>13</v>
      </c>
      <c r="G522" s="3">
        <v>34</v>
      </c>
      <c r="H522" s="3">
        <v>8</v>
      </c>
      <c r="I522" s="3">
        <v>63.3</v>
      </c>
      <c r="J522" s="3" t="s">
        <v>1388</v>
      </c>
      <c r="K522" s="8">
        <v>1016393.44140625</v>
      </c>
      <c r="L522" s="8">
        <v>245275.0703125</v>
      </c>
      <c r="M522" s="8">
        <v>595539.041015625</v>
      </c>
      <c r="N522" s="8" t="s">
        <v>29</v>
      </c>
      <c r="O522" s="8">
        <v>917750.232421875</v>
      </c>
      <c r="P522" s="8">
        <v>1707149.2109375</v>
      </c>
      <c r="Q522" s="8">
        <v>11282253.4375</v>
      </c>
      <c r="R522" s="8">
        <v>6413814.453125</v>
      </c>
    </row>
    <row r="523" spans="1:18" x14ac:dyDescent="0.25">
      <c r="A523" s="3" t="s">
        <v>10</v>
      </c>
      <c r="B523" s="3" t="s">
        <v>11</v>
      </c>
      <c r="C523" s="3" t="s">
        <v>926</v>
      </c>
      <c r="D523" s="3" t="s">
        <v>927</v>
      </c>
      <c r="E523" s="3">
        <v>21</v>
      </c>
      <c r="F523" s="3">
        <v>20</v>
      </c>
      <c r="G523" s="3">
        <v>34</v>
      </c>
      <c r="H523" s="3">
        <v>20</v>
      </c>
      <c r="I523" s="3">
        <v>162.30000000000001</v>
      </c>
      <c r="J523" s="3" t="s">
        <v>29</v>
      </c>
      <c r="K523" s="8">
        <v>182903.04296875</v>
      </c>
      <c r="L523" s="8">
        <v>169103.33300781299</v>
      </c>
      <c r="M523" s="8">
        <v>92267.732421875</v>
      </c>
      <c r="N523" s="8">
        <v>256038.3046875</v>
      </c>
      <c r="O523" s="8">
        <v>292452.01074218802</v>
      </c>
      <c r="P523" s="8">
        <v>628352.830078125</v>
      </c>
      <c r="Q523" s="8">
        <v>12480753.7734375</v>
      </c>
      <c r="R523" s="8">
        <v>4519195.8339843797</v>
      </c>
    </row>
    <row r="524" spans="1:18" x14ac:dyDescent="0.25">
      <c r="A524" s="3" t="s">
        <v>10</v>
      </c>
      <c r="B524" s="3" t="s">
        <v>11</v>
      </c>
      <c r="C524" s="3" t="s">
        <v>784</v>
      </c>
      <c r="D524" s="3" t="s">
        <v>785</v>
      </c>
      <c r="E524" s="3">
        <v>34</v>
      </c>
      <c r="F524" s="3">
        <v>23</v>
      </c>
      <c r="G524" s="3">
        <v>34</v>
      </c>
      <c r="H524" s="3">
        <v>23</v>
      </c>
      <c r="I524" s="3">
        <v>96</v>
      </c>
      <c r="J524" s="3" t="s">
        <v>786</v>
      </c>
      <c r="K524" s="8">
        <v>456362.54296875</v>
      </c>
      <c r="L524" s="8">
        <v>299793.61767578102</v>
      </c>
      <c r="M524" s="8">
        <v>249888.701171875</v>
      </c>
      <c r="N524" s="8">
        <v>7256.3662109375</v>
      </c>
      <c r="O524" s="8">
        <v>629658.78027343797</v>
      </c>
      <c r="P524" s="8">
        <v>1048544.734375</v>
      </c>
      <c r="Q524" s="8">
        <v>19554017</v>
      </c>
      <c r="R524" s="8">
        <v>5245501.625</v>
      </c>
    </row>
    <row r="525" spans="1:18" x14ac:dyDescent="0.25">
      <c r="A525" s="3" t="s">
        <v>10</v>
      </c>
      <c r="B525" s="3" t="s">
        <v>11</v>
      </c>
      <c r="C525" s="3" t="s">
        <v>1894</v>
      </c>
      <c r="D525" s="3" t="s">
        <v>1895</v>
      </c>
      <c r="E525" s="3">
        <v>54</v>
      </c>
      <c r="F525" s="3">
        <v>10</v>
      </c>
      <c r="G525" s="3">
        <v>34</v>
      </c>
      <c r="H525" s="3">
        <v>8</v>
      </c>
      <c r="I525" s="3">
        <v>30.9</v>
      </c>
      <c r="J525" s="3" t="s">
        <v>1896</v>
      </c>
      <c r="K525" s="8">
        <v>1495263.2441406299</v>
      </c>
      <c r="L525" s="8">
        <v>782180.708984375</v>
      </c>
      <c r="M525" s="8">
        <v>186363.52734375</v>
      </c>
      <c r="N525" s="8">
        <v>95415.96875</v>
      </c>
      <c r="O525" s="8">
        <v>1164307.66796875</v>
      </c>
      <c r="P525" s="8">
        <v>1160273.5566406299</v>
      </c>
      <c r="Q525" s="8">
        <v>7131741.1015625</v>
      </c>
      <c r="R525" s="8">
        <v>4781811.6503906297</v>
      </c>
    </row>
    <row r="526" spans="1:18" x14ac:dyDescent="0.25">
      <c r="A526" s="3" t="s">
        <v>10</v>
      </c>
      <c r="B526" s="3" t="s">
        <v>11</v>
      </c>
      <c r="C526" s="3" t="s">
        <v>988</v>
      </c>
      <c r="D526" s="3" t="s">
        <v>821</v>
      </c>
      <c r="E526" s="3">
        <v>59</v>
      </c>
      <c r="F526" s="3">
        <v>18</v>
      </c>
      <c r="G526" s="3">
        <v>34</v>
      </c>
      <c r="H526" s="3">
        <v>2</v>
      </c>
      <c r="I526" s="3">
        <v>28.7</v>
      </c>
      <c r="J526" s="3" t="s">
        <v>29</v>
      </c>
      <c r="K526" s="8">
        <v>18178.43359375</v>
      </c>
      <c r="L526" s="8" t="s">
        <v>29</v>
      </c>
      <c r="M526" s="8" t="s">
        <v>29</v>
      </c>
      <c r="N526" s="8" t="s">
        <v>29</v>
      </c>
      <c r="O526" s="8" t="s">
        <v>29</v>
      </c>
      <c r="P526" s="8">
        <v>31126.80859375</v>
      </c>
      <c r="Q526" s="8">
        <v>13437.0390625</v>
      </c>
      <c r="R526" s="8">
        <v>1858633.3125</v>
      </c>
    </row>
    <row r="527" spans="1:18" x14ac:dyDescent="0.25">
      <c r="A527" s="3" t="s">
        <v>10</v>
      </c>
      <c r="B527" s="3" t="s">
        <v>11</v>
      </c>
      <c r="C527" s="3" t="s">
        <v>1642</v>
      </c>
      <c r="D527" s="3" t="s">
        <v>1643</v>
      </c>
      <c r="E527" s="3">
        <v>31</v>
      </c>
      <c r="F527" s="3">
        <v>14</v>
      </c>
      <c r="G527" s="3">
        <v>33</v>
      </c>
      <c r="H527" s="3">
        <v>14</v>
      </c>
      <c r="I527" s="3">
        <v>58.3</v>
      </c>
      <c r="J527" s="3" t="s">
        <v>1644</v>
      </c>
      <c r="K527" s="8">
        <v>665425.08984375</v>
      </c>
      <c r="L527" s="8">
        <v>781108.232421875</v>
      </c>
      <c r="M527" s="8">
        <v>459213.49609375</v>
      </c>
      <c r="N527" s="8" t="s">
        <v>29</v>
      </c>
      <c r="O527" s="8">
        <v>1103583.8564453099</v>
      </c>
      <c r="P527" s="8">
        <v>1507937.3574218799</v>
      </c>
      <c r="Q527" s="8">
        <v>28268649.1796875</v>
      </c>
      <c r="R527" s="8">
        <v>14712321.7226563</v>
      </c>
    </row>
    <row r="528" spans="1:18" x14ac:dyDescent="0.25">
      <c r="A528" s="3" t="s">
        <v>10</v>
      </c>
      <c r="B528" s="3" t="s">
        <v>11</v>
      </c>
      <c r="C528" s="3" t="s">
        <v>2729</v>
      </c>
      <c r="D528" s="3" t="s">
        <v>2730</v>
      </c>
      <c r="E528" s="3">
        <v>31</v>
      </c>
      <c r="F528" s="3">
        <v>6</v>
      </c>
      <c r="G528" s="3">
        <v>33</v>
      </c>
      <c r="H528" s="3">
        <v>6</v>
      </c>
      <c r="I528" s="3">
        <v>16.600000000000001</v>
      </c>
      <c r="J528" s="3" t="s">
        <v>2731</v>
      </c>
      <c r="K528" s="8">
        <v>4732482.5673828097</v>
      </c>
      <c r="L528" s="8">
        <v>703764.79589843797</v>
      </c>
      <c r="M528" s="8">
        <v>1024421.84570313</v>
      </c>
      <c r="N528" s="8">
        <v>1959701.4887695301</v>
      </c>
      <c r="O528" s="8">
        <v>1874697.8603515599</v>
      </c>
      <c r="P528" s="8">
        <v>5300367.15625</v>
      </c>
      <c r="Q528" s="8">
        <v>17674085.9755859</v>
      </c>
      <c r="R528" s="8">
        <v>16622053.953125</v>
      </c>
    </row>
    <row r="529" spans="1:18" x14ac:dyDescent="0.25">
      <c r="A529" s="3" t="s">
        <v>10</v>
      </c>
      <c r="B529" s="3" t="s">
        <v>11</v>
      </c>
      <c r="C529" s="3" t="s">
        <v>1060</v>
      </c>
      <c r="D529" s="3" t="s">
        <v>1061</v>
      </c>
      <c r="E529" s="3">
        <v>27</v>
      </c>
      <c r="F529" s="3">
        <v>18</v>
      </c>
      <c r="G529" s="3">
        <v>33</v>
      </c>
      <c r="H529" s="3">
        <v>16</v>
      </c>
      <c r="I529" s="3">
        <v>85.4</v>
      </c>
      <c r="J529" s="3" t="s">
        <v>1062</v>
      </c>
      <c r="K529" s="8">
        <v>209600.357421875</v>
      </c>
      <c r="L529" s="8">
        <v>204951.115234375</v>
      </c>
      <c r="M529" s="8">
        <v>271649.29589843802</v>
      </c>
      <c r="N529" s="8" t="s">
        <v>29</v>
      </c>
      <c r="O529" s="8">
        <v>756367.6171875</v>
      </c>
      <c r="P529" s="8">
        <v>514961.66308593802</v>
      </c>
      <c r="Q529" s="8">
        <v>21191867.4296875</v>
      </c>
      <c r="R529" s="8">
        <v>6456287.5</v>
      </c>
    </row>
    <row r="530" spans="1:18" x14ac:dyDescent="0.25">
      <c r="A530" s="3" t="s">
        <v>10</v>
      </c>
      <c r="B530" s="3" t="s">
        <v>11</v>
      </c>
      <c r="C530" s="3" t="s">
        <v>1311</v>
      </c>
      <c r="D530" s="3" t="s">
        <v>1312</v>
      </c>
      <c r="E530" s="3">
        <v>10</v>
      </c>
      <c r="F530" s="3">
        <v>14</v>
      </c>
      <c r="G530" s="3">
        <v>33</v>
      </c>
      <c r="H530" s="3">
        <v>14</v>
      </c>
      <c r="I530" s="3">
        <v>171.4</v>
      </c>
      <c r="J530" s="3" t="s">
        <v>1313</v>
      </c>
      <c r="K530" s="8">
        <v>75927.34375</v>
      </c>
      <c r="L530" s="8">
        <v>52022.634765625</v>
      </c>
      <c r="M530" s="8">
        <v>107554.599609375</v>
      </c>
      <c r="N530" s="8">
        <v>29514.30078125</v>
      </c>
      <c r="O530" s="8">
        <v>107535.5703125</v>
      </c>
      <c r="P530" s="8">
        <v>1065841.91796875</v>
      </c>
      <c r="Q530" s="8">
        <v>24752746.203125</v>
      </c>
      <c r="R530" s="8">
        <v>36727200.949218802</v>
      </c>
    </row>
    <row r="531" spans="1:18" x14ac:dyDescent="0.25">
      <c r="A531" s="3" t="s">
        <v>10</v>
      </c>
      <c r="B531" s="3" t="s">
        <v>11</v>
      </c>
      <c r="C531" s="3" t="s">
        <v>1439</v>
      </c>
      <c r="D531" s="3" t="s">
        <v>1440</v>
      </c>
      <c r="E531" s="3">
        <v>41</v>
      </c>
      <c r="F531" s="3">
        <v>15</v>
      </c>
      <c r="G531" s="3">
        <v>33</v>
      </c>
      <c r="H531" s="3">
        <v>1</v>
      </c>
      <c r="I531" s="3">
        <v>30.6</v>
      </c>
      <c r="J531" s="3" t="s">
        <v>1088</v>
      </c>
      <c r="K531" s="8" t="s">
        <v>29</v>
      </c>
      <c r="L531" s="8" t="s">
        <v>29</v>
      </c>
      <c r="M531" s="8" t="s">
        <v>29</v>
      </c>
      <c r="N531" s="8" t="s">
        <v>29</v>
      </c>
      <c r="O531" s="8" t="s">
        <v>29</v>
      </c>
      <c r="P531" s="8" t="s">
        <v>29</v>
      </c>
      <c r="Q531" s="8">
        <v>517059.9375</v>
      </c>
      <c r="R531" s="8">
        <v>133096.6875</v>
      </c>
    </row>
    <row r="532" spans="1:18" x14ac:dyDescent="0.25">
      <c r="A532" s="3" t="s">
        <v>10</v>
      </c>
      <c r="B532" s="3" t="s">
        <v>11</v>
      </c>
      <c r="C532" s="3" t="s">
        <v>1882</v>
      </c>
      <c r="D532" s="3" t="s">
        <v>1883</v>
      </c>
      <c r="E532" s="3">
        <v>38</v>
      </c>
      <c r="F532" s="3">
        <v>10</v>
      </c>
      <c r="G532" s="3">
        <v>33</v>
      </c>
      <c r="H532" s="3">
        <v>10</v>
      </c>
      <c r="I532" s="3">
        <v>36.5</v>
      </c>
      <c r="J532" s="3" t="s">
        <v>1884</v>
      </c>
      <c r="K532" s="8">
        <v>299408.30859375</v>
      </c>
      <c r="L532" s="8">
        <v>128819.39453125</v>
      </c>
      <c r="M532" s="8">
        <v>79148.166015625</v>
      </c>
      <c r="N532" s="8">
        <v>87523.2890625</v>
      </c>
      <c r="O532" s="8">
        <v>1155989.9355468799</v>
      </c>
      <c r="P532" s="8">
        <v>2017142.8535156299</v>
      </c>
      <c r="Q532" s="8">
        <v>25405672.8125</v>
      </c>
      <c r="R532" s="8">
        <v>16652136.640625</v>
      </c>
    </row>
    <row r="533" spans="1:18" x14ac:dyDescent="0.25">
      <c r="A533" s="3" t="s">
        <v>10</v>
      </c>
      <c r="B533" s="3" t="s">
        <v>11</v>
      </c>
      <c r="C533" s="3" t="s">
        <v>1949</v>
      </c>
      <c r="D533" s="3" t="s">
        <v>1950</v>
      </c>
      <c r="E533" s="3">
        <v>12</v>
      </c>
      <c r="F533" s="3">
        <v>14</v>
      </c>
      <c r="G533" s="3">
        <v>33</v>
      </c>
      <c r="H533" s="3">
        <v>14</v>
      </c>
      <c r="I533" s="3">
        <v>165</v>
      </c>
      <c r="J533" s="3" t="s">
        <v>1951</v>
      </c>
      <c r="K533" s="8">
        <v>6247679.16015625</v>
      </c>
      <c r="L533" s="8">
        <v>3597449.04150391</v>
      </c>
      <c r="M533" s="8">
        <v>2796850.56640625</v>
      </c>
      <c r="N533" s="8">
        <v>157642.78515625</v>
      </c>
      <c r="O533" s="8">
        <v>8169111.1298828097</v>
      </c>
      <c r="P533" s="8">
        <v>7038115.08984375</v>
      </c>
      <c r="Q533" s="8">
        <v>5671003.05078125</v>
      </c>
      <c r="R533" s="8">
        <v>3911441.83984375</v>
      </c>
    </row>
    <row r="534" spans="1:18" x14ac:dyDescent="0.25">
      <c r="A534" s="3" t="s">
        <v>10</v>
      </c>
      <c r="B534" s="3" t="s">
        <v>11</v>
      </c>
      <c r="C534" s="3" t="s">
        <v>1031</v>
      </c>
      <c r="D534" s="3" t="s">
        <v>821</v>
      </c>
      <c r="E534" s="3">
        <v>54</v>
      </c>
      <c r="F534" s="3">
        <v>18</v>
      </c>
      <c r="G534" s="3">
        <v>33</v>
      </c>
      <c r="H534" s="3">
        <v>0</v>
      </c>
      <c r="I534" s="3">
        <v>28.5</v>
      </c>
      <c r="J534" s="3" t="s">
        <v>1032</v>
      </c>
      <c r="K534" s="8" t="s">
        <v>29</v>
      </c>
      <c r="L534" s="8">
        <v>9848.087890625</v>
      </c>
      <c r="M534" s="8" t="s">
        <v>29</v>
      </c>
      <c r="N534" s="8" t="s">
        <v>29</v>
      </c>
      <c r="O534" s="8">
        <v>21699.81640625</v>
      </c>
      <c r="P534" s="8">
        <v>68865.765625</v>
      </c>
      <c r="Q534" s="8">
        <v>894999.875</v>
      </c>
      <c r="R534" s="8">
        <v>592881.875</v>
      </c>
    </row>
    <row r="535" spans="1:18" x14ac:dyDescent="0.25">
      <c r="A535" s="3" t="s">
        <v>10</v>
      </c>
      <c r="B535" s="3" t="s">
        <v>11</v>
      </c>
      <c r="C535" s="3" t="s">
        <v>2668</v>
      </c>
      <c r="D535" s="3" t="s">
        <v>2669</v>
      </c>
      <c r="E535" s="3">
        <v>45</v>
      </c>
      <c r="F535" s="3">
        <v>7</v>
      </c>
      <c r="G535" s="3">
        <v>32</v>
      </c>
      <c r="H535" s="3">
        <v>7</v>
      </c>
      <c r="I535" s="3">
        <v>18.100000000000001</v>
      </c>
      <c r="J535" s="3" t="s">
        <v>29</v>
      </c>
      <c r="K535" s="8">
        <v>1598062.0625</v>
      </c>
      <c r="L535" s="8">
        <v>1226259.796875</v>
      </c>
      <c r="M535" s="8">
        <v>897671.681640625</v>
      </c>
      <c r="N535" s="8">
        <v>434618.0078125</v>
      </c>
      <c r="O535" s="8">
        <v>2440861.03125</v>
      </c>
      <c r="P535" s="8">
        <v>2266284.5390625</v>
      </c>
      <c r="Q535" s="8">
        <v>6979041.5</v>
      </c>
      <c r="R535" s="8">
        <v>4475167.109375</v>
      </c>
    </row>
    <row r="536" spans="1:18" x14ac:dyDescent="0.25">
      <c r="A536" s="3" t="s">
        <v>10</v>
      </c>
      <c r="B536" s="3" t="s">
        <v>11</v>
      </c>
      <c r="C536" s="3" t="s">
        <v>1290</v>
      </c>
      <c r="D536" s="3" t="s">
        <v>1291</v>
      </c>
      <c r="E536" s="3">
        <v>36</v>
      </c>
      <c r="F536" s="3">
        <v>13</v>
      </c>
      <c r="G536" s="3">
        <v>32</v>
      </c>
      <c r="H536" s="3">
        <v>13</v>
      </c>
      <c r="I536" s="3">
        <v>59.8</v>
      </c>
      <c r="J536" s="3" t="s">
        <v>1292</v>
      </c>
      <c r="K536" s="8">
        <v>248758.515625</v>
      </c>
      <c r="L536" s="8">
        <v>96056.791015625</v>
      </c>
      <c r="M536" s="8">
        <v>153978.17480468799</v>
      </c>
      <c r="N536" s="8">
        <v>55864.3662109375</v>
      </c>
      <c r="O536" s="8">
        <v>365909.37988281302</v>
      </c>
      <c r="P536" s="8">
        <v>795545.31640625</v>
      </c>
      <c r="Q536" s="8">
        <v>17121287.328125</v>
      </c>
      <c r="R536" s="8">
        <v>8262666.0859375</v>
      </c>
    </row>
    <row r="537" spans="1:18" x14ac:dyDescent="0.25">
      <c r="A537" s="3" t="s">
        <v>10</v>
      </c>
      <c r="B537" s="3" t="s">
        <v>11</v>
      </c>
      <c r="C537" s="3" t="s">
        <v>1870</v>
      </c>
      <c r="D537" s="3" t="s">
        <v>1871</v>
      </c>
      <c r="E537" s="3">
        <v>21</v>
      </c>
      <c r="F537" s="3">
        <v>10</v>
      </c>
      <c r="G537" s="3">
        <v>32</v>
      </c>
      <c r="H537" s="3">
        <v>6</v>
      </c>
      <c r="I537" s="3">
        <v>74.2</v>
      </c>
      <c r="J537" s="3" t="s">
        <v>1872</v>
      </c>
      <c r="K537" s="8">
        <v>34726.08984375</v>
      </c>
      <c r="L537" s="8">
        <v>8023.330078125</v>
      </c>
      <c r="M537" s="8">
        <v>32805.84765625</v>
      </c>
      <c r="N537" s="8" t="s">
        <v>29</v>
      </c>
      <c r="O537" s="8">
        <v>140444.095703125</v>
      </c>
      <c r="P537" s="8">
        <v>53442.9560546875</v>
      </c>
      <c r="Q537" s="8">
        <v>2545583.765625</v>
      </c>
      <c r="R537" s="8">
        <v>1616734.8125</v>
      </c>
    </row>
    <row r="538" spans="1:18" x14ac:dyDescent="0.25">
      <c r="A538" s="3" t="s">
        <v>10</v>
      </c>
      <c r="B538" s="3" t="s">
        <v>11</v>
      </c>
      <c r="C538" s="3" t="s">
        <v>1257</v>
      </c>
      <c r="D538" s="3" t="s">
        <v>1258</v>
      </c>
      <c r="E538" s="3">
        <v>29</v>
      </c>
      <c r="F538" s="3">
        <v>21</v>
      </c>
      <c r="G538" s="3">
        <v>32</v>
      </c>
      <c r="H538" s="3">
        <v>15</v>
      </c>
      <c r="I538" s="3">
        <v>98.1</v>
      </c>
      <c r="J538" s="3" t="s">
        <v>1259</v>
      </c>
      <c r="K538" s="8">
        <v>458661.09765625</v>
      </c>
      <c r="L538" s="8">
        <v>512575.65527343802</v>
      </c>
      <c r="M538" s="8">
        <v>471762.673828125</v>
      </c>
      <c r="N538" s="8">
        <v>200271.16015625</v>
      </c>
      <c r="O538" s="8">
        <v>938004.232421875</v>
      </c>
      <c r="P538" s="8">
        <v>1538704.5683593799</v>
      </c>
      <c r="Q538" s="8">
        <v>25136117.1953125</v>
      </c>
      <c r="R538" s="8">
        <v>13102921.504882799</v>
      </c>
    </row>
    <row r="539" spans="1:18" x14ac:dyDescent="0.25">
      <c r="A539" s="3" t="s">
        <v>10</v>
      </c>
      <c r="B539" s="3" t="s">
        <v>11</v>
      </c>
      <c r="C539" s="3" t="s">
        <v>1122</v>
      </c>
      <c r="D539" s="3" t="s">
        <v>1123</v>
      </c>
      <c r="E539" s="3">
        <v>35</v>
      </c>
      <c r="F539" s="3">
        <v>18</v>
      </c>
      <c r="G539" s="3">
        <v>32</v>
      </c>
      <c r="H539" s="3">
        <v>18</v>
      </c>
      <c r="I539" s="3">
        <v>68</v>
      </c>
      <c r="J539" s="3" t="s">
        <v>1124</v>
      </c>
      <c r="K539" s="8">
        <v>941457.67578125</v>
      </c>
      <c r="L539" s="8">
        <v>1307599.79296875</v>
      </c>
      <c r="M539" s="8">
        <v>1104121.1455078099</v>
      </c>
      <c r="N539" s="8">
        <v>27597.050292968801</v>
      </c>
      <c r="O539" s="8">
        <v>231518.69140625</v>
      </c>
      <c r="P539" s="8">
        <v>1952600.72265625</v>
      </c>
      <c r="Q539" s="8">
        <v>24758837.015625</v>
      </c>
      <c r="R539" s="8">
        <v>18341066.46875</v>
      </c>
    </row>
    <row r="540" spans="1:18" x14ac:dyDescent="0.25">
      <c r="A540" s="3" t="s">
        <v>10</v>
      </c>
      <c r="B540" s="3" t="s">
        <v>11</v>
      </c>
      <c r="C540" s="3" t="s">
        <v>2094</v>
      </c>
      <c r="D540" s="3" t="s">
        <v>2095</v>
      </c>
      <c r="E540" s="3">
        <v>37</v>
      </c>
      <c r="F540" s="3">
        <v>7</v>
      </c>
      <c r="G540" s="3">
        <v>32</v>
      </c>
      <c r="H540" s="3">
        <v>4</v>
      </c>
      <c r="I540" s="3">
        <v>21.8</v>
      </c>
      <c r="J540" s="3" t="s">
        <v>2096</v>
      </c>
      <c r="K540" s="8">
        <v>7099.3723144531295</v>
      </c>
      <c r="L540" s="8">
        <v>36162.2490234375</v>
      </c>
      <c r="M540" s="8">
        <v>4191.25537109375</v>
      </c>
      <c r="N540" s="8" t="s">
        <v>29</v>
      </c>
      <c r="O540" s="8">
        <v>108072.58886718799</v>
      </c>
      <c r="P540" s="8">
        <v>568395.16796875</v>
      </c>
      <c r="Q540" s="8">
        <v>11337842.96875</v>
      </c>
      <c r="R540" s="8">
        <v>3908830.09375</v>
      </c>
    </row>
    <row r="541" spans="1:18" x14ac:dyDescent="0.25">
      <c r="A541" s="3" t="s">
        <v>10</v>
      </c>
      <c r="B541" s="3" t="s">
        <v>11</v>
      </c>
      <c r="C541" s="3" t="s">
        <v>1905</v>
      </c>
      <c r="D541" s="3" t="s">
        <v>1906</v>
      </c>
      <c r="E541" s="3">
        <v>40</v>
      </c>
      <c r="F541" s="3">
        <v>10</v>
      </c>
      <c r="G541" s="3">
        <v>32</v>
      </c>
      <c r="H541" s="3">
        <v>10</v>
      </c>
      <c r="I541" s="3">
        <v>34.4</v>
      </c>
      <c r="J541" s="3" t="s">
        <v>1907</v>
      </c>
      <c r="K541" s="8">
        <v>127666.322265625</v>
      </c>
      <c r="L541" s="8">
        <v>140382.6953125</v>
      </c>
      <c r="M541" s="8">
        <v>78552.748046875</v>
      </c>
      <c r="N541" s="8">
        <v>202859.63378906299</v>
      </c>
      <c r="O541" s="8">
        <v>111297.33691406299</v>
      </c>
      <c r="P541" s="8">
        <v>489336.544921875</v>
      </c>
      <c r="Q541" s="8">
        <v>9787589.67578125</v>
      </c>
      <c r="R541" s="8">
        <v>12436867.6875</v>
      </c>
    </row>
    <row r="542" spans="1:18" x14ac:dyDescent="0.25">
      <c r="A542" s="3" t="s">
        <v>10</v>
      </c>
      <c r="B542" s="3" t="s">
        <v>11</v>
      </c>
      <c r="C542" s="3" t="s">
        <v>2473</v>
      </c>
      <c r="D542" s="3" t="s">
        <v>2474</v>
      </c>
      <c r="E542" s="3">
        <v>21</v>
      </c>
      <c r="F542" s="3">
        <v>9</v>
      </c>
      <c r="G542" s="3">
        <v>32</v>
      </c>
      <c r="H542" s="3">
        <v>6</v>
      </c>
      <c r="I542" s="3">
        <v>63.5</v>
      </c>
      <c r="J542" s="3" t="s">
        <v>2475</v>
      </c>
      <c r="K542" s="8">
        <v>1120179.421875</v>
      </c>
      <c r="L542" s="8">
        <v>963172.576171875</v>
      </c>
      <c r="M542" s="8">
        <v>1106465.5283203099</v>
      </c>
      <c r="N542" s="8">
        <v>12354.5810546875</v>
      </c>
      <c r="O542" s="8">
        <v>1743394.4765625</v>
      </c>
      <c r="P542" s="8">
        <v>1494403.390625</v>
      </c>
      <c r="Q542" s="8">
        <v>7570445.8515625</v>
      </c>
      <c r="R542" s="8">
        <v>3456459.5136718801</v>
      </c>
    </row>
    <row r="543" spans="1:18" x14ac:dyDescent="0.25">
      <c r="A543" s="3" t="s">
        <v>10</v>
      </c>
      <c r="B543" s="3" t="s">
        <v>11</v>
      </c>
      <c r="C543" s="3" t="s">
        <v>1337</v>
      </c>
      <c r="D543" s="3" t="s">
        <v>1338</v>
      </c>
      <c r="E543" s="3">
        <v>20</v>
      </c>
      <c r="F543" s="3">
        <v>16</v>
      </c>
      <c r="G543" s="3">
        <v>32</v>
      </c>
      <c r="H543" s="3">
        <v>16</v>
      </c>
      <c r="I543" s="3">
        <v>105.7</v>
      </c>
      <c r="J543" s="3" t="s">
        <v>1339</v>
      </c>
      <c r="K543" s="8">
        <v>532389.81347656297</v>
      </c>
      <c r="L543" s="8">
        <v>247606.63671875</v>
      </c>
      <c r="M543" s="8">
        <v>256617.27734375</v>
      </c>
      <c r="N543" s="8">
        <v>787540.08886718797</v>
      </c>
      <c r="O543" s="8">
        <v>478039.15234375</v>
      </c>
      <c r="P543" s="8">
        <v>970779.7890625</v>
      </c>
      <c r="Q543" s="8">
        <v>8784954.515625</v>
      </c>
      <c r="R543" s="8">
        <v>4245149.47265625</v>
      </c>
    </row>
    <row r="544" spans="1:18" x14ac:dyDescent="0.25">
      <c r="A544" s="3" t="s">
        <v>10</v>
      </c>
      <c r="B544" s="3" t="s">
        <v>11</v>
      </c>
      <c r="C544" s="3" t="s">
        <v>1089</v>
      </c>
      <c r="D544" s="3" t="s">
        <v>1090</v>
      </c>
      <c r="E544" s="3">
        <v>14</v>
      </c>
      <c r="F544" s="3">
        <v>20</v>
      </c>
      <c r="G544" s="3">
        <v>32</v>
      </c>
      <c r="H544" s="3">
        <v>16</v>
      </c>
      <c r="I544" s="3">
        <v>228.4</v>
      </c>
      <c r="J544" s="3" t="s">
        <v>1091</v>
      </c>
      <c r="K544" s="8">
        <v>421240.46875</v>
      </c>
      <c r="L544" s="8">
        <v>22000.2529296875</v>
      </c>
      <c r="M544" s="8">
        <v>381044.3125</v>
      </c>
      <c r="N544" s="8" t="s">
        <v>29</v>
      </c>
      <c r="O544" s="8">
        <v>98135.7939453125</v>
      </c>
      <c r="P544" s="8">
        <v>754638.74121093797</v>
      </c>
      <c r="Q544" s="8">
        <v>4938448.5625</v>
      </c>
      <c r="R544" s="8">
        <v>3683301.16796875</v>
      </c>
    </row>
    <row r="545" spans="1:18" x14ac:dyDescent="0.25">
      <c r="A545" s="3" t="s">
        <v>10</v>
      </c>
      <c r="B545" s="3" t="s">
        <v>11</v>
      </c>
      <c r="C545" s="3" t="s">
        <v>1163</v>
      </c>
      <c r="D545" s="3" t="s">
        <v>1164</v>
      </c>
      <c r="E545" s="3">
        <v>35</v>
      </c>
      <c r="F545" s="3">
        <v>14</v>
      </c>
      <c r="G545" s="3">
        <v>32</v>
      </c>
      <c r="H545" s="3">
        <v>14</v>
      </c>
      <c r="I545" s="3">
        <v>57</v>
      </c>
      <c r="J545" s="3" t="s">
        <v>1165</v>
      </c>
      <c r="K545" s="8">
        <v>221101.556640625</v>
      </c>
      <c r="L545" s="8">
        <v>212046.724609375</v>
      </c>
      <c r="M545" s="8">
        <v>199322.05126953099</v>
      </c>
      <c r="N545" s="8">
        <v>309568.44238281302</v>
      </c>
      <c r="O545" s="8">
        <v>282901.23925781302</v>
      </c>
      <c r="P545" s="8">
        <v>873188.41015625</v>
      </c>
      <c r="Q545" s="8">
        <v>18051761.7421875</v>
      </c>
      <c r="R545" s="8">
        <v>13654598.96875</v>
      </c>
    </row>
    <row r="546" spans="1:18" x14ac:dyDescent="0.25">
      <c r="A546" s="3" t="s">
        <v>10</v>
      </c>
      <c r="B546" s="3" t="s">
        <v>11</v>
      </c>
      <c r="C546" s="3" t="s">
        <v>2227</v>
      </c>
      <c r="D546" s="3" t="s">
        <v>2228</v>
      </c>
      <c r="E546" s="3">
        <v>25</v>
      </c>
      <c r="F546" s="3">
        <v>13</v>
      </c>
      <c r="G546" s="3">
        <v>32</v>
      </c>
      <c r="H546" s="3">
        <v>13</v>
      </c>
      <c r="I546" s="3">
        <v>75.8</v>
      </c>
      <c r="J546" s="3" t="s">
        <v>2229</v>
      </c>
      <c r="K546" s="8">
        <v>2079203.5136718799</v>
      </c>
      <c r="L546" s="8">
        <v>1374178.3388671901</v>
      </c>
      <c r="M546" s="8">
        <v>2869404.50390625</v>
      </c>
      <c r="N546" s="8">
        <v>187796.828125</v>
      </c>
      <c r="O546" s="8">
        <v>1791680.9433593799</v>
      </c>
      <c r="P546" s="8">
        <v>1652744.6425781299</v>
      </c>
      <c r="Q546" s="8">
        <v>17339546.5625</v>
      </c>
      <c r="R546" s="8">
        <v>17457309.4375</v>
      </c>
    </row>
    <row r="547" spans="1:18" x14ac:dyDescent="0.25">
      <c r="A547" s="3" t="s">
        <v>10</v>
      </c>
      <c r="B547" s="3" t="s">
        <v>11</v>
      </c>
      <c r="C547" s="3" t="s">
        <v>1794</v>
      </c>
      <c r="D547" s="3" t="s">
        <v>1795</v>
      </c>
      <c r="E547" s="3">
        <v>38</v>
      </c>
      <c r="F547" s="3">
        <v>10</v>
      </c>
      <c r="G547" s="3">
        <v>32</v>
      </c>
      <c r="H547" s="3">
        <v>9</v>
      </c>
      <c r="I547" s="3">
        <v>44.5</v>
      </c>
      <c r="J547" s="3" t="s">
        <v>1796</v>
      </c>
      <c r="K547" s="8">
        <v>1003139.33398438</v>
      </c>
      <c r="L547" s="8">
        <v>518598.55029296898</v>
      </c>
      <c r="M547" s="8">
        <v>64498.228515625</v>
      </c>
      <c r="N547" s="8">
        <v>19735.46875</v>
      </c>
      <c r="O547" s="8">
        <v>675021.5390625</v>
      </c>
      <c r="P547" s="8">
        <v>1587730.47265625</v>
      </c>
      <c r="Q547" s="8">
        <v>34946369.265625</v>
      </c>
      <c r="R547" s="8">
        <v>21996688.34375</v>
      </c>
    </row>
    <row r="548" spans="1:18" x14ac:dyDescent="0.25">
      <c r="A548" s="3" t="s">
        <v>10</v>
      </c>
      <c r="B548" s="3" t="s">
        <v>11</v>
      </c>
      <c r="C548" s="3" t="s">
        <v>1116</v>
      </c>
      <c r="D548" s="3" t="s">
        <v>1117</v>
      </c>
      <c r="E548" s="3">
        <v>30</v>
      </c>
      <c r="F548" s="3">
        <v>13</v>
      </c>
      <c r="G548" s="3">
        <v>32</v>
      </c>
      <c r="H548" s="3">
        <v>13</v>
      </c>
      <c r="I548" s="3">
        <v>53.6</v>
      </c>
      <c r="J548" s="3" t="s">
        <v>1118</v>
      </c>
      <c r="K548" s="8">
        <v>182152.33886718799</v>
      </c>
      <c r="L548" s="8">
        <v>174138.17480468799</v>
      </c>
      <c r="M548" s="8">
        <v>209782.875</v>
      </c>
      <c r="N548" s="8">
        <v>49141.575683593801</v>
      </c>
      <c r="O548" s="8">
        <v>373981.501953125</v>
      </c>
      <c r="P548" s="8">
        <v>1104010.87109375</v>
      </c>
      <c r="Q548" s="8">
        <v>42580912.5625</v>
      </c>
      <c r="R548" s="8">
        <v>16112021.34375</v>
      </c>
    </row>
    <row r="549" spans="1:18" x14ac:dyDescent="0.25">
      <c r="A549" s="3" t="s">
        <v>10</v>
      </c>
      <c r="B549" s="3" t="s">
        <v>11</v>
      </c>
      <c r="C549" s="3" t="s">
        <v>4025</v>
      </c>
      <c r="D549" s="3" t="s">
        <v>4026</v>
      </c>
      <c r="E549" s="3">
        <v>38</v>
      </c>
      <c r="F549" s="3">
        <v>3</v>
      </c>
      <c r="G549" s="3">
        <v>31</v>
      </c>
      <c r="H549" s="3">
        <v>1</v>
      </c>
      <c r="I549" s="3">
        <v>9.5</v>
      </c>
      <c r="J549" s="3" t="s">
        <v>4027</v>
      </c>
      <c r="K549" s="8">
        <v>132867.484375</v>
      </c>
      <c r="L549" s="8">
        <v>27129.41015625</v>
      </c>
      <c r="M549" s="8">
        <v>30890.0078125</v>
      </c>
      <c r="N549" s="8">
        <v>4792.455078125</v>
      </c>
      <c r="O549" s="8">
        <v>211736.015625</v>
      </c>
      <c r="P549" s="8">
        <v>239206.84375</v>
      </c>
      <c r="Q549" s="8" t="s">
        <v>29</v>
      </c>
      <c r="R549" s="8" t="s">
        <v>29</v>
      </c>
    </row>
    <row r="550" spans="1:18" x14ac:dyDescent="0.25">
      <c r="A550" s="3" t="s">
        <v>10</v>
      </c>
      <c r="B550" s="3" t="s">
        <v>11</v>
      </c>
      <c r="C550" s="3" t="s">
        <v>1845</v>
      </c>
      <c r="D550" s="3" t="s">
        <v>1846</v>
      </c>
      <c r="E550" s="3">
        <v>33</v>
      </c>
      <c r="F550" s="3">
        <v>14</v>
      </c>
      <c r="G550" s="3">
        <v>31</v>
      </c>
      <c r="H550" s="3">
        <v>14</v>
      </c>
      <c r="I550" s="3">
        <v>46.1</v>
      </c>
      <c r="J550" s="3" t="s">
        <v>1847</v>
      </c>
      <c r="K550" s="8">
        <v>2825544.9365234398</v>
      </c>
      <c r="L550" s="8">
        <v>1921800.7392578099</v>
      </c>
      <c r="M550" s="8">
        <v>1123833.6113281299</v>
      </c>
      <c r="N550" s="8">
        <v>260201.06005859401</v>
      </c>
      <c r="O550" s="8">
        <v>4705538.5322265597</v>
      </c>
      <c r="P550" s="8">
        <v>4539886.2402343797</v>
      </c>
      <c r="Q550" s="8">
        <v>23429257.9140625</v>
      </c>
      <c r="R550" s="8">
        <v>8537463.6171875</v>
      </c>
    </row>
    <row r="551" spans="1:18" x14ac:dyDescent="0.25">
      <c r="A551" s="3" t="s">
        <v>10</v>
      </c>
      <c r="B551" s="3" t="s">
        <v>11</v>
      </c>
      <c r="C551" s="3" t="s">
        <v>1468</v>
      </c>
      <c r="D551" s="3" t="s">
        <v>1469</v>
      </c>
      <c r="E551" s="3">
        <v>20</v>
      </c>
      <c r="F551" s="3">
        <v>7</v>
      </c>
      <c r="G551" s="3">
        <v>31</v>
      </c>
      <c r="H551" s="3">
        <v>7</v>
      </c>
      <c r="I551" s="3">
        <v>166.4</v>
      </c>
      <c r="J551" s="3" t="s">
        <v>29</v>
      </c>
      <c r="K551" s="8">
        <v>416515.298828125</v>
      </c>
      <c r="L551" s="8">
        <v>269594.962890625</v>
      </c>
      <c r="M551" s="8">
        <v>389215.21875</v>
      </c>
      <c r="N551" s="8" t="s">
        <v>29</v>
      </c>
      <c r="O551" s="8">
        <v>642571.06542968797</v>
      </c>
      <c r="P551" s="8">
        <v>1112814.484375</v>
      </c>
      <c r="Q551" s="8">
        <v>14890810.34375</v>
      </c>
      <c r="R551" s="8">
        <v>5642590.33984375</v>
      </c>
    </row>
    <row r="552" spans="1:18" x14ac:dyDescent="0.25">
      <c r="A552" s="3" t="s">
        <v>10</v>
      </c>
      <c r="B552" s="3" t="s">
        <v>11</v>
      </c>
      <c r="C552" s="3" t="s">
        <v>5155</v>
      </c>
      <c r="D552" s="3" t="s">
        <v>2411</v>
      </c>
      <c r="E552" s="3">
        <v>8</v>
      </c>
      <c r="F552" s="3">
        <v>2</v>
      </c>
      <c r="G552" s="3">
        <v>31</v>
      </c>
      <c r="H552" s="3">
        <v>1</v>
      </c>
      <c r="I552" s="3">
        <v>23.5</v>
      </c>
      <c r="J552" s="3" t="s">
        <v>2412</v>
      </c>
      <c r="K552" s="8">
        <v>70568.4375</v>
      </c>
      <c r="L552" s="8">
        <v>41931.40234375</v>
      </c>
      <c r="M552" s="8">
        <v>53083.85546875</v>
      </c>
      <c r="N552" s="8" t="s">
        <v>29</v>
      </c>
      <c r="O552" s="8">
        <v>169291.859375</v>
      </c>
      <c r="P552" s="8">
        <v>695693</v>
      </c>
      <c r="Q552" s="8">
        <v>16243913</v>
      </c>
      <c r="R552" s="8">
        <v>10025090</v>
      </c>
    </row>
    <row r="553" spans="1:18" x14ac:dyDescent="0.25">
      <c r="A553" s="3" t="s">
        <v>10</v>
      </c>
      <c r="B553" s="3" t="s">
        <v>11</v>
      </c>
      <c r="C553" s="3" t="s">
        <v>1266</v>
      </c>
      <c r="D553" s="3" t="s">
        <v>1267</v>
      </c>
      <c r="E553" s="3">
        <v>35</v>
      </c>
      <c r="F553" s="3">
        <v>13</v>
      </c>
      <c r="G553" s="3">
        <v>31</v>
      </c>
      <c r="H553" s="3">
        <v>13</v>
      </c>
      <c r="I553" s="3">
        <v>42.5</v>
      </c>
      <c r="J553" s="3" t="s">
        <v>1268</v>
      </c>
      <c r="K553" s="8">
        <v>36491.234375</v>
      </c>
      <c r="L553" s="8">
        <v>22170.5</v>
      </c>
      <c r="M553" s="8" t="s">
        <v>29</v>
      </c>
      <c r="N553" s="8" t="s">
        <v>29</v>
      </c>
      <c r="O553" s="8">
        <v>144395.267578125</v>
      </c>
      <c r="P553" s="8">
        <v>357539.7578125</v>
      </c>
      <c r="Q553" s="8">
        <v>25963039.6953125</v>
      </c>
      <c r="R553" s="8">
        <v>8255571.1572265597</v>
      </c>
    </row>
    <row r="554" spans="1:18" x14ac:dyDescent="0.25">
      <c r="A554" s="3" t="s">
        <v>10</v>
      </c>
      <c r="B554" s="3" t="s">
        <v>11</v>
      </c>
      <c r="C554" s="3" t="s">
        <v>985</v>
      </c>
      <c r="D554" s="3" t="s">
        <v>986</v>
      </c>
      <c r="E554" s="3">
        <v>35</v>
      </c>
      <c r="F554" s="3">
        <v>13</v>
      </c>
      <c r="G554" s="3">
        <v>31</v>
      </c>
      <c r="H554" s="3">
        <v>13</v>
      </c>
      <c r="I554" s="3">
        <v>60.5</v>
      </c>
      <c r="J554" s="3" t="s">
        <v>987</v>
      </c>
      <c r="K554" s="8">
        <v>192986.326171875</v>
      </c>
      <c r="L554" s="8">
        <v>67318.8828125</v>
      </c>
      <c r="M554" s="8">
        <v>44142.21875</v>
      </c>
      <c r="N554" s="8">
        <v>886386.484375</v>
      </c>
      <c r="O554" s="8">
        <v>101757.12207031299</v>
      </c>
      <c r="P554" s="8">
        <v>255994.39453125</v>
      </c>
      <c r="Q554" s="8">
        <v>18675050.597656298</v>
      </c>
      <c r="R554" s="8">
        <v>7076986.0917968797</v>
      </c>
    </row>
    <row r="555" spans="1:18" x14ac:dyDescent="0.25">
      <c r="A555" s="3" t="s">
        <v>10</v>
      </c>
      <c r="B555" s="3" t="s">
        <v>11</v>
      </c>
      <c r="C555" s="3" t="s">
        <v>1705</v>
      </c>
      <c r="D555" s="3" t="s">
        <v>1706</v>
      </c>
      <c r="E555" s="3">
        <v>43</v>
      </c>
      <c r="F555" s="3">
        <v>14</v>
      </c>
      <c r="G555" s="3">
        <v>31</v>
      </c>
      <c r="H555" s="3">
        <v>14</v>
      </c>
      <c r="I555" s="3">
        <v>52.9</v>
      </c>
      <c r="J555" s="3" t="s">
        <v>1707</v>
      </c>
      <c r="K555" s="8">
        <v>3479606.1660156301</v>
      </c>
      <c r="L555" s="8">
        <v>1375415.4443359401</v>
      </c>
      <c r="M555" s="8">
        <v>499889.0390625</v>
      </c>
      <c r="N555" s="8">
        <v>355395.66699218802</v>
      </c>
      <c r="O555" s="8">
        <v>4317250.7832031297</v>
      </c>
      <c r="P555" s="8">
        <v>3071330.6933593801</v>
      </c>
      <c r="Q555" s="8">
        <v>18303706.6953125</v>
      </c>
      <c r="R555" s="8">
        <v>10045240.9765625</v>
      </c>
    </row>
    <row r="556" spans="1:18" x14ac:dyDescent="0.25">
      <c r="A556" s="3" t="s">
        <v>10</v>
      </c>
      <c r="B556" s="3" t="s">
        <v>11</v>
      </c>
      <c r="C556" s="3" t="s">
        <v>1360</v>
      </c>
      <c r="D556" s="3" t="s">
        <v>1361</v>
      </c>
      <c r="E556" s="3">
        <v>30</v>
      </c>
      <c r="F556" s="3">
        <v>12</v>
      </c>
      <c r="G556" s="3">
        <v>31</v>
      </c>
      <c r="H556" s="3">
        <v>10</v>
      </c>
      <c r="I556" s="3">
        <v>70.599999999999994</v>
      </c>
      <c r="J556" s="3" t="s">
        <v>1362</v>
      </c>
      <c r="K556" s="8">
        <v>329757.26269531302</v>
      </c>
      <c r="L556" s="8">
        <v>191451.38378906299</v>
      </c>
      <c r="M556" s="8">
        <v>245369.77685546901</v>
      </c>
      <c r="N556" s="8" t="s">
        <v>29</v>
      </c>
      <c r="O556" s="8">
        <v>494950.21875</v>
      </c>
      <c r="P556" s="8">
        <v>839265.40625</v>
      </c>
      <c r="Q556" s="8">
        <v>15832328.7734375</v>
      </c>
      <c r="R556" s="8">
        <v>5400092.50390625</v>
      </c>
    </row>
    <row r="557" spans="1:18" x14ac:dyDescent="0.25">
      <c r="A557" s="3" t="s">
        <v>10</v>
      </c>
      <c r="B557" s="3" t="s">
        <v>11</v>
      </c>
      <c r="C557" s="3" t="s">
        <v>852</v>
      </c>
      <c r="D557" s="3" t="s">
        <v>853</v>
      </c>
      <c r="E557" s="3">
        <v>26</v>
      </c>
      <c r="F557" s="3">
        <v>24</v>
      </c>
      <c r="G557" s="3">
        <v>31</v>
      </c>
      <c r="H557" s="3">
        <v>24</v>
      </c>
      <c r="I557" s="3">
        <v>136.80000000000001</v>
      </c>
      <c r="J557" s="3" t="s">
        <v>854</v>
      </c>
      <c r="K557" s="8">
        <v>344247.93310546898</v>
      </c>
      <c r="L557" s="8">
        <v>321897.10302734398</v>
      </c>
      <c r="M557" s="8">
        <v>215645.14013671901</v>
      </c>
      <c r="N557" s="8">
        <v>468042.951171875</v>
      </c>
      <c r="O557" s="8">
        <v>595501.685546875</v>
      </c>
      <c r="P557" s="8">
        <v>1000429.9140625</v>
      </c>
      <c r="Q557" s="8">
        <v>17965977.152343798</v>
      </c>
      <c r="R557" s="8">
        <v>4942639.9306640597</v>
      </c>
    </row>
    <row r="558" spans="1:18" x14ac:dyDescent="0.25">
      <c r="A558" s="3" t="s">
        <v>10</v>
      </c>
      <c r="B558" s="3" t="s">
        <v>11</v>
      </c>
      <c r="C558" s="3" t="s">
        <v>1958</v>
      </c>
      <c r="D558" s="3" t="s">
        <v>1959</v>
      </c>
      <c r="E558" s="3">
        <v>12</v>
      </c>
      <c r="F558" s="3">
        <v>11</v>
      </c>
      <c r="G558" s="3">
        <v>31</v>
      </c>
      <c r="H558" s="3">
        <v>11</v>
      </c>
      <c r="I558" s="3">
        <v>136.9</v>
      </c>
      <c r="J558" s="3" t="s">
        <v>1960</v>
      </c>
      <c r="K558" s="8">
        <v>991404.79589843797</v>
      </c>
      <c r="L558" s="8">
        <v>933525.236328125</v>
      </c>
      <c r="M558" s="8">
        <v>1126139.0410156299</v>
      </c>
      <c r="N558" s="8">
        <v>257959.54296875</v>
      </c>
      <c r="O558" s="8">
        <v>1164707.84765625</v>
      </c>
      <c r="P558" s="8">
        <v>1243665.6015625</v>
      </c>
      <c r="Q558" s="8">
        <v>2965089.8515625</v>
      </c>
      <c r="R558" s="8">
        <v>3246742.75390625</v>
      </c>
    </row>
    <row r="559" spans="1:18" x14ac:dyDescent="0.25">
      <c r="A559" s="3" t="s">
        <v>10</v>
      </c>
      <c r="B559" s="3" t="s">
        <v>11</v>
      </c>
      <c r="C559" s="3" t="s">
        <v>1525</v>
      </c>
      <c r="D559" s="3" t="s">
        <v>1526</v>
      </c>
      <c r="E559" s="3">
        <v>33</v>
      </c>
      <c r="F559" s="3">
        <v>17</v>
      </c>
      <c r="G559" s="3">
        <v>31</v>
      </c>
      <c r="H559" s="3">
        <v>16</v>
      </c>
      <c r="I559" s="3">
        <v>61.4</v>
      </c>
      <c r="J559" s="3" t="s">
        <v>1527</v>
      </c>
      <c r="K559" s="8">
        <v>266327.60034179699</v>
      </c>
      <c r="L559" s="8">
        <v>169826.12768554699</v>
      </c>
      <c r="M559" s="8">
        <v>206293.65625</v>
      </c>
      <c r="N559" s="8">
        <v>72074.1728515625</v>
      </c>
      <c r="O559" s="8">
        <v>114858.162597656</v>
      </c>
      <c r="P559" s="8">
        <v>279547.77661132801</v>
      </c>
      <c r="Q559" s="8">
        <v>12088732.1943359</v>
      </c>
      <c r="R559" s="8">
        <v>5246144.359375</v>
      </c>
    </row>
    <row r="560" spans="1:18" x14ac:dyDescent="0.25">
      <c r="A560" s="3" t="s">
        <v>10</v>
      </c>
      <c r="B560" s="3" t="s">
        <v>11</v>
      </c>
      <c r="C560" s="3" t="s">
        <v>1322</v>
      </c>
      <c r="D560" s="3" t="s">
        <v>1323</v>
      </c>
      <c r="E560" s="3">
        <v>42</v>
      </c>
      <c r="F560" s="3">
        <v>14</v>
      </c>
      <c r="G560" s="3">
        <v>31</v>
      </c>
      <c r="H560" s="3">
        <v>14</v>
      </c>
      <c r="I560" s="3">
        <v>42.5</v>
      </c>
      <c r="J560" s="3" t="s">
        <v>1324</v>
      </c>
      <c r="K560" s="8">
        <v>143340.697265625</v>
      </c>
      <c r="L560" s="8">
        <v>129799.79296875</v>
      </c>
      <c r="M560" s="8">
        <v>109707.58300781299</v>
      </c>
      <c r="N560" s="8">
        <v>33173.12109375</v>
      </c>
      <c r="O560" s="8">
        <v>93785.2255859375</v>
      </c>
      <c r="P560" s="8">
        <v>358053.3359375</v>
      </c>
      <c r="Q560" s="8">
        <v>28478709.59375</v>
      </c>
      <c r="R560" s="8">
        <v>14570051.59375</v>
      </c>
    </row>
    <row r="561" spans="1:18" x14ac:dyDescent="0.25">
      <c r="A561" s="3" t="s">
        <v>10</v>
      </c>
      <c r="B561" s="3" t="s">
        <v>11</v>
      </c>
      <c r="C561" s="3" t="s">
        <v>1864</v>
      </c>
      <c r="D561" s="3" t="s">
        <v>1865</v>
      </c>
      <c r="E561" s="3">
        <v>33</v>
      </c>
      <c r="F561" s="3">
        <v>13</v>
      </c>
      <c r="G561" s="3">
        <v>31</v>
      </c>
      <c r="H561" s="3">
        <v>13</v>
      </c>
      <c r="I561" s="3">
        <v>47</v>
      </c>
      <c r="J561" s="3" t="s">
        <v>1866</v>
      </c>
      <c r="K561" s="8">
        <v>857787.263671875</v>
      </c>
      <c r="L561" s="8">
        <v>486996.830078125</v>
      </c>
      <c r="M561" s="8">
        <v>204995.341796875</v>
      </c>
      <c r="N561" s="8">
        <v>164977.84912109401</v>
      </c>
      <c r="O561" s="8">
        <v>851139.4296875</v>
      </c>
      <c r="P561" s="8">
        <v>1204349.8662109401</v>
      </c>
      <c r="Q561" s="8">
        <v>11944279.1171875</v>
      </c>
      <c r="R561" s="8">
        <v>4781698.4746093797</v>
      </c>
    </row>
    <row r="562" spans="1:18" x14ac:dyDescent="0.25">
      <c r="A562" s="3" t="s">
        <v>10</v>
      </c>
      <c r="B562" s="3" t="s">
        <v>11</v>
      </c>
      <c r="C562" s="3" t="s">
        <v>1081</v>
      </c>
      <c r="D562" s="3" t="s">
        <v>1082</v>
      </c>
      <c r="E562" s="3">
        <v>43</v>
      </c>
      <c r="F562" s="3">
        <v>15</v>
      </c>
      <c r="G562" s="3">
        <v>31</v>
      </c>
      <c r="H562" s="3">
        <v>15</v>
      </c>
      <c r="I562" s="3">
        <v>52.6</v>
      </c>
      <c r="J562" s="3" t="s">
        <v>1083</v>
      </c>
      <c r="K562" s="8">
        <v>369373.70703125</v>
      </c>
      <c r="L562" s="8">
        <v>252321.265625</v>
      </c>
      <c r="M562" s="8">
        <v>235230.3359375</v>
      </c>
      <c r="N562" s="8">
        <v>275031.24121093802</v>
      </c>
      <c r="O562" s="8">
        <v>451095.427734375</v>
      </c>
      <c r="P562" s="8">
        <v>497523.390625</v>
      </c>
      <c r="Q562" s="8">
        <v>13601798.984375</v>
      </c>
      <c r="R562" s="8">
        <v>11811417.390625</v>
      </c>
    </row>
    <row r="563" spans="1:18" x14ac:dyDescent="0.25">
      <c r="A563" s="3" t="s">
        <v>10</v>
      </c>
      <c r="B563" s="3" t="s">
        <v>11</v>
      </c>
      <c r="C563" s="3" t="s">
        <v>1549</v>
      </c>
      <c r="D563" s="3" t="s">
        <v>1550</v>
      </c>
      <c r="E563" s="3">
        <v>15</v>
      </c>
      <c r="F563" s="3">
        <v>15</v>
      </c>
      <c r="G563" s="3">
        <v>31</v>
      </c>
      <c r="H563" s="3">
        <v>5</v>
      </c>
      <c r="I563" s="3">
        <v>114.5</v>
      </c>
      <c r="J563" s="3" t="s">
        <v>1551</v>
      </c>
      <c r="K563" s="8">
        <v>76426.9453125</v>
      </c>
      <c r="L563" s="8">
        <v>32790.535644531301</v>
      </c>
      <c r="M563" s="8">
        <v>34075.8671875</v>
      </c>
      <c r="N563" s="8">
        <v>73702.65625</v>
      </c>
      <c r="O563" s="8">
        <v>90293.10546875</v>
      </c>
      <c r="P563" s="8">
        <v>174028.20703125</v>
      </c>
      <c r="Q563" s="8">
        <v>2030212.7890625</v>
      </c>
      <c r="R563" s="8">
        <v>980505.06640625</v>
      </c>
    </row>
    <row r="564" spans="1:18" x14ac:dyDescent="0.25">
      <c r="A564" s="3" t="s">
        <v>10</v>
      </c>
      <c r="B564" s="3" t="s">
        <v>11</v>
      </c>
      <c r="C564" s="3" t="s">
        <v>1098</v>
      </c>
      <c r="D564" s="3" t="s">
        <v>1099</v>
      </c>
      <c r="E564" s="3">
        <v>29</v>
      </c>
      <c r="F564" s="3">
        <v>20</v>
      </c>
      <c r="G564" s="3">
        <v>31</v>
      </c>
      <c r="H564" s="3">
        <v>20</v>
      </c>
      <c r="I564" s="3">
        <v>103.3</v>
      </c>
      <c r="J564" s="3" t="s">
        <v>1100</v>
      </c>
      <c r="K564" s="8">
        <v>1106693.9003906299</v>
      </c>
      <c r="L564" s="8">
        <v>200986.20410156299</v>
      </c>
      <c r="M564" s="8">
        <v>599290.62109375</v>
      </c>
      <c r="N564" s="8">
        <v>104981.314453125</v>
      </c>
      <c r="O564" s="8">
        <v>1248223.7143554699</v>
      </c>
      <c r="P564" s="8">
        <v>1814954.1845703099</v>
      </c>
      <c r="Q564" s="8">
        <v>76893754.3671875</v>
      </c>
      <c r="R564" s="8">
        <v>47138253.863281302</v>
      </c>
    </row>
    <row r="565" spans="1:18" x14ac:dyDescent="0.25">
      <c r="A565" s="3" t="s">
        <v>10</v>
      </c>
      <c r="B565" s="3" t="s">
        <v>11</v>
      </c>
      <c r="C565" s="3" t="s">
        <v>995</v>
      </c>
      <c r="D565" s="3" t="s">
        <v>996</v>
      </c>
      <c r="E565" s="3">
        <v>23</v>
      </c>
      <c r="F565" s="3">
        <v>20</v>
      </c>
      <c r="G565" s="3">
        <v>31</v>
      </c>
      <c r="H565" s="3">
        <v>20</v>
      </c>
      <c r="I565" s="3">
        <v>123.9</v>
      </c>
      <c r="J565" s="3" t="s">
        <v>997</v>
      </c>
      <c r="K565" s="8">
        <v>783586.36035156297</v>
      </c>
      <c r="L565" s="8">
        <v>580438.232421875</v>
      </c>
      <c r="M565" s="8">
        <v>704761.68652343797</v>
      </c>
      <c r="N565" s="8">
        <v>99728.46484375</v>
      </c>
      <c r="O565" s="8">
        <v>713357.76513671898</v>
      </c>
      <c r="P565" s="8">
        <v>2035282.6347656299</v>
      </c>
      <c r="Q565" s="8">
        <v>20109715.953125</v>
      </c>
      <c r="R565" s="8">
        <v>7249444.65625</v>
      </c>
    </row>
    <row r="566" spans="1:18" x14ac:dyDescent="0.25">
      <c r="A566" s="3" t="s">
        <v>10</v>
      </c>
      <c r="B566" s="3" t="s">
        <v>11</v>
      </c>
      <c r="C566" s="3" t="s">
        <v>1809</v>
      </c>
      <c r="D566" s="3" t="s">
        <v>1810</v>
      </c>
      <c r="E566" s="3">
        <v>32</v>
      </c>
      <c r="F566" s="3">
        <v>12</v>
      </c>
      <c r="G566" s="3">
        <v>31</v>
      </c>
      <c r="H566" s="3">
        <v>7</v>
      </c>
      <c r="I566" s="3">
        <v>50.9</v>
      </c>
      <c r="J566" s="3" t="s">
        <v>1811</v>
      </c>
      <c r="K566" s="8">
        <v>123976.62988281299</v>
      </c>
      <c r="L566" s="8">
        <v>135837.75390625</v>
      </c>
      <c r="M566" s="8">
        <v>87073.1982421875</v>
      </c>
      <c r="N566" s="8">
        <v>20844.955078125</v>
      </c>
      <c r="O566" s="8">
        <v>152567.5625</v>
      </c>
      <c r="P566" s="8">
        <v>219308.703125</v>
      </c>
      <c r="Q566" s="8">
        <v>7667320.8125</v>
      </c>
      <c r="R566" s="8">
        <v>3012319.1855468801</v>
      </c>
    </row>
    <row r="567" spans="1:18" x14ac:dyDescent="0.25">
      <c r="A567" s="3" t="s">
        <v>10</v>
      </c>
      <c r="B567" s="3" t="s">
        <v>11</v>
      </c>
      <c r="C567" s="3" t="s">
        <v>1401</v>
      </c>
      <c r="D567" s="3" t="s">
        <v>1402</v>
      </c>
      <c r="E567" s="3">
        <v>26</v>
      </c>
      <c r="F567" s="3">
        <v>15</v>
      </c>
      <c r="G567" s="3">
        <v>30</v>
      </c>
      <c r="H567" s="3">
        <v>15</v>
      </c>
      <c r="I567" s="3">
        <v>81.400000000000006</v>
      </c>
      <c r="J567" s="3" t="s">
        <v>1403</v>
      </c>
      <c r="K567" s="8">
        <v>403697.388671875</v>
      </c>
      <c r="L567" s="8">
        <v>286717.35449218802</v>
      </c>
      <c r="M567" s="8">
        <v>298604.44140625</v>
      </c>
      <c r="N567" s="8">
        <v>35916.71875</v>
      </c>
      <c r="O567" s="8">
        <v>453108.56738281302</v>
      </c>
      <c r="P567" s="8">
        <v>1257189.9921875</v>
      </c>
      <c r="Q567" s="8">
        <v>17405494.433593798</v>
      </c>
      <c r="R567" s="8">
        <v>4065017.390625</v>
      </c>
    </row>
    <row r="568" spans="1:18" x14ac:dyDescent="0.25">
      <c r="A568" s="3" t="s">
        <v>10</v>
      </c>
      <c r="B568" s="3" t="s">
        <v>11</v>
      </c>
      <c r="C568" s="3" t="s">
        <v>1516</v>
      </c>
      <c r="D568" s="3" t="s">
        <v>1517</v>
      </c>
      <c r="E568" s="3">
        <v>63</v>
      </c>
      <c r="F568" s="3">
        <v>11</v>
      </c>
      <c r="G568" s="3">
        <v>30</v>
      </c>
      <c r="H568" s="3">
        <v>11</v>
      </c>
      <c r="I568" s="3">
        <v>29</v>
      </c>
      <c r="J568" s="3" t="s">
        <v>1518</v>
      </c>
      <c r="K568" s="8">
        <v>56420.060546875</v>
      </c>
      <c r="L568" s="8">
        <v>53849.171875</v>
      </c>
      <c r="M568" s="8">
        <v>13519.580078125</v>
      </c>
      <c r="N568" s="8">
        <v>17300.037109375</v>
      </c>
      <c r="O568" s="8">
        <v>64898.666015625</v>
      </c>
      <c r="P568" s="8">
        <v>1042049.9296875</v>
      </c>
      <c r="Q568" s="8">
        <v>31661952.3828125</v>
      </c>
      <c r="R568" s="8">
        <v>28483565.59375</v>
      </c>
    </row>
    <row r="569" spans="1:18" x14ac:dyDescent="0.25">
      <c r="A569" s="3" t="s">
        <v>10</v>
      </c>
      <c r="B569" s="3" t="s">
        <v>11</v>
      </c>
      <c r="C569" s="3" t="s">
        <v>1212</v>
      </c>
      <c r="D569" s="3" t="s">
        <v>1213</v>
      </c>
      <c r="E569" s="3">
        <v>11</v>
      </c>
      <c r="F569" s="3">
        <v>6</v>
      </c>
      <c r="G569" s="3">
        <v>30</v>
      </c>
      <c r="H569" s="3">
        <v>6</v>
      </c>
      <c r="I569" s="3">
        <v>93.9</v>
      </c>
      <c r="J569" s="3" t="s">
        <v>1214</v>
      </c>
      <c r="K569" s="8" t="s">
        <v>29</v>
      </c>
      <c r="L569" s="8" t="s">
        <v>29</v>
      </c>
      <c r="M569" s="8" t="s">
        <v>29</v>
      </c>
      <c r="N569" s="8">
        <v>8596.0087890625</v>
      </c>
      <c r="O569" s="8">
        <v>18385.998046875</v>
      </c>
      <c r="P569" s="8">
        <v>1021506.7890625</v>
      </c>
      <c r="Q569" s="8">
        <v>42842721.40625</v>
      </c>
      <c r="R569" s="8">
        <v>25999889.84375</v>
      </c>
    </row>
    <row r="570" spans="1:18" x14ac:dyDescent="0.25">
      <c r="A570" s="3" t="s">
        <v>10</v>
      </c>
      <c r="B570" s="3" t="s">
        <v>11</v>
      </c>
      <c r="C570" s="3" t="s">
        <v>1075</v>
      </c>
      <c r="D570" s="3" t="s">
        <v>1076</v>
      </c>
      <c r="E570" s="3">
        <v>47</v>
      </c>
      <c r="F570" s="3">
        <v>14</v>
      </c>
      <c r="G570" s="3">
        <v>30</v>
      </c>
      <c r="H570" s="3">
        <v>14</v>
      </c>
      <c r="I570" s="3">
        <v>44.1</v>
      </c>
      <c r="J570" s="3" t="s">
        <v>1077</v>
      </c>
      <c r="K570" s="8" t="s">
        <v>29</v>
      </c>
      <c r="L570" s="8">
        <v>140656.076171875</v>
      </c>
      <c r="M570" s="8">
        <v>27872.681640625</v>
      </c>
      <c r="N570" s="8">
        <v>22145.46484375</v>
      </c>
      <c r="O570" s="8">
        <v>116263.37597656299</v>
      </c>
      <c r="P570" s="8">
        <v>485386.37890625</v>
      </c>
      <c r="Q570" s="8">
        <v>20819389.238281298</v>
      </c>
      <c r="R570" s="8">
        <v>9482673.30859375</v>
      </c>
    </row>
    <row r="571" spans="1:18" x14ac:dyDescent="0.25">
      <c r="A571" s="3" t="s">
        <v>10</v>
      </c>
      <c r="B571" s="3" t="s">
        <v>11</v>
      </c>
      <c r="C571" s="3" t="s">
        <v>1476</v>
      </c>
      <c r="D571" s="3" t="s">
        <v>1477</v>
      </c>
      <c r="E571" s="3">
        <v>34</v>
      </c>
      <c r="F571" s="3">
        <v>14</v>
      </c>
      <c r="G571" s="3">
        <v>30</v>
      </c>
      <c r="H571" s="3">
        <v>14</v>
      </c>
      <c r="I571" s="3">
        <v>54.5</v>
      </c>
      <c r="J571" s="3" t="s">
        <v>1478</v>
      </c>
      <c r="K571" s="8">
        <v>307988.638671875</v>
      </c>
      <c r="L571" s="8">
        <v>249001.73925781299</v>
      </c>
      <c r="M571" s="8">
        <v>152741.318359375</v>
      </c>
      <c r="N571" s="8">
        <v>175576.05078125</v>
      </c>
      <c r="O571" s="8">
        <v>863552.96386718797</v>
      </c>
      <c r="P571" s="8">
        <v>1080101.73828125</v>
      </c>
      <c r="Q571" s="8">
        <v>29397580.277343798</v>
      </c>
      <c r="R571" s="8">
        <v>7737550.578125</v>
      </c>
    </row>
    <row r="572" spans="1:18" x14ac:dyDescent="0.25">
      <c r="A572" s="3" t="s">
        <v>10</v>
      </c>
      <c r="B572" s="3" t="s">
        <v>11</v>
      </c>
      <c r="C572" s="3" t="s">
        <v>2882</v>
      </c>
      <c r="D572" s="3" t="s">
        <v>2883</v>
      </c>
      <c r="E572" s="3">
        <v>11</v>
      </c>
      <c r="F572" s="3">
        <v>8</v>
      </c>
      <c r="G572" s="3">
        <v>30</v>
      </c>
      <c r="H572" s="3">
        <v>6</v>
      </c>
      <c r="I572" s="3">
        <v>76.2</v>
      </c>
      <c r="J572" s="3" t="s">
        <v>2884</v>
      </c>
      <c r="K572" s="8">
        <v>1667891.8417968799</v>
      </c>
      <c r="L572" s="8">
        <v>1210760.4453125</v>
      </c>
      <c r="M572" s="8">
        <v>1909744.5839843799</v>
      </c>
      <c r="N572" s="8">
        <v>469161.5859375</v>
      </c>
      <c r="O572" s="8">
        <v>1252636.5078125</v>
      </c>
      <c r="P572" s="8">
        <v>1656682.3984375</v>
      </c>
      <c r="Q572" s="8">
        <v>4544631.734375</v>
      </c>
      <c r="R572" s="8">
        <v>2428960.171875</v>
      </c>
    </row>
    <row r="573" spans="1:18" x14ac:dyDescent="0.25">
      <c r="A573" s="3" t="s">
        <v>10</v>
      </c>
      <c r="B573" s="3" t="s">
        <v>11</v>
      </c>
      <c r="C573" s="3" t="s">
        <v>1651</v>
      </c>
      <c r="D573" s="3" t="s">
        <v>1652</v>
      </c>
      <c r="E573" s="3">
        <v>47</v>
      </c>
      <c r="F573" s="3">
        <v>11</v>
      </c>
      <c r="G573" s="3">
        <v>30</v>
      </c>
      <c r="H573" s="3">
        <v>11</v>
      </c>
      <c r="I573" s="3">
        <v>34.9</v>
      </c>
      <c r="J573" s="3" t="s">
        <v>1653</v>
      </c>
      <c r="K573" s="8">
        <v>399724.5546875</v>
      </c>
      <c r="L573" s="8">
        <v>348578.953125</v>
      </c>
      <c r="M573" s="8">
        <v>23938.376953125</v>
      </c>
      <c r="N573" s="8">
        <v>190829.40673828099</v>
      </c>
      <c r="O573" s="8">
        <v>726606.037109375</v>
      </c>
      <c r="P573" s="8">
        <v>958956.96386718797</v>
      </c>
      <c r="Q573" s="8">
        <v>10198001.7851563</v>
      </c>
      <c r="R573" s="8">
        <v>10622560.1015625</v>
      </c>
    </row>
    <row r="574" spans="1:18" x14ac:dyDescent="0.25">
      <c r="A574" s="3" t="s">
        <v>10</v>
      </c>
      <c r="B574" s="3" t="s">
        <v>11</v>
      </c>
      <c r="C574" s="3" t="s">
        <v>1488</v>
      </c>
      <c r="D574" s="3" t="s">
        <v>1489</v>
      </c>
      <c r="E574" s="3">
        <v>36</v>
      </c>
      <c r="F574" s="3">
        <v>14</v>
      </c>
      <c r="G574" s="3">
        <v>30</v>
      </c>
      <c r="H574" s="3">
        <v>14</v>
      </c>
      <c r="I574" s="3">
        <v>49.9</v>
      </c>
      <c r="J574" s="3" t="s">
        <v>29</v>
      </c>
      <c r="K574" s="8">
        <v>213998.54296875</v>
      </c>
      <c r="L574" s="8">
        <v>262221.4453125</v>
      </c>
      <c r="M574" s="8">
        <v>236552.43115234401</v>
      </c>
      <c r="N574" s="8">
        <v>77196.6083984375</v>
      </c>
      <c r="O574" s="8">
        <v>271208.11816406302</v>
      </c>
      <c r="P574" s="8">
        <v>656764.3046875</v>
      </c>
      <c r="Q574" s="8">
        <v>23699244.40625</v>
      </c>
      <c r="R574" s="8">
        <v>19473517.412109401</v>
      </c>
    </row>
    <row r="575" spans="1:18" x14ac:dyDescent="0.25">
      <c r="A575" s="3" t="s">
        <v>10</v>
      </c>
      <c r="B575" s="3" t="s">
        <v>11</v>
      </c>
      <c r="C575" s="3" t="s">
        <v>2528</v>
      </c>
      <c r="D575" s="3" t="s">
        <v>2529</v>
      </c>
      <c r="E575" s="3">
        <v>17</v>
      </c>
      <c r="F575" s="3">
        <v>9</v>
      </c>
      <c r="G575" s="3">
        <v>30</v>
      </c>
      <c r="H575" s="3">
        <v>9</v>
      </c>
      <c r="I575" s="3">
        <v>92</v>
      </c>
      <c r="J575" s="3" t="s">
        <v>2530</v>
      </c>
      <c r="K575" s="8">
        <v>757065.98339843797</v>
      </c>
      <c r="L575" s="8">
        <v>268934.25</v>
      </c>
      <c r="M575" s="8">
        <v>471879.7734375</v>
      </c>
      <c r="N575" s="8">
        <v>64436.421875</v>
      </c>
      <c r="O575" s="8">
        <v>383373.892578125</v>
      </c>
      <c r="P575" s="8">
        <v>976930.03125</v>
      </c>
      <c r="Q575" s="8">
        <v>223415.998046875</v>
      </c>
      <c r="R575" s="8">
        <v>256571.80078125</v>
      </c>
    </row>
    <row r="576" spans="1:18" x14ac:dyDescent="0.25">
      <c r="A576" s="3" t="s">
        <v>10</v>
      </c>
      <c r="B576" s="3" t="s">
        <v>11</v>
      </c>
      <c r="C576" s="3" t="s">
        <v>1842</v>
      </c>
      <c r="D576" s="3" t="s">
        <v>1843</v>
      </c>
      <c r="E576" s="3">
        <v>56</v>
      </c>
      <c r="F576" s="3">
        <v>13</v>
      </c>
      <c r="G576" s="3">
        <v>30</v>
      </c>
      <c r="H576" s="3">
        <v>13</v>
      </c>
      <c r="I576" s="3">
        <v>29.8</v>
      </c>
      <c r="J576" s="3" t="s">
        <v>1844</v>
      </c>
      <c r="K576" s="8">
        <v>638669.68261718797</v>
      </c>
      <c r="L576" s="8">
        <v>432093.27685546898</v>
      </c>
      <c r="M576" s="8">
        <v>136712.41845703099</v>
      </c>
      <c r="N576" s="8">
        <v>3718888.10546875</v>
      </c>
      <c r="O576" s="8">
        <v>623152.91552734398</v>
      </c>
      <c r="P576" s="8">
        <v>1394095.0625</v>
      </c>
      <c r="Q576" s="8">
        <v>17727249.224609401</v>
      </c>
      <c r="R576" s="8">
        <v>12293112.6796875</v>
      </c>
    </row>
    <row r="577" spans="1:18" x14ac:dyDescent="0.25">
      <c r="A577" s="3" t="s">
        <v>10</v>
      </c>
      <c r="B577" s="3" t="s">
        <v>11</v>
      </c>
      <c r="C577" s="3" t="s">
        <v>1462</v>
      </c>
      <c r="D577" s="3" t="s">
        <v>1463</v>
      </c>
      <c r="E577" s="3">
        <v>29</v>
      </c>
      <c r="F577" s="3">
        <v>10</v>
      </c>
      <c r="G577" s="3">
        <v>30</v>
      </c>
      <c r="H577" s="3">
        <v>10</v>
      </c>
      <c r="I577" s="3">
        <v>53.9</v>
      </c>
      <c r="J577" s="3" t="s">
        <v>1464</v>
      </c>
      <c r="K577" s="8">
        <v>194750.73828125</v>
      </c>
      <c r="L577" s="8">
        <v>291104.708984375</v>
      </c>
      <c r="M577" s="8">
        <v>199717.287109375</v>
      </c>
      <c r="N577" s="8" t="s">
        <v>29</v>
      </c>
      <c r="O577" s="8">
        <v>746578.1796875</v>
      </c>
      <c r="P577" s="8">
        <v>941983.67578125</v>
      </c>
      <c r="Q577" s="8">
        <v>21282075.1796875</v>
      </c>
      <c r="R577" s="8">
        <v>9566767.1875</v>
      </c>
    </row>
    <row r="578" spans="1:18" x14ac:dyDescent="0.25">
      <c r="A578" s="3" t="s">
        <v>10</v>
      </c>
      <c r="B578" s="3" t="s">
        <v>11</v>
      </c>
      <c r="C578" s="3" t="s">
        <v>967</v>
      </c>
      <c r="D578" s="3" t="s">
        <v>968</v>
      </c>
      <c r="E578" s="3">
        <v>28</v>
      </c>
      <c r="F578" s="3">
        <v>19</v>
      </c>
      <c r="G578" s="3">
        <v>30</v>
      </c>
      <c r="H578" s="3">
        <v>19</v>
      </c>
      <c r="I578" s="3">
        <v>91.7</v>
      </c>
      <c r="J578" s="3" t="s">
        <v>969</v>
      </c>
      <c r="K578" s="8">
        <v>418371.40234375</v>
      </c>
      <c r="L578" s="8">
        <v>241666.197265625</v>
      </c>
      <c r="M578" s="8">
        <v>283332.666015625</v>
      </c>
      <c r="N578" s="8" t="s">
        <v>29</v>
      </c>
      <c r="O578" s="8">
        <v>655907.66259765602</v>
      </c>
      <c r="P578" s="8">
        <v>1113071.7080078099</v>
      </c>
      <c r="Q578" s="8">
        <v>18903345.6328125</v>
      </c>
      <c r="R578" s="8">
        <v>2561234.23828125</v>
      </c>
    </row>
    <row r="579" spans="1:18" x14ac:dyDescent="0.25">
      <c r="A579" s="3" t="s">
        <v>10</v>
      </c>
      <c r="B579" s="3" t="s">
        <v>11</v>
      </c>
      <c r="C579" s="3" t="s">
        <v>1748</v>
      </c>
      <c r="D579" s="3" t="s">
        <v>1749</v>
      </c>
      <c r="E579" s="3">
        <v>57</v>
      </c>
      <c r="F579" s="3">
        <v>8</v>
      </c>
      <c r="G579" s="3">
        <v>30</v>
      </c>
      <c r="H579" s="3">
        <v>5</v>
      </c>
      <c r="I579" s="3">
        <v>35.700000000000003</v>
      </c>
      <c r="J579" s="3" t="s">
        <v>1750</v>
      </c>
      <c r="K579" s="8">
        <v>2037510.8515625</v>
      </c>
      <c r="L579" s="8">
        <v>287396.27246093802</v>
      </c>
      <c r="M579" s="8">
        <v>514877.353515625</v>
      </c>
      <c r="N579" s="8">
        <v>87179.57421875</v>
      </c>
      <c r="O579" s="8">
        <v>977229.52734375</v>
      </c>
      <c r="P579" s="8">
        <v>6471097.6328125</v>
      </c>
      <c r="Q579" s="8">
        <v>8493307.03125</v>
      </c>
      <c r="R579" s="8">
        <v>6535982.234375</v>
      </c>
    </row>
    <row r="580" spans="1:18" x14ac:dyDescent="0.25">
      <c r="A580" s="3" t="s">
        <v>10</v>
      </c>
      <c r="B580" s="3" t="s">
        <v>11</v>
      </c>
      <c r="C580" s="3" t="s">
        <v>1839</v>
      </c>
      <c r="D580" s="3" t="s">
        <v>1840</v>
      </c>
      <c r="E580" s="3">
        <v>28</v>
      </c>
      <c r="F580" s="3">
        <v>12</v>
      </c>
      <c r="G580" s="3">
        <v>29</v>
      </c>
      <c r="H580" s="3">
        <v>12</v>
      </c>
      <c r="I580" s="3">
        <v>60.7</v>
      </c>
      <c r="J580" s="3" t="s">
        <v>1841</v>
      </c>
      <c r="K580" s="8">
        <v>878139.390625</v>
      </c>
      <c r="L580" s="8">
        <v>474765.26953125</v>
      </c>
      <c r="M580" s="8">
        <v>509678.8046875</v>
      </c>
      <c r="N580" s="8">
        <v>65267.48828125</v>
      </c>
      <c r="O580" s="8">
        <v>829034.25</v>
      </c>
      <c r="P580" s="8">
        <v>1161991.3183593799</v>
      </c>
      <c r="Q580" s="8">
        <v>4558493.1640625</v>
      </c>
      <c r="R580" s="8">
        <v>1467541.5625</v>
      </c>
    </row>
    <row r="581" spans="1:18" x14ac:dyDescent="0.25">
      <c r="A581" s="3" t="s">
        <v>10</v>
      </c>
      <c r="B581" s="3" t="s">
        <v>11</v>
      </c>
      <c r="C581" s="3" t="s">
        <v>4367</v>
      </c>
      <c r="D581" s="3" t="s">
        <v>4368</v>
      </c>
      <c r="E581" s="3">
        <v>57</v>
      </c>
      <c r="F581" s="3">
        <v>3</v>
      </c>
      <c r="G581" s="3">
        <v>29</v>
      </c>
      <c r="H581" s="3">
        <v>3</v>
      </c>
      <c r="I581" s="3">
        <v>6.3</v>
      </c>
      <c r="J581" s="3" t="s">
        <v>29</v>
      </c>
      <c r="K581" s="8">
        <v>548692.943359375</v>
      </c>
      <c r="L581" s="8">
        <v>442601.56237792998</v>
      </c>
      <c r="M581" s="8">
        <v>230343.072265625</v>
      </c>
      <c r="N581" s="8">
        <v>440038.36669921898</v>
      </c>
      <c r="O581" s="8">
        <v>1118076.484375</v>
      </c>
      <c r="P581" s="8">
        <v>1566873.78125</v>
      </c>
      <c r="Q581" s="8">
        <v>2323198.34375</v>
      </c>
      <c r="R581" s="8">
        <v>1888073.45556641</v>
      </c>
    </row>
    <row r="582" spans="1:18" x14ac:dyDescent="0.25">
      <c r="A582" s="3" t="s">
        <v>10</v>
      </c>
      <c r="B582" s="3" t="s">
        <v>11</v>
      </c>
      <c r="C582" s="3" t="s">
        <v>1522</v>
      </c>
      <c r="D582" s="3" t="s">
        <v>1523</v>
      </c>
      <c r="E582" s="3">
        <v>55</v>
      </c>
      <c r="F582" s="3">
        <v>12</v>
      </c>
      <c r="G582" s="3">
        <v>29</v>
      </c>
      <c r="H582" s="3">
        <v>6</v>
      </c>
      <c r="I582" s="3">
        <v>42.3</v>
      </c>
      <c r="J582" s="3" t="s">
        <v>1524</v>
      </c>
      <c r="K582" s="8">
        <v>107658.751953125</v>
      </c>
      <c r="L582" s="8">
        <v>51441.645996093801</v>
      </c>
      <c r="M582" s="8">
        <v>6818.3837890625</v>
      </c>
      <c r="N582" s="8">
        <v>88163.8505859375</v>
      </c>
      <c r="O582" s="8">
        <v>89241.69921875</v>
      </c>
      <c r="P582" s="8">
        <v>292617.5234375</v>
      </c>
      <c r="Q582" s="8">
        <v>7548837.6015625</v>
      </c>
      <c r="R582" s="8">
        <v>4780525.34375</v>
      </c>
    </row>
    <row r="583" spans="1:18" x14ac:dyDescent="0.25">
      <c r="A583" s="3" t="s">
        <v>10</v>
      </c>
      <c r="B583" s="3" t="s">
        <v>11</v>
      </c>
      <c r="C583" s="3" t="s">
        <v>1421</v>
      </c>
      <c r="D583" s="3" t="s">
        <v>1422</v>
      </c>
      <c r="E583" s="3">
        <v>41</v>
      </c>
      <c r="F583" s="3">
        <v>10</v>
      </c>
      <c r="G583" s="3">
        <v>29</v>
      </c>
      <c r="H583" s="3">
        <v>10</v>
      </c>
      <c r="I583" s="3">
        <v>38.700000000000003</v>
      </c>
      <c r="J583" s="3" t="s">
        <v>1423</v>
      </c>
      <c r="K583" s="8">
        <v>290505.51171875</v>
      </c>
      <c r="L583" s="8">
        <v>301681.22167968802</v>
      </c>
      <c r="M583" s="8">
        <v>43486.130859375</v>
      </c>
      <c r="N583" s="8">
        <v>76453.833984375</v>
      </c>
      <c r="O583" s="8">
        <v>1082862.7324218799</v>
      </c>
      <c r="P583" s="8">
        <v>1570826.1123046901</v>
      </c>
      <c r="Q583" s="8">
        <v>20585018.25</v>
      </c>
      <c r="R583" s="8">
        <v>16745441.9609375</v>
      </c>
    </row>
    <row r="584" spans="1:18" x14ac:dyDescent="0.25">
      <c r="A584" s="3" t="s">
        <v>10</v>
      </c>
      <c r="B584" s="3" t="s">
        <v>11</v>
      </c>
      <c r="C584" s="3" t="s">
        <v>1555</v>
      </c>
      <c r="D584" s="3" t="s">
        <v>1556</v>
      </c>
      <c r="E584" s="3">
        <v>18</v>
      </c>
      <c r="F584" s="3">
        <v>15</v>
      </c>
      <c r="G584" s="3">
        <v>29</v>
      </c>
      <c r="H584" s="3">
        <v>15</v>
      </c>
      <c r="I584" s="3">
        <v>110.4</v>
      </c>
      <c r="J584" s="3" t="s">
        <v>1557</v>
      </c>
      <c r="K584" s="8">
        <v>1205733.6464843799</v>
      </c>
      <c r="L584" s="8">
        <v>804060.75683593797</v>
      </c>
      <c r="M584" s="8">
        <v>1037411.84570313</v>
      </c>
      <c r="N584" s="8">
        <v>103310.20214843799</v>
      </c>
      <c r="O584" s="8">
        <v>1328711.68359375</v>
      </c>
      <c r="P584" s="8">
        <v>1711314.359375</v>
      </c>
      <c r="Q584" s="8">
        <v>7620948.5595703097</v>
      </c>
      <c r="R584" s="8">
        <v>1445304.98046875</v>
      </c>
    </row>
    <row r="585" spans="1:18" x14ac:dyDescent="0.25">
      <c r="A585" s="3" t="s">
        <v>10</v>
      </c>
      <c r="B585" s="3" t="s">
        <v>11</v>
      </c>
      <c r="C585" s="3" t="s">
        <v>1858</v>
      </c>
      <c r="D585" s="3" t="s">
        <v>1859</v>
      </c>
      <c r="E585" s="3">
        <v>30</v>
      </c>
      <c r="F585" s="3">
        <v>9</v>
      </c>
      <c r="G585" s="3">
        <v>29</v>
      </c>
      <c r="H585" s="3">
        <v>9</v>
      </c>
      <c r="I585" s="3">
        <v>33.799999999999997</v>
      </c>
      <c r="J585" s="3" t="s">
        <v>1860</v>
      </c>
      <c r="K585" s="8">
        <v>229769.625</v>
      </c>
      <c r="L585" s="8">
        <v>68592.9052734375</v>
      </c>
      <c r="M585" s="8">
        <v>29743.357421875</v>
      </c>
      <c r="N585" s="8" t="s">
        <v>29</v>
      </c>
      <c r="O585" s="8">
        <v>309462.65332031302</v>
      </c>
      <c r="P585" s="8">
        <v>997002.91015625</v>
      </c>
      <c r="Q585" s="8">
        <v>10669733.6171875</v>
      </c>
      <c r="R585" s="8">
        <v>7397115.8339843797</v>
      </c>
    </row>
    <row r="586" spans="1:18" x14ac:dyDescent="0.25">
      <c r="A586" s="3" t="s">
        <v>10</v>
      </c>
      <c r="B586" s="3" t="s">
        <v>11</v>
      </c>
      <c r="C586" s="3" t="s">
        <v>1436</v>
      </c>
      <c r="D586" s="3" t="s">
        <v>1437</v>
      </c>
      <c r="E586" s="3">
        <v>28</v>
      </c>
      <c r="F586" s="3">
        <v>14</v>
      </c>
      <c r="G586" s="3">
        <v>29</v>
      </c>
      <c r="H586" s="3">
        <v>10</v>
      </c>
      <c r="I586" s="3">
        <v>70.8</v>
      </c>
      <c r="J586" s="3" t="s">
        <v>1438</v>
      </c>
      <c r="K586" s="8">
        <v>40117.83203125</v>
      </c>
      <c r="L586" s="8">
        <v>69596.892578125</v>
      </c>
      <c r="M586" s="8">
        <v>118678.6875</v>
      </c>
      <c r="N586" s="8">
        <v>123807.203125</v>
      </c>
      <c r="O586" s="8">
        <v>50105.779296875</v>
      </c>
      <c r="P586" s="8">
        <v>311882.357421875</v>
      </c>
      <c r="Q586" s="8">
        <v>11936397.09375</v>
      </c>
      <c r="R586" s="8">
        <v>3627676.6875</v>
      </c>
    </row>
    <row r="587" spans="1:18" x14ac:dyDescent="0.25">
      <c r="A587" s="3" t="s">
        <v>10</v>
      </c>
      <c r="B587" s="3" t="s">
        <v>11</v>
      </c>
      <c r="C587" s="3" t="s">
        <v>2341</v>
      </c>
      <c r="D587" s="3" t="s">
        <v>2342</v>
      </c>
      <c r="E587" s="3">
        <v>16</v>
      </c>
      <c r="F587" s="3">
        <v>12</v>
      </c>
      <c r="G587" s="3">
        <v>29</v>
      </c>
      <c r="H587" s="3">
        <v>12</v>
      </c>
      <c r="I587" s="3">
        <v>119.4</v>
      </c>
      <c r="J587" s="3" t="s">
        <v>2343</v>
      </c>
      <c r="K587" s="8">
        <v>749797.994140625</v>
      </c>
      <c r="L587" s="8">
        <v>815908.29199218797</v>
      </c>
      <c r="M587" s="8">
        <v>813600.791015625</v>
      </c>
      <c r="N587" s="8">
        <v>237533.609375</v>
      </c>
      <c r="O587" s="8">
        <v>980697.494140625</v>
      </c>
      <c r="P587" s="8">
        <v>1113003.3583984401</v>
      </c>
      <c r="Q587" s="8">
        <v>957537.15625</v>
      </c>
      <c r="R587" s="8">
        <v>344061.4921875</v>
      </c>
    </row>
    <row r="588" spans="1:18" x14ac:dyDescent="0.25">
      <c r="A588" s="3" t="s">
        <v>10</v>
      </c>
      <c r="B588" s="3" t="s">
        <v>11</v>
      </c>
      <c r="C588" s="3" t="s">
        <v>2100</v>
      </c>
      <c r="D588" s="3" t="s">
        <v>2101</v>
      </c>
      <c r="E588" s="3">
        <v>23</v>
      </c>
      <c r="F588" s="3">
        <v>10</v>
      </c>
      <c r="G588" s="3">
        <v>29</v>
      </c>
      <c r="H588" s="3">
        <v>3</v>
      </c>
      <c r="I588" s="3">
        <v>75.099999999999994</v>
      </c>
      <c r="J588" s="3" t="s">
        <v>1626</v>
      </c>
      <c r="K588" s="8">
        <v>141616.3203125</v>
      </c>
      <c r="L588" s="8">
        <v>50525.931640625</v>
      </c>
      <c r="M588" s="8">
        <v>127374.728515625</v>
      </c>
      <c r="N588" s="8">
        <v>8168.59228515625</v>
      </c>
      <c r="O588" s="8">
        <v>56660.82421875</v>
      </c>
      <c r="P588" s="8">
        <v>99301.2109375</v>
      </c>
      <c r="Q588" s="8">
        <v>218581.4609375</v>
      </c>
      <c r="R588" s="8">
        <v>175867.96484375</v>
      </c>
    </row>
    <row r="589" spans="1:18" x14ac:dyDescent="0.25">
      <c r="A589" s="3" t="s">
        <v>10</v>
      </c>
      <c r="B589" s="3" t="s">
        <v>11</v>
      </c>
      <c r="C589" s="3" t="s">
        <v>1645</v>
      </c>
      <c r="D589" s="3" t="s">
        <v>1646</v>
      </c>
      <c r="E589" s="3">
        <v>25</v>
      </c>
      <c r="F589" s="3">
        <v>11</v>
      </c>
      <c r="G589" s="3">
        <v>29</v>
      </c>
      <c r="H589" s="3">
        <v>11</v>
      </c>
      <c r="I589" s="3">
        <v>45.8</v>
      </c>
      <c r="J589" s="3" t="s">
        <v>1647</v>
      </c>
      <c r="K589" s="8">
        <v>195656.724609375</v>
      </c>
      <c r="L589" s="8">
        <v>82706.607910156294</v>
      </c>
      <c r="M589" s="8">
        <v>136847.265625</v>
      </c>
      <c r="N589" s="8">
        <v>47797.538574218801</v>
      </c>
      <c r="O589" s="8">
        <v>153029.748046875</v>
      </c>
      <c r="P589" s="8">
        <v>705091.431640625</v>
      </c>
      <c r="Q589" s="8">
        <v>31925144.78125</v>
      </c>
      <c r="R589" s="8">
        <v>18057665.796875</v>
      </c>
    </row>
    <row r="590" spans="1:18" x14ac:dyDescent="0.25">
      <c r="A590" s="3" t="s">
        <v>10</v>
      </c>
      <c r="B590" s="3" t="s">
        <v>11</v>
      </c>
      <c r="C590" s="3" t="s">
        <v>1739</v>
      </c>
      <c r="D590" s="3" t="s">
        <v>1740</v>
      </c>
      <c r="E590" s="3">
        <v>25</v>
      </c>
      <c r="F590" s="3">
        <v>9</v>
      </c>
      <c r="G590" s="3">
        <v>29</v>
      </c>
      <c r="H590" s="3">
        <v>9</v>
      </c>
      <c r="I590" s="3">
        <v>51.5</v>
      </c>
      <c r="J590" s="3" t="s">
        <v>1741</v>
      </c>
      <c r="K590" s="8">
        <v>615625.890625</v>
      </c>
      <c r="L590" s="8">
        <v>510159.904296875</v>
      </c>
      <c r="M590" s="8">
        <v>358185.25</v>
      </c>
      <c r="N590" s="8">
        <v>23706.861816406301</v>
      </c>
      <c r="O590" s="8">
        <v>1101487.03515625</v>
      </c>
      <c r="P590" s="8">
        <v>1449599.58984375</v>
      </c>
      <c r="Q590" s="8">
        <v>15877254.6875</v>
      </c>
      <c r="R590" s="8">
        <v>4611914.0078125</v>
      </c>
    </row>
    <row r="591" spans="1:18" x14ac:dyDescent="0.25">
      <c r="A591" s="3" t="s">
        <v>10</v>
      </c>
      <c r="B591" s="3" t="s">
        <v>11</v>
      </c>
      <c r="C591" s="3" t="s">
        <v>1206</v>
      </c>
      <c r="D591" s="3" t="s">
        <v>1207</v>
      </c>
      <c r="E591" s="3">
        <v>38</v>
      </c>
      <c r="F591" s="3">
        <v>12</v>
      </c>
      <c r="G591" s="3">
        <v>29</v>
      </c>
      <c r="H591" s="3">
        <v>12</v>
      </c>
      <c r="I591" s="3">
        <v>56.5</v>
      </c>
      <c r="J591" s="3" t="s">
        <v>1208</v>
      </c>
      <c r="K591" s="8">
        <v>52394.87890625</v>
      </c>
      <c r="L591" s="8" t="s">
        <v>29</v>
      </c>
      <c r="M591" s="8">
        <v>81006.09765625</v>
      </c>
      <c r="N591" s="8">
        <v>54720.2021484375</v>
      </c>
      <c r="O591" s="8">
        <v>79947.1552734375</v>
      </c>
      <c r="P591" s="8">
        <v>147274.771484375</v>
      </c>
      <c r="Q591" s="8">
        <v>11736842.1640625</v>
      </c>
      <c r="R591" s="8">
        <v>6529766.4921875</v>
      </c>
    </row>
    <row r="592" spans="1:18" x14ac:dyDescent="0.25">
      <c r="A592" s="3" t="s">
        <v>10</v>
      </c>
      <c r="B592" s="3" t="s">
        <v>11</v>
      </c>
      <c r="C592" s="3" t="s">
        <v>2430</v>
      </c>
      <c r="D592" s="3" t="s">
        <v>2431</v>
      </c>
      <c r="E592" s="3">
        <v>42</v>
      </c>
      <c r="F592" s="3">
        <v>9</v>
      </c>
      <c r="G592" s="3">
        <v>29</v>
      </c>
      <c r="H592" s="3">
        <v>9</v>
      </c>
      <c r="I592" s="3">
        <v>20.8</v>
      </c>
      <c r="J592" s="3" t="s">
        <v>2432</v>
      </c>
      <c r="K592" s="8">
        <v>177092.7109375</v>
      </c>
      <c r="L592" s="8">
        <v>170485.68847656299</v>
      </c>
      <c r="M592" s="8">
        <v>96000.870605468794</v>
      </c>
      <c r="N592" s="8" t="s">
        <v>29</v>
      </c>
      <c r="O592" s="8">
        <v>345346.82324218802</v>
      </c>
      <c r="P592" s="8">
        <v>726429.5703125</v>
      </c>
      <c r="Q592" s="8">
        <v>12843797.15625</v>
      </c>
      <c r="R592" s="8">
        <v>10133239.5742188</v>
      </c>
    </row>
    <row r="593" spans="1:18" x14ac:dyDescent="0.25">
      <c r="A593" s="3" t="s">
        <v>10</v>
      </c>
      <c r="B593" s="3" t="s">
        <v>11</v>
      </c>
      <c r="C593" s="3" t="s">
        <v>2602</v>
      </c>
      <c r="D593" s="3" t="s">
        <v>2603</v>
      </c>
      <c r="E593" s="3">
        <v>14</v>
      </c>
      <c r="F593" s="3">
        <v>8</v>
      </c>
      <c r="G593" s="3">
        <v>29</v>
      </c>
      <c r="H593" s="3">
        <v>8</v>
      </c>
      <c r="I593" s="3">
        <v>126.5</v>
      </c>
      <c r="J593" s="3" t="s">
        <v>2604</v>
      </c>
      <c r="K593" s="8">
        <v>914716.12890625</v>
      </c>
      <c r="L593" s="8">
        <v>806433.1953125</v>
      </c>
      <c r="M593" s="8">
        <v>119207.951171875</v>
      </c>
      <c r="N593" s="8" t="s">
        <v>29</v>
      </c>
      <c r="O593" s="8">
        <v>2458543.265625</v>
      </c>
      <c r="P593" s="8">
        <v>1941508.80859375</v>
      </c>
      <c r="Q593" s="8">
        <v>1931407.0390625</v>
      </c>
      <c r="R593" s="8">
        <v>2943981.7128906301</v>
      </c>
    </row>
    <row r="594" spans="1:18" x14ac:dyDescent="0.25">
      <c r="A594" s="3" t="s">
        <v>10</v>
      </c>
      <c r="B594" s="3" t="s">
        <v>11</v>
      </c>
      <c r="C594" s="3" t="s">
        <v>1456</v>
      </c>
      <c r="D594" s="3" t="s">
        <v>1457</v>
      </c>
      <c r="E594" s="3">
        <v>24</v>
      </c>
      <c r="F594" s="3">
        <v>8</v>
      </c>
      <c r="G594" s="3">
        <v>29</v>
      </c>
      <c r="H594" s="3">
        <v>6</v>
      </c>
      <c r="I594" s="3">
        <v>46.7</v>
      </c>
      <c r="J594" s="3" t="s">
        <v>1458</v>
      </c>
      <c r="K594" s="8">
        <v>43454.7265625</v>
      </c>
      <c r="L594" s="8">
        <v>35066.640625</v>
      </c>
      <c r="M594" s="8">
        <v>36084.4384765625</v>
      </c>
      <c r="N594" s="8" t="s">
        <v>29</v>
      </c>
      <c r="O594" s="8">
        <v>15503.68359375</v>
      </c>
      <c r="P594" s="8">
        <v>498664.833984375</v>
      </c>
      <c r="Q594" s="8">
        <v>19752971.03125</v>
      </c>
      <c r="R594" s="8">
        <v>22006270.9765625</v>
      </c>
    </row>
    <row r="595" spans="1:18" x14ac:dyDescent="0.25">
      <c r="A595" s="3" t="s">
        <v>10</v>
      </c>
      <c r="B595" s="3" t="s">
        <v>11</v>
      </c>
      <c r="C595" s="3" t="s">
        <v>1357</v>
      </c>
      <c r="D595" s="3" t="s">
        <v>1358</v>
      </c>
      <c r="E595" s="3">
        <v>72</v>
      </c>
      <c r="F595" s="3">
        <v>13</v>
      </c>
      <c r="G595" s="3">
        <v>29</v>
      </c>
      <c r="H595" s="3">
        <v>13</v>
      </c>
      <c r="I595" s="3">
        <v>22.4</v>
      </c>
      <c r="J595" s="3" t="s">
        <v>1359</v>
      </c>
      <c r="K595" s="8">
        <v>373927.255859375</v>
      </c>
      <c r="L595" s="8">
        <v>186431.42089843799</v>
      </c>
      <c r="M595" s="8">
        <v>18529.48828125</v>
      </c>
      <c r="N595" s="8">
        <v>28744.309082031301</v>
      </c>
      <c r="O595" s="8">
        <v>919525.685546875</v>
      </c>
      <c r="P595" s="8">
        <v>1280321.5449218799</v>
      </c>
      <c r="Q595" s="8">
        <v>21158911.890625</v>
      </c>
      <c r="R595" s="8">
        <v>10200767.7304688</v>
      </c>
    </row>
    <row r="596" spans="1:18" x14ac:dyDescent="0.25">
      <c r="A596" s="3" t="s">
        <v>10</v>
      </c>
      <c r="B596" s="3" t="s">
        <v>11</v>
      </c>
      <c r="C596" s="3" t="s">
        <v>1305</v>
      </c>
      <c r="D596" s="3" t="s">
        <v>1306</v>
      </c>
      <c r="E596" s="3">
        <v>59</v>
      </c>
      <c r="F596" s="3">
        <v>11</v>
      </c>
      <c r="G596" s="3">
        <v>28</v>
      </c>
      <c r="H596" s="3">
        <v>11</v>
      </c>
      <c r="I596" s="3">
        <v>27.3</v>
      </c>
      <c r="J596" s="3" t="s">
        <v>1307</v>
      </c>
      <c r="K596" s="8">
        <v>107520.17871093799</v>
      </c>
      <c r="L596" s="8">
        <v>23496.5810546875</v>
      </c>
      <c r="M596" s="8">
        <v>24300.12890625</v>
      </c>
      <c r="N596" s="8" t="s">
        <v>29</v>
      </c>
      <c r="O596" s="8">
        <v>138837.693359375</v>
      </c>
      <c r="P596" s="8">
        <v>284824.203125</v>
      </c>
      <c r="Q596" s="8">
        <v>6722724.2578125</v>
      </c>
      <c r="R596" s="8">
        <v>6962604.90234375</v>
      </c>
    </row>
    <row r="597" spans="1:18" x14ac:dyDescent="0.25">
      <c r="A597" s="3" t="s">
        <v>10</v>
      </c>
      <c r="B597" s="3" t="s">
        <v>11</v>
      </c>
      <c r="C597" s="3" t="s">
        <v>1152</v>
      </c>
      <c r="D597" s="3" t="s">
        <v>1153</v>
      </c>
      <c r="E597" s="3">
        <v>29</v>
      </c>
      <c r="F597" s="3">
        <v>14</v>
      </c>
      <c r="G597" s="3">
        <v>28</v>
      </c>
      <c r="H597" s="3">
        <v>13</v>
      </c>
      <c r="I597" s="3">
        <v>50.4</v>
      </c>
      <c r="J597" s="3" t="s">
        <v>1154</v>
      </c>
      <c r="K597" s="8">
        <v>546995.017578125</v>
      </c>
      <c r="L597" s="8">
        <v>369060.74316406302</v>
      </c>
      <c r="M597" s="8">
        <v>324083.72167968802</v>
      </c>
      <c r="N597" s="8" t="s">
        <v>29</v>
      </c>
      <c r="O597" s="8">
        <v>656856.892578125</v>
      </c>
      <c r="P597" s="8">
        <v>1564416.6171875</v>
      </c>
      <c r="Q597" s="8">
        <v>74013360.25</v>
      </c>
      <c r="R597" s="8">
        <v>5182110.3359375</v>
      </c>
    </row>
    <row r="598" spans="1:18" x14ac:dyDescent="0.25">
      <c r="A598" s="3" t="s">
        <v>10</v>
      </c>
      <c r="B598" s="3" t="s">
        <v>11</v>
      </c>
      <c r="C598" s="3" t="s">
        <v>1230</v>
      </c>
      <c r="D598" s="3" t="s">
        <v>1231</v>
      </c>
      <c r="E598" s="3">
        <v>26</v>
      </c>
      <c r="F598" s="3">
        <v>6</v>
      </c>
      <c r="G598" s="3">
        <v>28</v>
      </c>
      <c r="H598" s="3">
        <v>6</v>
      </c>
      <c r="I598" s="3">
        <v>43.6</v>
      </c>
      <c r="J598" s="3" t="s">
        <v>1232</v>
      </c>
      <c r="K598" s="8">
        <v>1163695.5722656299</v>
      </c>
      <c r="L598" s="8">
        <v>360085.41113281302</v>
      </c>
      <c r="M598" s="8">
        <v>230932.318359375</v>
      </c>
      <c r="N598" s="8">
        <v>845221.47265625</v>
      </c>
      <c r="O598" s="8">
        <v>784948.67578125</v>
      </c>
      <c r="P598" s="8">
        <v>2513637.14453125</v>
      </c>
      <c r="Q598" s="8">
        <v>22766927.859375</v>
      </c>
      <c r="R598" s="8">
        <v>7247463.86328125</v>
      </c>
    </row>
    <row r="599" spans="1:18" x14ac:dyDescent="0.25">
      <c r="A599" s="3" t="s">
        <v>10</v>
      </c>
      <c r="B599" s="3" t="s">
        <v>11</v>
      </c>
      <c r="C599" s="3" t="s">
        <v>1519</v>
      </c>
      <c r="D599" s="3" t="s">
        <v>1520</v>
      </c>
      <c r="E599" s="3">
        <v>69</v>
      </c>
      <c r="F599" s="3">
        <v>13</v>
      </c>
      <c r="G599" s="3">
        <v>28</v>
      </c>
      <c r="H599" s="3">
        <v>13</v>
      </c>
      <c r="I599" s="3">
        <v>23.3</v>
      </c>
      <c r="J599" s="3" t="s">
        <v>1521</v>
      </c>
      <c r="K599" s="8">
        <v>398638.86328125</v>
      </c>
      <c r="L599" s="8">
        <v>167482.29345703099</v>
      </c>
      <c r="M599" s="8">
        <v>51250.3349609375</v>
      </c>
      <c r="N599" s="8">
        <v>23953.68359375</v>
      </c>
      <c r="O599" s="8">
        <v>467599.04296875</v>
      </c>
      <c r="P599" s="8">
        <v>1271975.140625</v>
      </c>
      <c r="Q599" s="8">
        <v>15730330.345703101</v>
      </c>
      <c r="R599" s="8">
        <v>20193601.558593798</v>
      </c>
    </row>
    <row r="600" spans="1:18" x14ac:dyDescent="0.25">
      <c r="A600" s="3" t="s">
        <v>10</v>
      </c>
      <c r="B600" s="3" t="s">
        <v>11</v>
      </c>
      <c r="C600" s="3" t="s">
        <v>2433</v>
      </c>
      <c r="D600" s="3" t="s">
        <v>2434</v>
      </c>
      <c r="E600" s="3">
        <v>47</v>
      </c>
      <c r="F600" s="3">
        <v>9</v>
      </c>
      <c r="G600" s="3">
        <v>28</v>
      </c>
      <c r="H600" s="3">
        <v>8</v>
      </c>
      <c r="I600" s="3">
        <v>27</v>
      </c>
      <c r="J600" s="3" t="s">
        <v>2435</v>
      </c>
      <c r="K600" s="8">
        <v>613089.576171875</v>
      </c>
      <c r="L600" s="8">
        <v>295826.51953125</v>
      </c>
      <c r="M600" s="8">
        <v>70248.859375</v>
      </c>
      <c r="N600" s="8" t="s">
        <v>29</v>
      </c>
      <c r="O600" s="8">
        <v>1120273.05078125</v>
      </c>
      <c r="P600" s="8">
        <v>1014905.1171875</v>
      </c>
      <c r="Q600" s="8">
        <v>11794491.4375</v>
      </c>
      <c r="R600" s="8">
        <v>6498915.96875</v>
      </c>
    </row>
    <row r="601" spans="1:18" x14ac:dyDescent="0.25">
      <c r="A601" s="3" t="s">
        <v>10</v>
      </c>
      <c r="B601" s="3" t="s">
        <v>11</v>
      </c>
      <c r="C601" s="3" t="s">
        <v>1427</v>
      </c>
      <c r="D601" s="3" t="s">
        <v>1428</v>
      </c>
      <c r="E601" s="3">
        <v>23</v>
      </c>
      <c r="F601" s="3">
        <v>15</v>
      </c>
      <c r="G601" s="3">
        <v>28</v>
      </c>
      <c r="H601" s="3">
        <v>15</v>
      </c>
      <c r="I601" s="3">
        <v>82.8</v>
      </c>
      <c r="J601" s="3" t="s">
        <v>1429</v>
      </c>
      <c r="K601" s="8">
        <v>103706.17480468799</v>
      </c>
      <c r="L601" s="8">
        <v>114692.169921875</v>
      </c>
      <c r="M601" s="8">
        <v>51591.7119140625</v>
      </c>
      <c r="N601" s="8">
        <v>106912.40625</v>
      </c>
      <c r="O601" s="8">
        <v>205945.38769531299</v>
      </c>
      <c r="P601" s="8">
        <v>667748.4140625</v>
      </c>
      <c r="Q601" s="8">
        <v>25544198.6875</v>
      </c>
      <c r="R601" s="8">
        <v>6338317.6376953097</v>
      </c>
    </row>
    <row r="602" spans="1:18" x14ac:dyDescent="0.25">
      <c r="A602" s="3" t="s">
        <v>10</v>
      </c>
      <c r="B602" s="3" t="s">
        <v>11</v>
      </c>
      <c r="C602" s="3" t="s">
        <v>1630</v>
      </c>
      <c r="D602" s="3" t="s">
        <v>1631</v>
      </c>
      <c r="E602" s="3">
        <v>38</v>
      </c>
      <c r="F602" s="3">
        <v>14</v>
      </c>
      <c r="G602" s="3">
        <v>28</v>
      </c>
      <c r="H602" s="3">
        <v>14</v>
      </c>
      <c r="I602" s="3">
        <v>52.2</v>
      </c>
      <c r="J602" s="3" t="s">
        <v>1632</v>
      </c>
      <c r="K602" s="8">
        <v>1126054.8369140599</v>
      </c>
      <c r="L602" s="8">
        <v>1318951.5917968799</v>
      </c>
      <c r="M602" s="8">
        <v>926410.58203125</v>
      </c>
      <c r="N602" s="8">
        <v>649577.66796875</v>
      </c>
      <c r="O602" s="8">
        <v>1428095.4770507801</v>
      </c>
      <c r="P602" s="8">
        <v>1642979.8046875</v>
      </c>
      <c r="Q602" s="8">
        <v>16866804.65625</v>
      </c>
      <c r="R602" s="8">
        <v>7223849.68359375</v>
      </c>
    </row>
    <row r="603" spans="1:18" x14ac:dyDescent="0.25">
      <c r="A603" s="3" t="s">
        <v>10</v>
      </c>
      <c r="B603" s="3" t="s">
        <v>11</v>
      </c>
      <c r="C603" s="3" t="s">
        <v>7417</v>
      </c>
      <c r="D603" s="3" t="s">
        <v>7418</v>
      </c>
      <c r="E603" s="3">
        <v>0</v>
      </c>
      <c r="F603" s="3">
        <v>1</v>
      </c>
      <c r="G603" s="3">
        <v>28</v>
      </c>
      <c r="H603" s="3">
        <v>1</v>
      </c>
      <c r="I603" s="3">
        <v>275</v>
      </c>
      <c r="J603" s="3" t="s">
        <v>29</v>
      </c>
      <c r="K603" s="8">
        <v>35293792</v>
      </c>
      <c r="L603" s="8">
        <v>5642098.5</v>
      </c>
      <c r="M603" s="8">
        <v>10569073</v>
      </c>
      <c r="N603" s="8">
        <v>3081822.75</v>
      </c>
      <c r="O603" s="8">
        <v>16012323</v>
      </c>
      <c r="P603" s="8">
        <v>45565312</v>
      </c>
      <c r="Q603" s="8">
        <v>2702057</v>
      </c>
      <c r="R603" s="8">
        <v>15794823</v>
      </c>
    </row>
    <row r="604" spans="1:18" x14ac:dyDescent="0.25">
      <c r="A604" s="3" t="s">
        <v>10</v>
      </c>
      <c r="B604" s="3" t="s">
        <v>11</v>
      </c>
      <c r="C604" s="3" t="s">
        <v>1496</v>
      </c>
      <c r="D604" s="3" t="s">
        <v>1497</v>
      </c>
      <c r="E604" s="3">
        <v>14</v>
      </c>
      <c r="F604" s="3">
        <v>17</v>
      </c>
      <c r="G604" s="3">
        <v>28</v>
      </c>
      <c r="H604" s="3">
        <v>17</v>
      </c>
      <c r="I604" s="3">
        <v>132.30000000000001</v>
      </c>
      <c r="J604" s="3" t="s">
        <v>29</v>
      </c>
      <c r="K604" s="8">
        <v>203636.07421875</v>
      </c>
      <c r="L604" s="8">
        <v>57123.837402343801</v>
      </c>
      <c r="M604" s="8">
        <v>69959.647949218794</v>
      </c>
      <c r="N604" s="8">
        <v>901170.1875</v>
      </c>
      <c r="O604" s="8">
        <v>208448.939453125</v>
      </c>
      <c r="P604" s="8">
        <v>733718.84375</v>
      </c>
      <c r="Q604" s="8">
        <v>23314831.375</v>
      </c>
      <c r="R604" s="8">
        <v>8943511.5546875</v>
      </c>
    </row>
    <row r="605" spans="1:18" x14ac:dyDescent="0.25">
      <c r="A605" s="3" t="s">
        <v>10</v>
      </c>
      <c r="B605" s="3" t="s">
        <v>11</v>
      </c>
      <c r="C605" s="3" t="s">
        <v>3197</v>
      </c>
      <c r="D605" s="3" t="s">
        <v>3198</v>
      </c>
      <c r="E605" s="3">
        <v>48</v>
      </c>
      <c r="F605" s="3">
        <v>5</v>
      </c>
      <c r="G605" s="3">
        <v>28</v>
      </c>
      <c r="H605" s="3">
        <v>1</v>
      </c>
      <c r="I605" s="3">
        <v>13</v>
      </c>
      <c r="J605" s="3" t="s">
        <v>29</v>
      </c>
      <c r="K605" s="8">
        <v>35666.81640625</v>
      </c>
      <c r="L605" s="8">
        <v>51316.1015625</v>
      </c>
      <c r="M605" s="8">
        <v>16660.755859375</v>
      </c>
      <c r="N605" s="8">
        <v>36305.7421875</v>
      </c>
      <c r="O605" s="8">
        <v>43212.984375</v>
      </c>
      <c r="P605" s="8">
        <v>98444.984375</v>
      </c>
      <c r="Q605" s="8">
        <v>7760.13818359375</v>
      </c>
      <c r="R605" s="8" t="s">
        <v>29</v>
      </c>
    </row>
    <row r="606" spans="1:18" x14ac:dyDescent="0.25">
      <c r="A606" s="3" t="s">
        <v>10</v>
      </c>
      <c r="B606" s="3" t="s">
        <v>11</v>
      </c>
      <c r="C606" s="3" t="s">
        <v>2735</v>
      </c>
      <c r="D606" s="3" t="s">
        <v>2736</v>
      </c>
      <c r="E606" s="3">
        <v>61</v>
      </c>
      <c r="F606" s="3">
        <v>5</v>
      </c>
      <c r="G606" s="3">
        <v>28</v>
      </c>
      <c r="H606" s="3">
        <v>2</v>
      </c>
      <c r="I606" s="3">
        <v>11</v>
      </c>
      <c r="J606" s="3" t="s">
        <v>29</v>
      </c>
      <c r="K606" s="8">
        <v>361027.15234375</v>
      </c>
      <c r="L606" s="8">
        <v>182521.0546875</v>
      </c>
      <c r="M606" s="8">
        <v>32123.240234375</v>
      </c>
      <c r="N606" s="8" t="s">
        <v>29</v>
      </c>
      <c r="O606" s="8">
        <v>461412.4453125</v>
      </c>
      <c r="P606" s="8">
        <v>491867.5390625</v>
      </c>
      <c r="Q606" s="8" t="s">
        <v>29</v>
      </c>
      <c r="R606" s="8" t="s">
        <v>29</v>
      </c>
    </row>
    <row r="607" spans="1:18" x14ac:dyDescent="0.25">
      <c r="A607" s="3" t="s">
        <v>10</v>
      </c>
      <c r="B607" s="3" t="s">
        <v>11</v>
      </c>
      <c r="C607" s="3" t="s">
        <v>1314</v>
      </c>
      <c r="D607" s="3" t="s">
        <v>1315</v>
      </c>
      <c r="E607" s="3">
        <v>32</v>
      </c>
      <c r="F607" s="3">
        <v>11</v>
      </c>
      <c r="G607" s="3">
        <v>28</v>
      </c>
      <c r="H607" s="3">
        <v>11</v>
      </c>
      <c r="I607" s="3">
        <v>64.099999999999994</v>
      </c>
      <c r="J607" s="3" t="s">
        <v>1316</v>
      </c>
      <c r="K607" s="8">
        <v>31130.927734375</v>
      </c>
      <c r="L607" s="8">
        <v>22914.600097656301</v>
      </c>
      <c r="M607" s="8">
        <v>37726.58984375</v>
      </c>
      <c r="N607" s="8">
        <v>24547.79296875</v>
      </c>
      <c r="O607" s="8" t="s">
        <v>29</v>
      </c>
      <c r="P607" s="8">
        <v>33043.5966796875</v>
      </c>
      <c r="Q607" s="8">
        <v>21564470.859375</v>
      </c>
      <c r="R607" s="8">
        <v>7526432.7636718797</v>
      </c>
    </row>
    <row r="608" spans="1:18" x14ac:dyDescent="0.25">
      <c r="A608" s="3" t="s">
        <v>10</v>
      </c>
      <c r="B608" s="3" t="s">
        <v>11</v>
      </c>
      <c r="C608" s="3" t="s">
        <v>2205</v>
      </c>
      <c r="D608" s="3" t="s">
        <v>2206</v>
      </c>
      <c r="E608" s="3">
        <v>40</v>
      </c>
      <c r="F608" s="3">
        <v>11</v>
      </c>
      <c r="G608" s="3">
        <v>28</v>
      </c>
      <c r="H608" s="3">
        <v>11</v>
      </c>
      <c r="I608" s="3">
        <v>34.1</v>
      </c>
      <c r="J608" s="3" t="s">
        <v>2207</v>
      </c>
      <c r="K608" s="8">
        <v>797144.44238281297</v>
      </c>
      <c r="L608" s="8">
        <v>416240.802734375</v>
      </c>
      <c r="M608" s="8">
        <v>29565.5078125</v>
      </c>
      <c r="N608" s="8">
        <v>334510.62744140602</v>
      </c>
      <c r="O608" s="8">
        <v>1176698.48046875</v>
      </c>
      <c r="P608" s="8">
        <v>1436174.53515625</v>
      </c>
      <c r="Q608" s="8">
        <v>1277036.3925781299</v>
      </c>
      <c r="R608" s="8">
        <v>1668251.41015625</v>
      </c>
    </row>
    <row r="609" spans="1:18" x14ac:dyDescent="0.25">
      <c r="A609" s="3" t="s">
        <v>10</v>
      </c>
      <c r="B609" s="3" t="s">
        <v>11</v>
      </c>
      <c r="C609" s="3" t="s">
        <v>3536</v>
      </c>
      <c r="D609" s="3" t="s">
        <v>3537</v>
      </c>
      <c r="E609" s="3">
        <v>4</v>
      </c>
      <c r="F609" s="3">
        <v>4</v>
      </c>
      <c r="G609" s="3">
        <v>28</v>
      </c>
      <c r="H609" s="3">
        <v>1</v>
      </c>
      <c r="I609" s="3">
        <v>95.9</v>
      </c>
      <c r="J609" s="3" t="s">
        <v>3538</v>
      </c>
      <c r="K609" s="8" t="s">
        <v>29</v>
      </c>
      <c r="L609" s="8" t="s">
        <v>29</v>
      </c>
      <c r="M609" s="8" t="s">
        <v>29</v>
      </c>
      <c r="N609" s="8" t="s">
        <v>29</v>
      </c>
      <c r="O609" s="8" t="s">
        <v>29</v>
      </c>
      <c r="P609" s="8">
        <v>13838.34375</v>
      </c>
      <c r="Q609" s="8">
        <v>371317.3125</v>
      </c>
      <c r="R609" s="8" t="s">
        <v>29</v>
      </c>
    </row>
    <row r="610" spans="1:18" x14ac:dyDescent="0.25">
      <c r="A610" s="3" t="s">
        <v>10</v>
      </c>
      <c r="B610" s="3" t="s">
        <v>11</v>
      </c>
      <c r="C610" s="3" t="s">
        <v>1621</v>
      </c>
      <c r="D610" s="3" t="s">
        <v>1622</v>
      </c>
      <c r="E610" s="3">
        <v>36</v>
      </c>
      <c r="F610" s="3">
        <v>15</v>
      </c>
      <c r="G610" s="3">
        <v>28</v>
      </c>
      <c r="H610" s="3">
        <v>15</v>
      </c>
      <c r="I610" s="3">
        <v>57.6</v>
      </c>
      <c r="J610" s="3" t="s">
        <v>1623</v>
      </c>
      <c r="K610" s="8">
        <v>618878.33984375</v>
      </c>
      <c r="L610" s="8">
        <v>426601.41894531302</v>
      </c>
      <c r="M610" s="8">
        <v>397159.630859375</v>
      </c>
      <c r="N610" s="8" t="s">
        <v>29</v>
      </c>
      <c r="O610" s="8">
        <v>776105.583984375</v>
      </c>
      <c r="P610" s="8">
        <v>924012.42285156297</v>
      </c>
      <c r="Q610" s="8">
        <v>10179736.8125</v>
      </c>
      <c r="R610" s="8">
        <v>2902252.1503906301</v>
      </c>
    </row>
    <row r="611" spans="1:18" x14ac:dyDescent="0.25">
      <c r="A611" s="3" t="s">
        <v>10</v>
      </c>
      <c r="B611" s="3" t="s">
        <v>11</v>
      </c>
      <c r="C611" s="3" t="s">
        <v>1742</v>
      </c>
      <c r="D611" s="3" t="s">
        <v>1743</v>
      </c>
      <c r="E611" s="3">
        <v>41</v>
      </c>
      <c r="F611" s="3">
        <v>11</v>
      </c>
      <c r="G611" s="3">
        <v>28</v>
      </c>
      <c r="H611" s="3">
        <v>11</v>
      </c>
      <c r="I611" s="3">
        <v>31.8</v>
      </c>
      <c r="J611" s="3" t="s">
        <v>1744</v>
      </c>
      <c r="K611" s="8">
        <v>83164.4140625</v>
      </c>
      <c r="L611" s="8">
        <v>62849.3095703125</v>
      </c>
      <c r="M611" s="8">
        <v>4467.0986328125</v>
      </c>
      <c r="N611" s="8" t="s">
        <v>29</v>
      </c>
      <c r="O611" s="8">
        <v>72095.0205078125</v>
      </c>
      <c r="P611" s="8">
        <v>674521.7265625</v>
      </c>
      <c r="Q611" s="8">
        <v>25496159.6484375</v>
      </c>
      <c r="R611" s="8">
        <v>36780945.808593802</v>
      </c>
    </row>
    <row r="612" spans="1:18" x14ac:dyDescent="0.25">
      <c r="A612" s="3" t="s">
        <v>10</v>
      </c>
      <c r="B612" s="3" t="s">
        <v>11</v>
      </c>
      <c r="C612" s="3" t="s">
        <v>1636</v>
      </c>
      <c r="D612" s="3" t="s">
        <v>1637</v>
      </c>
      <c r="E612" s="3">
        <v>44</v>
      </c>
      <c r="F612" s="3">
        <v>8</v>
      </c>
      <c r="G612" s="3">
        <v>28</v>
      </c>
      <c r="H612" s="3">
        <v>8</v>
      </c>
      <c r="I612" s="3">
        <v>24.9</v>
      </c>
      <c r="J612" s="3" t="s">
        <v>1638</v>
      </c>
      <c r="K612" s="8">
        <v>221281.74121093799</v>
      </c>
      <c r="L612" s="8">
        <v>44175.8583984375</v>
      </c>
      <c r="M612" s="8">
        <v>32733.5419921875</v>
      </c>
      <c r="N612" s="8">
        <v>19891.5859375</v>
      </c>
      <c r="O612" s="8">
        <v>220407.603515625</v>
      </c>
      <c r="P612" s="8">
        <v>872583.19628906297</v>
      </c>
      <c r="Q612" s="8">
        <v>11647129.8359375</v>
      </c>
      <c r="R612" s="8">
        <v>12412726.2734375</v>
      </c>
    </row>
    <row r="613" spans="1:18" x14ac:dyDescent="0.25">
      <c r="A613" s="3" t="s">
        <v>10</v>
      </c>
      <c r="B613" s="3" t="s">
        <v>11</v>
      </c>
      <c r="C613" s="3" t="s">
        <v>1441</v>
      </c>
      <c r="D613" s="3" t="s">
        <v>1442</v>
      </c>
      <c r="E613" s="3">
        <v>17</v>
      </c>
      <c r="F613" s="3">
        <v>16</v>
      </c>
      <c r="G613" s="3">
        <v>28</v>
      </c>
      <c r="H613" s="3">
        <v>16</v>
      </c>
      <c r="I613" s="3">
        <v>141.30000000000001</v>
      </c>
      <c r="J613" s="3" t="s">
        <v>29</v>
      </c>
      <c r="K613" s="8">
        <v>924236.703125</v>
      </c>
      <c r="L613" s="8">
        <v>1205789.87646484</v>
      </c>
      <c r="M613" s="8">
        <v>644541.49609375</v>
      </c>
      <c r="N613" s="8">
        <v>478070.34375</v>
      </c>
      <c r="O613" s="8">
        <v>1348016.19140625</v>
      </c>
      <c r="P613" s="8">
        <v>1575423.8339843799</v>
      </c>
      <c r="Q613" s="8">
        <v>10410568.2890625</v>
      </c>
      <c r="R613" s="8">
        <v>4153801.61328125</v>
      </c>
    </row>
    <row r="614" spans="1:18" x14ac:dyDescent="0.25">
      <c r="A614" s="3" t="s">
        <v>10</v>
      </c>
      <c r="B614" s="3" t="s">
        <v>11</v>
      </c>
      <c r="C614" s="3" t="s">
        <v>2419</v>
      </c>
      <c r="D614" s="3" t="s">
        <v>2420</v>
      </c>
      <c r="E614" s="3">
        <v>10</v>
      </c>
      <c r="F614" s="3">
        <v>7</v>
      </c>
      <c r="G614" s="3">
        <v>27</v>
      </c>
      <c r="H614" s="3">
        <v>7</v>
      </c>
      <c r="I614" s="3">
        <v>100.1</v>
      </c>
      <c r="J614" s="3" t="s">
        <v>2421</v>
      </c>
      <c r="K614" s="8">
        <v>817589.482421875</v>
      </c>
      <c r="L614" s="8">
        <v>758201.0390625</v>
      </c>
      <c r="M614" s="8">
        <v>642554.453125</v>
      </c>
      <c r="N614" s="8" t="s">
        <v>29</v>
      </c>
      <c r="O614" s="8">
        <v>1251540.77734375</v>
      </c>
      <c r="P614" s="8">
        <v>1082911.44921875</v>
      </c>
      <c r="Q614" s="8">
        <v>2817817.8359375</v>
      </c>
      <c r="R614" s="8">
        <v>995416.279296875</v>
      </c>
    </row>
    <row r="615" spans="1:18" x14ac:dyDescent="0.25">
      <c r="A615" s="3" t="s">
        <v>10</v>
      </c>
      <c r="B615" s="3" t="s">
        <v>11</v>
      </c>
      <c r="C615" s="3" t="s">
        <v>2630</v>
      </c>
      <c r="D615" s="3" t="s">
        <v>2631</v>
      </c>
      <c r="E615" s="3">
        <v>33</v>
      </c>
      <c r="F615" s="3">
        <v>10</v>
      </c>
      <c r="G615" s="3">
        <v>27</v>
      </c>
      <c r="H615" s="3">
        <v>10</v>
      </c>
      <c r="I615" s="3">
        <v>30</v>
      </c>
      <c r="J615" s="3" t="s">
        <v>2632</v>
      </c>
      <c r="K615" s="8">
        <v>2048037.37109375</v>
      </c>
      <c r="L615" s="8">
        <v>529381.044921875</v>
      </c>
      <c r="M615" s="8">
        <v>380934.53613281302</v>
      </c>
      <c r="N615" s="8">
        <v>131923.63378906299</v>
      </c>
      <c r="O615" s="8">
        <v>2715312.6484375</v>
      </c>
      <c r="P615" s="8">
        <v>2411570.18359375</v>
      </c>
      <c r="Q615" s="8">
        <v>7794257.359375</v>
      </c>
      <c r="R615" s="8">
        <v>6211749.7465820303</v>
      </c>
    </row>
    <row r="616" spans="1:18" x14ac:dyDescent="0.25">
      <c r="A616" s="3" t="s">
        <v>10</v>
      </c>
      <c r="B616" s="3" t="s">
        <v>11</v>
      </c>
      <c r="C616" s="3" t="s">
        <v>1418</v>
      </c>
      <c r="D616" s="3" t="s">
        <v>1419</v>
      </c>
      <c r="E616" s="3">
        <v>62</v>
      </c>
      <c r="F616" s="3">
        <v>13</v>
      </c>
      <c r="G616" s="3">
        <v>27</v>
      </c>
      <c r="H616" s="3">
        <v>13</v>
      </c>
      <c r="I616" s="3">
        <v>30</v>
      </c>
      <c r="J616" s="3" t="s">
        <v>1420</v>
      </c>
      <c r="K616" s="8">
        <v>200158.48046875</v>
      </c>
      <c r="L616" s="8">
        <v>106603.84863281299</v>
      </c>
      <c r="M616" s="8">
        <v>138943.25097656299</v>
      </c>
      <c r="N616" s="8">
        <v>29616.951171875</v>
      </c>
      <c r="O616" s="8">
        <v>159619.189453125</v>
      </c>
      <c r="P616" s="8">
        <v>1126099.99609375</v>
      </c>
      <c r="Q616" s="8">
        <v>24817086.029296901</v>
      </c>
      <c r="R616" s="8">
        <v>3980040.375</v>
      </c>
    </row>
    <row r="617" spans="1:18" x14ac:dyDescent="0.25">
      <c r="A617" s="3" t="s">
        <v>10</v>
      </c>
      <c r="B617" s="3" t="s">
        <v>11</v>
      </c>
      <c r="C617" s="3" t="s">
        <v>1987</v>
      </c>
      <c r="D617" s="3" t="s">
        <v>1988</v>
      </c>
      <c r="E617" s="3">
        <v>16</v>
      </c>
      <c r="F617" s="3">
        <v>10</v>
      </c>
      <c r="G617" s="3">
        <v>27</v>
      </c>
      <c r="H617" s="3">
        <v>10</v>
      </c>
      <c r="I617" s="3">
        <v>97.5</v>
      </c>
      <c r="J617" s="3" t="s">
        <v>1989</v>
      </c>
      <c r="K617" s="8">
        <v>555936.7421875</v>
      </c>
      <c r="L617" s="8">
        <v>377274.548828125</v>
      </c>
      <c r="M617" s="8">
        <v>443119.28515625</v>
      </c>
      <c r="N617" s="8">
        <v>132030.5625</v>
      </c>
      <c r="O617" s="8">
        <v>761653.525390625</v>
      </c>
      <c r="P617" s="8">
        <v>804990.6171875</v>
      </c>
      <c r="Q617" s="8">
        <v>13644563.7890625</v>
      </c>
      <c r="R617" s="8">
        <v>3964709.96484375</v>
      </c>
    </row>
    <row r="618" spans="1:18" x14ac:dyDescent="0.25">
      <c r="A618" s="3" t="s">
        <v>10</v>
      </c>
      <c r="B618" s="3" t="s">
        <v>11</v>
      </c>
      <c r="C618" s="3" t="s">
        <v>1597</v>
      </c>
      <c r="D618" s="3" t="s">
        <v>1598</v>
      </c>
      <c r="E618" s="3">
        <v>27</v>
      </c>
      <c r="F618" s="3">
        <v>13</v>
      </c>
      <c r="G618" s="3">
        <v>27</v>
      </c>
      <c r="H618" s="3">
        <v>13</v>
      </c>
      <c r="I618" s="3">
        <v>68.7</v>
      </c>
      <c r="J618" s="3" t="s">
        <v>1599</v>
      </c>
      <c r="K618" s="8">
        <v>221552.591796875</v>
      </c>
      <c r="L618" s="8">
        <v>74092.0390625</v>
      </c>
      <c r="M618" s="8">
        <v>160206.01660156299</v>
      </c>
      <c r="N618" s="8">
        <v>15328.2861328125</v>
      </c>
      <c r="O618" s="8">
        <v>122060.921875</v>
      </c>
      <c r="P618" s="8">
        <v>523713.71972656302</v>
      </c>
      <c r="Q618" s="8">
        <v>12107925.1875</v>
      </c>
      <c r="R618" s="8">
        <v>5525929.24609375</v>
      </c>
    </row>
    <row r="619" spans="1:18" x14ac:dyDescent="0.25">
      <c r="A619" s="3" t="s">
        <v>10</v>
      </c>
      <c r="B619" s="3" t="s">
        <v>11</v>
      </c>
      <c r="C619" s="3" t="s">
        <v>1119</v>
      </c>
      <c r="D619" s="3" t="s">
        <v>1120</v>
      </c>
      <c r="E619" s="3">
        <v>43</v>
      </c>
      <c r="F619" s="3">
        <v>18</v>
      </c>
      <c r="G619" s="3">
        <v>27</v>
      </c>
      <c r="H619" s="3">
        <v>15</v>
      </c>
      <c r="I619" s="3">
        <v>60.6</v>
      </c>
      <c r="J619" s="3" t="s">
        <v>1121</v>
      </c>
      <c r="K619" s="8">
        <v>555850.42578125</v>
      </c>
      <c r="L619" s="8">
        <v>238691.732421875</v>
      </c>
      <c r="M619" s="8">
        <v>272069.080078125</v>
      </c>
      <c r="N619" s="8">
        <v>302633.74121093802</v>
      </c>
      <c r="O619" s="8">
        <v>704921.984375</v>
      </c>
      <c r="P619" s="8">
        <v>1063981.375</v>
      </c>
      <c r="Q619" s="8">
        <v>14344330.0664063</v>
      </c>
      <c r="R619" s="8">
        <v>3676765.4951171898</v>
      </c>
    </row>
    <row r="620" spans="1:18" x14ac:dyDescent="0.25">
      <c r="A620" s="3" t="s">
        <v>10</v>
      </c>
      <c r="B620" s="3" t="s">
        <v>11</v>
      </c>
      <c r="C620" s="3" t="s">
        <v>2188</v>
      </c>
      <c r="D620" s="3" t="s">
        <v>2189</v>
      </c>
      <c r="E620" s="3">
        <v>26</v>
      </c>
      <c r="F620" s="3">
        <v>12</v>
      </c>
      <c r="G620" s="3">
        <v>27</v>
      </c>
      <c r="H620" s="3">
        <v>12</v>
      </c>
      <c r="I620" s="3">
        <v>59.4</v>
      </c>
      <c r="J620" s="3" t="s">
        <v>2190</v>
      </c>
      <c r="K620" s="8">
        <v>2469074.1308593801</v>
      </c>
      <c r="L620" s="8">
        <v>1287663.3544921901</v>
      </c>
      <c r="M620" s="8">
        <v>2063952.1894531299</v>
      </c>
      <c r="N620" s="8">
        <v>12907.966796875</v>
      </c>
      <c r="O620" s="8">
        <v>2415122.3886718801</v>
      </c>
      <c r="P620" s="8">
        <v>2599292.73828125</v>
      </c>
      <c r="Q620" s="8">
        <v>929491.724609375</v>
      </c>
      <c r="R620" s="8">
        <v>603922.37109375</v>
      </c>
    </row>
    <row r="621" spans="1:18" x14ac:dyDescent="0.25">
      <c r="A621" s="3" t="s">
        <v>10</v>
      </c>
      <c r="B621" s="3" t="s">
        <v>11</v>
      </c>
      <c r="C621" s="3" t="s">
        <v>1195</v>
      </c>
      <c r="D621" s="3" t="s">
        <v>1196</v>
      </c>
      <c r="E621" s="3">
        <v>35</v>
      </c>
      <c r="F621" s="3">
        <v>11</v>
      </c>
      <c r="G621" s="3">
        <v>27</v>
      </c>
      <c r="H621" s="3">
        <v>11</v>
      </c>
      <c r="I621" s="3">
        <v>53.6</v>
      </c>
      <c r="J621" s="3" t="s">
        <v>1197</v>
      </c>
      <c r="K621" s="8">
        <v>176686.4140625</v>
      </c>
      <c r="L621" s="8">
        <v>393681.93457031302</v>
      </c>
      <c r="M621" s="8">
        <v>541819.06640625</v>
      </c>
      <c r="N621" s="8" t="s">
        <v>29</v>
      </c>
      <c r="O621" s="8">
        <v>116933.33984375</v>
      </c>
      <c r="P621" s="8">
        <v>579012.52734375</v>
      </c>
      <c r="Q621" s="8">
        <v>18228876.28125</v>
      </c>
      <c r="R621" s="8">
        <v>9910350.7734375</v>
      </c>
    </row>
    <row r="622" spans="1:18" x14ac:dyDescent="0.25">
      <c r="A622" s="3" t="s">
        <v>10</v>
      </c>
      <c r="B622" s="3" t="s">
        <v>11</v>
      </c>
      <c r="C622" s="3" t="s">
        <v>3082</v>
      </c>
      <c r="D622" s="3" t="s">
        <v>3083</v>
      </c>
      <c r="E622" s="3">
        <v>40</v>
      </c>
      <c r="F622" s="3">
        <v>10</v>
      </c>
      <c r="G622" s="3">
        <v>27</v>
      </c>
      <c r="H622" s="3">
        <v>10</v>
      </c>
      <c r="I622" s="3">
        <v>27.5</v>
      </c>
      <c r="J622" s="3" t="s">
        <v>3084</v>
      </c>
      <c r="K622" s="8">
        <v>623991.77734375</v>
      </c>
      <c r="L622" s="8">
        <v>407109.30383300799</v>
      </c>
      <c r="M622" s="8">
        <v>636381.44433593797</v>
      </c>
      <c r="N622" s="8" t="s">
        <v>29</v>
      </c>
      <c r="O622" s="8">
        <v>2446813.50244141</v>
      </c>
      <c r="P622" s="8">
        <v>1647039.7285156299</v>
      </c>
      <c r="Q622" s="8">
        <v>5933646.84375</v>
      </c>
      <c r="R622" s="8">
        <v>1393177.515625</v>
      </c>
    </row>
    <row r="623" spans="1:18" x14ac:dyDescent="0.25">
      <c r="A623" s="3" t="s">
        <v>10</v>
      </c>
      <c r="B623" s="3" t="s">
        <v>11</v>
      </c>
      <c r="C623" s="3" t="s">
        <v>4361</v>
      </c>
      <c r="D623" s="3" t="s">
        <v>4362</v>
      </c>
      <c r="E623" s="3">
        <v>28</v>
      </c>
      <c r="F623" s="3">
        <v>3</v>
      </c>
      <c r="G623" s="3">
        <v>27</v>
      </c>
      <c r="H623" s="3">
        <v>1</v>
      </c>
      <c r="I623" s="3">
        <v>12.6</v>
      </c>
      <c r="J623" s="3" t="s">
        <v>4363</v>
      </c>
      <c r="K623" s="8">
        <v>3445993.7441406301</v>
      </c>
      <c r="L623" s="8">
        <v>2053325.9042968799</v>
      </c>
      <c r="M623" s="8">
        <v>935152.53125</v>
      </c>
      <c r="N623" s="8">
        <v>516612.15625</v>
      </c>
      <c r="O623" s="8">
        <v>4473105.1582031297</v>
      </c>
      <c r="P623" s="8">
        <v>4276761.7578125</v>
      </c>
      <c r="Q623" s="8">
        <v>1016247.76953125</v>
      </c>
      <c r="R623" s="8">
        <v>653410.890625</v>
      </c>
    </row>
    <row r="624" spans="1:18" x14ac:dyDescent="0.25">
      <c r="A624" s="3" t="s">
        <v>10</v>
      </c>
      <c r="B624" s="3" t="s">
        <v>11</v>
      </c>
      <c r="C624" s="3" t="s">
        <v>4109</v>
      </c>
      <c r="D624" s="3" t="s">
        <v>4110</v>
      </c>
      <c r="E624" s="3">
        <v>31</v>
      </c>
      <c r="F624" s="3">
        <v>2</v>
      </c>
      <c r="G624" s="3">
        <v>27</v>
      </c>
      <c r="H624" s="3">
        <v>2</v>
      </c>
      <c r="I624" s="3">
        <v>10.1</v>
      </c>
      <c r="J624" s="3" t="s">
        <v>29</v>
      </c>
      <c r="K624" s="8">
        <v>3369303.67578125</v>
      </c>
      <c r="L624" s="8">
        <v>2041855.91015625</v>
      </c>
      <c r="M624" s="8">
        <v>833320.99609375</v>
      </c>
      <c r="N624" s="8">
        <v>647862.75</v>
      </c>
      <c r="O624" s="8">
        <v>4193213.59375</v>
      </c>
      <c r="P624" s="8">
        <v>3623023.3066406301</v>
      </c>
      <c r="Q624" s="8">
        <v>69171.5703125</v>
      </c>
      <c r="R624" s="8">
        <v>25072.16015625</v>
      </c>
    </row>
    <row r="625" spans="1:18" x14ac:dyDescent="0.25">
      <c r="A625" s="3" t="s">
        <v>10</v>
      </c>
      <c r="B625" s="3" t="s">
        <v>11</v>
      </c>
      <c r="C625" s="3" t="s">
        <v>2799</v>
      </c>
      <c r="D625" s="3" t="s">
        <v>2800</v>
      </c>
      <c r="E625" s="3">
        <v>50</v>
      </c>
      <c r="F625" s="3">
        <v>5</v>
      </c>
      <c r="G625" s="3">
        <v>27</v>
      </c>
      <c r="H625" s="3">
        <v>2</v>
      </c>
      <c r="I625" s="3">
        <v>13.3</v>
      </c>
      <c r="J625" s="3" t="s">
        <v>2801</v>
      </c>
      <c r="K625" s="8">
        <v>1508055.00952148</v>
      </c>
      <c r="L625" s="8">
        <v>652792.5234375</v>
      </c>
      <c r="M625" s="8">
        <v>199712.3984375</v>
      </c>
      <c r="N625" s="8">
        <v>846979.109375</v>
      </c>
      <c r="O625" s="8">
        <v>1517282.2109375</v>
      </c>
      <c r="P625" s="8">
        <v>3497489.8278808598</v>
      </c>
      <c r="Q625" s="8">
        <v>1763439.421875</v>
      </c>
      <c r="R625" s="8">
        <v>1012399.5107421899</v>
      </c>
    </row>
    <row r="626" spans="1:18" x14ac:dyDescent="0.25">
      <c r="A626" s="3" t="s">
        <v>10</v>
      </c>
      <c r="B626" s="3" t="s">
        <v>11</v>
      </c>
      <c r="C626" s="3" t="s">
        <v>3023</v>
      </c>
      <c r="D626" s="3" t="s">
        <v>3024</v>
      </c>
      <c r="E626" s="3">
        <v>34</v>
      </c>
      <c r="F626" s="3">
        <v>2</v>
      </c>
      <c r="G626" s="3">
        <v>27</v>
      </c>
      <c r="H626" s="3">
        <v>2</v>
      </c>
      <c r="I626" s="3">
        <v>10.4</v>
      </c>
      <c r="J626" s="3" t="s">
        <v>29</v>
      </c>
      <c r="K626" s="8">
        <v>1052644.484375</v>
      </c>
      <c r="L626" s="8">
        <v>439473.21875</v>
      </c>
      <c r="M626" s="8">
        <v>202673.3984375</v>
      </c>
      <c r="N626" s="8">
        <v>360785.75</v>
      </c>
      <c r="O626" s="8">
        <v>736985.087890625</v>
      </c>
      <c r="P626" s="8">
        <v>946065.828125</v>
      </c>
      <c r="Q626" s="8">
        <v>450065.802734375</v>
      </c>
      <c r="R626" s="8">
        <v>541645.857421875</v>
      </c>
    </row>
    <row r="627" spans="1:18" x14ac:dyDescent="0.25">
      <c r="A627" s="3" t="s">
        <v>10</v>
      </c>
      <c r="B627" s="3" t="s">
        <v>11</v>
      </c>
      <c r="C627" s="3" t="s">
        <v>3453</v>
      </c>
      <c r="D627" s="3" t="s">
        <v>3454</v>
      </c>
      <c r="E627" s="3">
        <v>32</v>
      </c>
      <c r="F627" s="3">
        <v>3</v>
      </c>
      <c r="G627" s="3">
        <v>27</v>
      </c>
      <c r="H627" s="3">
        <v>2</v>
      </c>
      <c r="I627" s="3">
        <v>12.7</v>
      </c>
      <c r="J627" s="3" t="s">
        <v>3455</v>
      </c>
      <c r="K627" s="8">
        <v>1423142.5058593799</v>
      </c>
      <c r="L627" s="8">
        <v>346994.6796875</v>
      </c>
      <c r="M627" s="8">
        <v>225873.13623046901</v>
      </c>
      <c r="N627" s="8">
        <v>1362287.203125</v>
      </c>
      <c r="O627" s="8">
        <v>1671034.91015625</v>
      </c>
      <c r="P627" s="8">
        <v>2978117.1855468801</v>
      </c>
      <c r="Q627" s="8">
        <v>9973652.71875</v>
      </c>
      <c r="R627" s="8">
        <v>1981539.55078125</v>
      </c>
    </row>
    <row r="628" spans="1:18" x14ac:dyDescent="0.25">
      <c r="A628" s="3" t="s">
        <v>10</v>
      </c>
      <c r="B628" s="3" t="s">
        <v>11</v>
      </c>
      <c r="C628" s="3" t="s">
        <v>3513</v>
      </c>
      <c r="D628" s="3" t="s">
        <v>3514</v>
      </c>
      <c r="E628" s="3">
        <v>46</v>
      </c>
      <c r="F628" s="3">
        <v>4</v>
      </c>
      <c r="G628" s="3">
        <v>27</v>
      </c>
      <c r="H628" s="3">
        <v>1</v>
      </c>
      <c r="I628" s="3">
        <v>11.1</v>
      </c>
      <c r="J628" s="3" t="s">
        <v>29</v>
      </c>
      <c r="K628" s="8">
        <v>153935.234375</v>
      </c>
      <c r="L628" s="8">
        <v>61011.373046875</v>
      </c>
      <c r="M628" s="8" t="s">
        <v>29</v>
      </c>
      <c r="N628" s="8">
        <v>47559.96484375</v>
      </c>
      <c r="O628" s="8">
        <v>162071.515625</v>
      </c>
      <c r="P628" s="8">
        <v>158637.361328125</v>
      </c>
      <c r="Q628" s="8">
        <v>43778.76171875</v>
      </c>
      <c r="R628" s="8" t="s">
        <v>29</v>
      </c>
    </row>
    <row r="629" spans="1:18" x14ac:dyDescent="0.25">
      <c r="A629" s="3" t="s">
        <v>10</v>
      </c>
      <c r="B629" s="3" t="s">
        <v>11</v>
      </c>
      <c r="C629" s="3" t="s">
        <v>1711</v>
      </c>
      <c r="D629" s="3" t="s">
        <v>1712</v>
      </c>
      <c r="E629" s="3">
        <v>30</v>
      </c>
      <c r="F629" s="3">
        <v>12</v>
      </c>
      <c r="G629" s="3">
        <v>27</v>
      </c>
      <c r="H629" s="3">
        <v>12</v>
      </c>
      <c r="I629" s="3">
        <v>51.2</v>
      </c>
      <c r="J629" s="3" t="s">
        <v>1713</v>
      </c>
      <c r="K629" s="8">
        <v>4439913.9550781297</v>
      </c>
      <c r="L629" s="8">
        <v>1162148.1972656299</v>
      </c>
      <c r="M629" s="8">
        <v>1167168.78125</v>
      </c>
      <c r="N629" s="8">
        <v>15193.4130859375</v>
      </c>
      <c r="O629" s="8">
        <v>1380874.3964843799</v>
      </c>
      <c r="P629" s="8">
        <v>1781320.6972656299</v>
      </c>
      <c r="Q629" s="8">
        <v>13421094.609375</v>
      </c>
      <c r="R629" s="8">
        <v>9818443.3046875</v>
      </c>
    </row>
    <row r="630" spans="1:18" x14ac:dyDescent="0.25">
      <c r="A630" s="3" t="s">
        <v>10</v>
      </c>
      <c r="B630" s="3" t="s">
        <v>11</v>
      </c>
      <c r="C630" s="3" t="s">
        <v>2111</v>
      </c>
      <c r="D630" s="3" t="s">
        <v>2112</v>
      </c>
      <c r="E630" s="3">
        <v>23</v>
      </c>
      <c r="F630" s="3">
        <v>8</v>
      </c>
      <c r="G630" s="3">
        <v>27</v>
      </c>
      <c r="H630" s="3">
        <v>8</v>
      </c>
      <c r="I630" s="3">
        <v>34.5</v>
      </c>
      <c r="J630" s="3" t="s">
        <v>29</v>
      </c>
      <c r="K630" s="8">
        <v>182783.228515625</v>
      </c>
      <c r="L630" s="8">
        <v>169959.79296875</v>
      </c>
      <c r="M630" s="8">
        <v>218475.2421875</v>
      </c>
      <c r="N630" s="8">
        <v>24520.017578125</v>
      </c>
      <c r="O630" s="8">
        <v>373122.07421875</v>
      </c>
      <c r="P630" s="8">
        <v>2330299.09765625</v>
      </c>
      <c r="Q630" s="8">
        <v>44535858.46875</v>
      </c>
      <c r="R630" s="8">
        <v>25193731.6875</v>
      </c>
    </row>
    <row r="631" spans="1:18" x14ac:dyDescent="0.25">
      <c r="A631" s="3" t="s">
        <v>10</v>
      </c>
      <c r="B631" s="3" t="s">
        <v>11</v>
      </c>
      <c r="C631" s="3" t="s">
        <v>1693</v>
      </c>
      <c r="D631" s="3" t="s">
        <v>1694</v>
      </c>
      <c r="E631" s="3">
        <v>53</v>
      </c>
      <c r="F631" s="3">
        <v>13</v>
      </c>
      <c r="G631" s="3">
        <v>27</v>
      </c>
      <c r="H631" s="3">
        <v>13</v>
      </c>
      <c r="I631" s="3">
        <v>33.299999999999997</v>
      </c>
      <c r="J631" s="3" t="s">
        <v>1695</v>
      </c>
      <c r="K631" s="8">
        <v>589261.322265625</v>
      </c>
      <c r="L631" s="8">
        <v>280200.396484375</v>
      </c>
      <c r="M631" s="8">
        <v>83930.318359375</v>
      </c>
      <c r="N631" s="8">
        <v>10127.61328125</v>
      </c>
      <c r="O631" s="8">
        <v>795499.224609375</v>
      </c>
      <c r="P631" s="8">
        <v>1057928.9785156299</v>
      </c>
      <c r="Q631" s="8">
        <v>12273427.1679688</v>
      </c>
      <c r="R631" s="8">
        <v>11814084.1523438</v>
      </c>
    </row>
    <row r="632" spans="1:18" x14ac:dyDescent="0.25">
      <c r="A632" s="3" t="s">
        <v>10</v>
      </c>
      <c r="B632" s="3" t="s">
        <v>11</v>
      </c>
      <c r="C632" s="3" t="s">
        <v>1445</v>
      </c>
      <c r="D632" s="3" t="s">
        <v>1446</v>
      </c>
      <c r="E632" s="3">
        <v>23</v>
      </c>
      <c r="F632" s="3">
        <v>20</v>
      </c>
      <c r="G632" s="3">
        <v>27</v>
      </c>
      <c r="H632" s="3">
        <v>6</v>
      </c>
      <c r="I632" s="3">
        <v>117.4</v>
      </c>
      <c r="J632" s="3" t="s">
        <v>1447</v>
      </c>
      <c r="K632" s="8">
        <v>4232205.8515625</v>
      </c>
      <c r="L632" s="8">
        <v>808859.716796875</v>
      </c>
      <c r="M632" s="8">
        <v>2198752.6953125</v>
      </c>
      <c r="N632" s="8">
        <v>14711.9267578125</v>
      </c>
      <c r="O632" s="8">
        <v>310946.66113281302</v>
      </c>
      <c r="P632" s="8">
        <v>562519.841796875</v>
      </c>
      <c r="Q632" s="8">
        <v>11990943.5</v>
      </c>
      <c r="R632" s="8">
        <v>5541906.66796875</v>
      </c>
    </row>
    <row r="633" spans="1:18" x14ac:dyDescent="0.25">
      <c r="A633" s="3" t="s">
        <v>10</v>
      </c>
      <c r="B633" s="3" t="s">
        <v>11</v>
      </c>
      <c r="C633" s="3" t="s">
        <v>1346</v>
      </c>
      <c r="D633" s="3" t="s">
        <v>1347</v>
      </c>
      <c r="E633" s="3">
        <v>41</v>
      </c>
      <c r="F633" s="3">
        <v>14</v>
      </c>
      <c r="G633" s="3">
        <v>27</v>
      </c>
      <c r="H633" s="3">
        <v>2</v>
      </c>
      <c r="I633" s="3">
        <v>29</v>
      </c>
      <c r="J633" s="3" t="s">
        <v>29</v>
      </c>
      <c r="K633" s="8">
        <v>133979.71875</v>
      </c>
      <c r="L633" s="8">
        <v>111833.265625</v>
      </c>
      <c r="M633" s="8">
        <v>77791.27734375</v>
      </c>
      <c r="N633" s="8" t="s">
        <v>29</v>
      </c>
      <c r="O633" s="8">
        <v>562887.5078125</v>
      </c>
      <c r="P633" s="8">
        <v>447253.65625</v>
      </c>
      <c r="Q633" s="8">
        <v>4217756.53125</v>
      </c>
      <c r="R633" s="8">
        <v>2187642.46875</v>
      </c>
    </row>
    <row r="634" spans="1:18" x14ac:dyDescent="0.25">
      <c r="A634" s="3" t="s">
        <v>10</v>
      </c>
      <c r="B634" s="3" t="s">
        <v>11</v>
      </c>
      <c r="C634" s="3" t="s">
        <v>1537</v>
      </c>
      <c r="D634" s="3" t="s">
        <v>1538</v>
      </c>
      <c r="E634" s="3">
        <v>29</v>
      </c>
      <c r="F634" s="3">
        <v>12</v>
      </c>
      <c r="G634" s="3">
        <v>26</v>
      </c>
      <c r="H634" s="3">
        <v>12</v>
      </c>
      <c r="I634" s="3">
        <v>55.9</v>
      </c>
      <c r="J634" s="3" t="s">
        <v>1539</v>
      </c>
      <c r="K634" s="8">
        <v>289011.095703125</v>
      </c>
      <c r="L634" s="8">
        <v>146557.248046875</v>
      </c>
      <c r="M634" s="8">
        <v>153703.55859375</v>
      </c>
      <c r="N634" s="8">
        <v>26678.740234375</v>
      </c>
      <c r="O634" s="8">
        <v>335811.70703125</v>
      </c>
      <c r="P634" s="8">
        <v>724481.74609375</v>
      </c>
      <c r="Q634" s="8">
        <v>27339487.21875</v>
      </c>
      <c r="R634" s="8">
        <v>15799435.234375</v>
      </c>
    </row>
    <row r="635" spans="1:18" x14ac:dyDescent="0.25">
      <c r="A635" s="3" t="s">
        <v>10</v>
      </c>
      <c r="B635" s="3" t="s">
        <v>11</v>
      </c>
      <c r="C635" s="3" t="s">
        <v>1299</v>
      </c>
      <c r="D635" s="3" t="s">
        <v>1300</v>
      </c>
      <c r="E635" s="3">
        <v>33</v>
      </c>
      <c r="F635" s="3">
        <v>15</v>
      </c>
      <c r="G635" s="3">
        <v>26</v>
      </c>
      <c r="H635" s="3">
        <v>15</v>
      </c>
      <c r="I635" s="3">
        <v>79.5</v>
      </c>
      <c r="J635" s="3" t="s">
        <v>1301</v>
      </c>
      <c r="K635" s="8">
        <v>94204.021484375</v>
      </c>
      <c r="L635" s="8">
        <v>141291.392578125</v>
      </c>
      <c r="M635" s="8">
        <v>95625.502685546904</v>
      </c>
      <c r="N635" s="8">
        <v>4217.818359375</v>
      </c>
      <c r="O635" s="8">
        <v>352871.470703125</v>
      </c>
      <c r="P635" s="8">
        <v>412179.27734375</v>
      </c>
      <c r="Q635" s="8">
        <v>6384180.48828125</v>
      </c>
      <c r="R635" s="8">
        <v>2237174.2480468801</v>
      </c>
    </row>
    <row r="636" spans="1:18" x14ac:dyDescent="0.25">
      <c r="A636" s="3" t="s">
        <v>10</v>
      </c>
      <c r="B636" s="3" t="s">
        <v>11</v>
      </c>
      <c r="C636" s="3" t="s">
        <v>4183</v>
      </c>
      <c r="D636" s="3" t="s">
        <v>4184</v>
      </c>
      <c r="E636" s="3">
        <v>35</v>
      </c>
      <c r="F636" s="3">
        <v>4</v>
      </c>
      <c r="G636" s="3">
        <v>26</v>
      </c>
      <c r="H636" s="3">
        <v>2</v>
      </c>
      <c r="I636" s="3">
        <v>13.1</v>
      </c>
      <c r="J636" s="3" t="s">
        <v>4185</v>
      </c>
      <c r="K636" s="8">
        <v>2716637.46875</v>
      </c>
      <c r="L636" s="8">
        <v>2039367.765625</v>
      </c>
      <c r="M636" s="8">
        <v>1912179.859375</v>
      </c>
      <c r="N636" s="8">
        <v>1208337.10693359</v>
      </c>
      <c r="O636" s="8">
        <v>4649735.328125</v>
      </c>
      <c r="P636" s="8">
        <v>4256482.8125</v>
      </c>
      <c r="Q636" s="8">
        <v>11178221.59375</v>
      </c>
      <c r="R636" s="8">
        <v>9918350.02734375</v>
      </c>
    </row>
    <row r="637" spans="1:18" x14ac:dyDescent="0.25">
      <c r="A637" s="3" t="s">
        <v>10</v>
      </c>
      <c r="B637" s="3" t="s">
        <v>11</v>
      </c>
      <c r="C637" s="3" t="s">
        <v>1996</v>
      </c>
      <c r="D637" s="3" t="s">
        <v>1997</v>
      </c>
      <c r="E637" s="3">
        <v>16</v>
      </c>
      <c r="F637" s="3">
        <v>10</v>
      </c>
      <c r="G637" s="3">
        <v>26</v>
      </c>
      <c r="H637" s="3">
        <v>9</v>
      </c>
      <c r="I637" s="3">
        <v>84.9</v>
      </c>
      <c r="J637" s="3" t="s">
        <v>1998</v>
      </c>
      <c r="K637" s="8">
        <v>715512.505859375</v>
      </c>
      <c r="L637" s="8">
        <v>297552.74902343802</v>
      </c>
      <c r="M637" s="8">
        <v>667953.8515625</v>
      </c>
      <c r="N637" s="8" t="s">
        <v>29</v>
      </c>
      <c r="O637" s="8">
        <v>598000.00390625</v>
      </c>
      <c r="P637" s="8">
        <v>951020.208984375</v>
      </c>
      <c r="Q637" s="8">
        <v>7423406.140625</v>
      </c>
      <c r="R637" s="8">
        <v>3963876.7441406301</v>
      </c>
    </row>
    <row r="638" spans="1:18" x14ac:dyDescent="0.25">
      <c r="A638" s="3" t="s">
        <v>10</v>
      </c>
      <c r="B638" s="3" t="s">
        <v>11</v>
      </c>
      <c r="C638" s="3" t="s">
        <v>1976</v>
      </c>
      <c r="D638" s="3" t="s">
        <v>1977</v>
      </c>
      <c r="E638" s="3">
        <v>63</v>
      </c>
      <c r="F638" s="3">
        <v>8</v>
      </c>
      <c r="G638" s="3">
        <v>26</v>
      </c>
      <c r="H638" s="3">
        <v>8</v>
      </c>
      <c r="I638" s="3">
        <v>17</v>
      </c>
      <c r="J638" s="3" t="s">
        <v>29</v>
      </c>
      <c r="K638" s="8">
        <v>231387.70458984401</v>
      </c>
      <c r="L638" s="8">
        <v>177823.810546875</v>
      </c>
      <c r="M638" s="8">
        <v>137210.51269531299</v>
      </c>
      <c r="N638" s="8">
        <v>70320.0625</v>
      </c>
      <c r="O638" s="8">
        <v>581800.04150390602</v>
      </c>
      <c r="P638" s="8">
        <v>1159436.78515625</v>
      </c>
      <c r="Q638" s="8">
        <v>15234463.609375</v>
      </c>
      <c r="R638" s="8">
        <v>11815126.984375</v>
      </c>
    </row>
    <row r="639" spans="1:18" x14ac:dyDescent="0.25">
      <c r="A639" s="3" t="s">
        <v>10</v>
      </c>
      <c r="B639" s="3" t="s">
        <v>11</v>
      </c>
      <c r="C639" s="3" t="s">
        <v>881</v>
      </c>
      <c r="D639" s="3" t="s">
        <v>882</v>
      </c>
      <c r="E639" s="3">
        <v>24</v>
      </c>
      <c r="F639" s="3">
        <v>24</v>
      </c>
      <c r="G639" s="3">
        <v>26</v>
      </c>
      <c r="H639" s="3">
        <v>23</v>
      </c>
      <c r="I639" s="3">
        <v>127.9</v>
      </c>
      <c r="J639" s="3" t="s">
        <v>29</v>
      </c>
      <c r="K639" s="8">
        <v>7678663.1738281297</v>
      </c>
      <c r="L639" s="8">
        <v>5507516.7285156297</v>
      </c>
      <c r="M639" s="8">
        <v>3590189.51171875</v>
      </c>
      <c r="N639" s="8">
        <v>5510728.5</v>
      </c>
      <c r="O639" s="8">
        <v>11968541.681640601</v>
      </c>
      <c r="P639" s="8">
        <v>12062896.689453101</v>
      </c>
      <c r="Q639" s="8">
        <v>10072545.2851563</v>
      </c>
      <c r="R639" s="8">
        <v>22976066.953125</v>
      </c>
    </row>
    <row r="640" spans="1:18" x14ac:dyDescent="0.25">
      <c r="A640" s="3" t="s">
        <v>10</v>
      </c>
      <c r="B640" s="3" t="s">
        <v>11</v>
      </c>
      <c r="C640" s="3" t="s">
        <v>1221</v>
      </c>
      <c r="D640" s="3" t="s">
        <v>1222</v>
      </c>
      <c r="E640" s="3">
        <v>11</v>
      </c>
      <c r="F640" s="3">
        <v>19</v>
      </c>
      <c r="G640" s="3">
        <v>26</v>
      </c>
      <c r="H640" s="3">
        <v>19</v>
      </c>
      <c r="I640" s="3">
        <v>266.8</v>
      </c>
      <c r="J640" s="3" t="s">
        <v>1223</v>
      </c>
      <c r="K640" s="8">
        <v>63654.951171875</v>
      </c>
      <c r="L640" s="8">
        <v>98538.4462890625</v>
      </c>
      <c r="M640" s="8">
        <v>159606.08105468799</v>
      </c>
      <c r="N640" s="8">
        <v>45925.82421875</v>
      </c>
      <c r="O640" s="8">
        <v>33951.58203125</v>
      </c>
      <c r="P640" s="8">
        <v>94252.0439453125</v>
      </c>
      <c r="Q640" s="8">
        <v>11301917.9453125</v>
      </c>
      <c r="R640" s="8">
        <v>6153945.4921875</v>
      </c>
    </row>
    <row r="641" spans="1:18" x14ac:dyDescent="0.25">
      <c r="A641" s="3" t="s">
        <v>10</v>
      </c>
      <c r="B641" s="3" t="s">
        <v>11</v>
      </c>
      <c r="C641" s="3" t="s">
        <v>1278</v>
      </c>
      <c r="D641" s="3" t="s">
        <v>1279</v>
      </c>
      <c r="E641" s="3">
        <v>30</v>
      </c>
      <c r="F641" s="3">
        <v>16</v>
      </c>
      <c r="G641" s="3">
        <v>26</v>
      </c>
      <c r="H641" s="3">
        <v>16</v>
      </c>
      <c r="I641" s="3">
        <v>79.900000000000006</v>
      </c>
      <c r="J641" s="3" t="s">
        <v>1280</v>
      </c>
      <c r="K641" s="8">
        <v>4628885.2792968797</v>
      </c>
      <c r="L641" s="8">
        <v>637471.2109375</v>
      </c>
      <c r="M641" s="8">
        <v>3044780.36181641</v>
      </c>
      <c r="N641" s="8" t="s">
        <v>29</v>
      </c>
      <c r="O641" s="8">
        <v>13813.0234375</v>
      </c>
      <c r="P641" s="8">
        <v>3169635.03125</v>
      </c>
      <c r="Q641" s="8">
        <v>15829456.1796875</v>
      </c>
      <c r="R641" s="8">
        <v>9367452.2558593806</v>
      </c>
    </row>
    <row r="642" spans="1:18" x14ac:dyDescent="0.25">
      <c r="A642" s="3" t="s">
        <v>10</v>
      </c>
      <c r="B642" s="3" t="s">
        <v>11</v>
      </c>
      <c r="C642" s="3" t="s">
        <v>2919</v>
      </c>
      <c r="D642" s="3" t="s">
        <v>2920</v>
      </c>
      <c r="E642" s="3">
        <v>16</v>
      </c>
      <c r="F642" s="3">
        <v>8</v>
      </c>
      <c r="G642" s="3">
        <v>26</v>
      </c>
      <c r="H642" s="3">
        <v>8</v>
      </c>
      <c r="I642" s="3">
        <v>64.900000000000006</v>
      </c>
      <c r="J642" s="3" t="s">
        <v>2921</v>
      </c>
      <c r="K642" s="8">
        <v>1393354.3046875</v>
      </c>
      <c r="L642" s="8">
        <v>1043332.0546875</v>
      </c>
      <c r="M642" s="8">
        <v>948932.15625</v>
      </c>
      <c r="N642" s="8">
        <v>165191.63574218799</v>
      </c>
      <c r="O642" s="8">
        <v>1928012.53125</v>
      </c>
      <c r="P642" s="8">
        <v>2461239.63671875</v>
      </c>
      <c r="Q642" s="8">
        <v>10324673.71875</v>
      </c>
      <c r="R642" s="8">
        <v>2514306.24609375</v>
      </c>
    </row>
    <row r="643" spans="1:18" x14ac:dyDescent="0.25">
      <c r="A643" s="3" t="s">
        <v>10</v>
      </c>
      <c r="B643" s="3" t="s">
        <v>11</v>
      </c>
      <c r="C643" s="3" t="s">
        <v>1570</v>
      </c>
      <c r="D643" s="3" t="s">
        <v>1571</v>
      </c>
      <c r="E643" s="3">
        <v>15</v>
      </c>
      <c r="F643" s="3">
        <v>14</v>
      </c>
      <c r="G643" s="3">
        <v>26</v>
      </c>
      <c r="H643" s="3">
        <v>14</v>
      </c>
      <c r="I643" s="3">
        <v>135.5</v>
      </c>
      <c r="J643" s="3" t="s">
        <v>1572</v>
      </c>
      <c r="K643" s="8">
        <v>565875.81640625</v>
      </c>
      <c r="L643" s="8">
        <v>313822.771484375</v>
      </c>
      <c r="M643" s="8">
        <v>842810.60253906297</v>
      </c>
      <c r="N643" s="8">
        <v>10461.849121093799</v>
      </c>
      <c r="O643" s="8">
        <v>435428.1796875</v>
      </c>
      <c r="P643" s="8">
        <v>530352.84375</v>
      </c>
      <c r="Q643" s="8">
        <v>10017967.7578125</v>
      </c>
      <c r="R643" s="8">
        <v>3637943.18359375</v>
      </c>
    </row>
    <row r="644" spans="1:18" x14ac:dyDescent="0.25">
      <c r="A644" s="3" t="s">
        <v>10</v>
      </c>
      <c r="B644" s="3" t="s">
        <v>11</v>
      </c>
      <c r="C644" s="3" t="s">
        <v>1363</v>
      </c>
      <c r="D644" s="3" t="s">
        <v>1364</v>
      </c>
      <c r="E644" s="3">
        <v>40</v>
      </c>
      <c r="F644" s="3">
        <v>13</v>
      </c>
      <c r="G644" s="3">
        <v>26</v>
      </c>
      <c r="H644" s="3">
        <v>1</v>
      </c>
      <c r="I644" s="3">
        <v>28.7</v>
      </c>
      <c r="J644" s="3" t="s">
        <v>1365</v>
      </c>
      <c r="K644" s="8">
        <v>29998.849609375</v>
      </c>
      <c r="L644" s="8" t="s">
        <v>29</v>
      </c>
      <c r="M644" s="8">
        <v>13607.203125</v>
      </c>
      <c r="N644" s="8">
        <v>29253.525390625</v>
      </c>
      <c r="O644" s="8">
        <v>24214.6328125</v>
      </c>
      <c r="P644" s="8" t="s">
        <v>29</v>
      </c>
      <c r="Q644" s="8">
        <v>395370.90625</v>
      </c>
      <c r="R644" s="8" t="s">
        <v>29</v>
      </c>
    </row>
    <row r="645" spans="1:18" x14ac:dyDescent="0.25">
      <c r="A645" s="3" t="s">
        <v>10</v>
      </c>
      <c r="B645" s="3" t="s">
        <v>11</v>
      </c>
      <c r="C645" s="3" t="s">
        <v>2470</v>
      </c>
      <c r="D645" s="3" t="s">
        <v>2471</v>
      </c>
      <c r="E645" s="3">
        <v>49</v>
      </c>
      <c r="F645" s="3">
        <v>6</v>
      </c>
      <c r="G645" s="3">
        <v>25</v>
      </c>
      <c r="H645" s="3">
        <v>2</v>
      </c>
      <c r="I645" s="3">
        <v>20.5</v>
      </c>
      <c r="J645" s="3" t="s">
        <v>2472</v>
      </c>
      <c r="K645" s="8" t="s">
        <v>29</v>
      </c>
      <c r="L645" s="8">
        <v>21433.271484375</v>
      </c>
      <c r="M645" s="8" t="s">
        <v>29</v>
      </c>
      <c r="N645" s="8">
        <v>10464.005859375</v>
      </c>
      <c r="O645" s="8" t="s">
        <v>29</v>
      </c>
      <c r="P645" s="8" t="s">
        <v>29</v>
      </c>
      <c r="Q645" s="8">
        <v>1212990.03125</v>
      </c>
      <c r="R645" s="8">
        <v>576540.25</v>
      </c>
    </row>
    <row r="646" spans="1:18" x14ac:dyDescent="0.25">
      <c r="A646" s="3" t="s">
        <v>10</v>
      </c>
      <c r="B646" s="3" t="s">
        <v>11</v>
      </c>
      <c r="C646" s="3" t="s">
        <v>1961</v>
      </c>
      <c r="D646" s="3" t="s">
        <v>1962</v>
      </c>
      <c r="E646" s="3">
        <v>26</v>
      </c>
      <c r="F646" s="3">
        <v>11</v>
      </c>
      <c r="G646" s="3">
        <v>25</v>
      </c>
      <c r="H646" s="3">
        <v>11</v>
      </c>
      <c r="I646" s="3">
        <v>46.1</v>
      </c>
      <c r="J646" s="3" t="s">
        <v>1963</v>
      </c>
      <c r="K646" s="8">
        <v>161898.876953125</v>
      </c>
      <c r="L646" s="8">
        <v>86544.001953125</v>
      </c>
      <c r="M646" s="8">
        <v>169636.07958984401</v>
      </c>
      <c r="N646" s="8">
        <v>82661.26171875</v>
      </c>
      <c r="O646" s="8">
        <v>173257.90234375</v>
      </c>
      <c r="P646" s="8">
        <v>594445.146484375</v>
      </c>
      <c r="Q646" s="8">
        <v>24104977.90625</v>
      </c>
      <c r="R646" s="8">
        <v>7398527.234375</v>
      </c>
    </row>
    <row r="647" spans="1:18" x14ac:dyDescent="0.25">
      <c r="A647" s="3" t="s">
        <v>10</v>
      </c>
      <c r="B647" s="3" t="s">
        <v>11</v>
      </c>
      <c r="C647" s="3" t="s">
        <v>1051</v>
      </c>
      <c r="D647" s="3" t="s">
        <v>1052</v>
      </c>
      <c r="E647" s="3">
        <v>8</v>
      </c>
      <c r="F647" s="3">
        <v>20</v>
      </c>
      <c r="G647" s="3">
        <v>25</v>
      </c>
      <c r="H647" s="3">
        <v>20</v>
      </c>
      <c r="I647" s="3">
        <v>365.1</v>
      </c>
      <c r="J647" s="3" t="s">
        <v>1053</v>
      </c>
      <c r="K647" s="8">
        <v>147218.19824218799</v>
      </c>
      <c r="L647" s="8">
        <v>93709.943359375</v>
      </c>
      <c r="M647" s="8">
        <v>49577.1806640625</v>
      </c>
      <c r="N647" s="8">
        <v>32734.822753906301</v>
      </c>
      <c r="O647" s="8">
        <v>142885.390625</v>
      </c>
      <c r="P647" s="8">
        <v>73204.576171875</v>
      </c>
      <c r="Q647" s="8">
        <v>9042224.390625</v>
      </c>
      <c r="R647" s="8">
        <v>5982686.7578125</v>
      </c>
    </row>
    <row r="648" spans="1:18" x14ac:dyDescent="0.25">
      <c r="A648" s="3" t="s">
        <v>10</v>
      </c>
      <c r="B648" s="3" t="s">
        <v>11</v>
      </c>
      <c r="C648" s="3" t="s">
        <v>2085</v>
      </c>
      <c r="D648" s="3" t="s">
        <v>2086</v>
      </c>
      <c r="E648" s="3">
        <v>24</v>
      </c>
      <c r="F648" s="3">
        <v>9</v>
      </c>
      <c r="G648" s="3">
        <v>25</v>
      </c>
      <c r="H648" s="3">
        <v>3</v>
      </c>
      <c r="I648" s="3">
        <v>47.6</v>
      </c>
      <c r="J648" s="3" t="s">
        <v>2087</v>
      </c>
      <c r="K648" s="8">
        <v>168134.859375</v>
      </c>
      <c r="L648" s="8">
        <v>120184.0625</v>
      </c>
      <c r="M648" s="8">
        <v>182532.625</v>
      </c>
      <c r="N648" s="8">
        <v>9851.767578125</v>
      </c>
      <c r="O648" s="8">
        <v>299699.34765625</v>
      </c>
      <c r="P648" s="8">
        <v>329354.09863281302</v>
      </c>
      <c r="Q648" s="8">
        <v>7033542.46875</v>
      </c>
      <c r="R648" s="8">
        <v>3760937.46875</v>
      </c>
    </row>
    <row r="649" spans="1:18" x14ac:dyDescent="0.25">
      <c r="A649" s="3" t="s">
        <v>10</v>
      </c>
      <c r="B649" s="3" t="s">
        <v>11</v>
      </c>
      <c r="C649" s="3" t="s">
        <v>1443</v>
      </c>
      <c r="D649" s="3" t="s">
        <v>1444</v>
      </c>
      <c r="E649" s="3">
        <v>27</v>
      </c>
      <c r="F649" s="3">
        <v>15</v>
      </c>
      <c r="G649" s="3">
        <v>25</v>
      </c>
      <c r="H649" s="3">
        <v>1</v>
      </c>
      <c r="I649" s="3">
        <v>75</v>
      </c>
      <c r="J649" s="3" t="s">
        <v>29</v>
      </c>
      <c r="K649" s="8" t="s">
        <v>29</v>
      </c>
      <c r="L649" s="8" t="s">
        <v>29</v>
      </c>
      <c r="M649" s="8" t="s">
        <v>29</v>
      </c>
      <c r="N649" s="8" t="s">
        <v>29</v>
      </c>
      <c r="O649" s="8" t="s">
        <v>29</v>
      </c>
      <c r="P649" s="8">
        <v>21202.912109375</v>
      </c>
      <c r="Q649" s="8">
        <v>602563.6875</v>
      </c>
      <c r="R649" s="8">
        <v>187716.875</v>
      </c>
    </row>
    <row r="650" spans="1:18" x14ac:dyDescent="0.25">
      <c r="A650" s="3" t="s">
        <v>10</v>
      </c>
      <c r="B650" s="3" t="s">
        <v>11</v>
      </c>
      <c r="C650" s="3" t="s">
        <v>1760</v>
      </c>
      <c r="D650" s="3" t="s">
        <v>1761</v>
      </c>
      <c r="E650" s="3">
        <v>26</v>
      </c>
      <c r="F650" s="3">
        <v>10</v>
      </c>
      <c r="G650" s="3">
        <v>25</v>
      </c>
      <c r="H650" s="3">
        <v>10</v>
      </c>
      <c r="I650" s="3">
        <v>41.5</v>
      </c>
      <c r="J650" s="3" t="s">
        <v>29</v>
      </c>
      <c r="K650" s="8">
        <v>2966899.2890625</v>
      </c>
      <c r="L650" s="8">
        <v>2143514.6689453102</v>
      </c>
      <c r="M650" s="8">
        <v>797448.412109375</v>
      </c>
      <c r="N650" s="8" t="s">
        <v>29</v>
      </c>
      <c r="O650" s="8">
        <v>4594791.7832031297</v>
      </c>
      <c r="P650" s="8">
        <v>6349726.1328125</v>
      </c>
      <c r="Q650" s="8">
        <v>96095797.712890595</v>
      </c>
      <c r="R650" s="8">
        <v>62160300.828125</v>
      </c>
    </row>
    <row r="651" spans="1:18" x14ac:dyDescent="0.25">
      <c r="A651" s="3" t="s">
        <v>10</v>
      </c>
      <c r="B651" s="3" t="s">
        <v>11</v>
      </c>
      <c r="C651" s="3" t="s">
        <v>1424</v>
      </c>
      <c r="D651" s="3" t="s">
        <v>1425</v>
      </c>
      <c r="E651" s="3">
        <v>20</v>
      </c>
      <c r="F651" s="3">
        <v>14</v>
      </c>
      <c r="G651" s="3">
        <v>25</v>
      </c>
      <c r="H651" s="3">
        <v>14</v>
      </c>
      <c r="I651" s="3">
        <v>84.7</v>
      </c>
      <c r="J651" s="3" t="s">
        <v>1426</v>
      </c>
      <c r="K651" s="8">
        <v>49803.986328125</v>
      </c>
      <c r="L651" s="8">
        <v>98614.9716796875</v>
      </c>
      <c r="M651" s="8">
        <v>65144.0234375</v>
      </c>
      <c r="N651" s="8">
        <v>60196.952636718801</v>
      </c>
      <c r="O651" s="8">
        <v>136060.87109375</v>
      </c>
      <c r="P651" s="8">
        <v>356908.37988281302</v>
      </c>
      <c r="Q651" s="8">
        <v>15728941.8046875</v>
      </c>
      <c r="R651" s="8">
        <v>11814204.8671875</v>
      </c>
    </row>
    <row r="652" spans="1:18" x14ac:dyDescent="0.25">
      <c r="A652" s="3" t="s">
        <v>10</v>
      </c>
      <c r="B652" s="3" t="s">
        <v>11</v>
      </c>
      <c r="C652" s="3" t="s">
        <v>1183</v>
      </c>
      <c r="D652" s="3" t="s">
        <v>1184</v>
      </c>
      <c r="E652" s="3">
        <v>37</v>
      </c>
      <c r="F652" s="3">
        <v>14</v>
      </c>
      <c r="G652" s="3">
        <v>25</v>
      </c>
      <c r="H652" s="3">
        <v>14</v>
      </c>
      <c r="I652" s="3">
        <v>67.900000000000006</v>
      </c>
      <c r="J652" s="3" t="s">
        <v>1185</v>
      </c>
      <c r="K652" s="8">
        <v>223258.87109375</v>
      </c>
      <c r="L652" s="8">
        <v>242837.99316406299</v>
      </c>
      <c r="M652" s="8">
        <v>120280.77734375</v>
      </c>
      <c r="N652" s="8">
        <v>234532.93261718799</v>
      </c>
      <c r="O652" s="8">
        <v>205747.771484375</v>
      </c>
      <c r="P652" s="8">
        <v>644381.42578125</v>
      </c>
      <c r="Q652" s="8">
        <v>21568315.71875</v>
      </c>
      <c r="R652" s="8">
        <v>9220460.7421875</v>
      </c>
    </row>
    <row r="653" spans="1:18" x14ac:dyDescent="0.25">
      <c r="A653" s="3" t="s">
        <v>10</v>
      </c>
      <c r="B653" s="3" t="s">
        <v>11</v>
      </c>
      <c r="C653" s="3" t="s">
        <v>943</v>
      </c>
      <c r="D653" s="3" t="s">
        <v>944</v>
      </c>
      <c r="E653" s="3">
        <v>47</v>
      </c>
      <c r="F653" s="3">
        <v>16</v>
      </c>
      <c r="G653" s="3">
        <v>25</v>
      </c>
      <c r="H653" s="3">
        <v>16</v>
      </c>
      <c r="I653" s="3">
        <v>52.5</v>
      </c>
      <c r="J653" s="3" t="s">
        <v>945</v>
      </c>
      <c r="K653" s="8">
        <v>128817.279296875</v>
      </c>
      <c r="L653" s="8">
        <v>118851.82421875</v>
      </c>
      <c r="M653" s="8">
        <v>106275.65234375</v>
      </c>
      <c r="N653" s="8">
        <v>77984.8583984375</v>
      </c>
      <c r="O653" s="8">
        <v>94808.693359375</v>
      </c>
      <c r="P653" s="8">
        <v>428006.7109375</v>
      </c>
      <c r="Q653" s="8">
        <v>21597598.988281298</v>
      </c>
      <c r="R653" s="8">
        <v>5246961.5957031297</v>
      </c>
    </row>
    <row r="654" spans="1:18" x14ac:dyDescent="0.25">
      <c r="A654" s="3" t="s">
        <v>10</v>
      </c>
      <c r="B654" s="3" t="s">
        <v>11</v>
      </c>
      <c r="C654" s="3" t="s">
        <v>1485</v>
      </c>
      <c r="D654" s="3" t="s">
        <v>1486</v>
      </c>
      <c r="E654" s="3">
        <v>3</v>
      </c>
      <c r="F654" s="3">
        <v>17</v>
      </c>
      <c r="G654" s="3">
        <v>25</v>
      </c>
      <c r="H654" s="3">
        <v>1</v>
      </c>
      <c r="I654" s="3">
        <v>831.1</v>
      </c>
      <c r="J654" s="3" t="s">
        <v>1487</v>
      </c>
      <c r="K654" s="8">
        <v>118000.53027343799</v>
      </c>
      <c r="L654" s="8">
        <v>34879.4111328125</v>
      </c>
      <c r="M654" s="8">
        <v>49389.126953125</v>
      </c>
      <c r="N654" s="8">
        <v>104470.52246093799</v>
      </c>
      <c r="O654" s="8">
        <v>19401.767578125</v>
      </c>
      <c r="P654" s="8">
        <v>274339.38671875</v>
      </c>
      <c r="Q654" s="8">
        <v>6777789.32421875</v>
      </c>
      <c r="R654" s="8">
        <v>2201752.9472656301</v>
      </c>
    </row>
    <row r="655" spans="1:18" x14ac:dyDescent="0.25">
      <c r="A655" s="3" t="s">
        <v>10</v>
      </c>
      <c r="B655" s="3" t="s">
        <v>11</v>
      </c>
      <c r="C655" s="3" t="s">
        <v>2648</v>
      </c>
      <c r="D655" s="3" t="s">
        <v>2649</v>
      </c>
      <c r="E655" s="3">
        <v>9</v>
      </c>
      <c r="F655" s="3">
        <v>8</v>
      </c>
      <c r="G655" s="3">
        <v>25</v>
      </c>
      <c r="H655" s="3">
        <v>8</v>
      </c>
      <c r="I655" s="3">
        <v>151.9</v>
      </c>
      <c r="J655" s="3" t="s">
        <v>2650</v>
      </c>
      <c r="K655" s="8">
        <v>762876.619140625</v>
      </c>
      <c r="L655" s="8">
        <v>473240.37109375</v>
      </c>
      <c r="M655" s="8">
        <v>629752.54296875</v>
      </c>
      <c r="N655" s="8">
        <v>33078.171875</v>
      </c>
      <c r="O655" s="8">
        <v>839411.49609375</v>
      </c>
      <c r="P655" s="8">
        <v>864381.9296875</v>
      </c>
      <c r="Q655" s="8">
        <v>2201434.5703125</v>
      </c>
      <c r="R655" s="8">
        <v>1012078.140625</v>
      </c>
    </row>
    <row r="656" spans="1:18" x14ac:dyDescent="0.25">
      <c r="A656" s="3" t="s">
        <v>10</v>
      </c>
      <c r="B656" s="3" t="s">
        <v>11</v>
      </c>
      <c r="C656" s="3" t="s">
        <v>886</v>
      </c>
      <c r="D656" s="3" t="s">
        <v>887</v>
      </c>
      <c r="E656" s="3">
        <v>9</v>
      </c>
      <c r="F656" s="3">
        <v>18</v>
      </c>
      <c r="G656" s="3">
        <v>25</v>
      </c>
      <c r="H656" s="3">
        <v>1</v>
      </c>
      <c r="I656" s="3">
        <v>223.4</v>
      </c>
      <c r="J656" s="3" t="s">
        <v>888</v>
      </c>
      <c r="K656" s="8" t="s">
        <v>29</v>
      </c>
      <c r="L656" s="8" t="s">
        <v>29</v>
      </c>
      <c r="M656" s="8" t="s">
        <v>29</v>
      </c>
      <c r="N656" s="8" t="s">
        <v>29</v>
      </c>
      <c r="O656" s="8" t="s">
        <v>29</v>
      </c>
      <c r="P656" s="8">
        <v>85879.1796875</v>
      </c>
      <c r="Q656" s="8">
        <v>139186.0625</v>
      </c>
      <c r="R656" s="8">
        <v>6763071.5</v>
      </c>
    </row>
    <row r="657" spans="1:18" x14ac:dyDescent="0.25">
      <c r="A657" s="3" t="s">
        <v>10</v>
      </c>
      <c r="B657" s="3" t="s">
        <v>11</v>
      </c>
      <c r="C657" s="3" t="s">
        <v>1850</v>
      </c>
      <c r="D657" s="3" t="s">
        <v>1851</v>
      </c>
      <c r="E657" s="3">
        <v>16</v>
      </c>
      <c r="F657" s="3">
        <v>14</v>
      </c>
      <c r="G657" s="3">
        <v>25</v>
      </c>
      <c r="H657" s="3">
        <v>14</v>
      </c>
      <c r="I657" s="3">
        <v>90.7</v>
      </c>
      <c r="J657" s="3" t="s">
        <v>1852</v>
      </c>
      <c r="K657" s="8">
        <v>98599.9150390625</v>
      </c>
      <c r="L657" s="8">
        <v>86351.738769531294</v>
      </c>
      <c r="M657" s="8">
        <v>177959.77246093799</v>
      </c>
      <c r="N657" s="8">
        <v>10693.7275390625</v>
      </c>
      <c r="O657" s="8">
        <v>187042.68652343799</v>
      </c>
      <c r="P657" s="8">
        <v>554039.37792968797</v>
      </c>
      <c r="Q657" s="8">
        <v>27805594.953125</v>
      </c>
      <c r="R657" s="8">
        <v>17165716.53125</v>
      </c>
    </row>
    <row r="658" spans="1:18" x14ac:dyDescent="0.25">
      <c r="A658" s="3" t="s">
        <v>10</v>
      </c>
      <c r="B658" s="3" t="s">
        <v>11</v>
      </c>
      <c r="C658" s="3" t="s">
        <v>1725</v>
      </c>
      <c r="D658" s="3" t="s">
        <v>1726</v>
      </c>
      <c r="E658" s="3">
        <v>20</v>
      </c>
      <c r="F658" s="3">
        <v>12</v>
      </c>
      <c r="G658" s="3">
        <v>25</v>
      </c>
      <c r="H658" s="3">
        <v>11</v>
      </c>
      <c r="I658" s="3">
        <v>83.5</v>
      </c>
      <c r="J658" s="3" t="s">
        <v>1727</v>
      </c>
      <c r="K658" s="8">
        <v>149809.0078125</v>
      </c>
      <c r="L658" s="8">
        <v>79963.7626953125</v>
      </c>
      <c r="M658" s="8">
        <v>153213.486328125</v>
      </c>
      <c r="N658" s="8" t="s">
        <v>29</v>
      </c>
      <c r="O658" s="8">
        <v>118283.01074218799</v>
      </c>
      <c r="P658" s="8">
        <v>435474.109375</v>
      </c>
      <c r="Q658" s="8">
        <v>12826847.4140625</v>
      </c>
      <c r="R658" s="8">
        <v>5971625.21875</v>
      </c>
    </row>
    <row r="659" spans="1:18" x14ac:dyDescent="0.25">
      <c r="A659" s="3" t="s">
        <v>10</v>
      </c>
      <c r="B659" s="3" t="s">
        <v>11</v>
      </c>
      <c r="C659" s="3" t="s">
        <v>1573</v>
      </c>
      <c r="D659" s="3" t="s">
        <v>1574</v>
      </c>
      <c r="E659" s="3">
        <v>33</v>
      </c>
      <c r="F659" s="3">
        <v>8</v>
      </c>
      <c r="G659" s="3">
        <v>25</v>
      </c>
      <c r="H659" s="3">
        <v>8</v>
      </c>
      <c r="I659" s="3">
        <v>43</v>
      </c>
      <c r="J659" s="3" t="s">
        <v>1575</v>
      </c>
      <c r="K659" s="8">
        <v>73422.310546875</v>
      </c>
      <c r="L659" s="8">
        <v>135851.45703125</v>
      </c>
      <c r="M659" s="8">
        <v>65872.8623046875</v>
      </c>
      <c r="N659" s="8">
        <v>89328.048828125</v>
      </c>
      <c r="O659" s="8">
        <v>354390.64453125</v>
      </c>
      <c r="P659" s="8">
        <v>476366.748046875</v>
      </c>
      <c r="Q659" s="8">
        <v>14018676.8476563</v>
      </c>
      <c r="R659" s="8">
        <v>5886068.21875</v>
      </c>
    </row>
    <row r="660" spans="1:18" x14ac:dyDescent="0.25">
      <c r="A660" s="3" t="s">
        <v>10</v>
      </c>
      <c r="B660" s="3" t="s">
        <v>11</v>
      </c>
      <c r="C660" s="3" t="s">
        <v>1585</v>
      </c>
      <c r="D660" s="3" t="s">
        <v>1586</v>
      </c>
      <c r="E660" s="3">
        <v>47</v>
      </c>
      <c r="F660" s="3">
        <v>11</v>
      </c>
      <c r="G660" s="3">
        <v>25</v>
      </c>
      <c r="H660" s="3">
        <v>11</v>
      </c>
      <c r="I660" s="3">
        <v>38.1</v>
      </c>
      <c r="J660" s="3" t="s">
        <v>1587</v>
      </c>
      <c r="K660" s="8">
        <v>183447.51953125</v>
      </c>
      <c r="L660" s="8">
        <v>152807.966796875</v>
      </c>
      <c r="M660" s="8">
        <v>13320.7333984375</v>
      </c>
      <c r="N660" s="8">
        <v>112858.837402344</v>
      </c>
      <c r="O660" s="8">
        <v>586567.26171875</v>
      </c>
      <c r="P660" s="8">
        <v>1331573.9941406299</v>
      </c>
      <c r="Q660" s="8">
        <v>23651957.890625</v>
      </c>
      <c r="R660" s="8">
        <v>15786290.046875</v>
      </c>
    </row>
    <row r="661" spans="1:18" x14ac:dyDescent="0.25">
      <c r="A661" s="3" t="s">
        <v>10</v>
      </c>
      <c r="B661" s="3" t="s">
        <v>11</v>
      </c>
      <c r="C661" s="3" t="s">
        <v>1672</v>
      </c>
      <c r="D661" s="3" t="s">
        <v>1673</v>
      </c>
      <c r="E661" s="3">
        <v>27</v>
      </c>
      <c r="F661" s="3">
        <v>9</v>
      </c>
      <c r="G661" s="3">
        <v>25</v>
      </c>
      <c r="H661" s="3">
        <v>9</v>
      </c>
      <c r="I661" s="3">
        <v>46.3</v>
      </c>
      <c r="J661" s="3" t="s">
        <v>1674</v>
      </c>
      <c r="K661" s="8">
        <v>35190.70703125</v>
      </c>
      <c r="L661" s="8">
        <v>18054.1015625</v>
      </c>
      <c r="M661" s="8">
        <v>72817.423828125</v>
      </c>
      <c r="N661" s="8" t="s">
        <v>29</v>
      </c>
      <c r="O661" s="8">
        <v>22110.46875</v>
      </c>
      <c r="P661" s="8">
        <v>256014.70703125</v>
      </c>
      <c r="Q661" s="8">
        <v>17077153.0703125</v>
      </c>
      <c r="R661" s="8">
        <v>7755333.703125</v>
      </c>
    </row>
    <row r="662" spans="1:18" x14ac:dyDescent="0.25">
      <c r="A662" s="3" t="s">
        <v>10</v>
      </c>
      <c r="B662" s="3" t="s">
        <v>11</v>
      </c>
      <c r="C662" s="3" t="s">
        <v>3689</v>
      </c>
      <c r="D662" s="3" t="s">
        <v>3690</v>
      </c>
      <c r="E662" s="3">
        <v>50</v>
      </c>
      <c r="F662" s="3">
        <v>4</v>
      </c>
      <c r="G662" s="3">
        <v>24</v>
      </c>
      <c r="H662" s="3">
        <v>4</v>
      </c>
      <c r="I662" s="3">
        <v>6.7</v>
      </c>
      <c r="J662" s="3" t="s">
        <v>3691</v>
      </c>
      <c r="K662" s="8">
        <v>2383435.1484375</v>
      </c>
      <c r="L662" s="8">
        <v>792616.77734375</v>
      </c>
      <c r="M662" s="8">
        <v>762033.654296875</v>
      </c>
      <c r="N662" s="8">
        <v>1536728.8886718799</v>
      </c>
      <c r="O662" s="8">
        <v>4215419.96875</v>
      </c>
      <c r="P662" s="8">
        <v>2847767.9375</v>
      </c>
      <c r="Q662" s="8">
        <v>530120.609375</v>
      </c>
      <c r="R662" s="8">
        <v>376419.140625</v>
      </c>
    </row>
    <row r="663" spans="1:18" x14ac:dyDescent="0.25">
      <c r="A663" s="3" t="s">
        <v>10</v>
      </c>
      <c r="B663" s="3" t="s">
        <v>11</v>
      </c>
      <c r="C663" s="3" t="s">
        <v>1639</v>
      </c>
      <c r="D663" s="3" t="s">
        <v>1640</v>
      </c>
      <c r="E663" s="3">
        <v>24</v>
      </c>
      <c r="F663" s="3">
        <v>11</v>
      </c>
      <c r="G663" s="3">
        <v>24</v>
      </c>
      <c r="H663" s="3">
        <v>11</v>
      </c>
      <c r="I663" s="3">
        <v>63.8</v>
      </c>
      <c r="J663" s="3" t="s">
        <v>1641</v>
      </c>
      <c r="K663" s="8" t="s">
        <v>29</v>
      </c>
      <c r="L663" s="8">
        <v>207111.41796875</v>
      </c>
      <c r="M663" s="8" t="s">
        <v>29</v>
      </c>
      <c r="N663" s="8" t="s">
        <v>29</v>
      </c>
      <c r="O663" s="8">
        <v>201786.20800781299</v>
      </c>
      <c r="P663" s="8">
        <v>173261.3671875</v>
      </c>
      <c r="Q663" s="8">
        <v>9614122.78125</v>
      </c>
      <c r="R663" s="8">
        <v>6804427.1484375</v>
      </c>
    </row>
    <row r="664" spans="1:18" x14ac:dyDescent="0.25">
      <c r="A664" s="3" t="s">
        <v>10</v>
      </c>
      <c r="B664" s="3" t="s">
        <v>11</v>
      </c>
      <c r="C664" s="3" t="s">
        <v>2515</v>
      </c>
      <c r="D664" s="3" t="s">
        <v>2516</v>
      </c>
      <c r="E664" s="3">
        <v>31</v>
      </c>
      <c r="F664" s="3">
        <v>7</v>
      </c>
      <c r="G664" s="3">
        <v>24</v>
      </c>
      <c r="H664" s="3">
        <v>7</v>
      </c>
      <c r="I664" s="3">
        <v>34.200000000000003</v>
      </c>
      <c r="J664" s="3" t="s">
        <v>2517</v>
      </c>
      <c r="K664" s="8">
        <v>1298843.421875</v>
      </c>
      <c r="L664" s="8">
        <v>869517.041015625</v>
      </c>
      <c r="M664" s="8">
        <v>119197.38671875</v>
      </c>
      <c r="N664" s="8">
        <v>140432.35546875</v>
      </c>
      <c r="O664" s="8">
        <v>2258019.1987304701</v>
      </c>
      <c r="P664" s="8">
        <v>2101680.75</v>
      </c>
      <c r="Q664" s="8">
        <v>2806335.47412109</v>
      </c>
      <c r="R664" s="8">
        <v>3422195.30859375</v>
      </c>
    </row>
    <row r="665" spans="1:18" x14ac:dyDescent="0.25">
      <c r="A665" s="3" t="s">
        <v>10</v>
      </c>
      <c r="B665" s="3" t="s">
        <v>11</v>
      </c>
      <c r="C665" s="3" t="s">
        <v>2248</v>
      </c>
      <c r="D665" s="3" t="s">
        <v>2249</v>
      </c>
      <c r="E665" s="3">
        <v>35</v>
      </c>
      <c r="F665" s="3">
        <v>9</v>
      </c>
      <c r="G665" s="3">
        <v>24</v>
      </c>
      <c r="H665" s="3">
        <v>9</v>
      </c>
      <c r="I665" s="3">
        <v>33.5</v>
      </c>
      <c r="J665" s="3" t="s">
        <v>2250</v>
      </c>
      <c r="K665" s="8">
        <v>1686141.33984375</v>
      </c>
      <c r="L665" s="8">
        <v>644990.4375</v>
      </c>
      <c r="M665" s="8">
        <v>283190.1015625</v>
      </c>
      <c r="N665" s="8" t="s">
        <v>29</v>
      </c>
      <c r="O665" s="8">
        <v>2650550.2050781301</v>
      </c>
      <c r="P665" s="8">
        <v>2846531.65234375</v>
      </c>
      <c r="Q665" s="8">
        <v>5028257.25390625</v>
      </c>
      <c r="R665" s="8">
        <v>2023836.84765625</v>
      </c>
    </row>
    <row r="666" spans="1:18" x14ac:dyDescent="0.25">
      <c r="A666" s="3" t="s">
        <v>10</v>
      </c>
      <c r="B666" s="3" t="s">
        <v>11</v>
      </c>
      <c r="C666" s="3" t="s">
        <v>1615</v>
      </c>
      <c r="D666" s="3" t="s">
        <v>1616</v>
      </c>
      <c r="E666" s="3">
        <v>29</v>
      </c>
      <c r="F666" s="3">
        <v>14</v>
      </c>
      <c r="G666" s="3">
        <v>24</v>
      </c>
      <c r="H666" s="3">
        <v>13</v>
      </c>
      <c r="I666" s="3">
        <v>54</v>
      </c>
      <c r="J666" s="3" t="s">
        <v>1617</v>
      </c>
      <c r="K666" s="8">
        <v>131281.66015625</v>
      </c>
      <c r="L666" s="8">
        <v>125542.236328125</v>
      </c>
      <c r="M666" s="8">
        <v>120389.8203125</v>
      </c>
      <c r="N666" s="8">
        <v>12000.3935546875</v>
      </c>
      <c r="O666" s="8">
        <v>253419.666015625</v>
      </c>
      <c r="P666" s="8">
        <v>703882.115234375</v>
      </c>
      <c r="Q666" s="8">
        <v>14182954.96875</v>
      </c>
      <c r="R666" s="8">
        <v>6447936.828125</v>
      </c>
    </row>
    <row r="667" spans="1:18" x14ac:dyDescent="0.25">
      <c r="A667" s="3" t="s">
        <v>10</v>
      </c>
      <c r="B667" s="3" t="s">
        <v>11</v>
      </c>
      <c r="C667" s="3" t="s">
        <v>1236</v>
      </c>
      <c r="D667" s="3" t="s">
        <v>1237</v>
      </c>
      <c r="E667" s="3">
        <v>37</v>
      </c>
      <c r="F667" s="3">
        <v>11</v>
      </c>
      <c r="G667" s="3">
        <v>24</v>
      </c>
      <c r="H667" s="3">
        <v>11</v>
      </c>
      <c r="I667" s="3">
        <v>52.4</v>
      </c>
      <c r="J667" s="3" t="s">
        <v>1238</v>
      </c>
      <c r="K667" s="8">
        <v>86820.134765625</v>
      </c>
      <c r="L667" s="8">
        <v>82371.9765625</v>
      </c>
      <c r="M667" s="8">
        <v>33230.65234375</v>
      </c>
      <c r="N667" s="8">
        <v>487690.31640625</v>
      </c>
      <c r="O667" s="8">
        <v>168054.85546875</v>
      </c>
      <c r="P667" s="8">
        <v>434346.572265625</v>
      </c>
      <c r="Q667" s="8">
        <v>10278503.4023438</v>
      </c>
      <c r="R667" s="8">
        <v>4543782.7890625</v>
      </c>
    </row>
    <row r="668" spans="1:18" x14ac:dyDescent="0.25">
      <c r="A668" s="3" t="s">
        <v>10</v>
      </c>
      <c r="B668" s="3" t="s">
        <v>11</v>
      </c>
      <c r="C668" s="3" t="s">
        <v>2236</v>
      </c>
      <c r="D668" s="3" t="s">
        <v>2237</v>
      </c>
      <c r="E668" s="3">
        <v>22</v>
      </c>
      <c r="F668" s="3">
        <v>9</v>
      </c>
      <c r="G668" s="3">
        <v>24</v>
      </c>
      <c r="H668" s="3">
        <v>2</v>
      </c>
      <c r="I668" s="3">
        <v>49</v>
      </c>
      <c r="J668" s="3" t="s">
        <v>2238</v>
      </c>
      <c r="K668" s="8">
        <v>77231.651855468794</v>
      </c>
      <c r="L668" s="8" t="s">
        <v>29</v>
      </c>
      <c r="M668" s="8">
        <v>42002.4375</v>
      </c>
      <c r="N668" s="8">
        <v>9333.1220703125</v>
      </c>
      <c r="O668" s="8" t="s">
        <v>29</v>
      </c>
      <c r="P668" s="8">
        <v>44202.40234375</v>
      </c>
      <c r="Q668" s="8">
        <v>84922.71875</v>
      </c>
      <c r="R668" s="8">
        <v>139083.56738281299</v>
      </c>
    </row>
    <row r="669" spans="1:18" x14ac:dyDescent="0.25">
      <c r="A669" s="3" t="s">
        <v>10</v>
      </c>
      <c r="B669" s="3" t="s">
        <v>11</v>
      </c>
      <c r="C669" s="3" t="s">
        <v>2061</v>
      </c>
      <c r="D669" s="3" t="s">
        <v>2062</v>
      </c>
      <c r="E669" s="3">
        <v>18</v>
      </c>
      <c r="F669" s="3">
        <v>12</v>
      </c>
      <c r="G669" s="3">
        <v>24</v>
      </c>
      <c r="H669" s="3">
        <v>12</v>
      </c>
      <c r="I669" s="3">
        <v>103.3</v>
      </c>
      <c r="J669" s="3" t="s">
        <v>2063</v>
      </c>
      <c r="K669" s="8">
        <v>1095432.43359375</v>
      </c>
      <c r="L669" s="8">
        <v>680991.390625</v>
      </c>
      <c r="M669" s="8">
        <v>699247.4453125</v>
      </c>
      <c r="N669" s="8">
        <v>36309.8515625</v>
      </c>
      <c r="O669" s="8">
        <v>1121814.53515625</v>
      </c>
      <c r="P669" s="8">
        <v>1293875.70703125</v>
      </c>
      <c r="Q669" s="8">
        <v>6683066.078125</v>
      </c>
      <c r="R669" s="8">
        <v>2826177.578125</v>
      </c>
    </row>
    <row r="670" spans="1:18" x14ac:dyDescent="0.25">
      <c r="A670" s="3" t="s">
        <v>10</v>
      </c>
      <c r="B670" s="3" t="s">
        <v>11</v>
      </c>
      <c r="C670" s="3" t="s">
        <v>1168</v>
      </c>
      <c r="D670" s="3" t="s">
        <v>1169</v>
      </c>
      <c r="E670" s="3">
        <v>26</v>
      </c>
      <c r="F670" s="3">
        <v>17</v>
      </c>
      <c r="G670" s="3">
        <v>24</v>
      </c>
      <c r="H670" s="3">
        <v>14</v>
      </c>
      <c r="I670" s="3">
        <v>100</v>
      </c>
      <c r="J670" s="3" t="s">
        <v>1170</v>
      </c>
      <c r="K670" s="8">
        <v>783598.69750976597</v>
      </c>
      <c r="L670" s="8">
        <v>112576.130859375</v>
      </c>
      <c r="M670" s="8">
        <v>236543.556884766</v>
      </c>
      <c r="N670" s="8">
        <v>336149.365234375</v>
      </c>
      <c r="O670" s="8">
        <v>316974.78955078102</v>
      </c>
      <c r="P670" s="8">
        <v>1028631.26757813</v>
      </c>
      <c r="Q670" s="8">
        <v>16094967.611328101</v>
      </c>
      <c r="R670" s="8">
        <v>2710293.94921875</v>
      </c>
    </row>
    <row r="671" spans="1:18" x14ac:dyDescent="0.25">
      <c r="A671" s="3" t="s">
        <v>10</v>
      </c>
      <c r="B671" s="3" t="s">
        <v>11</v>
      </c>
      <c r="C671" s="3" t="s">
        <v>1785</v>
      </c>
      <c r="D671" s="3" t="s">
        <v>1786</v>
      </c>
      <c r="E671" s="3">
        <v>26</v>
      </c>
      <c r="F671" s="3">
        <v>5</v>
      </c>
      <c r="G671" s="3">
        <v>24</v>
      </c>
      <c r="H671" s="3">
        <v>5</v>
      </c>
      <c r="I671" s="3">
        <v>26</v>
      </c>
      <c r="J671" s="3" t="s">
        <v>1787</v>
      </c>
      <c r="K671" s="8">
        <v>180182.45605468799</v>
      </c>
      <c r="L671" s="8">
        <v>133623.787109375</v>
      </c>
      <c r="M671" s="8">
        <v>36451.87890625</v>
      </c>
      <c r="N671" s="8">
        <v>116319.09375</v>
      </c>
      <c r="O671" s="8">
        <v>170198.4921875</v>
      </c>
      <c r="P671" s="8">
        <v>690845.8125</v>
      </c>
      <c r="Q671" s="8">
        <v>13838788.1796875</v>
      </c>
      <c r="R671" s="8">
        <v>15547280.8671875</v>
      </c>
    </row>
    <row r="672" spans="1:18" x14ac:dyDescent="0.25">
      <c r="A672" s="3" t="s">
        <v>10</v>
      </c>
      <c r="B672" s="3" t="s">
        <v>11</v>
      </c>
      <c r="C672" s="3" t="s">
        <v>1366</v>
      </c>
      <c r="D672" s="3" t="s">
        <v>1367</v>
      </c>
      <c r="E672" s="3">
        <v>28</v>
      </c>
      <c r="F672" s="3">
        <v>17</v>
      </c>
      <c r="G672" s="3">
        <v>24</v>
      </c>
      <c r="H672" s="3">
        <v>17</v>
      </c>
      <c r="I672" s="3">
        <v>85</v>
      </c>
      <c r="J672" s="3" t="s">
        <v>29</v>
      </c>
      <c r="K672" s="8">
        <v>705209.19921875</v>
      </c>
      <c r="L672" s="8">
        <v>353175.111328125</v>
      </c>
      <c r="M672" s="8">
        <v>824430.08691406297</v>
      </c>
      <c r="N672" s="8">
        <v>90730.00390625</v>
      </c>
      <c r="O672" s="8">
        <v>574749.95214843797</v>
      </c>
      <c r="P672" s="8">
        <v>1201795.0029296901</v>
      </c>
      <c r="Q672" s="8">
        <v>14161497.21875</v>
      </c>
      <c r="R672" s="8">
        <v>6324213.9921875</v>
      </c>
    </row>
    <row r="673" spans="1:18" x14ac:dyDescent="0.25">
      <c r="A673" s="3" t="s">
        <v>10</v>
      </c>
      <c r="B673" s="3" t="s">
        <v>11</v>
      </c>
      <c r="C673" s="3" t="s">
        <v>2058</v>
      </c>
      <c r="D673" s="3" t="s">
        <v>2059</v>
      </c>
      <c r="E673" s="3">
        <v>23</v>
      </c>
      <c r="F673" s="3">
        <v>9</v>
      </c>
      <c r="G673" s="3">
        <v>24</v>
      </c>
      <c r="H673" s="3">
        <v>3</v>
      </c>
      <c r="I673" s="3">
        <v>47.8</v>
      </c>
      <c r="J673" s="3" t="s">
        <v>2060</v>
      </c>
      <c r="K673" s="8">
        <v>434894.91015625</v>
      </c>
      <c r="L673" s="8">
        <v>209944.50097656299</v>
      </c>
      <c r="M673" s="8">
        <v>215944.52636718799</v>
      </c>
      <c r="N673" s="8" t="s">
        <v>29</v>
      </c>
      <c r="O673" s="8">
        <v>627148.634765625</v>
      </c>
      <c r="P673" s="8">
        <v>1291274.74609375</v>
      </c>
      <c r="Q673" s="8">
        <v>22277400.96875</v>
      </c>
      <c r="R673" s="8">
        <v>9880277.671875</v>
      </c>
    </row>
    <row r="674" spans="1:18" x14ac:dyDescent="0.25">
      <c r="A674" s="3" t="s">
        <v>10</v>
      </c>
      <c r="B674" s="3" t="s">
        <v>11</v>
      </c>
      <c r="C674" s="3" t="s">
        <v>3827</v>
      </c>
      <c r="D674" s="3" t="s">
        <v>3828</v>
      </c>
      <c r="E674" s="3">
        <v>27</v>
      </c>
      <c r="F674" s="3">
        <v>3</v>
      </c>
      <c r="G674" s="3">
        <v>24</v>
      </c>
      <c r="H674" s="3">
        <v>1</v>
      </c>
      <c r="I674" s="3">
        <v>12.9</v>
      </c>
      <c r="J674" s="3" t="s">
        <v>3829</v>
      </c>
      <c r="K674" s="8">
        <v>1048682.21875</v>
      </c>
      <c r="L674" s="8">
        <v>811814.107421875</v>
      </c>
      <c r="M674" s="8">
        <v>625127.125</v>
      </c>
      <c r="N674" s="8">
        <v>174723.55859375</v>
      </c>
      <c r="O674" s="8">
        <v>1336091.1484375</v>
      </c>
      <c r="P674" s="8">
        <v>1538350.98828125</v>
      </c>
      <c r="Q674" s="8">
        <v>479296.3671875</v>
      </c>
      <c r="R674" s="8">
        <v>231319.3515625</v>
      </c>
    </row>
    <row r="675" spans="1:18" x14ac:dyDescent="0.25">
      <c r="A675" s="3" t="s">
        <v>10</v>
      </c>
      <c r="B675" s="3" t="s">
        <v>11</v>
      </c>
      <c r="C675" s="3" t="s">
        <v>3660</v>
      </c>
      <c r="D675" s="3" t="s">
        <v>3661</v>
      </c>
      <c r="E675" s="3">
        <v>19</v>
      </c>
      <c r="F675" s="3">
        <v>2</v>
      </c>
      <c r="G675" s="3">
        <v>24</v>
      </c>
      <c r="H675" s="3">
        <v>1</v>
      </c>
      <c r="I675" s="3">
        <v>12.6</v>
      </c>
      <c r="J675" s="3" t="s">
        <v>3662</v>
      </c>
      <c r="K675" s="8">
        <v>135272.15234375</v>
      </c>
      <c r="L675" s="8">
        <v>104910.837890625</v>
      </c>
      <c r="M675" s="8">
        <v>163894.619140625</v>
      </c>
      <c r="N675" s="8" t="s">
        <v>29</v>
      </c>
      <c r="O675" s="8">
        <v>560629.4609375</v>
      </c>
      <c r="P675" s="8">
        <v>267156.97265625</v>
      </c>
      <c r="Q675" s="8" t="s">
        <v>29</v>
      </c>
      <c r="R675" s="8" t="s">
        <v>29</v>
      </c>
    </row>
    <row r="676" spans="1:18" x14ac:dyDescent="0.25">
      <c r="A676" s="3" t="s">
        <v>10</v>
      </c>
      <c r="B676" s="3" t="s">
        <v>11</v>
      </c>
      <c r="C676" s="3" t="s">
        <v>4739</v>
      </c>
      <c r="D676" s="3" t="s">
        <v>4740</v>
      </c>
      <c r="E676" s="3">
        <v>31</v>
      </c>
      <c r="F676" s="3">
        <v>2</v>
      </c>
      <c r="G676" s="3">
        <v>24</v>
      </c>
      <c r="H676" s="3">
        <v>2</v>
      </c>
      <c r="I676" s="3">
        <v>12.8</v>
      </c>
      <c r="J676" s="3" t="s">
        <v>29</v>
      </c>
      <c r="K676" s="8">
        <v>930403.92578125</v>
      </c>
      <c r="L676" s="8">
        <v>295297.55078125</v>
      </c>
      <c r="M676" s="8">
        <v>137622.123046875</v>
      </c>
      <c r="N676" s="8">
        <v>649387.515625</v>
      </c>
      <c r="O676" s="8">
        <v>452734.38671875</v>
      </c>
      <c r="P676" s="8">
        <v>862218.169921875</v>
      </c>
      <c r="Q676" s="8">
        <v>54444.1171875</v>
      </c>
      <c r="R676" s="8">
        <v>548893.7890625</v>
      </c>
    </row>
    <row r="677" spans="1:18" x14ac:dyDescent="0.25">
      <c r="A677" s="3" t="s">
        <v>10</v>
      </c>
      <c r="B677" s="3" t="s">
        <v>11</v>
      </c>
      <c r="C677" s="3" t="s">
        <v>3497</v>
      </c>
      <c r="D677" s="3" t="s">
        <v>3498</v>
      </c>
      <c r="E677" s="3">
        <v>38</v>
      </c>
      <c r="F677" s="3">
        <v>3</v>
      </c>
      <c r="G677" s="3">
        <v>24</v>
      </c>
      <c r="H677" s="3">
        <v>1</v>
      </c>
      <c r="I677" s="3">
        <v>10.3</v>
      </c>
      <c r="J677" s="3" t="s">
        <v>29</v>
      </c>
      <c r="K677" s="8">
        <v>2896967.28125</v>
      </c>
      <c r="L677" s="8">
        <v>1399103.6748046901</v>
      </c>
      <c r="M677" s="8">
        <v>592589.9296875</v>
      </c>
      <c r="N677" s="8">
        <v>502941.52734375</v>
      </c>
      <c r="O677" s="8">
        <v>3730452.6933593801</v>
      </c>
      <c r="P677" s="8">
        <v>2885189.140625</v>
      </c>
      <c r="Q677" s="8">
        <v>2964780.578125</v>
      </c>
      <c r="R677" s="8">
        <v>2140312.92578125</v>
      </c>
    </row>
    <row r="678" spans="1:18" x14ac:dyDescent="0.25">
      <c r="A678" s="3" t="s">
        <v>10</v>
      </c>
      <c r="B678" s="3" t="s">
        <v>11</v>
      </c>
      <c r="C678" s="3" t="s">
        <v>2182</v>
      </c>
      <c r="D678" s="3" t="s">
        <v>2183</v>
      </c>
      <c r="E678" s="3">
        <v>13</v>
      </c>
      <c r="F678" s="3">
        <v>10</v>
      </c>
      <c r="G678" s="3">
        <v>24</v>
      </c>
      <c r="H678" s="3">
        <v>10</v>
      </c>
      <c r="I678" s="3">
        <v>115.9</v>
      </c>
      <c r="J678" s="3" t="s">
        <v>2184</v>
      </c>
      <c r="K678" s="8">
        <v>949730.20703125</v>
      </c>
      <c r="L678" s="8">
        <v>661319.865234375</v>
      </c>
      <c r="M678" s="8">
        <v>884354.658203125</v>
      </c>
      <c r="N678" s="8">
        <v>173890.8828125</v>
      </c>
      <c r="O678" s="8">
        <v>1163289.71875</v>
      </c>
      <c r="P678" s="8">
        <v>1291130.89453125</v>
      </c>
      <c r="Q678" s="8">
        <v>198101.6015625</v>
      </c>
      <c r="R678" s="8">
        <v>315838.52734375</v>
      </c>
    </row>
    <row r="679" spans="1:18" x14ac:dyDescent="0.25">
      <c r="A679" s="3" t="s">
        <v>10</v>
      </c>
      <c r="B679" s="3" t="s">
        <v>11</v>
      </c>
      <c r="C679" s="3" t="s">
        <v>2365</v>
      </c>
      <c r="D679" s="3" t="s">
        <v>2366</v>
      </c>
      <c r="E679" s="3">
        <v>20</v>
      </c>
      <c r="F679" s="3">
        <v>8</v>
      </c>
      <c r="G679" s="3">
        <v>24</v>
      </c>
      <c r="H679" s="3">
        <v>6</v>
      </c>
      <c r="I679" s="3">
        <v>65.5</v>
      </c>
      <c r="J679" s="3" t="s">
        <v>2367</v>
      </c>
      <c r="K679" s="8">
        <v>437668.6015625</v>
      </c>
      <c r="L679" s="8">
        <v>338968.69921875</v>
      </c>
      <c r="M679" s="8">
        <v>476013.49609375</v>
      </c>
      <c r="N679" s="8">
        <v>12674.4619140625</v>
      </c>
      <c r="O679" s="8">
        <v>572597.95800781297</v>
      </c>
      <c r="P679" s="8">
        <v>553065.921875</v>
      </c>
      <c r="Q679" s="8">
        <v>481816.90625</v>
      </c>
      <c r="R679" s="8">
        <v>249228.984375</v>
      </c>
    </row>
    <row r="680" spans="1:18" x14ac:dyDescent="0.25">
      <c r="A680" s="3" t="s">
        <v>10</v>
      </c>
      <c r="B680" s="3" t="s">
        <v>11</v>
      </c>
      <c r="C680" s="3" t="s">
        <v>1224</v>
      </c>
      <c r="D680" s="3" t="s">
        <v>1225</v>
      </c>
      <c r="E680" s="3">
        <v>14</v>
      </c>
      <c r="F680" s="3">
        <v>18</v>
      </c>
      <c r="G680" s="3">
        <v>24</v>
      </c>
      <c r="H680" s="3">
        <v>18</v>
      </c>
      <c r="I680" s="3">
        <v>201.5</v>
      </c>
      <c r="J680" s="3" t="s">
        <v>1226</v>
      </c>
      <c r="K680" s="8" t="s">
        <v>29</v>
      </c>
      <c r="L680" s="8">
        <v>43574.6123046875</v>
      </c>
      <c r="M680" s="8">
        <v>84015.6650390625</v>
      </c>
      <c r="N680" s="8" t="s">
        <v>29</v>
      </c>
      <c r="O680" s="8">
        <v>173635.92138671901</v>
      </c>
      <c r="P680" s="8">
        <v>82181</v>
      </c>
      <c r="Q680" s="8">
        <v>12378333.625</v>
      </c>
      <c r="R680" s="8">
        <v>6813796.47265625</v>
      </c>
    </row>
    <row r="681" spans="1:18" x14ac:dyDescent="0.25">
      <c r="A681" s="3" t="s">
        <v>10</v>
      </c>
      <c r="B681" s="3" t="s">
        <v>11</v>
      </c>
      <c r="C681" s="3" t="s">
        <v>2587</v>
      </c>
      <c r="D681" s="3" t="s">
        <v>2588</v>
      </c>
      <c r="E681" s="3">
        <v>24</v>
      </c>
      <c r="F681" s="3">
        <v>8</v>
      </c>
      <c r="G681" s="3">
        <v>24</v>
      </c>
      <c r="H681" s="3">
        <v>7</v>
      </c>
      <c r="I681" s="3">
        <v>48.3</v>
      </c>
      <c r="J681" s="3" t="s">
        <v>2589</v>
      </c>
      <c r="K681" s="8">
        <v>547264.38671875</v>
      </c>
      <c r="L681" s="8">
        <v>330795.728515625</v>
      </c>
      <c r="M681" s="8">
        <v>708352.56640625</v>
      </c>
      <c r="N681" s="8" t="s">
        <v>29</v>
      </c>
      <c r="O681" s="8">
        <v>683595.27978515602</v>
      </c>
      <c r="P681" s="8">
        <v>1262759.5859375</v>
      </c>
      <c r="Q681" s="8">
        <v>22300492.796875</v>
      </c>
      <c r="R681" s="8">
        <v>8123745.9765625</v>
      </c>
    </row>
    <row r="682" spans="1:18" x14ac:dyDescent="0.25">
      <c r="A682" s="3" t="s">
        <v>10</v>
      </c>
      <c r="B682" s="3" t="s">
        <v>11</v>
      </c>
      <c r="C682" s="3" t="s">
        <v>1242</v>
      </c>
      <c r="D682" s="3" t="s">
        <v>1243</v>
      </c>
      <c r="E682" s="3">
        <v>29</v>
      </c>
      <c r="F682" s="3">
        <v>13</v>
      </c>
      <c r="G682" s="3">
        <v>24</v>
      </c>
      <c r="H682" s="3">
        <v>13</v>
      </c>
      <c r="I682" s="3">
        <v>82.9</v>
      </c>
      <c r="J682" s="3" t="s">
        <v>1244</v>
      </c>
      <c r="K682" s="8">
        <v>102835.90332031299</v>
      </c>
      <c r="L682" s="8">
        <v>454283.59423828102</v>
      </c>
      <c r="M682" s="8">
        <v>109774.09277343799</v>
      </c>
      <c r="N682" s="8">
        <v>791842.689453125</v>
      </c>
      <c r="O682" s="8">
        <v>148784.9765625</v>
      </c>
      <c r="P682" s="8">
        <v>1833715.0566406299</v>
      </c>
      <c r="Q682" s="8">
        <v>11160700.625</v>
      </c>
      <c r="R682" s="8">
        <v>3711693.4355468801</v>
      </c>
    </row>
    <row r="683" spans="1:18" x14ac:dyDescent="0.25">
      <c r="A683" s="3" t="s">
        <v>10</v>
      </c>
      <c r="B683" s="3" t="s">
        <v>11</v>
      </c>
      <c r="C683" s="3" t="s">
        <v>905</v>
      </c>
      <c r="D683" s="3" t="s">
        <v>906</v>
      </c>
      <c r="E683" s="3">
        <v>70</v>
      </c>
      <c r="F683" s="3">
        <v>13</v>
      </c>
      <c r="G683" s="3">
        <v>24</v>
      </c>
      <c r="H683" s="3">
        <v>12</v>
      </c>
      <c r="I683" s="3">
        <v>20.6</v>
      </c>
      <c r="J683" s="3" t="s">
        <v>907</v>
      </c>
      <c r="K683" s="8">
        <v>65359.8515625</v>
      </c>
      <c r="L683" s="8">
        <v>57600.8740234375</v>
      </c>
      <c r="M683" s="8">
        <v>157486.84521484401</v>
      </c>
      <c r="N683" s="8">
        <v>294400.72314453102</v>
      </c>
      <c r="O683" s="8">
        <v>154968.099609375</v>
      </c>
      <c r="P683" s="8">
        <v>63153.61328125</v>
      </c>
      <c r="Q683" s="8">
        <v>839625.17480468797</v>
      </c>
      <c r="R683" s="8">
        <v>80801532.046875</v>
      </c>
    </row>
    <row r="684" spans="1:18" x14ac:dyDescent="0.25">
      <c r="A684" s="3" t="s">
        <v>10</v>
      </c>
      <c r="B684" s="3" t="s">
        <v>11</v>
      </c>
      <c r="C684" s="3" t="s">
        <v>3321</v>
      </c>
      <c r="D684" s="3" t="s">
        <v>3322</v>
      </c>
      <c r="E684" s="3">
        <v>12</v>
      </c>
      <c r="F684" s="3">
        <v>6</v>
      </c>
      <c r="G684" s="3">
        <v>24</v>
      </c>
      <c r="H684" s="3">
        <v>4</v>
      </c>
      <c r="I684" s="3">
        <v>61.5</v>
      </c>
      <c r="J684" s="3" t="s">
        <v>3323</v>
      </c>
      <c r="K684" s="8">
        <v>15971.8291015625</v>
      </c>
      <c r="L684" s="8">
        <v>33388.65625</v>
      </c>
      <c r="M684" s="8">
        <v>32203.4140625</v>
      </c>
      <c r="N684" s="8" t="s">
        <v>29</v>
      </c>
      <c r="O684" s="8">
        <v>29326.1015625</v>
      </c>
      <c r="P684" s="8">
        <v>110146.220703125</v>
      </c>
      <c r="Q684" s="8">
        <v>6810762.890625</v>
      </c>
      <c r="R684" s="8">
        <v>1550345.984375</v>
      </c>
    </row>
    <row r="685" spans="1:18" x14ac:dyDescent="0.25">
      <c r="A685" s="3" t="s">
        <v>10</v>
      </c>
      <c r="B685" s="3" t="s">
        <v>11</v>
      </c>
      <c r="C685" s="3" t="s">
        <v>2607</v>
      </c>
      <c r="D685" s="3" t="s">
        <v>2608</v>
      </c>
      <c r="E685" s="3">
        <v>21</v>
      </c>
      <c r="F685" s="3">
        <v>6</v>
      </c>
      <c r="G685" s="3">
        <v>24</v>
      </c>
      <c r="H685" s="3">
        <v>6</v>
      </c>
      <c r="I685" s="3">
        <v>32.5</v>
      </c>
      <c r="J685" s="3" t="s">
        <v>2609</v>
      </c>
      <c r="K685" s="8">
        <v>1220545.140625</v>
      </c>
      <c r="L685" s="8">
        <v>627525.74951171898</v>
      </c>
      <c r="M685" s="8">
        <v>122520.270996094</v>
      </c>
      <c r="N685" s="8">
        <v>5238.193359375</v>
      </c>
      <c r="O685" s="8">
        <v>2472498.3027343801</v>
      </c>
      <c r="P685" s="8">
        <v>2216501.26171875</v>
      </c>
      <c r="Q685" s="8">
        <v>266077.60058593802</v>
      </c>
      <c r="R685" s="8">
        <v>181044.57421875</v>
      </c>
    </row>
    <row r="686" spans="1:18" x14ac:dyDescent="0.25">
      <c r="A686" s="3" t="s">
        <v>10</v>
      </c>
      <c r="B686" s="3" t="s">
        <v>11</v>
      </c>
      <c r="C686" s="3" t="s">
        <v>1714</v>
      </c>
      <c r="D686" s="3" t="s">
        <v>1715</v>
      </c>
      <c r="E686" s="3">
        <v>18</v>
      </c>
      <c r="F686" s="3">
        <v>7</v>
      </c>
      <c r="G686" s="3">
        <v>24</v>
      </c>
      <c r="H686" s="3">
        <v>7</v>
      </c>
      <c r="I686" s="3">
        <v>37.799999999999997</v>
      </c>
      <c r="J686" s="3" t="s">
        <v>29</v>
      </c>
      <c r="K686" s="8">
        <v>486938.689453125</v>
      </c>
      <c r="L686" s="8" t="s">
        <v>29</v>
      </c>
      <c r="M686" s="8" t="s">
        <v>29</v>
      </c>
      <c r="N686" s="8" t="s">
        <v>29</v>
      </c>
      <c r="O686" s="8">
        <v>99235.9560546875</v>
      </c>
      <c r="P686" s="8">
        <v>1151744.35546875</v>
      </c>
      <c r="Q686" s="8">
        <v>29544961.84375</v>
      </c>
      <c r="R686" s="8">
        <v>35964832.1875</v>
      </c>
    </row>
    <row r="687" spans="1:18" x14ac:dyDescent="0.25">
      <c r="A687" s="3" t="s">
        <v>10</v>
      </c>
      <c r="B687" s="3" t="s">
        <v>11</v>
      </c>
      <c r="C687" s="3" t="s">
        <v>2230</v>
      </c>
      <c r="D687" s="3" t="s">
        <v>2231</v>
      </c>
      <c r="E687" s="3">
        <v>20</v>
      </c>
      <c r="F687" s="3">
        <v>8</v>
      </c>
      <c r="G687" s="3">
        <v>24</v>
      </c>
      <c r="H687" s="3">
        <v>5</v>
      </c>
      <c r="I687" s="3">
        <v>59.7</v>
      </c>
      <c r="J687" s="3" t="s">
        <v>2232</v>
      </c>
      <c r="K687" s="8" t="s">
        <v>29</v>
      </c>
      <c r="L687" s="8">
        <v>17111.48046875</v>
      </c>
      <c r="M687" s="8">
        <v>21303.076171875</v>
      </c>
      <c r="N687" s="8" t="s">
        <v>29</v>
      </c>
      <c r="O687" s="8">
        <v>54280.80078125</v>
      </c>
      <c r="P687" s="8">
        <v>148555.5390625</v>
      </c>
      <c r="Q687" s="8">
        <v>4136043.1640625</v>
      </c>
      <c r="R687" s="8">
        <v>1865822.015625</v>
      </c>
    </row>
    <row r="688" spans="1:18" x14ac:dyDescent="0.25">
      <c r="A688" s="3" t="s">
        <v>10</v>
      </c>
      <c r="B688" s="3" t="s">
        <v>11</v>
      </c>
      <c r="C688" s="3" t="s">
        <v>1482</v>
      </c>
      <c r="D688" s="3" t="s">
        <v>1483</v>
      </c>
      <c r="E688" s="3">
        <v>20</v>
      </c>
      <c r="F688" s="3">
        <v>16</v>
      </c>
      <c r="G688" s="3">
        <v>24</v>
      </c>
      <c r="H688" s="3">
        <v>16</v>
      </c>
      <c r="I688" s="3">
        <v>117.3</v>
      </c>
      <c r="J688" s="3" t="s">
        <v>1484</v>
      </c>
      <c r="K688" s="8">
        <v>229099.181640625</v>
      </c>
      <c r="L688" s="8">
        <v>159465.33935546901</v>
      </c>
      <c r="M688" s="8">
        <v>195919.35839843799</v>
      </c>
      <c r="N688" s="8">
        <v>58493.2587890625</v>
      </c>
      <c r="O688" s="8">
        <v>431219.9921875</v>
      </c>
      <c r="P688" s="8">
        <v>562051.21484375</v>
      </c>
      <c r="Q688" s="8">
        <v>12181233.3320313</v>
      </c>
      <c r="R688" s="8">
        <v>5429711.09765625</v>
      </c>
    </row>
    <row r="689" spans="1:18" x14ac:dyDescent="0.25">
      <c r="A689" s="3" t="s">
        <v>10</v>
      </c>
      <c r="B689" s="3" t="s">
        <v>11</v>
      </c>
      <c r="C689" s="3" t="s">
        <v>2297</v>
      </c>
      <c r="D689" s="3" t="s">
        <v>2298</v>
      </c>
      <c r="E689" s="3">
        <v>10</v>
      </c>
      <c r="F689" s="3">
        <v>13</v>
      </c>
      <c r="G689" s="3">
        <v>24</v>
      </c>
      <c r="H689" s="3">
        <v>13</v>
      </c>
      <c r="I689" s="3">
        <v>203.6</v>
      </c>
      <c r="J689" s="3" t="s">
        <v>2299</v>
      </c>
      <c r="K689" s="8">
        <v>445537.36328125</v>
      </c>
      <c r="L689" s="8">
        <v>258183.95605468799</v>
      </c>
      <c r="M689" s="8">
        <v>428435.4140625</v>
      </c>
      <c r="N689" s="8">
        <v>56985.84765625</v>
      </c>
      <c r="O689" s="8">
        <v>289075.615234375</v>
      </c>
      <c r="P689" s="8">
        <v>750456.29296875</v>
      </c>
      <c r="Q689" s="8">
        <v>3429371.28125</v>
      </c>
      <c r="R689" s="8">
        <v>1202792.9863281299</v>
      </c>
    </row>
    <row r="690" spans="1:18" x14ac:dyDescent="0.25">
      <c r="A690" s="3" t="s">
        <v>10</v>
      </c>
      <c r="B690" s="3" t="s">
        <v>11</v>
      </c>
      <c r="C690" s="3" t="s">
        <v>2149</v>
      </c>
      <c r="D690" s="3" t="s">
        <v>2150</v>
      </c>
      <c r="E690" s="3">
        <v>12</v>
      </c>
      <c r="F690" s="3">
        <v>11</v>
      </c>
      <c r="G690" s="3">
        <v>24</v>
      </c>
      <c r="H690" s="3">
        <v>11</v>
      </c>
      <c r="I690" s="3">
        <v>139.5</v>
      </c>
      <c r="J690" s="3" t="s">
        <v>2151</v>
      </c>
      <c r="K690" s="8">
        <v>1031852.32226563</v>
      </c>
      <c r="L690" s="8">
        <v>696664.26953125</v>
      </c>
      <c r="M690" s="8">
        <v>966224.009765625</v>
      </c>
      <c r="N690" s="8">
        <v>18094.71484375</v>
      </c>
      <c r="O690" s="8">
        <v>778490.58984375</v>
      </c>
      <c r="P690" s="8">
        <v>1154711.43359375</v>
      </c>
      <c r="Q690" s="8">
        <v>2835567.6845703102</v>
      </c>
      <c r="R690" s="8">
        <v>314489.1875</v>
      </c>
    </row>
    <row r="691" spans="1:18" x14ac:dyDescent="0.25">
      <c r="A691" s="3" t="s">
        <v>10</v>
      </c>
      <c r="B691" s="3" t="s">
        <v>11</v>
      </c>
      <c r="C691" s="3" t="s">
        <v>1891</v>
      </c>
      <c r="D691" s="3" t="s">
        <v>1892</v>
      </c>
      <c r="E691" s="3">
        <v>15</v>
      </c>
      <c r="F691" s="3">
        <v>8</v>
      </c>
      <c r="G691" s="3">
        <v>24</v>
      </c>
      <c r="H691" s="3">
        <v>3</v>
      </c>
      <c r="I691" s="3">
        <v>73.3</v>
      </c>
      <c r="J691" s="3" t="s">
        <v>1893</v>
      </c>
      <c r="K691" s="8" t="s">
        <v>29</v>
      </c>
      <c r="L691" s="8">
        <v>32628.205078125</v>
      </c>
      <c r="M691" s="8">
        <v>10582.1689453125</v>
      </c>
      <c r="N691" s="8" t="s">
        <v>29</v>
      </c>
      <c r="O691" s="8">
        <v>23300.67578125</v>
      </c>
      <c r="P691" s="8">
        <v>74543.716796875</v>
      </c>
      <c r="Q691" s="8">
        <v>1210955.171875</v>
      </c>
      <c r="R691" s="8">
        <v>292334.81640625</v>
      </c>
    </row>
    <row r="692" spans="1:18" x14ac:dyDescent="0.25">
      <c r="A692" s="3" t="s">
        <v>10</v>
      </c>
      <c r="B692" s="3" t="s">
        <v>11</v>
      </c>
      <c r="C692" s="3" t="s">
        <v>2543</v>
      </c>
      <c r="D692" s="3" t="s">
        <v>2544</v>
      </c>
      <c r="E692" s="3">
        <v>40</v>
      </c>
      <c r="F692" s="3">
        <v>6</v>
      </c>
      <c r="G692" s="3">
        <v>24</v>
      </c>
      <c r="H692" s="3">
        <v>6</v>
      </c>
      <c r="I692" s="3">
        <v>19</v>
      </c>
      <c r="J692" s="3" t="s">
        <v>2545</v>
      </c>
      <c r="K692" s="8">
        <v>1118998.3046875</v>
      </c>
      <c r="L692" s="8">
        <v>424667.57421875</v>
      </c>
      <c r="M692" s="8">
        <v>323168.216796875</v>
      </c>
      <c r="N692" s="8">
        <v>106847.388671875</v>
      </c>
      <c r="O692" s="8">
        <v>791619.265625</v>
      </c>
      <c r="P692" s="8">
        <v>2037893.64208984</v>
      </c>
      <c r="Q692" s="8">
        <v>16442363.359375</v>
      </c>
      <c r="R692" s="8">
        <v>16969662.058593798</v>
      </c>
    </row>
    <row r="693" spans="1:18" x14ac:dyDescent="0.25">
      <c r="A693" s="3" t="s">
        <v>10</v>
      </c>
      <c r="B693" s="3" t="s">
        <v>11</v>
      </c>
      <c r="C693" s="3" t="s">
        <v>2011</v>
      </c>
      <c r="D693" s="3" t="s">
        <v>2012</v>
      </c>
      <c r="E693" s="3">
        <v>12</v>
      </c>
      <c r="F693" s="3">
        <v>9</v>
      </c>
      <c r="G693" s="3">
        <v>24</v>
      </c>
      <c r="H693" s="3">
        <v>9</v>
      </c>
      <c r="I693" s="3">
        <v>112.4</v>
      </c>
      <c r="J693" s="3" t="s">
        <v>2013</v>
      </c>
      <c r="K693" s="8">
        <v>193147.140625</v>
      </c>
      <c r="L693" s="8">
        <v>246115.37402343799</v>
      </c>
      <c r="M693" s="8">
        <v>517402.30175781302</v>
      </c>
      <c r="N693" s="8" t="s">
        <v>29</v>
      </c>
      <c r="O693" s="8">
        <v>354415.80859375</v>
      </c>
      <c r="P693" s="8">
        <v>654074.47265625</v>
      </c>
      <c r="Q693" s="8">
        <v>6901067.84375</v>
      </c>
      <c r="R693" s="8">
        <v>2700044.75390625</v>
      </c>
    </row>
    <row r="694" spans="1:18" x14ac:dyDescent="0.25">
      <c r="A694" s="3" t="s">
        <v>10</v>
      </c>
      <c r="B694" s="3" t="s">
        <v>11</v>
      </c>
      <c r="C694" s="3" t="s">
        <v>2035</v>
      </c>
      <c r="D694" s="3" t="s">
        <v>2036</v>
      </c>
      <c r="E694" s="3">
        <v>26</v>
      </c>
      <c r="F694" s="3">
        <v>12</v>
      </c>
      <c r="G694" s="3">
        <v>24</v>
      </c>
      <c r="H694" s="3">
        <v>12</v>
      </c>
      <c r="I694" s="3">
        <v>56.6</v>
      </c>
      <c r="J694" s="3" t="s">
        <v>2037</v>
      </c>
      <c r="K694" s="8">
        <v>308258.92578125</v>
      </c>
      <c r="L694" s="8">
        <v>142878.41503906299</v>
      </c>
      <c r="M694" s="8">
        <v>237116.119140625</v>
      </c>
      <c r="N694" s="8">
        <v>54911.876953125</v>
      </c>
      <c r="O694" s="8">
        <v>426260.984375</v>
      </c>
      <c r="P694" s="8">
        <v>673777.90234375</v>
      </c>
      <c r="Q694" s="8">
        <v>18931895.7109375</v>
      </c>
      <c r="R694" s="8">
        <v>9430568.44921875</v>
      </c>
    </row>
    <row r="695" spans="1:18" x14ac:dyDescent="0.25">
      <c r="A695" s="3" t="s">
        <v>10</v>
      </c>
      <c r="B695" s="3" t="s">
        <v>11</v>
      </c>
      <c r="C695" s="3" t="s">
        <v>1308</v>
      </c>
      <c r="D695" s="3" t="s">
        <v>1309</v>
      </c>
      <c r="E695" s="3">
        <v>26</v>
      </c>
      <c r="F695" s="3">
        <v>15</v>
      </c>
      <c r="G695" s="3">
        <v>23</v>
      </c>
      <c r="H695" s="3">
        <v>9</v>
      </c>
      <c r="I695" s="3">
        <v>101.1</v>
      </c>
      <c r="J695" s="3" t="s">
        <v>1310</v>
      </c>
      <c r="K695" s="8">
        <v>77947.947265625</v>
      </c>
      <c r="L695" s="8">
        <v>143804.40917968799</v>
      </c>
      <c r="M695" s="8">
        <v>83974.859375</v>
      </c>
      <c r="N695" s="8">
        <v>296137.173828125</v>
      </c>
      <c r="O695" s="8">
        <v>117787.955078125</v>
      </c>
      <c r="P695" s="8">
        <v>46015.62109375</v>
      </c>
      <c r="Q695" s="8">
        <v>6405471.48046875</v>
      </c>
      <c r="R695" s="8">
        <v>1016072.5625</v>
      </c>
    </row>
    <row r="696" spans="1:18" x14ac:dyDescent="0.25">
      <c r="A696" s="3" t="s">
        <v>10</v>
      </c>
      <c r="B696" s="3" t="s">
        <v>11</v>
      </c>
      <c r="C696" s="3" t="s">
        <v>1380</v>
      </c>
      <c r="D696" s="3" t="s">
        <v>1381</v>
      </c>
      <c r="E696" s="3">
        <v>31</v>
      </c>
      <c r="F696" s="3">
        <v>8</v>
      </c>
      <c r="G696" s="3">
        <v>23</v>
      </c>
      <c r="H696" s="3">
        <v>8</v>
      </c>
      <c r="I696" s="3">
        <v>37.299999999999997</v>
      </c>
      <c r="J696" s="3" t="s">
        <v>1382</v>
      </c>
      <c r="K696" s="8">
        <v>240481.849609375</v>
      </c>
      <c r="L696" s="8">
        <v>174419.71875</v>
      </c>
      <c r="M696" s="8">
        <v>338088.37890625</v>
      </c>
      <c r="N696" s="8">
        <v>21579.95703125</v>
      </c>
      <c r="O696" s="8">
        <v>504792.42480468802</v>
      </c>
      <c r="P696" s="8">
        <v>802184.529296875</v>
      </c>
      <c r="Q696" s="8">
        <v>13324711.6367188</v>
      </c>
      <c r="R696" s="8">
        <v>12854328.953125</v>
      </c>
    </row>
    <row r="697" spans="1:18" x14ac:dyDescent="0.25">
      <c r="A697" s="3" t="s">
        <v>10</v>
      </c>
      <c r="B697" s="3" t="s">
        <v>11</v>
      </c>
      <c r="C697" s="3" t="s">
        <v>2113</v>
      </c>
      <c r="D697" s="3" t="s">
        <v>2114</v>
      </c>
      <c r="E697" s="3">
        <v>6</v>
      </c>
      <c r="F697" s="3">
        <v>7</v>
      </c>
      <c r="G697" s="3">
        <v>23</v>
      </c>
      <c r="H697" s="3">
        <v>6</v>
      </c>
      <c r="I697" s="3">
        <v>180.9</v>
      </c>
      <c r="J697" s="3" t="s">
        <v>2115</v>
      </c>
      <c r="K697" s="8" t="s">
        <v>29</v>
      </c>
      <c r="L697" s="8">
        <v>11442.4873046875</v>
      </c>
      <c r="M697" s="8">
        <v>15201.6103515625</v>
      </c>
      <c r="N697" s="8" t="s">
        <v>29</v>
      </c>
      <c r="O697" s="8">
        <v>27939.904296875</v>
      </c>
      <c r="P697" s="8">
        <v>65398.4130859375</v>
      </c>
      <c r="Q697" s="8">
        <v>4770716.7734375</v>
      </c>
      <c r="R697" s="8">
        <v>4685933.6953125</v>
      </c>
    </row>
    <row r="698" spans="1:18" x14ac:dyDescent="0.25">
      <c r="A698" s="3" t="s">
        <v>10</v>
      </c>
      <c r="B698" s="3" t="s">
        <v>11</v>
      </c>
      <c r="C698" s="3" t="s">
        <v>1815</v>
      </c>
      <c r="D698" s="3" t="s">
        <v>1816</v>
      </c>
      <c r="E698" s="3">
        <v>28</v>
      </c>
      <c r="F698" s="3">
        <v>12</v>
      </c>
      <c r="G698" s="3">
        <v>23</v>
      </c>
      <c r="H698" s="3">
        <v>12</v>
      </c>
      <c r="I698" s="3">
        <v>59.2</v>
      </c>
      <c r="J698" s="3" t="s">
        <v>1817</v>
      </c>
      <c r="K698" s="8">
        <v>603365.51953125</v>
      </c>
      <c r="L698" s="8">
        <v>524531.26171875</v>
      </c>
      <c r="M698" s="8">
        <v>602211.21386718797</v>
      </c>
      <c r="N698" s="8">
        <v>13555.256347656299</v>
      </c>
      <c r="O698" s="8">
        <v>1093599.2973632801</v>
      </c>
      <c r="P698" s="8">
        <v>1453383.3339843799</v>
      </c>
      <c r="Q698" s="8">
        <v>17107346.128906298</v>
      </c>
      <c r="R698" s="8">
        <v>6648372.0527343797</v>
      </c>
    </row>
    <row r="699" spans="1:18" x14ac:dyDescent="0.25">
      <c r="A699" s="3" t="s">
        <v>10</v>
      </c>
      <c r="B699" s="3" t="s">
        <v>11</v>
      </c>
      <c r="C699" s="3" t="s">
        <v>1209</v>
      </c>
      <c r="D699" s="3" t="s">
        <v>1210</v>
      </c>
      <c r="E699" s="3">
        <v>24</v>
      </c>
      <c r="F699" s="3">
        <v>13</v>
      </c>
      <c r="G699" s="3">
        <v>23</v>
      </c>
      <c r="H699" s="3">
        <v>13</v>
      </c>
      <c r="I699" s="3">
        <v>79.900000000000006</v>
      </c>
      <c r="J699" s="3" t="s">
        <v>1211</v>
      </c>
      <c r="K699" s="8">
        <v>94644.632324218794</v>
      </c>
      <c r="L699" s="8">
        <v>56245.9453125</v>
      </c>
      <c r="M699" s="8">
        <v>224750.58691406299</v>
      </c>
      <c r="N699" s="8">
        <v>13718.5078125</v>
      </c>
      <c r="O699" s="8">
        <v>7686129.5761718797</v>
      </c>
      <c r="P699" s="8">
        <v>558090.30688476597</v>
      </c>
      <c r="Q699" s="8">
        <v>19266696.5</v>
      </c>
      <c r="R699" s="8">
        <v>8369657.4296875</v>
      </c>
    </row>
    <row r="700" spans="1:18" x14ac:dyDescent="0.25">
      <c r="A700" s="3" t="s">
        <v>10</v>
      </c>
      <c r="B700" s="3" t="s">
        <v>11</v>
      </c>
      <c r="C700" s="3" t="s">
        <v>1600</v>
      </c>
      <c r="D700" s="3" t="s">
        <v>1601</v>
      </c>
      <c r="E700" s="3">
        <v>15</v>
      </c>
      <c r="F700" s="3">
        <v>12</v>
      </c>
      <c r="G700" s="3">
        <v>23</v>
      </c>
      <c r="H700" s="3">
        <v>12</v>
      </c>
      <c r="I700" s="3">
        <v>123.5</v>
      </c>
      <c r="J700" s="3" t="s">
        <v>1602</v>
      </c>
      <c r="K700" s="8">
        <v>350803.27001953102</v>
      </c>
      <c r="L700" s="8">
        <v>249870.12109375</v>
      </c>
      <c r="M700" s="8">
        <v>196150.41015625</v>
      </c>
      <c r="N700" s="8">
        <v>28209.17578125</v>
      </c>
      <c r="O700" s="8">
        <v>400078.82128906302</v>
      </c>
      <c r="P700" s="8">
        <v>740678.32421875</v>
      </c>
      <c r="Q700" s="8">
        <v>5055803.50390625</v>
      </c>
      <c r="R700" s="8">
        <v>523813.78125</v>
      </c>
    </row>
    <row r="701" spans="1:18" x14ac:dyDescent="0.25">
      <c r="A701" s="3" t="s">
        <v>10</v>
      </c>
      <c r="B701" s="3" t="s">
        <v>11</v>
      </c>
      <c r="C701" s="3" t="s">
        <v>2613</v>
      </c>
      <c r="D701" s="3" t="s">
        <v>2614</v>
      </c>
      <c r="E701" s="3">
        <v>19</v>
      </c>
      <c r="F701" s="3">
        <v>9</v>
      </c>
      <c r="G701" s="3">
        <v>23</v>
      </c>
      <c r="H701" s="3">
        <v>8</v>
      </c>
      <c r="I701" s="3">
        <v>63.4</v>
      </c>
      <c r="J701" s="3" t="s">
        <v>2615</v>
      </c>
      <c r="K701" s="8">
        <v>1157312.04296875</v>
      </c>
      <c r="L701" s="8">
        <v>737089.9375</v>
      </c>
      <c r="M701" s="8">
        <v>896701.26953125</v>
      </c>
      <c r="N701" s="8">
        <v>101034.62109375</v>
      </c>
      <c r="O701" s="8">
        <v>1486412.26953125</v>
      </c>
      <c r="P701" s="8">
        <v>1714349.9140625</v>
      </c>
      <c r="Q701" s="8">
        <v>8006950.0390625</v>
      </c>
      <c r="R701" s="8">
        <v>2761691.6484375</v>
      </c>
    </row>
    <row r="702" spans="1:18" x14ac:dyDescent="0.25">
      <c r="A702" s="3" t="s">
        <v>10</v>
      </c>
      <c r="B702" s="3" t="s">
        <v>11</v>
      </c>
      <c r="C702" s="3" t="s">
        <v>1612</v>
      </c>
      <c r="D702" s="3" t="s">
        <v>1613</v>
      </c>
      <c r="E702" s="3">
        <v>18</v>
      </c>
      <c r="F702" s="3">
        <v>12</v>
      </c>
      <c r="G702" s="3">
        <v>23</v>
      </c>
      <c r="H702" s="3">
        <v>12</v>
      </c>
      <c r="I702" s="3">
        <v>105.9</v>
      </c>
      <c r="J702" s="3" t="s">
        <v>1614</v>
      </c>
      <c r="K702" s="8">
        <v>385450.427734375</v>
      </c>
      <c r="L702" s="8">
        <v>92490.227050781294</v>
      </c>
      <c r="M702" s="8">
        <v>178782.67041015599</v>
      </c>
      <c r="N702" s="8">
        <v>60347.4912109375</v>
      </c>
      <c r="O702" s="8">
        <v>261870.3984375</v>
      </c>
      <c r="P702" s="8">
        <v>505813.279296875</v>
      </c>
      <c r="Q702" s="8">
        <v>13804224.453125</v>
      </c>
      <c r="R702" s="8">
        <v>6984783.796875</v>
      </c>
    </row>
    <row r="703" spans="1:18" x14ac:dyDescent="0.25">
      <c r="A703" s="3" t="s">
        <v>10</v>
      </c>
      <c r="B703" s="3" t="s">
        <v>11</v>
      </c>
      <c r="C703" s="3" t="s">
        <v>2032</v>
      </c>
      <c r="D703" s="3" t="s">
        <v>2033</v>
      </c>
      <c r="E703" s="3">
        <v>19</v>
      </c>
      <c r="F703" s="3">
        <v>12</v>
      </c>
      <c r="G703" s="3">
        <v>23</v>
      </c>
      <c r="H703" s="3">
        <v>10</v>
      </c>
      <c r="I703" s="3">
        <v>73.099999999999994</v>
      </c>
      <c r="J703" s="3" t="s">
        <v>2034</v>
      </c>
      <c r="K703" s="8">
        <v>336905.31640625</v>
      </c>
      <c r="L703" s="8">
        <v>300353.06347656302</v>
      </c>
      <c r="M703" s="8">
        <v>543801.67138671898</v>
      </c>
      <c r="N703" s="8">
        <v>84139.555908203096</v>
      </c>
      <c r="O703" s="8">
        <v>282110.736328125</v>
      </c>
      <c r="P703" s="8">
        <v>895897.1953125</v>
      </c>
      <c r="Q703" s="8">
        <v>48740352.84375</v>
      </c>
      <c r="R703" s="8">
        <v>15699143.5234375</v>
      </c>
    </row>
    <row r="704" spans="1:18" x14ac:dyDescent="0.25">
      <c r="A704" s="3" t="s">
        <v>10</v>
      </c>
      <c r="B704" s="3" t="s">
        <v>11</v>
      </c>
      <c r="C704" s="3" t="s">
        <v>2041</v>
      </c>
      <c r="D704" s="3" t="s">
        <v>2042</v>
      </c>
      <c r="E704" s="3">
        <v>30</v>
      </c>
      <c r="F704" s="3">
        <v>6</v>
      </c>
      <c r="G704" s="3">
        <v>23</v>
      </c>
      <c r="H704" s="3">
        <v>6</v>
      </c>
      <c r="I704" s="3">
        <v>29.6</v>
      </c>
      <c r="J704" s="3" t="s">
        <v>2043</v>
      </c>
      <c r="K704" s="8">
        <v>411425.19042968802</v>
      </c>
      <c r="L704" s="8">
        <v>310042.32421875</v>
      </c>
      <c r="M704" s="8">
        <v>243062.54296875</v>
      </c>
      <c r="N704" s="8">
        <v>3771.01879882813</v>
      </c>
      <c r="O704" s="8">
        <v>609973.484375</v>
      </c>
      <c r="P704" s="8">
        <v>1990210.015625</v>
      </c>
      <c r="Q704" s="8">
        <v>42125204.8125</v>
      </c>
      <c r="R704" s="8">
        <v>23557771.9375</v>
      </c>
    </row>
    <row r="705" spans="1:18" x14ac:dyDescent="0.25">
      <c r="A705" s="3" t="s">
        <v>10</v>
      </c>
      <c r="B705" s="3" t="s">
        <v>11</v>
      </c>
      <c r="C705" s="3" t="s">
        <v>1531</v>
      </c>
      <c r="D705" s="3" t="s">
        <v>1532</v>
      </c>
      <c r="E705" s="3">
        <v>25</v>
      </c>
      <c r="F705" s="3">
        <v>11</v>
      </c>
      <c r="G705" s="3">
        <v>23</v>
      </c>
      <c r="H705" s="3">
        <v>11</v>
      </c>
      <c r="I705" s="3">
        <v>77</v>
      </c>
      <c r="J705" s="3" t="s">
        <v>1533</v>
      </c>
      <c r="K705" s="8">
        <v>364047.7265625</v>
      </c>
      <c r="L705" s="8">
        <v>148049.900390625</v>
      </c>
      <c r="M705" s="8">
        <v>136619.19921875</v>
      </c>
      <c r="N705" s="8" t="s">
        <v>29</v>
      </c>
      <c r="O705" s="8">
        <v>390371.443359375</v>
      </c>
      <c r="P705" s="8">
        <v>831177.888671875</v>
      </c>
      <c r="Q705" s="8">
        <v>12975756</v>
      </c>
      <c r="R705" s="8">
        <v>7499521.36328125</v>
      </c>
    </row>
    <row r="706" spans="1:18" x14ac:dyDescent="0.25">
      <c r="A706" s="3" t="s">
        <v>10</v>
      </c>
      <c r="B706" s="3" t="s">
        <v>11</v>
      </c>
      <c r="C706" s="3" t="s">
        <v>3149</v>
      </c>
      <c r="D706" s="3" t="s">
        <v>3150</v>
      </c>
      <c r="E706" s="3">
        <v>20</v>
      </c>
      <c r="F706" s="3">
        <v>6</v>
      </c>
      <c r="G706" s="3">
        <v>23</v>
      </c>
      <c r="H706" s="3">
        <v>6</v>
      </c>
      <c r="I706" s="3">
        <v>44.6</v>
      </c>
      <c r="J706" s="3" t="s">
        <v>3151</v>
      </c>
      <c r="K706" s="8">
        <v>490756.7734375</v>
      </c>
      <c r="L706" s="8">
        <v>256015.09765625</v>
      </c>
      <c r="M706" s="8">
        <v>211678.98828125</v>
      </c>
      <c r="N706" s="8">
        <v>63857.2333984375</v>
      </c>
      <c r="O706" s="8">
        <v>365846.7734375</v>
      </c>
      <c r="P706" s="8">
        <v>868978.56640625</v>
      </c>
      <c r="Q706" s="8">
        <v>1273508.59765625</v>
      </c>
      <c r="R706" s="8">
        <v>777335.625</v>
      </c>
    </row>
    <row r="707" spans="1:18" x14ac:dyDescent="0.25">
      <c r="A707" s="3" t="s">
        <v>10</v>
      </c>
      <c r="B707" s="3" t="s">
        <v>11</v>
      </c>
      <c r="C707" s="3" t="s">
        <v>2108</v>
      </c>
      <c r="D707" s="3" t="s">
        <v>2109</v>
      </c>
      <c r="E707" s="3">
        <v>29</v>
      </c>
      <c r="F707" s="3">
        <v>8</v>
      </c>
      <c r="G707" s="3">
        <v>23</v>
      </c>
      <c r="H707" s="3">
        <v>4</v>
      </c>
      <c r="I707" s="3">
        <v>28.8</v>
      </c>
      <c r="J707" s="3" t="s">
        <v>2110</v>
      </c>
      <c r="K707" s="8" t="s">
        <v>29</v>
      </c>
      <c r="L707" s="8">
        <v>8175.83837890625</v>
      </c>
      <c r="M707" s="8" t="s">
        <v>29</v>
      </c>
      <c r="N707" s="8">
        <v>3572.30932617188</v>
      </c>
      <c r="O707" s="8" t="s">
        <v>29</v>
      </c>
      <c r="P707" s="8">
        <v>18826.376953125</v>
      </c>
      <c r="Q707" s="8">
        <v>740131.5625</v>
      </c>
      <c r="R707" s="8">
        <v>3363713.53125</v>
      </c>
    </row>
    <row r="708" spans="1:18" x14ac:dyDescent="0.25">
      <c r="A708" s="3" t="s">
        <v>10</v>
      </c>
      <c r="B708" s="3" t="s">
        <v>11</v>
      </c>
      <c r="C708" s="3" t="s">
        <v>1501</v>
      </c>
      <c r="D708" s="3" t="s">
        <v>1502</v>
      </c>
      <c r="E708" s="3">
        <v>15</v>
      </c>
      <c r="F708" s="3">
        <v>14</v>
      </c>
      <c r="G708" s="3">
        <v>23</v>
      </c>
      <c r="H708" s="3">
        <v>14</v>
      </c>
      <c r="I708" s="3">
        <v>144.5</v>
      </c>
      <c r="J708" s="3" t="s">
        <v>1503</v>
      </c>
      <c r="K708" s="8">
        <v>81613.818359375</v>
      </c>
      <c r="L708" s="8">
        <v>58738.4150390625</v>
      </c>
      <c r="M708" s="8">
        <v>92058.455078125</v>
      </c>
      <c r="N708" s="8">
        <v>506604.28125</v>
      </c>
      <c r="O708" s="8">
        <v>208643.419921875</v>
      </c>
      <c r="P708" s="8">
        <v>540982.67871093797</v>
      </c>
      <c r="Q708" s="8">
        <v>8188800.765625</v>
      </c>
      <c r="R708" s="8">
        <v>4095228.09375</v>
      </c>
    </row>
    <row r="709" spans="1:18" x14ac:dyDescent="0.25">
      <c r="A709" s="3" t="s">
        <v>10</v>
      </c>
      <c r="B709" s="3" t="s">
        <v>11</v>
      </c>
      <c r="C709" s="3" t="s">
        <v>1967</v>
      </c>
      <c r="D709" s="3" t="s">
        <v>1968</v>
      </c>
      <c r="E709" s="3">
        <v>26</v>
      </c>
      <c r="F709" s="3">
        <v>8</v>
      </c>
      <c r="G709" s="3">
        <v>23</v>
      </c>
      <c r="H709" s="3">
        <v>8</v>
      </c>
      <c r="I709" s="3">
        <v>46.3</v>
      </c>
      <c r="J709" s="3" t="s">
        <v>1969</v>
      </c>
      <c r="K709" s="8">
        <v>122275.3359375</v>
      </c>
      <c r="L709" s="8">
        <v>106337.125</v>
      </c>
      <c r="M709" s="8">
        <v>138543.5078125</v>
      </c>
      <c r="N709" s="8">
        <v>13801.3681640625</v>
      </c>
      <c r="O709" s="8">
        <v>117032.3984375</v>
      </c>
      <c r="P709" s="8">
        <v>418431.2734375</v>
      </c>
      <c r="Q709" s="8">
        <v>19980929.140625</v>
      </c>
      <c r="R709" s="8">
        <v>8335215.28125</v>
      </c>
    </row>
    <row r="710" spans="1:18" x14ac:dyDescent="0.25">
      <c r="A710" s="3" t="s">
        <v>10</v>
      </c>
      <c r="B710" s="3" t="s">
        <v>11</v>
      </c>
      <c r="C710" s="3" t="s">
        <v>1669</v>
      </c>
      <c r="D710" s="3" t="s">
        <v>1670</v>
      </c>
      <c r="E710" s="3">
        <v>30</v>
      </c>
      <c r="F710" s="3">
        <v>12</v>
      </c>
      <c r="G710" s="3">
        <v>23</v>
      </c>
      <c r="H710" s="3">
        <v>12</v>
      </c>
      <c r="I710" s="3">
        <v>51.1</v>
      </c>
      <c r="J710" s="3" t="s">
        <v>1671</v>
      </c>
      <c r="K710" s="8">
        <v>891865.43359375</v>
      </c>
      <c r="L710" s="8">
        <v>302103.86328125</v>
      </c>
      <c r="M710" s="8">
        <v>394870.55078125</v>
      </c>
      <c r="N710" s="8">
        <v>41187.9453125</v>
      </c>
      <c r="O710" s="8">
        <v>558551.07324218797</v>
      </c>
      <c r="P710" s="8">
        <v>1013953.8515625</v>
      </c>
      <c r="Q710" s="8">
        <v>13714460.90625</v>
      </c>
      <c r="R710" s="8">
        <v>5571821.875</v>
      </c>
    </row>
    <row r="711" spans="1:18" x14ac:dyDescent="0.25">
      <c r="A711" s="3" t="s">
        <v>10</v>
      </c>
      <c r="B711" s="3" t="s">
        <v>11</v>
      </c>
      <c r="C711" s="3" t="s">
        <v>1430</v>
      </c>
      <c r="D711" s="3" t="s">
        <v>1431</v>
      </c>
      <c r="E711" s="3">
        <v>28</v>
      </c>
      <c r="F711" s="3">
        <v>12</v>
      </c>
      <c r="G711" s="3">
        <v>23</v>
      </c>
      <c r="H711" s="3">
        <v>12</v>
      </c>
      <c r="I711" s="3">
        <v>67</v>
      </c>
      <c r="J711" s="3" t="s">
        <v>1432</v>
      </c>
      <c r="K711" s="8">
        <v>164696.42578125</v>
      </c>
      <c r="L711" s="8">
        <v>88584.7197265625</v>
      </c>
      <c r="M711" s="8">
        <v>120956.669921875</v>
      </c>
      <c r="N711" s="8">
        <v>188962.703125</v>
      </c>
      <c r="O711" s="8">
        <v>299956.49609375</v>
      </c>
      <c r="P711" s="8">
        <v>579084.953125</v>
      </c>
      <c r="Q711" s="8">
        <v>14944699.03125</v>
      </c>
      <c r="R711" s="8">
        <v>6174786.9296875</v>
      </c>
    </row>
    <row r="712" spans="1:18" x14ac:dyDescent="0.25">
      <c r="A712" s="3" t="s">
        <v>10</v>
      </c>
      <c r="B712" s="3" t="s">
        <v>11</v>
      </c>
      <c r="C712" s="3" t="s">
        <v>3324</v>
      </c>
      <c r="D712" s="3" t="s">
        <v>3325</v>
      </c>
      <c r="E712" s="3">
        <v>32</v>
      </c>
      <c r="F712" s="3">
        <v>3</v>
      </c>
      <c r="G712" s="3">
        <v>22</v>
      </c>
      <c r="H712" s="3">
        <v>3</v>
      </c>
      <c r="I712" s="3">
        <v>14.5</v>
      </c>
      <c r="J712" s="3" t="s">
        <v>3326</v>
      </c>
      <c r="K712" s="8">
        <v>2568078.6796875</v>
      </c>
      <c r="L712" s="8">
        <v>920937.14355468797</v>
      </c>
      <c r="M712" s="8">
        <v>706775.1796875</v>
      </c>
      <c r="N712" s="8">
        <v>728684.078125</v>
      </c>
      <c r="O712" s="8">
        <v>3104374.24609375</v>
      </c>
      <c r="P712" s="8">
        <v>3808874.1738281301</v>
      </c>
      <c r="Q712" s="8" t="s">
        <v>29</v>
      </c>
      <c r="R712" s="8" t="s">
        <v>29</v>
      </c>
    </row>
    <row r="713" spans="1:18" x14ac:dyDescent="0.25">
      <c r="A713" s="3" t="s">
        <v>10</v>
      </c>
      <c r="B713" s="3" t="s">
        <v>11</v>
      </c>
      <c r="C713" s="3" t="s">
        <v>2862</v>
      </c>
      <c r="D713" s="3" t="s">
        <v>2863</v>
      </c>
      <c r="E713" s="3">
        <v>34</v>
      </c>
      <c r="F713" s="3">
        <v>9</v>
      </c>
      <c r="G713" s="3">
        <v>22</v>
      </c>
      <c r="H713" s="3">
        <v>9</v>
      </c>
      <c r="I713" s="3">
        <v>35.700000000000003</v>
      </c>
      <c r="J713" s="3" t="s">
        <v>2864</v>
      </c>
      <c r="K713" s="8">
        <v>494122.17578125</v>
      </c>
      <c r="L713" s="8">
        <v>471338.13574218802</v>
      </c>
      <c r="M713" s="8">
        <v>44384.9951171875</v>
      </c>
      <c r="N713" s="8">
        <v>111731.33203125</v>
      </c>
      <c r="O713" s="8">
        <v>1318493.23046875</v>
      </c>
      <c r="P713" s="8">
        <v>1134363.8447265599</v>
      </c>
      <c r="Q713" s="8">
        <v>12983112.03125</v>
      </c>
      <c r="R713" s="8">
        <v>12701681.90625</v>
      </c>
    </row>
    <row r="714" spans="1:18" x14ac:dyDescent="0.25">
      <c r="A714" s="3" t="s">
        <v>10</v>
      </c>
      <c r="B714" s="3" t="s">
        <v>11</v>
      </c>
      <c r="C714" s="3" t="s">
        <v>7725</v>
      </c>
      <c r="D714" s="3" t="s">
        <v>7726</v>
      </c>
      <c r="E714" s="3">
        <v>1</v>
      </c>
      <c r="F714" s="3">
        <v>1</v>
      </c>
      <c r="G714" s="3">
        <v>22</v>
      </c>
      <c r="H714" s="3">
        <v>1</v>
      </c>
      <c r="I714" s="3">
        <v>106.7</v>
      </c>
      <c r="J714" s="3" t="s">
        <v>7727</v>
      </c>
      <c r="K714" s="8">
        <v>11662153.291992201</v>
      </c>
      <c r="L714" s="8">
        <v>4573894</v>
      </c>
      <c r="M714" s="8">
        <v>4824414.59765625</v>
      </c>
      <c r="N714" s="8">
        <v>2154404.5</v>
      </c>
      <c r="O714" s="8">
        <v>8396451.2451171894</v>
      </c>
      <c r="P714" s="8">
        <v>31558840</v>
      </c>
      <c r="Q714" s="8">
        <v>7388442</v>
      </c>
      <c r="R714" s="8">
        <v>22447392</v>
      </c>
    </row>
    <row r="715" spans="1:18" x14ac:dyDescent="0.25">
      <c r="A715" s="3" t="s">
        <v>10</v>
      </c>
      <c r="B715" s="3" t="s">
        <v>11</v>
      </c>
      <c r="C715" s="3" t="s">
        <v>1561</v>
      </c>
      <c r="D715" s="3" t="s">
        <v>1562</v>
      </c>
      <c r="E715" s="3">
        <v>20</v>
      </c>
      <c r="F715" s="3">
        <v>12</v>
      </c>
      <c r="G715" s="3">
        <v>22</v>
      </c>
      <c r="H715" s="3">
        <v>12</v>
      </c>
      <c r="I715" s="3">
        <v>77.2</v>
      </c>
      <c r="J715" s="3" t="s">
        <v>1563</v>
      </c>
      <c r="K715" s="8">
        <v>182671.0546875</v>
      </c>
      <c r="L715" s="8">
        <v>92161.40625</v>
      </c>
      <c r="M715" s="8">
        <v>199500.86328125</v>
      </c>
      <c r="N715" s="8">
        <v>16868.388671875</v>
      </c>
      <c r="O715" s="8">
        <v>101792.42480468799</v>
      </c>
      <c r="P715" s="8">
        <v>434934.36328125</v>
      </c>
      <c r="Q715" s="8">
        <v>15952006.78125</v>
      </c>
      <c r="R715" s="8">
        <v>6357188.375</v>
      </c>
    </row>
    <row r="716" spans="1:18" x14ac:dyDescent="0.25">
      <c r="A716" s="3" t="s">
        <v>10</v>
      </c>
      <c r="B716" s="3" t="s">
        <v>11</v>
      </c>
      <c r="C716" s="3" t="s">
        <v>2215</v>
      </c>
      <c r="D716" s="3" t="s">
        <v>2216</v>
      </c>
      <c r="E716" s="3">
        <v>16</v>
      </c>
      <c r="F716" s="3">
        <v>11</v>
      </c>
      <c r="G716" s="3">
        <v>22</v>
      </c>
      <c r="H716" s="3">
        <v>11</v>
      </c>
      <c r="I716" s="3">
        <v>102.6</v>
      </c>
      <c r="J716" s="3" t="s">
        <v>2217</v>
      </c>
      <c r="K716" s="8">
        <v>572494.748046875</v>
      </c>
      <c r="L716" s="8">
        <v>390962.513671875</v>
      </c>
      <c r="M716" s="8">
        <v>319730.544921875</v>
      </c>
      <c r="N716" s="8">
        <v>121438.0234375</v>
      </c>
      <c r="O716" s="8">
        <v>884408.955078125</v>
      </c>
      <c r="P716" s="8">
        <v>1048535.0859375</v>
      </c>
      <c r="Q716" s="8">
        <v>1233659.9316406299</v>
      </c>
      <c r="R716" s="8">
        <v>187290.5546875</v>
      </c>
    </row>
    <row r="717" spans="1:18" x14ac:dyDescent="0.25">
      <c r="A717" s="3" t="s">
        <v>10</v>
      </c>
      <c r="B717" s="3" t="s">
        <v>11</v>
      </c>
      <c r="C717" s="3" t="s">
        <v>1812</v>
      </c>
      <c r="D717" s="3" t="s">
        <v>1813</v>
      </c>
      <c r="E717" s="3">
        <v>7</v>
      </c>
      <c r="F717" s="3">
        <v>14</v>
      </c>
      <c r="G717" s="3">
        <v>22</v>
      </c>
      <c r="H717" s="3">
        <v>14</v>
      </c>
      <c r="I717" s="3">
        <v>292.8</v>
      </c>
      <c r="J717" s="3" t="s">
        <v>1814</v>
      </c>
      <c r="K717" s="8">
        <v>344138.74707031302</v>
      </c>
      <c r="L717" s="8">
        <v>330642.52978515602</v>
      </c>
      <c r="M717" s="8">
        <v>363760.53125</v>
      </c>
      <c r="N717" s="8">
        <v>29741.5703125</v>
      </c>
      <c r="O717" s="8">
        <v>255991.705078125</v>
      </c>
      <c r="P717" s="8">
        <v>797887.91503906297</v>
      </c>
      <c r="Q717" s="8">
        <v>2793414.7402343801</v>
      </c>
      <c r="R717" s="8">
        <v>1097192.2734375</v>
      </c>
    </row>
    <row r="718" spans="1:18" x14ac:dyDescent="0.25">
      <c r="A718" s="3" t="s">
        <v>10</v>
      </c>
      <c r="B718" s="3" t="s">
        <v>11</v>
      </c>
      <c r="C718" s="3" t="s">
        <v>2029</v>
      </c>
      <c r="D718" s="3" t="s">
        <v>2030</v>
      </c>
      <c r="E718" s="3">
        <v>7</v>
      </c>
      <c r="F718" s="3">
        <v>13</v>
      </c>
      <c r="G718" s="3">
        <v>22</v>
      </c>
      <c r="H718" s="3">
        <v>13</v>
      </c>
      <c r="I718" s="3">
        <v>272.3</v>
      </c>
      <c r="J718" s="3" t="s">
        <v>2031</v>
      </c>
      <c r="K718" s="8">
        <v>517724.775390625</v>
      </c>
      <c r="L718" s="8">
        <v>386737.099609375</v>
      </c>
      <c r="M718" s="8">
        <v>402488.224609375</v>
      </c>
      <c r="N718" s="8" t="s">
        <v>29</v>
      </c>
      <c r="O718" s="8">
        <v>778294.04296875</v>
      </c>
      <c r="P718" s="8">
        <v>1181693.2890625</v>
      </c>
      <c r="Q718" s="8">
        <v>1731916.29296875</v>
      </c>
      <c r="R718" s="8">
        <v>1300500.5917968799</v>
      </c>
    </row>
    <row r="719" spans="1:18" x14ac:dyDescent="0.25">
      <c r="A719" s="3" t="s">
        <v>10</v>
      </c>
      <c r="B719" s="3" t="s">
        <v>11</v>
      </c>
      <c r="C719" s="3" t="s">
        <v>3110</v>
      </c>
      <c r="D719" s="3" t="s">
        <v>3111</v>
      </c>
      <c r="E719" s="3">
        <v>14</v>
      </c>
      <c r="F719" s="3">
        <v>6</v>
      </c>
      <c r="G719" s="3">
        <v>22</v>
      </c>
      <c r="H719" s="3">
        <v>4</v>
      </c>
      <c r="I719" s="3">
        <v>74.2</v>
      </c>
      <c r="J719" s="3" t="s">
        <v>3112</v>
      </c>
      <c r="K719" s="8">
        <v>315427.64453125</v>
      </c>
      <c r="L719" s="8">
        <v>152077.44140625</v>
      </c>
      <c r="M719" s="8">
        <v>390195.115234375</v>
      </c>
      <c r="N719" s="8" t="s">
        <v>29</v>
      </c>
      <c r="O719" s="8">
        <v>453806.3828125</v>
      </c>
      <c r="P719" s="8">
        <v>388810.8359375</v>
      </c>
      <c r="Q719" s="8">
        <v>1090645.4765625</v>
      </c>
      <c r="R719" s="8">
        <v>696959.7265625</v>
      </c>
    </row>
    <row r="720" spans="1:18" x14ac:dyDescent="0.25">
      <c r="A720" s="3" t="s">
        <v>10</v>
      </c>
      <c r="B720" s="3" t="s">
        <v>11</v>
      </c>
      <c r="C720" s="3" t="s">
        <v>3049</v>
      </c>
      <c r="D720" s="3" t="s">
        <v>3050</v>
      </c>
      <c r="E720" s="3">
        <v>45</v>
      </c>
      <c r="F720" s="3">
        <v>5</v>
      </c>
      <c r="G720" s="3">
        <v>22</v>
      </c>
      <c r="H720" s="3">
        <v>3</v>
      </c>
      <c r="I720" s="3">
        <v>12.8</v>
      </c>
      <c r="J720" s="3" t="s">
        <v>3051</v>
      </c>
      <c r="K720" s="8">
        <v>1575766.4921875</v>
      </c>
      <c r="L720" s="8">
        <v>804977.2734375</v>
      </c>
      <c r="M720" s="8">
        <v>949506.7265625</v>
      </c>
      <c r="N720" s="8">
        <v>318651.02392578102</v>
      </c>
      <c r="O720" s="8">
        <v>1382489.1953125</v>
      </c>
      <c r="P720" s="8">
        <v>2448959.578125</v>
      </c>
      <c r="Q720" s="8">
        <v>1033062.4609375</v>
      </c>
      <c r="R720" s="8">
        <v>1032110.4921875</v>
      </c>
    </row>
    <row r="721" spans="1:18" x14ac:dyDescent="0.25">
      <c r="A721" s="3" t="s">
        <v>10</v>
      </c>
      <c r="B721" s="3" t="s">
        <v>11</v>
      </c>
      <c r="C721" s="3" t="s">
        <v>3420</v>
      </c>
      <c r="D721" s="3" t="s">
        <v>3421</v>
      </c>
      <c r="E721" s="3">
        <v>33</v>
      </c>
      <c r="F721" s="3">
        <v>4</v>
      </c>
      <c r="G721" s="3">
        <v>22</v>
      </c>
      <c r="H721" s="3">
        <v>1</v>
      </c>
      <c r="I721" s="3">
        <v>13.1</v>
      </c>
      <c r="J721" s="3" t="s">
        <v>3422</v>
      </c>
      <c r="K721" s="8">
        <v>466445.375</v>
      </c>
      <c r="L721" s="8">
        <v>258595.625</v>
      </c>
      <c r="M721" s="8">
        <v>115039.875</v>
      </c>
      <c r="N721" s="8" t="s">
        <v>29</v>
      </c>
      <c r="O721" s="8">
        <v>623948.625</v>
      </c>
      <c r="P721" s="8">
        <v>722894.625</v>
      </c>
      <c r="Q721" s="8" t="s">
        <v>29</v>
      </c>
      <c r="R721" s="8" t="s">
        <v>29</v>
      </c>
    </row>
    <row r="722" spans="1:18" x14ac:dyDescent="0.25">
      <c r="A722" s="3" t="s">
        <v>10</v>
      </c>
      <c r="B722" s="3" t="s">
        <v>11</v>
      </c>
      <c r="C722" s="3" t="s">
        <v>3638</v>
      </c>
      <c r="D722" s="3" t="s">
        <v>3639</v>
      </c>
      <c r="E722" s="3">
        <v>46</v>
      </c>
      <c r="F722" s="3">
        <v>4</v>
      </c>
      <c r="G722" s="3">
        <v>22</v>
      </c>
      <c r="H722" s="3">
        <v>2</v>
      </c>
      <c r="I722" s="3">
        <v>10.9</v>
      </c>
      <c r="J722" s="3" t="s">
        <v>29</v>
      </c>
      <c r="K722" s="8">
        <v>853954.390625</v>
      </c>
      <c r="L722" s="8">
        <v>408932.28515625</v>
      </c>
      <c r="M722" s="8">
        <v>151662.0625</v>
      </c>
      <c r="N722" s="8">
        <v>99857.6640625</v>
      </c>
      <c r="O722" s="8">
        <v>917035.46875</v>
      </c>
      <c r="P722" s="8">
        <v>967035.640625</v>
      </c>
      <c r="Q722" s="8" t="s">
        <v>29</v>
      </c>
      <c r="R722" s="8">
        <v>61608.34375</v>
      </c>
    </row>
    <row r="723" spans="1:18" x14ac:dyDescent="0.25">
      <c r="A723" s="3" t="s">
        <v>10</v>
      </c>
      <c r="B723" s="3" t="s">
        <v>11</v>
      </c>
      <c r="C723" s="3" t="s">
        <v>1952</v>
      </c>
      <c r="D723" s="3" t="s">
        <v>1953</v>
      </c>
      <c r="E723" s="3">
        <v>14</v>
      </c>
      <c r="F723" s="3">
        <v>10</v>
      </c>
      <c r="G723" s="3">
        <v>22</v>
      </c>
      <c r="H723" s="3">
        <v>10</v>
      </c>
      <c r="I723" s="3">
        <v>112.7</v>
      </c>
      <c r="J723" s="3" t="s">
        <v>1954</v>
      </c>
      <c r="K723" s="8">
        <v>41854.26171875</v>
      </c>
      <c r="L723" s="8">
        <v>53923.3271484375</v>
      </c>
      <c r="M723" s="8">
        <v>79351.380859375</v>
      </c>
      <c r="N723" s="8" t="s">
        <v>29</v>
      </c>
      <c r="O723" s="8">
        <v>18430.0390625</v>
      </c>
      <c r="P723" s="8">
        <v>73477.654296875</v>
      </c>
      <c r="Q723" s="8">
        <v>5430645.98828125</v>
      </c>
      <c r="R723" s="8">
        <v>3328251.578125</v>
      </c>
    </row>
    <row r="724" spans="1:18" x14ac:dyDescent="0.25">
      <c r="A724" s="3" t="s">
        <v>10</v>
      </c>
      <c r="B724" s="3" t="s">
        <v>11</v>
      </c>
      <c r="C724" s="3" t="s">
        <v>1990</v>
      </c>
      <c r="D724" s="3" t="s">
        <v>1991</v>
      </c>
      <c r="E724" s="3">
        <v>27</v>
      </c>
      <c r="F724" s="3">
        <v>11</v>
      </c>
      <c r="G724" s="3">
        <v>22</v>
      </c>
      <c r="H724" s="3">
        <v>11</v>
      </c>
      <c r="I724" s="3">
        <v>46.5</v>
      </c>
      <c r="J724" s="3" t="s">
        <v>1992</v>
      </c>
      <c r="K724" s="8">
        <v>257926.833984375</v>
      </c>
      <c r="L724" s="8">
        <v>116603.625</v>
      </c>
      <c r="M724" s="8">
        <v>51919.7529296875</v>
      </c>
      <c r="N724" s="8">
        <v>69417.50390625</v>
      </c>
      <c r="O724" s="8">
        <v>566158.828125</v>
      </c>
      <c r="P724" s="8">
        <v>725616.2734375</v>
      </c>
      <c r="Q724" s="8">
        <v>11088912.9375</v>
      </c>
      <c r="R724" s="8">
        <v>16219552.1171875</v>
      </c>
    </row>
    <row r="725" spans="1:18" x14ac:dyDescent="0.25">
      <c r="A725" s="3" t="s">
        <v>10</v>
      </c>
      <c r="B725" s="3" t="s">
        <v>11</v>
      </c>
      <c r="C725" s="3" t="s">
        <v>3055</v>
      </c>
      <c r="D725" s="3" t="s">
        <v>3056</v>
      </c>
      <c r="E725" s="3">
        <v>28</v>
      </c>
      <c r="F725" s="3">
        <v>5</v>
      </c>
      <c r="G725" s="3">
        <v>22</v>
      </c>
      <c r="H725" s="3">
        <v>5</v>
      </c>
      <c r="I725" s="3">
        <v>33.5</v>
      </c>
      <c r="J725" s="3" t="s">
        <v>3057</v>
      </c>
      <c r="K725" s="8">
        <v>297691.765625</v>
      </c>
      <c r="L725" s="8">
        <v>26768.052734375</v>
      </c>
      <c r="M725" s="8">
        <v>20335.0078125</v>
      </c>
      <c r="N725" s="8">
        <v>79030.9375</v>
      </c>
      <c r="O725" s="8">
        <v>102591.9453125</v>
      </c>
      <c r="P725" s="8">
        <v>459249.5</v>
      </c>
      <c r="Q725" s="8">
        <v>467213.64453125</v>
      </c>
      <c r="R725" s="8">
        <v>583569.3984375</v>
      </c>
    </row>
    <row r="726" spans="1:18" x14ac:dyDescent="0.25">
      <c r="A726" s="3" t="s">
        <v>10</v>
      </c>
      <c r="B726" s="3" t="s">
        <v>11</v>
      </c>
      <c r="C726" s="3" t="s">
        <v>1836</v>
      </c>
      <c r="D726" s="3" t="s">
        <v>1837</v>
      </c>
      <c r="E726" s="3">
        <v>39</v>
      </c>
      <c r="F726" s="3">
        <v>11</v>
      </c>
      <c r="G726" s="3">
        <v>22</v>
      </c>
      <c r="H726" s="3">
        <v>11</v>
      </c>
      <c r="I726" s="3">
        <v>40.700000000000003</v>
      </c>
      <c r="J726" s="3" t="s">
        <v>1838</v>
      </c>
      <c r="K726" s="8">
        <v>110643.677734375</v>
      </c>
      <c r="L726" s="8">
        <v>104662.35253906299</v>
      </c>
      <c r="M726" s="8" t="s">
        <v>29</v>
      </c>
      <c r="N726" s="8">
        <v>22076.869140625</v>
      </c>
      <c r="O726" s="8">
        <v>273873.40136718802</v>
      </c>
      <c r="P726" s="8">
        <v>435984.38671875</v>
      </c>
      <c r="Q726" s="8">
        <v>11983413.5</v>
      </c>
      <c r="R726" s="8">
        <v>4331048.6953125</v>
      </c>
    </row>
    <row r="727" spans="1:18" x14ac:dyDescent="0.25">
      <c r="A727" s="3" t="s">
        <v>10</v>
      </c>
      <c r="B727" s="3" t="s">
        <v>11</v>
      </c>
      <c r="C727" s="3" t="s">
        <v>1888</v>
      </c>
      <c r="D727" s="3" t="s">
        <v>1889</v>
      </c>
      <c r="E727" s="3">
        <v>40</v>
      </c>
      <c r="F727" s="3">
        <v>8</v>
      </c>
      <c r="G727" s="3">
        <v>22</v>
      </c>
      <c r="H727" s="3">
        <v>8</v>
      </c>
      <c r="I727" s="3">
        <v>21.9</v>
      </c>
      <c r="J727" s="3" t="s">
        <v>1890</v>
      </c>
      <c r="K727" s="8">
        <v>149264.34814453099</v>
      </c>
      <c r="L727" s="8">
        <v>79812.984863281294</v>
      </c>
      <c r="M727" s="8">
        <v>23925.511230468801</v>
      </c>
      <c r="N727" s="8">
        <v>63677.83984375</v>
      </c>
      <c r="O727" s="8">
        <v>167703.8046875</v>
      </c>
      <c r="P727" s="8">
        <v>660757.99316406297</v>
      </c>
      <c r="Q727" s="8">
        <v>6428239.36328125</v>
      </c>
      <c r="R727" s="8">
        <v>5633306</v>
      </c>
    </row>
    <row r="728" spans="1:18" x14ac:dyDescent="0.25">
      <c r="A728" s="3" t="s">
        <v>10</v>
      </c>
      <c r="B728" s="3" t="s">
        <v>11</v>
      </c>
      <c r="C728" s="3" t="s">
        <v>1791</v>
      </c>
      <c r="D728" s="3" t="s">
        <v>1792</v>
      </c>
      <c r="E728" s="3">
        <v>53</v>
      </c>
      <c r="F728" s="3">
        <v>9</v>
      </c>
      <c r="G728" s="3">
        <v>22</v>
      </c>
      <c r="H728" s="3">
        <v>9</v>
      </c>
      <c r="I728" s="3">
        <v>24.8</v>
      </c>
      <c r="J728" s="3" t="s">
        <v>1793</v>
      </c>
      <c r="K728" s="8">
        <v>187715.60546875</v>
      </c>
      <c r="L728" s="8">
        <v>53838.41796875</v>
      </c>
      <c r="M728" s="8">
        <v>53097.423828125</v>
      </c>
      <c r="N728" s="8">
        <v>406290.125</v>
      </c>
      <c r="O728" s="8">
        <v>300362.87890625</v>
      </c>
      <c r="P728" s="8">
        <v>433993.984375</v>
      </c>
      <c r="Q728" s="8">
        <v>3757557.5078125</v>
      </c>
      <c r="R728" s="8">
        <v>2347375.0625</v>
      </c>
    </row>
    <row r="729" spans="1:18" x14ac:dyDescent="0.25">
      <c r="A729" s="3" t="s">
        <v>10</v>
      </c>
      <c r="B729" s="3" t="s">
        <v>11</v>
      </c>
      <c r="C729" s="3" t="s">
        <v>1558</v>
      </c>
      <c r="D729" s="3" t="s">
        <v>1559</v>
      </c>
      <c r="E729" s="3">
        <v>14</v>
      </c>
      <c r="F729" s="3">
        <v>9</v>
      </c>
      <c r="G729" s="3">
        <v>22</v>
      </c>
      <c r="H729" s="3">
        <v>6</v>
      </c>
      <c r="I729" s="3">
        <v>86.4</v>
      </c>
      <c r="J729" s="3" t="s">
        <v>1560</v>
      </c>
      <c r="K729" s="8" t="s">
        <v>29</v>
      </c>
      <c r="L729" s="8" t="s">
        <v>29</v>
      </c>
      <c r="M729" s="8">
        <v>23726.390625</v>
      </c>
      <c r="N729" s="8">
        <v>58004.8203125</v>
      </c>
      <c r="O729" s="8" t="s">
        <v>29</v>
      </c>
      <c r="P729" s="8">
        <v>10452.0244140625</v>
      </c>
      <c r="Q729" s="8">
        <v>3092362.5</v>
      </c>
      <c r="R729" s="8">
        <v>1170469.52734375</v>
      </c>
    </row>
    <row r="730" spans="1:18" x14ac:dyDescent="0.25">
      <c r="A730" s="3" t="s">
        <v>10</v>
      </c>
      <c r="B730" s="3" t="s">
        <v>11</v>
      </c>
      <c r="C730" s="3" t="s">
        <v>3161</v>
      </c>
      <c r="D730" s="3" t="s">
        <v>3162</v>
      </c>
      <c r="E730" s="3">
        <v>23</v>
      </c>
      <c r="F730" s="3">
        <v>6</v>
      </c>
      <c r="G730" s="3">
        <v>22</v>
      </c>
      <c r="H730" s="3">
        <v>6</v>
      </c>
      <c r="I730" s="3">
        <v>42.9</v>
      </c>
      <c r="J730" s="3" t="s">
        <v>3163</v>
      </c>
      <c r="K730" s="8">
        <v>872441.09375</v>
      </c>
      <c r="L730" s="8">
        <v>419652.34375</v>
      </c>
      <c r="M730" s="8">
        <v>490487.1015625</v>
      </c>
      <c r="N730" s="8">
        <v>392273.373046875</v>
      </c>
      <c r="O730" s="8">
        <v>883957.14160156297</v>
      </c>
      <c r="P730" s="8">
        <v>708387.736328125</v>
      </c>
      <c r="Q730" s="8">
        <v>195252.140625</v>
      </c>
      <c r="R730" s="8" t="s">
        <v>29</v>
      </c>
    </row>
    <row r="731" spans="1:18" x14ac:dyDescent="0.25">
      <c r="A731" s="3" t="s">
        <v>10</v>
      </c>
      <c r="B731" s="3" t="s">
        <v>11</v>
      </c>
      <c r="C731" s="3" t="s">
        <v>1754</v>
      </c>
      <c r="D731" s="3" t="s">
        <v>1755</v>
      </c>
      <c r="E731" s="3">
        <v>33</v>
      </c>
      <c r="F731" s="3">
        <v>9</v>
      </c>
      <c r="G731" s="3">
        <v>22</v>
      </c>
      <c r="H731" s="3">
        <v>9</v>
      </c>
      <c r="I731" s="3">
        <v>38.9</v>
      </c>
      <c r="J731" s="3" t="s">
        <v>1756</v>
      </c>
      <c r="K731" s="8">
        <v>77734.572265625</v>
      </c>
      <c r="L731" s="8">
        <v>71232.859375</v>
      </c>
      <c r="M731" s="8">
        <v>8893.5556640625</v>
      </c>
      <c r="N731" s="8">
        <v>595511.44116210903</v>
      </c>
      <c r="O731" s="8">
        <v>384202.88769531302</v>
      </c>
      <c r="P731" s="8">
        <v>493589.59375</v>
      </c>
      <c r="Q731" s="8">
        <v>7233663.6953125</v>
      </c>
      <c r="R731" s="8">
        <v>8588599.671875</v>
      </c>
    </row>
    <row r="732" spans="1:18" x14ac:dyDescent="0.25">
      <c r="A732" s="3" t="s">
        <v>10</v>
      </c>
      <c r="B732" s="3" t="s">
        <v>11</v>
      </c>
      <c r="C732" s="3" t="s">
        <v>2218</v>
      </c>
      <c r="D732" s="3" t="s">
        <v>2219</v>
      </c>
      <c r="E732" s="3">
        <v>14</v>
      </c>
      <c r="F732" s="3">
        <v>9</v>
      </c>
      <c r="G732" s="3">
        <v>22</v>
      </c>
      <c r="H732" s="3">
        <v>9</v>
      </c>
      <c r="I732" s="3">
        <v>79.900000000000006</v>
      </c>
      <c r="J732" s="3" t="s">
        <v>2220</v>
      </c>
      <c r="K732" s="8">
        <v>650682.19140625</v>
      </c>
      <c r="L732" s="8">
        <v>841850.34375</v>
      </c>
      <c r="M732" s="8">
        <v>993556.693359375</v>
      </c>
      <c r="N732" s="8" t="s">
        <v>29</v>
      </c>
      <c r="O732" s="8">
        <v>1361055.546875</v>
      </c>
      <c r="P732" s="8">
        <v>626067.203125</v>
      </c>
      <c r="Q732" s="8">
        <v>1103922.93359375</v>
      </c>
      <c r="R732" s="8">
        <v>195562.21875</v>
      </c>
    </row>
    <row r="733" spans="1:18" x14ac:dyDescent="0.25">
      <c r="A733" s="3" t="s">
        <v>10</v>
      </c>
      <c r="B733" s="3" t="s">
        <v>11</v>
      </c>
      <c r="C733" s="3" t="s">
        <v>2277</v>
      </c>
      <c r="D733" s="3" t="s">
        <v>2278</v>
      </c>
      <c r="E733" s="3">
        <v>33</v>
      </c>
      <c r="F733" s="3">
        <v>10</v>
      </c>
      <c r="G733" s="3">
        <v>22</v>
      </c>
      <c r="H733" s="3">
        <v>10</v>
      </c>
      <c r="I733" s="3">
        <v>33.799999999999997</v>
      </c>
      <c r="J733" s="3" t="s">
        <v>2279</v>
      </c>
      <c r="K733" s="8">
        <v>1922400.2871093799</v>
      </c>
      <c r="L733" s="8">
        <v>686757.955078125</v>
      </c>
      <c r="M733" s="8">
        <v>917035.18359375</v>
      </c>
      <c r="N733" s="8">
        <v>306350.43066406302</v>
      </c>
      <c r="O733" s="8">
        <v>2418638.0747070299</v>
      </c>
      <c r="P733" s="8">
        <v>2536488.1777343801</v>
      </c>
      <c r="Q733" s="8">
        <v>1664098.65234375</v>
      </c>
      <c r="R733" s="8">
        <v>1014812.2890625</v>
      </c>
    </row>
    <row r="734" spans="1:18" x14ac:dyDescent="0.25">
      <c r="A734" s="3" t="s">
        <v>10</v>
      </c>
      <c r="B734" s="3" t="s">
        <v>11</v>
      </c>
      <c r="C734" s="3" t="s">
        <v>1943</v>
      </c>
      <c r="D734" s="3" t="s">
        <v>1944</v>
      </c>
      <c r="E734" s="3">
        <v>11</v>
      </c>
      <c r="F734" s="3">
        <v>10</v>
      </c>
      <c r="G734" s="3">
        <v>22</v>
      </c>
      <c r="H734" s="3">
        <v>10</v>
      </c>
      <c r="I734" s="3">
        <v>112.6</v>
      </c>
      <c r="J734" s="3" t="s">
        <v>1945</v>
      </c>
      <c r="K734" s="8" t="s">
        <v>29</v>
      </c>
      <c r="L734" s="8">
        <v>49931.703125</v>
      </c>
      <c r="M734" s="8" t="s">
        <v>29</v>
      </c>
      <c r="N734" s="8">
        <v>534884.80859375</v>
      </c>
      <c r="O734" s="8">
        <v>221744.30761718799</v>
      </c>
      <c r="P734" s="8">
        <v>191434.029296875</v>
      </c>
      <c r="Q734" s="8">
        <v>10615852.765625</v>
      </c>
      <c r="R734" s="8">
        <v>4350815.2109375</v>
      </c>
    </row>
    <row r="735" spans="1:18" x14ac:dyDescent="0.25">
      <c r="A735" s="3" t="s">
        <v>10</v>
      </c>
      <c r="B735" s="3" t="s">
        <v>11</v>
      </c>
      <c r="C735" s="3" t="s">
        <v>2185</v>
      </c>
      <c r="D735" s="3" t="s">
        <v>2186</v>
      </c>
      <c r="E735" s="3">
        <v>26</v>
      </c>
      <c r="F735" s="3">
        <v>7</v>
      </c>
      <c r="G735" s="3">
        <v>21</v>
      </c>
      <c r="H735" s="3">
        <v>7</v>
      </c>
      <c r="I735" s="3">
        <v>24.9</v>
      </c>
      <c r="J735" s="3" t="s">
        <v>2187</v>
      </c>
      <c r="K735" s="8">
        <v>1050216.9248046901</v>
      </c>
      <c r="L735" s="8">
        <v>640770.400390625</v>
      </c>
      <c r="M735" s="8">
        <v>249697.57128906299</v>
      </c>
      <c r="N735" s="8">
        <v>37407.73828125</v>
      </c>
      <c r="O735" s="8">
        <v>1172073.765625</v>
      </c>
      <c r="P735" s="8">
        <v>2302830.171875</v>
      </c>
      <c r="Q735" s="8">
        <v>12371591.375</v>
      </c>
      <c r="R735" s="8">
        <v>11135877.65625</v>
      </c>
    </row>
    <row r="736" spans="1:18" x14ac:dyDescent="0.25">
      <c r="A736" s="3" t="s">
        <v>10</v>
      </c>
      <c r="B736" s="3" t="s">
        <v>11</v>
      </c>
      <c r="C736" s="3" t="s">
        <v>2910</v>
      </c>
      <c r="D736" s="3" t="s">
        <v>2911</v>
      </c>
      <c r="E736" s="3">
        <v>21</v>
      </c>
      <c r="F736" s="3">
        <v>9</v>
      </c>
      <c r="G736" s="3">
        <v>21</v>
      </c>
      <c r="H736" s="3">
        <v>9</v>
      </c>
      <c r="I736" s="3">
        <v>46.6</v>
      </c>
      <c r="J736" s="3" t="s">
        <v>2912</v>
      </c>
      <c r="K736" s="8">
        <v>2143248.93359375</v>
      </c>
      <c r="L736" s="8">
        <v>1577402.70703125</v>
      </c>
      <c r="M736" s="8">
        <v>904071.279296875</v>
      </c>
      <c r="N736" s="8" t="s">
        <v>29</v>
      </c>
      <c r="O736" s="8">
        <v>1727470.46875</v>
      </c>
      <c r="P736" s="8">
        <v>1891484.37890625</v>
      </c>
      <c r="Q736" s="8">
        <v>6518077.21875</v>
      </c>
      <c r="R736" s="8">
        <v>6631262.1953125</v>
      </c>
    </row>
    <row r="737" spans="1:18" x14ac:dyDescent="0.25">
      <c r="A737" s="3" t="s">
        <v>10</v>
      </c>
      <c r="B737" s="3" t="s">
        <v>11</v>
      </c>
      <c r="C737" s="3" t="s">
        <v>1873</v>
      </c>
      <c r="D737" s="3" t="s">
        <v>1874</v>
      </c>
      <c r="E737" s="3">
        <v>29</v>
      </c>
      <c r="F737" s="3">
        <v>7</v>
      </c>
      <c r="G737" s="3">
        <v>21</v>
      </c>
      <c r="H737" s="3">
        <v>6</v>
      </c>
      <c r="I737" s="3">
        <v>36.4</v>
      </c>
      <c r="J737" s="3" t="s">
        <v>1875</v>
      </c>
      <c r="K737" s="8">
        <v>1479955.4140625</v>
      </c>
      <c r="L737" s="8">
        <v>1147852.1640625</v>
      </c>
      <c r="M737" s="8">
        <v>1139766.4375</v>
      </c>
      <c r="N737" s="8">
        <v>64951.015625</v>
      </c>
      <c r="O737" s="8">
        <v>3051276.0761718801</v>
      </c>
      <c r="P737" s="8">
        <v>2107157.8271484398</v>
      </c>
      <c r="Q737" s="8">
        <v>16374971.96875</v>
      </c>
      <c r="R737" s="8">
        <v>12031549.640625</v>
      </c>
    </row>
    <row r="738" spans="1:18" x14ac:dyDescent="0.25">
      <c r="A738" s="3" t="s">
        <v>10</v>
      </c>
      <c r="B738" s="3" t="s">
        <v>11</v>
      </c>
      <c r="C738" s="3" t="s">
        <v>1800</v>
      </c>
      <c r="D738" s="3" t="s">
        <v>1801</v>
      </c>
      <c r="E738" s="3">
        <v>20</v>
      </c>
      <c r="F738" s="3">
        <v>11</v>
      </c>
      <c r="G738" s="3">
        <v>21</v>
      </c>
      <c r="H738" s="3">
        <v>11</v>
      </c>
      <c r="I738" s="3">
        <v>73.900000000000006</v>
      </c>
      <c r="J738" s="3" t="s">
        <v>1802</v>
      </c>
      <c r="K738" s="8">
        <v>462387.49755859398</v>
      </c>
      <c r="L738" s="8">
        <v>283865.8671875</v>
      </c>
      <c r="M738" s="8">
        <v>579705.783203125</v>
      </c>
      <c r="N738" s="8" t="s">
        <v>29</v>
      </c>
      <c r="O738" s="8">
        <v>530780.47265625</v>
      </c>
      <c r="P738" s="8">
        <v>728030.654296875</v>
      </c>
      <c r="Q738" s="8">
        <v>24918780.015625</v>
      </c>
      <c r="R738" s="8">
        <v>16579156.25</v>
      </c>
    </row>
    <row r="739" spans="1:18" x14ac:dyDescent="0.25">
      <c r="A739" s="3" t="s">
        <v>10</v>
      </c>
      <c r="B739" s="3" t="s">
        <v>11</v>
      </c>
      <c r="C739" s="3" t="s">
        <v>2717</v>
      </c>
      <c r="D739" s="3" t="s">
        <v>2718</v>
      </c>
      <c r="E739" s="3">
        <v>37</v>
      </c>
      <c r="F739" s="3">
        <v>5</v>
      </c>
      <c r="G739" s="3">
        <v>21</v>
      </c>
      <c r="H739" s="3">
        <v>4</v>
      </c>
      <c r="I739" s="3">
        <v>21.2</v>
      </c>
      <c r="J739" s="3" t="s">
        <v>2719</v>
      </c>
      <c r="K739" s="8">
        <v>159862.37792968799</v>
      </c>
      <c r="L739" s="8">
        <v>76279.37890625</v>
      </c>
      <c r="M739" s="8">
        <v>19347.5</v>
      </c>
      <c r="N739" s="8" t="s">
        <v>29</v>
      </c>
      <c r="O739" s="8">
        <v>373501.63671875</v>
      </c>
      <c r="P739" s="8">
        <v>564615.515625</v>
      </c>
      <c r="Q739" s="8">
        <v>8059189.09375</v>
      </c>
      <c r="R739" s="8">
        <v>7322352.3125</v>
      </c>
    </row>
    <row r="740" spans="1:18" x14ac:dyDescent="0.25">
      <c r="A740" s="3" t="s">
        <v>10</v>
      </c>
      <c r="B740" s="3" t="s">
        <v>11</v>
      </c>
      <c r="C740" s="3" t="s">
        <v>3285</v>
      </c>
      <c r="D740" s="3" t="s">
        <v>3286</v>
      </c>
      <c r="E740" s="3">
        <v>10</v>
      </c>
      <c r="F740" s="3">
        <v>5</v>
      </c>
      <c r="G740" s="3">
        <v>21</v>
      </c>
      <c r="H740" s="3">
        <v>5</v>
      </c>
      <c r="I740" s="3">
        <v>76.8</v>
      </c>
      <c r="J740" s="3" t="s">
        <v>3287</v>
      </c>
      <c r="K740" s="8">
        <v>1176756.6337890599</v>
      </c>
      <c r="L740" s="8">
        <v>838384.87597656297</v>
      </c>
      <c r="M740" s="8">
        <v>734319.990234375</v>
      </c>
      <c r="N740" s="8">
        <v>164752.599609375</v>
      </c>
      <c r="O740" s="8">
        <v>1331301.7265625</v>
      </c>
      <c r="P740" s="8">
        <v>2722129.16015625</v>
      </c>
      <c r="Q740" s="8">
        <v>33975606.2421875</v>
      </c>
      <c r="R740" s="8">
        <v>19795711.0390625</v>
      </c>
    </row>
    <row r="741" spans="1:18" x14ac:dyDescent="0.25">
      <c r="A741" s="3" t="s">
        <v>10</v>
      </c>
      <c r="B741" s="3" t="s">
        <v>11</v>
      </c>
      <c r="C741" s="3" t="s">
        <v>1160</v>
      </c>
      <c r="D741" s="3" t="s">
        <v>1161</v>
      </c>
      <c r="E741" s="3">
        <v>32</v>
      </c>
      <c r="F741" s="3">
        <v>13</v>
      </c>
      <c r="G741" s="3">
        <v>21</v>
      </c>
      <c r="H741" s="3">
        <v>12</v>
      </c>
      <c r="I741" s="3">
        <v>47.4</v>
      </c>
      <c r="J741" s="3" t="s">
        <v>1162</v>
      </c>
      <c r="K741" s="8">
        <v>65762.952636718794</v>
      </c>
      <c r="L741" s="8">
        <v>20991.861328125</v>
      </c>
      <c r="M741" s="8" t="s">
        <v>29</v>
      </c>
      <c r="N741" s="8">
        <v>135270.26953125</v>
      </c>
      <c r="O741" s="8">
        <v>36040.5087890625</v>
      </c>
      <c r="P741" s="8">
        <v>2413.98413085938</v>
      </c>
      <c r="Q741" s="8">
        <v>186264.06347656299</v>
      </c>
      <c r="R741" s="8">
        <v>12297942.4921875</v>
      </c>
    </row>
    <row r="742" spans="1:18" x14ac:dyDescent="0.25">
      <c r="A742" s="3" t="s">
        <v>10</v>
      </c>
      <c r="B742" s="3" t="s">
        <v>11</v>
      </c>
      <c r="C742" s="3" t="s">
        <v>1453</v>
      </c>
      <c r="D742" s="3" t="s">
        <v>1454</v>
      </c>
      <c r="E742" s="3">
        <v>21</v>
      </c>
      <c r="F742" s="3">
        <v>15</v>
      </c>
      <c r="G742" s="3">
        <v>21</v>
      </c>
      <c r="H742" s="3">
        <v>9</v>
      </c>
      <c r="I742" s="3">
        <v>97.7</v>
      </c>
      <c r="J742" s="3" t="s">
        <v>1455</v>
      </c>
      <c r="K742" s="8">
        <v>40062.4658203125</v>
      </c>
      <c r="L742" s="8">
        <v>133694.00292968799</v>
      </c>
      <c r="M742" s="8">
        <v>115566.4921875</v>
      </c>
      <c r="N742" s="8" t="s">
        <v>29</v>
      </c>
      <c r="O742" s="8">
        <v>115546.53125</v>
      </c>
      <c r="P742" s="8">
        <v>164650.64550781299</v>
      </c>
      <c r="Q742" s="8">
        <v>3387145.4296875</v>
      </c>
      <c r="R742" s="8">
        <v>628098.2265625</v>
      </c>
    </row>
    <row r="743" spans="1:18" x14ac:dyDescent="0.25">
      <c r="A743" s="3" t="s">
        <v>10</v>
      </c>
      <c r="B743" s="3" t="s">
        <v>11</v>
      </c>
      <c r="C743" s="3" t="s">
        <v>2102</v>
      </c>
      <c r="D743" s="3" t="s">
        <v>2103</v>
      </c>
      <c r="E743" s="3">
        <v>35</v>
      </c>
      <c r="F743" s="3">
        <v>9</v>
      </c>
      <c r="G743" s="3">
        <v>21</v>
      </c>
      <c r="H743" s="3">
        <v>9</v>
      </c>
      <c r="I743" s="3">
        <v>27.6</v>
      </c>
      <c r="J743" s="3" t="s">
        <v>2104</v>
      </c>
      <c r="K743" s="8">
        <v>228577.26953125</v>
      </c>
      <c r="L743" s="8">
        <v>147441.8671875</v>
      </c>
      <c r="M743" s="8">
        <v>76394.033203125</v>
      </c>
      <c r="N743" s="8" t="s">
        <v>29</v>
      </c>
      <c r="O743" s="8">
        <v>450829.287109375</v>
      </c>
      <c r="P743" s="8">
        <v>951561.96484375</v>
      </c>
      <c r="Q743" s="8">
        <v>11085144.984375</v>
      </c>
      <c r="R743" s="8">
        <v>12847618.640625</v>
      </c>
    </row>
    <row r="744" spans="1:18" x14ac:dyDescent="0.25">
      <c r="A744" s="3" t="s">
        <v>10</v>
      </c>
      <c r="B744" s="3" t="s">
        <v>11</v>
      </c>
      <c r="C744" s="3" t="s">
        <v>1603</v>
      </c>
      <c r="D744" s="3" t="s">
        <v>1604</v>
      </c>
      <c r="E744" s="3">
        <v>25</v>
      </c>
      <c r="F744" s="3">
        <v>12</v>
      </c>
      <c r="G744" s="3">
        <v>21</v>
      </c>
      <c r="H744" s="3">
        <v>12</v>
      </c>
      <c r="I744" s="3">
        <v>66.599999999999994</v>
      </c>
      <c r="J744" s="3" t="s">
        <v>1605</v>
      </c>
      <c r="K744" s="8">
        <v>59767220.96875</v>
      </c>
      <c r="L744" s="8">
        <v>19780625.2817383</v>
      </c>
      <c r="M744" s="8">
        <v>19862026.4775391</v>
      </c>
      <c r="N744" s="8">
        <v>59453.1015625</v>
      </c>
      <c r="O744" s="8">
        <v>31659422.251464799</v>
      </c>
      <c r="P744" s="8">
        <v>23066395.777343798</v>
      </c>
      <c r="Q744" s="8">
        <v>12622800.8125</v>
      </c>
      <c r="R744" s="8">
        <v>4691393.66015625</v>
      </c>
    </row>
    <row r="745" spans="1:18" x14ac:dyDescent="0.25">
      <c r="A745" s="3" t="s">
        <v>10</v>
      </c>
      <c r="B745" s="3" t="s">
        <v>11</v>
      </c>
      <c r="C745" s="3" t="s">
        <v>2303</v>
      </c>
      <c r="D745" s="3" t="s">
        <v>2304</v>
      </c>
      <c r="E745" s="3">
        <v>45</v>
      </c>
      <c r="F745" s="3">
        <v>8</v>
      </c>
      <c r="G745" s="3">
        <v>21</v>
      </c>
      <c r="H745" s="3">
        <v>8</v>
      </c>
      <c r="I745" s="3">
        <v>24.4</v>
      </c>
      <c r="J745" s="3" t="s">
        <v>2305</v>
      </c>
      <c r="K745" s="8">
        <v>1632764.609375</v>
      </c>
      <c r="L745" s="8">
        <v>1025634.1484375</v>
      </c>
      <c r="M745" s="8">
        <v>259171.1875</v>
      </c>
      <c r="N745" s="8">
        <v>172657.32421875</v>
      </c>
      <c r="O745" s="8">
        <v>3254868.9833984398</v>
      </c>
      <c r="P745" s="8">
        <v>2345192.625</v>
      </c>
      <c r="Q745" s="8">
        <v>17498695.9609375</v>
      </c>
      <c r="R745" s="8">
        <v>10959305.2177734</v>
      </c>
    </row>
    <row r="746" spans="1:18" x14ac:dyDescent="0.25">
      <c r="A746" s="3" t="s">
        <v>10</v>
      </c>
      <c r="B746" s="3" t="s">
        <v>11</v>
      </c>
      <c r="C746" s="3" t="s">
        <v>4125</v>
      </c>
      <c r="D746" s="3" t="s">
        <v>4126</v>
      </c>
      <c r="E746" s="3">
        <v>40</v>
      </c>
      <c r="F746" s="3">
        <v>4</v>
      </c>
      <c r="G746" s="3">
        <v>21</v>
      </c>
      <c r="H746" s="3">
        <v>3</v>
      </c>
      <c r="I746" s="3">
        <v>12.6</v>
      </c>
      <c r="J746" s="3" t="s">
        <v>4127</v>
      </c>
      <c r="K746" s="8">
        <v>1416128.0673828099</v>
      </c>
      <c r="L746" s="8">
        <v>913316.11816406297</v>
      </c>
      <c r="M746" s="8">
        <v>345987.58203125</v>
      </c>
      <c r="N746" s="8">
        <v>750221.25</v>
      </c>
      <c r="O746" s="8">
        <v>1934710.8984375</v>
      </c>
      <c r="P746" s="8">
        <v>2202183.7167968801</v>
      </c>
      <c r="Q746" s="8">
        <v>16174.7998046875</v>
      </c>
      <c r="R746" s="8">
        <v>148209.82128906299</v>
      </c>
    </row>
    <row r="747" spans="1:18" x14ac:dyDescent="0.25">
      <c r="A747" s="3" t="s">
        <v>10</v>
      </c>
      <c r="B747" s="3" t="s">
        <v>11</v>
      </c>
      <c r="C747" s="3" t="s">
        <v>1343</v>
      </c>
      <c r="D747" s="3" t="s">
        <v>1344</v>
      </c>
      <c r="E747" s="3">
        <v>26</v>
      </c>
      <c r="F747" s="3">
        <v>14</v>
      </c>
      <c r="G747" s="3">
        <v>21</v>
      </c>
      <c r="H747" s="3">
        <v>14</v>
      </c>
      <c r="I747" s="3">
        <v>102.8</v>
      </c>
      <c r="J747" s="3" t="s">
        <v>1345</v>
      </c>
      <c r="K747" s="8">
        <v>97882.806640625</v>
      </c>
      <c r="L747" s="8">
        <v>170203.09326171901</v>
      </c>
      <c r="M747" s="8">
        <v>165321.88769531299</v>
      </c>
      <c r="N747" s="8">
        <v>106131.75</v>
      </c>
      <c r="O747" s="8">
        <v>221588.10253906299</v>
      </c>
      <c r="P747" s="8">
        <v>338403.412109375</v>
      </c>
      <c r="Q747" s="8">
        <v>10418006.34375</v>
      </c>
      <c r="R747" s="8">
        <v>4950325.34375</v>
      </c>
    </row>
    <row r="748" spans="1:18" x14ac:dyDescent="0.25">
      <c r="A748" s="3" t="s">
        <v>10</v>
      </c>
      <c r="B748" s="3" t="s">
        <v>11</v>
      </c>
      <c r="C748" s="3" t="s">
        <v>2300</v>
      </c>
      <c r="D748" s="3" t="s">
        <v>2301</v>
      </c>
      <c r="E748" s="3">
        <v>12</v>
      </c>
      <c r="F748" s="3">
        <v>12</v>
      </c>
      <c r="G748" s="3">
        <v>21</v>
      </c>
      <c r="H748" s="3">
        <v>12</v>
      </c>
      <c r="I748" s="3">
        <v>165.2</v>
      </c>
      <c r="J748" s="3" t="s">
        <v>2302</v>
      </c>
      <c r="K748" s="8">
        <v>617585.03027343797</v>
      </c>
      <c r="L748" s="8">
        <v>119554.55566406299</v>
      </c>
      <c r="M748" s="8">
        <v>251097.33691406299</v>
      </c>
      <c r="N748" s="8">
        <v>93084.158203125</v>
      </c>
      <c r="O748" s="8">
        <v>387003.19824218802</v>
      </c>
      <c r="P748" s="8">
        <v>896896.375</v>
      </c>
      <c r="Q748" s="8">
        <v>5998592.9658203097</v>
      </c>
      <c r="R748" s="8">
        <v>4306327.9785156297</v>
      </c>
    </row>
    <row r="749" spans="1:18" x14ac:dyDescent="0.25">
      <c r="A749" s="3" t="s">
        <v>10</v>
      </c>
      <c r="B749" s="3" t="s">
        <v>11</v>
      </c>
      <c r="C749" s="3" t="s">
        <v>2619</v>
      </c>
      <c r="D749" s="3" t="s">
        <v>2620</v>
      </c>
      <c r="E749" s="3">
        <v>53</v>
      </c>
      <c r="F749" s="3">
        <v>10</v>
      </c>
      <c r="G749" s="3">
        <v>21</v>
      </c>
      <c r="H749" s="3">
        <v>10</v>
      </c>
      <c r="I749" s="3">
        <v>21.1</v>
      </c>
      <c r="J749" s="3" t="s">
        <v>2621</v>
      </c>
      <c r="K749" s="8">
        <v>916644.091796875</v>
      </c>
      <c r="L749" s="8">
        <v>487172.416015625</v>
      </c>
      <c r="M749" s="8">
        <v>160945.712890625</v>
      </c>
      <c r="N749" s="8">
        <v>178452.3203125</v>
      </c>
      <c r="O749" s="8">
        <v>1113730.46484375</v>
      </c>
      <c r="P749" s="8">
        <v>1380188.0625</v>
      </c>
      <c r="Q749" s="8">
        <v>769996.73828125</v>
      </c>
      <c r="R749" s="8">
        <v>75132.994140625</v>
      </c>
    </row>
    <row r="750" spans="1:18" x14ac:dyDescent="0.25">
      <c r="A750" s="3" t="s">
        <v>10</v>
      </c>
      <c r="B750" s="3" t="s">
        <v>11</v>
      </c>
      <c r="C750" s="3" t="s">
        <v>1609</v>
      </c>
      <c r="D750" s="3" t="s">
        <v>1610</v>
      </c>
      <c r="E750" s="3">
        <v>7</v>
      </c>
      <c r="F750" s="3">
        <v>13</v>
      </c>
      <c r="G750" s="3">
        <v>21</v>
      </c>
      <c r="H750" s="3">
        <v>13</v>
      </c>
      <c r="I750" s="3">
        <v>346.2</v>
      </c>
      <c r="J750" s="3" t="s">
        <v>1611</v>
      </c>
      <c r="K750" s="8" t="s">
        <v>29</v>
      </c>
      <c r="L750" s="8" t="s">
        <v>29</v>
      </c>
      <c r="M750" s="8">
        <v>20036.787109375</v>
      </c>
      <c r="N750" s="8" t="s">
        <v>29</v>
      </c>
      <c r="O750" s="8">
        <v>89001.3828125</v>
      </c>
      <c r="P750" s="8">
        <v>20535.8828125</v>
      </c>
      <c r="Q750" s="8">
        <v>7415800.73046875</v>
      </c>
      <c r="R750" s="8">
        <v>2224651.92578125</v>
      </c>
    </row>
    <row r="751" spans="1:18" x14ac:dyDescent="0.25">
      <c r="A751" s="3" t="s">
        <v>10</v>
      </c>
      <c r="B751" s="3" t="s">
        <v>11</v>
      </c>
      <c r="C751" s="3" t="s">
        <v>2805</v>
      </c>
      <c r="D751" s="3" t="s">
        <v>2806</v>
      </c>
      <c r="E751" s="3">
        <v>20</v>
      </c>
      <c r="F751" s="3">
        <v>7</v>
      </c>
      <c r="G751" s="3">
        <v>21</v>
      </c>
      <c r="H751" s="3">
        <v>7</v>
      </c>
      <c r="I751" s="3">
        <v>52.3</v>
      </c>
      <c r="J751" s="3" t="s">
        <v>2807</v>
      </c>
      <c r="K751" s="8">
        <v>306204.140625</v>
      </c>
      <c r="L751" s="8">
        <v>186470.306640625</v>
      </c>
      <c r="M751" s="8">
        <v>217225.072265625</v>
      </c>
      <c r="N751" s="8">
        <v>3186.06616210938</v>
      </c>
      <c r="O751" s="8">
        <v>389357.45703125</v>
      </c>
      <c r="P751" s="8">
        <v>508197.12890625</v>
      </c>
      <c r="Q751" s="8">
        <v>1927638.8125</v>
      </c>
      <c r="R751" s="8">
        <v>831101.98828125</v>
      </c>
    </row>
    <row r="752" spans="1:18" x14ac:dyDescent="0.25">
      <c r="A752" s="3" t="s">
        <v>10</v>
      </c>
      <c r="B752" s="3" t="s">
        <v>11</v>
      </c>
      <c r="C752" s="3" t="s">
        <v>3545</v>
      </c>
      <c r="D752" s="3" t="s">
        <v>3546</v>
      </c>
      <c r="E752" s="3">
        <v>40</v>
      </c>
      <c r="F752" s="3">
        <v>6</v>
      </c>
      <c r="G752" s="3">
        <v>20</v>
      </c>
      <c r="H752" s="3">
        <v>6</v>
      </c>
      <c r="I752" s="3">
        <v>14.5</v>
      </c>
      <c r="J752" s="3" t="s">
        <v>3547</v>
      </c>
      <c r="K752" s="8">
        <v>3372811.53125</v>
      </c>
      <c r="L752" s="8">
        <v>1542556.265625</v>
      </c>
      <c r="M752" s="8">
        <v>913180.154296875</v>
      </c>
      <c r="N752" s="8">
        <v>408923.51171875</v>
      </c>
      <c r="O752" s="8">
        <v>4070271</v>
      </c>
      <c r="P752" s="8">
        <v>4819250.53125</v>
      </c>
      <c r="Q752" s="8">
        <v>6871157.0625</v>
      </c>
      <c r="R752" s="8">
        <v>4345414.171875</v>
      </c>
    </row>
    <row r="753" spans="1:18" x14ac:dyDescent="0.25">
      <c r="A753" s="3" t="s">
        <v>10</v>
      </c>
      <c r="B753" s="3" t="s">
        <v>11</v>
      </c>
      <c r="C753" s="3" t="s">
        <v>2396</v>
      </c>
      <c r="D753" s="3" t="s">
        <v>2397</v>
      </c>
      <c r="E753" s="3">
        <v>24</v>
      </c>
      <c r="F753" s="3">
        <v>8</v>
      </c>
      <c r="G753" s="3">
        <v>20</v>
      </c>
      <c r="H753" s="3">
        <v>8</v>
      </c>
      <c r="I753" s="3">
        <v>54.8</v>
      </c>
      <c r="J753" s="3" t="s">
        <v>2398</v>
      </c>
      <c r="K753" s="8">
        <v>366482.96484375</v>
      </c>
      <c r="L753" s="8">
        <v>268982.626953125</v>
      </c>
      <c r="M753" s="8">
        <v>287398.234375</v>
      </c>
      <c r="N753" s="8">
        <v>148072.78125</v>
      </c>
      <c r="O753" s="8">
        <v>410937.86621093802</v>
      </c>
      <c r="P753" s="8">
        <v>673064.208984375</v>
      </c>
      <c r="Q753" s="8">
        <v>8691678.8671875</v>
      </c>
      <c r="R753" s="8">
        <v>3048353.203125</v>
      </c>
    </row>
    <row r="754" spans="1:18" x14ac:dyDescent="0.25">
      <c r="A754" s="3" t="s">
        <v>10</v>
      </c>
      <c r="B754" s="3" t="s">
        <v>11</v>
      </c>
      <c r="C754" s="3" t="s">
        <v>1606</v>
      </c>
      <c r="D754" s="3" t="s">
        <v>1607</v>
      </c>
      <c r="E754" s="3">
        <v>30</v>
      </c>
      <c r="F754" s="3">
        <v>14</v>
      </c>
      <c r="G754" s="3">
        <v>20</v>
      </c>
      <c r="H754" s="3">
        <v>14</v>
      </c>
      <c r="I754" s="3">
        <v>56.8</v>
      </c>
      <c r="J754" s="3" t="s">
        <v>1608</v>
      </c>
      <c r="K754" s="8">
        <v>178956.44238281299</v>
      </c>
      <c r="L754" s="8">
        <v>1417955.5166015599</v>
      </c>
      <c r="M754" s="8">
        <v>82613.8466796875</v>
      </c>
      <c r="N754" s="8" t="s">
        <v>29</v>
      </c>
      <c r="O754" s="8">
        <v>751055.78515625</v>
      </c>
      <c r="P754" s="8">
        <v>461426.880859375</v>
      </c>
      <c r="Q754" s="8">
        <v>16818051.300781298</v>
      </c>
      <c r="R754" s="8">
        <v>3215811.06640625</v>
      </c>
    </row>
    <row r="755" spans="1:18" x14ac:dyDescent="0.25">
      <c r="A755" s="3" t="s">
        <v>10</v>
      </c>
      <c r="B755" s="3" t="s">
        <v>11</v>
      </c>
      <c r="C755" s="3" t="s">
        <v>2137</v>
      </c>
      <c r="D755" s="3" t="s">
        <v>2138</v>
      </c>
      <c r="E755" s="3">
        <v>27</v>
      </c>
      <c r="F755" s="3">
        <v>12</v>
      </c>
      <c r="G755" s="3">
        <v>20</v>
      </c>
      <c r="H755" s="3">
        <v>12</v>
      </c>
      <c r="I755" s="3">
        <v>57.1</v>
      </c>
      <c r="J755" s="3" t="s">
        <v>2139</v>
      </c>
      <c r="K755" s="8">
        <v>698092.05859375</v>
      </c>
      <c r="L755" s="8">
        <v>505092.03515625</v>
      </c>
      <c r="M755" s="8">
        <v>563921.75390625</v>
      </c>
      <c r="N755" s="8" t="s">
        <v>29</v>
      </c>
      <c r="O755" s="8">
        <v>1030524.6279296899</v>
      </c>
      <c r="P755" s="8">
        <v>1952415.83203125</v>
      </c>
      <c r="Q755" s="8">
        <v>18743400.859375</v>
      </c>
      <c r="R755" s="8">
        <v>8823189.7734375</v>
      </c>
    </row>
    <row r="756" spans="1:18" x14ac:dyDescent="0.25">
      <c r="A756" s="3" t="s">
        <v>10</v>
      </c>
      <c r="B756" s="3" t="s">
        <v>11</v>
      </c>
      <c r="C756" s="3" t="s">
        <v>1920</v>
      </c>
      <c r="D756" s="3" t="s">
        <v>1921</v>
      </c>
      <c r="E756" s="3">
        <v>30</v>
      </c>
      <c r="F756" s="3">
        <v>9</v>
      </c>
      <c r="G756" s="3">
        <v>20</v>
      </c>
      <c r="H756" s="3">
        <v>9</v>
      </c>
      <c r="I756" s="3">
        <v>44.9</v>
      </c>
      <c r="J756" s="3" t="s">
        <v>1922</v>
      </c>
      <c r="K756" s="8">
        <v>388830.28125</v>
      </c>
      <c r="L756" s="8">
        <v>190992.392578125</v>
      </c>
      <c r="M756" s="8">
        <v>200051.62109375</v>
      </c>
      <c r="N756" s="8">
        <v>216734.921875</v>
      </c>
      <c r="O756" s="8">
        <v>586994.201171875</v>
      </c>
      <c r="P756" s="8">
        <v>645921.05078125</v>
      </c>
      <c r="Q756" s="8">
        <v>13103237.9921875</v>
      </c>
      <c r="R756" s="8">
        <v>9829988.19140625</v>
      </c>
    </row>
    <row r="757" spans="1:18" x14ac:dyDescent="0.25">
      <c r="A757" s="3" t="s">
        <v>10</v>
      </c>
      <c r="B757" s="3" t="s">
        <v>11</v>
      </c>
      <c r="C757" s="3" t="s">
        <v>1354</v>
      </c>
      <c r="D757" s="3" t="s">
        <v>1355</v>
      </c>
      <c r="E757" s="3">
        <v>10</v>
      </c>
      <c r="F757" s="3">
        <v>15</v>
      </c>
      <c r="G757" s="3">
        <v>20</v>
      </c>
      <c r="H757" s="3">
        <v>15</v>
      </c>
      <c r="I757" s="3">
        <v>252.2</v>
      </c>
      <c r="J757" s="3" t="s">
        <v>1356</v>
      </c>
      <c r="K757" s="8">
        <v>176391.3671875</v>
      </c>
      <c r="L757" s="8">
        <v>97432.2744140625</v>
      </c>
      <c r="M757" s="8">
        <v>105361.515625</v>
      </c>
      <c r="N757" s="8">
        <v>135506.109375</v>
      </c>
      <c r="O757" s="8">
        <v>489091.69873046898</v>
      </c>
      <c r="P757" s="8">
        <v>257468.177734375</v>
      </c>
      <c r="Q757" s="8">
        <v>6405149</v>
      </c>
      <c r="R757" s="8">
        <v>5279593.5390625</v>
      </c>
    </row>
    <row r="758" spans="1:18" x14ac:dyDescent="0.25">
      <c r="A758" s="3" t="s">
        <v>10</v>
      </c>
      <c r="B758" s="3" t="s">
        <v>11</v>
      </c>
      <c r="C758" s="3" t="s">
        <v>1929</v>
      </c>
      <c r="D758" s="3" t="s">
        <v>1930</v>
      </c>
      <c r="E758" s="3">
        <v>12</v>
      </c>
      <c r="F758" s="3">
        <v>12</v>
      </c>
      <c r="G758" s="3">
        <v>20</v>
      </c>
      <c r="H758" s="3">
        <v>12</v>
      </c>
      <c r="I758" s="3">
        <v>138.30000000000001</v>
      </c>
      <c r="J758" s="3" t="s">
        <v>1931</v>
      </c>
      <c r="K758" s="8">
        <v>364889.8984375</v>
      </c>
      <c r="L758" s="8">
        <v>2305565.89453125</v>
      </c>
      <c r="M758" s="8">
        <v>335147.302734375</v>
      </c>
      <c r="N758" s="8">
        <v>146089.072265625</v>
      </c>
      <c r="O758" s="8">
        <v>1784958.70068359</v>
      </c>
      <c r="P758" s="8">
        <v>817620.34375</v>
      </c>
      <c r="Q758" s="8">
        <v>3670995.4921875</v>
      </c>
      <c r="R758" s="8">
        <v>2305658.51953125</v>
      </c>
    </row>
    <row r="759" spans="1:18" x14ac:dyDescent="0.25">
      <c r="A759" s="3" t="s">
        <v>10</v>
      </c>
      <c r="B759" s="3" t="s">
        <v>11</v>
      </c>
      <c r="C759" s="3" t="s">
        <v>2775</v>
      </c>
      <c r="D759" s="3" t="s">
        <v>2776</v>
      </c>
      <c r="E759" s="3">
        <v>11</v>
      </c>
      <c r="F759" s="3">
        <v>8</v>
      </c>
      <c r="G759" s="3">
        <v>20</v>
      </c>
      <c r="H759" s="3">
        <v>8</v>
      </c>
      <c r="I759" s="3">
        <v>102.4</v>
      </c>
      <c r="J759" s="3" t="s">
        <v>2777</v>
      </c>
      <c r="K759" s="8">
        <v>821456.40234375</v>
      </c>
      <c r="L759" s="8">
        <v>465211.07324218802</v>
      </c>
      <c r="M759" s="8">
        <v>560653.27636718797</v>
      </c>
      <c r="N759" s="8" t="s">
        <v>29</v>
      </c>
      <c r="O759" s="8">
        <v>475895.6328125</v>
      </c>
      <c r="P759" s="8">
        <v>1054816.99609375</v>
      </c>
      <c r="Q759" s="8">
        <v>5338693.671875</v>
      </c>
      <c r="R759" s="8">
        <v>2189666.61328125</v>
      </c>
    </row>
    <row r="760" spans="1:18" x14ac:dyDescent="0.25">
      <c r="A760" s="3" t="s">
        <v>10</v>
      </c>
      <c r="B760" s="3" t="s">
        <v>11</v>
      </c>
      <c r="C760" s="3" t="s">
        <v>1699</v>
      </c>
      <c r="D760" s="3" t="s">
        <v>1700</v>
      </c>
      <c r="E760" s="3">
        <v>32</v>
      </c>
      <c r="F760" s="3">
        <v>11</v>
      </c>
      <c r="G760" s="3">
        <v>20</v>
      </c>
      <c r="H760" s="3">
        <v>11</v>
      </c>
      <c r="I760" s="3">
        <v>56.1</v>
      </c>
      <c r="J760" s="3" t="s">
        <v>1701</v>
      </c>
      <c r="K760" s="8">
        <v>343787.798828125</v>
      </c>
      <c r="L760" s="8">
        <v>138971.58203125</v>
      </c>
      <c r="M760" s="8">
        <v>233479.19921875</v>
      </c>
      <c r="N760" s="8">
        <v>9769.6982421875</v>
      </c>
      <c r="O760" s="8">
        <v>586590.419921875</v>
      </c>
      <c r="P760" s="8">
        <v>578540.0234375</v>
      </c>
      <c r="Q760" s="8">
        <v>10877633.2304688</v>
      </c>
      <c r="R760" s="8">
        <v>6057577.4941406297</v>
      </c>
    </row>
    <row r="761" spans="1:18" x14ac:dyDescent="0.25">
      <c r="A761" s="3" t="s">
        <v>10</v>
      </c>
      <c r="B761" s="3" t="s">
        <v>11</v>
      </c>
      <c r="C761" s="3" t="s">
        <v>1782</v>
      </c>
      <c r="D761" s="3" t="s">
        <v>1783</v>
      </c>
      <c r="E761" s="3">
        <v>30</v>
      </c>
      <c r="F761" s="3">
        <v>8</v>
      </c>
      <c r="G761" s="3">
        <v>20</v>
      </c>
      <c r="H761" s="3">
        <v>8</v>
      </c>
      <c r="I761" s="3">
        <v>38</v>
      </c>
      <c r="J761" s="3" t="s">
        <v>1784</v>
      </c>
      <c r="K761" s="8">
        <v>284585.8203125</v>
      </c>
      <c r="L761" s="8">
        <v>107466.677734375</v>
      </c>
      <c r="M761" s="8">
        <v>205404.017578125</v>
      </c>
      <c r="N761" s="8">
        <v>102956.234375</v>
      </c>
      <c r="O761" s="8">
        <v>183509.28808593799</v>
      </c>
      <c r="P761" s="8">
        <v>585724.4453125</v>
      </c>
      <c r="Q761" s="8">
        <v>10173584.75</v>
      </c>
      <c r="R761" s="8">
        <v>4379712.125</v>
      </c>
    </row>
    <row r="762" spans="1:18" x14ac:dyDescent="0.25">
      <c r="A762" s="3" t="s">
        <v>10</v>
      </c>
      <c r="B762" s="3" t="s">
        <v>11</v>
      </c>
      <c r="C762" s="3" t="s">
        <v>2044</v>
      </c>
      <c r="D762" s="3" t="s">
        <v>2045</v>
      </c>
      <c r="E762" s="3">
        <v>30</v>
      </c>
      <c r="F762" s="3">
        <v>9</v>
      </c>
      <c r="G762" s="3">
        <v>20</v>
      </c>
      <c r="H762" s="3">
        <v>3</v>
      </c>
      <c r="I762" s="3">
        <v>37.4</v>
      </c>
      <c r="J762" s="3" t="s">
        <v>2046</v>
      </c>
      <c r="K762" s="8">
        <v>440323.796875</v>
      </c>
      <c r="L762" s="8">
        <v>223573.67431640599</v>
      </c>
      <c r="M762" s="8">
        <v>122799.642578125</v>
      </c>
      <c r="N762" s="8" t="s">
        <v>29</v>
      </c>
      <c r="O762" s="8">
        <v>598962.783203125</v>
      </c>
      <c r="P762" s="8">
        <v>1543818.58984375</v>
      </c>
      <c r="Q762" s="8">
        <v>24534765.472656298</v>
      </c>
      <c r="R762" s="8">
        <v>21120506.582031298</v>
      </c>
    </row>
    <row r="763" spans="1:18" x14ac:dyDescent="0.25">
      <c r="A763" s="3" t="s">
        <v>10</v>
      </c>
      <c r="B763" s="3" t="s">
        <v>11</v>
      </c>
      <c r="C763" s="3" t="s">
        <v>2288</v>
      </c>
      <c r="D763" s="3" t="s">
        <v>2289</v>
      </c>
      <c r="E763" s="3">
        <v>31</v>
      </c>
      <c r="F763" s="3">
        <v>8</v>
      </c>
      <c r="G763" s="3">
        <v>20</v>
      </c>
      <c r="H763" s="3">
        <v>2</v>
      </c>
      <c r="I763" s="3">
        <v>37.299999999999997</v>
      </c>
      <c r="J763" s="3" t="s">
        <v>2290</v>
      </c>
      <c r="K763" s="8">
        <v>53572.375</v>
      </c>
      <c r="L763" s="8">
        <v>30515.60546875</v>
      </c>
      <c r="M763" s="8" t="s">
        <v>29</v>
      </c>
      <c r="N763" s="8" t="s">
        <v>29</v>
      </c>
      <c r="O763" s="8">
        <v>57747.30078125</v>
      </c>
      <c r="P763" s="8">
        <v>101934.26660156299</v>
      </c>
      <c r="Q763" s="8">
        <v>1715480.703125</v>
      </c>
      <c r="R763" s="8">
        <v>2433889.18359375</v>
      </c>
    </row>
    <row r="764" spans="1:18" x14ac:dyDescent="0.25">
      <c r="A764" s="3" t="s">
        <v>10</v>
      </c>
      <c r="B764" s="3" t="s">
        <v>11</v>
      </c>
      <c r="C764" s="3" t="s">
        <v>4290</v>
      </c>
      <c r="D764" s="3" t="s">
        <v>4291</v>
      </c>
      <c r="E764" s="3">
        <v>35</v>
      </c>
      <c r="F764" s="3">
        <v>3</v>
      </c>
      <c r="G764" s="3">
        <v>20</v>
      </c>
      <c r="H764" s="3">
        <v>2</v>
      </c>
      <c r="I764" s="3">
        <v>15.7</v>
      </c>
      <c r="J764" s="3" t="s">
        <v>29</v>
      </c>
      <c r="K764" s="8">
        <v>5648812.796875</v>
      </c>
      <c r="L764" s="8">
        <v>5057441.625</v>
      </c>
      <c r="M764" s="8">
        <v>4217843.484375</v>
      </c>
      <c r="N764" s="8">
        <v>1179315.7578125</v>
      </c>
      <c r="O764" s="8">
        <v>7735356.671875</v>
      </c>
      <c r="P764" s="8">
        <v>7886119.1953125</v>
      </c>
      <c r="Q764" s="8">
        <v>561179.1875</v>
      </c>
      <c r="R764" s="8">
        <v>537733.25</v>
      </c>
    </row>
    <row r="765" spans="1:18" x14ac:dyDescent="0.25">
      <c r="A765" s="3" t="s">
        <v>10</v>
      </c>
      <c r="B765" s="3" t="s">
        <v>11</v>
      </c>
      <c r="C765" s="3" t="s">
        <v>4329</v>
      </c>
      <c r="D765" s="3" t="s">
        <v>4330</v>
      </c>
      <c r="E765" s="3">
        <v>19</v>
      </c>
      <c r="F765" s="3">
        <v>2</v>
      </c>
      <c r="G765" s="3">
        <v>20</v>
      </c>
      <c r="H765" s="3">
        <v>1</v>
      </c>
      <c r="I765" s="3">
        <v>12.8</v>
      </c>
      <c r="J765" s="3" t="s">
        <v>4331</v>
      </c>
      <c r="K765" s="8">
        <v>701354</v>
      </c>
      <c r="L765" s="8">
        <v>311907.404296875</v>
      </c>
      <c r="M765" s="8">
        <v>389580.740234375</v>
      </c>
      <c r="N765" s="8">
        <v>291102.6953125</v>
      </c>
      <c r="O765" s="8">
        <v>626552.453125</v>
      </c>
      <c r="P765" s="8">
        <v>770311.708984375</v>
      </c>
      <c r="Q765" s="8">
        <v>166856.177734375</v>
      </c>
      <c r="R765" s="8">
        <v>21524.22265625</v>
      </c>
    </row>
    <row r="766" spans="1:18" x14ac:dyDescent="0.25">
      <c r="A766" s="3" t="s">
        <v>10</v>
      </c>
      <c r="B766" s="3" t="s">
        <v>11</v>
      </c>
      <c r="C766" s="3" t="s">
        <v>1490</v>
      </c>
      <c r="D766" s="3" t="s">
        <v>1491</v>
      </c>
      <c r="E766" s="3">
        <v>26</v>
      </c>
      <c r="F766" s="3">
        <v>8</v>
      </c>
      <c r="G766" s="3">
        <v>20</v>
      </c>
      <c r="H766" s="3">
        <v>8</v>
      </c>
      <c r="I766" s="3">
        <v>65.8</v>
      </c>
      <c r="J766" s="3" t="s">
        <v>1492</v>
      </c>
      <c r="K766" s="8">
        <v>110507.5</v>
      </c>
      <c r="L766" s="8">
        <v>49786.498046875</v>
      </c>
      <c r="M766" s="8">
        <v>58437.345703125</v>
      </c>
      <c r="N766" s="8">
        <v>26582.9921875</v>
      </c>
      <c r="O766" s="8">
        <v>155839.904296875</v>
      </c>
      <c r="P766" s="8">
        <v>304212.08984375</v>
      </c>
      <c r="Q766" s="8">
        <v>11848322.2890625</v>
      </c>
      <c r="R766" s="8">
        <v>4031450.8125</v>
      </c>
    </row>
    <row r="767" spans="1:18" x14ac:dyDescent="0.25">
      <c r="A767" s="3" t="s">
        <v>10</v>
      </c>
      <c r="B767" s="3" t="s">
        <v>11</v>
      </c>
      <c r="C767" s="3" t="s">
        <v>2197</v>
      </c>
      <c r="D767" s="3" t="s">
        <v>2198</v>
      </c>
      <c r="E767" s="3">
        <v>36</v>
      </c>
      <c r="F767" s="3">
        <v>8</v>
      </c>
      <c r="G767" s="3">
        <v>20</v>
      </c>
      <c r="H767" s="3">
        <v>8</v>
      </c>
      <c r="I767" s="3">
        <v>30.4</v>
      </c>
      <c r="J767" s="3" t="s">
        <v>29</v>
      </c>
      <c r="K767" s="8">
        <v>454150.8203125</v>
      </c>
      <c r="L767" s="8">
        <v>120223.05957031299</v>
      </c>
      <c r="M767" s="8">
        <v>92338.563964843794</v>
      </c>
      <c r="N767" s="8">
        <v>33252.693359375</v>
      </c>
      <c r="O767" s="8">
        <v>426931.791015625</v>
      </c>
      <c r="P767" s="8">
        <v>1025713.45117188</v>
      </c>
      <c r="Q767" s="8">
        <v>19218674.5625</v>
      </c>
      <c r="R767" s="8">
        <v>18829360.28125</v>
      </c>
    </row>
    <row r="768" spans="1:18" x14ac:dyDescent="0.25">
      <c r="A768" s="3" t="s">
        <v>10</v>
      </c>
      <c r="B768" s="3" t="s">
        <v>11</v>
      </c>
      <c r="C768" s="3" t="s">
        <v>2459</v>
      </c>
      <c r="D768" s="3" t="s">
        <v>2460</v>
      </c>
      <c r="E768" s="3">
        <v>23</v>
      </c>
      <c r="F768" s="3">
        <v>9</v>
      </c>
      <c r="G768" s="3">
        <v>20</v>
      </c>
      <c r="H768" s="3">
        <v>2</v>
      </c>
      <c r="I768" s="3">
        <v>42.2</v>
      </c>
      <c r="J768" s="3" t="s">
        <v>29</v>
      </c>
      <c r="K768" s="8">
        <v>435575.22265625</v>
      </c>
      <c r="L768" s="8">
        <v>93789.2578125</v>
      </c>
      <c r="M768" s="8">
        <v>25786.0361328125</v>
      </c>
      <c r="N768" s="8">
        <v>99599.1796875</v>
      </c>
      <c r="O768" s="8">
        <v>429032.25</v>
      </c>
      <c r="P768" s="8">
        <v>568394.25390625</v>
      </c>
      <c r="Q768" s="8">
        <v>68909496.503906295</v>
      </c>
      <c r="R768" s="8">
        <v>43183754.71875</v>
      </c>
    </row>
    <row r="769" spans="1:18" x14ac:dyDescent="0.25">
      <c r="A769" s="3" t="s">
        <v>10</v>
      </c>
      <c r="B769" s="3" t="s">
        <v>11</v>
      </c>
      <c r="C769" s="3" t="s">
        <v>1914</v>
      </c>
      <c r="D769" s="3" t="s">
        <v>1915</v>
      </c>
      <c r="E769" s="3">
        <v>15</v>
      </c>
      <c r="F769" s="3">
        <v>12</v>
      </c>
      <c r="G769" s="3">
        <v>20</v>
      </c>
      <c r="H769" s="3">
        <v>12</v>
      </c>
      <c r="I769" s="3">
        <v>98.7</v>
      </c>
      <c r="J769" s="3" t="s">
        <v>1916</v>
      </c>
      <c r="K769" s="8">
        <v>47550.322265625</v>
      </c>
      <c r="L769" s="8">
        <v>590654.56103515602</v>
      </c>
      <c r="M769" s="8">
        <v>418149.60986328102</v>
      </c>
      <c r="N769" s="8">
        <v>138073.60546875</v>
      </c>
      <c r="O769" s="8">
        <v>191709.37109375</v>
      </c>
      <c r="P769" s="8">
        <v>826241.42578125</v>
      </c>
      <c r="Q769" s="8">
        <v>20776786.8515625</v>
      </c>
      <c r="R769" s="8">
        <v>9565886.296875</v>
      </c>
    </row>
    <row r="770" spans="1:18" x14ac:dyDescent="0.25">
      <c r="A770" s="3" t="s">
        <v>10</v>
      </c>
      <c r="B770" s="3" t="s">
        <v>11</v>
      </c>
      <c r="C770" s="3" t="s">
        <v>2318</v>
      </c>
      <c r="D770" s="3" t="s">
        <v>2319</v>
      </c>
      <c r="E770" s="3">
        <v>49</v>
      </c>
      <c r="F770" s="3">
        <v>10</v>
      </c>
      <c r="G770" s="3">
        <v>20</v>
      </c>
      <c r="H770" s="3">
        <v>10</v>
      </c>
      <c r="I770" s="3">
        <v>24.5</v>
      </c>
      <c r="J770" s="3" t="s">
        <v>2320</v>
      </c>
      <c r="K770" s="8">
        <v>632539.23828125</v>
      </c>
      <c r="L770" s="8">
        <v>335059.466796875</v>
      </c>
      <c r="M770" s="8">
        <v>99527.400390625</v>
      </c>
      <c r="N770" s="8">
        <v>62746.1240234375</v>
      </c>
      <c r="O770" s="8">
        <v>743416.69140625</v>
      </c>
      <c r="P770" s="8">
        <v>1545241.15625</v>
      </c>
      <c r="Q770" s="8">
        <v>24186744.984375</v>
      </c>
      <c r="R770" s="8">
        <v>21368021.0703125</v>
      </c>
    </row>
    <row r="771" spans="1:18" x14ac:dyDescent="0.25">
      <c r="A771" s="3" t="s">
        <v>10</v>
      </c>
      <c r="B771" s="3" t="s">
        <v>11</v>
      </c>
      <c r="C771" s="3" t="s">
        <v>2164</v>
      </c>
      <c r="D771" s="3" t="s">
        <v>2165</v>
      </c>
      <c r="E771" s="3">
        <v>21</v>
      </c>
      <c r="F771" s="3">
        <v>10</v>
      </c>
      <c r="G771" s="3">
        <v>20</v>
      </c>
      <c r="H771" s="3">
        <v>6</v>
      </c>
      <c r="I771" s="3">
        <v>57.9</v>
      </c>
      <c r="J771" s="3" t="s">
        <v>2166</v>
      </c>
      <c r="K771" s="8">
        <v>213200.1953125</v>
      </c>
      <c r="L771" s="8">
        <v>54017.75</v>
      </c>
      <c r="M771" s="8" t="s">
        <v>29</v>
      </c>
      <c r="N771" s="8">
        <v>77064.634765625</v>
      </c>
      <c r="O771" s="8">
        <v>271277.72949218802</v>
      </c>
      <c r="P771" s="8">
        <v>519767.39355468802</v>
      </c>
      <c r="Q771" s="8">
        <v>9732353.3828125</v>
      </c>
      <c r="R771" s="8">
        <v>3462871.63671875</v>
      </c>
    </row>
    <row r="772" spans="1:18" x14ac:dyDescent="0.25">
      <c r="A772" s="3" t="s">
        <v>10</v>
      </c>
      <c r="B772" s="3" t="s">
        <v>11</v>
      </c>
      <c r="C772" s="3" t="s">
        <v>2461</v>
      </c>
      <c r="D772" s="3" t="s">
        <v>2462</v>
      </c>
      <c r="E772" s="3">
        <v>32</v>
      </c>
      <c r="F772" s="3">
        <v>6</v>
      </c>
      <c r="G772" s="3">
        <v>20</v>
      </c>
      <c r="H772" s="3">
        <v>6</v>
      </c>
      <c r="I772" s="3">
        <v>31.3</v>
      </c>
      <c r="J772" s="3" t="s">
        <v>2463</v>
      </c>
      <c r="K772" s="8">
        <v>127239.37890625</v>
      </c>
      <c r="L772" s="8">
        <v>112105.00878906299</v>
      </c>
      <c r="M772" s="8">
        <v>91680.2685546875</v>
      </c>
      <c r="N772" s="8" t="s">
        <v>29</v>
      </c>
      <c r="O772" s="8">
        <v>553695.85546875</v>
      </c>
      <c r="P772" s="8">
        <v>509941.662109375</v>
      </c>
      <c r="Q772" s="8">
        <v>4788008.0966796903</v>
      </c>
      <c r="R772" s="8">
        <v>4276787.015625</v>
      </c>
    </row>
    <row r="773" spans="1:18" x14ac:dyDescent="0.25">
      <c r="A773" s="3" t="s">
        <v>10</v>
      </c>
      <c r="B773" s="3" t="s">
        <v>11</v>
      </c>
      <c r="C773" s="3" t="s">
        <v>3237</v>
      </c>
      <c r="D773" s="3" t="s">
        <v>3238</v>
      </c>
      <c r="E773" s="3">
        <v>30</v>
      </c>
      <c r="F773" s="3">
        <v>7</v>
      </c>
      <c r="G773" s="3">
        <v>20</v>
      </c>
      <c r="H773" s="3">
        <v>7</v>
      </c>
      <c r="I773" s="3">
        <v>27.8</v>
      </c>
      <c r="J773" s="3" t="s">
        <v>3239</v>
      </c>
      <c r="K773" s="8">
        <v>2323459.6630859398</v>
      </c>
      <c r="L773" s="8">
        <v>1868117.4082031299</v>
      </c>
      <c r="M773" s="8">
        <v>847695.634765625</v>
      </c>
      <c r="N773" s="8">
        <v>885905.0703125</v>
      </c>
      <c r="O773" s="8">
        <v>4183965.56640625</v>
      </c>
      <c r="P773" s="8">
        <v>3698169.22265625</v>
      </c>
      <c r="Q773" s="8">
        <v>500715.12597656302</v>
      </c>
      <c r="R773" s="8">
        <v>1451113.6357421901</v>
      </c>
    </row>
    <row r="774" spans="1:18" x14ac:dyDescent="0.25">
      <c r="A774" s="3" t="s">
        <v>10</v>
      </c>
      <c r="B774" s="3" t="s">
        <v>11</v>
      </c>
      <c r="C774" s="3" t="s">
        <v>1722</v>
      </c>
      <c r="D774" s="3" t="s">
        <v>1723</v>
      </c>
      <c r="E774" s="3">
        <v>19</v>
      </c>
      <c r="F774" s="3">
        <v>10</v>
      </c>
      <c r="G774" s="3">
        <v>20</v>
      </c>
      <c r="H774" s="3">
        <v>10</v>
      </c>
      <c r="I774" s="3">
        <v>78</v>
      </c>
      <c r="J774" s="3" t="s">
        <v>1724</v>
      </c>
      <c r="K774" s="8">
        <v>70031.275390625</v>
      </c>
      <c r="L774" s="8">
        <v>36246.68359375</v>
      </c>
      <c r="M774" s="8">
        <v>24695.7890625</v>
      </c>
      <c r="N774" s="8">
        <v>8360.42578125</v>
      </c>
      <c r="O774" s="8">
        <v>190746.109375</v>
      </c>
      <c r="P774" s="8">
        <v>493187.22265625</v>
      </c>
      <c r="Q774" s="8">
        <v>15369040.375</v>
      </c>
      <c r="R774" s="8">
        <v>5103414.1328125</v>
      </c>
    </row>
    <row r="775" spans="1:18" x14ac:dyDescent="0.25">
      <c r="A775" s="3" t="s">
        <v>10</v>
      </c>
      <c r="B775" s="3" t="s">
        <v>11</v>
      </c>
      <c r="C775" s="3" t="s">
        <v>2294</v>
      </c>
      <c r="D775" s="3" t="s">
        <v>2295</v>
      </c>
      <c r="E775" s="3">
        <v>6</v>
      </c>
      <c r="F775" s="3">
        <v>5</v>
      </c>
      <c r="G775" s="3">
        <v>20</v>
      </c>
      <c r="H775" s="3">
        <v>4</v>
      </c>
      <c r="I775" s="3">
        <v>106.3</v>
      </c>
      <c r="J775" s="3" t="s">
        <v>2296</v>
      </c>
      <c r="K775" s="8">
        <v>112599.001953125</v>
      </c>
      <c r="L775" s="8">
        <v>28841.4765625</v>
      </c>
      <c r="M775" s="8">
        <v>72839.77734375</v>
      </c>
      <c r="N775" s="8" t="s">
        <v>29</v>
      </c>
      <c r="O775" s="8">
        <v>76366.4443359375</v>
      </c>
      <c r="P775" s="8">
        <v>490472.27734375</v>
      </c>
      <c r="Q775" s="8">
        <v>21423916.644531298</v>
      </c>
      <c r="R775" s="8">
        <v>8052174.43359375</v>
      </c>
    </row>
    <row r="776" spans="1:18" x14ac:dyDescent="0.25">
      <c r="A776" s="3" t="s">
        <v>10</v>
      </c>
      <c r="B776" s="3" t="s">
        <v>11</v>
      </c>
      <c r="C776" s="3" t="s">
        <v>2332</v>
      </c>
      <c r="D776" s="3" t="s">
        <v>2333</v>
      </c>
      <c r="E776" s="3">
        <v>58</v>
      </c>
      <c r="F776" s="3">
        <v>10</v>
      </c>
      <c r="G776" s="3">
        <v>20</v>
      </c>
      <c r="H776" s="3">
        <v>10</v>
      </c>
      <c r="I776" s="3">
        <v>22.2</v>
      </c>
      <c r="J776" s="3" t="s">
        <v>2334</v>
      </c>
      <c r="K776" s="8">
        <v>67665.341064453096</v>
      </c>
      <c r="L776" s="8">
        <v>30564.4140625</v>
      </c>
      <c r="M776" s="8" t="s">
        <v>29</v>
      </c>
      <c r="N776" s="8">
        <v>42906.935546875</v>
      </c>
      <c r="O776" s="8">
        <v>86760.7509765625</v>
      </c>
      <c r="P776" s="8">
        <v>384475.587890625</v>
      </c>
      <c r="Q776" s="8">
        <v>4500646.0859375</v>
      </c>
      <c r="R776" s="8">
        <v>4339223.5</v>
      </c>
    </row>
    <row r="777" spans="1:18" x14ac:dyDescent="0.25">
      <c r="A777" s="3" t="s">
        <v>10</v>
      </c>
      <c r="B777" s="3" t="s">
        <v>11</v>
      </c>
      <c r="C777" s="3" t="s">
        <v>1776</v>
      </c>
      <c r="D777" s="3" t="s">
        <v>1777</v>
      </c>
      <c r="E777" s="3">
        <v>21</v>
      </c>
      <c r="F777" s="3">
        <v>13</v>
      </c>
      <c r="G777" s="3">
        <v>20</v>
      </c>
      <c r="H777" s="3">
        <v>13</v>
      </c>
      <c r="I777" s="3">
        <v>87.1</v>
      </c>
      <c r="J777" s="3" t="s">
        <v>1778</v>
      </c>
      <c r="K777" s="8">
        <v>35700.3349609375</v>
      </c>
      <c r="L777" s="8">
        <v>47376.568359375</v>
      </c>
      <c r="M777" s="8">
        <v>53203.6318359375</v>
      </c>
      <c r="N777" s="8" t="s">
        <v>29</v>
      </c>
      <c r="O777" s="8">
        <v>388032.6640625</v>
      </c>
      <c r="P777" s="8">
        <v>433925.4765625</v>
      </c>
      <c r="Q777" s="8">
        <v>13054061.6953125</v>
      </c>
      <c r="R777" s="8">
        <v>4548613.875</v>
      </c>
    </row>
    <row r="778" spans="1:18" x14ac:dyDescent="0.25">
      <c r="A778" s="3" t="s">
        <v>10</v>
      </c>
      <c r="B778" s="3" t="s">
        <v>11</v>
      </c>
      <c r="C778" s="3" t="s">
        <v>4238</v>
      </c>
      <c r="D778" s="3" t="s">
        <v>4239</v>
      </c>
      <c r="E778" s="3">
        <v>37</v>
      </c>
      <c r="F778" s="3">
        <v>3</v>
      </c>
      <c r="G778" s="3">
        <v>19</v>
      </c>
      <c r="H778" s="3">
        <v>3</v>
      </c>
      <c r="I778" s="3">
        <v>12.8</v>
      </c>
      <c r="J778" s="3" t="s">
        <v>4240</v>
      </c>
      <c r="K778" s="8">
        <v>687122.0390625</v>
      </c>
      <c r="L778" s="8">
        <v>353673.96484375</v>
      </c>
      <c r="M778" s="8">
        <v>178486.609375</v>
      </c>
      <c r="N778" s="8">
        <v>305371.4765625</v>
      </c>
      <c r="O778" s="8">
        <v>1313223.1875</v>
      </c>
      <c r="P778" s="8">
        <v>1146098.8046875</v>
      </c>
      <c r="Q778" s="8">
        <v>534992.216796875</v>
      </c>
      <c r="R778" s="8">
        <v>3532596.0625</v>
      </c>
    </row>
    <row r="779" spans="1:18" x14ac:dyDescent="0.25">
      <c r="A779" s="3" t="s">
        <v>10</v>
      </c>
      <c r="B779" s="3" t="s">
        <v>11</v>
      </c>
      <c r="C779" s="3" t="s">
        <v>2105</v>
      </c>
      <c r="D779" s="3" t="s">
        <v>2106</v>
      </c>
      <c r="E779" s="3">
        <v>32</v>
      </c>
      <c r="F779" s="3">
        <v>9</v>
      </c>
      <c r="G779" s="3">
        <v>19</v>
      </c>
      <c r="H779" s="3">
        <v>9</v>
      </c>
      <c r="I779" s="3">
        <v>36.6</v>
      </c>
      <c r="J779" s="3" t="s">
        <v>2107</v>
      </c>
      <c r="K779" s="8">
        <v>332508.60546875</v>
      </c>
      <c r="L779" s="8">
        <v>301297.81738281302</v>
      </c>
      <c r="M779" s="8">
        <v>196482.501953125</v>
      </c>
      <c r="N779" s="8">
        <v>104391.849121094</v>
      </c>
      <c r="O779" s="8">
        <v>550958.53222656297</v>
      </c>
      <c r="P779" s="8">
        <v>680283.041015625</v>
      </c>
      <c r="Q779" s="8">
        <v>11269642</v>
      </c>
      <c r="R779" s="8">
        <v>8468035.765625</v>
      </c>
    </row>
    <row r="780" spans="1:18" x14ac:dyDescent="0.25">
      <c r="A780" s="3" t="s">
        <v>10</v>
      </c>
      <c r="B780" s="3" t="s">
        <v>11</v>
      </c>
      <c r="C780" s="3" t="s">
        <v>2274</v>
      </c>
      <c r="D780" s="3" t="s">
        <v>2275</v>
      </c>
      <c r="E780" s="3">
        <v>18</v>
      </c>
      <c r="F780" s="3">
        <v>7</v>
      </c>
      <c r="G780" s="3">
        <v>19</v>
      </c>
      <c r="H780" s="3">
        <v>7</v>
      </c>
      <c r="I780" s="3">
        <v>54.9</v>
      </c>
      <c r="J780" s="3" t="s">
        <v>2276</v>
      </c>
      <c r="K780" s="8">
        <v>62399.45703125</v>
      </c>
      <c r="L780" s="8">
        <v>93349.35546875</v>
      </c>
      <c r="M780" s="8">
        <v>66343.0869140625</v>
      </c>
      <c r="N780" s="8" t="s">
        <v>29</v>
      </c>
      <c r="O780" s="8">
        <v>12340.7255859375</v>
      </c>
      <c r="P780" s="8">
        <v>272996.03125</v>
      </c>
      <c r="Q780" s="8">
        <v>9582111.9453125</v>
      </c>
      <c r="R780" s="8">
        <v>4759415.3125</v>
      </c>
    </row>
    <row r="781" spans="1:18" x14ac:dyDescent="0.25">
      <c r="A781" s="3" t="s">
        <v>10</v>
      </c>
      <c r="B781" s="3" t="s">
        <v>11</v>
      </c>
      <c r="C781" s="3" t="s">
        <v>2014</v>
      </c>
      <c r="D781" s="3" t="s">
        <v>2015</v>
      </c>
      <c r="E781" s="3">
        <v>30</v>
      </c>
      <c r="F781" s="3">
        <v>11</v>
      </c>
      <c r="G781" s="3">
        <v>19</v>
      </c>
      <c r="H781" s="3">
        <v>11</v>
      </c>
      <c r="I781" s="3">
        <v>58.8</v>
      </c>
      <c r="J781" s="3" t="s">
        <v>2016</v>
      </c>
      <c r="K781" s="8">
        <v>23359.8935546875</v>
      </c>
      <c r="L781" s="8">
        <v>34305.27734375</v>
      </c>
      <c r="M781" s="8">
        <v>8927.5244140625</v>
      </c>
      <c r="N781" s="8">
        <v>6097.91162109375</v>
      </c>
      <c r="O781" s="8">
        <v>93386.259765625</v>
      </c>
      <c r="P781" s="8">
        <v>157378.56103515599</v>
      </c>
      <c r="Q781" s="8">
        <v>8156636.2578125</v>
      </c>
      <c r="R781" s="8">
        <v>3773280.234375</v>
      </c>
    </row>
    <row r="782" spans="1:18" x14ac:dyDescent="0.25">
      <c r="A782" s="3" t="s">
        <v>10</v>
      </c>
      <c r="B782" s="3" t="s">
        <v>11</v>
      </c>
      <c r="C782" s="3" t="s">
        <v>1770</v>
      </c>
      <c r="D782" s="3" t="s">
        <v>1771</v>
      </c>
      <c r="E782" s="3">
        <v>19</v>
      </c>
      <c r="F782" s="3">
        <v>10</v>
      </c>
      <c r="G782" s="3">
        <v>19</v>
      </c>
      <c r="H782" s="3">
        <v>10</v>
      </c>
      <c r="I782" s="3">
        <v>73.099999999999994</v>
      </c>
      <c r="J782" s="3" t="s">
        <v>1772</v>
      </c>
      <c r="K782" s="8">
        <v>78407.9140625</v>
      </c>
      <c r="L782" s="8" t="s">
        <v>29</v>
      </c>
      <c r="M782" s="8">
        <v>36991.9697265625</v>
      </c>
      <c r="N782" s="8" t="s">
        <v>29</v>
      </c>
      <c r="O782" s="8">
        <v>88709.6875</v>
      </c>
      <c r="P782" s="8">
        <v>190287.74121093799</v>
      </c>
      <c r="Q782" s="8">
        <v>8484048.59375</v>
      </c>
      <c r="R782" s="8">
        <v>3570877.80078125</v>
      </c>
    </row>
    <row r="783" spans="1:18" x14ac:dyDescent="0.25">
      <c r="A783" s="3" t="s">
        <v>10</v>
      </c>
      <c r="B783" s="3" t="s">
        <v>11</v>
      </c>
      <c r="C783" s="3" t="s">
        <v>2140</v>
      </c>
      <c r="D783" s="3" t="s">
        <v>2141</v>
      </c>
      <c r="E783" s="3">
        <v>40</v>
      </c>
      <c r="F783" s="3">
        <v>5</v>
      </c>
      <c r="G783" s="3">
        <v>19</v>
      </c>
      <c r="H783" s="3">
        <v>5</v>
      </c>
      <c r="I783" s="3">
        <v>16.8</v>
      </c>
      <c r="J783" s="3" t="s">
        <v>2142</v>
      </c>
      <c r="K783" s="8">
        <v>23389.1875</v>
      </c>
      <c r="L783" s="8">
        <v>34885.794921875</v>
      </c>
      <c r="M783" s="8">
        <v>42553.21484375</v>
      </c>
      <c r="N783" s="8" t="s">
        <v>29</v>
      </c>
      <c r="O783" s="8">
        <v>76195.921875</v>
      </c>
      <c r="P783" s="8">
        <v>534366.65625</v>
      </c>
      <c r="Q783" s="8">
        <v>3047395.87109375</v>
      </c>
      <c r="R783" s="8">
        <v>3144820.90625</v>
      </c>
    </row>
    <row r="784" spans="1:18" x14ac:dyDescent="0.25">
      <c r="A784" s="3" t="s">
        <v>10</v>
      </c>
      <c r="B784" s="3" t="s">
        <v>11</v>
      </c>
      <c r="C784" s="3" t="s">
        <v>2119</v>
      </c>
      <c r="D784" s="3" t="s">
        <v>2120</v>
      </c>
      <c r="E784" s="3">
        <v>13</v>
      </c>
      <c r="F784" s="3">
        <v>8</v>
      </c>
      <c r="G784" s="3">
        <v>19</v>
      </c>
      <c r="H784" s="3">
        <v>8</v>
      </c>
      <c r="I784" s="3">
        <v>78.099999999999994</v>
      </c>
      <c r="J784" s="3" t="s">
        <v>2121</v>
      </c>
      <c r="K784" s="8">
        <v>289192.626953125</v>
      </c>
      <c r="L784" s="8">
        <v>14421.3359375</v>
      </c>
      <c r="M784" s="8">
        <v>273811.08203125</v>
      </c>
      <c r="N784" s="8">
        <v>437946.71875</v>
      </c>
      <c r="O784" s="8">
        <v>466704.05078125</v>
      </c>
      <c r="P784" s="8">
        <v>805449.626953125</v>
      </c>
      <c r="Q784" s="8">
        <v>9220717.2734375</v>
      </c>
      <c r="R784" s="8">
        <v>3210074.10546875</v>
      </c>
    </row>
    <row r="785" spans="1:18" x14ac:dyDescent="0.25">
      <c r="A785" s="3" t="s">
        <v>10</v>
      </c>
      <c r="B785" s="3" t="s">
        <v>11</v>
      </c>
      <c r="C785" s="3" t="s">
        <v>1762</v>
      </c>
      <c r="D785" s="3" t="s">
        <v>1763</v>
      </c>
      <c r="E785" s="3">
        <v>15</v>
      </c>
      <c r="F785" s="3">
        <v>10</v>
      </c>
      <c r="G785" s="3">
        <v>19</v>
      </c>
      <c r="H785" s="3">
        <v>10</v>
      </c>
      <c r="I785" s="3">
        <v>81.3</v>
      </c>
      <c r="J785" s="3" t="s">
        <v>1764</v>
      </c>
      <c r="K785" s="8">
        <v>92332.15625</v>
      </c>
      <c r="L785" s="8">
        <v>21567.677734375</v>
      </c>
      <c r="M785" s="8">
        <v>72210.4375</v>
      </c>
      <c r="N785" s="8">
        <v>77296.421875</v>
      </c>
      <c r="O785" s="8">
        <v>59581.7578125</v>
      </c>
      <c r="P785" s="8">
        <v>170564.232421875</v>
      </c>
      <c r="Q785" s="8">
        <v>11828637.265625</v>
      </c>
      <c r="R785" s="8">
        <v>5421707.1484375</v>
      </c>
    </row>
    <row r="786" spans="1:18" x14ac:dyDescent="0.25">
      <c r="A786" s="3" t="s">
        <v>10</v>
      </c>
      <c r="B786" s="3" t="s">
        <v>11</v>
      </c>
      <c r="C786" s="3" t="s">
        <v>2082</v>
      </c>
      <c r="D786" s="3" t="s">
        <v>2083</v>
      </c>
      <c r="E786" s="3">
        <v>21</v>
      </c>
      <c r="F786" s="3">
        <v>13</v>
      </c>
      <c r="G786" s="3">
        <v>19</v>
      </c>
      <c r="H786" s="3">
        <v>13</v>
      </c>
      <c r="I786" s="3">
        <v>85</v>
      </c>
      <c r="J786" s="3" t="s">
        <v>2084</v>
      </c>
      <c r="K786" s="8">
        <v>160669.20703125</v>
      </c>
      <c r="L786" s="8">
        <v>138730.638671875</v>
      </c>
      <c r="M786" s="8">
        <v>253344.77685546901</v>
      </c>
      <c r="N786" s="8">
        <v>25756.123046875</v>
      </c>
      <c r="O786" s="8">
        <v>139138.45800781299</v>
      </c>
      <c r="P786" s="8">
        <v>649268.244140625</v>
      </c>
      <c r="Q786" s="8">
        <v>25876834.253906298</v>
      </c>
      <c r="R786" s="8">
        <v>14544061.3984375</v>
      </c>
    </row>
    <row r="787" spans="1:18" x14ac:dyDescent="0.25">
      <c r="A787" s="3" t="s">
        <v>10</v>
      </c>
      <c r="B787" s="3" t="s">
        <v>11</v>
      </c>
      <c r="C787" s="3" t="s">
        <v>1450</v>
      </c>
      <c r="D787" s="3" t="s">
        <v>1451</v>
      </c>
      <c r="E787" s="3">
        <v>57</v>
      </c>
      <c r="F787" s="3">
        <v>9</v>
      </c>
      <c r="G787" s="3">
        <v>19</v>
      </c>
      <c r="H787" s="3">
        <v>9</v>
      </c>
      <c r="I787" s="3">
        <v>20.8</v>
      </c>
      <c r="J787" s="3" t="s">
        <v>1452</v>
      </c>
      <c r="K787" s="8">
        <v>141875.609375</v>
      </c>
      <c r="L787" s="8">
        <v>41039.57421875</v>
      </c>
      <c r="M787" s="8">
        <v>190218.4609375</v>
      </c>
      <c r="N787" s="8">
        <v>344280.625</v>
      </c>
      <c r="O787" s="8">
        <v>93323.5732421875</v>
      </c>
      <c r="P787" s="8">
        <v>1349020.921875</v>
      </c>
      <c r="Q787" s="8">
        <v>25419571.5625</v>
      </c>
      <c r="R787" s="8">
        <v>2598547.1171875</v>
      </c>
    </row>
    <row r="788" spans="1:18" x14ac:dyDescent="0.25">
      <c r="A788" s="3" t="s">
        <v>10</v>
      </c>
      <c r="B788" s="3" t="s">
        <v>11</v>
      </c>
      <c r="C788" s="3" t="s">
        <v>2696</v>
      </c>
      <c r="D788" s="3" t="s">
        <v>2697</v>
      </c>
      <c r="E788" s="3">
        <v>25</v>
      </c>
      <c r="F788" s="3">
        <v>6</v>
      </c>
      <c r="G788" s="3">
        <v>19</v>
      </c>
      <c r="H788" s="3">
        <v>6</v>
      </c>
      <c r="I788" s="3">
        <v>27.5</v>
      </c>
      <c r="J788" s="3" t="s">
        <v>2698</v>
      </c>
      <c r="K788" s="8">
        <v>151577.67822265599</v>
      </c>
      <c r="L788" s="8">
        <v>50175.44140625</v>
      </c>
      <c r="M788" s="8">
        <v>20564.62109375</v>
      </c>
      <c r="N788" s="8">
        <v>49715.92578125</v>
      </c>
      <c r="O788" s="8">
        <v>259323.765625</v>
      </c>
      <c r="P788" s="8">
        <v>1037019.8828125</v>
      </c>
      <c r="Q788" s="8">
        <v>7211144.84375</v>
      </c>
      <c r="R788" s="8">
        <v>4972072.09375</v>
      </c>
    </row>
    <row r="789" spans="1:18" x14ac:dyDescent="0.25">
      <c r="A789" s="3" t="s">
        <v>10</v>
      </c>
      <c r="B789" s="3" t="s">
        <v>11</v>
      </c>
      <c r="C789" s="3" t="s">
        <v>1897</v>
      </c>
      <c r="D789" s="3" t="s">
        <v>1898</v>
      </c>
      <c r="E789" s="3">
        <v>59</v>
      </c>
      <c r="F789" s="3">
        <v>11</v>
      </c>
      <c r="G789" s="3">
        <v>19</v>
      </c>
      <c r="H789" s="3">
        <v>11</v>
      </c>
      <c r="I789" s="3">
        <v>25.4</v>
      </c>
      <c r="J789" s="3" t="s">
        <v>1899</v>
      </c>
      <c r="K789" s="8">
        <v>40067.96875</v>
      </c>
      <c r="L789" s="8">
        <v>34638.9306640625</v>
      </c>
      <c r="M789" s="8">
        <v>17231.572265625</v>
      </c>
      <c r="N789" s="8">
        <v>40995.485839843801</v>
      </c>
      <c r="O789" s="8">
        <v>150028.953125</v>
      </c>
      <c r="P789" s="8">
        <v>239328.48046875</v>
      </c>
      <c r="Q789" s="8">
        <v>5873794.7265625</v>
      </c>
      <c r="R789" s="8">
        <v>5431376.05859375</v>
      </c>
    </row>
    <row r="790" spans="1:18" x14ac:dyDescent="0.25">
      <c r="A790" s="3" t="s">
        <v>10</v>
      </c>
      <c r="B790" s="3" t="s">
        <v>11</v>
      </c>
      <c r="C790" s="3" t="s">
        <v>2537</v>
      </c>
      <c r="D790" s="3" t="s">
        <v>2538</v>
      </c>
      <c r="E790" s="3">
        <v>27</v>
      </c>
      <c r="F790" s="3">
        <v>8</v>
      </c>
      <c r="G790" s="3">
        <v>19</v>
      </c>
      <c r="H790" s="3">
        <v>7</v>
      </c>
      <c r="I790" s="3">
        <v>45.6</v>
      </c>
      <c r="J790" s="3" t="s">
        <v>2539</v>
      </c>
      <c r="K790" s="8">
        <v>261073.2890625</v>
      </c>
      <c r="L790" s="8">
        <v>189495.93261718799</v>
      </c>
      <c r="M790" s="8">
        <v>143427.91699218799</v>
      </c>
      <c r="N790" s="8">
        <v>32009.125488281301</v>
      </c>
      <c r="O790" s="8">
        <v>196891.6171875</v>
      </c>
      <c r="P790" s="8">
        <v>459552.615234375</v>
      </c>
      <c r="Q790" s="8">
        <v>5817979.203125</v>
      </c>
      <c r="R790" s="8">
        <v>3528878.921875</v>
      </c>
    </row>
    <row r="791" spans="1:18" x14ac:dyDescent="0.25">
      <c r="A791" s="3" t="s">
        <v>10</v>
      </c>
      <c r="B791" s="3" t="s">
        <v>11</v>
      </c>
      <c r="C791" s="3" t="s">
        <v>1681</v>
      </c>
      <c r="D791" s="3" t="s">
        <v>1682</v>
      </c>
      <c r="E791" s="3">
        <v>19</v>
      </c>
      <c r="F791" s="3">
        <v>12</v>
      </c>
      <c r="G791" s="3">
        <v>19</v>
      </c>
      <c r="H791" s="3">
        <v>10</v>
      </c>
      <c r="I791" s="3">
        <v>94.3</v>
      </c>
      <c r="J791" s="3" t="s">
        <v>1683</v>
      </c>
      <c r="K791" s="8">
        <v>123033.65625</v>
      </c>
      <c r="L791" s="8">
        <v>46770.5234375</v>
      </c>
      <c r="M791" s="8">
        <v>38544.884765625</v>
      </c>
      <c r="N791" s="8" t="s">
        <v>29</v>
      </c>
      <c r="O791" s="8">
        <v>227871.26953125</v>
      </c>
      <c r="P791" s="8">
        <v>373992.048828125</v>
      </c>
      <c r="Q791" s="8">
        <v>3140775.015625</v>
      </c>
      <c r="R791" s="8">
        <v>1597587.5546875</v>
      </c>
    </row>
    <row r="792" spans="1:18" x14ac:dyDescent="0.25">
      <c r="A792" s="3" t="s">
        <v>10</v>
      </c>
      <c r="B792" s="3" t="s">
        <v>11</v>
      </c>
      <c r="C792" s="3" t="s">
        <v>2772</v>
      </c>
      <c r="D792" s="3" t="s">
        <v>2773</v>
      </c>
      <c r="E792" s="3">
        <v>22</v>
      </c>
      <c r="F792" s="3">
        <v>7</v>
      </c>
      <c r="G792" s="3">
        <v>19</v>
      </c>
      <c r="H792" s="3">
        <v>7</v>
      </c>
      <c r="I792" s="3">
        <v>57.9</v>
      </c>
      <c r="J792" s="3" t="s">
        <v>2774</v>
      </c>
      <c r="K792" s="8">
        <v>436874.0234375</v>
      </c>
      <c r="L792" s="8">
        <v>476556.25390625</v>
      </c>
      <c r="M792" s="8">
        <v>369215.603515625</v>
      </c>
      <c r="N792" s="8">
        <v>13172.0498046875</v>
      </c>
      <c r="O792" s="8">
        <v>494767.33251953102</v>
      </c>
      <c r="P792" s="8">
        <v>526402.5703125</v>
      </c>
      <c r="Q792" s="8">
        <v>741633.0859375</v>
      </c>
      <c r="R792" s="8">
        <v>60883.6171875</v>
      </c>
    </row>
    <row r="793" spans="1:18" x14ac:dyDescent="0.25">
      <c r="A793" s="3" t="s">
        <v>10</v>
      </c>
      <c r="B793" s="3" t="s">
        <v>11</v>
      </c>
      <c r="C793" s="3" t="s">
        <v>1552</v>
      </c>
      <c r="D793" s="3" t="s">
        <v>1553</v>
      </c>
      <c r="E793" s="3">
        <v>26</v>
      </c>
      <c r="F793" s="3">
        <v>12</v>
      </c>
      <c r="G793" s="3">
        <v>19</v>
      </c>
      <c r="H793" s="3">
        <v>12</v>
      </c>
      <c r="I793" s="3">
        <v>101.6</v>
      </c>
      <c r="J793" s="3" t="s">
        <v>1554</v>
      </c>
      <c r="K793" s="8">
        <v>114917.46484375</v>
      </c>
      <c r="L793" s="8">
        <v>98657.0185546875</v>
      </c>
      <c r="M793" s="8">
        <v>25286.2421875</v>
      </c>
      <c r="N793" s="8">
        <v>10210.3125</v>
      </c>
      <c r="O793" s="8">
        <v>74113.958984375</v>
      </c>
      <c r="P793" s="8">
        <v>141723.650390625</v>
      </c>
      <c r="Q793" s="8">
        <v>5065296.015625</v>
      </c>
      <c r="R793" s="8">
        <v>4037219.875</v>
      </c>
    </row>
    <row r="794" spans="1:18" x14ac:dyDescent="0.25">
      <c r="A794" s="3" t="s">
        <v>10</v>
      </c>
      <c r="B794" s="3" t="s">
        <v>11</v>
      </c>
      <c r="C794" s="3" t="s">
        <v>1567</v>
      </c>
      <c r="D794" s="3" t="s">
        <v>1568</v>
      </c>
      <c r="E794" s="3">
        <v>4</v>
      </c>
      <c r="F794" s="3">
        <v>16</v>
      </c>
      <c r="G794" s="3">
        <v>19</v>
      </c>
      <c r="H794" s="3">
        <v>1</v>
      </c>
      <c r="I794" s="3">
        <v>607.9</v>
      </c>
      <c r="J794" s="3" t="s">
        <v>1569</v>
      </c>
      <c r="K794" s="8" t="s">
        <v>29</v>
      </c>
      <c r="L794" s="8">
        <v>17657.208984375</v>
      </c>
      <c r="M794" s="8">
        <v>17457.828125</v>
      </c>
      <c r="N794" s="8" t="s">
        <v>29</v>
      </c>
      <c r="O794" s="8">
        <v>9233149</v>
      </c>
      <c r="P794" s="8" t="s">
        <v>29</v>
      </c>
      <c r="Q794" s="8">
        <v>425479.71875</v>
      </c>
      <c r="R794" s="8">
        <v>146278.46875</v>
      </c>
    </row>
    <row r="795" spans="1:18" x14ac:dyDescent="0.25">
      <c r="A795" s="3" t="s">
        <v>10</v>
      </c>
      <c r="B795" s="3" t="s">
        <v>11</v>
      </c>
      <c r="C795" s="3" t="s">
        <v>1818</v>
      </c>
      <c r="D795" s="3" t="s">
        <v>1819</v>
      </c>
      <c r="E795" s="3">
        <v>40</v>
      </c>
      <c r="F795" s="3">
        <v>10</v>
      </c>
      <c r="G795" s="3">
        <v>19</v>
      </c>
      <c r="H795" s="3">
        <v>10</v>
      </c>
      <c r="I795" s="3">
        <v>30.1</v>
      </c>
      <c r="J795" s="3" t="s">
        <v>1820</v>
      </c>
      <c r="K795" s="8">
        <v>24324.94921875</v>
      </c>
      <c r="L795" s="8">
        <v>7820.27392578125</v>
      </c>
      <c r="M795" s="8">
        <v>90188.3046875</v>
      </c>
      <c r="N795" s="8">
        <v>66447.3779296875</v>
      </c>
      <c r="O795" s="8">
        <v>96593.351074218794</v>
      </c>
      <c r="P795" s="8">
        <v>225191.462890625</v>
      </c>
      <c r="Q795" s="8">
        <v>3286335.19921875</v>
      </c>
      <c r="R795" s="8">
        <v>4472870.59765625</v>
      </c>
    </row>
    <row r="796" spans="1:18" x14ac:dyDescent="0.25">
      <c r="A796" s="3" t="s">
        <v>10</v>
      </c>
      <c r="B796" s="3" t="s">
        <v>11</v>
      </c>
      <c r="C796" s="3" t="s">
        <v>2260</v>
      </c>
      <c r="D796" s="3" t="s">
        <v>2261</v>
      </c>
      <c r="E796" s="3">
        <v>41</v>
      </c>
      <c r="F796" s="3">
        <v>8</v>
      </c>
      <c r="G796" s="3">
        <v>19</v>
      </c>
      <c r="H796" s="3">
        <v>8</v>
      </c>
      <c r="I796" s="3">
        <v>29.5</v>
      </c>
      <c r="J796" s="3" t="s">
        <v>2262</v>
      </c>
      <c r="K796" s="8">
        <v>348290.86962890602</v>
      </c>
      <c r="L796" s="8">
        <v>378007.54394531302</v>
      </c>
      <c r="M796" s="8">
        <v>108017.6171875</v>
      </c>
      <c r="N796" s="8">
        <v>13347.9091796875</v>
      </c>
      <c r="O796" s="8">
        <v>652530.685546875</v>
      </c>
      <c r="P796" s="8">
        <v>920973.89453125</v>
      </c>
      <c r="Q796" s="8">
        <v>8158253.69921875</v>
      </c>
      <c r="R796" s="8">
        <v>5566456.265625</v>
      </c>
    </row>
    <row r="797" spans="1:18" x14ac:dyDescent="0.25">
      <c r="A797" s="3" t="s">
        <v>10</v>
      </c>
      <c r="B797" s="3" t="s">
        <v>11</v>
      </c>
      <c r="C797" s="3" t="s">
        <v>2050</v>
      </c>
      <c r="D797" s="3" t="s">
        <v>2051</v>
      </c>
      <c r="E797" s="3">
        <v>14</v>
      </c>
      <c r="F797" s="3">
        <v>10</v>
      </c>
      <c r="G797" s="3">
        <v>19</v>
      </c>
      <c r="H797" s="3">
        <v>10</v>
      </c>
      <c r="I797" s="3">
        <v>89.8</v>
      </c>
      <c r="J797" s="3" t="s">
        <v>2052</v>
      </c>
      <c r="K797" s="8">
        <v>327404.91015625</v>
      </c>
      <c r="L797" s="8">
        <v>68304.9619140625</v>
      </c>
      <c r="M797" s="8">
        <v>70503.0390625</v>
      </c>
      <c r="N797" s="8">
        <v>8866.20703125</v>
      </c>
      <c r="O797" s="8">
        <v>138504.73046875</v>
      </c>
      <c r="P797" s="8">
        <v>712994.8984375</v>
      </c>
      <c r="Q797" s="8">
        <v>9891135.234375</v>
      </c>
      <c r="R797" s="8">
        <v>7095490.28125</v>
      </c>
    </row>
    <row r="798" spans="1:18" x14ac:dyDescent="0.25">
      <c r="A798" s="3" t="s">
        <v>10</v>
      </c>
      <c r="B798" s="3" t="s">
        <v>11</v>
      </c>
      <c r="C798" s="3" t="s">
        <v>2740</v>
      </c>
      <c r="D798" s="3" t="s">
        <v>2741</v>
      </c>
      <c r="E798" s="3">
        <v>25</v>
      </c>
      <c r="F798" s="3">
        <v>7</v>
      </c>
      <c r="G798" s="3">
        <v>19</v>
      </c>
      <c r="H798" s="3">
        <v>7</v>
      </c>
      <c r="I798" s="3">
        <v>46.7</v>
      </c>
      <c r="J798" s="3" t="s">
        <v>2742</v>
      </c>
      <c r="K798" s="8">
        <v>626670.5078125</v>
      </c>
      <c r="L798" s="8">
        <v>323451.33984375</v>
      </c>
      <c r="M798" s="8">
        <v>550710.66015625</v>
      </c>
      <c r="N798" s="8" t="s">
        <v>29</v>
      </c>
      <c r="O798" s="8">
        <v>402126.125</v>
      </c>
      <c r="P798" s="8">
        <v>517610.97265625</v>
      </c>
      <c r="Q798" s="8">
        <v>2170605.62890625</v>
      </c>
      <c r="R798" s="8">
        <v>4086100.640625</v>
      </c>
    </row>
    <row r="799" spans="1:18" x14ac:dyDescent="0.25">
      <c r="A799" s="3" t="s">
        <v>10</v>
      </c>
      <c r="B799" s="3" t="s">
        <v>11</v>
      </c>
      <c r="C799" s="3" t="s">
        <v>2802</v>
      </c>
      <c r="D799" s="3" t="s">
        <v>2803</v>
      </c>
      <c r="E799" s="3">
        <v>24</v>
      </c>
      <c r="F799" s="3">
        <v>6</v>
      </c>
      <c r="G799" s="3">
        <v>19</v>
      </c>
      <c r="H799" s="3">
        <v>4</v>
      </c>
      <c r="I799" s="3">
        <v>33.6</v>
      </c>
      <c r="J799" s="3" t="s">
        <v>2804</v>
      </c>
      <c r="K799" s="8">
        <v>135298.88671875</v>
      </c>
      <c r="L799" s="8">
        <v>142425.283203125</v>
      </c>
      <c r="M799" s="8" t="s">
        <v>29</v>
      </c>
      <c r="N799" s="8" t="s">
        <v>29</v>
      </c>
      <c r="O799" s="8">
        <v>181638.28515625</v>
      </c>
      <c r="P799" s="8">
        <v>276914.92578125</v>
      </c>
      <c r="Q799" s="8">
        <v>1310690.125</v>
      </c>
      <c r="R799" s="8">
        <v>1357650.203125</v>
      </c>
    </row>
    <row r="800" spans="1:18" x14ac:dyDescent="0.25">
      <c r="A800" s="3" t="s">
        <v>10</v>
      </c>
      <c r="B800" s="3" t="s">
        <v>11</v>
      </c>
      <c r="C800" s="3" t="s">
        <v>1513</v>
      </c>
      <c r="D800" s="3" t="s">
        <v>1514</v>
      </c>
      <c r="E800" s="3">
        <v>25</v>
      </c>
      <c r="F800" s="3">
        <v>11</v>
      </c>
      <c r="G800" s="3">
        <v>19</v>
      </c>
      <c r="H800" s="3">
        <v>11</v>
      </c>
      <c r="I800" s="3">
        <v>66</v>
      </c>
      <c r="J800" s="3" t="s">
        <v>1515</v>
      </c>
      <c r="K800" s="8">
        <v>285008.50390625</v>
      </c>
      <c r="L800" s="8">
        <v>105790.91015625</v>
      </c>
      <c r="M800" s="8">
        <v>239944.076171875</v>
      </c>
      <c r="N800" s="8">
        <v>107698.121582031</v>
      </c>
      <c r="O800" s="8">
        <v>431823.9921875</v>
      </c>
      <c r="P800" s="8">
        <v>536969.150390625</v>
      </c>
      <c r="Q800" s="8">
        <v>12444917.8007813</v>
      </c>
      <c r="R800" s="8">
        <v>3617412.0234375</v>
      </c>
    </row>
    <row r="801" spans="1:18" x14ac:dyDescent="0.25">
      <c r="A801" s="3" t="s">
        <v>10</v>
      </c>
      <c r="B801" s="3" t="s">
        <v>11</v>
      </c>
      <c r="C801" s="3" t="s">
        <v>1917</v>
      </c>
      <c r="D801" s="3" t="s">
        <v>1918</v>
      </c>
      <c r="E801" s="3">
        <v>28</v>
      </c>
      <c r="F801" s="3">
        <v>10</v>
      </c>
      <c r="G801" s="3">
        <v>19</v>
      </c>
      <c r="H801" s="3">
        <v>10</v>
      </c>
      <c r="I801" s="3">
        <v>50.4</v>
      </c>
      <c r="J801" s="3" t="s">
        <v>1919</v>
      </c>
      <c r="K801" s="8">
        <v>138481.00537109401</v>
      </c>
      <c r="L801" s="8">
        <v>76923.9609375</v>
      </c>
      <c r="M801" s="8">
        <v>106374.19921875</v>
      </c>
      <c r="N801" s="8" t="s">
        <v>29</v>
      </c>
      <c r="O801" s="8">
        <v>153134.3671875</v>
      </c>
      <c r="P801" s="8">
        <v>444156.51171875</v>
      </c>
      <c r="Q801" s="8">
        <v>15558053.064453101</v>
      </c>
      <c r="R801" s="8">
        <v>5105134.12890625</v>
      </c>
    </row>
    <row r="802" spans="1:18" x14ac:dyDescent="0.25">
      <c r="A802" s="3" t="s">
        <v>10</v>
      </c>
      <c r="B802" s="3" t="s">
        <v>11</v>
      </c>
      <c r="C802" s="3" t="s">
        <v>2599</v>
      </c>
      <c r="D802" s="3" t="s">
        <v>2600</v>
      </c>
      <c r="E802" s="3">
        <v>21</v>
      </c>
      <c r="F802" s="3">
        <v>8</v>
      </c>
      <c r="G802" s="3">
        <v>19</v>
      </c>
      <c r="H802" s="3">
        <v>1</v>
      </c>
      <c r="I802" s="3">
        <v>42.3</v>
      </c>
      <c r="J802" s="3" t="s">
        <v>2601</v>
      </c>
      <c r="K802" s="8" t="s">
        <v>29</v>
      </c>
      <c r="L802" s="8" t="s">
        <v>29</v>
      </c>
      <c r="M802" s="8" t="s">
        <v>29</v>
      </c>
      <c r="N802" s="8" t="s">
        <v>29</v>
      </c>
      <c r="O802" s="8" t="s">
        <v>29</v>
      </c>
      <c r="P802" s="8" t="s">
        <v>29</v>
      </c>
      <c r="Q802" s="8">
        <v>50417.15625</v>
      </c>
      <c r="R802" s="8">
        <v>57614.8203125</v>
      </c>
    </row>
    <row r="803" spans="1:18" x14ac:dyDescent="0.25">
      <c r="A803" s="3" t="s">
        <v>10</v>
      </c>
      <c r="B803" s="3" t="s">
        <v>11</v>
      </c>
      <c r="C803" s="3" t="s">
        <v>1504</v>
      </c>
      <c r="D803" s="3" t="s">
        <v>1505</v>
      </c>
      <c r="E803" s="3">
        <v>31</v>
      </c>
      <c r="F803" s="3">
        <v>14</v>
      </c>
      <c r="G803" s="3">
        <v>19</v>
      </c>
      <c r="H803" s="3">
        <v>14</v>
      </c>
      <c r="I803" s="3">
        <v>72.3</v>
      </c>
      <c r="J803" s="3" t="s">
        <v>1506</v>
      </c>
      <c r="K803" s="8">
        <v>70586.3974609375</v>
      </c>
      <c r="L803" s="8">
        <v>52725.408203125</v>
      </c>
      <c r="M803" s="8">
        <v>70904.7412109375</v>
      </c>
      <c r="N803" s="8">
        <v>61140.751953125</v>
      </c>
      <c r="O803" s="8">
        <v>39159.310546875</v>
      </c>
      <c r="P803" s="8">
        <v>284019.56738281302</v>
      </c>
      <c r="Q803" s="8">
        <v>8675652.26171875</v>
      </c>
      <c r="R803" s="8">
        <v>2769395.96484375</v>
      </c>
    </row>
    <row r="804" spans="1:18" x14ac:dyDescent="0.25">
      <c r="A804" s="3" t="s">
        <v>10</v>
      </c>
      <c r="B804" s="3" t="s">
        <v>11</v>
      </c>
      <c r="C804" s="3" t="s">
        <v>2659</v>
      </c>
      <c r="D804" s="3" t="s">
        <v>2660</v>
      </c>
      <c r="E804" s="3">
        <v>36</v>
      </c>
      <c r="F804" s="3">
        <v>8</v>
      </c>
      <c r="G804" s="3">
        <v>19</v>
      </c>
      <c r="H804" s="3">
        <v>6</v>
      </c>
      <c r="I804" s="3">
        <v>35.6</v>
      </c>
      <c r="J804" s="3" t="s">
        <v>2661</v>
      </c>
      <c r="K804" s="8">
        <v>1365001.171875</v>
      </c>
      <c r="L804" s="8">
        <v>1294884.421875</v>
      </c>
      <c r="M804" s="8">
        <v>477639.32421875</v>
      </c>
      <c r="N804" s="8" t="s">
        <v>29</v>
      </c>
      <c r="O804" s="8">
        <v>675269.81640625</v>
      </c>
      <c r="P804" s="8">
        <v>883169.4296875</v>
      </c>
      <c r="Q804" s="8">
        <v>1546701.609375</v>
      </c>
      <c r="R804" s="8">
        <v>1549028.9375</v>
      </c>
    </row>
    <row r="805" spans="1:18" x14ac:dyDescent="0.25">
      <c r="A805" s="3" t="s">
        <v>10</v>
      </c>
      <c r="B805" s="3" t="s">
        <v>11</v>
      </c>
      <c r="C805" s="3" t="s">
        <v>1937</v>
      </c>
      <c r="D805" s="3" t="s">
        <v>1938</v>
      </c>
      <c r="E805" s="3">
        <v>38</v>
      </c>
      <c r="F805" s="3">
        <v>14</v>
      </c>
      <c r="G805" s="3">
        <v>19</v>
      </c>
      <c r="H805" s="3">
        <v>14</v>
      </c>
      <c r="I805" s="3">
        <v>50.1</v>
      </c>
      <c r="J805" s="3" t="s">
        <v>1939</v>
      </c>
      <c r="K805" s="8">
        <v>381602.53125</v>
      </c>
      <c r="L805" s="8">
        <v>194874.14355468799</v>
      </c>
      <c r="M805" s="8">
        <v>74245.2763671875</v>
      </c>
      <c r="N805" s="8">
        <v>23378.7626953125</v>
      </c>
      <c r="O805" s="8">
        <v>567187.115234375</v>
      </c>
      <c r="P805" s="8">
        <v>1223580.3769531299</v>
      </c>
      <c r="Q805" s="8">
        <v>14798139.7109375</v>
      </c>
      <c r="R805" s="8">
        <v>14374056.379882799</v>
      </c>
    </row>
    <row r="806" spans="1:18" x14ac:dyDescent="0.25">
      <c r="A806" s="3" t="s">
        <v>10</v>
      </c>
      <c r="B806" s="3" t="s">
        <v>11</v>
      </c>
      <c r="C806" s="3" t="s">
        <v>2850</v>
      </c>
      <c r="D806" s="3" t="s">
        <v>2851</v>
      </c>
      <c r="E806" s="3">
        <v>18</v>
      </c>
      <c r="F806" s="3">
        <v>7</v>
      </c>
      <c r="G806" s="3">
        <v>18</v>
      </c>
      <c r="H806" s="3">
        <v>7</v>
      </c>
      <c r="I806" s="3">
        <v>52.9</v>
      </c>
      <c r="J806" s="3" t="s">
        <v>2852</v>
      </c>
      <c r="K806" s="8">
        <v>179517.98046875</v>
      </c>
      <c r="L806" s="8">
        <v>226726.349609375</v>
      </c>
      <c r="M806" s="8">
        <v>203959.826171875</v>
      </c>
      <c r="N806" s="8">
        <v>11863.412109375</v>
      </c>
      <c r="O806" s="8">
        <v>447965.572265625</v>
      </c>
      <c r="P806" s="8">
        <v>416581.943359375</v>
      </c>
      <c r="Q806" s="8">
        <v>6221066.84375</v>
      </c>
      <c r="R806" s="8">
        <v>1813905.765625</v>
      </c>
    </row>
    <row r="807" spans="1:18" x14ac:dyDescent="0.25">
      <c r="A807" s="3" t="s">
        <v>10</v>
      </c>
      <c r="B807" s="3" t="s">
        <v>11</v>
      </c>
      <c r="C807" s="3" t="s">
        <v>3350</v>
      </c>
      <c r="D807" s="3" t="s">
        <v>3351</v>
      </c>
      <c r="E807" s="3">
        <v>25</v>
      </c>
      <c r="F807" s="3">
        <v>8</v>
      </c>
      <c r="G807" s="3">
        <v>18</v>
      </c>
      <c r="H807" s="3">
        <v>8</v>
      </c>
      <c r="I807" s="3">
        <v>28</v>
      </c>
      <c r="J807" s="3" t="s">
        <v>3352</v>
      </c>
      <c r="K807" s="8">
        <v>1765021.4140625</v>
      </c>
      <c r="L807" s="8">
        <v>974770.95019531297</v>
      </c>
      <c r="M807" s="8">
        <v>400482.94921875</v>
      </c>
      <c r="N807" s="8">
        <v>3497.52221679688</v>
      </c>
      <c r="O807" s="8">
        <v>3045365.5625</v>
      </c>
      <c r="P807" s="8">
        <v>2744146.609375</v>
      </c>
      <c r="Q807" s="8">
        <v>8024766.625</v>
      </c>
      <c r="R807" s="8">
        <v>4412085.03125</v>
      </c>
    </row>
    <row r="808" spans="1:18" x14ac:dyDescent="0.25">
      <c r="A808" s="3" t="s">
        <v>10</v>
      </c>
      <c r="B808" s="3" t="s">
        <v>11</v>
      </c>
      <c r="C808" s="3" t="s">
        <v>2476</v>
      </c>
      <c r="D808" s="3" t="s">
        <v>2477</v>
      </c>
      <c r="E808" s="3">
        <v>19</v>
      </c>
      <c r="F808" s="3">
        <v>10</v>
      </c>
      <c r="G808" s="3">
        <v>18</v>
      </c>
      <c r="H808" s="3">
        <v>10</v>
      </c>
      <c r="I808" s="3">
        <v>71.7</v>
      </c>
      <c r="J808" s="3" t="s">
        <v>2478</v>
      </c>
      <c r="K808" s="8">
        <v>462025.0078125</v>
      </c>
      <c r="L808" s="8">
        <v>580058.88671875</v>
      </c>
      <c r="M808" s="8">
        <v>886174.83886718797</v>
      </c>
      <c r="N808" s="8">
        <v>196210.689453125</v>
      </c>
      <c r="O808" s="8">
        <v>1255071.1269531299</v>
      </c>
      <c r="P808" s="8">
        <v>1534762.5917968799</v>
      </c>
      <c r="Q808" s="8">
        <v>1193213.7890625</v>
      </c>
      <c r="R808" s="8">
        <v>597045.0625</v>
      </c>
    </row>
    <row r="809" spans="1:18" x14ac:dyDescent="0.25">
      <c r="A809" s="3" t="s">
        <v>10</v>
      </c>
      <c r="B809" s="3" t="s">
        <v>11</v>
      </c>
      <c r="C809" s="3" t="s">
        <v>2143</v>
      </c>
      <c r="D809" s="3" t="s">
        <v>2144</v>
      </c>
      <c r="E809" s="3">
        <v>9</v>
      </c>
      <c r="F809" s="3">
        <v>9</v>
      </c>
      <c r="G809" s="3">
        <v>18</v>
      </c>
      <c r="H809" s="3">
        <v>9</v>
      </c>
      <c r="I809" s="3">
        <v>138.9</v>
      </c>
      <c r="J809" s="3" t="s">
        <v>2145</v>
      </c>
      <c r="K809" s="8">
        <v>93822.21484375</v>
      </c>
      <c r="L809" s="8">
        <v>20294.033203125</v>
      </c>
      <c r="M809" s="8">
        <v>21639.24609375</v>
      </c>
      <c r="N809" s="8">
        <v>206837.578125</v>
      </c>
      <c r="O809" s="8">
        <v>115308.703125</v>
      </c>
      <c r="P809" s="8">
        <v>1855547.7109375</v>
      </c>
      <c r="Q809" s="8">
        <v>95944786.84375</v>
      </c>
      <c r="R809" s="8">
        <v>79478790.269531295</v>
      </c>
    </row>
    <row r="810" spans="1:18" x14ac:dyDescent="0.25">
      <c r="A810" s="3" t="s">
        <v>10</v>
      </c>
      <c r="B810" s="3" t="s">
        <v>11</v>
      </c>
      <c r="C810" s="3" t="s">
        <v>1940</v>
      </c>
      <c r="D810" s="3" t="s">
        <v>1941</v>
      </c>
      <c r="E810" s="3">
        <v>9</v>
      </c>
      <c r="F810" s="3">
        <v>10</v>
      </c>
      <c r="G810" s="3">
        <v>18</v>
      </c>
      <c r="H810" s="3">
        <v>8</v>
      </c>
      <c r="I810" s="3">
        <v>139</v>
      </c>
      <c r="J810" s="3" t="s">
        <v>1942</v>
      </c>
      <c r="K810" s="8">
        <v>178120.34765625</v>
      </c>
      <c r="L810" s="8">
        <v>186156.548828125</v>
      </c>
      <c r="M810" s="8">
        <v>87346.0263671875</v>
      </c>
      <c r="N810" s="8" t="s">
        <v>29</v>
      </c>
      <c r="O810" s="8">
        <v>164139.833984375</v>
      </c>
      <c r="P810" s="8">
        <v>659000.138671875</v>
      </c>
      <c r="Q810" s="8">
        <v>26151766.09375</v>
      </c>
      <c r="R810" s="8">
        <v>13089567.015625</v>
      </c>
    </row>
    <row r="811" spans="1:18" x14ac:dyDescent="0.25">
      <c r="A811" s="3" t="s">
        <v>10</v>
      </c>
      <c r="B811" s="3" t="s">
        <v>11</v>
      </c>
      <c r="C811" s="3" t="s">
        <v>2125</v>
      </c>
      <c r="D811" s="3" t="s">
        <v>2126</v>
      </c>
      <c r="E811" s="3">
        <v>57</v>
      </c>
      <c r="F811" s="3">
        <v>8</v>
      </c>
      <c r="G811" s="3">
        <v>18</v>
      </c>
      <c r="H811" s="3">
        <v>8</v>
      </c>
      <c r="I811" s="3">
        <v>11.6</v>
      </c>
      <c r="J811" s="3" t="s">
        <v>2127</v>
      </c>
      <c r="K811" s="8">
        <v>38086.03515625</v>
      </c>
      <c r="L811" s="8">
        <v>68158.375</v>
      </c>
      <c r="M811" s="8">
        <v>53272.84375</v>
      </c>
      <c r="N811" s="8">
        <v>12669.490234375</v>
      </c>
      <c r="O811" s="8">
        <v>114313.439453125</v>
      </c>
      <c r="P811" s="8">
        <v>482934.7109375</v>
      </c>
      <c r="Q811" s="8">
        <v>4802370.07421875</v>
      </c>
      <c r="R811" s="8">
        <v>6298171.6855468797</v>
      </c>
    </row>
    <row r="812" spans="1:18" x14ac:dyDescent="0.25">
      <c r="A812" s="3" t="s">
        <v>10</v>
      </c>
      <c r="B812" s="3" t="s">
        <v>11</v>
      </c>
      <c r="C812" s="3" t="s">
        <v>1900</v>
      </c>
      <c r="D812" s="3" t="s">
        <v>1901</v>
      </c>
      <c r="E812" s="3">
        <v>31</v>
      </c>
      <c r="F812" s="3">
        <v>10</v>
      </c>
      <c r="G812" s="3">
        <v>18</v>
      </c>
      <c r="H812" s="3">
        <v>10</v>
      </c>
      <c r="I812" s="3">
        <v>48.7</v>
      </c>
      <c r="J812" s="3" t="s">
        <v>1902</v>
      </c>
      <c r="K812" s="8">
        <v>965188.408203125</v>
      </c>
      <c r="L812" s="8">
        <v>33193.395019531301</v>
      </c>
      <c r="M812" s="8">
        <v>199299.7890625</v>
      </c>
      <c r="N812" s="8">
        <v>57413.922363281301</v>
      </c>
      <c r="O812" s="8">
        <v>871577.603515625</v>
      </c>
      <c r="P812" s="8">
        <v>1308186.3886718799</v>
      </c>
      <c r="Q812" s="8">
        <v>14089337.390625</v>
      </c>
      <c r="R812" s="8">
        <v>3975675.671875</v>
      </c>
    </row>
    <row r="813" spans="1:18" x14ac:dyDescent="0.25">
      <c r="A813" s="3" t="s">
        <v>10</v>
      </c>
      <c r="B813" s="3" t="s">
        <v>11</v>
      </c>
      <c r="C813" s="3" t="s">
        <v>2208</v>
      </c>
      <c r="D813" s="3" t="s">
        <v>2209</v>
      </c>
      <c r="E813" s="3">
        <v>51</v>
      </c>
      <c r="F813" s="3">
        <v>10</v>
      </c>
      <c r="G813" s="3">
        <v>18</v>
      </c>
      <c r="H813" s="3">
        <v>2</v>
      </c>
      <c r="I813" s="3">
        <v>29.3</v>
      </c>
      <c r="J813" s="3" t="s">
        <v>2204</v>
      </c>
      <c r="K813" s="8">
        <v>598806.86621093797</v>
      </c>
      <c r="L813" s="8">
        <v>240742.255859375</v>
      </c>
      <c r="M813" s="8">
        <v>91281.591796875</v>
      </c>
      <c r="N813" s="8">
        <v>242522.66552734401</v>
      </c>
      <c r="O813" s="8">
        <v>472238.3359375</v>
      </c>
      <c r="P813" s="8">
        <v>974772.4140625</v>
      </c>
      <c r="Q813" s="8">
        <v>13804543.265625</v>
      </c>
      <c r="R813" s="8">
        <v>11061967.2734375</v>
      </c>
    </row>
    <row r="814" spans="1:18" x14ac:dyDescent="0.25">
      <c r="A814" s="3" t="s">
        <v>10</v>
      </c>
      <c r="B814" s="3" t="s">
        <v>11</v>
      </c>
      <c r="C814" s="3" t="s">
        <v>3852</v>
      </c>
      <c r="D814" s="3" t="s">
        <v>3853</v>
      </c>
      <c r="E814" s="3">
        <v>20</v>
      </c>
      <c r="F814" s="3">
        <v>5</v>
      </c>
      <c r="G814" s="3">
        <v>18</v>
      </c>
      <c r="H814" s="3">
        <v>5</v>
      </c>
      <c r="I814" s="3">
        <v>40.6</v>
      </c>
      <c r="J814" s="3" t="s">
        <v>3854</v>
      </c>
      <c r="K814" s="8">
        <v>227295.828125</v>
      </c>
      <c r="L814" s="8">
        <v>152434.681640625</v>
      </c>
      <c r="M814" s="8">
        <v>29645.646484375</v>
      </c>
      <c r="N814" s="8">
        <v>47452.01171875</v>
      </c>
      <c r="O814" s="8">
        <v>667841.587890625</v>
      </c>
      <c r="P814" s="8">
        <v>437985.953125</v>
      </c>
      <c r="Q814" s="8">
        <v>873866.96875</v>
      </c>
      <c r="R814" s="8">
        <v>386470.517578125</v>
      </c>
    </row>
    <row r="815" spans="1:18" x14ac:dyDescent="0.25">
      <c r="A815" s="3" t="s">
        <v>10</v>
      </c>
      <c r="B815" s="3" t="s">
        <v>11</v>
      </c>
      <c r="C815" s="3" t="s">
        <v>3288</v>
      </c>
      <c r="D815" s="3" t="s">
        <v>3289</v>
      </c>
      <c r="E815" s="3">
        <v>21</v>
      </c>
      <c r="F815" s="3">
        <v>7</v>
      </c>
      <c r="G815" s="3">
        <v>18</v>
      </c>
      <c r="H815" s="3">
        <v>7</v>
      </c>
      <c r="I815" s="3">
        <v>52.4</v>
      </c>
      <c r="J815" s="3" t="s">
        <v>3290</v>
      </c>
      <c r="K815" s="8">
        <v>504826.60546875</v>
      </c>
      <c r="L815" s="8">
        <v>172881.20019531299</v>
      </c>
      <c r="M815" s="8">
        <v>423313.04296875</v>
      </c>
      <c r="N815" s="8">
        <v>32354.97265625</v>
      </c>
      <c r="O815" s="8">
        <v>563326.56738281297</v>
      </c>
      <c r="P815" s="8">
        <v>836750.9765625</v>
      </c>
      <c r="Q815" s="8">
        <v>11133856.625</v>
      </c>
      <c r="R815" s="8">
        <v>4334683.484375</v>
      </c>
    </row>
    <row r="816" spans="1:18" x14ac:dyDescent="0.25">
      <c r="A816" s="3" t="s">
        <v>10</v>
      </c>
      <c r="B816" s="3" t="s">
        <v>11</v>
      </c>
      <c r="C816" s="3" t="s">
        <v>2353</v>
      </c>
      <c r="D816" s="3" t="s">
        <v>2354</v>
      </c>
      <c r="E816" s="3">
        <v>13</v>
      </c>
      <c r="F816" s="3">
        <v>5</v>
      </c>
      <c r="G816" s="3">
        <v>18</v>
      </c>
      <c r="H816" s="3">
        <v>5</v>
      </c>
      <c r="I816" s="3">
        <v>51.7</v>
      </c>
      <c r="J816" s="3" t="s">
        <v>2355</v>
      </c>
      <c r="K816" s="8">
        <v>135293.71875</v>
      </c>
      <c r="L816" s="8">
        <v>103880.02734375</v>
      </c>
      <c r="M816" s="8">
        <v>164268.19238281299</v>
      </c>
      <c r="N816" s="8">
        <v>62436.515625</v>
      </c>
      <c r="O816" s="8">
        <v>151438.251953125</v>
      </c>
      <c r="P816" s="8">
        <v>469956.181640625</v>
      </c>
      <c r="Q816" s="8">
        <v>11835553.546875</v>
      </c>
      <c r="R816" s="8">
        <v>5462293.65625</v>
      </c>
    </row>
    <row r="817" spans="1:18" x14ac:dyDescent="0.25">
      <c r="A817" s="3" t="s">
        <v>10</v>
      </c>
      <c r="B817" s="3" t="s">
        <v>11</v>
      </c>
      <c r="C817" s="3" t="s">
        <v>2134</v>
      </c>
      <c r="D817" s="3" t="s">
        <v>2135</v>
      </c>
      <c r="E817" s="3">
        <v>36</v>
      </c>
      <c r="F817" s="3">
        <v>9</v>
      </c>
      <c r="G817" s="3">
        <v>18</v>
      </c>
      <c r="H817" s="3">
        <v>6</v>
      </c>
      <c r="I817" s="3">
        <v>40.5</v>
      </c>
      <c r="J817" s="3" t="s">
        <v>2136</v>
      </c>
      <c r="K817" s="8">
        <v>526361.01953125</v>
      </c>
      <c r="L817" s="8">
        <v>331537.423828125</v>
      </c>
      <c r="M817" s="8">
        <v>248632.21386718799</v>
      </c>
      <c r="N817" s="8" t="s">
        <v>29</v>
      </c>
      <c r="O817" s="8">
        <v>498384.45703125</v>
      </c>
      <c r="P817" s="8">
        <v>523281.359375</v>
      </c>
      <c r="Q817" s="8">
        <v>9997249.54296875</v>
      </c>
      <c r="R817" s="8">
        <v>8172673.98828125</v>
      </c>
    </row>
    <row r="818" spans="1:18" x14ac:dyDescent="0.25">
      <c r="A818" s="3" t="s">
        <v>10</v>
      </c>
      <c r="B818" s="3" t="s">
        <v>11</v>
      </c>
      <c r="C818" s="3" t="s">
        <v>1861</v>
      </c>
      <c r="D818" s="3" t="s">
        <v>1862</v>
      </c>
      <c r="E818" s="3">
        <v>20</v>
      </c>
      <c r="F818" s="3">
        <v>12</v>
      </c>
      <c r="G818" s="3">
        <v>18</v>
      </c>
      <c r="H818" s="3">
        <v>12</v>
      </c>
      <c r="I818" s="3">
        <v>84</v>
      </c>
      <c r="J818" s="3" t="s">
        <v>1863</v>
      </c>
      <c r="K818" s="8">
        <v>686859.412109375</v>
      </c>
      <c r="L818" s="8">
        <v>179951.21484375</v>
      </c>
      <c r="M818" s="8">
        <v>307064.71875</v>
      </c>
      <c r="N818" s="8">
        <v>12709.66796875</v>
      </c>
      <c r="O818" s="8">
        <v>36600.34375</v>
      </c>
      <c r="P818" s="8">
        <v>315609.068359375</v>
      </c>
      <c r="Q818" s="8">
        <v>14712512.6875</v>
      </c>
      <c r="R818" s="8">
        <v>3720087.203125</v>
      </c>
    </row>
    <row r="819" spans="1:18" x14ac:dyDescent="0.25">
      <c r="A819" s="3" t="s">
        <v>10</v>
      </c>
      <c r="B819" s="3" t="s">
        <v>11</v>
      </c>
      <c r="C819" s="3" t="s">
        <v>1788</v>
      </c>
      <c r="D819" s="3" t="s">
        <v>1789</v>
      </c>
      <c r="E819" s="3">
        <v>26</v>
      </c>
      <c r="F819" s="3">
        <v>11</v>
      </c>
      <c r="G819" s="3">
        <v>18</v>
      </c>
      <c r="H819" s="3">
        <v>11</v>
      </c>
      <c r="I819" s="3">
        <v>54.3</v>
      </c>
      <c r="J819" s="3" t="s">
        <v>1790</v>
      </c>
      <c r="K819" s="8">
        <v>47159.0673828125</v>
      </c>
      <c r="L819" s="8">
        <v>94471.2392578125</v>
      </c>
      <c r="M819" s="8">
        <v>96291.443359375</v>
      </c>
      <c r="N819" s="8">
        <v>98379.421386718794</v>
      </c>
      <c r="O819" s="8">
        <v>70031.185546875</v>
      </c>
      <c r="P819" s="8">
        <v>260884.560546875</v>
      </c>
      <c r="Q819" s="8">
        <v>12552080.0234375</v>
      </c>
      <c r="R819" s="8">
        <v>9096878.17578125</v>
      </c>
    </row>
    <row r="820" spans="1:18" x14ac:dyDescent="0.25">
      <c r="A820" s="3" t="s">
        <v>10</v>
      </c>
      <c r="B820" s="3" t="s">
        <v>11</v>
      </c>
      <c r="C820" s="3" t="s">
        <v>2210</v>
      </c>
      <c r="D820" s="3" t="s">
        <v>2211</v>
      </c>
      <c r="E820" s="3">
        <v>24</v>
      </c>
      <c r="F820" s="3">
        <v>9</v>
      </c>
      <c r="G820" s="3">
        <v>18</v>
      </c>
      <c r="H820" s="3">
        <v>9</v>
      </c>
      <c r="I820" s="3">
        <v>57.9</v>
      </c>
      <c r="J820" s="3" t="s">
        <v>2212</v>
      </c>
      <c r="K820" s="8">
        <v>28984.341796875</v>
      </c>
      <c r="L820" s="8">
        <v>792610.63964843797</v>
      </c>
      <c r="M820" s="8">
        <v>290157.275390625</v>
      </c>
      <c r="N820" s="8">
        <v>135381.421875</v>
      </c>
      <c r="O820" s="8">
        <v>1755280.93359375</v>
      </c>
      <c r="P820" s="8">
        <v>239233.01464843799</v>
      </c>
      <c r="Q820" s="8">
        <v>12358719.078125</v>
      </c>
      <c r="R820" s="8">
        <v>8089311.359375</v>
      </c>
    </row>
    <row r="821" spans="1:18" x14ac:dyDescent="0.25">
      <c r="A821" s="3" t="s">
        <v>10</v>
      </c>
      <c r="B821" s="3" t="s">
        <v>11</v>
      </c>
      <c r="C821" s="3" t="s">
        <v>1407</v>
      </c>
      <c r="D821" s="3" t="s">
        <v>1408</v>
      </c>
      <c r="E821" s="3">
        <v>69</v>
      </c>
      <c r="F821" s="3">
        <v>10</v>
      </c>
      <c r="G821" s="3">
        <v>18</v>
      </c>
      <c r="H821" s="3">
        <v>10</v>
      </c>
      <c r="I821" s="3">
        <v>18.899999999999999</v>
      </c>
      <c r="J821" s="3" t="s">
        <v>1409</v>
      </c>
      <c r="K821" s="8">
        <v>833855.65625</v>
      </c>
      <c r="L821" s="8">
        <v>121782.94433593799</v>
      </c>
      <c r="M821" s="8">
        <v>163523.73046875</v>
      </c>
      <c r="N821" s="8">
        <v>12472.999511718799</v>
      </c>
      <c r="O821" s="8">
        <v>341165.56933593802</v>
      </c>
      <c r="P821" s="8">
        <v>429095.04199218802</v>
      </c>
      <c r="Q821" s="8">
        <v>463678.447265625</v>
      </c>
      <c r="R821" s="8">
        <v>23878846.15625</v>
      </c>
    </row>
    <row r="822" spans="1:18" x14ac:dyDescent="0.25">
      <c r="A822" s="3" t="s">
        <v>10</v>
      </c>
      <c r="B822" s="3" t="s">
        <v>11</v>
      </c>
      <c r="C822" s="3" t="s">
        <v>1666</v>
      </c>
      <c r="D822" s="3" t="s">
        <v>1667</v>
      </c>
      <c r="E822" s="3">
        <v>29</v>
      </c>
      <c r="F822" s="3">
        <v>10</v>
      </c>
      <c r="G822" s="3">
        <v>18</v>
      </c>
      <c r="H822" s="3">
        <v>10</v>
      </c>
      <c r="I822" s="3">
        <v>58.4</v>
      </c>
      <c r="J822" s="3" t="s">
        <v>1668</v>
      </c>
      <c r="K822" s="8">
        <v>24868.064453125</v>
      </c>
      <c r="L822" s="8">
        <v>66424.4326171875</v>
      </c>
      <c r="M822" s="8">
        <v>37735.0419921875</v>
      </c>
      <c r="N822" s="8">
        <v>74491.448730468794</v>
      </c>
      <c r="O822" s="8">
        <v>8041.52685546875</v>
      </c>
      <c r="P822" s="8">
        <v>239052.298828125</v>
      </c>
      <c r="Q822" s="8">
        <v>6138531.46875</v>
      </c>
      <c r="R822" s="8">
        <v>4277972.34765625</v>
      </c>
    </row>
    <row r="823" spans="1:18" x14ac:dyDescent="0.25">
      <c r="A823" s="3" t="s">
        <v>10</v>
      </c>
      <c r="B823" s="3" t="s">
        <v>11</v>
      </c>
      <c r="C823" s="3" t="s">
        <v>3397</v>
      </c>
      <c r="D823" s="3" t="s">
        <v>3398</v>
      </c>
      <c r="E823" s="3">
        <v>29</v>
      </c>
      <c r="F823" s="3">
        <v>2</v>
      </c>
      <c r="G823" s="3">
        <v>18</v>
      </c>
      <c r="H823" s="3">
        <v>2</v>
      </c>
      <c r="I823" s="3">
        <v>15.4</v>
      </c>
      <c r="J823" s="3" t="s">
        <v>3399</v>
      </c>
      <c r="K823" s="8">
        <v>284175.107421875</v>
      </c>
      <c r="L823" s="8">
        <v>11122.98828125</v>
      </c>
      <c r="M823" s="8">
        <v>47831.54296875</v>
      </c>
      <c r="N823" s="8">
        <v>72685.0703125</v>
      </c>
      <c r="O823" s="8">
        <v>363478.50390625</v>
      </c>
      <c r="P823" s="8">
        <v>530429.140625</v>
      </c>
      <c r="Q823" s="8">
        <v>297001.109375</v>
      </c>
      <c r="R823" s="8">
        <v>95355.1005859375</v>
      </c>
    </row>
    <row r="824" spans="1:18" x14ac:dyDescent="0.25">
      <c r="A824" s="3" t="s">
        <v>10</v>
      </c>
      <c r="B824" s="3" t="s">
        <v>11</v>
      </c>
      <c r="C824" s="3" t="s">
        <v>1657</v>
      </c>
      <c r="D824" s="3" t="s">
        <v>1658</v>
      </c>
      <c r="E824" s="3">
        <v>25</v>
      </c>
      <c r="F824" s="3">
        <v>11</v>
      </c>
      <c r="G824" s="3">
        <v>18</v>
      </c>
      <c r="H824" s="3">
        <v>11</v>
      </c>
      <c r="I824" s="3">
        <v>61</v>
      </c>
      <c r="J824" s="3" t="s">
        <v>1659</v>
      </c>
      <c r="K824" s="8">
        <v>80155.1875</v>
      </c>
      <c r="L824" s="8">
        <v>71045.4609375</v>
      </c>
      <c r="M824" s="8">
        <v>124638.48925781299</v>
      </c>
      <c r="N824" s="8">
        <v>160982.625</v>
      </c>
      <c r="O824" s="8">
        <v>84276.76171875</v>
      </c>
      <c r="P824" s="8">
        <v>305577.24511718802</v>
      </c>
      <c r="Q824" s="8">
        <v>20805347.8828125</v>
      </c>
      <c r="R824" s="8">
        <v>10840909.5429688</v>
      </c>
    </row>
    <row r="825" spans="1:18" x14ac:dyDescent="0.25">
      <c r="A825" s="3" t="s">
        <v>7735</v>
      </c>
      <c r="B825" s="3" t="s">
        <v>11</v>
      </c>
      <c r="C825" s="3" t="s">
        <v>8082</v>
      </c>
      <c r="D825" s="3" t="s">
        <v>8083</v>
      </c>
      <c r="E825" s="3">
        <v>0</v>
      </c>
      <c r="F825" s="3">
        <v>1</v>
      </c>
      <c r="G825" s="3">
        <v>18</v>
      </c>
      <c r="H825" s="3">
        <v>1</v>
      </c>
      <c r="I825" s="3">
        <v>550.5</v>
      </c>
      <c r="J825" s="3" t="s">
        <v>8084</v>
      </c>
      <c r="K825" s="8">
        <v>4673083.5</v>
      </c>
      <c r="L825" s="8">
        <v>1077394.2792968799</v>
      </c>
      <c r="M825" s="8">
        <v>9366755.359375</v>
      </c>
      <c r="N825" s="8" t="s">
        <v>29</v>
      </c>
      <c r="O825" s="8">
        <v>3068336.96875</v>
      </c>
      <c r="P825" s="8">
        <v>3790373.75</v>
      </c>
      <c r="Q825" s="8">
        <v>384370.4375</v>
      </c>
      <c r="R825" s="8">
        <v>368860.875</v>
      </c>
    </row>
    <row r="826" spans="1:18" x14ac:dyDescent="0.25">
      <c r="A826" s="3" t="s">
        <v>10</v>
      </c>
      <c r="B826" s="3" t="s">
        <v>11</v>
      </c>
      <c r="C826" s="3" t="s">
        <v>2315</v>
      </c>
      <c r="D826" s="3" t="s">
        <v>2316</v>
      </c>
      <c r="E826" s="3">
        <v>14</v>
      </c>
      <c r="F826" s="3">
        <v>5</v>
      </c>
      <c r="G826" s="3">
        <v>18</v>
      </c>
      <c r="H826" s="3">
        <v>5</v>
      </c>
      <c r="I826" s="3">
        <v>64.900000000000006</v>
      </c>
      <c r="J826" s="3" t="s">
        <v>2317</v>
      </c>
      <c r="K826" s="8">
        <v>215033.326171875</v>
      </c>
      <c r="L826" s="8">
        <v>128085.837890625</v>
      </c>
      <c r="M826" s="8">
        <v>137876.97167968799</v>
      </c>
      <c r="N826" s="8" t="s">
        <v>29</v>
      </c>
      <c r="O826" s="8">
        <v>310043.92480468802</v>
      </c>
      <c r="P826" s="8">
        <v>957813.03125</v>
      </c>
      <c r="Q826" s="8">
        <v>14610470.125</v>
      </c>
      <c r="R826" s="8">
        <v>6838823.5625</v>
      </c>
    </row>
    <row r="827" spans="1:18" x14ac:dyDescent="0.25">
      <c r="A827" s="3" t="s">
        <v>10</v>
      </c>
      <c r="B827" s="3" t="s">
        <v>11</v>
      </c>
      <c r="C827" s="3" t="s">
        <v>2732</v>
      </c>
      <c r="D827" s="3" t="s">
        <v>2733</v>
      </c>
      <c r="E827" s="3">
        <v>19</v>
      </c>
      <c r="F827" s="3">
        <v>7</v>
      </c>
      <c r="G827" s="3">
        <v>18</v>
      </c>
      <c r="H827" s="3">
        <v>7</v>
      </c>
      <c r="I827" s="3">
        <v>43.7</v>
      </c>
      <c r="J827" s="3" t="s">
        <v>2734</v>
      </c>
      <c r="K827" s="8">
        <v>367997.57910156302</v>
      </c>
      <c r="L827" s="8">
        <v>159670.904296875</v>
      </c>
      <c r="M827" s="8">
        <v>221687.958984375</v>
      </c>
      <c r="N827" s="8">
        <v>660575.431640625</v>
      </c>
      <c r="O827" s="8">
        <v>144255.93359375</v>
      </c>
      <c r="P827" s="8">
        <v>549626.29296875</v>
      </c>
      <c r="Q827" s="8">
        <v>8011657.015625</v>
      </c>
      <c r="R827" s="8">
        <v>2991664</v>
      </c>
    </row>
    <row r="828" spans="1:18" x14ac:dyDescent="0.25">
      <c r="A828" s="3" t="s">
        <v>10</v>
      </c>
      <c r="B828" s="3" t="s">
        <v>11</v>
      </c>
      <c r="C828" s="3" t="s">
        <v>2749</v>
      </c>
      <c r="D828" s="3" t="s">
        <v>2750</v>
      </c>
      <c r="E828" s="3">
        <v>31</v>
      </c>
      <c r="F828" s="3">
        <v>11</v>
      </c>
      <c r="G828" s="3">
        <v>18</v>
      </c>
      <c r="H828" s="3">
        <v>11</v>
      </c>
      <c r="I828" s="3">
        <v>37.4</v>
      </c>
      <c r="J828" s="3" t="s">
        <v>2751</v>
      </c>
      <c r="K828" s="8">
        <v>402064.712890625</v>
      </c>
      <c r="L828" s="8">
        <v>202327.95996093799</v>
      </c>
      <c r="M828" s="8">
        <v>98675.150390625</v>
      </c>
      <c r="N828" s="8">
        <v>4592.3896484375</v>
      </c>
      <c r="O828" s="8">
        <v>831883.193359375</v>
      </c>
      <c r="P828" s="8">
        <v>999879.04296875</v>
      </c>
      <c r="Q828" s="8">
        <v>16474518.8125</v>
      </c>
      <c r="R828" s="8">
        <v>9770642.5</v>
      </c>
    </row>
    <row r="829" spans="1:18" x14ac:dyDescent="0.25">
      <c r="A829" s="3" t="s">
        <v>10</v>
      </c>
      <c r="B829" s="3" t="s">
        <v>11</v>
      </c>
      <c r="C829" s="3" t="s">
        <v>2285</v>
      </c>
      <c r="D829" s="3" t="s">
        <v>2286</v>
      </c>
      <c r="E829" s="3">
        <v>19</v>
      </c>
      <c r="F829" s="3">
        <v>7</v>
      </c>
      <c r="G829" s="3">
        <v>18</v>
      </c>
      <c r="H829" s="3">
        <v>7</v>
      </c>
      <c r="I829" s="3">
        <v>43.5</v>
      </c>
      <c r="J829" s="3" t="s">
        <v>2287</v>
      </c>
      <c r="K829" s="8">
        <v>246846.7734375</v>
      </c>
      <c r="L829" s="8">
        <v>216297.32519531299</v>
      </c>
      <c r="M829" s="8">
        <v>34658.1435546875</v>
      </c>
      <c r="N829" s="8">
        <v>45834.0107421875</v>
      </c>
      <c r="O829" s="8">
        <v>258204.82910156299</v>
      </c>
      <c r="P829" s="8">
        <v>334071.048828125</v>
      </c>
      <c r="Q829" s="8">
        <v>12007644.3125</v>
      </c>
      <c r="R829" s="8">
        <v>2810370.06640625</v>
      </c>
    </row>
    <row r="830" spans="1:18" x14ac:dyDescent="0.25">
      <c r="A830" s="3" t="s">
        <v>10</v>
      </c>
      <c r="B830" s="3" t="s">
        <v>11</v>
      </c>
      <c r="C830" s="3" t="s">
        <v>2636</v>
      </c>
      <c r="D830" s="3" t="s">
        <v>2637</v>
      </c>
      <c r="E830" s="3">
        <v>19</v>
      </c>
      <c r="F830" s="3">
        <v>8</v>
      </c>
      <c r="G830" s="3">
        <v>17</v>
      </c>
      <c r="H830" s="3">
        <v>8</v>
      </c>
      <c r="I830" s="3">
        <v>47.2</v>
      </c>
      <c r="J830" s="3" t="s">
        <v>2638</v>
      </c>
      <c r="K830" s="8" t="s">
        <v>29</v>
      </c>
      <c r="L830" s="8">
        <v>19625.05078125</v>
      </c>
      <c r="M830" s="8">
        <v>24890.34375</v>
      </c>
      <c r="N830" s="8" t="s">
        <v>29</v>
      </c>
      <c r="O830" s="8">
        <v>482163.21875</v>
      </c>
      <c r="P830" s="8">
        <v>69274.5263671875</v>
      </c>
      <c r="Q830" s="8">
        <v>10210925.8984375</v>
      </c>
      <c r="R830" s="8">
        <v>7202960.921875</v>
      </c>
    </row>
    <row r="831" spans="1:18" x14ac:dyDescent="0.25">
      <c r="A831" s="3" t="s">
        <v>10</v>
      </c>
      <c r="B831" s="3" t="s">
        <v>11</v>
      </c>
      <c r="C831" s="3" t="s">
        <v>2338</v>
      </c>
      <c r="D831" s="3" t="s">
        <v>2339</v>
      </c>
      <c r="E831" s="3">
        <v>27</v>
      </c>
      <c r="F831" s="3">
        <v>7</v>
      </c>
      <c r="G831" s="3">
        <v>17</v>
      </c>
      <c r="H831" s="3">
        <v>7</v>
      </c>
      <c r="I831" s="3">
        <v>38.6</v>
      </c>
      <c r="J831" s="3" t="s">
        <v>2340</v>
      </c>
      <c r="K831" s="8">
        <v>65884.16796875</v>
      </c>
      <c r="L831" s="8">
        <v>20387.154296875</v>
      </c>
      <c r="M831" s="8">
        <v>25879.037597656301</v>
      </c>
      <c r="N831" s="8" t="s">
        <v>29</v>
      </c>
      <c r="O831" s="8">
        <v>91850.40234375</v>
      </c>
      <c r="P831" s="8">
        <v>60382.28515625</v>
      </c>
      <c r="Q831" s="8">
        <v>8032314.58203125</v>
      </c>
      <c r="R831" s="8">
        <v>5365946.72265625</v>
      </c>
    </row>
    <row r="832" spans="1:18" x14ac:dyDescent="0.25">
      <c r="A832" s="3" t="s">
        <v>10</v>
      </c>
      <c r="B832" s="3" t="s">
        <v>11</v>
      </c>
      <c r="C832" s="3" t="s">
        <v>2479</v>
      </c>
      <c r="D832" s="3" t="s">
        <v>2480</v>
      </c>
      <c r="E832" s="3">
        <v>15</v>
      </c>
      <c r="F832" s="3">
        <v>7</v>
      </c>
      <c r="G832" s="3">
        <v>17</v>
      </c>
      <c r="H832" s="3">
        <v>7</v>
      </c>
      <c r="I832" s="3">
        <v>60.6</v>
      </c>
      <c r="J832" s="3" t="s">
        <v>2481</v>
      </c>
      <c r="K832" s="8">
        <v>96196.2724609375</v>
      </c>
      <c r="L832" s="8">
        <v>75964.568359375</v>
      </c>
      <c r="M832" s="8">
        <v>114144.30957031299</v>
      </c>
      <c r="N832" s="8" t="s">
        <v>29</v>
      </c>
      <c r="O832" s="8">
        <v>108137.94628906299</v>
      </c>
      <c r="P832" s="8">
        <v>360658.59863281302</v>
      </c>
      <c r="Q832" s="8">
        <v>12227869.1796875</v>
      </c>
      <c r="R832" s="8">
        <v>4827379.09765625</v>
      </c>
    </row>
    <row r="833" spans="1:18" x14ac:dyDescent="0.25">
      <c r="A833" s="3" t="s">
        <v>10</v>
      </c>
      <c r="B833" s="3" t="s">
        <v>11</v>
      </c>
      <c r="C833" s="3" t="s">
        <v>2382</v>
      </c>
      <c r="D833" s="3" t="s">
        <v>2383</v>
      </c>
      <c r="E833" s="3">
        <v>25</v>
      </c>
      <c r="F833" s="3">
        <v>9</v>
      </c>
      <c r="G833" s="3">
        <v>17</v>
      </c>
      <c r="H833" s="3">
        <v>9</v>
      </c>
      <c r="I833" s="3">
        <v>43.2</v>
      </c>
      <c r="J833" s="3" t="s">
        <v>2384</v>
      </c>
      <c r="K833" s="8">
        <v>737283.330078125</v>
      </c>
      <c r="L833" s="8">
        <v>275269.72509765602</v>
      </c>
      <c r="M833" s="8">
        <v>241785.251953125</v>
      </c>
      <c r="N833" s="8">
        <v>64523.421142578103</v>
      </c>
      <c r="O833" s="8">
        <v>216484.42089843799</v>
      </c>
      <c r="P833" s="8">
        <v>369794.638671875</v>
      </c>
      <c r="Q833" s="8">
        <v>7053952.0390625</v>
      </c>
      <c r="R833" s="8">
        <v>3783454.54296875</v>
      </c>
    </row>
    <row r="834" spans="1:18" x14ac:dyDescent="0.25">
      <c r="A834" s="3" t="s">
        <v>10</v>
      </c>
      <c r="B834" s="3" t="s">
        <v>11</v>
      </c>
      <c r="C834" s="3" t="s">
        <v>6368</v>
      </c>
      <c r="D834" s="3" t="s">
        <v>6369</v>
      </c>
      <c r="E834" s="3">
        <v>1</v>
      </c>
      <c r="F834" s="3">
        <v>1</v>
      </c>
      <c r="G834" s="3">
        <v>17</v>
      </c>
      <c r="H834" s="3">
        <v>1</v>
      </c>
      <c r="I834" s="3">
        <v>160.80000000000001</v>
      </c>
      <c r="J834" s="3" t="s">
        <v>6370</v>
      </c>
      <c r="K834" s="8">
        <v>3444422.125</v>
      </c>
      <c r="L834" s="8">
        <v>585931.203125</v>
      </c>
      <c r="M834" s="8">
        <v>2458039.1796875</v>
      </c>
      <c r="N834" s="8" t="s">
        <v>29</v>
      </c>
      <c r="O834" s="8">
        <v>2673025.2734375</v>
      </c>
      <c r="P834" s="8">
        <v>2645953.1875</v>
      </c>
      <c r="Q834" s="8">
        <v>685822.0625</v>
      </c>
      <c r="R834" s="8">
        <v>576352.0625</v>
      </c>
    </row>
    <row r="835" spans="1:18" x14ac:dyDescent="0.25">
      <c r="A835" s="3" t="s">
        <v>10</v>
      </c>
      <c r="B835" s="3" t="s">
        <v>11</v>
      </c>
      <c r="C835" s="3" t="s">
        <v>2754</v>
      </c>
      <c r="D835" s="3" t="s">
        <v>2755</v>
      </c>
      <c r="E835" s="3">
        <v>8</v>
      </c>
      <c r="F835" s="3">
        <v>9</v>
      </c>
      <c r="G835" s="3">
        <v>17</v>
      </c>
      <c r="H835" s="3">
        <v>8</v>
      </c>
      <c r="I835" s="3">
        <v>183.6</v>
      </c>
      <c r="J835" s="3" t="s">
        <v>2756</v>
      </c>
      <c r="K835" s="8">
        <v>155242.40234375</v>
      </c>
      <c r="L835" s="8">
        <v>217909.939453125</v>
      </c>
      <c r="M835" s="8">
        <v>315043.56005859398</v>
      </c>
      <c r="N835" s="8" t="s">
        <v>29</v>
      </c>
      <c r="O835" s="8">
        <v>12368.029296875</v>
      </c>
      <c r="P835" s="8">
        <v>231108.376953125</v>
      </c>
      <c r="Q835" s="8">
        <v>14238440.578125</v>
      </c>
      <c r="R835" s="8">
        <v>5453444.76171875</v>
      </c>
    </row>
    <row r="836" spans="1:18" x14ac:dyDescent="0.25">
      <c r="A836" s="3" t="s">
        <v>10</v>
      </c>
      <c r="B836" s="3" t="s">
        <v>11</v>
      </c>
      <c r="C836" s="3" t="s">
        <v>2008</v>
      </c>
      <c r="D836" s="3" t="s">
        <v>2009</v>
      </c>
      <c r="E836" s="3">
        <v>42</v>
      </c>
      <c r="F836" s="3">
        <v>6</v>
      </c>
      <c r="G836" s="3">
        <v>17</v>
      </c>
      <c r="H836" s="3">
        <v>6</v>
      </c>
      <c r="I836" s="3">
        <v>19.5</v>
      </c>
      <c r="J836" s="3" t="s">
        <v>2010</v>
      </c>
      <c r="K836" s="8">
        <v>160787.517578125</v>
      </c>
      <c r="L836" s="8">
        <v>173569.70410156299</v>
      </c>
      <c r="M836" s="8">
        <v>176232.31542968799</v>
      </c>
      <c r="N836" s="8">
        <v>7064.03125</v>
      </c>
      <c r="O836" s="8">
        <v>143830.552734375</v>
      </c>
      <c r="P836" s="8">
        <v>714691.953125</v>
      </c>
      <c r="Q836" s="8">
        <v>8316915.53125</v>
      </c>
      <c r="R836" s="8">
        <v>14297407.59375</v>
      </c>
    </row>
    <row r="837" spans="1:18" x14ac:dyDescent="0.25">
      <c r="A837" s="3" t="s">
        <v>10</v>
      </c>
      <c r="B837" s="3" t="s">
        <v>11</v>
      </c>
      <c r="C837" s="3" t="s">
        <v>1946</v>
      </c>
      <c r="D837" s="3" t="s">
        <v>1947</v>
      </c>
      <c r="E837" s="3">
        <v>22</v>
      </c>
      <c r="F837" s="3">
        <v>7</v>
      </c>
      <c r="G837" s="3">
        <v>17</v>
      </c>
      <c r="H837" s="3">
        <v>7</v>
      </c>
      <c r="I837" s="3">
        <v>45.7</v>
      </c>
      <c r="J837" s="3" t="s">
        <v>1948</v>
      </c>
      <c r="K837" s="8">
        <v>149216.498046875</v>
      </c>
      <c r="L837" s="8">
        <v>100253.83886718799</v>
      </c>
      <c r="M837" s="8">
        <v>34610.435546875</v>
      </c>
      <c r="N837" s="8" t="s">
        <v>29</v>
      </c>
      <c r="O837" s="8">
        <v>105847.671875</v>
      </c>
      <c r="P837" s="8">
        <v>314500.36328125</v>
      </c>
      <c r="Q837" s="8">
        <v>11364068.2734375</v>
      </c>
      <c r="R837" s="8">
        <v>6093988.9609375</v>
      </c>
    </row>
    <row r="838" spans="1:18" x14ac:dyDescent="0.25">
      <c r="A838" s="3" t="s">
        <v>10</v>
      </c>
      <c r="B838" s="3" t="s">
        <v>11</v>
      </c>
      <c r="C838" s="3" t="s">
        <v>2167</v>
      </c>
      <c r="D838" s="3" t="s">
        <v>2168</v>
      </c>
      <c r="E838" s="3">
        <v>20</v>
      </c>
      <c r="F838" s="3">
        <v>10</v>
      </c>
      <c r="G838" s="3">
        <v>17</v>
      </c>
      <c r="H838" s="3">
        <v>10</v>
      </c>
      <c r="I838" s="3">
        <v>58.9</v>
      </c>
      <c r="J838" s="3" t="s">
        <v>2169</v>
      </c>
      <c r="K838" s="8">
        <v>73676.49609375</v>
      </c>
      <c r="L838" s="8">
        <v>39333.1025390625</v>
      </c>
      <c r="M838" s="8">
        <v>13648.693359375</v>
      </c>
      <c r="N838" s="8">
        <v>27295.419921875</v>
      </c>
      <c r="O838" s="8">
        <v>55432.90234375</v>
      </c>
      <c r="P838" s="8">
        <v>57577.84375</v>
      </c>
      <c r="Q838" s="8">
        <v>13099255.203125</v>
      </c>
      <c r="R838" s="8">
        <v>7092196.9453125</v>
      </c>
    </row>
    <row r="839" spans="1:18" x14ac:dyDescent="0.25">
      <c r="A839" s="3" t="s">
        <v>10</v>
      </c>
      <c r="B839" s="3" t="s">
        <v>11</v>
      </c>
      <c r="C839" s="3" t="s">
        <v>2380</v>
      </c>
      <c r="D839" s="3" t="s">
        <v>2381</v>
      </c>
      <c r="E839" s="3">
        <v>4</v>
      </c>
      <c r="F839" s="3">
        <v>4</v>
      </c>
      <c r="G839" s="3">
        <v>17</v>
      </c>
      <c r="H839" s="3">
        <v>1</v>
      </c>
      <c r="I839" s="3">
        <v>381.5</v>
      </c>
      <c r="J839" s="3" t="s">
        <v>29</v>
      </c>
      <c r="K839" s="8" t="s">
        <v>29</v>
      </c>
      <c r="L839" s="8" t="s">
        <v>29</v>
      </c>
      <c r="M839" s="8" t="s">
        <v>29</v>
      </c>
      <c r="N839" s="8" t="s">
        <v>29</v>
      </c>
      <c r="O839" s="8" t="s">
        <v>29</v>
      </c>
      <c r="P839" s="8" t="s">
        <v>29</v>
      </c>
      <c r="Q839" s="8">
        <v>87508.796875</v>
      </c>
      <c r="R839" s="8">
        <v>6569538</v>
      </c>
    </row>
    <row r="840" spans="1:18" x14ac:dyDescent="0.25">
      <c r="A840" s="3" t="s">
        <v>10</v>
      </c>
      <c r="B840" s="3" t="s">
        <v>11</v>
      </c>
      <c r="C840" s="3" t="s">
        <v>2482</v>
      </c>
      <c r="D840" s="3" t="s">
        <v>2483</v>
      </c>
      <c r="E840" s="3">
        <v>24</v>
      </c>
      <c r="F840" s="3">
        <v>8</v>
      </c>
      <c r="G840" s="3">
        <v>17</v>
      </c>
      <c r="H840" s="3">
        <v>8</v>
      </c>
      <c r="I840" s="3">
        <v>51</v>
      </c>
      <c r="J840" s="3" t="s">
        <v>2484</v>
      </c>
      <c r="K840" s="8">
        <v>1082411.1777343799</v>
      </c>
      <c r="L840" s="8">
        <v>539553.740234375</v>
      </c>
      <c r="M840" s="8">
        <v>834012.5390625</v>
      </c>
      <c r="N840" s="8" t="s">
        <v>29</v>
      </c>
      <c r="O840" s="8">
        <v>1221478.0996093799</v>
      </c>
      <c r="P840" s="8">
        <v>1243405.48828125</v>
      </c>
      <c r="Q840" s="8">
        <v>4062213.78125</v>
      </c>
      <c r="R840" s="8">
        <v>1007752.4453125</v>
      </c>
    </row>
    <row r="841" spans="1:18" x14ac:dyDescent="0.25">
      <c r="A841" s="3" t="s">
        <v>10</v>
      </c>
      <c r="B841" s="3" t="s">
        <v>11</v>
      </c>
      <c r="C841" s="3" t="s">
        <v>2202</v>
      </c>
      <c r="D841" s="3" t="s">
        <v>2203</v>
      </c>
      <c r="E841" s="3">
        <v>47</v>
      </c>
      <c r="F841" s="3">
        <v>9</v>
      </c>
      <c r="G841" s="3">
        <v>17</v>
      </c>
      <c r="H841" s="3">
        <v>1</v>
      </c>
      <c r="I841" s="3">
        <v>31.3</v>
      </c>
      <c r="J841" s="3" t="s">
        <v>2204</v>
      </c>
      <c r="K841" s="8" t="s">
        <v>29</v>
      </c>
      <c r="L841" s="8" t="s">
        <v>29</v>
      </c>
      <c r="M841" s="8" t="s">
        <v>29</v>
      </c>
      <c r="N841" s="8" t="s">
        <v>29</v>
      </c>
      <c r="O841" s="8" t="s">
        <v>29</v>
      </c>
      <c r="P841" s="8" t="s">
        <v>29</v>
      </c>
      <c r="Q841" s="8">
        <v>77361.6171875</v>
      </c>
      <c r="R841" s="8">
        <v>124814.9296875</v>
      </c>
    </row>
    <row r="842" spans="1:18" x14ac:dyDescent="0.25">
      <c r="A842" s="3" t="s">
        <v>10</v>
      </c>
      <c r="B842" s="3" t="s">
        <v>11</v>
      </c>
      <c r="C842" s="3" t="s">
        <v>2067</v>
      </c>
      <c r="D842" s="3" t="s">
        <v>2068</v>
      </c>
      <c r="E842" s="3">
        <v>15</v>
      </c>
      <c r="F842" s="3">
        <v>6</v>
      </c>
      <c r="G842" s="3">
        <v>17</v>
      </c>
      <c r="H842" s="3">
        <v>6</v>
      </c>
      <c r="I842" s="3">
        <v>61.7</v>
      </c>
      <c r="J842" s="3" t="s">
        <v>2069</v>
      </c>
      <c r="K842" s="8">
        <v>159866.228515625</v>
      </c>
      <c r="L842" s="8">
        <v>57392.1357421875</v>
      </c>
      <c r="M842" s="8">
        <v>128730.26953125</v>
      </c>
      <c r="N842" s="8">
        <v>74959.2080078125</v>
      </c>
      <c r="O842" s="8">
        <v>75015.978515625</v>
      </c>
      <c r="P842" s="8">
        <v>169000.62792968799</v>
      </c>
      <c r="Q842" s="8">
        <v>3088457.3359375</v>
      </c>
      <c r="R842" s="8">
        <v>1411813.20703125</v>
      </c>
    </row>
    <row r="843" spans="1:18" x14ac:dyDescent="0.25">
      <c r="A843" s="3" t="s">
        <v>10</v>
      </c>
      <c r="B843" s="3" t="s">
        <v>11</v>
      </c>
      <c r="C843" s="3" t="s">
        <v>1993</v>
      </c>
      <c r="D843" s="3" t="s">
        <v>1994</v>
      </c>
      <c r="E843" s="3">
        <v>30</v>
      </c>
      <c r="F843" s="3">
        <v>6</v>
      </c>
      <c r="G843" s="3">
        <v>17</v>
      </c>
      <c r="H843" s="3">
        <v>6</v>
      </c>
      <c r="I843" s="3">
        <v>30.5</v>
      </c>
      <c r="J843" s="3" t="s">
        <v>1995</v>
      </c>
      <c r="K843" s="8">
        <v>102316.637207031</v>
      </c>
      <c r="L843" s="8">
        <v>45511.945800781301</v>
      </c>
      <c r="M843" s="8">
        <v>74203.2880859375</v>
      </c>
      <c r="N843" s="8">
        <v>35814.1435546875</v>
      </c>
      <c r="O843" s="8">
        <v>144758.99316406299</v>
      </c>
      <c r="P843" s="8">
        <v>244227.640625</v>
      </c>
      <c r="Q843" s="8">
        <v>8979854.953125</v>
      </c>
      <c r="R843" s="8">
        <v>7842647.671875</v>
      </c>
    </row>
    <row r="844" spans="1:18" x14ac:dyDescent="0.25">
      <c r="A844" s="3" t="s">
        <v>10</v>
      </c>
      <c r="B844" s="3" t="s">
        <v>11</v>
      </c>
      <c r="C844" s="3" t="s">
        <v>2439</v>
      </c>
      <c r="D844" s="3" t="s">
        <v>2440</v>
      </c>
      <c r="E844" s="3">
        <v>19</v>
      </c>
      <c r="F844" s="3">
        <v>7</v>
      </c>
      <c r="G844" s="3">
        <v>17</v>
      </c>
      <c r="H844" s="3">
        <v>7</v>
      </c>
      <c r="I844" s="3">
        <v>45.6</v>
      </c>
      <c r="J844" s="3" t="s">
        <v>2441</v>
      </c>
      <c r="K844" s="8">
        <v>10495.111328125</v>
      </c>
      <c r="L844" s="8" t="s">
        <v>29</v>
      </c>
      <c r="M844" s="8" t="s">
        <v>29</v>
      </c>
      <c r="N844" s="8">
        <v>23255.025390625</v>
      </c>
      <c r="O844" s="8" t="s">
        <v>29</v>
      </c>
      <c r="P844" s="8">
        <v>134811.21191406299</v>
      </c>
      <c r="Q844" s="8">
        <v>8287568.09375</v>
      </c>
      <c r="R844" s="8">
        <v>5119691.484375</v>
      </c>
    </row>
    <row r="845" spans="1:18" x14ac:dyDescent="0.25">
      <c r="A845" s="3" t="s">
        <v>10</v>
      </c>
      <c r="B845" s="3" t="s">
        <v>11</v>
      </c>
      <c r="C845" s="3" t="s">
        <v>2811</v>
      </c>
      <c r="D845" s="3" t="s">
        <v>2812</v>
      </c>
      <c r="E845" s="3">
        <v>31</v>
      </c>
      <c r="F845" s="3">
        <v>8</v>
      </c>
      <c r="G845" s="3">
        <v>17</v>
      </c>
      <c r="H845" s="3">
        <v>8</v>
      </c>
      <c r="I845" s="3">
        <v>42.2</v>
      </c>
      <c r="J845" s="3" t="s">
        <v>2813</v>
      </c>
      <c r="K845" s="8">
        <v>499216.12792968802</v>
      </c>
      <c r="L845" s="8">
        <v>335553.875</v>
      </c>
      <c r="M845" s="8">
        <v>71866.09765625</v>
      </c>
      <c r="N845" s="8" t="s">
        <v>29</v>
      </c>
      <c r="O845" s="8">
        <v>852911.943359375</v>
      </c>
      <c r="P845" s="8">
        <v>748469.57324218797</v>
      </c>
      <c r="Q845" s="8">
        <v>4990877.9921875</v>
      </c>
      <c r="R845" s="8">
        <v>8739608.5</v>
      </c>
    </row>
    <row r="846" spans="1:18" x14ac:dyDescent="0.25">
      <c r="A846" s="3" t="s">
        <v>10</v>
      </c>
      <c r="B846" s="3" t="s">
        <v>11</v>
      </c>
      <c r="C846" s="3" t="s">
        <v>1765</v>
      </c>
      <c r="D846" s="3" t="s">
        <v>1766</v>
      </c>
      <c r="E846" s="3">
        <v>13</v>
      </c>
      <c r="F846" s="3">
        <v>14</v>
      </c>
      <c r="G846" s="3">
        <v>17</v>
      </c>
      <c r="H846" s="3">
        <v>14</v>
      </c>
      <c r="I846" s="3">
        <v>140.80000000000001</v>
      </c>
      <c r="J846" s="3" t="s">
        <v>1767</v>
      </c>
      <c r="K846" s="8">
        <v>190903.78662109401</v>
      </c>
      <c r="L846" s="8">
        <v>78769.270141601606</v>
      </c>
      <c r="M846" s="8">
        <v>71487.61328125</v>
      </c>
      <c r="N846" s="8" t="s">
        <v>29</v>
      </c>
      <c r="O846" s="8">
        <v>292673.61376953102</v>
      </c>
      <c r="P846" s="8">
        <v>341386.73046875</v>
      </c>
      <c r="Q846" s="8">
        <v>10759659.837890601</v>
      </c>
      <c r="R846" s="8">
        <v>3569546.01171875</v>
      </c>
    </row>
    <row r="847" spans="1:18" x14ac:dyDescent="0.25">
      <c r="A847" s="3" t="s">
        <v>10</v>
      </c>
      <c r="B847" s="3" t="s">
        <v>11</v>
      </c>
      <c r="C847" s="3" t="s">
        <v>1827</v>
      </c>
      <c r="D847" s="3" t="s">
        <v>1828</v>
      </c>
      <c r="E847" s="3">
        <v>27</v>
      </c>
      <c r="F847" s="3">
        <v>11</v>
      </c>
      <c r="G847" s="3">
        <v>17</v>
      </c>
      <c r="H847" s="3">
        <v>11</v>
      </c>
      <c r="I847" s="3">
        <v>47.9</v>
      </c>
      <c r="J847" s="3" t="s">
        <v>1829</v>
      </c>
      <c r="K847" s="8">
        <v>280929.11328125</v>
      </c>
      <c r="L847" s="8">
        <v>236877.900390625</v>
      </c>
      <c r="M847" s="8">
        <v>133832.09863281299</v>
      </c>
      <c r="N847" s="8">
        <v>34442.046875</v>
      </c>
      <c r="O847" s="8">
        <v>305071.779296875</v>
      </c>
      <c r="P847" s="8">
        <v>786004.55957031297</v>
      </c>
      <c r="Q847" s="8">
        <v>8621200.2109375</v>
      </c>
      <c r="R847" s="8">
        <v>11666391.8671875</v>
      </c>
    </row>
    <row r="848" spans="1:18" x14ac:dyDescent="0.25">
      <c r="A848" s="3" t="s">
        <v>10</v>
      </c>
      <c r="B848" s="3" t="s">
        <v>11</v>
      </c>
      <c r="C848" s="3" t="s">
        <v>1855</v>
      </c>
      <c r="D848" s="3" t="s">
        <v>1856</v>
      </c>
      <c r="E848" s="3">
        <v>23</v>
      </c>
      <c r="F848" s="3">
        <v>14</v>
      </c>
      <c r="G848" s="3">
        <v>17</v>
      </c>
      <c r="H848" s="3">
        <v>14</v>
      </c>
      <c r="I848" s="3">
        <v>95.9</v>
      </c>
      <c r="J848" s="3" t="s">
        <v>1857</v>
      </c>
      <c r="K848" s="8">
        <v>258656.171875</v>
      </c>
      <c r="L848" s="8">
        <v>237202.498046875</v>
      </c>
      <c r="M848" s="8">
        <v>224753.642578125</v>
      </c>
      <c r="N848" s="8">
        <v>24135.94140625</v>
      </c>
      <c r="O848" s="8">
        <v>580055.12207031297</v>
      </c>
      <c r="P848" s="8">
        <v>681356.8828125</v>
      </c>
      <c r="Q848" s="8">
        <v>10507361.265625</v>
      </c>
      <c r="R848" s="8">
        <v>2710434.06640625</v>
      </c>
    </row>
    <row r="849" spans="1:18" x14ac:dyDescent="0.25">
      <c r="A849" s="3" t="s">
        <v>10</v>
      </c>
      <c r="B849" s="3" t="s">
        <v>11</v>
      </c>
      <c r="C849" s="3" t="s">
        <v>1730</v>
      </c>
      <c r="D849" s="3" t="s">
        <v>1731</v>
      </c>
      <c r="E849" s="3">
        <v>10</v>
      </c>
      <c r="F849" s="3">
        <v>17</v>
      </c>
      <c r="G849" s="3">
        <v>17</v>
      </c>
      <c r="H849" s="3">
        <v>17</v>
      </c>
      <c r="I849" s="3">
        <v>203.7</v>
      </c>
      <c r="J849" s="3" t="s">
        <v>1732</v>
      </c>
      <c r="K849" s="8">
        <v>306153.966796875</v>
      </c>
      <c r="L849" s="8">
        <v>122674.96875</v>
      </c>
      <c r="M849" s="8">
        <v>93615.8203125</v>
      </c>
      <c r="N849" s="8">
        <v>34049.8681640625</v>
      </c>
      <c r="O849" s="8">
        <v>315874.35253906302</v>
      </c>
      <c r="P849" s="8">
        <v>267827.75390625</v>
      </c>
      <c r="Q849" s="8">
        <v>11133433.3125</v>
      </c>
      <c r="R849" s="8">
        <v>1041471.1484375</v>
      </c>
    </row>
    <row r="850" spans="1:18" x14ac:dyDescent="0.25">
      <c r="A850" s="3" t="s">
        <v>10</v>
      </c>
      <c r="B850" s="3" t="s">
        <v>11</v>
      </c>
      <c r="C850" s="3" t="s">
        <v>2593</v>
      </c>
      <c r="D850" s="3" t="s">
        <v>2594</v>
      </c>
      <c r="E850" s="3">
        <v>25</v>
      </c>
      <c r="F850" s="3">
        <v>8</v>
      </c>
      <c r="G850" s="3">
        <v>17</v>
      </c>
      <c r="H850" s="3">
        <v>8</v>
      </c>
      <c r="I850" s="3">
        <v>54.2</v>
      </c>
      <c r="J850" s="3" t="s">
        <v>2595</v>
      </c>
      <c r="K850" s="8">
        <v>393407.896484375</v>
      </c>
      <c r="L850" s="8">
        <v>273567.125</v>
      </c>
      <c r="M850" s="8">
        <v>234531.908203125</v>
      </c>
      <c r="N850" s="8" t="s">
        <v>29</v>
      </c>
      <c r="O850" s="8">
        <v>149040.58300781299</v>
      </c>
      <c r="P850" s="8">
        <v>504100.8203125</v>
      </c>
      <c r="Q850" s="8">
        <v>3218869.296875</v>
      </c>
      <c r="R850" s="8">
        <v>1172165.03125</v>
      </c>
    </row>
    <row r="851" spans="1:18" x14ac:dyDescent="0.25">
      <c r="A851" s="3" t="s">
        <v>10</v>
      </c>
      <c r="B851" s="3" t="s">
        <v>11</v>
      </c>
      <c r="C851" s="3" t="s">
        <v>2199</v>
      </c>
      <c r="D851" s="3" t="s">
        <v>2200</v>
      </c>
      <c r="E851" s="3">
        <v>22</v>
      </c>
      <c r="F851" s="3">
        <v>8</v>
      </c>
      <c r="G851" s="3">
        <v>17</v>
      </c>
      <c r="H851" s="3">
        <v>8</v>
      </c>
      <c r="I851" s="3">
        <v>59.2</v>
      </c>
      <c r="J851" s="3" t="s">
        <v>2201</v>
      </c>
      <c r="K851" s="8">
        <v>54942.2060546875</v>
      </c>
      <c r="L851" s="8">
        <v>13370.5810546875</v>
      </c>
      <c r="M851" s="8">
        <v>43016.5927734375</v>
      </c>
      <c r="N851" s="8" t="s">
        <v>29</v>
      </c>
      <c r="O851" s="8">
        <v>54419.2890625</v>
      </c>
      <c r="P851" s="8">
        <v>190609.49609375</v>
      </c>
      <c r="Q851" s="8">
        <v>7253965.40625</v>
      </c>
      <c r="R851" s="8">
        <v>2182628.37890625</v>
      </c>
    </row>
    <row r="852" spans="1:18" x14ac:dyDescent="0.25">
      <c r="A852" s="3" t="s">
        <v>10</v>
      </c>
      <c r="B852" s="3" t="s">
        <v>11</v>
      </c>
      <c r="C852" s="3" t="s">
        <v>2823</v>
      </c>
      <c r="D852" s="3" t="s">
        <v>2824</v>
      </c>
      <c r="E852" s="3">
        <v>17</v>
      </c>
      <c r="F852" s="3">
        <v>6</v>
      </c>
      <c r="G852" s="3">
        <v>17</v>
      </c>
      <c r="H852" s="3">
        <v>6</v>
      </c>
      <c r="I852" s="3">
        <v>52.2</v>
      </c>
      <c r="J852" s="3" t="s">
        <v>2825</v>
      </c>
      <c r="K852" s="8">
        <v>751762.5</v>
      </c>
      <c r="L852" s="8">
        <v>605793.171875</v>
      </c>
      <c r="M852" s="8">
        <v>99539.5771484375</v>
      </c>
      <c r="N852" s="8">
        <v>4477.837890625</v>
      </c>
      <c r="O852" s="8">
        <v>1729017.71875</v>
      </c>
      <c r="P852" s="8">
        <v>1641520.0371093799</v>
      </c>
      <c r="Q852" s="8">
        <v>3215522.15625</v>
      </c>
      <c r="R852" s="8">
        <v>2618546.53125</v>
      </c>
    </row>
    <row r="853" spans="1:18" x14ac:dyDescent="0.25">
      <c r="A853" s="3" t="s">
        <v>10</v>
      </c>
      <c r="B853" s="3" t="s">
        <v>11</v>
      </c>
      <c r="C853" s="3" t="s">
        <v>2306</v>
      </c>
      <c r="D853" s="3" t="s">
        <v>2307</v>
      </c>
      <c r="E853" s="3">
        <v>34</v>
      </c>
      <c r="F853" s="3">
        <v>8</v>
      </c>
      <c r="G853" s="3">
        <v>17</v>
      </c>
      <c r="H853" s="3">
        <v>6</v>
      </c>
      <c r="I853" s="3">
        <v>32.4</v>
      </c>
      <c r="J853" s="3" t="s">
        <v>2308</v>
      </c>
      <c r="K853" s="8">
        <v>406509.796875</v>
      </c>
      <c r="L853" s="8">
        <v>171330.32714843799</v>
      </c>
      <c r="M853" s="8">
        <v>144126.359375</v>
      </c>
      <c r="N853" s="8">
        <v>108039.406738281</v>
      </c>
      <c r="O853" s="8">
        <v>428145.392578125</v>
      </c>
      <c r="P853" s="8">
        <v>493247.86328125</v>
      </c>
      <c r="Q853" s="8">
        <v>4980910</v>
      </c>
      <c r="R853" s="8">
        <v>6337147.1875</v>
      </c>
    </row>
    <row r="854" spans="1:18" x14ac:dyDescent="0.25">
      <c r="A854" s="3" t="s">
        <v>10</v>
      </c>
      <c r="B854" s="3" t="s">
        <v>11</v>
      </c>
      <c r="C854" s="3" t="s">
        <v>2002</v>
      </c>
      <c r="D854" s="3" t="s">
        <v>2003</v>
      </c>
      <c r="E854" s="3">
        <v>61</v>
      </c>
      <c r="F854" s="3">
        <v>10</v>
      </c>
      <c r="G854" s="3">
        <v>17</v>
      </c>
      <c r="H854" s="3">
        <v>4</v>
      </c>
      <c r="I854" s="3">
        <v>22.2</v>
      </c>
      <c r="J854" s="3" t="s">
        <v>2004</v>
      </c>
      <c r="K854" s="8">
        <v>75132.30078125</v>
      </c>
      <c r="L854" s="8">
        <v>37327.90625</v>
      </c>
      <c r="M854" s="8">
        <v>11975.583984375</v>
      </c>
      <c r="N854" s="8">
        <v>96067.6171875</v>
      </c>
      <c r="O854" s="8">
        <v>138992.416015625</v>
      </c>
      <c r="P854" s="8">
        <v>202568.375</v>
      </c>
      <c r="Q854" s="8">
        <v>2417411.7734375</v>
      </c>
      <c r="R854" s="8">
        <v>2835425.25</v>
      </c>
    </row>
    <row r="855" spans="1:18" x14ac:dyDescent="0.25">
      <c r="A855" s="3" t="s">
        <v>10</v>
      </c>
      <c r="B855" s="3" t="s">
        <v>11</v>
      </c>
      <c r="C855" s="3" t="s">
        <v>2456</v>
      </c>
      <c r="D855" s="3" t="s">
        <v>2457</v>
      </c>
      <c r="E855" s="3">
        <v>20</v>
      </c>
      <c r="F855" s="3">
        <v>8</v>
      </c>
      <c r="G855" s="3">
        <v>17</v>
      </c>
      <c r="H855" s="3">
        <v>8</v>
      </c>
      <c r="I855" s="3">
        <v>51.8</v>
      </c>
      <c r="J855" s="3" t="s">
        <v>2458</v>
      </c>
      <c r="K855" s="8">
        <v>331361.26464843802</v>
      </c>
      <c r="L855" s="8">
        <v>261142.0390625</v>
      </c>
      <c r="M855" s="8">
        <v>424968.00292968802</v>
      </c>
      <c r="N855" s="8" t="s">
        <v>29</v>
      </c>
      <c r="O855" s="8">
        <v>345460.52441406302</v>
      </c>
      <c r="P855" s="8">
        <v>673962.5078125</v>
      </c>
      <c r="Q855" s="8">
        <v>15076429.015625</v>
      </c>
      <c r="R855" s="8">
        <v>11122089.515625</v>
      </c>
    </row>
    <row r="856" spans="1:18" x14ac:dyDescent="0.25">
      <c r="A856" s="3" t="s">
        <v>10</v>
      </c>
      <c r="B856" s="3" t="s">
        <v>11</v>
      </c>
      <c r="C856" s="3" t="s">
        <v>2020</v>
      </c>
      <c r="D856" s="3" t="s">
        <v>2021</v>
      </c>
      <c r="E856" s="3">
        <v>26</v>
      </c>
      <c r="F856" s="3">
        <v>9</v>
      </c>
      <c r="G856" s="3">
        <v>17</v>
      </c>
      <c r="H856" s="3">
        <v>9</v>
      </c>
      <c r="I856" s="3">
        <v>59.7</v>
      </c>
      <c r="J856" s="3" t="s">
        <v>2022</v>
      </c>
      <c r="K856" s="8">
        <v>565773.97265625</v>
      </c>
      <c r="L856" s="8">
        <v>491020.47753906302</v>
      </c>
      <c r="M856" s="8">
        <v>296593.64355468802</v>
      </c>
      <c r="N856" s="8">
        <v>76388.548339843794</v>
      </c>
      <c r="O856" s="8">
        <v>914989.19140625</v>
      </c>
      <c r="P856" s="8">
        <v>712609.716796875</v>
      </c>
      <c r="Q856" s="8">
        <v>11836940.5</v>
      </c>
      <c r="R856" s="8">
        <v>3909301.55859375</v>
      </c>
    </row>
    <row r="857" spans="1:18" x14ac:dyDescent="0.25">
      <c r="A857" s="3" t="s">
        <v>10</v>
      </c>
      <c r="B857" s="3" t="s">
        <v>11</v>
      </c>
      <c r="C857" s="3" t="s">
        <v>3968</v>
      </c>
      <c r="D857" s="3" t="s">
        <v>3969</v>
      </c>
      <c r="E857" s="3">
        <v>7</v>
      </c>
      <c r="F857" s="3">
        <v>4</v>
      </c>
      <c r="G857" s="3">
        <v>17</v>
      </c>
      <c r="H857" s="3">
        <v>3</v>
      </c>
      <c r="I857" s="3">
        <v>68.8</v>
      </c>
      <c r="J857" s="3" t="s">
        <v>3970</v>
      </c>
      <c r="K857" s="8">
        <v>442234.3046875</v>
      </c>
      <c r="L857" s="8">
        <v>149777.65234375</v>
      </c>
      <c r="M857" s="8">
        <v>339328.4921875</v>
      </c>
      <c r="N857" s="8" t="s">
        <v>29</v>
      </c>
      <c r="O857" s="8">
        <v>383394.1171875</v>
      </c>
      <c r="P857" s="8">
        <v>215306.9375</v>
      </c>
      <c r="Q857" s="8">
        <v>957074.28125</v>
      </c>
      <c r="R857" s="8" t="s">
        <v>29</v>
      </c>
    </row>
    <row r="858" spans="1:18" x14ac:dyDescent="0.25">
      <c r="A858" s="3" t="s">
        <v>10</v>
      </c>
      <c r="B858" s="3" t="s">
        <v>11</v>
      </c>
      <c r="C858" s="3" t="s">
        <v>1745</v>
      </c>
      <c r="D858" s="3" t="s">
        <v>1746</v>
      </c>
      <c r="E858" s="3">
        <v>40</v>
      </c>
      <c r="F858" s="3">
        <v>10</v>
      </c>
      <c r="G858" s="3">
        <v>17</v>
      </c>
      <c r="H858" s="3">
        <v>10</v>
      </c>
      <c r="I858" s="3">
        <v>44.8</v>
      </c>
      <c r="J858" s="3" t="s">
        <v>1747</v>
      </c>
      <c r="K858" s="8" t="s">
        <v>29</v>
      </c>
      <c r="L858" s="8" t="s">
        <v>29</v>
      </c>
      <c r="M858" s="8" t="s">
        <v>29</v>
      </c>
      <c r="N858" s="8">
        <v>10117.9345703125</v>
      </c>
      <c r="O858" s="8" t="s">
        <v>29</v>
      </c>
      <c r="P858" s="8">
        <v>226566.482421875</v>
      </c>
      <c r="Q858" s="8">
        <v>5133383.5859375</v>
      </c>
      <c r="R858" s="8">
        <v>5160719.78515625</v>
      </c>
    </row>
    <row r="859" spans="1:18" x14ac:dyDescent="0.25">
      <c r="A859" s="3" t="s">
        <v>10</v>
      </c>
      <c r="B859" s="3" t="s">
        <v>11</v>
      </c>
      <c r="C859" s="3" t="s">
        <v>3052</v>
      </c>
      <c r="D859" s="3" t="s">
        <v>3053</v>
      </c>
      <c r="E859" s="3">
        <v>17</v>
      </c>
      <c r="F859" s="3">
        <v>7</v>
      </c>
      <c r="G859" s="3">
        <v>17</v>
      </c>
      <c r="H859" s="3">
        <v>7</v>
      </c>
      <c r="I859" s="3">
        <v>55.8</v>
      </c>
      <c r="J859" s="3" t="s">
        <v>3054</v>
      </c>
      <c r="K859" s="8">
        <v>450032.41796875</v>
      </c>
      <c r="L859" s="8">
        <v>264722.671875</v>
      </c>
      <c r="M859" s="8">
        <v>266622.16064453102</v>
      </c>
      <c r="N859" s="8">
        <v>17641.416015625</v>
      </c>
      <c r="O859" s="8">
        <v>449193.35107421898</v>
      </c>
      <c r="P859" s="8">
        <v>654146.74609375</v>
      </c>
      <c r="Q859" s="8">
        <v>3062009.1171875</v>
      </c>
      <c r="R859" s="8">
        <v>321394.095703125</v>
      </c>
    </row>
    <row r="860" spans="1:18" x14ac:dyDescent="0.25">
      <c r="A860" s="3" t="s">
        <v>10</v>
      </c>
      <c r="B860" s="3" t="s">
        <v>11</v>
      </c>
      <c r="C860" s="3" t="s">
        <v>2282</v>
      </c>
      <c r="D860" s="3" t="s">
        <v>2283</v>
      </c>
      <c r="E860" s="3">
        <v>20</v>
      </c>
      <c r="F860" s="3">
        <v>10</v>
      </c>
      <c r="G860" s="3">
        <v>17</v>
      </c>
      <c r="H860" s="3">
        <v>10</v>
      </c>
      <c r="I860" s="3">
        <v>74.5</v>
      </c>
      <c r="J860" s="3" t="s">
        <v>2284</v>
      </c>
      <c r="K860" s="8">
        <v>35028.73828125</v>
      </c>
      <c r="L860" s="8">
        <v>42135.89453125</v>
      </c>
      <c r="M860" s="8">
        <v>24264.1181640625</v>
      </c>
      <c r="N860" s="8">
        <v>4416.7744140625</v>
      </c>
      <c r="O860" s="8">
        <v>154461.58984375</v>
      </c>
      <c r="P860" s="8">
        <v>308987.076171875</v>
      </c>
      <c r="Q860" s="8">
        <v>8433489.5859375</v>
      </c>
      <c r="R860" s="8">
        <v>3691483.13671875</v>
      </c>
    </row>
    <row r="861" spans="1:18" x14ac:dyDescent="0.25">
      <c r="A861" s="3" t="s">
        <v>10</v>
      </c>
      <c r="B861" s="3" t="s">
        <v>11</v>
      </c>
      <c r="C861" s="3" t="s">
        <v>1806</v>
      </c>
      <c r="D861" s="3" t="s">
        <v>1807</v>
      </c>
      <c r="E861" s="3">
        <v>27</v>
      </c>
      <c r="F861" s="3">
        <v>9</v>
      </c>
      <c r="G861" s="3">
        <v>16</v>
      </c>
      <c r="H861" s="3">
        <v>9</v>
      </c>
      <c r="I861" s="3">
        <v>53.9</v>
      </c>
      <c r="J861" s="3" t="s">
        <v>1808</v>
      </c>
      <c r="K861" s="8">
        <v>100191.86328125</v>
      </c>
      <c r="L861" s="8">
        <v>98939.6435546875</v>
      </c>
      <c r="M861" s="8">
        <v>75578.2177734375</v>
      </c>
      <c r="N861" s="8">
        <v>25433.103515625</v>
      </c>
      <c r="O861" s="8">
        <v>131341.80615234401</v>
      </c>
      <c r="P861" s="8">
        <v>447203.61181640602</v>
      </c>
      <c r="Q861" s="8">
        <v>8461518.35546875</v>
      </c>
      <c r="R861" s="8">
        <v>6731122.15234375</v>
      </c>
    </row>
    <row r="862" spans="1:18" x14ac:dyDescent="0.25">
      <c r="A862" s="3" t="s">
        <v>10</v>
      </c>
      <c r="B862" s="3" t="s">
        <v>11</v>
      </c>
      <c r="C862" s="3" t="s">
        <v>2404</v>
      </c>
      <c r="D862" s="3" t="s">
        <v>2405</v>
      </c>
      <c r="E862" s="3">
        <v>25</v>
      </c>
      <c r="F862" s="3">
        <v>8</v>
      </c>
      <c r="G862" s="3">
        <v>16</v>
      </c>
      <c r="H862" s="3">
        <v>8</v>
      </c>
      <c r="I862" s="3">
        <v>42.2</v>
      </c>
      <c r="J862" s="3" t="s">
        <v>2406</v>
      </c>
      <c r="K862" s="8">
        <v>17401.2890625</v>
      </c>
      <c r="L862" s="8">
        <v>62753.3037109375</v>
      </c>
      <c r="M862" s="8">
        <v>13663.7509765625</v>
      </c>
      <c r="N862" s="8">
        <v>1516862.3203125</v>
      </c>
      <c r="O862" s="8">
        <v>134125.392578125</v>
      </c>
      <c r="P862" s="8">
        <v>310047.5546875</v>
      </c>
      <c r="Q862" s="8">
        <v>7273852.859375</v>
      </c>
      <c r="R862" s="8">
        <v>5299181.9375</v>
      </c>
    </row>
    <row r="863" spans="1:18" x14ac:dyDescent="0.25">
      <c r="A863" s="3" t="s">
        <v>10</v>
      </c>
      <c r="B863" s="3" t="s">
        <v>11</v>
      </c>
      <c r="C863" s="3" t="s">
        <v>2899</v>
      </c>
      <c r="D863" s="3" t="s">
        <v>2900</v>
      </c>
      <c r="E863" s="3">
        <v>30</v>
      </c>
      <c r="F863" s="3">
        <v>8</v>
      </c>
      <c r="G863" s="3">
        <v>16</v>
      </c>
      <c r="H863" s="3">
        <v>8</v>
      </c>
      <c r="I863" s="3">
        <v>28.9</v>
      </c>
      <c r="J863" s="3" t="s">
        <v>2901</v>
      </c>
      <c r="K863" s="8">
        <v>495608.306640625</v>
      </c>
      <c r="L863" s="8">
        <v>313873.505859375</v>
      </c>
      <c r="M863" s="8">
        <v>265869.05957031302</v>
      </c>
      <c r="N863" s="8">
        <v>88602.90625</v>
      </c>
      <c r="O863" s="8">
        <v>1048046.2421875</v>
      </c>
      <c r="P863" s="8">
        <v>2100263.08203125</v>
      </c>
      <c r="Q863" s="8">
        <v>24345827.53125</v>
      </c>
      <c r="R863" s="8">
        <v>24807855.09375</v>
      </c>
    </row>
    <row r="864" spans="1:18" x14ac:dyDescent="0.25">
      <c r="A864" s="3" t="s">
        <v>10</v>
      </c>
      <c r="B864" s="3" t="s">
        <v>11</v>
      </c>
      <c r="C864" s="3" t="s">
        <v>1821</v>
      </c>
      <c r="D864" s="3" t="s">
        <v>1822</v>
      </c>
      <c r="E864" s="3">
        <v>22</v>
      </c>
      <c r="F864" s="3">
        <v>9</v>
      </c>
      <c r="G864" s="3">
        <v>16</v>
      </c>
      <c r="H864" s="3">
        <v>9</v>
      </c>
      <c r="I864" s="3">
        <v>81.400000000000006</v>
      </c>
      <c r="J864" s="3" t="s">
        <v>1823</v>
      </c>
      <c r="K864" s="8">
        <v>116392.56933593799</v>
      </c>
      <c r="L864" s="8">
        <v>64196.708984375</v>
      </c>
      <c r="M864" s="8">
        <v>29141.0009765625</v>
      </c>
      <c r="N864" s="8" t="s">
        <v>29</v>
      </c>
      <c r="O864" s="8">
        <v>151911.623046875</v>
      </c>
      <c r="P864" s="8">
        <v>381128.4375</v>
      </c>
      <c r="Q864" s="8">
        <v>6733061.390625</v>
      </c>
      <c r="R864" s="8">
        <v>2620292.4375</v>
      </c>
    </row>
    <row r="865" spans="1:18" x14ac:dyDescent="0.25">
      <c r="A865" s="3" t="s">
        <v>10</v>
      </c>
      <c r="B865" s="3" t="s">
        <v>11</v>
      </c>
      <c r="C865" s="3" t="s">
        <v>2399</v>
      </c>
      <c r="D865" s="3" t="s">
        <v>2400</v>
      </c>
      <c r="E865" s="3">
        <v>15</v>
      </c>
      <c r="F865" s="3">
        <v>8</v>
      </c>
      <c r="G865" s="3">
        <v>16</v>
      </c>
      <c r="H865" s="3">
        <v>8</v>
      </c>
      <c r="I865" s="3">
        <v>68.599999999999994</v>
      </c>
      <c r="J865" s="3" t="s">
        <v>29</v>
      </c>
      <c r="K865" s="8">
        <v>102220.0390625</v>
      </c>
      <c r="L865" s="8">
        <v>13889.3759765625</v>
      </c>
      <c r="M865" s="8">
        <v>259211.9140625</v>
      </c>
      <c r="N865" s="8">
        <v>40010.4140625</v>
      </c>
      <c r="O865" s="8">
        <v>120039.05078125</v>
      </c>
      <c r="P865" s="8">
        <v>19628.91796875</v>
      </c>
      <c r="Q865" s="8">
        <v>3713803.109375</v>
      </c>
      <c r="R865" s="8">
        <v>4239422.8125</v>
      </c>
    </row>
    <row r="866" spans="1:18" x14ac:dyDescent="0.25">
      <c r="A866" s="3" t="s">
        <v>10</v>
      </c>
      <c r="B866" s="3" t="s">
        <v>11</v>
      </c>
      <c r="C866" s="3" t="s">
        <v>2407</v>
      </c>
      <c r="D866" s="3" t="s">
        <v>2408</v>
      </c>
      <c r="E866" s="3">
        <v>43</v>
      </c>
      <c r="F866" s="3">
        <v>9</v>
      </c>
      <c r="G866" s="3">
        <v>16</v>
      </c>
      <c r="H866" s="3">
        <v>9</v>
      </c>
      <c r="I866" s="3">
        <v>29.3</v>
      </c>
      <c r="J866" s="3" t="s">
        <v>2409</v>
      </c>
      <c r="K866" s="8">
        <v>226054.43359375</v>
      </c>
      <c r="L866" s="8">
        <v>137958.28808593799</v>
      </c>
      <c r="M866" s="8">
        <v>34456.9091796875</v>
      </c>
      <c r="N866" s="8" t="s">
        <v>29</v>
      </c>
      <c r="O866" s="8">
        <v>380586.85546875</v>
      </c>
      <c r="P866" s="8">
        <v>665461.736328125</v>
      </c>
      <c r="Q866" s="8">
        <v>11242618.0625</v>
      </c>
      <c r="R866" s="8">
        <v>10785988.015625</v>
      </c>
    </row>
    <row r="867" spans="1:18" x14ac:dyDescent="0.25">
      <c r="A867" s="3" t="s">
        <v>10</v>
      </c>
      <c r="B867" s="3" t="s">
        <v>11</v>
      </c>
      <c r="C867" s="3" t="s">
        <v>3510</v>
      </c>
      <c r="D867" s="3" t="s">
        <v>3511</v>
      </c>
      <c r="E867" s="3">
        <v>10</v>
      </c>
      <c r="F867" s="3">
        <v>5</v>
      </c>
      <c r="G867" s="3">
        <v>16</v>
      </c>
      <c r="H867" s="3">
        <v>5</v>
      </c>
      <c r="I867" s="3">
        <v>71.400000000000006</v>
      </c>
      <c r="J867" s="3" t="s">
        <v>3512</v>
      </c>
      <c r="K867" s="8">
        <v>679901.623046875</v>
      </c>
      <c r="L867" s="8">
        <v>538574.755859375</v>
      </c>
      <c r="M867" s="8">
        <v>512611.14453125</v>
      </c>
      <c r="N867" s="8">
        <v>138243.962890625</v>
      </c>
      <c r="O867" s="8">
        <v>826989.046875</v>
      </c>
      <c r="P867" s="8">
        <v>1272380.6328125</v>
      </c>
      <c r="Q867" s="8">
        <v>699867.95703125</v>
      </c>
      <c r="R867" s="8">
        <v>486151.419921875</v>
      </c>
    </row>
    <row r="868" spans="1:18" x14ac:dyDescent="0.25">
      <c r="A868" s="3" t="s">
        <v>10</v>
      </c>
      <c r="B868" s="3" t="s">
        <v>11</v>
      </c>
      <c r="C868" s="3" t="s">
        <v>1981</v>
      </c>
      <c r="D868" s="3" t="s">
        <v>1982</v>
      </c>
      <c r="E868" s="3">
        <v>20</v>
      </c>
      <c r="F868" s="3">
        <v>11</v>
      </c>
      <c r="G868" s="3">
        <v>16</v>
      </c>
      <c r="H868" s="3">
        <v>11</v>
      </c>
      <c r="I868" s="3">
        <v>87.2</v>
      </c>
      <c r="J868" s="3" t="s">
        <v>1983</v>
      </c>
      <c r="K868" s="8">
        <v>13403.5849609375</v>
      </c>
      <c r="L868" s="8">
        <v>74631.1083984375</v>
      </c>
      <c r="M868" s="8">
        <v>528283.265625</v>
      </c>
      <c r="N868" s="8">
        <v>60843.064453125</v>
      </c>
      <c r="O868" s="8">
        <v>81286.525878906294</v>
      </c>
      <c r="P868" s="8">
        <v>307452.0703125</v>
      </c>
      <c r="Q868" s="8">
        <v>5458699.5859375</v>
      </c>
      <c r="R868" s="8">
        <v>2332437.546875</v>
      </c>
    </row>
    <row r="869" spans="1:18" x14ac:dyDescent="0.25">
      <c r="A869" s="3" t="s">
        <v>10</v>
      </c>
      <c r="B869" s="3" t="s">
        <v>11</v>
      </c>
      <c r="C869" s="3" t="s">
        <v>4264</v>
      </c>
      <c r="D869" s="3" t="s">
        <v>4265</v>
      </c>
      <c r="E869" s="3">
        <v>7</v>
      </c>
      <c r="F869" s="3">
        <v>4</v>
      </c>
      <c r="G869" s="3">
        <v>16</v>
      </c>
      <c r="H869" s="3">
        <v>4</v>
      </c>
      <c r="I869" s="3">
        <v>82.4</v>
      </c>
      <c r="J869" s="3" t="s">
        <v>29</v>
      </c>
      <c r="K869" s="8">
        <v>405210.13671875</v>
      </c>
      <c r="L869" s="8">
        <v>762792.078125</v>
      </c>
      <c r="M869" s="8">
        <v>585530.2421875</v>
      </c>
      <c r="N869" s="8" t="s">
        <v>29</v>
      </c>
      <c r="O869" s="8">
        <v>421442.7265625</v>
      </c>
      <c r="P869" s="8">
        <v>402608.1015625</v>
      </c>
      <c r="Q869" s="8">
        <v>325389.98828125</v>
      </c>
      <c r="R869" s="8">
        <v>109465.0859375</v>
      </c>
    </row>
    <row r="870" spans="1:18" x14ac:dyDescent="0.25">
      <c r="A870" s="3" t="s">
        <v>10</v>
      </c>
      <c r="B870" s="3" t="s">
        <v>11</v>
      </c>
      <c r="C870" s="3" t="s">
        <v>2191</v>
      </c>
      <c r="D870" s="3" t="s">
        <v>2192</v>
      </c>
      <c r="E870" s="3">
        <v>19</v>
      </c>
      <c r="F870" s="3">
        <v>7</v>
      </c>
      <c r="G870" s="3">
        <v>16</v>
      </c>
      <c r="H870" s="3">
        <v>6</v>
      </c>
      <c r="I870" s="3">
        <v>46.8</v>
      </c>
      <c r="J870" s="3" t="s">
        <v>2193</v>
      </c>
      <c r="K870" s="8">
        <v>82632.1171875</v>
      </c>
      <c r="L870" s="8">
        <v>175170.875</v>
      </c>
      <c r="M870" s="8">
        <v>80024.9267578125</v>
      </c>
      <c r="N870" s="8">
        <v>45965.3515625</v>
      </c>
      <c r="O870" s="8">
        <v>289786.591796875</v>
      </c>
      <c r="P870" s="8">
        <v>387225.76953125</v>
      </c>
      <c r="Q870" s="8">
        <v>12032037.84375</v>
      </c>
      <c r="R870" s="8">
        <v>6051430.71875</v>
      </c>
    </row>
    <row r="871" spans="1:18" x14ac:dyDescent="0.25">
      <c r="A871" s="3" t="s">
        <v>10</v>
      </c>
      <c r="B871" s="3" t="s">
        <v>11</v>
      </c>
      <c r="C871" s="3" t="s">
        <v>2401</v>
      </c>
      <c r="D871" s="3" t="s">
        <v>2402</v>
      </c>
      <c r="E871" s="3">
        <v>44</v>
      </c>
      <c r="F871" s="3">
        <v>6</v>
      </c>
      <c r="G871" s="3">
        <v>16</v>
      </c>
      <c r="H871" s="3">
        <v>6</v>
      </c>
      <c r="I871" s="3">
        <v>21.1</v>
      </c>
      <c r="J871" s="3" t="s">
        <v>2403</v>
      </c>
      <c r="K871" s="8">
        <v>93127.31640625</v>
      </c>
      <c r="L871" s="8">
        <v>43670.6484375</v>
      </c>
      <c r="M871" s="8">
        <v>48210.0546875</v>
      </c>
      <c r="N871" s="8">
        <v>33127.5908203125</v>
      </c>
      <c r="O871" s="8">
        <v>149760.123046875</v>
      </c>
      <c r="P871" s="8">
        <v>885400.142578125</v>
      </c>
      <c r="Q871" s="8">
        <v>18381794.53125</v>
      </c>
      <c r="R871" s="8">
        <v>4014147.8828125</v>
      </c>
    </row>
    <row r="872" spans="1:18" x14ac:dyDescent="0.25">
      <c r="A872" s="3" t="s">
        <v>10</v>
      </c>
      <c r="B872" s="3" t="s">
        <v>11</v>
      </c>
      <c r="C872" s="3" t="s">
        <v>1867</v>
      </c>
      <c r="D872" s="3" t="s">
        <v>1868</v>
      </c>
      <c r="E872" s="3">
        <v>15</v>
      </c>
      <c r="F872" s="3">
        <v>12</v>
      </c>
      <c r="G872" s="3">
        <v>16</v>
      </c>
      <c r="H872" s="3">
        <v>8</v>
      </c>
      <c r="I872" s="3">
        <v>96.7</v>
      </c>
      <c r="J872" s="3" t="s">
        <v>1869</v>
      </c>
      <c r="K872" s="8">
        <v>308611.11328125</v>
      </c>
      <c r="L872" s="8">
        <v>64248.0888671875</v>
      </c>
      <c r="M872" s="8">
        <v>75454.869140625</v>
      </c>
      <c r="N872" s="8">
        <v>174026.84277343799</v>
      </c>
      <c r="O872" s="8">
        <v>106637.12109375</v>
      </c>
      <c r="P872" s="8">
        <v>478920.47949218802</v>
      </c>
      <c r="Q872" s="8">
        <v>7998236.82421875</v>
      </c>
      <c r="R872" s="8">
        <v>2527333.1269531301</v>
      </c>
    </row>
    <row r="873" spans="1:18" x14ac:dyDescent="0.25">
      <c r="A873" s="3" t="s">
        <v>10</v>
      </c>
      <c r="B873" s="3" t="s">
        <v>11</v>
      </c>
      <c r="C873" s="3" t="s">
        <v>2076</v>
      </c>
      <c r="D873" s="3" t="s">
        <v>2077</v>
      </c>
      <c r="E873" s="3">
        <v>17</v>
      </c>
      <c r="F873" s="3">
        <v>10</v>
      </c>
      <c r="G873" s="3">
        <v>16</v>
      </c>
      <c r="H873" s="3">
        <v>10</v>
      </c>
      <c r="I873" s="3">
        <v>76.7</v>
      </c>
      <c r="J873" s="3" t="s">
        <v>2078</v>
      </c>
      <c r="K873" s="8">
        <v>231804.09375</v>
      </c>
      <c r="L873" s="8">
        <v>1001362.81640625</v>
      </c>
      <c r="M873" s="8">
        <v>392086.05078125</v>
      </c>
      <c r="N873" s="8">
        <v>23051.5224609375</v>
      </c>
      <c r="O873" s="8">
        <v>159665.220703125</v>
      </c>
      <c r="P873" s="8">
        <v>287163.56640625</v>
      </c>
      <c r="Q873" s="8">
        <v>6625391.46875</v>
      </c>
      <c r="R873" s="8">
        <v>1661025.0136718799</v>
      </c>
    </row>
    <row r="874" spans="1:18" x14ac:dyDescent="0.25">
      <c r="A874" s="3" t="s">
        <v>10</v>
      </c>
      <c r="B874" s="3" t="s">
        <v>11</v>
      </c>
      <c r="C874" s="3" t="s">
        <v>2651</v>
      </c>
      <c r="D874" s="3" t="s">
        <v>2652</v>
      </c>
      <c r="E874" s="3">
        <v>21</v>
      </c>
      <c r="F874" s="3">
        <v>7</v>
      </c>
      <c r="G874" s="3">
        <v>16</v>
      </c>
      <c r="H874" s="3">
        <v>7</v>
      </c>
      <c r="I874" s="3">
        <v>47</v>
      </c>
      <c r="J874" s="3" t="s">
        <v>2653</v>
      </c>
      <c r="K874" s="8">
        <v>259080.76953125</v>
      </c>
      <c r="L874" s="8">
        <v>283333.869140625</v>
      </c>
      <c r="M874" s="8">
        <v>29661.94921875</v>
      </c>
      <c r="N874" s="8">
        <v>40542.48828125</v>
      </c>
      <c r="O874" s="8">
        <v>349169.810546875</v>
      </c>
      <c r="P874" s="8">
        <v>511003.7890625</v>
      </c>
      <c r="Q874" s="8">
        <v>13751738.609375</v>
      </c>
      <c r="R874" s="8">
        <v>12360689.1953125</v>
      </c>
    </row>
    <row r="875" spans="1:18" x14ac:dyDescent="0.25">
      <c r="A875" s="3" t="s">
        <v>10</v>
      </c>
      <c r="B875" s="3" t="s">
        <v>11</v>
      </c>
      <c r="C875" s="3" t="s">
        <v>2064</v>
      </c>
      <c r="D875" s="3" t="s">
        <v>2065</v>
      </c>
      <c r="E875" s="3">
        <v>21</v>
      </c>
      <c r="F875" s="3">
        <v>9</v>
      </c>
      <c r="G875" s="3">
        <v>16</v>
      </c>
      <c r="H875" s="3">
        <v>8</v>
      </c>
      <c r="I875" s="3">
        <v>57.4</v>
      </c>
      <c r="J875" s="3" t="s">
        <v>2066</v>
      </c>
      <c r="K875" s="8">
        <v>409306.26953125</v>
      </c>
      <c r="L875" s="8">
        <v>401031.490234375</v>
      </c>
      <c r="M875" s="8">
        <v>310212.88964843802</v>
      </c>
      <c r="N875" s="8">
        <v>254923.8125</v>
      </c>
      <c r="O875" s="8">
        <v>381799.35253906302</v>
      </c>
      <c r="P875" s="8">
        <v>850433.578125</v>
      </c>
      <c r="Q875" s="8">
        <v>13204063.984375</v>
      </c>
      <c r="R875" s="8">
        <v>4046010.859375</v>
      </c>
    </row>
    <row r="876" spans="1:18" x14ac:dyDescent="0.25">
      <c r="A876" s="3" t="s">
        <v>10</v>
      </c>
      <c r="B876" s="3" t="s">
        <v>11</v>
      </c>
      <c r="C876" s="3" t="s">
        <v>5277</v>
      </c>
      <c r="D876" s="3" t="s">
        <v>5278</v>
      </c>
      <c r="E876" s="3">
        <v>15</v>
      </c>
      <c r="F876" s="3">
        <v>3</v>
      </c>
      <c r="G876" s="3">
        <v>16</v>
      </c>
      <c r="H876" s="3">
        <v>2</v>
      </c>
      <c r="I876" s="3">
        <v>11.6</v>
      </c>
      <c r="J876" s="3" t="s">
        <v>29</v>
      </c>
      <c r="K876" s="8">
        <v>6491584.875</v>
      </c>
      <c r="L876" s="8">
        <v>2845091.4765625</v>
      </c>
      <c r="M876" s="8">
        <v>1451333.96875</v>
      </c>
      <c r="N876" s="8">
        <v>892305.3125</v>
      </c>
      <c r="O876" s="8">
        <v>8317898.6875</v>
      </c>
      <c r="P876" s="8">
        <v>7002669.625</v>
      </c>
      <c r="Q876" s="8" t="s">
        <v>29</v>
      </c>
      <c r="R876" s="8" t="s">
        <v>29</v>
      </c>
    </row>
    <row r="877" spans="1:18" x14ac:dyDescent="0.25">
      <c r="A877" s="3" t="s">
        <v>10</v>
      </c>
      <c r="B877" s="3" t="s">
        <v>11</v>
      </c>
      <c r="C877" s="3" t="s">
        <v>3794</v>
      </c>
      <c r="D877" s="3" t="s">
        <v>3795</v>
      </c>
      <c r="E877" s="3">
        <v>64</v>
      </c>
      <c r="F877" s="3">
        <v>3</v>
      </c>
      <c r="G877" s="3">
        <v>16</v>
      </c>
      <c r="H877" s="3">
        <v>3</v>
      </c>
      <c r="I877" s="3">
        <v>10.4</v>
      </c>
      <c r="J877" s="3" t="s">
        <v>29</v>
      </c>
      <c r="K877" s="8">
        <v>286036.2421875</v>
      </c>
      <c r="L877" s="8">
        <v>238934.13671875</v>
      </c>
      <c r="M877" s="8">
        <v>30446.515625</v>
      </c>
      <c r="N877" s="8">
        <v>433781.21875</v>
      </c>
      <c r="O877" s="8">
        <v>251629.7109375</v>
      </c>
      <c r="P877" s="8">
        <v>543758.484375</v>
      </c>
      <c r="Q877" s="8">
        <v>257980.87890625</v>
      </c>
      <c r="R877" s="8">
        <v>658140.787109375</v>
      </c>
    </row>
    <row r="878" spans="1:18" x14ac:dyDescent="0.25">
      <c r="A878" s="3" t="s">
        <v>10</v>
      </c>
      <c r="B878" s="3" t="s">
        <v>11</v>
      </c>
      <c r="C878" s="3" t="s">
        <v>2938</v>
      </c>
      <c r="D878" s="3" t="s">
        <v>2939</v>
      </c>
      <c r="E878" s="3">
        <v>17</v>
      </c>
      <c r="F878" s="3">
        <v>8</v>
      </c>
      <c r="G878" s="3">
        <v>16</v>
      </c>
      <c r="H878" s="3">
        <v>8</v>
      </c>
      <c r="I878" s="3">
        <v>62.9</v>
      </c>
      <c r="J878" s="3" t="s">
        <v>2940</v>
      </c>
      <c r="K878" s="8">
        <v>511617.34375</v>
      </c>
      <c r="L878" s="8">
        <v>435099.458984375</v>
      </c>
      <c r="M878" s="8">
        <v>534993.484375</v>
      </c>
      <c r="N878" s="8" t="s">
        <v>29</v>
      </c>
      <c r="O878" s="8">
        <v>797804.275390625</v>
      </c>
      <c r="P878" s="8">
        <v>723112.091796875</v>
      </c>
      <c r="Q878" s="8">
        <v>5117035.265625</v>
      </c>
      <c r="R878" s="8">
        <v>2091874.890625</v>
      </c>
    </row>
    <row r="879" spans="1:18" x14ac:dyDescent="0.25">
      <c r="A879" s="3" t="s">
        <v>10</v>
      </c>
      <c r="B879" s="3" t="s">
        <v>11</v>
      </c>
      <c r="C879" s="3" t="s">
        <v>2491</v>
      </c>
      <c r="D879" s="3" t="s">
        <v>2492</v>
      </c>
      <c r="E879" s="3">
        <v>18</v>
      </c>
      <c r="F879" s="3">
        <v>7</v>
      </c>
      <c r="G879" s="3">
        <v>16</v>
      </c>
      <c r="H879" s="3">
        <v>6</v>
      </c>
      <c r="I879" s="3">
        <v>58.7</v>
      </c>
      <c r="J879" s="3" t="s">
        <v>2493</v>
      </c>
      <c r="K879" s="8">
        <v>42605.5927734375</v>
      </c>
      <c r="L879" s="8">
        <v>10306.7021484375</v>
      </c>
      <c r="M879" s="8">
        <v>83662.294921875</v>
      </c>
      <c r="N879" s="8">
        <v>12313030</v>
      </c>
      <c r="O879" s="8" t="s">
        <v>29</v>
      </c>
      <c r="P879" s="8">
        <v>79746.392578125</v>
      </c>
      <c r="Q879" s="8">
        <v>5837154.9140625</v>
      </c>
      <c r="R879" s="8">
        <v>2745034.39453125</v>
      </c>
    </row>
    <row r="880" spans="1:18" x14ac:dyDescent="0.25">
      <c r="A880" s="3" t="s">
        <v>10</v>
      </c>
      <c r="B880" s="3" t="s">
        <v>11</v>
      </c>
      <c r="C880" s="3" t="s">
        <v>2425</v>
      </c>
      <c r="D880" s="3" t="s">
        <v>2426</v>
      </c>
      <c r="E880" s="3">
        <v>42</v>
      </c>
      <c r="F880" s="3">
        <v>6</v>
      </c>
      <c r="G880" s="3">
        <v>16</v>
      </c>
      <c r="H880" s="3">
        <v>1</v>
      </c>
      <c r="I880" s="3">
        <v>23.8</v>
      </c>
      <c r="J880" s="3" t="s">
        <v>1388</v>
      </c>
      <c r="K880" s="8" t="s">
        <v>29</v>
      </c>
      <c r="L880" s="8">
        <v>4283.96923828125</v>
      </c>
      <c r="M880" s="8" t="s">
        <v>29</v>
      </c>
      <c r="N880" s="8" t="s">
        <v>29</v>
      </c>
      <c r="O880" s="8" t="s">
        <v>29</v>
      </c>
      <c r="P880" s="8" t="s">
        <v>29</v>
      </c>
      <c r="Q880" s="8" t="s">
        <v>29</v>
      </c>
      <c r="R880" s="8">
        <v>137454.171875</v>
      </c>
    </row>
    <row r="881" spans="1:18" x14ac:dyDescent="0.25">
      <c r="A881" s="3" t="s">
        <v>10</v>
      </c>
      <c r="B881" s="3" t="s">
        <v>11</v>
      </c>
      <c r="C881" s="3" t="s">
        <v>2796</v>
      </c>
      <c r="D881" s="3" t="s">
        <v>2797</v>
      </c>
      <c r="E881" s="3">
        <v>8</v>
      </c>
      <c r="F881" s="3">
        <v>7</v>
      </c>
      <c r="G881" s="3">
        <v>16</v>
      </c>
      <c r="H881" s="3">
        <v>1</v>
      </c>
      <c r="I881" s="3">
        <v>133</v>
      </c>
      <c r="J881" s="3" t="s">
        <v>2798</v>
      </c>
      <c r="K881" s="8" t="s">
        <v>29</v>
      </c>
      <c r="L881" s="8" t="s">
        <v>29</v>
      </c>
      <c r="M881" s="8" t="s">
        <v>29</v>
      </c>
      <c r="N881" s="8" t="s">
        <v>29</v>
      </c>
      <c r="O881" s="8" t="s">
        <v>29</v>
      </c>
      <c r="P881" s="8" t="s">
        <v>29</v>
      </c>
      <c r="Q881" s="8">
        <v>332822.25</v>
      </c>
      <c r="R881" s="8">
        <v>190350.6875</v>
      </c>
    </row>
    <row r="882" spans="1:18" x14ac:dyDescent="0.25">
      <c r="A882" s="3" t="s">
        <v>10</v>
      </c>
      <c r="B882" s="3" t="s">
        <v>11</v>
      </c>
      <c r="C882" s="3" t="s">
        <v>2091</v>
      </c>
      <c r="D882" s="3" t="s">
        <v>2092</v>
      </c>
      <c r="E882" s="3">
        <v>19</v>
      </c>
      <c r="F882" s="3">
        <v>10</v>
      </c>
      <c r="G882" s="3">
        <v>16</v>
      </c>
      <c r="H882" s="3">
        <v>10</v>
      </c>
      <c r="I882" s="3">
        <v>81.7</v>
      </c>
      <c r="J882" s="3" t="s">
        <v>2093</v>
      </c>
      <c r="K882" s="8">
        <v>214947.86816406299</v>
      </c>
      <c r="L882" s="8">
        <v>63185.046875</v>
      </c>
      <c r="M882" s="8">
        <v>99216.78125</v>
      </c>
      <c r="N882" s="8" t="s">
        <v>29</v>
      </c>
      <c r="O882" s="8">
        <v>147473.68457031299</v>
      </c>
      <c r="P882" s="8">
        <v>128182.611328125</v>
      </c>
      <c r="Q882" s="8">
        <v>11108129.9257813</v>
      </c>
      <c r="R882" s="8">
        <v>3302443.1953125</v>
      </c>
    </row>
    <row r="883" spans="1:18" x14ac:dyDescent="0.25">
      <c r="A883" s="3" t="s">
        <v>10</v>
      </c>
      <c r="B883" s="3" t="s">
        <v>11</v>
      </c>
      <c r="C883" s="3" t="s">
        <v>2416</v>
      </c>
      <c r="D883" s="3" t="s">
        <v>2417</v>
      </c>
      <c r="E883" s="3">
        <v>33</v>
      </c>
      <c r="F883" s="3">
        <v>6</v>
      </c>
      <c r="G883" s="3">
        <v>16</v>
      </c>
      <c r="H883" s="3">
        <v>6</v>
      </c>
      <c r="I883" s="3">
        <v>26.4</v>
      </c>
      <c r="J883" s="3" t="s">
        <v>2418</v>
      </c>
      <c r="K883" s="8">
        <v>160049.44238281299</v>
      </c>
      <c r="L883" s="8">
        <v>80380.8583984375</v>
      </c>
      <c r="M883" s="8">
        <v>90494.2431640625</v>
      </c>
      <c r="N883" s="8">
        <v>21489.2890625</v>
      </c>
      <c r="O883" s="8">
        <v>216592.69824218799</v>
      </c>
      <c r="P883" s="8">
        <v>748474.8984375</v>
      </c>
      <c r="Q883" s="8">
        <v>7704639.09375</v>
      </c>
      <c r="R883" s="8">
        <v>7312876.015625</v>
      </c>
    </row>
    <row r="884" spans="1:18" x14ac:dyDescent="0.25">
      <c r="A884" s="3" t="s">
        <v>10</v>
      </c>
      <c r="B884" s="3" t="s">
        <v>11</v>
      </c>
      <c r="C884" s="3" t="s">
        <v>2131</v>
      </c>
      <c r="D884" s="3" t="s">
        <v>2132</v>
      </c>
      <c r="E884" s="3">
        <v>27</v>
      </c>
      <c r="F884" s="3">
        <v>9</v>
      </c>
      <c r="G884" s="3">
        <v>16</v>
      </c>
      <c r="H884" s="3">
        <v>8</v>
      </c>
      <c r="I884" s="3">
        <v>51.8</v>
      </c>
      <c r="J884" s="3" t="s">
        <v>2133</v>
      </c>
      <c r="K884" s="8">
        <v>697109.921875</v>
      </c>
      <c r="L884" s="8">
        <v>314326.40185546898</v>
      </c>
      <c r="M884" s="8">
        <v>468694.236328125</v>
      </c>
      <c r="N884" s="8" t="s">
        <v>29</v>
      </c>
      <c r="O884" s="8">
        <v>641975.48046875</v>
      </c>
      <c r="P884" s="8">
        <v>1207754.5019531299</v>
      </c>
      <c r="Q884" s="8">
        <v>8351367.515625</v>
      </c>
      <c r="R884" s="8">
        <v>2577647.13671875</v>
      </c>
    </row>
    <row r="885" spans="1:18" x14ac:dyDescent="0.25">
      <c r="A885" s="3" t="s">
        <v>10</v>
      </c>
      <c r="B885" s="3" t="s">
        <v>11</v>
      </c>
      <c r="C885" s="3" t="s">
        <v>2347</v>
      </c>
      <c r="D885" s="3" t="s">
        <v>2348</v>
      </c>
      <c r="E885" s="3">
        <v>48</v>
      </c>
      <c r="F885" s="3">
        <v>9</v>
      </c>
      <c r="G885" s="3">
        <v>16</v>
      </c>
      <c r="H885" s="3">
        <v>9</v>
      </c>
      <c r="I885" s="3">
        <v>23.5</v>
      </c>
      <c r="J885" s="3" t="s">
        <v>2349</v>
      </c>
      <c r="K885" s="8">
        <v>82955.73046875</v>
      </c>
      <c r="L885" s="8" t="s">
        <v>29</v>
      </c>
      <c r="M885" s="8" t="s">
        <v>29</v>
      </c>
      <c r="N885" s="8" t="s">
        <v>29</v>
      </c>
      <c r="O885" s="8">
        <v>147955.4296875</v>
      </c>
      <c r="P885" s="8">
        <v>220898.564453125</v>
      </c>
      <c r="Q885" s="8">
        <v>6441989.8125</v>
      </c>
      <c r="R885" s="8">
        <v>6207961.1875</v>
      </c>
    </row>
    <row r="886" spans="1:18" x14ac:dyDescent="0.25">
      <c r="A886" s="3" t="s">
        <v>10</v>
      </c>
      <c r="B886" s="3" t="s">
        <v>11</v>
      </c>
      <c r="C886" s="3" t="s">
        <v>1903</v>
      </c>
      <c r="D886" s="3" t="s">
        <v>1904</v>
      </c>
      <c r="E886" s="3">
        <v>42</v>
      </c>
      <c r="F886" s="3">
        <v>8</v>
      </c>
      <c r="G886" s="3">
        <v>16</v>
      </c>
      <c r="H886" s="3">
        <v>8</v>
      </c>
      <c r="I886" s="3">
        <v>31.8</v>
      </c>
      <c r="J886" s="3" t="s">
        <v>29</v>
      </c>
      <c r="K886" s="8">
        <v>134558.84375</v>
      </c>
      <c r="L886" s="8">
        <v>190635.24609375</v>
      </c>
      <c r="M886" s="8">
        <v>108225.240234375</v>
      </c>
      <c r="N886" s="8">
        <v>649113.90087890602</v>
      </c>
      <c r="O886" s="8">
        <v>177938.984375</v>
      </c>
      <c r="P886" s="8">
        <v>343898.904296875</v>
      </c>
      <c r="Q886" s="8">
        <v>8843938.375</v>
      </c>
      <c r="R886" s="8">
        <v>6243317.1171875</v>
      </c>
    </row>
    <row r="887" spans="1:18" x14ac:dyDescent="0.25">
      <c r="A887" s="3" t="s">
        <v>10</v>
      </c>
      <c r="B887" s="3" t="s">
        <v>11</v>
      </c>
      <c r="C887" s="3" t="s">
        <v>3666</v>
      </c>
      <c r="D887" s="3" t="s">
        <v>3667</v>
      </c>
      <c r="E887" s="3">
        <v>19</v>
      </c>
      <c r="F887" s="3">
        <v>5</v>
      </c>
      <c r="G887" s="3">
        <v>16</v>
      </c>
      <c r="H887" s="3">
        <v>5</v>
      </c>
      <c r="I887" s="3">
        <v>39.200000000000003</v>
      </c>
      <c r="J887" s="3" t="s">
        <v>3668</v>
      </c>
      <c r="K887" s="8">
        <v>506249.7734375</v>
      </c>
      <c r="L887" s="8">
        <v>189717.720703125</v>
      </c>
      <c r="M887" s="8" t="s">
        <v>29</v>
      </c>
      <c r="N887" s="8" t="s">
        <v>29</v>
      </c>
      <c r="O887" s="8">
        <v>428060.17578125</v>
      </c>
      <c r="P887" s="8">
        <v>601001.193359375</v>
      </c>
      <c r="Q887" s="8">
        <v>293099.986328125</v>
      </c>
      <c r="R887" s="8">
        <v>246528.564453125</v>
      </c>
    </row>
    <row r="888" spans="1:18" x14ac:dyDescent="0.25">
      <c r="A888" s="3" t="s">
        <v>10</v>
      </c>
      <c r="B888" s="3" t="s">
        <v>11</v>
      </c>
      <c r="C888" s="3" t="s">
        <v>3076</v>
      </c>
      <c r="D888" s="3" t="s">
        <v>3077</v>
      </c>
      <c r="E888" s="3">
        <v>5</v>
      </c>
      <c r="F888" s="3">
        <v>4</v>
      </c>
      <c r="G888" s="3">
        <v>16</v>
      </c>
      <c r="H888" s="3">
        <v>4</v>
      </c>
      <c r="I888" s="3">
        <v>129.80000000000001</v>
      </c>
      <c r="J888" s="3" t="s">
        <v>3078</v>
      </c>
      <c r="K888" s="8">
        <v>156166.568359375</v>
      </c>
      <c r="L888" s="8">
        <v>32073.03125</v>
      </c>
      <c r="M888" s="8">
        <v>166151.81640625</v>
      </c>
      <c r="N888" s="8">
        <v>6188.7880859375</v>
      </c>
      <c r="O888" s="8">
        <v>124138.021484375</v>
      </c>
      <c r="P888" s="8">
        <v>308784.654296875</v>
      </c>
      <c r="Q888" s="8">
        <v>2460642.08984375</v>
      </c>
      <c r="R888" s="8">
        <v>1211831.8203125</v>
      </c>
    </row>
    <row r="889" spans="1:18" x14ac:dyDescent="0.25">
      <c r="A889" s="3" t="s">
        <v>10</v>
      </c>
      <c r="B889" s="3" t="s">
        <v>11</v>
      </c>
      <c r="C889" s="3" t="s">
        <v>2268</v>
      </c>
      <c r="D889" s="3" t="s">
        <v>2269</v>
      </c>
      <c r="E889" s="3">
        <v>31</v>
      </c>
      <c r="F889" s="3">
        <v>8</v>
      </c>
      <c r="G889" s="3">
        <v>15</v>
      </c>
      <c r="H889" s="3">
        <v>8</v>
      </c>
      <c r="I889" s="3">
        <v>44.1</v>
      </c>
      <c r="J889" s="3" t="s">
        <v>2270</v>
      </c>
      <c r="K889" s="8">
        <v>177795.42578125</v>
      </c>
      <c r="L889" s="8">
        <v>186214.7265625</v>
      </c>
      <c r="M889" s="8">
        <v>154743.484375</v>
      </c>
      <c r="N889" s="8">
        <v>139887.25</v>
      </c>
      <c r="O889" s="8">
        <v>221192.92578125</v>
      </c>
      <c r="P889" s="8">
        <v>308006.88671875</v>
      </c>
      <c r="Q889" s="8">
        <v>4986902.734375</v>
      </c>
      <c r="R889" s="8">
        <v>3704920.25</v>
      </c>
    </row>
    <row r="890" spans="1:18" x14ac:dyDescent="0.25">
      <c r="A890" s="3" t="s">
        <v>10</v>
      </c>
      <c r="B890" s="3" t="s">
        <v>11</v>
      </c>
      <c r="C890" s="3" t="s">
        <v>3719</v>
      </c>
      <c r="D890" s="3" t="s">
        <v>3720</v>
      </c>
      <c r="E890" s="3">
        <v>21</v>
      </c>
      <c r="F890" s="3">
        <v>4</v>
      </c>
      <c r="G890" s="3">
        <v>15</v>
      </c>
      <c r="H890" s="3">
        <v>4</v>
      </c>
      <c r="I890" s="3">
        <v>23.5</v>
      </c>
      <c r="J890" s="3" t="s">
        <v>3721</v>
      </c>
      <c r="K890" s="8">
        <v>4145464.6484375</v>
      </c>
      <c r="L890" s="8">
        <v>1294438.1484375</v>
      </c>
      <c r="M890" s="8">
        <v>6136959.94140625</v>
      </c>
      <c r="N890" s="8">
        <v>227228.9453125</v>
      </c>
      <c r="O890" s="8">
        <v>4800995.1875</v>
      </c>
      <c r="P890" s="8">
        <v>5567604.765625</v>
      </c>
      <c r="Q890" s="8">
        <v>3261935.09375</v>
      </c>
      <c r="R890" s="8">
        <v>2634988.40625</v>
      </c>
    </row>
    <row r="891" spans="1:18" x14ac:dyDescent="0.25">
      <c r="A891" s="3" t="s">
        <v>10</v>
      </c>
      <c r="B891" s="3" t="s">
        <v>11</v>
      </c>
      <c r="C891" s="3" t="s">
        <v>3521</v>
      </c>
      <c r="D891" s="3" t="s">
        <v>3522</v>
      </c>
      <c r="E891" s="3">
        <v>26</v>
      </c>
      <c r="F891" s="3">
        <v>5</v>
      </c>
      <c r="G891" s="3">
        <v>15</v>
      </c>
      <c r="H891" s="3">
        <v>5</v>
      </c>
      <c r="I891" s="3">
        <v>24.1</v>
      </c>
      <c r="J891" s="3" t="s">
        <v>3523</v>
      </c>
      <c r="K891" s="8">
        <v>618719.537109375</v>
      </c>
      <c r="L891" s="8">
        <v>321548.27050781302</v>
      </c>
      <c r="M891" s="8">
        <v>195721.947265625</v>
      </c>
      <c r="N891" s="8">
        <v>89757.0859375</v>
      </c>
      <c r="O891" s="8">
        <v>893661.09765625</v>
      </c>
      <c r="P891" s="8">
        <v>968176.02734375</v>
      </c>
      <c r="Q891" s="8">
        <v>6338810.78125</v>
      </c>
      <c r="R891" s="8">
        <v>2051898.625</v>
      </c>
    </row>
    <row r="892" spans="1:18" x14ac:dyDescent="0.25">
      <c r="A892" s="3" t="s">
        <v>10</v>
      </c>
      <c r="B892" s="3" t="s">
        <v>11</v>
      </c>
      <c r="C892" s="3" t="s">
        <v>4016</v>
      </c>
      <c r="D892" s="3" t="s">
        <v>4017</v>
      </c>
      <c r="E892" s="3">
        <v>33</v>
      </c>
      <c r="F892" s="3">
        <v>6</v>
      </c>
      <c r="G892" s="3">
        <v>15</v>
      </c>
      <c r="H892" s="3">
        <v>6</v>
      </c>
      <c r="I892" s="3">
        <v>15.7</v>
      </c>
      <c r="J892" s="3" t="s">
        <v>4018</v>
      </c>
      <c r="K892" s="8">
        <v>1198296.453125</v>
      </c>
      <c r="L892" s="8">
        <v>467609.8984375</v>
      </c>
      <c r="M892" s="8">
        <v>203740.361328125</v>
      </c>
      <c r="N892" s="8">
        <v>50858.428222656301</v>
      </c>
      <c r="O892" s="8">
        <v>1911443.78125</v>
      </c>
      <c r="P892" s="8">
        <v>1698491.4921875</v>
      </c>
      <c r="Q892" s="8">
        <v>4190259.8125</v>
      </c>
      <c r="R892" s="8">
        <v>3450984.09375</v>
      </c>
    </row>
    <row r="893" spans="1:18" x14ac:dyDescent="0.25">
      <c r="A893" s="3" t="s">
        <v>10</v>
      </c>
      <c r="B893" s="3" t="s">
        <v>11</v>
      </c>
      <c r="C893" s="3" t="s">
        <v>4635</v>
      </c>
      <c r="D893" s="3" t="s">
        <v>4636</v>
      </c>
      <c r="E893" s="3">
        <v>19</v>
      </c>
      <c r="F893" s="3">
        <v>3</v>
      </c>
      <c r="G893" s="3">
        <v>15</v>
      </c>
      <c r="H893" s="3">
        <v>3</v>
      </c>
      <c r="I893" s="3">
        <v>17.600000000000001</v>
      </c>
      <c r="J893" s="3" t="s">
        <v>4637</v>
      </c>
      <c r="K893" s="8">
        <v>1409550.4375</v>
      </c>
      <c r="L893" s="8">
        <v>598661.046875</v>
      </c>
      <c r="M893" s="8">
        <v>582683.921875</v>
      </c>
      <c r="N893" s="8">
        <v>709535.203125</v>
      </c>
      <c r="O893" s="8">
        <v>2291226.875</v>
      </c>
      <c r="P893" s="8">
        <v>2055575.84375</v>
      </c>
      <c r="Q893" s="8">
        <v>1613323.625</v>
      </c>
      <c r="R893" s="8">
        <v>624489.96875</v>
      </c>
    </row>
    <row r="894" spans="1:18" x14ac:dyDescent="0.25">
      <c r="A894" s="3" t="s">
        <v>10</v>
      </c>
      <c r="B894" s="3" t="s">
        <v>11</v>
      </c>
      <c r="C894" s="3" t="s">
        <v>2873</v>
      </c>
      <c r="D894" s="3" t="s">
        <v>2874</v>
      </c>
      <c r="E894" s="3">
        <v>9</v>
      </c>
      <c r="F894" s="3">
        <v>10</v>
      </c>
      <c r="G894" s="3">
        <v>15</v>
      </c>
      <c r="H894" s="3">
        <v>10</v>
      </c>
      <c r="I894" s="3">
        <v>144.6</v>
      </c>
      <c r="J894" s="3" t="s">
        <v>2875</v>
      </c>
      <c r="K894" s="8">
        <v>804461.68359375</v>
      </c>
      <c r="L894" s="8">
        <v>536621.40625</v>
      </c>
      <c r="M894" s="8">
        <v>850496.65625</v>
      </c>
      <c r="N894" s="8">
        <v>131571.078125</v>
      </c>
      <c r="O894" s="8">
        <v>1112360.3354492199</v>
      </c>
      <c r="P894" s="8">
        <v>1103564.75390625</v>
      </c>
      <c r="Q894" s="8">
        <v>1956161.77734375</v>
      </c>
      <c r="R894" s="8">
        <v>661068.38671875</v>
      </c>
    </row>
    <row r="895" spans="1:18" x14ac:dyDescent="0.25">
      <c r="A895" s="3" t="s">
        <v>10</v>
      </c>
      <c r="B895" s="3" t="s">
        <v>11</v>
      </c>
      <c r="C895" s="3" t="s">
        <v>1923</v>
      </c>
      <c r="D895" s="3" t="s">
        <v>1924</v>
      </c>
      <c r="E895" s="3">
        <v>27</v>
      </c>
      <c r="F895" s="3">
        <v>9</v>
      </c>
      <c r="G895" s="3">
        <v>15</v>
      </c>
      <c r="H895" s="3">
        <v>9</v>
      </c>
      <c r="I895" s="3">
        <v>46.2</v>
      </c>
      <c r="J895" s="3" t="s">
        <v>1925</v>
      </c>
      <c r="K895" s="8">
        <v>58872.458984375</v>
      </c>
      <c r="L895" s="8">
        <v>166737.87207031299</v>
      </c>
      <c r="M895" s="8">
        <v>74210.3935546875</v>
      </c>
      <c r="N895" s="8">
        <v>25774.0703125</v>
      </c>
      <c r="O895" s="8">
        <v>110694.10644531299</v>
      </c>
      <c r="P895" s="8">
        <v>594790.62597656297</v>
      </c>
      <c r="Q895" s="8">
        <v>18355357.1953125</v>
      </c>
      <c r="R895" s="8">
        <v>10389446.0703125</v>
      </c>
    </row>
    <row r="896" spans="1:18" x14ac:dyDescent="0.25">
      <c r="A896" s="3" t="s">
        <v>10</v>
      </c>
      <c r="B896" s="3" t="s">
        <v>11</v>
      </c>
      <c r="C896" s="3" t="s">
        <v>1687</v>
      </c>
      <c r="D896" s="3" t="s">
        <v>1688</v>
      </c>
      <c r="E896" s="3">
        <v>25</v>
      </c>
      <c r="F896" s="3">
        <v>9</v>
      </c>
      <c r="G896" s="3">
        <v>15</v>
      </c>
      <c r="H896" s="3">
        <v>9</v>
      </c>
      <c r="I896" s="3">
        <v>52.5</v>
      </c>
      <c r="J896" s="3" t="s">
        <v>1689</v>
      </c>
      <c r="K896" s="8">
        <v>20231.181640625</v>
      </c>
      <c r="L896" s="8">
        <v>120194.787109375</v>
      </c>
      <c r="M896" s="8">
        <v>105572.767578125</v>
      </c>
      <c r="N896" s="8">
        <v>35802.22265625</v>
      </c>
      <c r="O896" s="8">
        <v>58333.9365234375</v>
      </c>
      <c r="P896" s="8">
        <v>662574.921875</v>
      </c>
      <c r="Q896" s="8">
        <v>10229094.2460938</v>
      </c>
      <c r="R896" s="8">
        <v>3557758.75</v>
      </c>
    </row>
    <row r="897" spans="1:18" x14ac:dyDescent="0.25">
      <c r="A897" s="3" t="s">
        <v>10</v>
      </c>
      <c r="B897" s="3" t="s">
        <v>11</v>
      </c>
      <c r="C897" s="3" t="s">
        <v>2233</v>
      </c>
      <c r="D897" s="3" t="s">
        <v>2234</v>
      </c>
      <c r="E897" s="3">
        <v>23</v>
      </c>
      <c r="F897" s="3">
        <v>8</v>
      </c>
      <c r="G897" s="3">
        <v>15</v>
      </c>
      <c r="H897" s="3">
        <v>7</v>
      </c>
      <c r="I897" s="3">
        <v>46.5</v>
      </c>
      <c r="J897" s="3" t="s">
        <v>2235</v>
      </c>
      <c r="K897" s="8">
        <v>697033.7265625</v>
      </c>
      <c r="L897" s="8">
        <v>187968.08496093799</v>
      </c>
      <c r="M897" s="8">
        <v>1109937.2578125</v>
      </c>
      <c r="N897" s="8" t="s">
        <v>29</v>
      </c>
      <c r="O897" s="8">
        <v>644503.69238281297</v>
      </c>
      <c r="P897" s="8">
        <v>1639271.8417968799</v>
      </c>
      <c r="Q897" s="8">
        <v>38983037.6484375</v>
      </c>
      <c r="R897" s="8">
        <v>31517269.7109375</v>
      </c>
    </row>
    <row r="898" spans="1:18" x14ac:dyDescent="0.25">
      <c r="A898" s="3" t="s">
        <v>10</v>
      </c>
      <c r="B898" s="3" t="s">
        <v>11</v>
      </c>
      <c r="C898" s="3" t="s">
        <v>3261</v>
      </c>
      <c r="D898" s="3" t="s">
        <v>3262</v>
      </c>
      <c r="E898" s="3">
        <v>9</v>
      </c>
      <c r="F898" s="3">
        <v>8</v>
      </c>
      <c r="G898" s="3">
        <v>15</v>
      </c>
      <c r="H898" s="3">
        <v>8</v>
      </c>
      <c r="I898" s="3">
        <v>135.5</v>
      </c>
      <c r="J898" s="3" t="s">
        <v>3263</v>
      </c>
      <c r="K898" s="8">
        <v>411805.84765625</v>
      </c>
      <c r="L898" s="8">
        <v>314759.4140625</v>
      </c>
      <c r="M898" s="8">
        <v>530321.81640625</v>
      </c>
      <c r="N898" s="8" t="s">
        <v>29</v>
      </c>
      <c r="O898" s="8">
        <v>275938.00244140602</v>
      </c>
      <c r="P898" s="8">
        <v>498967.873046875</v>
      </c>
      <c r="Q898" s="8">
        <v>1131199.5625</v>
      </c>
      <c r="R898" s="8">
        <v>1304031.6796875</v>
      </c>
    </row>
    <row r="899" spans="1:18" x14ac:dyDescent="0.25">
      <c r="A899" s="3" t="s">
        <v>10</v>
      </c>
      <c r="B899" s="3" t="s">
        <v>11</v>
      </c>
      <c r="C899" s="3" t="s">
        <v>2835</v>
      </c>
      <c r="D899" s="3" t="s">
        <v>2836</v>
      </c>
      <c r="E899" s="3">
        <v>14</v>
      </c>
      <c r="F899" s="3">
        <v>7</v>
      </c>
      <c r="G899" s="3">
        <v>15</v>
      </c>
      <c r="H899" s="3">
        <v>7</v>
      </c>
      <c r="I899" s="3">
        <v>73.8</v>
      </c>
      <c r="J899" s="3" t="s">
        <v>2837</v>
      </c>
      <c r="K899" s="8">
        <v>648843.01953125</v>
      </c>
      <c r="L899" s="8">
        <v>406383.5234375</v>
      </c>
      <c r="M899" s="8">
        <v>383083.97753906302</v>
      </c>
      <c r="N899" s="8" t="s">
        <v>29</v>
      </c>
      <c r="O899" s="8">
        <v>727745.76953125</v>
      </c>
      <c r="P899" s="8">
        <v>1440292.4140625</v>
      </c>
      <c r="Q899" s="8">
        <v>5097320.125</v>
      </c>
      <c r="R899" s="8">
        <v>5561630.453125</v>
      </c>
    </row>
    <row r="900" spans="1:18" x14ac:dyDescent="0.25">
      <c r="A900" s="3" t="s">
        <v>10</v>
      </c>
      <c r="B900" s="3" t="s">
        <v>11</v>
      </c>
      <c r="C900" s="3" t="s">
        <v>2026</v>
      </c>
      <c r="D900" s="3" t="s">
        <v>2027</v>
      </c>
      <c r="E900" s="3">
        <v>25</v>
      </c>
      <c r="F900" s="3">
        <v>7</v>
      </c>
      <c r="G900" s="3">
        <v>15</v>
      </c>
      <c r="H900" s="3">
        <v>7</v>
      </c>
      <c r="I900" s="3">
        <v>36.1</v>
      </c>
      <c r="J900" s="3" t="s">
        <v>2028</v>
      </c>
      <c r="K900" s="8">
        <v>303472.654296875</v>
      </c>
      <c r="L900" s="8">
        <v>179333.89550781299</v>
      </c>
      <c r="M900" s="8">
        <v>48446.1728515625</v>
      </c>
      <c r="N900" s="8">
        <v>31922.71875</v>
      </c>
      <c r="O900" s="8">
        <v>427442.3828125</v>
      </c>
      <c r="P900" s="8">
        <v>364261.94140625</v>
      </c>
      <c r="Q900" s="8">
        <v>10202812.3125</v>
      </c>
      <c r="R900" s="8">
        <v>8475017.609375</v>
      </c>
    </row>
    <row r="901" spans="1:18" x14ac:dyDescent="0.25">
      <c r="A901" s="3" t="s">
        <v>10</v>
      </c>
      <c r="B901" s="3" t="s">
        <v>11</v>
      </c>
      <c r="C901" s="3" t="s">
        <v>2642</v>
      </c>
      <c r="D901" s="3" t="s">
        <v>2643</v>
      </c>
      <c r="E901" s="3">
        <v>15</v>
      </c>
      <c r="F901" s="3">
        <v>9</v>
      </c>
      <c r="G901" s="3">
        <v>15</v>
      </c>
      <c r="H901" s="3">
        <v>9</v>
      </c>
      <c r="I901" s="3">
        <v>91.3</v>
      </c>
      <c r="J901" s="3" t="s">
        <v>2644</v>
      </c>
      <c r="K901" s="8">
        <v>495772.716796875</v>
      </c>
      <c r="L901" s="8">
        <v>215272.439453125</v>
      </c>
      <c r="M901" s="8">
        <v>191259.14453125</v>
      </c>
      <c r="N901" s="8">
        <v>281369.994140625</v>
      </c>
      <c r="O901" s="8">
        <v>645429.9140625</v>
      </c>
      <c r="P901" s="8">
        <v>752047.8203125</v>
      </c>
      <c r="Q901" s="8">
        <v>3534639.6953125</v>
      </c>
      <c r="R901" s="8">
        <v>455592.3046875</v>
      </c>
    </row>
    <row r="902" spans="1:18" x14ac:dyDescent="0.25">
      <c r="A902" s="3" t="s">
        <v>10</v>
      </c>
      <c r="B902" s="3" t="s">
        <v>11</v>
      </c>
      <c r="C902" s="3" t="s">
        <v>2913</v>
      </c>
      <c r="D902" s="3" t="s">
        <v>2914</v>
      </c>
      <c r="E902" s="3">
        <v>29</v>
      </c>
      <c r="F902" s="3">
        <v>6</v>
      </c>
      <c r="G902" s="3">
        <v>15</v>
      </c>
      <c r="H902" s="3">
        <v>5</v>
      </c>
      <c r="I902" s="3">
        <v>32.9</v>
      </c>
      <c r="J902" s="3" t="s">
        <v>2915</v>
      </c>
      <c r="K902" s="8">
        <v>316818.49609375</v>
      </c>
      <c r="L902" s="8">
        <v>91277.404296875</v>
      </c>
      <c r="M902" s="8">
        <v>86993.859375</v>
      </c>
      <c r="N902" s="8">
        <v>43203.0859375</v>
      </c>
      <c r="O902" s="8">
        <v>201318.6953125</v>
      </c>
      <c r="P902" s="8">
        <v>650590.970703125</v>
      </c>
      <c r="Q902" s="8">
        <v>8063337.71875</v>
      </c>
      <c r="R902" s="8">
        <v>7674898.8125</v>
      </c>
    </row>
    <row r="903" spans="1:18" x14ac:dyDescent="0.25">
      <c r="A903" s="3" t="s">
        <v>10</v>
      </c>
      <c r="B903" s="3" t="s">
        <v>11</v>
      </c>
      <c r="C903" s="3" t="s">
        <v>2506</v>
      </c>
      <c r="D903" s="3" t="s">
        <v>2507</v>
      </c>
      <c r="E903" s="3">
        <v>35</v>
      </c>
      <c r="F903" s="3">
        <v>6</v>
      </c>
      <c r="G903" s="3">
        <v>15</v>
      </c>
      <c r="H903" s="3">
        <v>6</v>
      </c>
      <c r="I903" s="3">
        <v>23.6</v>
      </c>
      <c r="J903" s="3" t="s">
        <v>2508</v>
      </c>
      <c r="K903" s="8">
        <v>128752.060546875</v>
      </c>
      <c r="L903" s="8">
        <v>1060942.19921875</v>
      </c>
      <c r="M903" s="8">
        <v>97933.6201171875</v>
      </c>
      <c r="N903" s="8">
        <v>10002.3857421875</v>
      </c>
      <c r="O903" s="8">
        <v>2211527.04296875</v>
      </c>
      <c r="P903" s="8">
        <v>16117233.578125</v>
      </c>
      <c r="Q903" s="8">
        <v>7163433.8125</v>
      </c>
      <c r="R903" s="8">
        <v>5899512.01171875</v>
      </c>
    </row>
    <row r="904" spans="1:18" x14ac:dyDescent="0.25">
      <c r="A904" s="3" t="s">
        <v>10</v>
      </c>
      <c r="B904" s="3" t="s">
        <v>11</v>
      </c>
      <c r="C904" s="3" t="s">
        <v>1716</v>
      </c>
      <c r="D904" s="3" t="s">
        <v>1717</v>
      </c>
      <c r="E904" s="3">
        <v>23</v>
      </c>
      <c r="F904" s="3">
        <v>8</v>
      </c>
      <c r="G904" s="3">
        <v>15</v>
      </c>
      <c r="H904" s="3">
        <v>8</v>
      </c>
      <c r="I904" s="3">
        <v>61.3</v>
      </c>
      <c r="J904" s="3" t="s">
        <v>1718</v>
      </c>
      <c r="K904" s="8">
        <v>52367.15625</v>
      </c>
      <c r="L904" s="8">
        <v>28232.923828125</v>
      </c>
      <c r="M904" s="8">
        <v>34237.880859375</v>
      </c>
      <c r="N904" s="8">
        <v>32991.3681640625</v>
      </c>
      <c r="O904" s="8">
        <v>98677.2734375</v>
      </c>
      <c r="P904" s="8">
        <v>148947.544921875</v>
      </c>
      <c r="Q904" s="8">
        <v>7445497.578125</v>
      </c>
      <c r="R904" s="8">
        <v>3442002.984375</v>
      </c>
    </row>
    <row r="905" spans="1:18" x14ac:dyDescent="0.25">
      <c r="A905" s="3" t="s">
        <v>10</v>
      </c>
      <c r="B905" s="3" t="s">
        <v>11</v>
      </c>
      <c r="C905" s="3" t="s">
        <v>3406</v>
      </c>
      <c r="D905" s="3" t="s">
        <v>3407</v>
      </c>
      <c r="E905" s="3">
        <v>12</v>
      </c>
      <c r="F905" s="3">
        <v>6</v>
      </c>
      <c r="G905" s="3">
        <v>15</v>
      </c>
      <c r="H905" s="3">
        <v>6</v>
      </c>
      <c r="I905" s="3">
        <v>65.2</v>
      </c>
      <c r="J905" s="3" t="s">
        <v>3408</v>
      </c>
      <c r="K905" s="8">
        <v>595983.296875</v>
      </c>
      <c r="L905" s="8">
        <v>476896.51171875</v>
      </c>
      <c r="M905" s="8">
        <v>735607.158203125</v>
      </c>
      <c r="N905" s="8" t="s">
        <v>29</v>
      </c>
      <c r="O905" s="8">
        <v>780450.484375</v>
      </c>
      <c r="P905" s="8">
        <v>1011826.859375</v>
      </c>
      <c r="Q905" s="8">
        <v>892199.0625</v>
      </c>
      <c r="R905" s="8">
        <v>342784.90625</v>
      </c>
    </row>
    <row r="906" spans="1:18" x14ac:dyDescent="0.25">
      <c r="A906" s="3" t="s">
        <v>10</v>
      </c>
      <c r="B906" s="3" t="s">
        <v>11</v>
      </c>
      <c r="C906" s="3" t="s">
        <v>3104</v>
      </c>
      <c r="D906" s="3" t="s">
        <v>3105</v>
      </c>
      <c r="E906" s="3">
        <v>30</v>
      </c>
      <c r="F906" s="3">
        <v>7</v>
      </c>
      <c r="G906" s="3">
        <v>15</v>
      </c>
      <c r="H906" s="3">
        <v>7</v>
      </c>
      <c r="I906" s="3">
        <v>36.9</v>
      </c>
      <c r="J906" s="3" t="s">
        <v>3106</v>
      </c>
      <c r="K906" s="8">
        <v>5572088.7109375</v>
      </c>
      <c r="L906" s="8">
        <v>2846224.6972656301</v>
      </c>
      <c r="M906" s="8">
        <v>4025166.4228515602</v>
      </c>
      <c r="N906" s="8">
        <v>64745.765625</v>
      </c>
      <c r="O906" s="8">
        <v>4143424.7128906301</v>
      </c>
      <c r="P906" s="8">
        <v>8887354.28515625</v>
      </c>
      <c r="Q906" s="8">
        <v>39104567.21875</v>
      </c>
      <c r="R906" s="8">
        <v>16958447.144531298</v>
      </c>
    </row>
    <row r="907" spans="1:18" x14ac:dyDescent="0.25">
      <c r="A907" s="3" t="s">
        <v>10</v>
      </c>
      <c r="B907" s="3" t="s">
        <v>11</v>
      </c>
      <c r="C907" s="3" t="s">
        <v>4941</v>
      </c>
      <c r="D907" s="3" t="s">
        <v>4942</v>
      </c>
      <c r="E907" s="3">
        <v>24</v>
      </c>
      <c r="F907" s="3">
        <v>2</v>
      </c>
      <c r="G907" s="3">
        <v>15</v>
      </c>
      <c r="H907" s="3">
        <v>1</v>
      </c>
      <c r="I907" s="3">
        <v>11.5</v>
      </c>
      <c r="J907" s="3" t="s">
        <v>29</v>
      </c>
      <c r="K907" s="8">
        <v>91923.03125</v>
      </c>
      <c r="L907" s="8">
        <v>34881.63671875</v>
      </c>
      <c r="M907" s="8" t="s">
        <v>29</v>
      </c>
      <c r="N907" s="8">
        <v>69739.03125</v>
      </c>
      <c r="O907" s="8">
        <v>59054.65234375</v>
      </c>
      <c r="P907" s="8">
        <v>135871.8125</v>
      </c>
      <c r="Q907" s="8">
        <v>36091.06640625</v>
      </c>
      <c r="R907" s="8">
        <v>26136.203125</v>
      </c>
    </row>
    <row r="908" spans="1:18" x14ac:dyDescent="0.25">
      <c r="A908" s="3" t="s">
        <v>10</v>
      </c>
      <c r="B908" s="3" t="s">
        <v>11</v>
      </c>
      <c r="C908" s="3" t="s">
        <v>3368</v>
      </c>
      <c r="D908" s="3" t="s">
        <v>3369</v>
      </c>
      <c r="E908" s="3">
        <v>50</v>
      </c>
      <c r="F908" s="3">
        <v>5</v>
      </c>
      <c r="G908" s="3">
        <v>15</v>
      </c>
      <c r="H908" s="3">
        <v>3</v>
      </c>
      <c r="I908" s="3">
        <v>13.3</v>
      </c>
      <c r="J908" s="3" t="s">
        <v>3370</v>
      </c>
      <c r="K908" s="8">
        <v>347048.65625</v>
      </c>
      <c r="L908" s="8">
        <v>313847.46875</v>
      </c>
      <c r="M908" s="8">
        <v>213056.73828125</v>
      </c>
      <c r="N908" s="8" t="s">
        <v>29</v>
      </c>
      <c r="O908" s="8">
        <v>657262.203125</v>
      </c>
      <c r="P908" s="8">
        <v>589822.5</v>
      </c>
      <c r="Q908" s="8">
        <v>3486488.8125</v>
      </c>
      <c r="R908" s="8">
        <v>1231772.140625</v>
      </c>
    </row>
    <row r="909" spans="1:18" x14ac:dyDescent="0.25">
      <c r="A909" s="3" t="s">
        <v>10</v>
      </c>
      <c r="B909" s="3" t="s">
        <v>11</v>
      </c>
      <c r="C909" s="3" t="s">
        <v>5184</v>
      </c>
      <c r="D909" s="3" t="s">
        <v>5185</v>
      </c>
      <c r="E909" s="3">
        <v>19</v>
      </c>
      <c r="F909" s="3">
        <v>1</v>
      </c>
      <c r="G909" s="3">
        <v>15</v>
      </c>
      <c r="H909" s="3">
        <v>1</v>
      </c>
      <c r="I909" s="3">
        <v>10.8</v>
      </c>
      <c r="J909" s="3" t="s">
        <v>5186</v>
      </c>
      <c r="K909" s="8">
        <v>2242305.6796875</v>
      </c>
      <c r="L909" s="8" t="s">
        <v>29</v>
      </c>
      <c r="M909" s="8">
        <v>422372.828125</v>
      </c>
      <c r="N909" s="8">
        <v>628126.1875</v>
      </c>
      <c r="O909" s="8">
        <v>99970.48828125</v>
      </c>
      <c r="P909" s="8">
        <v>2159714.203125</v>
      </c>
      <c r="Q909" s="8">
        <v>26627.908203125</v>
      </c>
      <c r="R909" s="8">
        <v>813418.892578125</v>
      </c>
    </row>
    <row r="910" spans="1:18" x14ac:dyDescent="0.25">
      <c r="A910" s="3" t="s">
        <v>10</v>
      </c>
      <c r="B910" s="3" t="s">
        <v>11</v>
      </c>
      <c r="C910" s="3" t="s">
        <v>3362</v>
      </c>
      <c r="D910" s="3" t="s">
        <v>3363</v>
      </c>
      <c r="E910" s="3">
        <v>36</v>
      </c>
      <c r="F910" s="3">
        <v>4</v>
      </c>
      <c r="G910" s="3">
        <v>15</v>
      </c>
      <c r="H910" s="3">
        <v>2</v>
      </c>
      <c r="I910" s="3">
        <v>13.3</v>
      </c>
      <c r="J910" s="3" t="s">
        <v>3364</v>
      </c>
      <c r="K910" s="8">
        <v>373263.265625</v>
      </c>
      <c r="L910" s="8">
        <v>67992.5078125</v>
      </c>
      <c r="M910" s="8">
        <v>64816.783203125</v>
      </c>
      <c r="N910" s="8" t="s">
        <v>29</v>
      </c>
      <c r="O910" s="8">
        <v>260589.84765625</v>
      </c>
      <c r="P910" s="8">
        <v>395708.046875</v>
      </c>
      <c r="Q910" s="8">
        <v>87966.046875</v>
      </c>
      <c r="R910" s="8">
        <v>49551.04296875</v>
      </c>
    </row>
    <row r="911" spans="1:18" x14ac:dyDescent="0.25">
      <c r="A911" s="3" t="s">
        <v>10</v>
      </c>
      <c r="B911" s="3" t="s">
        <v>11</v>
      </c>
      <c r="C911" s="3" t="s">
        <v>4920</v>
      </c>
      <c r="D911" s="3" t="s">
        <v>4921</v>
      </c>
      <c r="E911" s="3">
        <v>23</v>
      </c>
      <c r="F911" s="3">
        <v>2</v>
      </c>
      <c r="G911" s="3">
        <v>15</v>
      </c>
      <c r="H911" s="3">
        <v>2</v>
      </c>
      <c r="I911" s="3">
        <v>12.9</v>
      </c>
      <c r="J911" s="3" t="s">
        <v>4922</v>
      </c>
      <c r="K911" s="8">
        <v>344805.21484375</v>
      </c>
      <c r="L911" s="8">
        <v>73509.1796875</v>
      </c>
      <c r="M911" s="8">
        <v>39837.68359375</v>
      </c>
      <c r="N911" s="8">
        <v>210567.65625</v>
      </c>
      <c r="O911" s="8">
        <v>283946.43359375</v>
      </c>
      <c r="P911" s="8">
        <v>597603.390625</v>
      </c>
      <c r="Q911" s="8">
        <v>26841.880859375</v>
      </c>
      <c r="R911" s="8">
        <v>13057.7275390625</v>
      </c>
    </row>
    <row r="912" spans="1:18" x14ac:dyDescent="0.25">
      <c r="A912" s="3" t="s">
        <v>10</v>
      </c>
      <c r="B912" s="3" t="s">
        <v>11</v>
      </c>
      <c r="C912" s="3" t="s">
        <v>5586</v>
      </c>
      <c r="D912" s="3" t="s">
        <v>5587</v>
      </c>
      <c r="E912" s="3">
        <v>14</v>
      </c>
      <c r="F912" s="3">
        <v>1</v>
      </c>
      <c r="G912" s="3">
        <v>15</v>
      </c>
      <c r="H912" s="3">
        <v>1</v>
      </c>
      <c r="I912" s="3">
        <v>12.6</v>
      </c>
      <c r="J912" s="3" t="s">
        <v>5588</v>
      </c>
      <c r="K912" s="8">
        <v>401973.40625</v>
      </c>
      <c r="L912" s="8">
        <v>90631.1640625</v>
      </c>
      <c r="M912" s="8">
        <v>47680.484375</v>
      </c>
      <c r="N912" s="8">
        <v>198884.671875</v>
      </c>
      <c r="O912" s="8">
        <v>159963.5625</v>
      </c>
      <c r="P912" s="8">
        <v>448936.28125</v>
      </c>
      <c r="Q912" s="8">
        <v>204814.375</v>
      </c>
      <c r="R912" s="8">
        <v>153009.17089843799</v>
      </c>
    </row>
    <row r="913" spans="1:18" x14ac:dyDescent="0.25">
      <c r="A913" s="3" t="s">
        <v>10</v>
      </c>
      <c r="B913" s="3" t="s">
        <v>11</v>
      </c>
      <c r="C913" s="3" t="s">
        <v>1978</v>
      </c>
      <c r="D913" s="3" t="s">
        <v>1979</v>
      </c>
      <c r="E913" s="3">
        <v>9</v>
      </c>
      <c r="F913" s="3">
        <v>11</v>
      </c>
      <c r="G913" s="3">
        <v>15</v>
      </c>
      <c r="H913" s="3">
        <v>11</v>
      </c>
      <c r="I913" s="3">
        <v>133</v>
      </c>
      <c r="J913" s="3" t="s">
        <v>1980</v>
      </c>
      <c r="K913" s="8">
        <v>21270.037109375</v>
      </c>
      <c r="L913" s="8">
        <v>16679.2021484375</v>
      </c>
      <c r="M913" s="8">
        <v>129787.96875</v>
      </c>
      <c r="N913" s="8">
        <v>100664.265625</v>
      </c>
      <c r="O913" s="8">
        <v>43219.7958984375</v>
      </c>
      <c r="P913" s="8">
        <v>102299.42285156299</v>
      </c>
      <c r="Q913" s="8">
        <v>8810009.359375</v>
      </c>
      <c r="R913" s="8">
        <v>6056377.7421875</v>
      </c>
    </row>
    <row r="914" spans="1:18" x14ac:dyDescent="0.25">
      <c r="A914" s="3" t="s">
        <v>10</v>
      </c>
      <c r="B914" s="3" t="s">
        <v>11</v>
      </c>
      <c r="C914" s="3" t="s">
        <v>2385</v>
      </c>
      <c r="D914" s="3" t="s">
        <v>2386</v>
      </c>
      <c r="E914" s="3">
        <v>15</v>
      </c>
      <c r="F914" s="3">
        <v>9</v>
      </c>
      <c r="G914" s="3">
        <v>15</v>
      </c>
      <c r="H914" s="3">
        <v>9</v>
      </c>
      <c r="I914" s="3">
        <v>88</v>
      </c>
      <c r="J914" s="3" t="s">
        <v>2387</v>
      </c>
      <c r="K914" s="8">
        <v>41930.85546875</v>
      </c>
      <c r="L914" s="8" t="s">
        <v>29</v>
      </c>
      <c r="M914" s="8" t="s">
        <v>29</v>
      </c>
      <c r="N914" s="8">
        <v>1079890.9824218799</v>
      </c>
      <c r="O914" s="8" t="s">
        <v>29</v>
      </c>
      <c r="P914" s="8">
        <v>47922.072265625</v>
      </c>
      <c r="Q914" s="8">
        <v>6151112.0859375</v>
      </c>
      <c r="R914" s="8">
        <v>3530463.88671875</v>
      </c>
    </row>
    <row r="915" spans="1:18" x14ac:dyDescent="0.25">
      <c r="A915" s="3" t="s">
        <v>10</v>
      </c>
      <c r="B915" s="3" t="s">
        <v>11</v>
      </c>
      <c r="C915" s="3" t="s">
        <v>1926</v>
      </c>
      <c r="D915" s="3" t="s">
        <v>1927</v>
      </c>
      <c r="E915" s="3">
        <v>27</v>
      </c>
      <c r="F915" s="3">
        <v>9</v>
      </c>
      <c r="G915" s="3">
        <v>15</v>
      </c>
      <c r="H915" s="3">
        <v>9</v>
      </c>
      <c r="I915" s="3">
        <v>63.6</v>
      </c>
      <c r="J915" s="3" t="s">
        <v>1928</v>
      </c>
      <c r="K915" s="8">
        <v>33900.015625</v>
      </c>
      <c r="L915" s="8">
        <v>92972.6259765625</v>
      </c>
      <c r="M915" s="8">
        <v>28468.931640625</v>
      </c>
      <c r="N915" s="8">
        <v>55113.890625</v>
      </c>
      <c r="O915" s="8">
        <v>18620.376953125</v>
      </c>
      <c r="P915" s="8">
        <v>26792.0703125</v>
      </c>
      <c r="Q915" s="8">
        <v>4554648.8828125</v>
      </c>
      <c r="R915" s="8">
        <v>1492361.6425781299</v>
      </c>
    </row>
    <row r="916" spans="1:18" x14ac:dyDescent="0.25">
      <c r="A916" s="3" t="s">
        <v>10</v>
      </c>
      <c r="B916" s="3" t="s">
        <v>11</v>
      </c>
      <c r="C916" s="3" t="s">
        <v>2394</v>
      </c>
      <c r="D916" s="3" t="s">
        <v>2395</v>
      </c>
      <c r="E916" s="3">
        <v>7</v>
      </c>
      <c r="F916" s="3">
        <v>10</v>
      </c>
      <c r="G916" s="3">
        <v>15</v>
      </c>
      <c r="H916" s="3">
        <v>10</v>
      </c>
      <c r="I916" s="3">
        <v>234.4</v>
      </c>
      <c r="J916" s="3" t="s">
        <v>29</v>
      </c>
      <c r="K916" s="8">
        <v>515126.00390625</v>
      </c>
      <c r="L916" s="8">
        <v>518407.3046875</v>
      </c>
      <c r="M916" s="8">
        <v>459571.68359375</v>
      </c>
      <c r="N916" s="8">
        <v>12864.94140625</v>
      </c>
      <c r="O916" s="8">
        <v>1315141.04296875</v>
      </c>
      <c r="P916" s="8">
        <v>1145471.171875</v>
      </c>
      <c r="Q916" s="8">
        <v>4760006.5390625</v>
      </c>
      <c r="R916" s="8">
        <v>1476537.3046875</v>
      </c>
    </row>
    <row r="917" spans="1:18" x14ac:dyDescent="0.25">
      <c r="A917" s="3" t="s">
        <v>10</v>
      </c>
      <c r="B917" s="3" t="s">
        <v>11</v>
      </c>
      <c r="C917" s="3" t="s">
        <v>2146</v>
      </c>
      <c r="D917" s="3" t="s">
        <v>2147</v>
      </c>
      <c r="E917" s="3">
        <v>10</v>
      </c>
      <c r="F917" s="3">
        <v>10</v>
      </c>
      <c r="G917" s="3">
        <v>15</v>
      </c>
      <c r="H917" s="3">
        <v>9</v>
      </c>
      <c r="I917" s="3">
        <v>153.80000000000001</v>
      </c>
      <c r="J917" s="3" t="s">
        <v>2148</v>
      </c>
      <c r="K917" s="8">
        <v>20458.685546875</v>
      </c>
      <c r="L917" s="8">
        <v>31442.1474609375</v>
      </c>
      <c r="M917" s="8">
        <v>17048.447265625</v>
      </c>
      <c r="N917" s="8">
        <v>20026.94921875</v>
      </c>
      <c r="O917" s="8">
        <v>22319.79296875</v>
      </c>
      <c r="P917" s="8">
        <v>156391.28417968799</v>
      </c>
      <c r="Q917" s="8">
        <v>5372815.92578125</v>
      </c>
      <c r="R917" s="8">
        <v>3170118.92578125</v>
      </c>
    </row>
    <row r="918" spans="1:18" x14ac:dyDescent="0.25">
      <c r="A918" s="3" t="s">
        <v>10</v>
      </c>
      <c r="B918" s="3" t="s">
        <v>11</v>
      </c>
      <c r="C918" s="3" t="s">
        <v>2572</v>
      </c>
      <c r="D918" s="3" t="s">
        <v>2573</v>
      </c>
      <c r="E918" s="3">
        <v>14</v>
      </c>
      <c r="F918" s="3">
        <v>7</v>
      </c>
      <c r="G918" s="3">
        <v>15</v>
      </c>
      <c r="H918" s="3">
        <v>7</v>
      </c>
      <c r="I918" s="3">
        <v>93.2</v>
      </c>
      <c r="J918" s="3" t="s">
        <v>2574</v>
      </c>
      <c r="K918" s="8">
        <v>301074.583984375</v>
      </c>
      <c r="L918" s="8">
        <v>243375.20703125</v>
      </c>
      <c r="M918" s="8">
        <v>529640.39453125</v>
      </c>
      <c r="N918" s="8" t="s">
        <v>29</v>
      </c>
      <c r="O918" s="8">
        <v>279554.98046875</v>
      </c>
      <c r="P918" s="8">
        <v>496815.228515625</v>
      </c>
      <c r="Q918" s="8">
        <v>4050042.9765625</v>
      </c>
      <c r="R918" s="8">
        <v>2107043.54296875</v>
      </c>
    </row>
    <row r="919" spans="1:18" x14ac:dyDescent="0.25">
      <c r="A919" s="3" t="s">
        <v>10</v>
      </c>
      <c r="B919" s="3" t="s">
        <v>11</v>
      </c>
      <c r="C919" s="3" t="s">
        <v>2970</v>
      </c>
      <c r="D919" s="3" t="s">
        <v>2971</v>
      </c>
      <c r="E919" s="3">
        <v>48</v>
      </c>
      <c r="F919" s="3">
        <v>7</v>
      </c>
      <c r="G919" s="3">
        <v>15</v>
      </c>
      <c r="H919" s="3">
        <v>7</v>
      </c>
      <c r="I919" s="3">
        <v>20</v>
      </c>
      <c r="J919" s="3" t="s">
        <v>2972</v>
      </c>
      <c r="K919" s="8">
        <v>131494.6015625</v>
      </c>
      <c r="L919" s="8">
        <v>62788.2587890625</v>
      </c>
      <c r="M919" s="8">
        <v>101644.732421875</v>
      </c>
      <c r="N919" s="8">
        <v>58408.3515625</v>
      </c>
      <c r="O919" s="8">
        <v>131124.859375</v>
      </c>
      <c r="P919" s="8">
        <v>443635.65625</v>
      </c>
      <c r="Q919" s="8">
        <v>10135086.296875</v>
      </c>
      <c r="R919" s="8">
        <v>7712722.296875</v>
      </c>
    </row>
    <row r="920" spans="1:18" x14ac:dyDescent="0.25">
      <c r="A920" s="3" t="s">
        <v>10</v>
      </c>
      <c r="B920" s="3" t="s">
        <v>11</v>
      </c>
      <c r="C920" s="3" t="s">
        <v>1911</v>
      </c>
      <c r="D920" s="3" t="s">
        <v>1912</v>
      </c>
      <c r="E920" s="3">
        <v>26</v>
      </c>
      <c r="F920" s="3">
        <v>9</v>
      </c>
      <c r="G920" s="3">
        <v>15</v>
      </c>
      <c r="H920" s="3">
        <v>3</v>
      </c>
      <c r="I920" s="3">
        <v>71.5</v>
      </c>
      <c r="J920" s="3" t="s">
        <v>1913</v>
      </c>
      <c r="K920" s="8">
        <v>197199.697265625</v>
      </c>
      <c r="L920" s="8">
        <v>80758.083984375</v>
      </c>
      <c r="M920" s="8">
        <v>95657.8095703125</v>
      </c>
      <c r="N920" s="8" t="s">
        <v>29</v>
      </c>
      <c r="O920" s="8">
        <v>86119.744628906294</v>
      </c>
      <c r="P920" s="8">
        <v>563757.36425781297</v>
      </c>
      <c r="Q920" s="8">
        <v>11490284.234375</v>
      </c>
      <c r="R920" s="8">
        <v>3484348.7519531301</v>
      </c>
    </row>
    <row r="921" spans="1:18" x14ac:dyDescent="0.25">
      <c r="A921" s="3" t="s">
        <v>10</v>
      </c>
      <c r="B921" s="3" t="s">
        <v>11</v>
      </c>
      <c r="C921" s="3" t="s">
        <v>2569</v>
      </c>
      <c r="D921" s="3" t="s">
        <v>2570</v>
      </c>
      <c r="E921" s="3">
        <v>16</v>
      </c>
      <c r="F921" s="3">
        <v>7</v>
      </c>
      <c r="G921" s="3">
        <v>15</v>
      </c>
      <c r="H921" s="3">
        <v>7</v>
      </c>
      <c r="I921" s="3">
        <v>59.4</v>
      </c>
      <c r="J921" s="3" t="s">
        <v>2571</v>
      </c>
      <c r="K921" s="8" t="s">
        <v>29</v>
      </c>
      <c r="L921" s="8">
        <v>12364.2509765625</v>
      </c>
      <c r="M921" s="8">
        <v>54462.56640625</v>
      </c>
      <c r="N921" s="8">
        <v>13297.470703125</v>
      </c>
      <c r="O921" s="8">
        <v>31455.371582031301</v>
      </c>
      <c r="P921" s="8">
        <v>64488.12109375</v>
      </c>
      <c r="Q921" s="8">
        <v>11653478</v>
      </c>
      <c r="R921" s="8">
        <v>3829143.09375</v>
      </c>
    </row>
    <row r="922" spans="1:18" x14ac:dyDescent="0.25">
      <c r="A922" s="3" t="s">
        <v>10</v>
      </c>
      <c r="B922" s="3" t="s">
        <v>11</v>
      </c>
      <c r="C922" s="3" t="s">
        <v>2453</v>
      </c>
      <c r="D922" s="3" t="s">
        <v>2454</v>
      </c>
      <c r="E922" s="3">
        <v>14</v>
      </c>
      <c r="F922" s="3">
        <v>8</v>
      </c>
      <c r="G922" s="3">
        <v>15</v>
      </c>
      <c r="H922" s="3">
        <v>8</v>
      </c>
      <c r="I922" s="3">
        <v>80.7</v>
      </c>
      <c r="J922" s="3" t="s">
        <v>2455</v>
      </c>
      <c r="K922" s="8">
        <v>15875469.640625</v>
      </c>
      <c r="L922" s="8">
        <v>2623947.78271484</v>
      </c>
      <c r="M922" s="8">
        <v>4722512.7519531297</v>
      </c>
      <c r="N922" s="8">
        <v>972418.5</v>
      </c>
      <c r="O922" s="8">
        <v>3062996.06640625</v>
      </c>
      <c r="P922" s="8">
        <v>9036491.1660156306</v>
      </c>
      <c r="Q922" s="8">
        <v>351681930.53125</v>
      </c>
      <c r="R922" s="8">
        <v>180219586.17578101</v>
      </c>
    </row>
    <row r="923" spans="1:18" x14ac:dyDescent="0.25">
      <c r="A923" s="3" t="s">
        <v>10</v>
      </c>
      <c r="B923" s="3" t="s">
        <v>11</v>
      </c>
      <c r="C923" s="3" t="s">
        <v>2662</v>
      </c>
      <c r="D923" s="3" t="s">
        <v>2663</v>
      </c>
      <c r="E923" s="3">
        <v>42</v>
      </c>
      <c r="F923" s="3">
        <v>8</v>
      </c>
      <c r="G923" s="3">
        <v>15</v>
      </c>
      <c r="H923" s="3">
        <v>8</v>
      </c>
      <c r="I923" s="3">
        <v>27.8</v>
      </c>
      <c r="J923" s="3" t="s">
        <v>2664</v>
      </c>
      <c r="K923" s="8">
        <v>355160.365234375</v>
      </c>
      <c r="L923" s="8">
        <v>121297.807128906</v>
      </c>
      <c r="M923" s="8">
        <v>3089.58544921875</v>
      </c>
      <c r="N923" s="8">
        <v>119573.5546875</v>
      </c>
      <c r="O923" s="8">
        <v>494371.9453125</v>
      </c>
      <c r="P923" s="8">
        <v>605173.59765625</v>
      </c>
      <c r="Q923" s="8">
        <v>7807291.5625</v>
      </c>
      <c r="R923" s="8">
        <v>3367853.921875</v>
      </c>
    </row>
    <row r="924" spans="1:18" x14ac:dyDescent="0.25">
      <c r="A924" s="3" t="s">
        <v>10</v>
      </c>
      <c r="B924" s="3" t="s">
        <v>11</v>
      </c>
      <c r="C924" s="3" t="s">
        <v>1833</v>
      </c>
      <c r="D924" s="3" t="s">
        <v>1834</v>
      </c>
      <c r="E924" s="3">
        <v>17</v>
      </c>
      <c r="F924" s="3">
        <v>9</v>
      </c>
      <c r="G924" s="3">
        <v>15</v>
      </c>
      <c r="H924" s="3">
        <v>9</v>
      </c>
      <c r="I924" s="3">
        <v>83.2</v>
      </c>
      <c r="J924" s="3" t="s">
        <v>1835</v>
      </c>
      <c r="K924" s="8">
        <v>259482.3359375</v>
      </c>
      <c r="L924" s="8">
        <v>102570.697265625</v>
      </c>
      <c r="M924" s="8">
        <v>42834.5390625</v>
      </c>
      <c r="N924" s="8" t="s">
        <v>29</v>
      </c>
      <c r="O924" s="8">
        <v>164902.35302734401</v>
      </c>
      <c r="P924" s="8">
        <v>240803.857421875</v>
      </c>
      <c r="Q924" s="8">
        <v>6744810.453125</v>
      </c>
      <c r="R924" s="8">
        <v>2729501.859375</v>
      </c>
    </row>
    <row r="925" spans="1:18" x14ac:dyDescent="0.25">
      <c r="A925" s="3" t="s">
        <v>10</v>
      </c>
      <c r="B925" s="3" t="s">
        <v>11</v>
      </c>
      <c r="C925" s="3" t="s">
        <v>2769</v>
      </c>
      <c r="D925" s="3" t="s">
        <v>2770</v>
      </c>
      <c r="E925" s="3">
        <v>15</v>
      </c>
      <c r="F925" s="3">
        <v>8</v>
      </c>
      <c r="G925" s="3">
        <v>15</v>
      </c>
      <c r="H925" s="3">
        <v>8</v>
      </c>
      <c r="I925" s="3">
        <v>87.4</v>
      </c>
      <c r="J925" s="3" t="s">
        <v>2771</v>
      </c>
      <c r="K925" s="8">
        <v>53132.27734375</v>
      </c>
      <c r="L925" s="8">
        <v>103152.93652343799</v>
      </c>
      <c r="M925" s="8">
        <v>86815.69140625</v>
      </c>
      <c r="N925" s="8">
        <v>35881.54296875</v>
      </c>
      <c r="O925" s="8">
        <v>168489.626953125</v>
      </c>
      <c r="P925" s="8">
        <v>274592.013671875</v>
      </c>
      <c r="Q925" s="8">
        <v>9515816.4453125</v>
      </c>
      <c r="R925" s="8">
        <v>3451153.07421875</v>
      </c>
    </row>
    <row r="926" spans="1:18" x14ac:dyDescent="0.25">
      <c r="A926" s="3" t="s">
        <v>10</v>
      </c>
      <c r="B926" s="3" t="s">
        <v>11</v>
      </c>
      <c r="C926" s="3" t="s">
        <v>2856</v>
      </c>
      <c r="D926" s="3" t="s">
        <v>2857</v>
      </c>
      <c r="E926" s="3">
        <v>36</v>
      </c>
      <c r="F926" s="3">
        <v>6</v>
      </c>
      <c r="G926" s="3">
        <v>15</v>
      </c>
      <c r="H926" s="3">
        <v>4</v>
      </c>
      <c r="I926" s="3">
        <v>23.4</v>
      </c>
      <c r="J926" s="3" t="s">
        <v>2858</v>
      </c>
      <c r="K926" s="8">
        <v>159820.71484375</v>
      </c>
      <c r="L926" s="8" t="s">
        <v>29</v>
      </c>
      <c r="M926" s="8" t="s">
        <v>29</v>
      </c>
      <c r="N926" s="8" t="s">
        <v>29</v>
      </c>
      <c r="O926" s="8">
        <v>241865.71484375</v>
      </c>
      <c r="P926" s="8">
        <v>495656.62890625</v>
      </c>
      <c r="Q926" s="8">
        <v>9789912.7578125</v>
      </c>
      <c r="R926" s="8">
        <v>6416557.2265625</v>
      </c>
    </row>
    <row r="927" spans="1:18" x14ac:dyDescent="0.25">
      <c r="A927" s="3" t="s">
        <v>10</v>
      </c>
      <c r="B927" s="3" t="s">
        <v>11</v>
      </c>
      <c r="C927" s="3" t="s">
        <v>3125</v>
      </c>
      <c r="D927" s="3" t="s">
        <v>3126</v>
      </c>
      <c r="E927" s="3">
        <v>15</v>
      </c>
      <c r="F927" s="3">
        <v>7</v>
      </c>
      <c r="G927" s="3">
        <v>15</v>
      </c>
      <c r="H927" s="3">
        <v>7</v>
      </c>
      <c r="I927" s="3">
        <v>62.5</v>
      </c>
      <c r="J927" s="3" t="s">
        <v>3127</v>
      </c>
      <c r="K927" s="8">
        <v>938154.583984375</v>
      </c>
      <c r="L927" s="8">
        <v>728966.572265625</v>
      </c>
      <c r="M927" s="8">
        <v>726544.130859375</v>
      </c>
      <c r="N927" s="8" t="s">
        <v>29</v>
      </c>
      <c r="O927" s="8">
        <v>1102917.6816406299</v>
      </c>
      <c r="P927" s="8">
        <v>1253699.6171875</v>
      </c>
      <c r="Q927" s="8">
        <v>1776908.88671875</v>
      </c>
      <c r="R927" s="8">
        <v>1491755.328125</v>
      </c>
    </row>
    <row r="928" spans="1:18" x14ac:dyDescent="0.25">
      <c r="A928" s="3" t="s">
        <v>10</v>
      </c>
      <c r="B928" s="3" t="s">
        <v>11</v>
      </c>
      <c r="C928" s="3" t="s">
        <v>3518</v>
      </c>
      <c r="D928" s="3" t="s">
        <v>3519</v>
      </c>
      <c r="E928" s="3">
        <v>7</v>
      </c>
      <c r="F928" s="3">
        <v>9</v>
      </c>
      <c r="G928" s="3">
        <v>15</v>
      </c>
      <c r="H928" s="3">
        <v>9</v>
      </c>
      <c r="I928" s="3">
        <v>168.7</v>
      </c>
      <c r="J928" s="3" t="s">
        <v>3520</v>
      </c>
      <c r="K928" s="8">
        <v>827698.06640625</v>
      </c>
      <c r="L928" s="8">
        <v>484878.11328125</v>
      </c>
      <c r="M928" s="8">
        <v>650251.419921875</v>
      </c>
      <c r="N928" s="8">
        <v>178110.138671875</v>
      </c>
      <c r="O928" s="8">
        <v>537452.19921875</v>
      </c>
      <c r="P928" s="8">
        <v>1043083.4609375</v>
      </c>
      <c r="Q928" s="8">
        <v>4992121.2734375</v>
      </c>
      <c r="R928" s="8">
        <v>1682022.5253906299</v>
      </c>
    </row>
    <row r="929" spans="1:18" x14ac:dyDescent="0.25">
      <c r="A929" s="3" t="s">
        <v>10</v>
      </c>
      <c r="B929" s="3" t="s">
        <v>11</v>
      </c>
      <c r="C929" s="3" t="s">
        <v>3282</v>
      </c>
      <c r="D929" s="3" t="s">
        <v>3283</v>
      </c>
      <c r="E929" s="3">
        <v>29</v>
      </c>
      <c r="F929" s="3">
        <v>6</v>
      </c>
      <c r="G929" s="3">
        <v>15</v>
      </c>
      <c r="H929" s="3">
        <v>6</v>
      </c>
      <c r="I929" s="3">
        <v>31</v>
      </c>
      <c r="J929" s="3" t="s">
        <v>3284</v>
      </c>
      <c r="K929" s="8">
        <v>555528.53515625</v>
      </c>
      <c r="L929" s="8">
        <v>565079.287109375</v>
      </c>
      <c r="M929" s="8">
        <v>161583.59765625</v>
      </c>
      <c r="N929" s="8" t="s">
        <v>29</v>
      </c>
      <c r="O929" s="8">
        <v>1437692.8916015599</v>
      </c>
      <c r="P929" s="8">
        <v>821035.482421875</v>
      </c>
      <c r="Q929" s="8">
        <v>8972537.44140625</v>
      </c>
      <c r="R929" s="8">
        <v>5587761.71875</v>
      </c>
    </row>
    <row r="930" spans="1:18" x14ac:dyDescent="0.25">
      <c r="A930" s="3" t="s">
        <v>10</v>
      </c>
      <c r="B930" s="3" t="s">
        <v>11</v>
      </c>
      <c r="C930" s="3" t="s">
        <v>2442</v>
      </c>
      <c r="D930" s="3" t="s">
        <v>2443</v>
      </c>
      <c r="E930" s="3">
        <v>24</v>
      </c>
      <c r="F930" s="3">
        <v>5</v>
      </c>
      <c r="G930" s="3">
        <v>15</v>
      </c>
      <c r="H930" s="3">
        <v>5</v>
      </c>
      <c r="I930" s="3">
        <v>34.9</v>
      </c>
      <c r="J930" s="3" t="s">
        <v>2444</v>
      </c>
      <c r="K930" s="8">
        <v>1042943.25195313</v>
      </c>
      <c r="L930" s="8">
        <v>784383.78417968797</v>
      </c>
      <c r="M930" s="8">
        <v>981578.19824218797</v>
      </c>
      <c r="N930" s="8">
        <v>1134592.4316406299</v>
      </c>
      <c r="O930" s="8">
        <v>1165985.73828125</v>
      </c>
      <c r="P930" s="8">
        <v>929975.09375</v>
      </c>
      <c r="Q930" s="8">
        <v>6755378.8125</v>
      </c>
      <c r="R930" s="8">
        <v>5868401.59375</v>
      </c>
    </row>
    <row r="931" spans="1:18" x14ac:dyDescent="0.25">
      <c r="A931" s="3" t="s">
        <v>10</v>
      </c>
      <c r="B931" s="3" t="s">
        <v>11</v>
      </c>
      <c r="C931" s="3" t="s">
        <v>2838</v>
      </c>
      <c r="D931" s="3" t="s">
        <v>2839</v>
      </c>
      <c r="E931" s="3">
        <v>28</v>
      </c>
      <c r="F931" s="3">
        <v>5</v>
      </c>
      <c r="G931" s="3">
        <v>15</v>
      </c>
      <c r="H931" s="3">
        <v>5</v>
      </c>
      <c r="I931" s="3">
        <v>21.8</v>
      </c>
      <c r="J931" s="3" t="s">
        <v>2840</v>
      </c>
      <c r="K931" s="8">
        <v>69872.697265625</v>
      </c>
      <c r="L931" s="8">
        <v>30041.533203125</v>
      </c>
      <c r="M931" s="8" t="s">
        <v>29</v>
      </c>
      <c r="N931" s="8" t="s">
        <v>29</v>
      </c>
      <c r="O931" s="8">
        <v>330081.66113281302</v>
      </c>
      <c r="P931" s="8">
        <v>608621.97265625</v>
      </c>
      <c r="Q931" s="8">
        <v>6270928.09375</v>
      </c>
      <c r="R931" s="8">
        <v>5343028.421875</v>
      </c>
    </row>
    <row r="932" spans="1:18" x14ac:dyDescent="0.25">
      <c r="A932" s="3" t="s">
        <v>10</v>
      </c>
      <c r="B932" s="3" t="s">
        <v>11</v>
      </c>
      <c r="C932" s="3" t="s">
        <v>2312</v>
      </c>
      <c r="D932" s="3" t="s">
        <v>2313</v>
      </c>
      <c r="E932" s="3">
        <v>30</v>
      </c>
      <c r="F932" s="3">
        <v>9</v>
      </c>
      <c r="G932" s="3">
        <v>15</v>
      </c>
      <c r="H932" s="3">
        <v>8</v>
      </c>
      <c r="I932" s="3">
        <v>28.5</v>
      </c>
      <c r="J932" s="3" t="s">
        <v>2314</v>
      </c>
      <c r="K932" s="8">
        <v>263128.15673828102</v>
      </c>
      <c r="L932" s="8">
        <v>68813.072265625</v>
      </c>
      <c r="M932" s="8">
        <v>168420.546875</v>
      </c>
      <c r="N932" s="8">
        <v>50186.2578125</v>
      </c>
      <c r="O932" s="8">
        <v>439256.515625</v>
      </c>
      <c r="P932" s="8">
        <v>664247.07421875</v>
      </c>
      <c r="Q932" s="8">
        <v>7005893.5</v>
      </c>
      <c r="R932" s="8">
        <v>1494424.5008544901</v>
      </c>
    </row>
    <row r="933" spans="1:18" x14ac:dyDescent="0.25">
      <c r="A933" s="3" t="s">
        <v>10</v>
      </c>
      <c r="B933" s="3" t="s">
        <v>11</v>
      </c>
      <c r="C933" s="3" t="s">
        <v>7151</v>
      </c>
      <c r="D933" s="3" t="s">
        <v>7152</v>
      </c>
      <c r="E933" s="3">
        <v>8</v>
      </c>
      <c r="F933" s="3">
        <v>1</v>
      </c>
      <c r="G933" s="3">
        <v>15</v>
      </c>
      <c r="H933" s="3">
        <v>1</v>
      </c>
      <c r="I933" s="3">
        <v>26.2</v>
      </c>
      <c r="J933" s="3" t="s">
        <v>7153</v>
      </c>
      <c r="K933" s="8">
        <v>547676.375</v>
      </c>
      <c r="L933" s="8">
        <v>541913.5</v>
      </c>
      <c r="M933" s="8">
        <v>427316.71875</v>
      </c>
      <c r="N933" s="8" t="s">
        <v>29</v>
      </c>
      <c r="O933" s="8" t="s">
        <v>29</v>
      </c>
      <c r="P933" s="8">
        <v>921265.3125</v>
      </c>
      <c r="Q933" s="8">
        <v>1714996.25</v>
      </c>
      <c r="R933" s="8">
        <v>1341201.125</v>
      </c>
    </row>
    <row r="934" spans="1:18" x14ac:dyDescent="0.25">
      <c r="A934" s="3" t="s">
        <v>10</v>
      </c>
      <c r="B934" s="3" t="s">
        <v>11</v>
      </c>
      <c r="C934" s="3" t="s">
        <v>2445</v>
      </c>
      <c r="D934" s="3" t="s">
        <v>2446</v>
      </c>
      <c r="E934" s="3">
        <v>28</v>
      </c>
      <c r="F934" s="3">
        <v>7</v>
      </c>
      <c r="G934" s="3">
        <v>15</v>
      </c>
      <c r="H934" s="3">
        <v>6</v>
      </c>
      <c r="I934" s="3">
        <v>30.8</v>
      </c>
      <c r="J934" s="3" t="s">
        <v>29</v>
      </c>
      <c r="K934" s="8">
        <v>437503.67285156302</v>
      </c>
      <c r="L934" s="8">
        <v>243509.861328125</v>
      </c>
      <c r="M934" s="8">
        <v>1210495.2587890599</v>
      </c>
      <c r="N934" s="8">
        <v>9312.7470703125</v>
      </c>
      <c r="O934" s="8">
        <v>345542.578125</v>
      </c>
      <c r="P934" s="8">
        <v>411924.287109375</v>
      </c>
      <c r="Q934" s="8">
        <v>4345733.078125</v>
      </c>
      <c r="R934" s="8">
        <v>4749955.53125</v>
      </c>
    </row>
    <row r="935" spans="1:18" x14ac:dyDescent="0.25">
      <c r="A935" s="3" t="s">
        <v>10</v>
      </c>
      <c r="B935" s="3" t="s">
        <v>11</v>
      </c>
      <c r="C935" s="3" t="s">
        <v>2335</v>
      </c>
      <c r="D935" s="3" t="s">
        <v>2336</v>
      </c>
      <c r="E935" s="3">
        <v>25</v>
      </c>
      <c r="F935" s="3">
        <v>10</v>
      </c>
      <c r="G935" s="3">
        <v>14</v>
      </c>
      <c r="H935" s="3">
        <v>10</v>
      </c>
      <c r="I935" s="3">
        <v>74.099999999999994</v>
      </c>
      <c r="J935" s="3" t="s">
        <v>2337</v>
      </c>
      <c r="K935" s="8">
        <v>88424.68359375</v>
      </c>
      <c r="L935" s="8">
        <v>63814.6171875</v>
      </c>
      <c r="M935" s="8">
        <v>60248.665283203103</v>
      </c>
      <c r="N935" s="8" t="s">
        <v>29</v>
      </c>
      <c r="O935" s="8">
        <v>57455.92578125</v>
      </c>
      <c r="P935" s="8">
        <v>237775.556640625</v>
      </c>
      <c r="Q935" s="8">
        <v>3731716.453125</v>
      </c>
      <c r="R935" s="8">
        <v>990892.671875</v>
      </c>
    </row>
    <row r="936" spans="1:18" x14ac:dyDescent="0.25">
      <c r="A936" s="3" t="s">
        <v>10</v>
      </c>
      <c r="B936" s="3" t="s">
        <v>11</v>
      </c>
      <c r="C936" s="3" t="s">
        <v>2763</v>
      </c>
      <c r="D936" s="3" t="s">
        <v>2764</v>
      </c>
      <c r="E936" s="3">
        <v>42</v>
      </c>
      <c r="F936" s="3">
        <v>3</v>
      </c>
      <c r="G936" s="3">
        <v>14</v>
      </c>
      <c r="H936" s="3">
        <v>3</v>
      </c>
      <c r="I936" s="3">
        <v>11.4</v>
      </c>
      <c r="J936" s="3" t="s">
        <v>2765</v>
      </c>
      <c r="K936" s="8">
        <v>32165.021484375</v>
      </c>
      <c r="L936" s="8">
        <v>31364.927734375</v>
      </c>
      <c r="M936" s="8">
        <v>47258.21875</v>
      </c>
      <c r="N936" s="8">
        <v>5982.66455078125</v>
      </c>
      <c r="O936" s="8">
        <v>36938.6826171875</v>
      </c>
      <c r="P936" s="8">
        <v>425969.7421875</v>
      </c>
      <c r="Q936" s="8">
        <v>3764678.234375</v>
      </c>
      <c r="R936" s="8">
        <v>5232840.65625</v>
      </c>
    </row>
    <row r="937" spans="1:18" x14ac:dyDescent="0.25">
      <c r="A937" s="3" t="s">
        <v>10</v>
      </c>
      <c r="B937" s="3" t="s">
        <v>11</v>
      </c>
      <c r="C937" s="3" t="s">
        <v>2625</v>
      </c>
      <c r="D937" s="3" t="s">
        <v>2626</v>
      </c>
      <c r="E937" s="3">
        <v>37</v>
      </c>
      <c r="F937" s="3">
        <v>7</v>
      </c>
      <c r="G937" s="3">
        <v>14</v>
      </c>
      <c r="H937" s="3">
        <v>7</v>
      </c>
      <c r="I937" s="3">
        <v>29.3</v>
      </c>
      <c r="J937" s="3" t="s">
        <v>2627</v>
      </c>
      <c r="K937" s="8">
        <v>26331.0078125</v>
      </c>
      <c r="L937" s="8">
        <v>33879.16796875</v>
      </c>
      <c r="M937" s="8">
        <v>24264.5625</v>
      </c>
      <c r="N937" s="8" t="s">
        <v>29</v>
      </c>
      <c r="O937" s="8">
        <v>63951.4365234375</v>
      </c>
      <c r="P937" s="8">
        <v>189902.1484375</v>
      </c>
      <c r="Q937" s="8">
        <v>5935769.953125</v>
      </c>
      <c r="R937" s="8">
        <v>6590621.6015625</v>
      </c>
    </row>
    <row r="938" spans="1:18" x14ac:dyDescent="0.25">
      <c r="A938" s="3" t="s">
        <v>10</v>
      </c>
      <c r="B938" s="3" t="s">
        <v>11</v>
      </c>
      <c r="C938" s="3" t="s">
        <v>2563</v>
      </c>
      <c r="D938" s="3" t="s">
        <v>2564</v>
      </c>
      <c r="E938" s="3">
        <v>33</v>
      </c>
      <c r="F938" s="3">
        <v>6</v>
      </c>
      <c r="G938" s="3">
        <v>14</v>
      </c>
      <c r="H938" s="3">
        <v>6</v>
      </c>
      <c r="I938" s="3">
        <v>30.6</v>
      </c>
      <c r="J938" s="3" t="s">
        <v>2565</v>
      </c>
      <c r="K938" s="8">
        <v>118732.3671875</v>
      </c>
      <c r="L938" s="8">
        <v>66575.75</v>
      </c>
      <c r="M938" s="8">
        <v>149924.05078125</v>
      </c>
      <c r="N938" s="8">
        <v>10043.80078125</v>
      </c>
      <c r="O938" s="8">
        <v>218401.34375</v>
      </c>
      <c r="P938" s="8">
        <v>403230.05078125</v>
      </c>
      <c r="Q938" s="8">
        <v>5781390.328125</v>
      </c>
      <c r="R938" s="8">
        <v>2935729.2265625</v>
      </c>
    </row>
    <row r="939" spans="1:18" x14ac:dyDescent="0.25">
      <c r="A939" s="3" t="s">
        <v>10</v>
      </c>
      <c r="B939" s="3" t="s">
        <v>11</v>
      </c>
      <c r="C939" s="3" t="s">
        <v>2374</v>
      </c>
      <c r="D939" s="3" t="s">
        <v>2375</v>
      </c>
      <c r="E939" s="3">
        <v>24</v>
      </c>
      <c r="F939" s="3">
        <v>7</v>
      </c>
      <c r="G939" s="3">
        <v>14</v>
      </c>
      <c r="H939" s="3">
        <v>7</v>
      </c>
      <c r="I939" s="3">
        <v>51.8</v>
      </c>
      <c r="J939" s="3" t="s">
        <v>2376</v>
      </c>
      <c r="K939" s="8">
        <v>33264.927734375</v>
      </c>
      <c r="L939" s="8">
        <v>3565.48559570313</v>
      </c>
      <c r="M939" s="8">
        <v>10662.541015625</v>
      </c>
      <c r="N939" s="8">
        <v>461829.625</v>
      </c>
      <c r="O939" s="8" t="s">
        <v>29</v>
      </c>
      <c r="P939" s="8">
        <v>47942.515625</v>
      </c>
      <c r="Q939" s="8">
        <v>5425945.82421875</v>
      </c>
      <c r="R939" s="8">
        <v>3126668.0390625</v>
      </c>
    </row>
    <row r="940" spans="1:18" x14ac:dyDescent="0.25">
      <c r="A940" s="3" t="s">
        <v>10</v>
      </c>
      <c r="B940" s="3" t="s">
        <v>11</v>
      </c>
      <c r="C940" s="3" t="s">
        <v>3813</v>
      </c>
      <c r="D940" s="3" t="s">
        <v>3814</v>
      </c>
      <c r="E940" s="3">
        <v>11</v>
      </c>
      <c r="F940" s="3">
        <v>5</v>
      </c>
      <c r="G940" s="3">
        <v>14</v>
      </c>
      <c r="H940" s="3">
        <v>5</v>
      </c>
      <c r="I940" s="3">
        <v>80</v>
      </c>
      <c r="J940" s="3" t="s">
        <v>3815</v>
      </c>
      <c r="K940" s="8">
        <v>1598514.51953125</v>
      </c>
      <c r="L940" s="8">
        <v>1252340.7167968799</v>
      </c>
      <c r="M940" s="8">
        <v>1698916.75390625</v>
      </c>
      <c r="N940" s="8">
        <v>62105.8671875</v>
      </c>
      <c r="O940" s="8">
        <v>2281048.0029296898</v>
      </c>
      <c r="P940" s="8">
        <v>16427803.90625</v>
      </c>
      <c r="Q940" s="8">
        <v>533098729.28125</v>
      </c>
      <c r="R940" s="8">
        <v>602875881.86328101</v>
      </c>
    </row>
    <row r="941" spans="1:18" x14ac:dyDescent="0.25">
      <c r="A941" s="3" t="s">
        <v>10</v>
      </c>
      <c r="B941" s="3" t="s">
        <v>11</v>
      </c>
      <c r="C941" s="3" t="s">
        <v>2581</v>
      </c>
      <c r="D941" s="3" t="s">
        <v>2582</v>
      </c>
      <c r="E941" s="3">
        <v>27</v>
      </c>
      <c r="F941" s="3">
        <v>7</v>
      </c>
      <c r="G941" s="3">
        <v>14</v>
      </c>
      <c r="H941" s="3">
        <v>7</v>
      </c>
      <c r="I941" s="3">
        <v>53.9</v>
      </c>
      <c r="J941" s="3" t="s">
        <v>2583</v>
      </c>
      <c r="K941" s="8">
        <v>17492.1484375</v>
      </c>
      <c r="L941" s="8">
        <v>19773.463378906301</v>
      </c>
      <c r="M941" s="8">
        <v>59622.943359375</v>
      </c>
      <c r="N941" s="8" t="s">
        <v>29</v>
      </c>
      <c r="O941" s="8">
        <v>78176.4794921875</v>
      </c>
      <c r="P941" s="8">
        <v>241847.548828125</v>
      </c>
      <c r="Q941" s="8">
        <v>12032105.59375</v>
      </c>
      <c r="R941" s="8">
        <v>4610997.6181640597</v>
      </c>
    </row>
    <row r="942" spans="1:18" x14ac:dyDescent="0.25">
      <c r="A942" s="3" t="s">
        <v>10</v>
      </c>
      <c r="B942" s="3" t="s">
        <v>11</v>
      </c>
      <c r="C942" s="3" t="s">
        <v>3648</v>
      </c>
      <c r="D942" s="3" t="s">
        <v>3649</v>
      </c>
      <c r="E942" s="3">
        <v>24</v>
      </c>
      <c r="F942" s="3">
        <v>5</v>
      </c>
      <c r="G942" s="3">
        <v>14</v>
      </c>
      <c r="H942" s="3">
        <v>5</v>
      </c>
      <c r="I942" s="3">
        <v>28.8</v>
      </c>
      <c r="J942" s="3" t="s">
        <v>3650</v>
      </c>
      <c r="K942" s="8">
        <v>1356489.00390625</v>
      </c>
      <c r="L942" s="8">
        <v>1108289.5644531299</v>
      </c>
      <c r="M942" s="8">
        <v>975684.28125</v>
      </c>
      <c r="N942" s="8">
        <v>290380.078125</v>
      </c>
      <c r="O942" s="8">
        <v>3733005.9306640602</v>
      </c>
      <c r="P942" s="8">
        <v>2558946.72265625</v>
      </c>
      <c r="Q942" s="8">
        <v>2832185.9941406301</v>
      </c>
      <c r="R942" s="8">
        <v>1807815.5546875</v>
      </c>
    </row>
    <row r="943" spans="1:18" x14ac:dyDescent="0.25">
      <c r="A943" s="3" t="s">
        <v>10</v>
      </c>
      <c r="B943" s="3" t="s">
        <v>11</v>
      </c>
      <c r="C943" s="3" t="s">
        <v>3202</v>
      </c>
      <c r="D943" s="3" t="s">
        <v>3203</v>
      </c>
      <c r="E943" s="3">
        <v>9</v>
      </c>
      <c r="F943" s="3">
        <v>5</v>
      </c>
      <c r="G943" s="3">
        <v>14</v>
      </c>
      <c r="H943" s="3">
        <v>5</v>
      </c>
      <c r="I943" s="3">
        <v>78</v>
      </c>
      <c r="J943" s="3" t="s">
        <v>3204</v>
      </c>
      <c r="K943" s="8">
        <v>60408.3984375</v>
      </c>
      <c r="L943" s="8">
        <v>56603.8203125</v>
      </c>
      <c r="M943" s="8">
        <v>91425.380371093794</v>
      </c>
      <c r="N943" s="8">
        <v>260557.501953125</v>
      </c>
      <c r="O943" s="8">
        <v>120839.15136718799</v>
      </c>
      <c r="P943" s="8">
        <v>236035.46875</v>
      </c>
      <c r="Q943" s="8">
        <v>9487384.69921875</v>
      </c>
      <c r="R943" s="8">
        <v>3806143.1484375</v>
      </c>
    </row>
    <row r="944" spans="1:18" x14ac:dyDescent="0.25">
      <c r="A944" s="3" t="s">
        <v>10</v>
      </c>
      <c r="B944" s="3" t="s">
        <v>11</v>
      </c>
      <c r="C944" s="3" t="s">
        <v>2436</v>
      </c>
      <c r="D944" s="3" t="s">
        <v>2437</v>
      </c>
      <c r="E944" s="3">
        <v>12</v>
      </c>
      <c r="F944" s="3">
        <v>8</v>
      </c>
      <c r="G944" s="3">
        <v>14</v>
      </c>
      <c r="H944" s="3">
        <v>8</v>
      </c>
      <c r="I944" s="3">
        <v>108.3</v>
      </c>
      <c r="J944" s="3" t="s">
        <v>2438</v>
      </c>
      <c r="K944" s="8">
        <v>298207.208984375</v>
      </c>
      <c r="L944" s="8">
        <v>61959.009277343801</v>
      </c>
      <c r="M944" s="8">
        <v>114317.8046875</v>
      </c>
      <c r="N944" s="8" t="s">
        <v>29</v>
      </c>
      <c r="O944" s="8">
        <v>151696.19140625</v>
      </c>
      <c r="P944" s="8">
        <v>404387.91796875</v>
      </c>
      <c r="Q944" s="8">
        <v>9419473.5625</v>
      </c>
      <c r="R944" s="8">
        <v>3547918.171875</v>
      </c>
    </row>
    <row r="945" spans="1:18" x14ac:dyDescent="0.25">
      <c r="A945" s="3" t="s">
        <v>10</v>
      </c>
      <c r="B945" s="3" t="s">
        <v>11</v>
      </c>
      <c r="C945" s="3" t="s">
        <v>4851</v>
      </c>
      <c r="D945" s="3" t="s">
        <v>4852</v>
      </c>
      <c r="E945" s="3">
        <v>21</v>
      </c>
      <c r="F945" s="3">
        <v>2</v>
      </c>
      <c r="G945" s="3">
        <v>14</v>
      </c>
      <c r="H945" s="3">
        <v>1</v>
      </c>
      <c r="I945" s="3">
        <v>13</v>
      </c>
      <c r="J945" s="3" t="s">
        <v>4853</v>
      </c>
      <c r="K945" s="8">
        <v>1172483.53125</v>
      </c>
      <c r="L945" s="8">
        <v>360841.53125</v>
      </c>
      <c r="M945" s="8">
        <v>959930.125</v>
      </c>
      <c r="N945" s="8">
        <v>257058.640625</v>
      </c>
      <c r="O945" s="8">
        <v>670342.4375</v>
      </c>
      <c r="P945" s="8">
        <v>788123.4375</v>
      </c>
      <c r="Q945" s="8" t="s">
        <v>29</v>
      </c>
      <c r="R945" s="8" t="s">
        <v>29</v>
      </c>
    </row>
    <row r="946" spans="1:18" x14ac:dyDescent="0.25">
      <c r="A946" s="3" t="s">
        <v>10</v>
      </c>
      <c r="B946" s="3" t="s">
        <v>11</v>
      </c>
      <c r="C946" s="3" t="s">
        <v>4827</v>
      </c>
      <c r="D946" s="3" t="s">
        <v>4828</v>
      </c>
      <c r="E946" s="3">
        <v>23</v>
      </c>
      <c r="F946" s="3">
        <v>2</v>
      </c>
      <c r="G946" s="3">
        <v>14</v>
      </c>
      <c r="H946" s="3">
        <v>2</v>
      </c>
      <c r="I946" s="3">
        <v>12.6</v>
      </c>
      <c r="J946" s="3" t="s">
        <v>4829</v>
      </c>
      <c r="K946" s="8">
        <v>1478002.1875</v>
      </c>
      <c r="L946" s="8">
        <v>764737.125</v>
      </c>
      <c r="M946" s="8">
        <v>323732.431640625</v>
      </c>
      <c r="N946" s="8">
        <v>285684.203125</v>
      </c>
      <c r="O946" s="8">
        <v>1352305.875</v>
      </c>
      <c r="P946" s="8">
        <v>1542445.1875</v>
      </c>
      <c r="Q946" s="8">
        <v>821469.8984375</v>
      </c>
      <c r="R946" s="8">
        <v>80895.3046875</v>
      </c>
    </row>
    <row r="947" spans="1:18" x14ac:dyDescent="0.25">
      <c r="A947" s="3" t="s">
        <v>10</v>
      </c>
      <c r="B947" s="3" t="s">
        <v>11</v>
      </c>
      <c r="C947" s="3" t="s">
        <v>4839</v>
      </c>
      <c r="D947" s="3" t="s">
        <v>4840</v>
      </c>
      <c r="E947" s="3">
        <v>22</v>
      </c>
      <c r="F947" s="3">
        <v>2</v>
      </c>
      <c r="G947" s="3">
        <v>14</v>
      </c>
      <c r="H947" s="3">
        <v>2</v>
      </c>
      <c r="I947" s="3">
        <v>13.1</v>
      </c>
      <c r="J947" s="3" t="s">
        <v>29</v>
      </c>
      <c r="K947" s="8">
        <v>476235.578125</v>
      </c>
      <c r="L947" s="8">
        <v>319342.2109375</v>
      </c>
      <c r="M947" s="8">
        <v>332697.890625</v>
      </c>
      <c r="N947" s="8">
        <v>68656.4765625</v>
      </c>
      <c r="O947" s="8">
        <v>1051105.34375</v>
      </c>
      <c r="P947" s="8">
        <v>618603.421875</v>
      </c>
      <c r="Q947" s="8" t="s">
        <v>29</v>
      </c>
      <c r="R947" s="8">
        <v>170623.578125</v>
      </c>
    </row>
    <row r="948" spans="1:18" x14ac:dyDescent="0.25">
      <c r="A948" s="3" t="s">
        <v>10</v>
      </c>
      <c r="B948" s="3" t="s">
        <v>11</v>
      </c>
      <c r="C948" s="3" t="s">
        <v>5403</v>
      </c>
      <c r="D948" s="3" t="s">
        <v>5404</v>
      </c>
      <c r="E948" s="3">
        <v>18</v>
      </c>
      <c r="F948" s="3">
        <v>2</v>
      </c>
      <c r="G948" s="3">
        <v>14</v>
      </c>
      <c r="H948" s="3">
        <v>2</v>
      </c>
      <c r="I948" s="3">
        <v>13.3</v>
      </c>
      <c r="J948" s="3" t="s">
        <v>29</v>
      </c>
      <c r="K948" s="8">
        <v>1283403.3828125</v>
      </c>
      <c r="L948" s="8">
        <v>989411.46875</v>
      </c>
      <c r="M948" s="8">
        <v>890779.53125</v>
      </c>
      <c r="N948" s="8">
        <v>227112.25</v>
      </c>
      <c r="O948" s="8">
        <v>2163512.875</v>
      </c>
      <c r="P948" s="8">
        <v>1620665.6318359401</v>
      </c>
      <c r="Q948" s="8">
        <v>362881.90625</v>
      </c>
      <c r="R948" s="8">
        <v>571265.234375</v>
      </c>
    </row>
    <row r="949" spans="1:18" x14ac:dyDescent="0.25">
      <c r="A949" s="3" t="s">
        <v>10</v>
      </c>
      <c r="B949" s="3" t="s">
        <v>11</v>
      </c>
      <c r="C949" s="3" t="s">
        <v>4292</v>
      </c>
      <c r="D949" s="3" t="s">
        <v>4293</v>
      </c>
      <c r="E949" s="3">
        <v>23</v>
      </c>
      <c r="F949" s="3">
        <v>2</v>
      </c>
      <c r="G949" s="3">
        <v>14</v>
      </c>
      <c r="H949" s="3">
        <v>1</v>
      </c>
      <c r="I949" s="3">
        <v>12.6</v>
      </c>
      <c r="J949" s="3" t="s">
        <v>4294</v>
      </c>
      <c r="K949" s="8">
        <v>241158.796875</v>
      </c>
      <c r="L949" s="8" t="s">
        <v>29</v>
      </c>
      <c r="M949" s="8">
        <v>14691.3095703125</v>
      </c>
      <c r="N949" s="8" t="s">
        <v>29</v>
      </c>
      <c r="O949" s="8" t="s">
        <v>29</v>
      </c>
      <c r="P949" s="8">
        <v>407403.375</v>
      </c>
      <c r="Q949" s="8" t="s">
        <v>29</v>
      </c>
      <c r="R949" s="8">
        <v>142099.46875</v>
      </c>
    </row>
    <row r="950" spans="1:18" x14ac:dyDescent="0.25">
      <c r="A950" s="3" t="s">
        <v>10</v>
      </c>
      <c r="B950" s="3" t="s">
        <v>11</v>
      </c>
      <c r="C950" s="3" t="s">
        <v>3736</v>
      </c>
      <c r="D950" s="3" t="s">
        <v>3737</v>
      </c>
      <c r="E950" s="3">
        <v>27</v>
      </c>
      <c r="F950" s="3">
        <v>2</v>
      </c>
      <c r="G950" s="3">
        <v>14</v>
      </c>
      <c r="H950" s="3">
        <v>2</v>
      </c>
      <c r="I950" s="3">
        <v>10.199999999999999</v>
      </c>
      <c r="J950" s="3" t="s">
        <v>29</v>
      </c>
      <c r="K950" s="8">
        <v>1006295.53125</v>
      </c>
      <c r="L950" s="8">
        <v>364551.421875</v>
      </c>
      <c r="M950" s="8">
        <v>181368.7421875</v>
      </c>
      <c r="N950" s="8">
        <v>42100.61328125</v>
      </c>
      <c r="O950" s="8">
        <v>846161.9296875</v>
      </c>
      <c r="P950" s="8">
        <v>1118511.7734375</v>
      </c>
      <c r="Q950" s="8">
        <v>1196033.03125</v>
      </c>
      <c r="R950" s="8">
        <v>801933.8125</v>
      </c>
    </row>
    <row r="951" spans="1:18" x14ac:dyDescent="0.25">
      <c r="A951" s="3" t="s">
        <v>10</v>
      </c>
      <c r="B951" s="3" t="s">
        <v>11</v>
      </c>
      <c r="C951" s="3" t="s">
        <v>5362</v>
      </c>
      <c r="D951" s="3" t="s">
        <v>5363</v>
      </c>
      <c r="E951" s="3">
        <v>3</v>
      </c>
      <c r="F951" s="3">
        <v>3</v>
      </c>
      <c r="G951" s="3">
        <v>14</v>
      </c>
      <c r="H951" s="3">
        <v>2</v>
      </c>
      <c r="I951" s="3">
        <v>76.7</v>
      </c>
      <c r="J951" s="3" t="s">
        <v>5364</v>
      </c>
      <c r="K951" s="8" t="s">
        <v>29</v>
      </c>
      <c r="L951" s="8" t="s">
        <v>29</v>
      </c>
      <c r="M951" s="8">
        <v>134408.703125</v>
      </c>
      <c r="N951" s="8">
        <v>11747.263671875</v>
      </c>
      <c r="O951" s="8" t="s">
        <v>29</v>
      </c>
      <c r="P951" s="8">
        <v>22124.7109375</v>
      </c>
      <c r="Q951" s="8">
        <v>960384.09375</v>
      </c>
      <c r="R951" s="8">
        <v>501625.90625</v>
      </c>
    </row>
    <row r="952" spans="1:18" x14ac:dyDescent="0.25">
      <c r="A952" s="3" t="s">
        <v>10</v>
      </c>
      <c r="B952" s="3" t="s">
        <v>11</v>
      </c>
      <c r="C952" s="3" t="s">
        <v>2422</v>
      </c>
      <c r="D952" s="3" t="s">
        <v>2423</v>
      </c>
      <c r="E952" s="3">
        <v>8</v>
      </c>
      <c r="F952" s="3">
        <v>9</v>
      </c>
      <c r="G952" s="3">
        <v>14</v>
      </c>
      <c r="H952" s="3">
        <v>9</v>
      </c>
      <c r="I952" s="3">
        <v>128.80000000000001</v>
      </c>
      <c r="J952" s="3" t="s">
        <v>2424</v>
      </c>
      <c r="K952" s="8">
        <v>120302.1875</v>
      </c>
      <c r="L952" s="8">
        <v>37283.357421875</v>
      </c>
      <c r="M952" s="8">
        <v>23117.705078125</v>
      </c>
      <c r="N952" s="8" t="s">
        <v>29</v>
      </c>
      <c r="O952" s="8">
        <v>430314.59375</v>
      </c>
      <c r="P952" s="8">
        <v>114155.53125</v>
      </c>
      <c r="Q952" s="8">
        <v>8198429.4296875</v>
      </c>
      <c r="R952" s="8">
        <v>4336276.33984375</v>
      </c>
    </row>
    <row r="953" spans="1:18" x14ac:dyDescent="0.25">
      <c r="A953" s="3" t="s">
        <v>10</v>
      </c>
      <c r="B953" s="3" t="s">
        <v>11</v>
      </c>
      <c r="C953" s="3" t="s">
        <v>2242</v>
      </c>
      <c r="D953" s="3" t="s">
        <v>2243</v>
      </c>
      <c r="E953" s="3">
        <v>18</v>
      </c>
      <c r="F953" s="3">
        <v>12</v>
      </c>
      <c r="G953" s="3">
        <v>14</v>
      </c>
      <c r="H953" s="3">
        <v>12</v>
      </c>
      <c r="I953" s="3">
        <v>105.8</v>
      </c>
      <c r="J953" s="3" t="s">
        <v>2244</v>
      </c>
      <c r="K953" s="8">
        <v>29873.3876953125</v>
      </c>
      <c r="L953" s="8">
        <v>64272.5791015625</v>
      </c>
      <c r="M953" s="8">
        <v>37511.109375</v>
      </c>
      <c r="N953" s="8">
        <v>2806.30419921875</v>
      </c>
      <c r="O953" s="8">
        <v>96856.8798828125</v>
      </c>
      <c r="P953" s="8">
        <v>340926.296875</v>
      </c>
      <c r="Q953" s="8">
        <v>6327839.1425781297</v>
      </c>
      <c r="R953" s="8">
        <v>6636668.375</v>
      </c>
    </row>
    <row r="954" spans="1:18" x14ac:dyDescent="0.25">
      <c r="A954" s="3" t="s">
        <v>10</v>
      </c>
      <c r="B954" s="3" t="s">
        <v>11</v>
      </c>
      <c r="C954" s="3" t="s">
        <v>2584</v>
      </c>
      <c r="D954" s="3" t="s">
        <v>2585</v>
      </c>
      <c r="E954" s="3">
        <v>22</v>
      </c>
      <c r="F954" s="3">
        <v>7</v>
      </c>
      <c r="G954" s="3">
        <v>14</v>
      </c>
      <c r="H954" s="3">
        <v>7</v>
      </c>
      <c r="I954" s="3">
        <v>47.6</v>
      </c>
      <c r="J954" s="3" t="s">
        <v>2586</v>
      </c>
      <c r="K954" s="8">
        <v>77515.6376953125</v>
      </c>
      <c r="L954" s="8">
        <v>256216.65625</v>
      </c>
      <c r="M954" s="8">
        <v>283082.375</v>
      </c>
      <c r="N954" s="8" t="s">
        <v>29</v>
      </c>
      <c r="O954" s="8">
        <v>54377.201171875</v>
      </c>
      <c r="P954" s="8">
        <v>176420.58300781299</v>
      </c>
      <c r="Q954" s="8">
        <v>4589233.21875</v>
      </c>
      <c r="R954" s="8">
        <v>3981020.828125</v>
      </c>
    </row>
    <row r="955" spans="1:18" x14ac:dyDescent="0.25">
      <c r="A955" s="3" t="s">
        <v>10</v>
      </c>
      <c r="B955" s="3" t="s">
        <v>11</v>
      </c>
      <c r="C955" s="3" t="s">
        <v>2893</v>
      </c>
      <c r="D955" s="3" t="s">
        <v>2894</v>
      </c>
      <c r="E955" s="3">
        <v>14</v>
      </c>
      <c r="F955" s="3">
        <v>8</v>
      </c>
      <c r="G955" s="3">
        <v>14</v>
      </c>
      <c r="H955" s="3">
        <v>8</v>
      </c>
      <c r="I955" s="3">
        <v>65.7</v>
      </c>
      <c r="J955" s="3" t="s">
        <v>2895</v>
      </c>
      <c r="K955" s="8">
        <v>420526.501953125</v>
      </c>
      <c r="L955" s="8">
        <v>126317.52441406299</v>
      </c>
      <c r="M955" s="8">
        <v>168177.48535156299</v>
      </c>
      <c r="N955" s="8">
        <v>151155.640625</v>
      </c>
      <c r="O955" s="8">
        <v>333861.509765625</v>
      </c>
      <c r="P955" s="8">
        <v>594006.224609375</v>
      </c>
      <c r="Q955" s="8">
        <v>5365729.71875</v>
      </c>
      <c r="R955" s="8">
        <v>3007585.9980468801</v>
      </c>
    </row>
    <row r="956" spans="1:18" x14ac:dyDescent="0.25">
      <c r="A956" s="3" t="s">
        <v>10</v>
      </c>
      <c r="B956" s="3" t="s">
        <v>11</v>
      </c>
      <c r="C956" s="3" t="s">
        <v>3176</v>
      </c>
      <c r="D956" s="3" t="s">
        <v>3177</v>
      </c>
      <c r="E956" s="3">
        <v>11</v>
      </c>
      <c r="F956" s="3">
        <v>6</v>
      </c>
      <c r="G956" s="3">
        <v>14</v>
      </c>
      <c r="H956" s="3">
        <v>6</v>
      </c>
      <c r="I956" s="3">
        <v>71</v>
      </c>
      <c r="J956" s="3" t="s">
        <v>3178</v>
      </c>
      <c r="K956" s="8">
        <v>350255.529296875</v>
      </c>
      <c r="L956" s="8">
        <v>226203.685546875</v>
      </c>
      <c r="M956" s="8">
        <v>309087.072265625</v>
      </c>
      <c r="N956" s="8" t="s">
        <v>29</v>
      </c>
      <c r="O956" s="8">
        <v>418236.84765625</v>
      </c>
      <c r="P956" s="8">
        <v>749248.2265625</v>
      </c>
      <c r="Q956" s="8">
        <v>4786262.609375</v>
      </c>
      <c r="R956" s="8">
        <v>2394390.125</v>
      </c>
    </row>
    <row r="957" spans="1:18" x14ac:dyDescent="0.25">
      <c r="A957" s="3" t="s">
        <v>10</v>
      </c>
      <c r="B957" s="3" t="s">
        <v>11</v>
      </c>
      <c r="C957" s="3" t="s">
        <v>2714</v>
      </c>
      <c r="D957" s="3" t="s">
        <v>2715</v>
      </c>
      <c r="E957" s="3">
        <v>10</v>
      </c>
      <c r="F957" s="3">
        <v>6</v>
      </c>
      <c r="G957" s="3">
        <v>14</v>
      </c>
      <c r="H957" s="3">
        <v>6</v>
      </c>
      <c r="I957" s="3">
        <v>77</v>
      </c>
      <c r="J957" s="3" t="s">
        <v>2716</v>
      </c>
      <c r="K957" s="8">
        <v>85251.109375</v>
      </c>
      <c r="L957" s="8">
        <v>120228.05078125</v>
      </c>
      <c r="M957" s="8">
        <v>61613.67578125</v>
      </c>
      <c r="N957" s="8">
        <v>16832.8125</v>
      </c>
      <c r="O957" s="8">
        <v>48837.30078125</v>
      </c>
      <c r="P957" s="8">
        <v>166591.845703125</v>
      </c>
      <c r="Q957" s="8">
        <v>3434695.5859375</v>
      </c>
      <c r="R957" s="8">
        <v>2170243.2988281301</v>
      </c>
    </row>
    <row r="958" spans="1:18" x14ac:dyDescent="0.25">
      <c r="A958" s="3" t="s">
        <v>10</v>
      </c>
      <c r="B958" s="3" t="s">
        <v>11</v>
      </c>
      <c r="C958" s="3" t="s">
        <v>2245</v>
      </c>
      <c r="D958" s="3" t="s">
        <v>2246</v>
      </c>
      <c r="E958" s="3">
        <v>60</v>
      </c>
      <c r="F958" s="3">
        <v>10</v>
      </c>
      <c r="G958" s="3">
        <v>14</v>
      </c>
      <c r="H958" s="3">
        <v>9</v>
      </c>
      <c r="I958" s="3">
        <v>23.9</v>
      </c>
      <c r="J958" s="3" t="s">
        <v>2247</v>
      </c>
      <c r="K958" s="8">
        <v>706597.45703125</v>
      </c>
      <c r="L958" s="8">
        <v>264813.7734375</v>
      </c>
      <c r="M958" s="8">
        <v>116620.80078125</v>
      </c>
      <c r="N958" s="8">
        <v>76279.625</v>
      </c>
      <c r="O958" s="8">
        <v>715353.3125</v>
      </c>
      <c r="P958" s="8">
        <v>604415.49609375</v>
      </c>
      <c r="Q958" s="8">
        <v>3769769.09375</v>
      </c>
      <c r="R958" s="8">
        <v>5967929.390625</v>
      </c>
    </row>
    <row r="959" spans="1:18" x14ac:dyDescent="0.25">
      <c r="A959" s="3" t="s">
        <v>10</v>
      </c>
      <c r="B959" s="3" t="s">
        <v>11</v>
      </c>
      <c r="C959" s="3" t="s">
        <v>3188</v>
      </c>
      <c r="D959" s="3" t="s">
        <v>3189</v>
      </c>
      <c r="E959" s="3">
        <v>29</v>
      </c>
      <c r="F959" s="3">
        <v>5</v>
      </c>
      <c r="G959" s="3">
        <v>14</v>
      </c>
      <c r="H959" s="3">
        <v>5</v>
      </c>
      <c r="I959" s="3">
        <v>23.5</v>
      </c>
      <c r="J959" s="3" t="s">
        <v>3190</v>
      </c>
      <c r="K959" s="8">
        <v>406160.53125</v>
      </c>
      <c r="L959" s="8">
        <v>223751.005859375</v>
      </c>
      <c r="M959" s="8">
        <v>138068.05957031299</v>
      </c>
      <c r="N959" s="8">
        <v>9984.2724609375</v>
      </c>
      <c r="O959" s="8">
        <v>512934.806640625</v>
      </c>
      <c r="P959" s="8">
        <v>672283.794921875</v>
      </c>
      <c r="Q959" s="8">
        <v>4493427.828125</v>
      </c>
      <c r="R959" s="8">
        <v>4507956.5234375</v>
      </c>
    </row>
    <row r="960" spans="1:18" x14ac:dyDescent="0.25">
      <c r="A960" s="3" t="s">
        <v>10</v>
      </c>
      <c r="B960" s="3" t="s">
        <v>11</v>
      </c>
      <c r="C960" s="3" t="s">
        <v>2271</v>
      </c>
      <c r="D960" s="3" t="s">
        <v>2272</v>
      </c>
      <c r="E960" s="3">
        <v>39</v>
      </c>
      <c r="F960" s="3">
        <v>8</v>
      </c>
      <c r="G960" s="3">
        <v>14</v>
      </c>
      <c r="H960" s="3">
        <v>8</v>
      </c>
      <c r="I960" s="3">
        <v>37.200000000000003</v>
      </c>
      <c r="J960" s="3" t="s">
        <v>2273</v>
      </c>
      <c r="K960" s="8">
        <v>33014.462890625</v>
      </c>
      <c r="L960" s="8">
        <v>49967.510253906301</v>
      </c>
      <c r="M960" s="8" t="s">
        <v>29</v>
      </c>
      <c r="N960" s="8" t="s">
        <v>29</v>
      </c>
      <c r="O960" s="8">
        <v>93209.447265625</v>
      </c>
      <c r="P960" s="8">
        <v>293629.56738281302</v>
      </c>
      <c r="Q960" s="8">
        <v>4466316.0859375</v>
      </c>
      <c r="R960" s="8">
        <v>2091364.1328125</v>
      </c>
    </row>
    <row r="961" spans="1:18" x14ac:dyDescent="0.25">
      <c r="A961" s="3" t="s">
        <v>10</v>
      </c>
      <c r="B961" s="3" t="s">
        <v>11</v>
      </c>
      <c r="C961" s="3" t="s">
        <v>2173</v>
      </c>
      <c r="D961" s="3" t="s">
        <v>2174</v>
      </c>
      <c r="E961" s="3">
        <v>7</v>
      </c>
      <c r="F961" s="3">
        <v>8</v>
      </c>
      <c r="G961" s="3">
        <v>14</v>
      </c>
      <c r="H961" s="3">
        <v>8</v>
      </c>
      <c r="I961" s="3">
        <v>149.6</v>
      </c>
      <c r="J961" s="3" t="s">
        <v>2175</v>
      </c>
      <c r="K961" s="8">
        <v>263568.42871093802</v>
      </c>
      <c r="L961" s="8">
        <v>53497.9970703125</v>
      </c>
      <c r="M961" s="8">
        <v>225696.482421875</v>
      </c>
      <c r="N961" s="8">
        <v>50673.890625</v>
      </c>
      <c r="O961" s="8">
        <v>184586.72265625</v>
      </c>
      <c r="P961" s="8">
        <v>279987.70703125</v>
      </c>
      <c r="Q961" s="8">
        <v>3111892.57421875</v>
      </c>
      <c r="R961" s="8">
        <v>3718307.87109375</v>
      </c>
    </row>
    <row r="962" spans="1:18" x14ac:dyDescent="0.25">
      <c r="A962" s="3" t="s">
        <v>10</v>
      </c>
      <c r="B962" s="3" t="s">
        <v>11</v>
      </c>
      <c r="C962" s="3" t="s">
        <v>3279</v>
      </c>
      <c r="D962" s="3" t="s">
        <v>3280</v>
      </c>
      <c r="E962" s="3">
        <v>16</v>
      </c>
      <c r="F962" s="3">
        <v>7</v>
      </c>
      <c r="G962" s="3">
        <v>14</v>
      </c>
      <c r="H962" s="3">
        <v>2</v>
      </c>
      <c r="I962" s="3">
        <v>49.6</v>
      </c>
      <c r="J962" s="3" t="s">
        <v>3281</v>
      </c>
      <c r="K962" s="8" t="s">
        <v>29</v>
      </c>
      <c r="L962" s="8" t="s">
        <v>29</v>
      </c>
      <c r="M962" s="8" t="s">
        <v>29</v>
      </c>
      <c r="N962" s="8" t="s">
        <v>29</v>
      </c>
      <c r="O962" s="8">
        <v>14922.306640625</v>
      </c>
      <c r="P962" s="8">
        <v>18014.005859375</v>
      </c>
      <c r="Q962" s="8">
        <v>597847.84375</v>
      </c>
      <c r="R962" s="8">
        <v>176388.640625</v>
      </c>
    </row>
    <row r="963" spans="1:18" x14ac:dyDescent="0.25">
      <c r="A963" s="3" t="s">
        <v>10</v>
      </c>
      <c r="B963" s="3" t="s">
        <v>11</v>
      </c>
      <c r="C963" s="3" t="s">
        <v>2743</v>
      </c>
      <c r="D963" s="3" t="s">
        <v>2744</v>
      </c>
      <c r="E963" s="3">
        <v>22</v>
      </c>
      <c r="F963" s="3">
        <v>9</v>
      </c>
      <c r="G963" s="3">
        <v>14</v>
      </c>
      <c r="H963" s="3">
        <v>8</v>
      </c>
      <c r="I963" s="3">
        <v>46.8</v>
      </c>
      <c r="J963" s="3" t="s">
        <v>2745</v>
      </c>
      <c r="K963" s="8">
        <v>128539.044921875</v>
      </c>
      <c r="L963" s="8">
        <v>155208.44140625</v>
      </c>
      <c r="M963" s="8">
        <v>132940.521484375</v>
      </c>
      <c r="N963" s="8" t="s">
        <v>29</v>
      </c>
      <c r="O963" s="8">
        <v>365909.666015625</v>
      </c>
      <c r="P963" s="8">
        <v>414949.46484375</v>
      </c>
      <c r="Q963" s="8">
        <v>6020387.90625</v>
      </c>
      <c r="R963" s="8">
        <v>2342266.6777343801</v>
      </c>
    </row>
    <row r="964" spans="1:18" x14ac:dyDescent="0.25">
      <c r="A964" s="3" t="s">
        <v>10</v>
      </c>
      <c r="B964" s="3" t="s">
        <v>11</v>
      </c>
      <c r="C964" s="3" t="s">
        <v>2251</v>
      </c>
      <c r="D964" s="3" t="s">
        <v>2252</v>
      </c>
      <c r="E964" s="3">
        <v>27</v>
      </c>
      <c r="F964" s="3">
        <v>8</v>
      </c>
      <c r="G964" s="3">
        <v>14</v>
      </c>
      <c r="H964" s="3">
        <v>8</v>
      </c>
      <c r="I964" s="3">
        <v>46.8</v>
      </c>
      <c r="J964" s="3" t="s">
        <v>2253</v>
      </c>
      <c r="K964" s="8">
        <v>86941.694091796904</v>
      </c>
      <c r="L964" s="8">
        <v>59752.708984375</v>
      </c>
      <c r="M964" s="8" t="s">
        <v>29</v>
      </c>
      <c r="N964" s="8" t="s">
        <v>29</v>
      </c>
      <c r="O964" s="8">
        <v>83153.86328125</v>
      </c>
      <c r="P964" s="8">
        <v>339592.734375</v>
      </c>
      <c r="Q964" s="8">
        <v>6446288.6875</v>
      </c>
      <c r="R964" s="8">
        <v>4793010.1796875</v>
      </c>
    </row>
    <row r="965" spans="1:18" x14ac:dyDescent="0.25">
      <c r="A965" s="3" t="s">
        <v>10</v>
      </c>
      <c r="B965" s="3" t="s">
        <v>11</v>
      </c>
      <c r="C965" s="3" t="s">
        <v>3255</v>
      </c>
      <c r="D965" s="3" t="s">
        <v>3256</v>
      </c>
      <c r="E965" s="3">
        <v>11</v>
      </c>
      <c r="F965" s="3">
        <v>4</v>
      </c>
      <c r="G965" s="3">
        <v>14</v>
      </c>
      <c r="H965" s="3">
        <v>4</v>
      </c>
      <c r="I965" s="3">
        <v>54.8</v>
      </c>
      <c r="J965" s="3" t="s">
        <v>3257</v>
      </c>
      <c r="K965" s="8">
        <v>315507.60839843802</v>
      </c>
      <c r="L965" s="8">
        <v>169815.2421875</v>
      </c>
      <c r="M965" s="8">
        <v>302610.6015625</v>
      </c>
      <c r="N965" s="8">
        <v>28916.4140625</v>
      </c>
      <c r="O965" s="8">
        <v>240123.6640625</v>
      </c>
      <c r="P965" s="8">
        <v>492298.76074218802</v>
      </c>
      <c r="Q965" s="8">
        <v>2411420.1328125</v>
      </c>
      <c r="R965" s="8">
        <v>1670555.28515625</v>
      </c>
    </row>
    <row r="966" spans="1:18" x14ac:dyDescent="0.25">
      <c r="A966" s="3" t="s">
        <v>10</v>
      </c>
      <c r="B966" s="3" t="s">
        <v>11</v>
      </c>
      <c r="C966" s="3" t="s">
        <v>1984</v>
      </c>
      <c r="D966" s="3" t="s">
        <v>1985</v>
      </c>
      <c r="E966" s="3">
        <v>13</v>
      </c>
      <c r="F966" s="3">
        <v>5</v>
      </c>
      <c r="G966" s="3">
        <v>14</v>
      </c>
      <c r="H966" s="3">
        <v>5</v>
      </c>
      <c r="I966" s="3">
        <v>50.6</v>
      </c>
      <c r="J966" s="3" t="s">
        <v>1986</v>
      </c>
      <c r="K966" s="8">
        <v>135646.384765625</v>
      </c>
      <c r="L966" s="8">
        <v>41456.802734375</v>
      </c>
      <c r="M966" s="8">
        <v>51525.3828125</v>
      </c>
      <c r="N966" s="8" t="s">
        <v>29</v>
      </c>
      <c r="O966" s="8">
        <v>71727.90625</v>
      </c>
      <c r="P966" s="8">
        <v>92681.578125</v>
      </c>
      <c r="Q966" s="8">
        <v>10725689.46875</v>
      </c>
      <c r="R966" s="8">
        <v>6868256.5625</v>
      </c>
    </row>
    <row r="967" spans="1:18" x14ac:dyDescent="0.25">
      <c r="A967" s="3" t="s">
        <v>10</v>
      </c>
      <c r="B967" s="3" t="s">
        <v>11</v>
      </c>
      <c r="C967" s="3" t="s">
        <v>5889</v>
      </c>
      <c r="D967" s="3" t="s">
        <v>5890</v>
      </c>
      <c r="E967" s="3">
        <v>2</v>
      </c>
      <c r="F967" s="3">
        <v>2</v>
      </c>
      <c r="G967" s="3">
        <v>13</v>
      </c>
      <c r="H967" s="3">
        <v>1</v>
      </c>
      <c r="I967" s="3">
        <v>108.3</v>
      </c>
      <c r="J967" s="3" t="s">
        <v>29</v>
      </c>
      <c r="K967" s="8">
        <v>352156.65625</v>
      </c>
      <c r="L967" s="8">
        <v>78280.84375</v>
      </c>
      <c r="M967" s="8">
        <v>211049.671875</v>
      </c>
      <c r="N967" s="8" t="s">
        <v>29</v>
      </c>
      <c r="O967" s="8">
        <v>174510.375</v>
      </c>
      <c r="P967" s="8">
        <v>97021.515625</v>
      </c>
      <c r="Q967" s="8" t="s">
        <v>29</v>
      </c>
      <c r="R967" s="8" t="s">
        <v>29</v>
      </c>
    </row>
    <row r="968" spans="1:18" x14ac:dyDescent="0.25">
      <c r="A968" s="3" t="s">
        <v>10</v>
      </c>
      <c r="B968" s="3" t="s">
        <v>11</v>
      </c>
      <c r="C968" s="3" t="s">
        <v>2575</v>
      </c>
      <c r="D968" s="3" t="s">
        <v>2576</v>
      </c>
      <c r="E968" s="3">
        <v>31</v>
      </c>
      <c r="F968" s="3">
        <v>7</v>
      </c>
      <c r="G968" s="3">
        <v>13</v>
      </c>
      <c r="H968" s="3">
        <v>7</v>
      </c>
      <c r="I968" s="3">
        <v>36.200000000000003</v>
      </c>
      <c r="J968" s="3" t="s">
        <v>2577</v>
      </c>
      <c r="K968" s="8">
        <v>16574.66015625</v>
      </c>
      <c r="L968" s="8">
        <v>14470.48828125</v>
      </c>
      <c r="M968" s="8" t="s">
        <v>29</v>
      </c>
      <c r="N968" s="8" t="s">
        <v>29</v>
      </c>
      <c r="O968" s="8">
        <v>19770.580078125</v>
      </c>
      <c r="P968" s="8">
        <v>155923.763671875</v>
      </c>
      <c r="Q968" s="8">
        <v>6374988.30078125</v>
      </c>
      <c r="R968" s="8">
        <v>6259265.2578125</v>
      </c>
    </row>
    <row r="969" spans="1:18" x14ac:dyDescent="0.25">
      <c r="A969" s="3" t="s">
        <v>10</v>
      </c>
      <c r="B969" s="3" t="s">
        <v>11</v>
      </c>
      <c r="C969" s="3" t="s">
        <v>2904</v>
      </c>
      <c r="D969" s="3" t="s">
        <v>2905</v>
      </c>
      <c r="E969" s="3">
        <v>27</v>
      </c>
      <c r="F969" s="3">
        <v>8</v>
      </c>
      <c r="G969" s="3">
        <v>13</v>
      </c>
      <c r="H969" s="3">
        <v>8</v>
      </c>
      <c r="I969" s="3">
        <v>42.8</v>
      </c>
      <c r="J969" s="3" t="s">
        <v>2906</v>
      </c>
      <c r="K969" s="8">
        <v>95503.73046875</v>
      </c>
      <c r="L969" s="8">
        <v>194792.205078125</v>
      </c>
      <c r="M969" s="8">
        <v>101687.618652344</v>
      </c>
      <c r="N969" s="8">
        <v>28233.154296875</v>
      </c>
      <c r="O969" s="8">
        <v>546023.08300781297</v>
      </c>
      <c r="P969" s="8">
        <v>427503.5390625</v>
      </c>
      <c r="Q969" s="8">
        <v>2703405.64453125</v>
      </c>
      <c r="R969" s="8">
        <v>2552561.046875</v>
      </c>
    </row>
    <row r="970" spans="1:18" x14ac:dyDescent="0.25">
      <c r="A970" s="3" t="s">
        <v>10</v>
      </c>
      <c r="B970" s="3" t="s">
        <v>11</v>
      </c>
      <c r="C970" s="3" t="s">
        <v>2520</v>
      </c>
      <c r="D970" s="3" t="s">
        <v>2521</v>
      </c>
      <c r="E970" s="3">
        <v>26</v>
      </c>
      <c r="F970" s="3">
        <v>6</v>
      </c>
      <c r="G970" s="3">
        <v>13</v>
      </c>
      <c r="H970" s="3">
        <v>6</v>
      </c>
      <c r="I970" s="3">
        <v>38.299999999999997</v>
      </c>
      <c r="J970" s="3" t="s">
        <v>29</v>
      </c>
      <c r="K970" s="8" t="s">
        <v>29</v>
      </c>
      <c r="L970" s="8" t="s">
        <v>29</v>
      </c>
      <c r="M970" s="8">
        <v>15523.4345703125</v>
      </c>
      <c r="N970" s="8">
        <v>42332.2734375</v>
      </c>
      <c r="O970" s="8">
        <v>10680.125</v>
      </c>
      <c r="P970" s="8">
        <v>34965.529296875</v>
      </c>
      <c r="Q970" s="8">
        <v>912140.41015625</v>
      </c>
      <c r="R970" s="8">
        <v>1052055.6953125</v>
      </c>
    </row>
    <row r="971" spans="1:18" x14ac:dyDescent="0.25">
      <c r="A971" s="3" t="s">
        <v>10</v>
      </c>
      <c r="B971" s="3" t="s">
        <v>11</v>
      </c>
      <c r="C971" s="3" t="s">
        <v>4168</v>
      </c>
      <c r="D971" s="3" t="s">
        <v>4169</v>
      </c>
      <c r="E971" s="3">
        <v>29</v>
      </c>
      <c r="F971" s="3">
        <v>5</v>
      </c>
      <c r="G971" s="3">
        <v>13</v>
      </c>
      <c r="H971" s="3">
        <v>5</v>
      </c>
      <c r="I971" s="3">
        <v>13.3</v>
      </c>
      <c r="J971" s="3" t="s">
        <v>4170</v>
      </c>
      <c r="K971" s="8">
        <v>1492019.703125</v>
      </c>
      <c r="L971" s="8">
        <v>742182.85253906297</v>
      </c>
      <c r="M971" s="8">
        <v>391478.703125</v>
      </c>
      <c r="N971" s="8">
        <v>176084.67578125</v>
      </c>
      <c r="O971" s="8">
        <v>1587442.78125</v>
      </c>
      <c r="P971" s="8">
        <v>1971103.71875</v>
      </c>
      <c r="Q971" s="8">
        <v>1770130.703125</v>
      </c>
      <c r="R971" s="8">
        <v>2350415.0234375</v>
      </c>
    </row>
    <row r="972" spans="1:18" x14ac:dyDescent="0.25">
      <c r="A972" s="3" t="s">
        <v>10</v>
      </c>
      <c r="B972" s="3" t="s">
        <v>11</v>
      </c>
      <c r="C972" s="3" t="s">
        <v>2610</v>
      </c>
      <c r="D972" s="3" t="s">
        <v>2611</v>
      </c>
      <c r="E972" s="3">
        <v>23</v>
      </c>
      <c r="F972" s="3">
        <v>9</v>
      </c>
      <c r="G972" s="3">
        <v>13</v>
      </c>
      <c r="H972" s="3">
        <v>9</v>
      </c>
      <c r="I972" s="3">
        <v>50.5</v>
      </c>
      <c r="J972" s="3" t="s">
        <v>2612</v>
      </c>
      <c r="K972" s="8">
        <v>138588.35009765599</v>
      </c>
      <c r="L972" s="8">
        <v>138480.470703125</v>
      </c>
      <c r="M972" s="8">
        <v>117724.30371093799</v>
      </c>
      <c r="N972" s="8">
        <v>46067.1875</v>
      </c>
      <c r="O972" s="8">
        <v>227542.65234375</v>
      </c>
      <c r="P972" s="8">
        <v>440370.060546875</v>
      </c>
      <c r="Q972" s="8">
        <v>4676675.1953125</v>
      </c>
      <c r="R972" s="8">
        <v>3003590.87890625</v>
      </c>
    </row>
    <row r="973" spans="1:18" x14ac:dyDescent="0.25">
      <c r="A973" s="3" t="s">
        <v>10</v>
      </c>
      <c r="B973" s="3" t="s">
        <v>11</v>
      </c>
      <c r="C973" s="3" t="s">
        <v>3028</v>
      </c>
      <c r="D973" s="3" t="s">
        <v>3029</v>
      </c>
      <c r="E973" s="3">
        <v>9</v>
      </c>
      <c r="F973" s="3">
        <v>3</v>
      </c>
      <c r="G973" s="3">
        <v>13</v>
      </c>
      <c r="H973" s="3">
        <v>2</v>
      </c>
      <c r="I973" s="3">
        <v>54.3</v>
      </c>
      <c r="J973" s="3" t="s">
        <v>3030</v>
      </c>
      <c r="K973" s="8">
        <v>31859.158203125</v>
      </c>
      <c r="L973" s="8">
        <v>13626.0751953125</v>
      </c>
      <c r="M973" s="8">
        <v>17144.41796875</v>
      </c>
      <c r="N973" s="8" t="s">
        <v>29</v>
      </c>
      <c r="O973" s="8">
        <v>27087.4765625</v>
      </c>
      <c r="P973" s="8">
        <v>65529.47265625</v>
      </c>
      <c r="Q973" s="8">
        <v>947796.9296875</v>
      </c>
      <c r="R973" s="8">
        <v>751901.1328125</v>
      </c>
    </row>
    <row r="974" spans="1:18" x14ac:dyDescent="0.25">
      <c r="A974" s="3" t="s">
        <v>10</v>
      </c>
      <c r="B974" s="3" t="s">
        <v>11</v>
      </c>
      <c r="C974" s="3" t="s">
        <v>2552</v>
      </c>
      <c r="D974" s="3" t="s">
        <v>2553</v>
      </c>
      <c r="E974" s="3">
        <v>16</v>
      </c>
      <c r="F974" s="3">
        <v>8</v>
      </c>
      <c r="G974" s="3">
        <v>13</v>
      </c>
      <c r="H974" s="3">
        <v>8</v>
      </c>
      <c r="I974" s="3">
        <v>72.400000000000006</v>
      </c>
      <c r="J974" s="3" t="s">
        <v>2554</v>
      </c>
      <c r="K974" s="8">
        <v>78880.1611328125</v>
      </c>
      <c r="L974" s="8">
        <v>14665.1494140625</v>
      </c>
      <c r="M974" s="8">
        <v>26666.8203125</v>
      </c>
      <c r="N974" s="8" t="s">
        <v>29</v>
      </c>
      <c r="O974" s="8" t="s">
        <v>29</v>
      </c>
      <c r="P974" s="8">
        <v>48396.830078125</v>
      </c>
      <c r="Q974" s="8">
        <v>3741473.0625</v>
      </c>
      <c r="R974" s="8">
        <v>999174.20703125</v>
      </c>
    </row>
    <row r="975" spans="1:18" x14ac:dyDescent="0.25">
      <c r="A975" s="3" t="s">
        <v>10</v>
      </c>
      <c r="B975" s="3" t="s">
        <v>11</v>
      </c>
      <c r="C975" s="3" t="s">
        <v>3600</v>
      </c>
      <c r="D975" s="3" t="s">
        <v>3601</v>
      </c>
      <c r="E975" s="3">
        <v>38</v>
      </c>
      <c r="F975" s="3">
        <v>3</v>
      </c>
      <c r="G975" s="3">
        <v>13</v>
      </c>
      <c r="H975" s="3">
        <v>3</v>
      </c>
      <c r="I975" s="3">
        <v>10.3</v>
      </c>
      <c r="J975" s="3" t="s">
        <v>3602</v>
      </c>
      <c r="K975" s="8">
        <v>662649.298828125</v>
      </c>
      <c r="L975" s="8">
        <v>351968.10449218802</v>
      </c>
      <c r="M975" s="8">
        <v>296570.552734375</v>
      </c>
      <c r="N975" s="8">
        <v>126456.28515625</v>
      </c>
      <c r="O975" s="8">
        <v>581087.74609375</v>
      </c>
      <c r="P975" s="8">
        <v>191561.48828125</v>
      </c>
      <c r="Q975" s="8">
        <v>2272058.8125</v>
      </c>
      <c r="R975" s="8">
        <v>3571509.828125</v>
      </c>
    </row>
    <row r="976" spans="1:18" x14ac:dyDescent="0.25">
      <c r="A976" s="3" t="s">
        <v>10</v>
      </c>
      <c r="B976" s="3" t="s">
        <v>11</v>
      </c>
      <c r="C976" s="3" t="s">
        <v>2944</v>
      </c>
      <c r="D976" s="3" t="s">
        <v>2945</v>
      </c>
      <c r="E976" s="3">
        <v>14</v>
      </c>
      <c r="F976" s="3">
        <v>7</v>
      </c>
      <c r="G976" s="3">
        <v>13</v>
      </c>
      <c r="H976" s="3">
        <v>7</v>
      </c>
      <c r="I976" s="3">
        <v>80</v>
      </c>
      <c r="J976" s="3" t="s">
        <v>2946</v>
      </c>
      <c r="K976" s="8">
        <v>404169.37109375</v>
      </c>
      <c r="L976" s="8">
        <v>345279.251953125</v>
      </c>
      <c r="M976" s="8">
        <v>359600.48046875</v>
      </c>
      <c r="N976" s="8" t="s">
        <v>29</v>
      </c>
      <c r="O976" s="8">
        <v>332589.6953125</v>
      </c>
      <c r="P976" s="8">
        <v>649219.87890625</v>
      </c>
      <c r="Q976" s="8">
        <v>5746698.9375</v>
      </c>
      <c r="R976" s="8">
        <v>2615772.78125</v>
      </c>
    </row>
    <row r="977" spans="1:18" x14ac:dyDescent="0.25">
      <c r="A977" s="3" t="s">
        <v>10</v>
      </c>
      <c r="B977" s="3" t="s">
        <v>11</v>
      </c>
      <c r="C977" s="3" t="s">
        <v>3128</v>
      </c>
      <c r="D977" s="3" t="s">
        <v>3129</v>
      </c>
      <c r="E977" s="3">
        <v>18</v>
      </c>
      <c r="F977" s="3">
        <v>7</v>
      </c>
      <c r="G977" s="3">
        <v>13</v>
      </c>
      <c r="H977" s="3">
        <v>7</v>
      </c>
      <c r="I977" s="3">
        <v>62</v>
      </c>
      <c r="J977" s="3" t="s">
        <v>3130</v>
      </c>
      <c r="K977" s="8">
        <v>123304.16796875</v>
      </c>
      <c r="L977" s="8">
        <v>36813.009765625</v>
      </c>
      <c r="M977" s="8">
        <v>42177.352050781301</v>
      </c>
      <c r="N977" s="8">
        <v>11211.265625</v>
      </c>
      <c r="O977" s="8">
        <v>53226.763671875</v>
      </c>
      <c r="P977" s="8">
        <v>69496.8095703125</v>
      </c>
      <c r="Q977" s="8">
        <v>3323883.2734375</v>
      </c>
      <c r="R977" s="8">
        <v>1616818.734375</v>
      </c>
    </row>
    <row r="978" spans="1:18" x14ac:dyDescent="0.25">
      <c r="A978" s="3" t="s">
        <v>10</v>
      </c>
      <c r="B978" s="3" t="s">
        <v>11</v>
      </c>
      <c r="C978" s="3" t="s">
        <v>3776</v>
      </c>
      <c r="D978" s="3" t="s">
        <v>3777</v>
      </c>
      <c r="E978" s="3">
        <v>6</v>
      </c>
      <c r="F978" s="3">
        <v>5</v>
      </c>
      <c r="G978" s="3">
        <v>13</v>
      </c>
      <c r="H978" s="3">
        <v>5</v>
      </c>
      <c r="I978" s="3">
        <v>161.6</v>
      </c>
      <c r="J978" s="3" t="s">
        <v>3778</v>
      </c>
      <c r="K978" s="8">
        <v>159559.01171875</v>
      </c>
      <c r="L978" s="8">
        <v>183249.546875</v>
      </c>
      <c r="M978" s="8">
        <v>53284.83984375</v>
      </c>
      <c r="N978" s="8">
        <v>51517.1318359375</v>
      </c>
      <c r="O978" s="8">
        <v>472489.466796875</v>
      </c>
      <c r="P978" s="8">
        <v>185817.24609375</v>
      </c>
      <c r="Q978" s="8">
        <v>889985.96875</v>
      </c>
      <c r="R978" s="8">
        <v>396802.3984375</v>
      </c>
    </row>
    <row r="979" spans="1:18" x14ac:dyDescent="0.25">
      <c r="A979" s="3" t="s">
        <v>10</v>
      </c>
      <c r="B979" s="3" t="s">
        <v>11</v>
      </c>
      <c r="C979" s="3" t="s">
        <v>2263</v>
      </c>
      <c r="D979" s="3" t="s">
        <v>2264</v>
      </c>
      <c r="E979" s="3">
        <v>7</v>
      </c>
      <c r="F979" s="3">
        <v>7</v>
      </c>
      <c r="G979" s="3">
        <v>13</v>
      </c>
      <c r="H979" s="3">
        <v>7</v>
      </c>
      <c r="I979" s="3">
        <v>144.9</v>
      </c>
      <c r="J979" s="3" t="s">
        <v>2265</v>
      </c>
      <c r="K979" s="8">
        <v>5250345.6621093797</v>
      </c>
      <c r="L979" s="8">
        <v>802435.875</v>
      </c>
      <c r="M979" s="8">
        <v>2413175.25</v>
      </c>
      <c r="N979" s="8">
        <v>8953.580078125</v>
      </c>
      <c r="O979" s="8">
        <v>1806646.16015625</v>
      </c>
      <c r="P979" s="8">
        <v>5668111.515625</v>
      </c>
      <c r="Q979" s="8">
        <v>11106488.2421875</v>
      </c>
      <c r="R979" s="8">
        <v>7203836.96875</v>
      </c>
    </row>
    <row r="980" spans="1:18" x14ac:dyDescent="0.25">
      <c r="A980" s="3" t="s">
        <v>10</v>
      </c>
      <c r="B980" s="3" t="s">
        <v>11</v>
      </c>
      <c r="C980" s="3" t="s">
        <v>4060</v>
      </c>
      <c r="D980" s="3" t="s">
        <v>4061</v>
      </c>
      <c r="E980" s="3">
        <v>56</v>
      </c>
      <c r="F980" s="3">
        <v>5</v>
      </c>
      <c r="G980" s="3">
        <v>13</v>
      </c>
      <c r="H980" s="3">
        <v>5</v>
      </c>
      <c r="I980" s="3">
        <v>9.3000000000000007</v>
      </c>
      <c r="J980" s="3" t="s">
        <v>4062</v>
      </c>
      <c r="K980" s="8">
        <v>863880.953125</v>
      </c>
      <c r="L980" s="8">
        <v>380247.294921875</v>
      </c>
      <c r="M980" s="8">
        <v>236438.419921875</v>
      </c>
      <c r="N980" s="8" t="s">
        <v>29</v>
      </c>
      <c r="O980" s="8">
        <v>1143334.09375</v>
      </c>
      <c r="P980" s="8">
        <v>1306718.046875</v>
      </c>
      <c r="Q980" s="8">
        <v>7279185.1875</v>
      </c>
      <c r="R980" s="8">
        <v>10517928.6875</v>
      </c>
    </row>
    <row r="981" spans="1:18" x14ac:dyDescent="0.25">
      <c r="A981" s="3" t="s">
        <v>10</v>
      </c>
      <c r="B981" s="3" t="s">
        <v>11</v>
      </c>
      <c r="C981" s="3" t="s">
        <v>2324</v>
      </c>
      <c r="D981" s="3" t="s">
        <v>2325</v>
      </c>
      <c r="E981" s="3">
        <v>31</v>
      </c>
      <c r="F981" s="3">
        <v>8</v>
      </c>
      <c r="G981" s="3">
        <v>13</v>
      </c>
      <c r="H981" s="3">
        <v>8</v>
      </c>
      <c r="I981" s="3">
        <v>35.299999999999997</v>
      </c>
      <c r="J981" s="3" t="s">
        <v>2326</v>
      </c>
      <c r="K981" s="8">
        <v>111570.63671875</v>
      </c>
      <c r="L981" s="8">
        <v>48302.98046875</v>
      </c>
      <c r="M981" s="8">
        <v>19847.861328125</v>
      </c>
      <c r="N981" s="8" t="s">
        <v>29</v>
      </c>
      <c r="O981" s="8">
        <v>167795.291015625</v>
      </c>
      <c r="P981" s="8">
        <v>317574.150390625</v>
      </c>
      <c r="Q981" s="8">
        <v>6902365.4140625</v>
      </c>
      <c r="R981" s="8">
        <v>7820081.03125</v>
      </c>
    </row>
    <row r="982" spans="1:18" x14ac:dyDescent="0.25">
      <c r="A982" s="3" t="s">
        <v>10</v>
      </c>
      <c r="B982" s="3" t="s">
        <v>11</v>
      </c>
      <c r="C982" s="3" t="s">
        <v>1908</v>
      </c>
      <c r="D982" s="3" t="s">
        <v>1909</v>
      </c>
      <c r="E982" s="3">
        <v>28</v>
      </c>
      <c r="F982" s="3">
        <v>10</v>
      </c>
      <c r="G982" s="3">
        <v>13</v>
      </c>
      <c r="H982" s="3">
        <v>10</v>
      </c>
      <c r="I982" s="3">
        <v>56.6</v>
      </c>
      <c r="J982" s="3" t="s">
        <v>1910</v>
      </c>
      <c r="K982" s="8">
        <v>137969.337890625</v>
      </c>
      <c r="L982" s="8">
        <v>113732.23535156299</v>
      </c>
      <c r="M982" s="8">
        <v>204147.83105468799</v>
      </c>
      <c r="N982" s="8">
        <v>1026480.125</v>
      </c>
      <c r="O982" s="8">
        <v>263008.97265625</v>
      </c>
      <c r="P982" s="8">
        <v>248780.982421875</v>
      </c>
      <c r="Q982" s="8">
        <v>8240881.28125</v>
      </c>
      <c r="R982" s="8">
        <v>1191166.5703125</v>
      </c>
    </row>
    <row r="983" spans="1:18" x14ac:dyDescent="0.25">
      <c r="A983" s="3" t="s">
        <v>10</v>
      </c>
      <c r="B983" s="3" t="s">
        <v>11</v>
      </c>
      <c r="C983" s="3" t="s">
        <v>3380</v>
      </c>
      <c r="D983" s="3" t="s">
        <v>3381</v>
      </c>
      <c r="E983" s="3">
        <v>10</v>
      </c>
      <c r="F983" s="3">
        <v>6</v>
      </c>
      <c r="G983" s="3">
        <v>13</v>
      </c>
      <c r="H983" s="3">
        <v>6</v>
      </c>
      <c r="I983" s="3">
        <v>91.5</v>
      </c>
      <c r="J983" s="3" t="s">
        <v>3382</v>
      </c>
      <c r="K983" s="8">
        <v>91884.3671875</v>
      </c>
      <c r="L983" s="8">
        <v>229727.13671875</v>
      </c>
      <c r="M983" s="8">
        <v>203916.8203125</v>
      </c>
      <c r="N983" s="8">
        <v>17046.8671875</v>
      </c>
      <c r="O983" s="8">
        <v>464298.1953125</v>
      </c>
      <c r="P983" s="8">
        <v>180691.41015625</v>
      </c>
      <c r="Q983" s="8">
        <v>18388.939453125</v>
      </c>
      <c r="R983" s="8">
        <v>36148.65234375</v>
      </c>
    </row>
    <row r="984" spans="1:18" x14ac:dyDescent="0.25">
      <c r="A984" s="3" t="s">
        <v>10</v>
      </c>
      <c r="B984" s="3" t="s">
        <v>11</v>
      </c>
      <c r="C984" s="3" t="s">
        <v>3099</v>
      </c>
      <c r="D984" s="3" t="s">
        <v>3100</v>
      </c>
      <c r="E984" s="3">
        <v>26</v>
      </c>
      <c r="F984" s="3">
        <v>5</v>
      </c>
      <c r="G984" s="3">
        <v>13</v>
      </c>
      <c r="H984" s="3">
        <v>5</v>
      </c>
      <c r="I984" s="3">
        <v>27.7</v>
      </c>
      <c r="J984" s="3" t="s">
        <v>29</v>
      </c>
      <c r="K984" s="8">
        <v>272840.77734375</v>
      </c>
      <c r="L984" s="8">
        <v>196430.1875</v>
      </c>
      <c r="M984" s="8">
        <v>28125.212890625</v>
      </c>
      <c r="N984" s="8">
        <v>25967.12890625</v>
      </c>
      <c r="O984" s="8">
        <v>369089.529296875</v>
      </c>
      <c r="P984" s="8">
        <v>513614.11328125</v>
      </c>
      <c r="Q984" s="8">
        <v>3001442.7792968801</v>
      </c>
      <c r="R984" s="8">
        <v>2658186.96875</v>
      </c>
    </row>
    <row r="985" spans="1:18" x14ac:dyDescent="0.25">
      <c r="A985" s="3" t="s">
        <v>10</v>
      </c>
      <c r="B985" s="3" t="s">
        <v>11</v>
      </c>
      <c r="C985" s="3" t="s">
        <v>2865</v>
      </c>
      <c r="D985" s="3" t="s">
        <v>2866</v>
      </c>
      <c r="E985" s="3">
        <v>11</v>
      </c>
      <c r="F985" s="3">
        <v>7</v>
      </c>
      <c r="G985" s="3">
        <v>13</v>
      </c>
      <c r="H985" s="3">
        <v>7</v>
      </c>
      <c r="I985" s="3">
        <v>87</v>
      </c>
      <c r="J985" s="3" t="s">
        <v>2867</v>
      </c>
      <c r="K985" s="8">
        <v>50784.90625</v>
      </c>
      <c r="L985" s="8">
        <v>31481.1376953125</v>
      </c>
      <c r="M985" s="8">
        <v>54865.627441406301</v>
      </c>
      <c r="N985" s="8">
        <v>30194.390625</v>
      </c>
      <c r="O985" s="8">
        <v>61786.890625</v>
      </c>
      <c r="P985" s="8">
        <v>560937.43115234398</v>
      </c>
      <c r="Q985" s="8">
        <v>4663584.703125</v>
      </c>
      <c r="R985" s="8">
        <v>2397300.4746093801</v>
      </c>
    </row>
    <row r="986" spans="1:18" x14ac:dyDescent="0.25">
      <c r="A986" s="3" t="s">
        <v>10</v>
      </c>
      <c r="B986" s="3" t="s">
        <v>11</v>
      </c>
      <c r="C986" s="3" t="s">
        <v>3788</v>
      </c>
      <c r="D986" s="3" t="s">
        <v>3789</v>
      </c>
      <c r="E986" s="3">
        <v>5</v>
      </c>
      <c r="F986" s="3">
        <v>6</v>
      </c>
      <c r="G986" s="3">
        <v>13</v>
      </c>
      <c r="H986" s="3">
        <v>6</v>
      </c>
      <c r="I986" s="3">
        <v>161.80000000000001</v>
      </c>
      <c r="J986" s="3" t="s">
        <v>3790</v>
      </c>
      <c r="K986" s="8">
        <v>284562.30566406302</v>
      </c>
      <c r="L986" s="8">
        <v>108665.224609375</v>
      </c>
      <c r="M986" s="8">
        <v>200806.35644531299</v>
      </c>
      <c r="N986" s="8" t="s">
        <v>29</v>
      </c>
      <c r="O986" s="8">
        <v>286656.509765625</v>
      </c>
      <c r="P986" s="8">
        <v>392153.015625</v>
      </c>
      <c r="Q986" s="8">
        <v>961394.3046875</v>
      </c>
      <c r="R986" s="8">
        <v>340545.10546875</v>
      </c>
    </row>
    <row r="987" spans="1:18" x14ac:dyDescent="0.25">
      <c r="A987" s="3" t="s">
        <v>10</v>
      </c>
      <c r="B987" s="3" t="s">
        <v>11</v>
      </c>
      <c r="C987" s="3" t="s">
        <v>2907</v>
      </c>
      <c r="D987" s="3" t="s">
        <v>2908</v>
      </c>
      <c r="E987" s="3">
        <v>42</v>
      </c>
      <c r="F987" s="3">
        <v>5</v>
      </c>
      <c r="G987" s="3">
        <v>13</v>
      </c>
      <c r="H987" s="3">
        <v>5</v>
      </c>
      <c r="I987" s="3">
        <v>16.3</v>
      </c>
      <c r="J987" s="3" t="s">
        <v>2909</v>
      </c>
      <c r="K987" s="8">
        <v>147017.11328125</v>
      </c>
      <c r="L987" s="8">
        <v>84731.013671875</v>
      </c>
      <c r="M987" s="8">
        <v>73871.0205078125</v>
      </c>
      <c r="N987" s="8">
        <v>50894.146484375</v>
      </c>
      <c r="O987" s="8">
        <v>463949.56542968802</v>
      </c>
      <c r="P987" s="8">
        <v>525014.8203125</v>
      </c>
      <c r="Q987" s="8">
        <v>5759251.84375</v>
      </c>
      <c r="R987" s="8">
        <v>2801019</v>
      </c>
    </row>
    <row r="988" spans="1:18" x14ac:dyDescent="0.25">
      <c r="A988" s="3" t="s">
        <v>10</v>
      </c>
      <c r="B988" s="3" t="s">
        <v>11</v>
      </c>
      <c r="C988" s="3" t="s">
        <v>3470</v>
      </c>
      <c r="D988" s="3" t="s">
        <v>3471</v>
      </c>
      <c r="E988" s="3">
        <v>30</v>
      </c>
      <c r="F988" s="3">
        <v>5</v>
      </c>
      <c r="G988" s="3">
        <v>13</v>
      </c>
      <c r="H988" s="3">
        <v>2</v>
      </c>
      <c r="I988" s="3">
        <v>21.7</v>
      </c>
      <c r="J988" s="3" t="s">
        <v>29</v>
      </c>
      <c r="K988" s="8" t="s">
        <v>29</v>
      </c>
      <c r="L988" s="8" t="s">
        <v>29</v>
      </c>
      <c r="M988" s="8" t="s">
        <v>29</v>
      </c>
      <c r="N988" s="8" t="s">
        <v>29</v>
      </c>
      <c r="O988" s="8" t="s">
        <v>29</v>
      </c>
      <c r="P988" s="8">
        <v>42193.0703125</v>
      </c>
      <c r="Q988" s="8">
        <v>1661873.265625</v>
      </c>
      <c r="R988" s="8">
        <v>982782.453125</v>
      </c>
    </row>
    <row r="989" spans="1:18" x14ac:dyDescent="0.25">
      <c r="A989" s="3" t="s">
        <v>10</v>
      </c>
      <c r="B989" s="3" t="s">
        <v>11</v>
      </c>
      <c r="C989" s="3" t="s">
        <v>2781</v>
      </c>
      <c r="D989" s="3" t="s">
        <v>2782</v>
      </c>
      <c r="E989" s="3">
        <v>21</v>
      </c>
      <c r="F989" s="3">
        <v>7</v>
      </c>
      <c r="G989" s="3">
        <v>13</v>
      </c>
      <c r="H989" s="3">
        <v>7</v>
      </c>
      <c r="I989" s="3">
        <v>52.2</v>
      </c>
      <c r="J989" s="3" t="s">
        <v>2783</v>
      </c>
      <c r="K989" s="8">
        <v>26158.591796875</v>
      </c>
      <c r="L989" s="8">
        <v>37259.66015625</v>
      </c>
      <c r="M989" s="8">
        <v>204708.56933593799</v>
      </c>
      <c r="N989" s="8" t="s">
        <v>29</v>
      </c>
      <c r="O989" s="8">
        <v>29291.283203125</v>
      </c>
      <c r="P989" s="8">
        <v>88290.236328125</v>
      </c>
      <c r="Q989" s="8">
        <v>3357844.8886718801</v>
      </c>
      <c r="R989" s="8">
        <v>1259238.7089843799</v>
      </c>
    </row>
    <row r="990" spans="1:18" x14ac:dyDescent="0.25">
      <c r="A990" s="3" t="s">
        <v>10</v>
      </c>
      <c r="B990" s="3" t="s">
        <v>11</v>
      </c>
      <c r="C990" s="3" t="s">
        <v>2896</v>
      </c>
      <c r="D990" s="3" t="s">
        <v>2897</v>
      </c>
      <c r="E990" s="3">
        <v>12</v>
      </c>
      <c r="F990" s="3">
        <v>7</v>
      </c>
      <c r="G990" s="3">
        <v>13</v>
      </c>
      <c r="H990" s="3">
        <v>7</v>
      </c>
      <c r="I990" s="3">
        <v>60.4</v>
      </c>
      <c r="J990" s="3" t="s">
        <v>2898</v>
      </c>
      <c r="K990" s="8">
        <v>78608.701171875</v>
      </c>
      <c r="L990" s="8">
        <v>168412.38671875</v>
      </c>
      <c r="M990" s="8">
        <v>88127.921875</v>
      </c>
      <c r="N990" s="8">
        <v>25122.068359375</v>
      </c>
      <c r="O990" s="8">
        <v>202442.09375</v>
      </c>
      <c r="P990" s="8">
        <v>130549.2421875</v>
      </c>
      <c r="Q990" s="8">
        <v>4182152.09375</v>
      </c>
      <c r="R990" s="8">
        <v>2178787.703125</v>
      </c>
    </row>
    <row r="991" spans="1:18" x14ac:dyDescent="0.25">
      <c r="A991" s="3" t="s">
        <v>10</v>
      </c>
      <c r="B991" s="3" t="s">
        <v>11</v>
      </c>
      <c r="C991" s="3" t="s">
        <v>5693</v>
      </c>
      <c r="D991" s="3" t="s">
        <v>5694</v>
      </c>
      <c r="E991" s="3">
        <v>29</v>
      </c>
      <c r="F991" s="3">
        <v>3</v>
      </c>
      <c r="G991" s="3">
        <v>13</v>
      </c>
      <c r="H991" s="3">
        <v>2</v>
      </c>
      <c r="I991" s="3">
        <v>12.8</v>
      </c>
      <c r="J991" s="3" t="s">
        <v>5695</v>
      </c>
      <c r="K991" s="8">
        <v>417532.9140625</v>
      </c>
      <c r="L991" s="8">
        <v>257047.98095703099</v>
      </c>
      <c r="M991" s="8">
        <v>78999.163574218794</v>
      </c>
      <c r="N991" s="8">
        <v>305586.84375</v>
      </c>
      <c r="O991" s="8">
        <v>459413.96875</v>
      </c>
      <c r="P991" s="8">
        <v>966729.078125</v>
      </c>
      <c r="Q991" s="8" t="s">
        <v>29</v>
      </c>
      <c r="R991" s="8">
        <v>111738.546875</v>
      </c>
    </row>
    <row r="992" spans="1:18" x14ac:dyDescent="0.25">
      <c r="A992" s="3" t="s">
        <v>10</v>
      </c>
      <c r="B992" s="3" t="s">
        <v>11</v>
      </c>
      <c r="C992" s="3" t="s">
        <v>5153</v>
      </c>
      <c r="D992" s="3" t="s">
        <v>5154</v>
      </c>
      <c r="E992" s="3">
        <v>13</v>
      </c>
      <c r="F992" s="3">
        <v>1</v>
      </c>
      <c r="G992" s="3">
        <v>13</v>
      </c>
      <c r="H992" s="3">
        <v>1</v>
      </c>
      <c r="I992" s="3">
        <v>13</v>
      </c>
      <c r="J992" s="3" t="s">
        <v>29</v>
      </c>
      <c r="K992" s="8">
        <v>270603.60546875</v>
      </c>
      <c r="L992" s="8">
        <v>55494.623046875</v>
      </c>
      <c r="M992" s="8">
        <v>45860.80078125</v>
      </c>
      <c r="N992" s="8">
        <v>118966.8359375</v>
      </c>
      <c r="O992" s="8">
        <v>145017.0703125</v>
      </c>
      <c r="P992" s="8">
        <v>296245.662109375</v>
      </c>
      <c r="Q992" s="8">
        <v>401430.15625</v>
      </c>
      <c r="R992" s="8">
        <v>1048001.625</v>
      </c>
    </row>
    <row r="993" spans="1:18" x14ac:dyDescent="0.25">
      <c r="A993" s="3" t="s">
        <v>10</v>
      </c>
      <c r="B993" s="3" t="s">
        <v>11</v>
      </c>
      <c r="C993" s="3" t="s">
        <v>2702</v>
      </c>
      <c r="D993" s="3" t="s">
        <v>2703</v>
      </c>
      <c r="E993" s="3">
        <v>17</v>
      </c>
      <c r="F993" s="3">
        <v>7</v>
      </c>
      <c r="G993" s="3">
        <v>13</v>
      </c>
      <c r="H993" s="3">
        <v>6</v>
      </c>
      <c r="I993" s="3">
        <v>55.8</v>
      </c>
      <c r="J993" s="3" t="s">
        <v>2704</v>
      </c>
      <c r="K993" s="8">
        <v>6197602.2246093797</v>
      </c>
      <c r="L993" s="8">
        <v>231971.2109375</v>
      </c>
      <c r="M993" s="8">
        <v>405349.61328125</v>
      </c>
      <c r="N993" s="8">
        <v>30114.00390625</v>
      </c>
      <c r="O993" s="8">
        <v>752604.55078125</v>
      </c>
      <c r="P993" s="8">
        <v>1039420.7578125</v>
      </c>
      <c r="Q993" s="8">
        <v>12336160.921875</v>
      </c>
      <c r="R993" s="8">
        <v>3849282.765625</v>
      </c>
    </row>
    <row r="994" spans="1:18" x14ac:dyDescent="0.25">
      <c r="A994" s="3" t="s">
        <v>10</v>
      </c>
      <c r="B994" s="3" t="s">
        <v>11</v>
      </c>
      <c r="C994" s="3" t="s">
        <v>2555</v>
      </c>
      <c r="D994" s="3" t="s">
        <v>2556</v>
      </c>
      <c r="E994" s="3">
        <v>14</v>
      </c>
      <c r="F994" s="3">
        <v>6</v>
      </c>
      <c r="G994" s="3">
        <v>13</v>
      </c>
      <c r="H994" s="3">
        <v>6</v>
      </c>
      <c r="I994" s="3">
        <v>60.9</v>
      </c>
      <c r="J994" s="3" t="s">
        <v>2557</v>
      </c>
      <c r="K994" s="8">
        <v>59768.41796875</v>
      </c>
      <c r="L994" s="8" t="s">
        <v>29</v>
      </c>
      <c r="M994" s="8" t="s">
        <v>29</v>
      </c>
      <c r="N994" s="8" t="s">
        <v>29</v>
      </c>
      <c r="O994" s="8" t="s">
        <v>29</v>
      </c>
      <c r="P994" s="8">
        <v>87325.1201171875</v>
      </c>
      <c r="Q994" s="8">
        <v>5002235.921875</v>
      </c>
      <c r="R994" s="8">
        <v>1142444.234375</v>
      </c>
    </row>
    <row r="995" spans="1:18" x14ac:dyDescent="0.25">
      <c r="A995" s="3" t="s">
        <v>10</v>
      </c>
      <c r="B995" s="3" t="s">
        <v>11</v>
      </c>
      <c r="C995" s="3" t="s">
        <v>1684</v>
      </c>
      <c r="D995" s="3" t="s">
        <v>1685</v>
      </c>
      <c r="E995" s="3">
        <v>23</v>
      </c>
      <c r="F995" s="3">
        <v>11</v>
      </c>
      <c r="G995" s="3">
        <v>13</v>
      </c>
      <c r="H995" s="3">
        <v>11</v>
      </c>
      <c r="I995" s="3">
        <v>72.3</v>
      </c>
      <c r="J995" s="3" t="s">
        <v>1686</v>
      </c>
      <c r="K995" s="8">
        <v>134503.953125</v>
      </c>
      <c r="L995" s="8">
        <v>426001.70703125</v>
      </c>
      <c r="M995" s="8">
        <v>516373.115234375</v>
      </c>
      <c r="N995" s="8">
        <v>233091.208984375</v>
      </c>
      <c r="O995" s="8">
        <v>150809.21582031299</v>
      </c>
      <c r="P995" s="8">
        <v>179741.48828125</v>
      </c>
      <c r="Q995" s="8">
        <v>463521.255859375</v>
      </c>
      <c r="R995" s="8">
        <v>7465783.46875</v>
      </c>
    </row>
    <row r="996" spans="1:18" x14ac:dyDescent="0.25">
      <c r="A996" s="3" t="s">
        <v>10</v>
      </c>
      <c r="B996" s="3" t="s">
        <v>11</v>
      </c>
      <c r="C996" s="3" t="s">
        <v>3913</v>
      </c>
      <c r="D996" s="3" t="s">
        <v>3914</v>
      </c>
      <c r="E996" s="3">
        <v>9</v>
      </c>
      <c r="F996" s="3">
        <v>5</v>
      </c>
      <c r="G996" s="3">
        <v>13</v>
      </c>
      <c r="H996" s="3">
        <v>5</v>
      </c>
      <c r="I996" s="3">
        <v>65.900000000000006</v>
      </c>
      <c r="J996" s="3" t="s">
        <v>3915</v>
      </c>
      <c r="K996" s="8">
        <v>5930690.5625</v>
      </c>
      <c r="L996" s="8">
        <v>1707899.3203125</v>
      </c>
      <c r="M996" s="8">
        <v>5103358.671875</v>
      </c>
      <c r="N996" s="8" t="s">
        <v>29</v>
      </c>
      <c r="O996" s="8">
        <v>6076864.390625</v>
      </c>
      <c r="P996" s="8">
        <v>6197529.3251953097</v>
      </c>
      <c r="Q996" s="8">
        <v>3653318.2578125</v>
      </c>
      <c r="R996" s="8">
        <v>3983605.51171875</v>
      </c>
    </row>
    <row r="997" spans="1:18" x14ac:dyDescent="0.25">
      <c r="A997" s="3" t="s">
        <v>10</v>
      </c>
      <c r="B997" s="3" t="s">
        <v>11</v>
      </c>
      <c r="C997" s="3" t="s">
        <v>2239</v>
      </c>
      <c r="D997" s="3" t="s">
        <v>2240</v>
      </c>
      <c r="E997" s="3">
        <v>15</v>
      </c>
      <c r="F997" s="3">
        <v>9</v>
      </c>
      <c r="G997" s="3">
        <v>13</v>
      </c>
      <c r="H997" s="3">
        <v>9</v>
      </c>
      <c r="I997" s="3">
        <v>102.3</v>
      </c>
      <c r="J997" s="3" t="s">
        <v>2241</v>
      </c>
      <c r="K997" s="8">
        <v>248661.583984375</v>
      </c>
      <c r="L997" s="8">
        <v>225608.72167968799</v>
      </c>
      <c r="M997" s="8">
        <v>267218.810546875</v>
      </c>
      <c r="N997" s="8">
        <v>17463.0029296875</v>
      </c>
      <c r="O997" s="8">
        <v>346346.44140625</v>
      </c>
      <c r="P997" s="8">
        <v>502212.44921875</v>
      </c>
      <c r="Q997" s="8">
        <v>3694067.6875</v>
      </c>
      <c r="R997" s="8">
        <v>1518350.046875</v>
      </c>
    </row>
    <row r="998" spans="1:18" x14ac:dyDescent="0.25">
      <c r="A998" s="3" t="s">
        <v>10</v>
      </c>
      <c r="B998" s="3" t="s">
        <v>11</v>
      </c>
      <c r="C998" s="3" t="s">
        <v>2356</v>
      </c>
      <c r="D998" s="3" t="s">
        <v>2357</v>
      </c>
      <c r="E998" s="3">
        <v>19</v>
      </c>
      <c r="F998" s="3">
        <v>9</v>
      </c>
      <c r="G998" s="3">
        <v>13</v>
      </c>
      <c r="H998" s="3">
        <v>9</v>
      </c>
      <c r="I998" s="3">
        <v>61.1</v>
      </c>
      <c r="J998" s="3" t="s">
        <v>2358</v>
      </c>
      <c r="K998" s="8">
        <v>178349.275390625</v>
      </c>
      <c r="L998" s="8">
        <v>54913.441894531301</v>
      </c>
      <c r="M998" s="8">
        <v>209013.861328125</v>
      </c>
      <c r="N998" s="8">
        <v>36562.8681640625</v>
      </c>
      <c r="O998" s="8">
        <v>168334.95410156299</v>
      </c>
      <c r="P998" s="8">
        <v>456998.046875</v>
      </c>
      <c r="Q998" s="8">
        <v>9475391.484375</v>
      </c>
      <c r="R998" s="8">
        <v>2802760.671875</v>
      </c>
    </row>
    <row r="999" spans="1:18" x14ac:dyDescent="0.25">
      <c r="A999" s="3" t="s">
        <v>10</v>
      </c>
      <c r="B999" s="3" t="s">
        <v>11</v>
      </c>
      <c r="C999" s="3" t="s">
        <v>1824</v>
      </c>
      <c r="D999" s="3" t="s">
        <v>1825</v>
      </c>
      <c r="E999" s="3">
        <v>30</v>
      </c>
      <c r="F999" s="3">
        <v>7</v>
      </c>
      <c r="G999" s="3">
        <v>13</v>
      </c>
      <c r="H999" s="3">
        <v>7</v>
      </c>
      <c r="I999" s="3">
        <v>47.2</v>
      </c>
      <c r="J999" s="3" t="s">
        <v>1826</v>
      </c>
      <c r="K999" s="8">
        <v>189440.44921875</v>
      </c>
      <c r="L999" s="8">
        <v>111131.34765625</v>
      </c>
      <c r="M999" s="8">
        <v>106820.177246094</v>
      </c>
      <c r="N999" s="8" t="s">
        <v>29</v>
      </c>
      <c r="O999" s="8">
        <v>225230.107421875</v>
      </c>
      <c r="P999" s="8">
        <v>277564.75390625</v>
      </c>
      <c r="Q999" s="8">
        <v>6488500.7578125</v>
      </c>
      <c r="R999" s="8">
        <v>1869829.36328125</v>
      </c>
    </row>
    <row r="1000" spans="1:18" x14ac:dyDescent="0.25">
      <c r="A1000" s="3" t="s">
        <v>10</v>
      </c>
      <c r="B1000" s="3" t="s">
        <v>11</v>
      </c>
      <c r="C1000" s="3" t="s">
        <v>2844</v>
      </c>
      <c r="D1000" s="3" t="s">
        <v>2845</v>
      </c>
      <c r="E1000" s="3">
        <v>55</v>
      </c>
      <c r="F1000" s="3">
        <v>5</v>
      </c>
      <c r="G1000" s="3">
        <v>13</v>
      </c>
      <c r="H1000" s="3">
        <v>5</v>
      </c>
      <c r="I1000" s="3">
        <v>20.8</v>
      </c>
      <c r="J1000" s="3" t="s">
        <v>2846</v>
      </c>
      <c r="K1000" s="8">
        <v>97081.86328125</v>
      </c>
      <c r="L1000" s="8">
        <v>13434.9892578125</v>
      </c>
      <c r="M1000" s="8" t="s">
        <v>29</v>
      </c>
      <c r="N1000" s="8" t="s">
        <v>29</v>
      </c>
      <c r="O1000" s="8">
        <v>126378.8359375</v>
      </c>
      <c r="P1000" s="8">
        <v>363809.22167968802</v>
      </c>
      <c r="Q1000" s="8">
        <v>4877076.28125</v>
      </c>
      <c r="R1000" s="8">
        <v>2152486.25</v>
      </c>
    </row>
    <row r="1001" spans="1:18" x14ac:dyDescent="0.25">
      <c r="A1001" s="3" t="s">
        <v>10</v>
      </c>
      <c r="B1001" s="3" t="s">
        <v>11</v>
      </c>
      <c r="C1001" s="3" t="s">
        <v>2512</v>
      </c>
      <c r="D1001" s="3" t="s">
        <v>2513</v>
      </c>
      <c r="E1001" s="3">
        <v>18</v>
      </c>
      <c r="F1001" s="3">
        <v>9</v>
      </c>
      <c r="G1001" s="3">
        <v>13</v>
      </c>
      <c r="H1001" s="3">
        <v>9</v>
      </c>
      <c r="I1001" s="3">
        <v>64.5</v>
      </c>
      <c r="J1001" s="3" t="s">
        <v>2514</v>
      </c>
      <c r="K1001" s="8">
        <v>527412.23925781297</v>
      </c>
      <c r="L1001" s="8">
        <v>94396.6171875</v>
      </c>
      <c r="M1001" s="8">
        <v>224781.52636718799</v>
      </c>
      <c r="N1001" s="8">
        <v>2409.00390625</v>
      </c>
      <c r="O1001" s="8">
        <v>274244.75927734398</v>
      </c>
      <c r="P1001" s="8">
        <v>464165.689453125</v>
      </c>
      <c r="Q1001" s="8">
        <v>6160405.328125</v>
      </c>
      <c r="R1001" s="8">
        <v>3915175.3515625</v>
      </c>
    </row>
    <row r="1002" spans="1:18" x14ac:dyDescent="0.25">
      <c r="A1002" s="3" t="s">
        <v>10</v>
      </c>
      <c r="B1002" s="3" t="s">
        <v>11</v>
      </c>
      <c r="C1002" s="3" t="s">
        <v>4226</v>
      </c>
      <c r="D1002" s="3" t="s">
        <v>4227</v>
      </c>
      <c r="E1002" s="3">
        <v>7</v>
      </c>
      <c r="F1002" s="3">
        <v>7</v>
      </c>
      <c r="G1002" s="3">
        <v>13</v>
      </c>
      <c r="H1002" s="3">
        <v>7</v>
      </c>
      <c r="I1002" s="3">
        <v>117.4</v>
      </c>
      <c r="J1002" s="3" t="s">
        <v>4228</v>
      </c>
      <c r="K1002" s="8">
        <v>864236.82421875</v>
      </c>
      <c r="L1002" s="8">
        <v>467184.7265625</v>
      </c>
      <c r="M1002" s="8">
        <v>706353.994140625</v>
      </c>
      <c r="N1002" s="8" t="s">
        <v>29</v>
      </c>
      <c r="O1002" s="8">
        <v>714208.29052734398</v>
      </c>
      <c r="P1002" s="8">
        <v>791513.205078125</v>
      </c>
      <c r="Q1002" s="8">
        <v>3970747.875</v>
      </c>
      <c r="R1002" s="8">
        <v>244577.80078125</v>
      </c>
    </row>
    <row r="1003" spans="1:18" x14ac:dyDescent="0.25">
      <c r="A1003" s="3" t="s">
        <v>10</v>
      </c>
      <c r="B1003" s="3" t="s">
        <v>11</v>
      </c>
      <c r="C1003" s="3" t="s">
        <v>3211</v>
      </c>
      <c r="D1003" s="3" t="s">
        <v>3212</v>
      </c>
      <c r="E1003" s="3">
        <v>19</v>
      </c>
      <c r="F1003" s="3">
        <v>6</v>
      </c>
      <c r="G1003" s="3">
        <v>13</v>
      </c>
      <c r="H1003" s="3">
        <v>6</v>
      </c>
      <c r="I1003" s="3">
        <v>43.7</v>
      </c>
      <c r="J1003" s="3" t="s">
        <v>3213</v>
      </c>
      <c r="K1003" s="8">
        <v>98545.5234375</v>
      </c>
      <c r="L1003" s="8">
        <v>17592.025390625</v>
      </c>
      <c r="M1003" s="8">
        <v>114610.28125</v>
      </c>
      <c r="N1003" s="8">
        <v>270254.9765625</v>
      </c>
      <c r="O1003" s="8">
        <v>43092.546875</v>
      </c>
      <c r="P1003" s="8">
        <v>147976.658203125</v>
      </c>
      <c r="Q1003" s="8">
        <v>2498146.5078125</v>
      </c>
      <c r="R1003" s="8">
        <v>1766696.8046875</v>
      </c>
    </row>
    <row r="1004" spans="1:18" x14ac:dyDescent="0.25">
      <c r="A1004" s="3" t="s">
        <v>10</v>
      </c>
      <c r="B1004" s="3" t="s">
        <v>11</v>
      </c>
      <c r="C1004" s="3" t="s">
        <v>2413</v>
      </c>
      <c r="D1004" s="3" t="s">
        <v>2414</v>
      </c>
      <c r="E1004" s="3">
        <v>37</v>
      </c>
      <c r="F1004" s="3">
        <v>6</v>
      </c>
      <c r="G1004" s="3">
        <v>13</v>
      </c>
      <c r="H1004" s="3">
        <v>6</v>
      </c>
      <c r="I1004" s="3">
        <v>25.9</v>
      </c>
      <c r="J1004" s="3" t="s">
        <v>2415</v>
      </c>
      <c r="K1004" s="8">
        <v>179111.001953125</v>
      </c>
      <c r="L1004" s="8">
        <v>23625.1025390625</v>
      </c>
      <c r="M1004" s="8">
        <v>31663.989746093801</v>
      </c>
      <c r="N1004" s="8">
        <v>71225.6015625</v>
      </c>
      <c r="O1004" s="8">
        <v>24214.626464843801</v>
      </c>
      <c r="P1004" s="8">
        <v>125986.888671875</v>
      </c>
      <c r="Q1004" s="8">
        <v>2715205.109375</v>
      </c>
      <c r="R1004" s="8">
        <v>2108428.8359375</v>
      </c>
    </row>
    <row r="1005" spans="1:18" x14ac:dyDescent="0.25">
      <c r="A1005" s="3" t="s">
        <v>10</v>
      </c>
      <c r="B1005" s="3" t="s">
        <v>11</v>
      </c>
      <c r="C1005" s="3" t="s">
        <v>2708</v>
      </c>
      <c r="D1005" s="3" t="s">
        <v>2709</v>
      </c>
      <c r="E1005" s="3">
        <v>26</v>
      </c>
      <c r="F1005" s="3">
        <v>5</v>
      </c>
      <c r="G1005" s="3">
        <v>13</v>
      </c>
      <c r="H1005" s="3">
        <v>5</v>
      </c>
      <c r="I1005" s="3">
        <v>27.4</v>
      </c>
      <c r="J1005" s="3" t="s">
        <v>2710</v>
      </c>
      <c r="K1005" s="8">
        <v>338509.369140625</v>
      </c>
      <c r="L1005" s="8">
        <v>96786.5546875</v>
      </c>
      <c r="M1005" s="8">
        <v>20990.6796875</v>
      </c>
      <c r="N1005" s="8" t="s">
        <v>29</v>
      </c>
      <c r="O1005" s="8">
        <v>436294.99609375</v>
      </c>
      <c r="P1005" s="8">
        <v>879745.947265625</v>
      </c>
      <c r="Q1005" s="8">
        <v>5753853.046875</v>
      </c>
      <c r="R1005" s="8">
        <v>4516989.953125</v>
      </c>
    </row>
    <row r="1006" spans="1:18" x14ac:dyDescent="0.25">
      <c r="A1006" s="3" t="s">
        <v>10</v>
      </c>
      <c r="B1006" s="3" t="s">
        <v>11</v>
      </c>
      <c r="C1006" s="3" t="s">
        <v>3067</v>
      </c>
      <c r="D1006" s="3" t="s">
        <v>3068</v>
      </c>
      <c r="E1006" s="3">
        <v>32</v>
      </c>
      <c r="F1006" s="3">
        <v>3</v>
      </c>
      <c r="G1006" s="3">
        <v>13</v>
      </c>
      <c r="H1006" s="3">
        <v>3</v>
      </c>
      <c r="I1006" s="3">
        <v>11.2</v>
      </c>
      <c r="J1006" s="3" t="s">
        <v>3069</v>
      </c>
      <c r="K1006" s="8">
        <v>76047.50390625</v>
      </c>
      <c r="L1006" s="8">
        <v>17520.376953125</v>
      </c>
      <c r="M1006" s="8">
        <v>37008.52734375</v>
      </c>
      <c r="N1006" s="8" t="s">
        <v>29</v>
      </c>
      <c r="O1006" s="8">
        <v>119048.294921875</v>
      </c>
      <c r="P1006" s="8">
        <v>454637.8203125</v>
      </c>
      <c r="Q1006" s="8">
        <v>9776972.875</v>
      </c>
      <c r="R1006" s="8">
        <v>10202421.5625</v>
      </c>
    </row>
    <row r="1007" spans="1:18" x14ac:dyDescent="0.25">
      <c r="A1007" s="3" t="s">
        <v>10</v>
      </c>
      <c r="B1007" s="3" t="s">
        <v>11</v>
      </c>
      <c r="C1007" s="3" t="s">
        <v>1999</v>
      </c>
      <c r="D1007" s="3" t="s">
        <v>2000</v>
      </c>
      <c r="E1007" s="3">
        <v>8</v>
      </c>
      <c r="F1007" s="3">
        <v>9</v>
      </c>
      <c r="G1007" s="3">
        <v>13</v>
      </c>
      <c r="H1007" s="3">
        <v>7</v>
      </c>
      <c r="I1007" s="3">
        <v>180.4</v>
      </c>
      <c r="J1007" s="3" t="s">
        <v>2001</v>
      </c>
      <c r="K1007" s="8">
        <v>81696.474609375</v>
      </c>
      <c r="L1007" s="8">
        <v>52209.384765625</v>
      </c>
      <c r="M1007" s="8">
        <v>22197.6923828125</v>
      </c>
      <c r="N1007" s="8" t="s">
        <v>29</v>
      </c>
      <c r="O1007" s="8">
        <v>14569.8681640625</v>
      </c>
      <c r="P1007" s="8">
        <v>51789.24609375</v>
      </c>
      <c r="Q1007" s="8">
        <v>2374289.0703125</v>
      </c>
      <c r="R1007" s="8">
        <v>219510.439453125</v>
      </c>
    </row>
    <row r="1008" spans="1:18" x14ac:dyDescent="0.25">
      <c r="A1008" s="3" t="s">
        <v>10</v>
      </c>
      <c r="B1008" s="3" t="s">
        <v>11</v>
      </c>
      <c r="C1008" s="3" t="s">
        <v>2979</v>
      </c>
      <c r="D1008" s="3" t="s">
        <v>2980</v>
      </c>
      <c r="E1008" s="3">
        <v>29</v>
      </c>
      <c r="F1008" s="3">
        <v>7</v>
      </c>
      <c r="G1008" s="3">
        <v>13</v>
      </c>
      <c r="H1008" s="3">
        <v>6</v>
      </c>
      <c r="I1008" s="3">
        <v>23.4</v>
      </c>
      <c r="J1008" s="3" t="s">
        <v>2981</v>
      </c>
      <c r="K1008" s="8">
        <v>294584.859375</v>
      </c>
      <c r="L1008" s="8">
        <v>108759.2421875</v>
      </c>
      <c r="M1008" s="8">
        <v>169737.689453125</v>
      </c>
      <c r="N1008" s="8">
        <v>8654.0908203125</v>
      </c>
      <c r="O1008" s="8">
        <v>688405.52050781297</v>
      </c>
      <c r="P1008" s="8">
        <v>772189.33203125</v>
      </c>
      <c r="Q1008" s="8">
        <v>8312946.125</v>
      </c>
      <c r="R1008" s="8">
        <v>6706030.625</v>
      </c>
    </row>
    <row r="1009" spans="1:18" x14ac:dyDescent="0.25">
      <c r="A1009" s="3" t="s">
        <v>10</v>
      </c>
      <c r="B1009" s="3" t="s">
        <v>11</v>
      </c>
      <c r="C1009" s="3" t="s">
        <v>3270</v>
      </c>
      <c r="D1009" s="3" t="s">
        <v>3271</v>
      </c>
      <c r="E1009" s="3">
        <v>37</v>
      </c>
      <c r="F1009" s="3">
        <v>7</v>
      </c>
      <c r="G1009" s="3">
        <v>13</v>
      </c>
      <c r="H1009" s="3">
        <v>7</v>
      </c>
      <c r="I1009" s="3">
        <v>23.6</v>
      </c>
      <c r="J1009" s="3" t="s">
        <v>3272</v>
      </c>
      <c r="K1009" s="8">
        <v>253243.81640625</v>
      </c>
      <c r="L1009" s="8">
        <v>160597.4375</v>
      </c>
      <c r="M1009" s="8">
        <v>245321.703125</v>
      </c>
      <c r="N1009" s="8" t="s">
        <v>29</v>
      </c>
      <c r="O1009" s="8">
        <v>714357.576171875</v>
      </c>
      <c r="P1009" s="8">
        <v>691763.265625</v>
      </c>
      <c r="Q1009" s="8">
        <v>13353008.5390625</v>
      </c>
      <c r="R1009" s="8">
        <v>10960527.162109399</v>
      </c>
    </row>
    <row r="1010" spans="1:18" x14ac:dyDescent="0.25">
      <c r="A1010" s="3" t="s">
        <v>10</v>
      </c>
      <c r="B1010" s="3" t="s">
        <v>11</v>
      </c>
      <c r="C1010" s="3" t="s">
        <v>2684</v>
      </c>
      <c r="D1010" s="3" t="s">
        <v>2685</v>
      </c>
      <c r="E1010" s="3">
        <v>15</v>
      </c>
      <c r="F1010" s="3">
        <v>8</v>
      </c>
      <c r="G1010" s="3">
        <v>13</v>
      </c>
      <c r="H1010" s="3">
        <v>8</v>
      </c>
      <c r="I1010" s="3">
        <v>65.400000000000006</v>
      </c>
      <c r="J1010" s="3" t="s">
        <v>2686</v>
      </c>
      <c r="K1010" s="8">
        <v>39314.328125</v>
      </c>
      <c r="L1010" s="8" t="s">
        <v>29</v>
      </c>
      <c r="M1010" s="8" t="s">
        <v>29</v>
      </c>
      <c r="N1010" s="8" t="s">
        <v>29</v>
      </c>
      <c r="O1010" s="8">
        <v>30874.091796875</v>
      </c>
      <c r="P1010" s="8" t="s">
        <v>29</v>
      </c>
      <c r="Q1010" s="8">
        <v>12094568.28125</v>
      </c>
      <c r="R1010" s="8">
        <v>7520146.6328125</v>
      </c>
    </row>
    <row r="1011" spans="1:18" x14ac:dyDescent="0.25">
      <c r="A1011" s="3" t="s">
        <v>10</v>
      </c>
      <c r="B1011" s="3" t="s">
        <v>11</v>
      </c>
      <c r="C1011" s="3" t="s">
        <v>2681</v>
      </c>
      <c r="D1011" s="3" t="s">
        <v>2682</v>
      </c>
      <c r="E1011" s="3">
        <v>28</v>
      </c>
      <c r="F1011" s="3">
        <v>10</v>
      </c>
      <c r="G1011" s="3">
        <v>13</v>
      </c>
      <c r="H1011" s="3">
        <v>10</v>
      </c>
      <c r="I1011" s="3">
        <v>42.6</v>
      </c>
      <c r="J1011" s="3" t="s">
        <v>2683</v>
      </c>
      <c r="K1011" s="8">
        <v>837207.08886718797</v>
      </c>
      <c r="L1011" s="8">
        <v>353033.376953125</v>
      </c>
      <c r="M1011" s="8">
        <v>258036.75</v>
      </c>
      <c r="N1011" s="8">
        <v>4436.59228515625</v>
      </c>
      <c r="O1011" s="8">
        <v>867916.09765625</v>
      </c>
      <c r="P1011" s="8">
        <v>2311480.34765625</v>
      </c>
      <c r="Q1011" s="8">
        <v>25812425.65625</v>
      </c>
      <c r="R1011" s="8">
        <v>12770438.96875</v>
      </c>
    </row>
    <row r="1012" spans="1:18" x14ac:dyDescent="0.25">
      <c r="A1012" s="3" t="s">
        <v>10</v>
      </c>
      <c r="B1012" s="3" t="s">
        <v>11</v>
      </c>
      <c r="C1012" s="3" t="s">
        <v>2161</v>
      </c>
      <c r="D1012" s="3" t="s">
        <v>2162</v>
      </c>
      <c r="E1012" s="3">
        <v>25</v>
      </c>
      <c r="F1012" s="3">
        <v>9</v>
      </c>
      <c r="G1012" s="3">
        <v>13</v>
      </c>
      <c r="H1012" s="3">
        <v>9</v>
      </c>
      <c r="I1012" s="3">
        <v>61.4</v>
      </c>
      <c r="J1012" s="3" t="s">
        <v>2163</v>
      </c>
      <c r="K1012" s="8">
        <v>193169.25292968799</v>
      </c>
      <c r="L1012" s="8">
        <v>946224.97949218797</v>
      </c>
      <c r="M1012" s="8">
        <v>120717.2734375</v>
      </c>
      <c r="N1012" s="8">
        <v>99467.272216796904</v>
      </c>
      <c r="O1012" s="8">
        <v>101984.91308593799</v>
      </c>
      <c r="P1012" s="8">
        <v>183837.205078125</v>
      </c>
      <c r="Q1012" s="8">
        <v>3610208.21875</v>
      </c>
      <c r="R1012" s="8">
        <v>289655.201171875</v>
      </c>
    </row>
    <row r="1013" spans="1:18" x14ac:dyDescent="0.25">
      <c r="A1013" s="3" t="s">
        <v>10</v>
      </c>
      <c r="B1013" s="3" t="s">
        <v>11</v>
      </c>
      <c r="C1013" s="3" t="s">
        <v>2291</v>
      </c>
      <c r="D1013" s="3" t="s">
        <v>2292</v>
      </c>
      <c r="E1013" s="3">
        <v>11</v>
      </c>
      <c r="F1013" s="3">
        <v>8</v>
      </c>
      <c r="G1013" s="3">
        <v>13</v>
      </c>
      <c r="H1013" s="3">
        <v>8</v>
      </c>
      <c r="I1013" s="3">
        <v>132.30000000000001</v>
      </c>
      <c r="J1013" s="3" t="s">
        <v>2293</v>
      </c>
      <c r="K1013" s="8">
        <v>12431.873046875</v>
      </c>
      <c r="L1013" s="8">
        <v>6432.5361328125</v>
      </c>
      <c r="M1013" s="8">
        <v>52185.00390625</v>
      </c>
      <c r="N1013" s="8" t="s">
        <v>29</v>
      </c>
      <c r="O1013" s="8">
        <v>33749.48046875</v>
      </c>
      <c r="P1013" s="8">
        <v>148366.07910156299</v>
      </c>
      <c r="Q1013" s="8">
        <v>7775599.7734375</v>
      </c>
      <c r="R1013" s="8">
        <v>3596156.734375</v>
      </c>
    </row>
    <row r="1014" spans="1:18" x14ac:dyDescent="0.25">
      <c r="A1014" s="3" t="s">
        <v>10</v>
      </c>
      <c r="B1014" s="3" t="s">
        <v>11</v>
      </c>
      <c r="C1014" s="3" t="s">
        <v>2746</v>
      </c>
      <c r="D1014" s="3" t="s">
        <v>2747</v>
      </c>
      <c r="E1014" s="3">
        <v>14</v>
      </c>
      <c r="F1014" s="3">
        <v>6</v>
      </c>
      <c r="G1014" s="3">
        <v>13</v>
      </c>
      <c r="H1014" s="3">
        <v>6</v>
      </c>
      <c r="I1014" s="3">
        <v>62.2</v>
      </c>
      <c r="J1014" s="3" t="s">
        <v>2748</v>
      </c>
      <c r="K1014" s="8">
        <v>220238.89453125</v>
      </c>
      <c r="L1014" s="8">
        <v>8993.060546875</v>
      </c>
      <c r="M1014" s="8">
        <v>17949.58203125</v>
      </c>
      <c r="N1014" s="8">
        <v>42436.40234375</v>
      </c>
      <c r="O1014" s="8">
        <v>87724.779296875</v>
      </c>
      <c r="P1014" s="8">
        <v>63366.2890625</v>
      </c>
      <c r="Q1014" s="8">
        <v>5615994.1855468797</v>
      </c>
      <c r="R1014" s="8">
        <v>2009938.15625</v>
      </c>
    </row>
    <row r="1015" spans="1:18" x14ac:dyDescent="0.25">
      <c r="A1015" s="3" t="s">
        <v>10</v>
      </c>
      <c r="B1015" s="3" t="s">
        <v>11</v>
      </c>
      <c r="C1015" s="3" t="s">
        <v>2344</v>
      </c>
      <c r="D1015" s="3" t="s">
        <v>2345</v>
      </c>
      <c r="E1015" s="3">
        <v>6</v>
      </c>
      <c r="F1015" s="3">
        <v>9</v>
      </c>
      <c r="G1015" s="3">
        <v>13</v>
      </c>
      <c r="H1015" s="3">
        <v>9</v>
      </c>
      <c r="I1015" s="3">
        <v>226.3</v>
      </c>
      <c r="J1015" s="3" t="s">
        <v>2346</v>
      </c>
      <c r="K1015" s="8">
        <v>49632.72265625</v>
      </c>
      <c r="L1015" s="8">
        <v>44619.6416015625</v>
      </c>
      <c r="M1015" s="8" t="s">
        <v>29</v>
      </c>
      <c r="N1015" s="8">
        <v>106122.541015625</v>
      </c>
      <c r="O1015" s="8">
        <v>91216.421875</v>
      </c>
      <c r="P1015" s="8">
        <v>38229.0361328125</v>
      </c>
      <c r="Q1015" s="8">
        <v>3506961.4375</v>
      </c>
      <c r="R1015" s="8">
        <v>1801110.4707031299</v>
      </c>
    </row>
    <row r="1016" spans="1:18" x14ac:dyDescent="0.25">
      <c r="A1016" s="3" t="s">
        <v>10</v>
      </c>
      <c r="B1016" s="3" t="s">
        <v>11</v>
      </c>
      <c r="C1016" s="3" t="s">
        <v>2485</v>
      </c>
      <c r="D1016" s="3" t="s">
        <v>2486</v>
      </c>
      <c r="E1016" s="3">
        <v>19</v>
      </c>
      <c r="F1016" s="3">
        <v>12</v>
      </c>
      <c r="G1016" s="3">
        <v>13</v>
      </c>
      <c r="H1016" s="3">
        <v>12</v>
      </c>
      <c r="I1016" s="3">
        <v>65.8</v>
      </c>
      <c r="J1016" s="3" t="s">
        <v>2487</v>
      </c>
      <c r="K1016" s="8">
        <v>118982.4765625</v>
      </c>
      <c r="L1016" s="8">
        <v>79046.658203125</v>
      </c>
      <c r="M1016" s="8">
        <v>86787.5625</v>
      </c>
      <c r="N1016" s="8">
        <v>8197.5791015625</v>
      </c>
      <c r="O1016" s="8">
        <v>102856.6875</v>
      </c>
      <c r="P1016" s="8">
        <v>335961.134765625</v>
      </c>
      <c r="Q1016" s="8">
        <v>22102488.375</v>
      </c>
      <c r="R1016" s="8">
        <v>3014750.9609375</v>
      </c>
    </row>
    <row r="1017" spans="1:18" x14ac:dyDescent="0.25">
      <c r="A1017" s="3" t="s">
        <v>10</v>
      </c>
      <c r="B1017" s="3" t="s">
        <v>11</v>
      </c>
      <c r="C1017" s="3" t="s">
        <v>2377</v>
      </c>
      <c r="D1017" s="3" t="s">
        <v>2378</v>
      </c>
      <c r="E1017" s="3">
        <v>22</v>
      </c>
      <c r="F1017" s="3">
        <v>11</v>
      </c>
      <c r="G1017" s="3">
        <v>13</v>
      </c>
      <c r="H1017" s="3">
        <v>11</v>
      </c>
      <c r="I1017" s="3">
        <v>59.1</v>
      </c>
      <c r="J1017" s="3" t="s">
        <v>2379</v>
      </c>
      <c r="K1017" s="8">
        <v>540186.21875</v>
      </c>
      <c r="L1017" s="8">
        <v>362318.30859375</v>
      </c>
      <c r="M1017" s="8">
        <v>263941.201171875</v>
      </c>
      <c r="N1017" s="8" t="s">
        <v>29</v>
      </c>
      <c r="O1017" s="8">
        <v>638746.79296875</v>
      </c>
      <c r="P1017" s="8">
        <v>876531.494140625</v>
      </c>
      <c r="Q1017" s="8">
        <v>10619450.8359375</v>
      </c>
      <c r="R1017" s="8">
        <v>3379094.6171875</v>
      </c>
    </row>
    <row r="1018" spans="1:18" x14ac:dyDescent="0.25">
      <c r="A1018" s="3" t="s">
        <v>10</v>
      </c>
      <c r="B1018" s="3" t="s">
        <v>11</v>
      </c>
      <c r="C1018" s="3" t="s">
        <v>2639</v>
      </c>
      <c r="D1018" s="3" t="s">
        <v>2640</v>
      </c>
      <c r="E1018" s="3">
        <v>18</v>
      </c>
      <c r="F1018" s="3">
        <v>5</v>
      </c>
      <c r="G1018" s="3">
        <v>13</v>
      </c>
      <c r="H1018" s="3">
        <v>2</v>
      </c>
      <c r="I1018" s="3">
        <v>38.799999999999997</v>
      </c>
      <c r="J1018" s="3" t="s">
        <v>2641</v>
      </c>
      <c r="K1018" s="8" t="s">
        <v>29</v>
      </c>
      <c r="L1018" s="8">
        <v>44533.73046875</v>
      </c>
      <c r="M1018" s="8" t="s">
        <v>29</v>
      </c>
      <c r="N1018" s="8" t="s">
        <v>29</v>
      </c>
      <c r="O1018" s="8">
        <v>106818.40625</v>
      </c>
      <c r="P1018" s="8" t="s">
        <v>29</v>
      </c>
      <c r="Q1018" s="8">
        <v>977015.46875</v>
      </c>
      <c r="R1018" s="8">
        <v>547000.8125</v>
      </c>
    </row>
    <row r="1019" spans="1:18" x14ac:dyDescent="0.25">
      <c r="A1019" s="3" t="s">
        <v>10</v>
      </c>
      <c r="B1019" s="3" t="s">
        <v>11</v>
      </c>
      <c r="C1019" s="3" t="s">
        <v>2808</v>
      </c>
      <c r="D1019" s="3" t="s">
        <v>2809</v>
      </c>
      <c r="E1019" s="3">
        <v>20</v>
      </c>
      <c r="F1019" s="3">
        <v>8</v>
      </c>
      <c r="G1019" s="3">
        <v>12</v>
      </c>
      <c r="H1019" s="3">
        <v>8</v>
      </c>
      <c r="I1019" s="3">
        <v>55.9</v>
      </c>
      <c r="J1019" s="3" t="s">
        <v>2810</v>
      </c>
      <c r="K1019" s="8">
        <v>165947.24609375</v>
      </c>
      <c r="L1019" s="8">
        <v>159022.619140625</v>
      </c>
      <c r="M1019" s="8">
        <v>92124.82421875</v>
      </c>
      <c r="N1019" s="8">
        <v>7598.03662109375</v>
      </c>
      <c r="O1019" s="8">
        <v>264339.23828125</v>
      </c>
      <c r="P1019" s="8">
        <v>497746.7890625</v>
      </c>
      <c r="Q1019" s="8">
        <v>2842264.796875</v>
      </c>
      <c r="R1019" s="8">
        <v>1580670.3828125</v>
      </c>
    </row>
    <row r="1020" spans="1:18" x14ac:dyDescent="0.25">
      <c r="A1020" s="3" t="s">
        <v>10</v>
      </c>
      <c r="B1020" s="3" t="s">
        <v>11</v>
      </c>
      <c r="C1020" s="3" t="s">
        <v>2705</v>
      </c>
      <c r="D1020" s="3" t="s">
        <v>2706</v>
      </c>
      <c r="E1020" s="3">
        <v>20</v>
      </c>
      <c r="F1020" s="3">
        <v>8</v>
      </c>
      <c r="G1020" s="3">
        <v>12</v>
      </c>
      <c r="H1020" s="3">
        <v>7</v>
      </c>
      <c r="I1020" s="3">
        <v>56.1</v>
      </c>
      <c r="J1020" s="3" t="s">
        <v>2707</v>
      </c>
      <c r="K1020" s="8" t="s">
        <v>29</v>
      </c>
      <c r="L1020" s="8" t="s">
        <v>29</v>
      </c>
      <c r="M1020" s="8" t="s">
        <v>29</v>
      </c>
      <c r="N1020" s="8" t="s">
        <v>29</v>
      </c>
      <c r="O1020" s="8" t="s">
        <v>29</v>
      </c>
      <c r="P1020" s="8">
        <v>14142.4599609375</v>
      </c>
      <c r="Q1020" s="8">
        <v>8278504.328125</v>
      </c>
      <c r="R1020" s="8">
        <v>1049907.17578125</v>
      </c>
    </row>
    <row r="1021" spans="1:18" x14ac:dyDescent="0.25">
      <c r="A1021" s="3" t="s">
        <v>10</v>
      </c>
      <c r="B1021" s="3" t="s">
        <v>11</v>
      </c>
      <c r="C1021" s="3" t="s">
        <v>2224</v>
      </c>
      <c r="D1021" s="3" t="s">
        <v>2225</v>
      </c>
      <c r="E1021" s="3">
        <v>53</v>
      </c>
      <c r="F1021" s="3">
        <v>7</v>
      </c>
      <c r="G1021" s="3">
        <v>12</v>
      </c>
      <c r="H1021" s="3">
        <v>7</v>
      </c>
      <c r="I1021" s="3">
        <v>18.7</v>
      </c>
      <c r="J1021" s="3" t="s">
        <v>2226</v>
      </c>
      <c r="K1021" s="8">
        <v>114684.98144531299</v>
      </c>
      <c r="L1021" s="8">
        <v>33873.748046875</v>
      </c>
      <c r="M1021" s="8">
        <v>12524.1259765625</v>
      </c>
      <c r="N1021" s="8">
        <v>3708.82446289063</v>
      </c>
      <c r="O1021" s="8">
        <v>55090.4140625</v>
      </c>
      <c r="P1021" s="8">
        <v>65761.72265625</v>
      </c>
      <c r="Q1021" s="8">
        <v>2495671.1113281301</v>
      </c>
      <c r="R1021" s="8">
        <v>2977225.36328125</v>
      </c>
    </row>
    <row r="1022" spans="1:18" x14ac:dyDescent="0.25">
      <c r="A1022" s="3" t="s">
        <v>10</v>
      </c>
      <c r="B1022" s="3" t="s">
        <v>11</v>
      </c>
      <c r="C1022" s="3" t="s">
        <v>2596</v>
      </c>
      <c r="D1022" s="3" t="s">
        <v>2597</v>
      </c>
      <c r="E1022" s="3">
        <v>28</v>
      </c>
      <c r="F1022" s="3">
        <v>7</v>
      </c>
      <c r="G1022" s="3">
        <v>12</v>
      </c>
      <c r="H1022" s="3">
        <v>7</v>
      </c>
      <c r="I1022" s="3">
        <v>46.7</v>
      </c>
      <c r="J1022" s="3" t="s">
        <v>2598</v>
      </c>
      <c r="K1022" s="8">
        <v>54110.55078125</v>
      </c>
      <c r="L1022" s="8">
        <v>33899.16015625</v>
      </c>
      <c r="M1022" s="8">
        <v>16302.3466796875</v>
      </c>
      <c r="N1022" s="8" t="s">
        <v>29</v>
      </c>
      <c r="O1022" s="8">
        <v>47065.296875</v>
      </c>
      <c r="P1022" s="8">
        <v>240281.5078125</v>
      </c>
      <c r="Q1022" s="8">
        <v>8185173.1015625</v>
      </c>
      <c r="R1022" s="8">
        <v>6635689.875</v>
      </c>
    </row>
    <row r="1023" spans="1:18" x14ac:dyDescent="0.25">
      <c r="A1023" s="3" t="s">
        <v>10</v>
      </c>
      <c r="B1023" s="3" t="s">
        <v>11</v>
      </c>
      <c r="C1023" s="3" t="s">
        <v>3389</v>
      </c>
      <c r="D1023" s="3" t="s">
        <v>3390</v>
      </c>
      <c r="E1023" s="3">
        <v>9</v>
      </c>
      <c r="F1023" s="3">
        <v>7</v>
      </c>
      <c r="G1023" s="3">
        <v>12</v>
      </c>
      <c r="H1023" s="3">
        <v>7</v>
      </c>
      <c r="I1023" s="3">
        <v>93.4</v>
      </c>
      <c r="J1023" s="3" t="s">
        <v>29</v>
      </c>
      <c r="K1023" s="8">
        <v>182781.4296875</v>
      </c>
      <c r="L1023" s="8">
        <v>126510.720703125</v>
      </c>
      <c r="M1023" s="8">
        <v>99457.080566406294</v>
      </c>
      <c r="N1023" s="8" t="s">
        <v>29</v>
      </c>
      <c r="O1023" s="8">
        <v>234397.080078125</v>
      </c>
      <c r="P1023" s="8">
        <v>299770.5703125</v>
      </c>
      <c r="Q1023" s="8">
        <v>4155744.47265625</v>
      </c>
      <c r="R1023" s="8">
        <v>1189181.10302734</v>
      </c>
    </row>
    <row r="1024" spans="1:18" x14ac:dyDescent="0.25">
      <c r="A1024" s="3" t="s">
        <v>10</v>
      </c>
      <c r="B1024" s="3" t="s">
        <v>11</v>
      </c>
      <c r="C1024" s="3" t="s">
        <v>3863</v>
      </c>
      <c r="D1024" s="3" t="s">
        <v>3864</v>
      </c>
      <c r="E1024" s="3">
        <v>28</v>
      </c>
      <c r="F1024" s="3">
        <v>4</v>
      </c>
      <c r="G1024" s="3">
        <v>12</v>
      </c>
      <c r="H1024" s="3">
        <v>2</v>
      </c>
      <c r="I1024" s="3">
        <v>18.7</v>
      </c>
      <c r="J1024" s="3" t="s">
        <v>3865</v>
      </c>
      <c r="K1024" s="8" t="s">
        <v>29</v>
      </c>
      <c r="L1024" s="8" t="s">
        <v>29</v>
      </c>
      <c r="M1024" s="8" t="s">
        <v>29</v>
      </c>
      <c r="N1024" s="8" t="s">
        <v>29</v>
      </c>
      <c r="O1024" s="8" t="s">
        <v>29</v>
      </c>
      <c r="P1024" s="8">
        <v>29993.27734375</v>
      </c>
      <c r="Q1024" s="8">
        <v>590978.1640625</v>
      </c>
      <c r="R1024" s="8">
        <v>864033.84375</v>
      </c>
    </row>
    <row r="1025" spans="1:18" x14ac:dyDescent="0.25">
      <c r="A1025" s="3" t="s">
        <v>10</v>
      </c>
      <c r="B1025" s="3" t="s">
        <v>11</v>
      </c>
      <c r="C1025" s="3" t="s">
        <v>2450</v>
      </c>
      <c r="D1025" s="3" t="s">
        <v>2451</v>
      </c>
      <c r="E1025" s="3">
        <v>24</v>
      </c>
      <c r="F1025" s="3">
        <v>9</v>
      </c>
      <c r="G1025" s="3">
        <v>12</v>
      </c>
      <c r="H1025" s="3">
        <v>9</v>
      </c>
      <c r="I1025" s="3">
        <v>53.1</v>
      </c>
      <c r="J1025" s="3" t="s">
        <v>2452</v>
      </c>
      <c r="K1025" s="8">
        <v>337094.23046875</v>
      </c>
      <c r="L1025" s="8">
        <v>66491.900878906294</v>
      </c>
      <c r="M1025" s="8">
        <v>89956.525390625</v>
      </c>
      <c r="N1025" s="8" t="s">
        <v>29</v>
      </c>
      <c r="O1025" s="8">
        <v>231311.220703125</v>
      </c>
      <c r="P1025" s="8">
        <v>373630.29296875</v>
      </c>
      <c r="Q1025" s="8">
        <v>15108745.34375</v>
      </c>
      <c r="R1025" s="8">
        <v>7659804.8515625</v>
      </c>
    </row>
    <row r="1026" spans="1:18" x14ac:dyDescent="0.25">
      <c r="A1026" s="3" t="s">
        <v>10</v>
      </c>
      <c r="B1026" s="3" t="s">
        <v>11</v>
      </c>
      <c r="C1026" s="3" t="s">
        <v>2494</v>
      </c>
      <c r="D1026" s="3" t="s">
        <v>2495</v>
      </c>
      <c r="E1026" s="3">
        <v>14</v>
      </c>
      <c r="F1026" s="3">
        <v>6</v>
      </c>
      <c r="G1026" s="3">
        <v>12</v>
      </c>
      <c r="H1026" s="3">
        <v>6</v>
      </c>
      <c r="I1026" s="3">
        <v>61.8</v>
      </c>
      <c r="J1026" s="3" t="s">
        <v>2496</v>
      </c>
      <c r="K1026" s="8">
        <v>232613.375</v>
      </c>
      <c r="L1026" s="8">
        <v>58833.1748046875</v>
      </c>
      <c r="M1026" s="8">
        <v>61566.3388671875</v>
      </c>
      <c r="N1026" s="8" t="s">
        <v>29</v>
      </c>
      <c r="O1026" s="8">
        <v>153721.04589843799</v>
      </c>
      <c r="P1026" s="8">
        <v>129613.27734375</v>
      </c>
      <c r="Q1026" s="8">
        <v>8992498.10546875</v>
      </c>
      <c r="R1026" s="8">
        <v>3429936.703125</v>
      </c>
    </row>
    <row r="1027" spans="1:18" x14ac:dyDescent="0.25">
      <c r="A1027" s="3" t="s">
        <v>10</v>
      </c>
      <c r="B1027" s="3" t="s">
        <v>11</v>
      </c>
      <c r="C1027" s="3" t="s">
        <v>2321</v>
      </c>
      <c r="D1027" s="3" t="s">
        <v>2322</v>
      </c>
      <c r="E1027" s="3">
        <v>26</v>
      </c>
      <c r="F1027" s="3">
        <v>11</v>
      </c>
      <c r="G1027" s="3">
        <v>12</v>
      </c>
      <c r="H1027" s="3">
        <v>9</v>
      </c>
      <c r="I1027" s="3">
        <v>61.4</v>
      </c>
      <c r="J1027" s="3" t="s">
        <v>2323</v>
      </c>
      <c r="K1027" s="8" t="s">
        <v>29</v>
      </c>
      <c r="L1027" s="8">
        <v>32822.18359375</v>
      </c>
      <c r="M1027" s="8">
        <v>25538.595703125</v>
      </c>
      <c r="N1027" s="8">
        <v>8803.3154296875</v>
      </c>
      <c r="O1027" s="8">
        <v>15810.359375</v>
      </c>
      <c r="P1027" s="8">
        <v>111990.71972656299</v>
      </c>
      <c r="Q1027" s="8">
        <v>4273715.9609375</v>
      </c>
      <c r="R1027" s="8">
        <v>1077213.71484375</v>
      </c>
    </row>
    <row r="1028" spans="1:18" x14ac:dyDescent="0.25">
      <c r="A1028" s="3" t="s">
        <v>10</v>
      </c>
      <c r="B1028" s="3" t="s">
        <v>11</v>
      </c>
      <c r="C1028" s="3" t="s">
        <v>2876</v>
      </c>
      <c r="D1028" s="3" t="s">
        <v>2877</v>
      </c>
      <c r="E1028" s="3">
        <v>22</v>
      </c>
      <c r="F1028" s="3">
        <v>5</v>
      </c>
      <c r="G1028" s="3">
        <v>12</v>
      </c>
      <c r="H1028" s="3">
        <v>5</v>
      </c>
      <c r="I1028" s="3">
        <v>31.5</v>
      </c>
      <c r="J1028" s="3" t="s">
        <v>2878</v>
      </c>
      <c r="K1028" s="8">
        <v>174887.92578125</v>
      </c>
      <c r="L1028" s="8">
        <v>27687.884765625</v>
      </c>
      <c r="M1028" s="8" t="s">
        <v>29</v>
      </c>
      <c r="N1028" s="8">
        <v>4833.80322265625</v>
      </c>
      <c r="O1028" s="8">
        <v>93798.44921875</v>
      </c>
      <c r="P1028" s="8">
        <v>168495.509765625</v>
      </c>
      <c r="Q1028" s="8">
        <v>3783137.453125</v>
      </c>
      <c r="R1028" s="8">
        <v>3700338.4375</v>
      </c>
    </row>
    <row r="1029" spans="1:18" x14ac:dyDescent="0.25">
      <c r="A1029" s="3" t="s">
        <v>10</v>
      </c>
      <c r="B1029" s="3" t="s">
        <v>11</v>
      </c>
      <c r="C1029" s="3" t="s">
        <v>3738</v>
      </c>
      <c r="D1029" s="3" t="s">
        <v>3739</v>
      </c>
      <c r="E1029" s="3">
        <v>6</v>
      </c>
      <c r="F1029" s="3">
        <v>5</v>
      </c>
      <c r="G1029" s="3">
        <v>12</v>
      </c>
      <c r="H1029" s="3">
        <v>5</v>
      </c>
      <c r="I1029" s="3">
        <v>118.8</v>
      </c>
      <c r="J1029" s="3" t="s">
        <v>3740</v>
      </c>
      <c r="K1029" s="8">
        <v>628293.05078125</v>
      </c>
      <c r="L1029" s="8">
        <v>263528.197265625</v>
      </c>
      <c r="M1029" s="8">
        <v>471748.6484375</v>
      </c>
      <c r="N1029" s="8" t="s">
        <v>29</v>
      </c>
      <c r="O1029" s="8">
        <v>480856.53515625</v>
      </c>
      <c r="P1029" s="8">
        <v>533976.6875</v>
      </c>
      <c r="Q1029" s="8">
        <v>1026189.0625</v>
      </c>
      <c r="R1029" s="8">
        <v>271381.810546875</v>
      </c>
    </row>
    <row r="1030" spans="1:18" x14ac:dyDescent="0.25">
      <c r="A1030" s="3" t="s">
        <v>10</v>
      </c>
      <c r="B1030" s="3" t="s">
        <v>11</v>
      </c>
      <c r="C1030" s="3" t="s">
        <v>2997</v>
      </c>
      <c r="D1030" s="3" t="s">
        <v>2998</v>
      </c>
      <c r="E1030" s="3">
        <v>6</v>
      </c>
      <c r="F1030" s="3">
        <v>7</v>
      </c>
      <c r="G1030" s="3">
        <v>12</v>
      </c>
      <c r="H1030" s="3">
        <v>7</v>
      </c>
      <c r="I1030" s="3">
        <v>131.69999999999999</v>
      </c>
      <c r="J1030" s="3" t="s">
        <v>2999</v>
      </c>
      <c r="K1030" s="8">
        <v>757112.314453125</v>
      </c>
      <c r="L1030" s="8">
        <v>690717.341796875</v>
      </c>
      <c r="M1030" s="8">
        <v>915814.8828125</v>
      </c>
      <c r="N1030" s="8" t="s">
        <v>29</v>
      </c>
      <c r="O1030" s="8">
        <v>812145.9765625</v>
      </c>
      <c r="P1030" s="8">
        <v>725295.96484375</v>
      </c>
      <c r="Q1030" s="8">
        <v>4307788.421875</v>
      </c>
      <c r="R1030" s="8">
        <v>2809837.703125</v>
      </c>
    </row>
    <row r="1031" spans="1:18" x14ac:dyDescent="0.25">
      <c r="A1031" s="3" t="s">
        <v>10</v>
      </c>
      <c r="B1031" s="3" t="s">
        <v>11</v>
      </c>
      <c r="C1031" s="3" t="s">
        <v>3770</v>
      </c>
      <c r="D1031" s="3" t="s">
        <v>3771</v>
      </c>
      <c r="E1031" s="3">
        <v>24</v>
      </c>
      <c r="F1031" s="3">
        <v>5</v>
      </c>
      <c r="G1031" s="3">
        <v>12</v>
      </c>
      <c r="H1031" s="3">
        <v>2</v>
      </c>
      <c r="I1031" s="3">
        <v>26</v>
      </c>
      <c r="J1031" s="3" t="s">
        <v>3772</v>
      </c>
      <c r="K1031" s="8">
        <v>80741.3671875</v>
      </c>
      <c r="L1031" s="8">
        <v>201132.810546875</v>
      </c>
      <c r="M1031" s="8">
        <v>112110.73339843799</v>
      </c>
      <c r="N1031" s="8" t="s">
        <v>29</v>
      </c>
      <c r="O1031" s="8">
        <v>535462.912109375</v>
      </c>
      <c r="P1031" s="8">
        <v>388249.65625</v>
      </c>
      <c r="Q1031" s="8">
        <v>7908355.78125</v>
      </c>
      <c r="R1031" s="8">
        <v>4451208.71875</v>
      </c>
    </row>
    <row r="1032" spans="1:18" x14ac:dyDescent="0.25">
      <c r="A1032" s="3" t="s">
        <v>10</v>
      </c>
      <c r="B1032" s="3" t="s">
        <v>11</v>
      </c>
      <c r="C1032" s="3" t="s">
        <v>2213</v>
      </c>
      <c r="D1032" s="3" t="s">
        <v>2214</v>
      </c>
      <c r="E1032" s="3">
        <v>9</v>
      </c>
      <c r="F1032" s="3">
        <v>8</v>
      </c>
      <c r="G1032" s="3">
        <v>12</v>
      </c>
      <c r="H1032" s="3">
        <v>8</v>
      </c>
      <c r="I1032" s="3">
        <v>116.2</v>
      </c>
      <c r="J1032" s="3" t="s">
        <v>29</v>
      </c>
      <c r="K1032" s="8">
        <v>340430.8515625</v>
      </c>
      <c r="L1032" s="8">
        <v>286356.55224609398</v>
      </c>
      <c r="M1032" s="8">
        <v>134676.130859375</v>
      </c>
      <c r="N1032" s="8">
        <v>12964.8427734375</v>
      </c>
      <c r="O1032" s="8">
        <v>694254.306640625</v>
      </c>
      <c r="P1032" s="8">
        <v>862343.91796875</v>
      </c>
      <c r="Q1032" s="8">
        <v>12570436.96875</v>
      </c>
      <c r="R1032" s="8">
        <v>4975808.484375</v>
      </c>
    </row>
    <row r="1033" spans="1:18" x14ac:dyDescent="0.25">
      <c r="A1033" s="3" t="s">
        <v>10</v>
      </c>
      <c r="B1033" s="3" t="s">
        <v>11</v>
      </c>
      <c r="C1033" s="3" t="s">
        <v>3432</v>
      </c>
      <c r="D1033" s="3" t="s">
        <v>3433</v>
      </c>
      <c r="E1033" s="3">
        <v>10</v>
      </c>
      <c r="F1033" s="3">
        <v>7</v>
      </c>
      <c r="G1033" s="3">
        <v>12</v>
      </c>
      <c r="H1033" s="3">
        <v>7</v>
      </c>
      <c r="I1033" s="3">
        <v>82.9</v>
      </c>
      <c r="J1033" s="3" t="s">
        <v>3434</v>
      </c>
      <c r="K1033" s="8">
        <v>477715.59375</v>
      </c>
      <c r="L1033" s="8">
        <v>266338.56152343802</v>
      </c>
      <c r="M1033" s="8">
        <v>262954.904296875</v>
      </c>
      <c r="N1033" s="8">
        <v>8011.01806640625</v>
      </c>
      <c r="O1033" s="8">
        <v>569280.60644531297</v>
      </c>
      <c r="P1033" s="8">
        <v>703109.56640625</v>
      </c>
      <c r="Q1033" s="8">
        <v>689838.015625</v>
      </c>
      <c r="R1033" s="8">
        <v>564402.54296875</v>
      </c>
    </row>
    <row r="1034" spans="1:18" x14ac:dyDescent="0.25">
      <c r="A1034" s="3" t="s">
        <v>10</v>
      </c>
      <c r="B1034" s="3" t="s">
        <v>11</v>
      </c>
      <c r="C1034" s="3" t="s">
        <v>3551</v>
      </c>
      <c r="D1034" s="3" t="s">
        <v>3552</v>
      </c>
      <c r="E1034" s="3">
        <v>28</v>
      </c>
      <c r="F1034" s="3">
        <v>5</v>
      </c>
      <c r="G1034" s="3">
        <v>12</v>
      </c>
      <c r="H1034" s="3">
        <v>5</v>
      </c>
      <c r="I1034" s="3">
        <v>20.8</v>
      </c>
      <c r="J1034" s="3" t="s">
        <v>3553</v>
      </c>
      <c r="K1034" s="8">
        <v>829066.376953125</v>
      </c>
      <c r="L1034" s="8">
        <v>676038.3671875</v>
      </c>
      <c r="M1034" s="8">
        <v>654714.802734375</v>
      </c>
      <c r="N1034" s="8">
        <v>231616.87109375</v>
      </c>
      <c r="O1034" s="8">
        <v>339560.73828125</v>
      </c>
      <c r="P1034" s="8">
        <v>2619848.9375</v>
      </c>
      <c r="Q1034" s="8">
        <v>139409522.375</v>
      </c>
      <c r="R1034" s="8">
        <v>44599642.2421875</v>
      </c>
    </row>
    <row r="1035" spans="1:18" x14ac:dyDescent="0.25">
      <c r="A1035" s="3" t="s">
        <v>10</v>
      </c>
      <c r="B1035" s="3" t="s">
        <v>11</v>
      </c>
      <c r="C1035" s="3" t="s">
        <v>2859</v>
      </c>
      <c r="D1035" s="3" t="s">
        <v>2860</v>
      </c>
      <c r="E1035" s="3">
        <v>8</v>
      </c>
      <c r="F1035" s="3">
        <v>8</v>
      </c>
      <c r="G1035" s="3">
        <v>12</v>
      </c>
      <c r="H1035" s="3">
        <v>8</v>
      </c>
      <c r="I1035" s="3">
        <v>115.1</v>
      </c>
      <c r="J1035" s="3" t="s">
        <v>2861</v>
      </c>
      <c r="K1035" s="8" t="s">
        <v>29</v>
      </c>
      <c r="L1035" s="8" t="s">
        <v>29</v>
      </c>
      <c r="M1035" s="8" t="s">
        <v>29</v>
      </c>
      <c r="N1035" s="8" t="s">
        <v>29</v>
      </c>
      <c r="O1035" s="8">
        <v>9510.533203125</v>
      </c>
      <c r="P1035" s="8">
        <v>31065.923828125</v>
      </c>
      <c r="Q1035" s="8">
        <v>3548902.203125</v>
      </c>
      <c r="R1035" s="8">
        <v>1916627.390625</v>
      </c>
    </row>
    <row r="1036" spans="1:18" x14ac:dyDescent="0.25">
      <c r="A1036" s="3" t="s">
        <v>10</v>
      </c>
      <c r="B1036" s="3" t="s">
        <v>11</v>
      </c>
      <c r="C1036" s="3" t="s">
        <v>2693</v>
      </c>
      <c r="D1036" s="3" t="s">
        <v>2694</v>
      </c>
      <c r="E1036" s="3">
        <v>26</v>
      </c>
      <c r="F1036" s="3">
        <v>8</v>
      </c>
      <c r="G1036" s="3">
        <v>12</v>
      </c>
      <c r="H1036" s="3">
        <v>8</v>
      </c>
      <c r="I1036" s="3">
        <v>40.5</v>
      </c>
      <c r="J1036" s="3" t="s">
        <v>2695</v>
      </c>
      <c r="K1036" s="8">
        <v>74501.4453125</v>
      </c>
      <c r="L1036" s="8">
        <v>62843.26171875</v>
      </c>
      <c r="M1036" s="8">
        <v>72255.0498046875</v>
      </c>
      <c r="N1036" s="8">
        <v>26989.0400390625</v>
      </c>
      <c r="O1036" s="8">
        <v>18434.486328125</v>
      </c>
      <c r="P1036" s="8">
        <v>379665.14453125</v>
      </c>
      <c r="Q1036" s="8">
        <v>11442503.296875</v>
      </c>
      <c r="R1036" s="8">
        <v>9371959.328125</v>
      </c>
    </row>
    <row r="1037" spans="1:18" x14ac:dyDescent="0.25">
      <c r="A1037" s="3" t="s">
        <v>10</v>
      </c>
      <c r="B1037" s="3" t="s">
        <v>11</v>
      </c>
      <c r="C1037" s="3" t="s">
        <v>5371</v>
      </c>
      <c r="D1037" s="3" t="s">
        <v>5372</v>
      </c>
      <c r="E1037" s="3">
        <v>22</v>
      </c>
      <c r="F1037" s="3">
        <v>2</v>
      </c>
      <c r="G1037" s="3">
        <v>12</v>
      </c>
      <c r="H1037" s="3">
        <v>2</v>
      </c>
      <c r="I1037" s="3">
        <v>13.1</v>
      </c>
      <c r="J1037" s="3" t="s">
        <v>5373</v>
      </c>
      <c r="K1037" s="8">
        <v>173603.0625</v>
      </c>
      <c r="L1037" s="8">
        <v>103257.26953125</v>
      </c>
      <c r="M1037" s="8">
        <v>259335.515625</v>
      </c>
      <c r="N1037" s="8">
        <v>116901.921875</v>
      </c>
      <c r="O1037" s="8">
        <v>332307</v>
      </c>
      <c r="P1037" s="8">
        <v>225116.9765625</v>
      </c>
      <c r="Q1037" s="8">
        <v>261562.390625</v>
      </c>
      <c r="R1037" s="8">
        <v>463985.67578125</v>
      </c>
    </row>
    <row r="1038" spans="1:18" x14ac:dyDescent="0.25">
      <c r="A1038" s="3" t="s">
        <v>10</v>
      </c>
      <c r="B1038" s="3" t="s">
        <v>11</v>
      </c>
      <c r="C1038" s="3" t="s">
        <v>3155</v>
      </c>
      <c r="D1038" s="3" t="s">
        <v>3156</v>
      </c>
      <c r="E1038" s="3">
        <v>15</v>
      </c>
      <c r="F1038" s="3">
        <v>7</v>
      </c>
      <c r="G1038" s="3">
        <v>12</v>
      </c>
      <c r="H1038" s="3">
        <v>7</v>
      </c>
      <c r="I1038" s="3">
        <v>51.3</v>
      </c>
      <c r="J1038" s="3" t="s">
        <v>3157</v>
      </c>
      <c r="K1038" s="8">
        <v>197016.46582031299</v>
      </c>
      <c r="L1038" s="8">
        <v>185297.732421875</v>
      </c>
      <c r="M1038" s="8">
        <v>198503.046875</v>
      </c>
      <c r="N1038" s="8">
        <v>144925.537109375</v>
      </c>
      <c r="O1038" s="8">
        <v>209990.37109375</v>
      </c>
      <c r="P1038" s="8">
        <v>294060.84033203102</v>
      </c>
      <c r="Q1038" s="8">
        <v>6867615.796875</v>
      </c>
      <c r="R1038" s="8">
        <v>1870789.25390625</v>
      </c>
    </row>
    <row r="1039" spans="1:18" x14ac:dyDescent="0.25">
      <c r="A1039" s="3" t="s">
        <v>10</v>
      </c>
      <c r="B1039" s="3" t="s">
        <v>11</v>
      </c>
      <c r="C1039" s="3" t="s">
        <v>2757</v>
      </c>
      <c r="D1039" s="3" t="s">
        <v>2758</v>
      </c>
      <c r="E1039" s="3">
        <v>9</v>
      </c>
      <c r="F1039" s="3">
        <v>7</v>
      </c>
      <c r="G1039" s="3">
        <v>12</v>
      </c>
      <c r="H1039" s="3">
        <v>7</v>
      </c>
      <c r="I1039" s="3">
        <v>97.4</v>
      </c>
      <c r="J1039" s="3" t="s">
        <v>2759</v>
      </c>
      <c r="K1039" s="8">
        <v>152335.205078125</v>
      </c>
      <c r="L1039" s="8">
        <v>31507.55078125</v>
      </c>
      <c r="M1039" s="8">
        <v>99997.5390625</v>
      </c>
      <c r="N1039" s="8">
        <v>8607.4423828125</v>
      </c>
      <c r="O1039" s="8">
        <v>125121.802734375</v>
      </c>
      <c r="P1039" s="8">
        <v>158965.20214843799</v>
      </c>
      <c r="Q1039" s="8">
        <v>6319709.09375</v>
      </c>
      <c r="R1039" s="8">
        <v>1880077.015625</v>
      </c>
    </row>
    <row r="1040" spans="1:18" x14ac:dyDescent="0.25">
      <c r="A1040" s="3" t="s">
        <v>10</v>
      </c>
      <c r="B1040" s="3" t="s">
        <v>11</v>
      </c>
      <c r="C1040" s="3" t="s">
        <v>2359</v>
      </c>
      <c r="D1040" s="3" t="s">
        <v>2360</v>
      </c>
      <c r="E1040" s="3">
        <v>10</v>
      </c>
      <c r="F1040" s="3">
        <v>10</v>
      </c>
      <c r="G1040" s="3">
        <v>12</v>
      </c>
      <c r="H1040" s="3">
        <v>10</v>
      </c>
      <c r="I1040" s="3">
        <v>144.19999999999999</v>
      </c>
      <c r="J1040" s="3" t="s">
        <v>2361</v>
      </c>
      <c r="K1040" s="8">
        <v>1735729.5566406299</v>
      </c>
      <c r="L1040" s="8">
        <v>581214.46972656297</v>
      </c>
      <c r="M1040" s="8">
        <v>890623.41308593797</v>
      </c>
      <c r="N1040" s="8">
        <v>116600.500488281</v>
      </c>
      <c r="O1040" s="8">
        <v>862641.75488281297</v>
      </c>
      <c r="P1040" s="8">
        <v>2159538.5224609398</v>
      </c>
      <c r="Q1040" s="8">
        <v>4007299.2109375</v>
      </c>
      <c r="R1040" s="8">
        <v>948840.265625</v>
      </c>
    </row>
    <row r="1041" spans="1:18" x14ac:dyDescent="0.25">
      <c r="A1041" s="3" t="s">
        <v>10</v>
      </c>
      <c r="B1041" s="3" t="s">
        <v>11</v>
      </c>
      <c r="C1041" s="3" t="s">
        <v>3489</v>
      </c>
      <c r="D1041" s="3" t="s">
        <v>3490</v>
      </c>
      <c r="E1041" s="3">
        <v>20</v>
      </c>
      <c r="F1041" s="3">
        <v>7</v>
      </c>
      <c r="G1041" s="3">
        <v>12</v>
      </c>
      <c r="H1041" s="3">
        <v>7</v>
      </c>
      <c r="I1041" s="3">
        <v>46.3</v>
      </c>
      <c r="J1041" s="3" t="s">
        <v>3491</v>
      </c>
      <c r="K1041" s="8" t="s">
        <v>29</v>
      </c>
      <c r="L1041" s="8">
        <v>92326.5283203125</v>
      </c>
      <c r="M1041" s="8">
        <v>18319.958984375</v>
      </c>
      <c r="N1041" s="8">
        <v>407221.75</v>
      </c>
      <c r="O1041" s="8">
        <v>124704.56640625</v>
      </c>
      <c r="P1041" s="8">
        <v>284344.3125</v>
      </c>
      <c r="Q1041" s="8">
        <v>9002070</v>
      </c>
      <c r="R1041" s="8">
        <v>7454964.75</v>
      </c>
    </row>
    <row r="1042" spans="1:18" x14ac:dyDescent="0.25">
      <c r="A1042" s="3" t="s">
        <v>10</v>
      </c>
      <c r="B1042" s="3" t="s">
        <v>11</v>
      </c>
      <c r="C1042" s="3" t="s">
        <v>2546</v>
      </c>
      <c r="D1042" s="3" t="s">
        <v>2547</v>
      </c>
      <c r="E1042" s="3">
        <v>9</v>
      </c>
      <c r="F1042" s="3">
        <v>10</v>
      </c>
      <c r="G1042" s="3">
        <v>12</v>
      </c>
      <c r="H1042" s="3">
        <v>10</v>
      </c>
      <c r="I1042" s="3">
        <v>156.5</v>
      </c>
      <c r="J1042" s="3" t="s">
        <v>2548</v>
      </c>
      <c r="K1042" s="8">
        <v>252437.81738281299</v>
      </c>
      <c r="L1042" s="8">
        <v>163642.63183593799</v>
      </c>
      <c r="M1042" s="8">
        <v>157105.25</v>
      </c>
      <c r="N1042" s="8">
        <v>75915.693359375</v>
      </c>
      <c r="O1042" s="8">
        <v>288454.93261718802</v>
      </c>
      <c r="P1042" s="8">
        <v>507179.79345703102</v>
      </c>
      <c r="Q1042" s="8">
        <v>2980309.2109375</v>
      </c>
      <c r="R1042" s="8">
        <v>757051.13671875</v>
      </c>
    </row>
    <row r="1043" spans="1:18" x14ac:dyDescent="0.25">
      <c r="A1043" s="3" t="s">
        <v>10</v>
      </c>
      <c r="B1043" s="3" t="s">
        <v>11</v>
      </c>
      <c r="C1043" s="3" t="s">
        <v>3824</v>
      </c>
      <c r="D1043" s="3" t="s">
        <v>3825</v>
      </c>
      <c r="E1043" s="3">
        <v>10</v>
      </c>
      <c r="F1043" s="3">
        <v>5</v>
      </c>
      <c r="G1043" s="3">
        <v>12</v>
      </c>
      <c r="H1043" s="3">
        <v>5</v>
      </c>
      <c r="I1043" s="3">
        <v>45.7</v>
      </c>
      <c r="J1043" s="3" t="s">
        <v>3826</v>
      </c>
      <c r="K1043" s="8">
        <v>17639.7734375</v>
      </c>
      <c r="L1043" s="8">
        <v>139351.71484375</v>
      </c>
      <c r="M1043" s="8">
        <v>106469.021484375</v>
      </c>
      <c r="N1043" s="8" t="s">
        <v>29</v>
      </c>
      <c r="O1043" s="8">
        <v>175409.9296875</v>
      </c>
      <c r="P1043" s="8">
        <v>287748.609375</v>
      </c>
      <c r="Q1043" s="8">
        <v>12658291.390625</v>
      </c>
      <c r="R1043" s="8">
        <v>5090298.578125</v>
      </c>
    </row>
    <row r="1044" spans="1:18" x14ac:dyDescent="0.25">
      <c r="A1044" s="3" t="s">
        <v>10</v>
      </c>
      <c r="B1044" s="3" t="s">
        <v>11</v>
      </c>
      <c r="C1044" s="3" t="s">
        <v>3374</v>
      </c>
      <c r="D1044" s="3" t="s">
        <v>3375</v>
      </c>
      <c r="E1044" s="3">
        <v>18</v>
      </c>
      <c r="F1044" s="3">
        <v>7</v>
      </c>
      <c r="G1044" s="3">
        <v>12</v>
      </c>
      <c r="H1044" s="3">
        <v>6</v>
      </c>
      <c r="I1044" s="3">
        <v>41.2</v>
      </c>
      <c r="J1044" s="3" t="s">
        <v>3376</v>
      </c>
      <c r="K1044" s="8">
        <v>383999.423828125</v>
      </c>
      <c r="L1044" s="8">
        <v>449568.47363281302</v>
      </c>
      <c r="M1044" s="8">
        <v>465586.85546875</v>
      </c>
      <c r="N1044" s="8">
        <v>131948.95996093799</v>
      </c>
      <c r="O1044" s="8">
        <v>805906.2890625</v>
      </c>
      <c r="P1044" s="8">
        <v>604374.78515625</v>
      </c>
      <c r="Q1044" s="8">
        <v>2755133.8203125</v>
      </c>
      <c r="R1044" s="8">
        <v>2961893.234375</v>
      </c>
    </row>
    <row r="1045" spans="1:18" x14ac:dyDescent="0.25">
      <c r="A1045" s="3" t="s">
        <v>10</v>
      </c>
      <c r="B1045" s="3" t="s">
        <v>11</v>
      </c>
      <c r="C1045" s="3" t="s">
        <v>3939</v>
      </c>
      <c r="D1045" s="3" t="s">
        <v>3940</v>
      </c>
      <c r="E1045" s="3">
        <v>19</v>
      </c>
      <c r="F1045" s="3">
        <v>4</v>
      </c>
      <c r="G1045" s="3">
        <v>12</v>
      </c>
      <c r="H1045" s="3">
        <v>4</v>
      </c>
      <c r="I1045" s="3">
        <v>29.3</v>
      </c>
      <c r="J1045" s="3" t="s">
        <v>3941</v>
      </c>
      <c r="K1045" s="8">
        <v>288011.2890625</v>
      </c>
      <c r="L1045" s="8">
        <v>138596.48730468799</v>
      </c>
      <c r="M1045" s="8">
        <v>49520.95703125</v>
      </c>
      <c r="N1045" s="8">
        <v>76990.793457031294</v>
      </c>
      <c r="O1045" s="8">
        <v>635392.119140625</v>
      </c>
      <c r="P1045" s="8">
        <v>676916.685546875</v>
      </c>
      <c r="Q1045" s="8">
        <v>876477.0625</v>
      </c>
      <c r="R1045" s="8">
        <v>627793.34375</v>
      </c>
    </row>
    <row r="1046" spans="1:18" x14ac:dyDescent="0.25">
      <c r="A1046" s="3" t="s">
        <v>10</v>
      </c>
      <c r="B1046" s="3" t="s">
        <v>11</v>
      </c>
      <c r="C1046" s="3" t="s">
        <v>3855</v>
      </c>
      <c r="D1046" s="3" t="s">
        <v>3856</v>
      </c>
      <c r="E1046" s="3">
        <v>19</v>
      </c>
      <c r="F1046" s="3">
        <v>4</v>
      </c>
      <c r="G1046" s="3">
        <v>12</v>
      </c>
      <c r="H1046" s="3">
        <v>4</v>
      </c>
      <c r="I1046" s="3">
        <v>24.4</v>
      </c>
      <c r="J1046" s="3" t="s">
        <v>29</v>
      </c>
      <c r="K1046" s="8">
        <v>101033.3125</v>
      </c>
      <c r="L1046" s="8">
        <v>46721.8154296875</v>
      </c>
      <c r="M1046" s="8">
        <v>129323.97167968799</v>
      </c>
      <c r="N1046" s="8" t="s">
        <v>29</v>
      </c>
      <c r="O1046" s="8">
        <v>184927.845703125</v>
      </c>
      <c r="P1046" s="8">
        <v>211577.69140625</v>
      </c>
      <c r="Q1046" s="8">
        <v>8279979.015625</v>
      </c>
      <c r="R1046" s="8">
        <v>5668367.0859375</v>
      </c>
    </row>
    <row r="1047" spans="1:18" x14ac:dyDescent="0.25">
      <c r="A1047" s="3" t="s">
        <v>10</v>
      </c>
      <c r="B1047" s="3" t="s">
        <v>11</v>
      </c>
      <c r="C1047" s="3" t="s">
        <v>3515</v>
      </c>
      <c r="D1047" s="3" t="s">
        <v>3516</v>
      </c>
      <c r="E1047" s="3">
        <v>14</v>
      </c>
      <c r="F1047" s="3">
        <v>5</v>
      </c>
      <c r="G1047" s="3">
        <v>12</v>
      </c>
      <c r="H1047" s="3">
        <v>5</v>
      </c>
      <c r="I1047" s="3">
        <v>44.7</v>
      </c>
      <c r="J1047" s="3" t="s">
        <v>3517</v>
      </c>
      <c r="K1047" s="8">
        <v>204262.34765625</v>
      </c>
      <c r="L1047" s="8">
        <v>209861.1015625</v>
      </c>
      <c r="M1047" s="8">
        <v>20627.607421875</v>
      </c>
      <c r="N1047" s="8">
        <v>40523.82421875</v>
      </c>
      <c r="O1047" s="8">
        <v>229436.326171875</v>
      </c>
      <c r="P1047" s="8">
        <v>443363.875</v>
      </c>
      <c r="Q1047" s="8">
        <v>3924306</v>
      </c>
      <c r="R1047" s="8">
        <v>1064185.890625</v>
      </c>
    </row>
    <row r="1048" spans="1:18" x14ac:dyDescent="0.25">
      <c r="A1048" s="3" t="s">
        <v>10</v>
      </c>
      <c r="B1048" s="3" t="s">
        <v>11</v>
      </c>
      <c r="C1048" s="3" t="s">
        <v>2622</v>
      </c>
      <c r="D1048" s="3" t="s">
        <v>2623</v>
      </c>
      <c r="E1048" s="3">
        <v>13</v>
      </c>
      <c r="F1048" s="3">
        <v>5</v>
      </c>
      <c r="G1048" s="3">
        <v>12</v>
      </c>
      <c r="H1048" s="3">
        <v>5</v>
      </c>
      <c r="I1048" s="3">
        <v>43.3</v>
      </c>
      <c r="J1048" s="3" t="s">
        <v>2624</v>
      </c>
      <c r="K1048" s="8">
        <v>70458.640625</v>
      </c>
      <c r="L1048" s="8">
        <v>114417.78125</v>
      </c>
      <c r="M1048" s="8">
        <v>20307.908203125</v>
      </c>
      <c r="N1048" s="8">
        <v>5518.3916015625</v>
      </c>
      <c r="O1048" s="8" t="s">
        <v>29</v>
      </c>
      <c r="P1048" s="8">
        <v>51640.26953125</v>
      </c>
      <c r="Q1048" s="8">
        <v>6538659.25</v>
      </c>
      <c r="R1048" s="8">
        <v>4076254.4375</v>
      </c>
    </row>
    <row r="1049" spans="1:18" x14ac:dyDescent="0.25">
      <c r="A1049" s="3" t="s">
        <v>10</v>
      </c>
      <c r="B1049" s="3" t="s">
        <v>11</v>
      </c>
      <c r="C1049" s="3" t="s">
        <v>2257</v>
      </c>
      <c r="D1049" s="3" t="s">
        <v>2258</v>
      </c>
      <c r="E1049" s="3">
        <v>11</v>
      </c>
      <c r="F1049" s="3">
        <v>7</v>
      </c>
      <c r="G1049" s="3">
        <v>12</v>
      </c>
      <c r="H1049" s="3">
        <v>7</v>
      </c>
      <c r="I1049" s="3">
        <v>110.7</v>
      </c>
      <c r="J1049" s="3" t="s">
        <v>2259</v>
      </c>
      <c r="K1049" s="8">
        <v>81431.35546875</v>
      </c>
      <c r="L1049" s="8">
        <v>60222.734375</v>
      </c>
      <c r="M1049" s="8">
        <v>75844.810546875</v>
      </c>
      <c r="N1049" s="8">
        <v>42884.5625</v>
      </c>
      <c r="O1049" s="8">
        <v>50689.1171875</v>
      </c>
      <c r="P1049" s="8">
        <v>217937.4375</v>
      </c>
      <c r="Q1049" s="8">
        <v>4975706.28515625</v>
      </c>
      <c r="R1049" s="8">
        <v>1493357.078125</v>
      </c>
    </row>
    <row r="1050" spans="1:18" x14ac:dyDescent="0.25">
      <c r="A1050" s="3" t="s">
        <v>10</v>
      </c>
      <c r="B1050" s="3" t="s">
        <v>11</v>
      </c>
      <c r="C1050" s="3" t="s">
        <v>3276</v>
      </c>
      <c r="D1050" s="3" t="s">
        <v>3277</v>
      </c>
      <c r="E1050" s="3">
        <v>12</v>
      </c>
      <c r="F1050" s="3">
        <v>9</v>
      </c>
      <c r="G1050" s="3">
        <v>12</v>
      </c>
      <c r="H1050" s="3">
        <v>9</v>
      </c>
      <c r="I1050" s="3">
        <v>88.8</v>
      </c>
      <c r="J1050" s="3" t="s">
        <v>3278</v>
      </c>
      <c r="K1050" s="8">
        <v>547659.8671875</v>
      </c>
      <c r="L1050" s="8">
        <v>228262.77783203099</v>
      </c>
      <c r="M1050" s="8">
        <v>447396.970703125</v>
      </c>
      <c r="N1050" s="8" t="s">
        <v>29</v>
      </c>
      <c r="O1050" s="8">
        <v>714357.685546875</v>
      </c>
      <c r="P1050" s="8">
        <v>928729.0234375</v>
      </c>
      <c r="Q1050" s="8">
        <v>876584.65625</v>
      </c>
      <c r="R1050" s="8">
        <v>613470.8203125</v>
      </c>
    </row>
    <row r="1051" spans="1:18" x14ac:dyDescent="0.25">
      <c r="A1051" s="3" t="s">
        <v>10</v>
      </c>
      <c r="B1051" s="3" t="s">
        <v>11</v>
      </c>
      <c r="C1051" s="3" t="s">
        <v>3318</v>
      </c>
      <c r="D1051" s="3" t="s">
        <v>3319</v>
      </c>
      <c r="E1051" s="3">
        <v>16</v>
      </c>
      <c r="F1051" s="3">
        <v>5</v>
      </c>
      <c r="G1051" s="3">
        <v>12</v>
      </c>
      <c r="H1051" s="3">
        <v>5</v>
      </c>
      <c r="I1051" s="3">
        <v>35.200000000000003</v>
      </c>
      <c r="J1051" s="3" t="s">
        <v>3320</v>
      </c>
      <c r="K1051" s="8" t="s">
        <v>29</v>
      </c>
      <c r="L1051" s="8" t="s">
        <v>29</v>
      </c>
      <c r="M1051" s="8">
        <v>31831.029296875</v>
      </c>
      <c r="N1051" s="8">
        <v>7979.19091796875</v>
      </c>
      <c r="O1051" s="8" t="s">
        <v>29</v>
      </c>
      <c r="P1051" s="8">
        <v>286089.51855468802</v>
      </c>
      <c r="Q1051" s="8">
        <v>13557813.640625</v>
      </c>
      <c r="R1051" s="8">
        <v>6437624.15625</v>
      </c>
    </row>
    <row r="1052" spans="1:18" x14ac:dyDescent="0.25">
      <c r="A1052" s="3" t="s">
        <v>10</v>
      </c>
      <c r="B1052" s="3" t="s">
        <v>11</v>
      </c>
      <c r="C1052" s="3" t="s">
        <v>2097</v>
      </c>
      <c r="D1052" s="3" t="s">
        <v>2098</v>
      </c>
      <c r="E1052" s="3">
        <v>10</v>
      </c>
      <c r="F1052" s="3">
        <v>10</v>
      </c>
      <c r="G1052" s="3">
        <v>12</v>
      </c>
      <c r="H1052" s="3">
        <v>10</v>
      </c>
      <c r="I1052" s="3">
        <v>141.5</v>
      </c>
      <c r="J1052" s="3" t="s">
        <v>2099</v>
      </c>
      <c r="K1052" s="8">
        <v>15454.560546875</v>
      </c>
      <c r="L1052" s="8">
        <v>42029.51953125</v>
      </c>
      <c r="M1052" s="8">
        <v>104767.08105468799</v>
      </c>
      <c r="N1052" s="8">
        <v>53648.138671875</v>
      </c>
      <c r="O1052" s="8">
        <v>126709.0234375</v>
      </c>
      <c r="P1052" s="8">
        <v>286132.798828125</v>
      </c>
      <c r="Q1052" s="8">
        <v>5215684.015625</v>
      </c>
      <c r="R1052" s="8">
        <v>1164892.2734375</v>
      </c>
    </row>
    <row r="1053" spans="1:18" x14ac:dyDescent="0.25">
      <c r="A1053" s="3" t="s">
        <v>10</v>
      </c>
      <c r="B1053" s="3" t="s">
        <v>11</v>
      </c>
      <c r="C1053" s="3" t="s">
        <v>2832</v>
      </c>
      <c r="D1053" s="3" t="s">
        <v>2833</v>
      </c>
      <c r="E1053" s="3">
        <v>16</v>
      </c>
      <c r="F1053" s="3">
        <v>5</v>
      </c>
      <c r="G1053" s="3">
        <v>12</v>
      </c>
      <c r="H1053" s="3">
        <v>5</v>
      </c>
      <c r="I1053" s="3">
        <v>36.1</v>
      </c>
      <c r="J1053" s="3" t="s">
        <v>2834</v>
      </c>
      <c r="K1053" s="8">
        <v>43640.14453125</v>
      </c>
      <c r="L1053" s="8">
        <v>40908.1162109375</v>
      </c>
      <c r="M1053" s="8">
        <v>45535.302734375</v>
      </c>
      <c r="N1053" s="8" t="s">
        <v>29</v>
      </c>
      <c r="O1053" s="8">
        <v>212976.69921875</v>
      </c>
      <c r="P1053" s="8">
        <v>313941.638671875</v>
      </c>
      <c r="Q1053" s="8">
        <v>7252686.578125</v>
      </c>
      <c r="R1053" s="8">
        <v>10777028.09375</v>
      </c>
    </row>
    <row r="1054" spans="1:18" x14ac:dyDescent="0.25">
      <c r="A1054" s="3" t="s">
        <v>10</v>
      </c>
      <c r="B1054" s="3" t="s">
        <v>11</v>
      </c>
      <c r="C1054" s="3" t="s">
        <v>3499</v>
      </c>
      <c r="D1054" s="3" t="s">
        <v>3500</v>
      </c>
      <c r="E1054" s="3">
        <v>8</v>
      </c>
      <c r="F1054" s="3">
        <v>7</v>
      </c>
      <c r="G1054" s="3">
        <v>12</v>
      </c>
      <c r="H1054" s="3">
        <v>7</v>
      </c>
      <c r="I1054" s="3">
        <v>102.3</v>
      </c>
      <c r="J1054" s="3" t="s">
        <v>3501</v>
      </c>
      <c r="K1054" s="8">
        <v>444035.12109375</v>
      </c>
      <c r="L1054" s="8">
        <v>180935.90527343799</v>
      </c>
      <c r="M1054" s="8">
        <v>254242.13671875</v>
      </c>
      <c r="N1054" s="8">
        <v>9373.3486328125</v>
      </c>
      <c r="O1054" s="8">
        <v>477151.23046875</v>
      </c>
      <c r="P1054" s="8">
        <v>604651.3828125</v>
      </c>
      <c r="Q1054" s="8">
        <v>1522709.796875</v>
      </c>
      <c r="R1054" s="8">
        <v>613848.54296875</v>
      </c>
    </row>
    <row r="1055" spans="1:18" x14ac:dyDescent="0.25">
      <c r="A1055" s="3" t="s">
        <v>10</v>
      </c>
      <c r="B1055" s="3" t="s">
        <v>11</v>
      </c>
      <c r="C1055" s="3" t="s">
        <v>2665</v>
      </c>
      <c r="D1055" s="3" t="s">
        <v>2666</v>
      </c>
      <c r="E1055" s="3">
        <v>2</v>
      </c>
      <c r="F1055" s="3">
        <v>5</v>
      </c>
      <c r="G1055" s="3">
        <v>12</v>
      </c>
      <c r="H1055" s="3">
        <v>5</v>
      </c>
      <c r="I1055" s="3">
        <v>366.7</v>
      </c>
      <c r="J1055" s="3" t="s">
        <v>2667</v>
      </c>
      <c r="K1055" s="8" t="s">
        <v>29</v>
      </c>
      <c r="L1055" s="8">
        <v>25905.43359375</v>
      </c>
      <c r="M1055" s="8">
        <v>55114.8486328125</v>
      </c>
      <c r="N1055" s="8">
        <v>12648.3740234375</v>
      </c>
      <c r="O1055" s="8">
        <v>95197.82421875</v>
      </c>
      <c r="P1055" s="8">
        <v>129869.29296875</v>
      </c>
      <c r="Q1055" s="8">
        <v>5247068.34375</v>
      </c>
      <c r="R1055" s="8">
        <v>3702781.8515625</v>
      </c>
    </row>
    <row r="1056" spans="1:18" x14ac:dyDescent="0.25">
      <c r="A1056" s="3" t="s">
        <v>10</v>
      </c>
      <c r="B1056" s="3" t="s">
        <v>11</v>
      </c>
      <c r="C1056" s="3" t="s">
        <v>2673</v>
      </c>
      <c r="D1056" s="3" t="s">
        <v>2674</v>
      </c>
      <c r="E1056" s="3">
        <v>39</v>
      </c>
      <c r="F1056" s="3">
        <v>8</v>
      </c>
      <c r="G1056" s="3">
        <v>12</v>
      </c>
      <c r="H1056" s="3">
        <v>8</v>
      </c>
      <c r="I1056" s="3">
        <v>24.7</v>
      </c>
      <c r="J1056" s="3" t="s">
        <v>2675</v>
      </c>
      <c r="K1056" s="8">
        <v>88962.875</v>
      </c>
      <c r="L1056" s="8">
        <v>123356.67578125</v>
      </c>
      <c r="M1056" s="8">
        <v>108205.359375</v>
      </c>
      <c r="N1056" s="8">
        <v>25421.978515625</v>
      </c>
      <c r="O1056" s="8">
        <v>212926.923828125</v>
      </c>
      <c r="P1056" s="8">
        <v>638616.9921875</v>
      </c>
      <c r="Q1056" s="8">
        <v>8286598.4375</v>
      </c>
      <c r="R1056" s="8">
        <v>8804858.921875</v>
      </c>
    </row>
    <row r="1057" spans="1:18" x14ac:dyDescent="0.25">
      <c r="A1057" s="3" t="s">
        <v>10</v>
      </c>
      <c r="B1057" s="3" t="s">
        <v>11</v>
      </c>
      <c r="C1057" s="3" t="s">
        <v>4189</v>
      </c>
      <c r="D1057" s="3" t="s">
        <v>4190</v>
      </c>
      <c r="E1057" s="3">
        <v>19</v>
      </c>
      <c r="F1057" s="3">
        <v>2</v>
      </c>
      <c r="G1057" s="3">
        <v>12</v>
      </c>
      <c r="H1057" s="3">
        <v>2</v>
      </c>
      <c r="I1057" s="3">
        <v>15.1</v>
      </c>
      <c r="J1057" s="3" t="s">
        <v>4191</v>
      </c>
      <c r="K1057" s="8">
        <v>423341.59375</v>
      </c>
      <c r="L1057" s="8">
        <v>336536.02734375</v>
      </c>
      <c r="M1057" s="8">
        <v>163667.703125</v>
      </c>
      <c r="N1057" s="8" t="s">
        <v>29</v>
      </c>
      <c r="O1057" s="8">
        <v>1136941.765625</v>
      </c>
      <c r="P1057" s="8">
        <v>886491.8125</v>
      </c>
      <c r="Q1057" s="8">
        <v>4587829.71875</v>
      </c>
      <c r="R1057" s="8">
        <v>3085744.5</v>
      </c>
    </row>
    <row r="1058" spans="1:18" x14ac:dyDescent="0.25">
      <c r="A1058" s="3" t="s">
        <v>10</v>
      </c>
      <c r="B1058" s="3" t="s">
        <v>11</v>
      </c>
      <c r="C1058" s="3" t="s">
        <v>3707</v>
      </c>
      <c r="D1058" s="3" t="s">
        <v>3708</v>
      </c>
      <c r="E1058" s="3">
        <v>21</v>
      </c>
      <c r="F1058" s="3">
        <v>5</v>
      </c>
      <c r="G1058" s="3">
        <v>11</v>
      </c>
      <c r="H1058" s="3">
        <v>5</v>
      </c>
      <c r="I1058" s="3">
        <v>23.4</v>
      </c>
      <c r="J1058" s="3" t="s">
        <v>3709</v>
      </c>
      <c r="K1058" s="8">
        <v>1075885.3046875</v>
      </c>
      <c r="L1058" s="8">
        <v>515699.17578125</v>
      </c>
      <c r="M1058" s="8">
        <v>165355.78125</v>
      </c>
      <c r="N1058" s="8">
        <v>12972.546875</v>
      </c>
      <c r="O1058" s="8">
        <v>1440524.671875</v>
      </c>
      <c r="P1058" s="8">
        <v>1183226.890625</v>
      </c>
      <c r="Q1058" s="8">
        <v>1280472.046875</v>
      </c>
      <c r="R1058" s="8">
        <v>1043628.421875</v>
      </c>
    </row>
    <row r="1059" spans="1:18" x14ac:dyDescent="0.25">
      <c r="A1059" s="3" t="s">
        <v>10</v>
      </c>
      <c r="B1059" s="3" t="s">
        <v>11</v>
      </c>
      <c r="C1059" s="3" t="s">
        <v>4119</v>
      </c>
      <c r="D1059" s="3" t="s">
        <v>4120</v>
      </c>
      <c r="E1059" s="3">
        <v>17</v>
      </c>
      <c r="F1059" s="3">
        <v>4</v>
      </c>
      <c r="G1059" s="3">
        <v>11</v>
      </c>
      <c r="H1059" s="3">
        <v>4</v>
      </c>
      <c r="I1059" s="3">
        <v>23.5</v>
      </c>
      <c r="J1059" s="3" t="s">
        <v>4121</v>
      </c>
      <c r="K1059" s="8">
        <v>1414005.578125</v>
      </c>
      <c r="L1059" s="8">
        <v>550644.486328125</v>
      </c>
      <c r="M1059" s="8">
        <v>288527.9609375</v>
      </c>
      <c r="N1059" s="8" t="s">
        <v>29</v>
      </c>
      <c r="O1059" s="8">
        <v>1785047.7265625</v>
      </c>
      <c r="P1059" s="8">
        <v>1851446.0253906299</v>
      </c>
      <c r="Q1059" s="8">
        <v>1481349.484375</v>
      </c>
      <c r="R1059" s="8">
        <v>1103543.984375</v>
      </c>
    </row>
    <row r="1060" spans="1:18" x14ac:dyDescent="0.25">
      <c r="A1060" s="3" t="s">
        <v>10</v>
      </c>
      <c r="B1060" s="3" t="s">
        <v>11</v>
      </c>
      <c r="C1060" s="3" t="s">
        <v>2047</v>
      </c>
      <c r="D1060" s="3" t="s">
        <v>2048</v>
      </c>
      <c r="E1060" s="3">
        <v>43</v>
      </c>
      <c r="F1060" s="3">
        <v>6</v>
      </c>
      <c r="G1060" s="3">
        <v>11</v>
      </c>
      <c r="H1060" s="3">
        <v>6</v>
      </c>
      <c r="I1060" s="3">
        <v>27.2</v>
      </c>
      <c r="J1060" s="3" t="s">
        <v>2049</v>
      </c>
      <c r="K1060" s="8">
        <v>24819.017578125</v>
      </c>
      <c r="L1060" s="8">
        <v>71259.234375</v>
      </c>
      <c r="M1060" s="8" t="s">
        <v>29</v>
      </c>
      <c r="N1060" s="8" t="s">
        <v>29</v>
      </c>
      <c r="O1060" s="8" t="s">
        <v>29</v>
      </c>
      <c r="P1060" s="8">
        <v>69729.447265625</v>
      </c>
      <c r="Q1060" s="8">
        <v>1191213.90234375</v>
      </c>
      <c r="R1060" s="8">
        <v>1157607.53515625</v>
      </c>
    </row>
    <row r="1061" spans="1:18" x14ac:dyDescent="0.25">
      <c r="A1061" s="3" t="s">
        <v>10</v>
      </c>
      <c r="B1061" s="3" t="s">
        <v>11</v>
      </c>
      <c r="C1061" s="3" t="s">
        <v>3116</v>
      </c>
      <c r="D1061" s="3" t="s">
        <v>3117</v>
      </c>
      <c r="E1061" s="3">
        <v>23</v>
      </c>
      <c r="F1061" s="3">
        <v>4</v>
      </c>
      <c r="G1061" s="3">
        <v>11</v>
      </c>
      <c r="H1061" s="3">
        <v>4</v>
      </c>
      <c r="I1061" s="3">
        <v>24.1</v>
      </c>
      <c r="J1061" s="3" t="s">
        <v>3118</v>
      </c>
      <c r="K1061" s="8">
        <v>123163.203125</v>
      </c>
      <c r="L1061" s="8">
        <v>151766.69921875</v>
      </c>
      <c r="M1061" s="8">
        <v>131193.056640625</v>
      </c>
      <c r="N1061" s="8" t="s">
        <v>29</v>
      </c>
      <c r="O1061" s="8">
        <v>334593.48046875</v>
      </c>
      <c r="P1061" s="8">
        <v>663178.125</v>
      </c>
      <c r="Q1061" s="8">
        <v>15004161.375</v>
      </c>
      <c r="R1061" s="8">
        <v>11971297.59375</v>
      </c>
    </row>
    <row r="1062" spans="1:18" x14ac:dyDescent="0.25">
      <c r="A1062" s="3" t="s">
        <v>10</v>
      </c>
      <c r="B1062" s="3" t="s">
        <v>11</v>
      </c>
      <c r="C1062" s="3" t="s">
        <v>3580</v>
      </c>
      <c r="D1062" s="3" t="s">
        <v>3581</v>
      </c>
      <c r="E1062" s="3">
        <v>22</v>
      </c>
      <c r="F1062" s="3">
        <v>6</v>
      </c>
      <c r="G1062" s="3">
        <v>11</v>
      </c>
      <c r="H1062" s="3">
        <v>6</v>
      </c>
      <c r="I1062" s="3">
        <v>27.9</v>
      </c>
      <c r="J1062" s="3" t="s">
        <v>3582</v>
      </c>
      <c r="K1062" s="8">
        <v>17338.353515625</v>
      </c>
      <c r="L1062" s="8">
        <v>29288.5615234375</v>
      </c>
      <c r="M1062" s="8">
        <v>6491.9423828125</v>
      </c>
      <c r="N1062" s="8" t="s">
        <v>29</v>
      </c>
      <c r="O1062" s="8">
        <v>134434.67578125</v>
      </c>
      <c r="P1062" s="8">
        <v>297119.068359375</v>
      </c>
      <c r="Q1062" s="8">
        <v>6198340.171875</v>
      </c>
      <c r="R1062" s="8">
        <v>3432072.26953125</v>
      </c>
    </row>
    <row r="1063" spans="1:18" x14ac:dyDescent="0.25">
      <c r="A1063" s="3" t="s">
        <v>10</v>
      </c>
      <c r="B1063" s="3" t="s">
        <v>11</v>
      </c>
      <c r="C1063" s="3" t="s">
        <v>2170</v>
      </c>
      <c r="D1063" s="3" t="s">
        <v>2171</v>
      </c>
      <c r="E1063" s="3">
        <v>19</v>
      </c>
      <c r="F1063" s="3">
        <v>7</v>
      </c>
      <c r="G1063" s="3">
        <v>11</v>
      </c>
      <c r="H1063" s="3">
        <v>7</v>
      </c>
      <c r="I1063" s="3">
        <v>50.5</v>
      </c>
      <c r="J1063" s="3" t="s">
        <v>2172</v>
      </c>
      <c r="K1063" s="8" t="s">
        <v>29</v>
      </c>
      <c r="L1063" s="8" t="s">
        <v>29</v>
      </c>
      <c r="M1063" s="8" t="s">
        <v>29</v>
      </c>
      <c r="N1063" s="8" t="s">
        <v>29</v>
      </c>
      <c r="O1063" s="8" t="s">
        <v>29</v>
      </c>
      <c r="P1063" s="8">
        <v>32028.810546875</v>
      </c>
      <c r="Q1063" s="8">
        <v>4035971.5</v>
      </c>
      <c r="R1063" s="8">
        <v>2809766.87109375</v>
      </c>
    </row>
    <row r="1064" spans="1:18" x14ac:dyDescent="0.25">
      <c r="A1064" s="3" t="s">
        <v>10</v>
      </c>
      <c r="B1064" s="3" t="s">
        <v>11</v>
      </c>
      <c r="C1064" s="3" t="s">
        <v>2820</v>
      </c>
      <c r="D1064" s="3" t="s">
        <v>2821</v>
      </c>
      <c r="E1064" s="3">
        <v>18</v>
      </c>
      <c r="F1064" s="3">
        <v>6</v>
      </c>
      <c r="G1064" s="3">
        <v>11</v>
      </c>
      <c r="H1064" s="3">
        <v>6</v>
      </c>
      <c r="I1064" s="3">
        <v>57</v>
      </c>
      <c r="J1064" s="3" t="s">
        <v>2822</v>
      </c>
      <c r="K1064" s="8">
        <v>272583.59375</v>
      </c>
      <c r="L1064" s="8">
        <v>60306.00390625</v>
      </c>
      <c r="M1064" s="8">
        <v>133975.35546875</v>
      </c>
      <c r="N1064" s="8">
        <v>4854.720703125</v>
      </c>
      <c r="O1064" s="8">
        <v>28849.96875</v>
      </c>
      <c r="P1064" s="8" t="s">
        <v>29</v>
      </c>
      <c r="Q1064" s="8">
        <v>2092778.2109375</v>
      </c>
      <c r="R1064" s="8">
        <v>865948.5703125</v>
      </c>
    </row>
    <row r="1065" spans="1:18" x14ac:dyDescent="0.25">
      <c r="A1065" s="3" t="s">
        <v>10</v>
      </c>
      <c r="B1065" s="3" t="s">
        <v>11</v>
      </c>
      <c r="C1065" s="3" t="s">
        <v>2525</v>
      </c>
      <c r="D1065" s="3" t="s">
        <v>2526</v>
      </c>
      <c r="E1065" s="3">
        <v>17</v>
      </c>
      <c r="F1065" s="3">
        <v>5</v>
      </c>
      <c r="G1065" s="3">
        <v>11</v>
      </c>
      <c r="H1065" s="3">
        <v>5</v>
      </c>
      <c r="I1065" s="3">
        <v>51.6</v>
      </c>
      <c r="J1065" s="3" t="s">
        <v>2527</v>
      </c>
      <c r="K1065" s="8">
        <v>126845.017578125</v>
      </c>
      <c r="L1065" s="8">
        <v>140023.74902343799</v>
      </c>
      <c r="M1065" s="8">
        <v>47583.25</v>
      </c>
      <c r="N1065" s="8">
        <v>634898.0625</v>
      </c>
      <c r="O1065" s="8">
        <v>310868.818359375</v>
      </c>
      <c r="P1065" s="8">
        <v>508138.1484375</v>
      </c>
      <c r="Q1065" s="8">
        <v>6146406.796875</v>
      </c>
      <c r="R1065" s="8">
        <v>3464726.90625</v>
      </c>
    </row>
    <row r="1066" spans="1:18" x14ac:dyDescent="0.25">
      <c r="A1066" s="3" t="s">
        <v>10</v>
      </c>
      <c r="B1066" s="3" t="s">
        <v>11</v>
      </c>
      <c r="C1066" s="3" t="s">
        <v>2887</v>
      </c>
      <c r="D1066" s="3" t="s">
        <v>2888</v>
      </c>
      <c r="E1066" s="3">
        <v>12</v>
      </c>
      <c r="F1066" s="3">
        <v>10</v>
      </c>
      <c r="G1066" s="3">
        <v>11</v>
      </c>
      <c r="H1066" s="3">
        <v>10</v>
      </c>
      <c r="I1066" s="3">
        <v>126.8</v>
      </c>
      <c r="J1066" s="3" t="s">
        <v>2889</v>
      </c>
      <c r="K1066" s="8">
        <v>713265.2890625</v>
      </c>
      <c r="L1066" s="8">
        <v>514265.3984375</v>
      </c>
      <c r="M1066" s="8">
        <v>638201.6640625</v>
      </c>
      <c r="N1066" s="8">
        <v>31308.1875</v>
      </c>
      <c r="O1066" s="8">
        <v>1119241.38916016</v>
      </c>
      <c r="P1066" s="8">
        <v>1151009.6582031299</v>
      </c>
      <c r="Q1066" s="8">
        <v>6516969.76171875</v>
      </c>
      <c r="R1066" s="8">
        <v>3379334.421875</v>
      </c>
    </row>
    <row r="1067" spans="1:18" x14ac:dyDescent="0.25">
      <c r="A1067" s="3" t="s">
        <v>10</v>
      </c>
      <c r="B1067" s="3" t="s">
        <v>11</v>
      </c>
      <c r="C1067" s="3" t="s">
        <v>3507</v>
      </c>
      <c r="D1067" s="3" t="s">
        <v>3508</v>
      </c>
      <c r="E1067" s="3">
        <v>10</v>
      </c>
      <c r="F1067" s="3">
        <v>7</v>
      </c>
      <c r="G1067" s="3">
        <v>11</v>
      </c>
      <c r="H1067" s="3">
        <v>7</v>
      </c>
      <c r="I1067" s="3">
        <v>80.5</v>
      </c>
      <c r="J1067" s="3" t="s">
        <v>3509</v>
      </c>
      <c r="K1067" s="8">
        <v>877626.494140625</v>
      </c>
      <c r="L1067" s="8">
        <v>405514.388671875</v>
      </c>
      <c r="M1067" s="8">
        <v>567499.5</v>
      </c>
      <c r="N1067" s="8">
        <v>33016.348144531301</v>
      </c>
      <c r="O1067" s="8">
        <v>853113.41894531297</v>
      </c>
      <c r="P1067" s="8">
        <v>1467133.953125</v>
      </c>
      <c r="Q1067" s="8">
        <v>3038880.484375</v>
      </c>
      <c r="R1067" s="8">
        <v>2422923.1484375</v>
      </c>
    </row>
    <row r="1068" spans="1:18" x14ac:dyDescent="0.25">
      <c r="A1068" s="3" t="s">
        <v>10</v>
      </c>
      <c r="B1068" s="3" t="s">
        <v>11</v>
      </c>
      <c r="C1068" s="3" t="s">
        <v>2853</v>
      </c>
      <c r="D1068" s="3" t="s">
        <v>2854</v>
      </c>
      <c r="E1068" s="3">
        <v>22</v>
      </c>
      <c r="F1068" s="3">
        <v>5</v>
      </c>
      <c r="G1068" s="3">
        <v>11</v>
      </c>
      <c r="H1068" s="3">
        <v>5</v>
      </c>
      <c r="I1068" s="3">
        <v>32.200000000000003</v>
      </c>
      <c r="J1068" s="3" t="s">
        <v>2855</v>
      </c>
      <c r="K1068" s="8">
        <v>49622.3974609375</v>
      </c>
      <c r="L1068" s="8">
        <v>19098.470703125</v>
      </c>
      <c r="M1068" s="8">
        <v>29011.041015625</v>
      </c>
      <c r="N1068" s="8" t="s">
        <v>29</v>
      </c>
      <c r="O1068" s="8">
        <v>13660.376953125</v>
      </c>
      <c r="P1068" s="8">
        <v>103373.349609375</v>
      </c>
      <c r="Q1068" s="8">
        <v>1814593.71875</v>
      </c>
      <c r="R1068" s="8">
        <v>3484725.4375</v>
      </c>
    </row>
    <row r="1069" spans="1:18" x14ac:dyDescent="0.25">
      <c r="A1069" s="3" t="s">
        <v>10</v>
      </c>
      <c r="B1069" s="3" t="s">
        <v>11</v>
      </c>
      <c r="C1069" s="3" t="s">
        <v>3113</v>
      </c>
      <c r="D1069" s="3" t="s">
        <v>3114</v>
      </c>
      <c r="E1069" s="3">
        <v>21</v>
      </c>
      <c r="F1069" s="3">
        <v>7</v>
      </c>
      <c r="G1069" s="3">
        <v>11</v>
      </c>
      <c r="H1069" s="3">
        <v>7</v>
      </c>
      <c r="I1069" s="3">
        <v>49</v>
      </c>
      <c r="J1069" s="3" t="s">
        <v>3115</v>
      </c>
      <c r="K1069" s="8">
        <v>289223.94238281302</v>
      </c>
      <c r="L1069" s="8">
        <v>64189.642578125</v>
      </c>
      <c r="M1069" s="8">
        <v>156658.736328125</v>
      </c>
      <c r="N1069" s="8" t="s">
        <v>29</v>
      </c>
      <c r="O1069" s="8">
        <v>447469.673828125</v>
      </c>
      <c r="P1069" s="8">
        <v>511757.8671875</v>
      </c>
      <c r="Q1069" s="8">
        <v>4173399.0625</v>
      </c>
      <c r="R1069" s="8">
        <v>1226899.40625</v>
      </c>
    </row>
    <row r="1070" spans="1:18" x14ac:dyDescent="0.25">
      <c r="A1070" s="3" t="s">
        <v>10</v>
      </c>
      <c r="B1070" s="3" t="s">
        <v>11</v>
      </c>
      <c r="C1070" s="3" t="s">
        <v>4180</v>
      </c>
      <c r="D1070" s="3" t="s">
        <v>4181</v>
      </c>
      <c r="E1070" s="3">
        <v>11</v>
      </c>
      <c r="F1070" s="3">
        <v>5</v>
      </c>
      <c r="G1070" s="3">
        <v>11</v>
      </c>
      <c r="H1070" s="3">
        <v>5</v>
      </c>
      <c r="I1070" s="3">
        <v>68.8</v>
      </c>
      <c r="J1070" s="3" t="s">
        <v>4182</v>
      </c>
      <c r="K1070" s="8">
        <v>538062.890625</v>
      </c>
      <c r="L1070" s="8">
        <v>176759.06640625</v>
      </c>
      <c r="M1070" s="8">
        <v>477376.01171875</v>
      </c>
      <c r="N1070" s="8">
        <v>29722.19140625</v>
      </c>
      <c r="O1070" s="8">
        <v>617510.94140625</v>
      </c>
      <c r="P1070" s="8">
        <v>698308.453125</v>
      </c>
      <c r="Q1070" s="8">
        <v>298774.6875</v>
      </c>
      <c r="R1070" s="8">
        <v>68684.0546875</v>
      </c>
    </row>
    <row r="1071" spans="1:18" x14ac:dyDescent="0.25">
      <c r="A1071" s="3" t="s">
        <v>10</v>
      </c>
      <c r="B1071" s="3" t="s">
        <v>11</v>
      </c>
      <c r="C1071" s="3" t="s">
        <v>3695</v>
      </c>
      <c r="D1071" s="3" t="s">
        <v>3696</v>
      </c>
      <c r="E1071" s="3">
        <v>14</v>
      </c>
      <c r="F1071" s="3">
        <v>7</v>
      </c>
      <c r="G1071" s="3">
        <v>11</v>
      </c>
      <c r="H1071" s="3">
        <v>7</v>
      </c>
      <c r="I1071" s="3">
        <v>94.1</v>
      </c>
      <c r="J1071" s="3" t="s">
        <v>3697</v>
      </c>
      <c r="K1071" s="8">
        <v>377079.421875</v>
      </c>
      <c r="L1071" s="8">
        <v>259113.24121093799</v>
      </c>
      <c r="M1071" s="8">
        <v>256054.20410156299</v>
      </c>
      <c r="N1071" s="8">
        <v>134234.8828125</v>
      </c>
      <c r="O1071" s="8">
        <v>413784.73046875</v>
      </c>
      <c r="P1071" s="8">
        <v>456717.92578125</v>
      </c>
      <c r="Q1071" s="8">
        <v>324628.13378906302</v>
      </c>
      <c r="R1071" s="8">
        <v>195977.66503906299</v>
      </c>
    </row>
    <row r="1072" spans="1:18" x14ac:dyDescent="0.25">
      <c r="A1072" s="3" t="s">
        <v>10</v>
      </c>
      <c r="B1072" s="3" t="s">
        <v>11</v>
      </c>
      <c r="C1072" s="3" t="s">
        <v>3179</v>
      </c>
      <c r="D1072" s="3" t="s">
        <v>3180</v>
      </c>
      <c r="E1072" s="3">
        <v>24</v>
      </c>
      <c r="F1072" s="3">
        <v>8</v>
      </c>
      <c r="G1072" s="3">
        <v>11</v>
      </c>
      <c r="H1072" s="3">
        <v>8</v>
      </c>
      <c r="I1072" s="3">
        <v>42</v>
      </c>
      <c r="J1072" s="3" t="s">
        <v>3181</v>
      </c>
      <c r="K1072" s="8">
        <v>76112.275390625</v>
      </c>
      <c r="L1072" s="8">
        <v>17020.58203125</v>
      </c>
      <c r="M1072" s="8">
        <v>29638.4404296875</v>
      </c>
      <c r="N1072" s="8">
        <v>13061.369140625</v>
      </c>
      <c r="O1072" s="8">
        <v>145933.3359375</v>
      </c>
      <c r="P1072" s="8">
        <v>149455.56640625</v>
      </c>
      <c r="Q1072" s="8">
        <v>3824909.046875</v>
      </c>
      <c r="R1072" s="8">
        <v>4023027.6484375</v>
      </c>
    </row>
    <row r="1073" spans="1:18" x14ac:dyDescent="0.25">
      <c r="A1073" s="3" t="s">
        <v>10</v>
      </c>
      <c r="B1073" s="3" t="s">
        <v>11</v>
      </c>
      <c r="C1073" s="3" t="s">
        <v>2930</v>
      </c>
      <c r="D1073" s="3" t="s">
        <v>2931</v>
      </c>
      <c r="E1073" s="3">
        <v>11</v>
      </c>
      <c r="F1073" s="3">
        <v>5</v>
      </c>
      <c r="G1073" s="3">
        <v>11</v>
      </c>
      <c r="H1073" s="3">
        <v>5</v>
      </c>
      <c r="I1073" s="3">
        <v>54.7</v>
      </c>
      <c r="J1073" s="3" t="s">
        <v>29</v>
      </c>
      <c r="K1073" s="8">
        <v>399780.19628906302</v>
      </c>
      <c r="L1073" s="8">
        <v>424049.18359375</v>
      </c>
      <c r="M1073" s="8">
        <v>239399.1875</v>
      </c>
      <c r="N1073" s="8" t="s">
        <v>29</v>
      </c>
      <c r="O1073" s="8">
        <v>722749.5703125</v>
      </c>
      <c r="P1073" s="8">
        <v>1119312.2734375</v>
      </c>
      <c r="Q1073" s="8">
        <v>11060298.0078125</v>
      </c>
      <c r="R1073" s="8">
        <v>4585363.59765625</v>
      </c>
    </row>
    <row r="1074" spans="1:18" x14ac:dyDescent="0.25">
      <c r="A1074" s="3" t="s">
        <v>10</v>
      </c>
      <c r="B1074" s="3" t="s">
        <v>11</v>
      </c>
      <c r="C1074" s="3" t="s">
        <v>3291</v>
      </c>
      <c r="D1074" s="3" t="s">
        <v>3292</v>
      </c>
      <c r="E1074" s="3">
        <v>10</v>
      </c>
      <c r="F1074" s="3">
        <v>7</v>
      </c>
      <c r="G1074" s="3">
        <v>11</v>
      </c>
      <c r="H1074" s="3">
        <v>3</v>
      </c>
      <c r="I1074" s="3">
        <v>97.2</v>
      </c>
      <c r="J1074" s="3" t="s">
        <v>3293</v>
      </c>
      <c r="K1074" s="8" t="s">
        <v>29</v>
      </c>
      <c r="L1074" s="8" t="s">
        <v>29</v>
      </c>
      <c r="M1074" s="8" t="s">
        <v>29</v>
      </c>
      <c r="N1074" s="8" t="s">
        <v>29</v>
      </c>
      <c r="O1074" s="8" t="s">
        <v>29</v>
      </c>
      <c r="P1074" s="8" t="s">
        <v>29</v>
      </c>
      <c r="Q1074" s="8">
        <v>364970.828125</v>
      </c>
      <c r="R1074" s="8">
        <v>431564.453125</v>
      </c>
    </row>
    <row r="1075" spans="1:18" x14ac:dyDescent="0.25">
      <c r="A1075" s="3" t="s">
        <v>10</v>
      </c>
      <c r="B1075" s="3" t="s">
        <v>11</v>
      </c>
      <c r="C1075" s="3" t="s">
        <v>3252</v>
      </c>
      <c r="D1075" s="3" t="s">
        <v>3253</v>
      </c>
      <c r="E1075" s="3">
        <v>13</v>
      </c>
      <c r="F1075" s="3">
        <v>6</v>
      </c>
      <c r="G1075" s="3">
        <v>11</v>
      </c>
      <c r="H1075" s="3">
        <v>6</v>
      </c>
      <c r="I1075" s="3">
        <v>76.099999999999994</v>
      </c>
      <c r="J1075" s="3" t="s">
        <v>3254</v>
      </c>
      <c r="K1075" s="8">
        <v>473991.4375</v>
      </c>
      <c r="L1075" s="8">
        <v>150823.55957031299</v>
      </c>
      <c r="M1075" s="8">
        <v>261086.06152343799</v>
      </c>
      <c r="N1075" s="8">
        <v>118316.96875</v>
      </c>
      <c r="O1075" s="8">
        <v>300398.046875</v>
      </c>
      <c r="P1075" s="8">
        <v>679419.8515625</v>
      </c>
      <c r="Q1075" s="8">
        <v>13438.0634765625</v>
      </c>
      <c r="R1075" s="8" t="s">
        <v>29</v>
      </c>
    </row>
    <row r="1076" spans="1:18" x14ac:dyDescent="0.25">
      <c r="A1076" s="3" t="s">
        <v>10</v>
      </c>
      <c r="B1076" s="3" t="s">
        <v>11</v>
      </c>
      <c r="C1076" s="3" t="s">
        <v>2497</v>
      </c>
      <c r="D1076" s="3" t="s">
        <v>2498</v>
      </c>
      <c r="E1076" s="3">
        <v>44</v>
      </c>
      <c r="F1076" s="3">
        <v>6</v>
      </c>
      <c r="G1076" s="3">
        <v>11</v>
      </c>
      <c r="H1076" s="3">
        <v>6</v>
      </c>
      <c r="I1076" s="3">
        <v>23</v>
      </c>
      <c r="J1076" s="3" t="s">
        <v>2499</v>
      </c>
      <c r="K1076" s="8" t="s">
        <v>29</v>
      </c>
      <c r="L1076" s="8">
        <v>29186.62890625</v>
      </c>
      <c r="M1076" s="8">
        <v>10839.779296875</v>
      </c>
      <c r="N1076" s="8" t="s">
        <v>29</v>
      </c>
      <c r="O1076" s="8">
        <v>178619.55078125</v>
      </c>
      <c r="P1076" s="8">
        <v>126139.74511718799</v>
      </c>
      <c r="Q1076" s="8">
        <v>5716421.46875</v>
      </c>
      <c r="R1076" s="8">
        <v>1957851.11328125</v>
      </c>
    </row>
    <row r="1077" spans="1:18" x14ac:dyDescent="0.25">
      <c r="A1077" s="3" t="s">
        <v>10</v>
      </c>
      <c r="B1077" s="3" t="s">
        <v>11</v>
      </c>
      <c r="C1077" s="3" t="s">
        <v>2616</v>
      </c>
      <c r="D1077" s="3" t="s">
        <v>2617</v>
      </c>
      <c r="E1077" s="3">
        <v>7</v>
      </c>
      <c r="F1077" s="3">
        <v>10</v>
      </c>
      <c r="G1077" s="3">
        <v>11</v>
      </c>
      <c r="H1077" s="3">
        <v>10</v>
      </c>
      <c r="I1077" s="3">
        <v>210.3</v>
      </c>
      <c r="J1077" s="3" t="s">
        <v>2618</v>
      </c>
      <c r="K1077" s="8">
        <v>98322.197265625</v>
      </c>
      <c r="L1077" s="8">
        <v>61826.6513671875</v>
      </c>
      <c r="M1077" s="8">
        <v>88427.4736328125</v>
      </c>
      <c r="N1077" s="8" t="s">
        <v>29</v>
      </c>
      <c r="O1077" s="8">
        <v>140138.28515625</v>
      </c>
      <c r="P1077" s="8">
        <v>380123.509765625</v>
      </c>
      <c r="Q1077" s="8">
        <v>5959253.234375</v>
      </c>
      <c r="R1077" s="8">
        <v>2051493.703125</v>
      </c>
    </row>
    <row r="1078" spans="1:18" x14ac:dyDescent="0.25">
      <c r="A1078" s="3" t="s">
        <v>10</v>
      </c>
      <c r="B1078" s="3" t="s">
        <v>11</v>
      </c>
      <c r="C1078" s="3" t="s">
        <v>5133</v>
      </c>
      <c r="D1078" s="3" t="s">
        <v>5134</v>
      </c>
      <c r="E1078" s="3">
        <v>23</v>
      </c>
      <c r="F1078" s="3">
        <v>2</v>
      </c>
      <c r="G1078" s="3">
        <v>11</v>
      </c>
      <c r="H1078" s="3">
        <v>2</v>
      </c>
      <c r="I1078" s="3">
        <v>10.9</v>
      </c>
      <c r="J1078" s="3" t="s">
        <v>29</v>
      </c>
      <c r="K1078" s="8">
        <v>862316</v>
      </c>
      <c r="L1078" s="8">
        <v>970866.16503906297</v>
      </c>
      <c r="M1078" s="8">
        <v>769265.72558593797</v>
      </c>
      <c r="N1078" s="8">
        <v>358635.4375</v>
      </c>
      <c r="O1078" s="8">
        <v>1539927.3125</v>
      </c>
      <c r="P1078" s="8">
        <v>1227918.75</v>
      </c>
      <c r="Q1078" s="8" t="s">
        <v>29</v>
      </c>
      <c r="R1078" s="8" t="s">
        <v>29</v>
      </c>
    </row>
    <row r="1079" spans="1:18" x14ac:dyDescent="0.25">
      <c r="A1079" s="3" t="s">
        <v>10</v>
      </c>
      <c r="B1079" s="3" t="s">
        <v>11</v>
      </c>
      <c r="C1079" s="3" t="s">
        <v>4388</v>
      </c>
      <c r="D1079" s="3" t="s">
        <v>4389</v>
      </c>
      <c r="E1079" s="3">
        <v>20</v>
      </c>
      <c r="F1079" s="3">
        <v>2</v>
      </c>
      <c r="G1079" s="3">
        <v>11</v>
      </c>
      <c r="H1079" s="3">
        <v>2</v>
      </c>
      <c r="I1079" s="3">
        <v>13.1</v>
      </c>
      <c r="J1079" s="3" t="s">
        <v>4390</v>
      </c>
      <c r="K1079" s="8">
        <v>1284480.96875</v>
      </c>
      <c r="L1079" s="8">
        <v>461795.140625</v>
      </c>
      <c r="M1079" s="8">
        <v>692114.52734375</v>
      </c>
      <c r="N1079" s="8">
        <v>79755.928222656294</v>
      </c>
      <c r="O1079" s="8">
        <v>853567.4375</v>
      </c>
      <c r="P1079" s="8">
        <v>1259159.40625</v>
      </c>
      <c r="Q1079" s="8">
        <v>234648.1875</v>
      </c>
      <c r="R1079" s="8">
        <v>43641.85546875</v>
      </c>
    </row>
    <row r="1080" spans="1:18" x14ac:dyDescent="0.25">
      <c r="A1080" s="3" t="s">
        <v>10</v>
      </c>
      <c r="B1080" s="3" t="s">
        <v>11</v>
      </c>
      <c r="C1080" s="3" t="s">
        <v>3907</v>
      </c>
      <c r="D1080" s="3" t="s">
        <v>3908</v>
      </c>
      <c r="E1080" s="3">
        <v>12</v>
      </c>
      <c r="F1080" s="3">
        <v>3</v>
      </c>
      <c r="G1080" s="3">
        <v>11</v>
      </c>
      <c r="H1080" s="3">
        <v>3</v>
      </c>
      <c r="I1080" s="3">
        <v>51.8</v>
      </c>
      <c r="J1080" s="3" t="s">
        <v>3909</v>
      </c>
      <c r="K1080" s="8">
        <v>210858.9921875</v>
      </c>
      <c r="L1080" s="8">
        <v>47145.51953125</v>
      </c>
      <c r="M1080" s="8">
        <v>241489.974609375</v>
      </c>
      <c r="N1080" s="8" t="s">
        <v>29</v>
      </c>
      <c r="O1080" s="8">
        <v>274469.328125</v>
      </c>
      <c r="P1080" s="8">
        <v>458038.890625</v>
      </c>
      <c r="Q1080" s="8">
        <v>113188.75</v>
      </c>
      <c r="R1080" s="8">
        <v>59149.15234375</v>
      </c>
    </row>
    <row r="1081" spans="1:18" x14ac:dyDescent="0.25">
      <c r="A1081" s="3" t="s">
        <v>10</v>
      </c>
      <c r="B1081" s="3" t="s">
        <v>11</v>
      </c>
      <c r="C1081" s="3" t="s">
        <v>2194</v>
      </c>
      <c r="D1081" s="3" t="s">
        <v>2195</v>
      </c>
      <c r="E1081" s="3">
        <v>8</v>
      </c>
      <c r="F1081" s="3">
        <v>10</v>
      </c>
      <c r="G1081" s="3">
        <v>11</v>
      </c>
      <c r="H1081" s="3">
        <v>10</v>
      </c>
      <c r="I1081" s="3">
        <v>196.5</v>
      </c>
      <c r="J1081" s="3" t="s">
        <v>2196</v>
      </c>
      <c r="K1081" s="8">
        <v>644577.5703125</v>
      </c>
      <c r="L1081" s="8">
        <v>42477.6513671875</v>
      </c>
      <c r="M1081" s="8">
        <v>491931.1640625</v>
      </c>
      <c r="N1081" s="8">
        <v>33461.33984375</v>
      </c>
      <c r="O1081" s="8">
        <v>189637.61572265599</v>
      </c>
      <c r="P1081" s="8">
        <v>192995.19140625</v>
      </c>
      <c r="Q1081" s="8">
        <v>2409555.4609375</v>
      </c>
      <c r="R1081" s="8">
        <v>2001569.6015625</v>
      </c>
    </row>
    <row r="1082" spans="1:18" x14ac:dyDescent="0.25">
      <c r="A1082" s="3" t="s">
        <v>10</v>
      </c>
      <c r="B1082" s="3" t="s">
        <v>11</v>
      </c>
      <c r="C1082" s="3" t="s">
        <v>2847</v>
      </c>
      <c r="D1082" s="3" t="s">
        <v>2848</v>
      </c>
      <c r="E1082" s="3">
        <v>11</v>
      </c>
      <c r="F1082" s="3">
        <v>9</v>
      </c>
      <c r="G1082" s="3">
        <v>11</v>
      </c>
      <c r="H1082" s="3">
        <v>9</v>
      </c>
      <c r="I1082" s="3">
        <v>134.1</v>
      </c>
      <c r="J1082" s="3" t="s">
        <v>2849</v>
      </c>
      <c r="K1082" s="8">
        <v>113343.82910156299</v>
      </c>
      <c r="L1082" s="8">
        <v>74790.1533203125</v>
      </c>
      <c r="M1082" s="8">
        <v>126790.39746093799</v>
      </c>
      <c r="N1082" s="8" t="s">
        <v>29</v>
      </c>
      <c r="O1082" s="8">
        <v>169944.529296875</v>
      </c>
      <c r="P1082" s="8">
        <v>375924.90234375</v>
      </c>
      <c r="Q1082" s="8">
        <v>1718199.0615234401</v>
      </c>
      <c r="R1082" s="8">
        <v>389497.76464843802</v>
      </c>
    </row>
    <row r="1083" spans="1:18" x14ac:dyDescent="0.25">
      <c r="A1083" s="3" t="s">
        <v>10</v>
      </c>
      <c r="B1083" s="3" t="s">
        <v>11</v>
      </c>
      <c r="C1083" s="3" t="s">
        <v>4266</v>
      </c>
      <c r="D1083" s="3" t="s">
        <v>4267</v>
      </c>
      <c r="E1083" s="3">
        <v>11</v>
      </c>
      <c r="F1083" s="3">
        <v>4</v>
      </c>
      <c r="G1083" s="3">
        <v>11</v>
      </c>
      <c r="H1083" s="3">
        <v>4</v>
      </c>
      <c r="I1083" s="3">
        <v>47.7</v>
      </c>
      <c r="J1083" s="3" t="s">
        <v>4268</v>
      </c>
      <c r="K1083" s="8">
        <v>206939.50390625</v>
      </c>
      <c r="L1083" s="8">
        <v>106095.15527343799</v>
      </c>
      <c r="M1083" s="8">
        <v>106229.21875</v>
      </c>
      <c r="N1083" s="8" t="s">
        <v>29</v>
      </c>
      <c r="O1083" s="8">
        <v>254031.4296875</v>
      </c>
      <c r="P1083" s="8">
        <v>247430.7890625</v>
      </c>
      <c r="Q1083" s="8">
        <v>437977.8515625</v>
      </c>
      <c r="R1083" s="8">
        <v>52208.89453125</v>
      </c>
    </row>
    <row r="1084" spans="1:18" x14ac:dyDescent="0.25">
      <c r="A1084" s="3" t="s">
        <v>10</v>
      </c>
      <c r="B1084" s="3" t="s">
        <v>11</v>
      </c>
      <c r="C1084" s="3" t="s">
        <v>2676</v>
      </c>
      <c r="D1084" s="3" t="s">
        <v>2677</v>
      </c>
      <c r="E1084" s="3">
        <v>14</v>
      </c>
      <c r="F1084" s="3">
        <v>7</v>
      </c>
      <c r="G1084" s="3">
        <v>11</v>
      </c>
      <c r="H1084" s="3">
        <v>7</v>
      </c>
      <c r="I1084" s="3">
        <v>68.900000000000006</v>
      </c>
      <c r="J1084" s="3" t="s">
        <v>2678</v>
      </c>
      <c r="K1084" s="8">
        <v>109816.130859375</v>
      </c>
      <c r="L1084" s="8">
        <v>243875.87109375</v>
      </c>
      <c r="M1084" s="8">
        <v>134017.89453125</v>
      </c>
      <c r="N1084" s="8">
        <v>33443.101074218801</v>
      </c>
      <c r="O1084" s="8">
        <v>180128.560546875</v>
      </c>
      <c r="P1084" s="8">
        <v>177733.87890625</v>
      </c>
      <c r="Q1084" s="8">
        <v>2672524.03125</v>
      </c>
      <c r="R1084" s="8">
        <v>1650795.84375</v>
      </c>
    </row>
    <row r="1085" spans="1:18" x14ac:dyDescent="0.25">
      <c r="A1085" s="3" t="s">
        <v>10</v>
      </c>
      <c r="B1085" s="3" t="s">
        <v>11</v>
      </c>
      <c r="C1085" s="3" t="s">
        <v>2023</v>
      </c>
      <c r="D1085" s="3" t="s">
        <v>2024</v>
      </c>
      <c r="E1085" s="3">
        <v>5</v>
      </c>
      <c r="F1085" s="3">
        <v>9</v>
      </c>
      <c r="G1085" s="3">
        <v>11</v>
      </c>
      <c r="H1085" s="3">
        <v>8</v>
      </c>
      <c r="I1085" s="3">
        <v>270.10000000000002</v>
      </c>
      <c r="J1085" s="3" t="s">
        <v>2025</v>
      </c>
      <c r="K1085" s="8" t="s">
        <v>29</v>
      </c>
      <c r="L1085" s="8">
        <v>792350.5</v>
      </c>
      <c r="M1085" s="8">
        <v>265036.78125</v>
      </c>
      <c r="N1085" s="8" t="s">
        <v>29</v>
      </c>
      <c r="O1085" s="8">
        <v>33959.828125</v>
      </c>
      <c r="P1085" s="8">
        <v>67784.55078125</v>
      </c>
      <c r="Q1085" s="8">
        <v>3040242.9375</v>
      </c>
      <c r="R1085" s="8">
        <v>1239303.95703125</v>
      </c>
    </row>
    <row r="1086" spans="1:18" x14ac:dyDescent="0.25">
      <c r="A1086" s="3" t="s">
        <v>10</v>
      </c>
      <c r="B1086" s="3" t="s">
        <v>11</v>
      </c>
      <c r="C1086" s="3" t="s">
        <v>3730</v>
      </c>
      <c r="D1086" s="3" t="s">
        <v>3731</v>
      </c>
      <c r="E1086" s="3">
        <v>18</v>
      </c>
      <c r="F1086" s="3">
        <v>5</v>
      </c>
      <c r="G1086" s="3">
        <v>11</v>
      </c>
      <c r="H1086" s="3">
        <v>5</v>
      </c>
      <c r="I1086" s="3">
        <v>39.799999999999997</v>
      </c>
      <c r="J1086" s="3" t="s">
        <v>3732</v>
      </c>
      <c r="K1086" s="8">
        <v>1502379.70703125</v>
      </c>
      <c r="L1086" s="8">
        <v>1942358.17578125</v>
      </c>
      <c r="M1086" s="8">
        <v>785829.771484375</v>
      </c>
      <c r="N1086" s="8">
        <v>18016.36328125</v>
      </c>
      <c r="O1086" s="8">
        <v>1451049.45703125</v>
      </c>
      <c r="P1086" s="8">
        <v>1681061.03515625</v>
      </c>
      <c r="Q1086" s="8">
        <v>2362084.96875</v>
      </c>
      <c r="R1086" s="8">
        <v>2531190.0859375</v>
      </c>
    </row>
    <row r="1087" spans="1:18" x14ac:dyDescent="0.25">
      <c r="A1087" s="3" t="s">
        <v>10</v>
      </c>
      <c r="B1087" s="3" t="s">
        <v>11</v>
      </c>
      <c r="C1087" s="3" t="s">
        <v>2560</v>
      </c>
      <c r="D1087" s="3" t="s">
        <v>2561</v>
      </c>
      <c r="E1087" s="3">
        <v>12</v>
      </c>
      <c r="F1087" s="3">
        <v>6</v>
      </c>
      <c r="G1087" s="3">
        <v>11</v>
      </c>
      <c r="H1087" s="3">
        <v>6</v>
      </c>
      <c r="I1087" s="3">
        <v>67.5</v>
      </c>
      <c r="J1087" s="3" t="s">
        <v>2562</v>
      </c>
      <c r="K1087" s="8">
        <v>85238.73046875</v>
      </c>
      <c r="L1087" s="8">
        <v>46127.97265625</v>
      </c>
      <c r="M1087" s="8">
        <v>47765.0859375</v>
      </c>
      <c r="N1087" s="8" t="s">
        <v>29</v>
      </c>
      <c r="O1087" s="8">
        <v>91735.419921875</v>
      </c>
      <c r="P1087" s="8">
        <v>165479.35546875</v>
      </c>
      <c r="Q1087" s="8">
        <v>5627421.296875</v>
      </c>
      <c r="R1087" s="8">
        <v>1299965.1875</v>
      </c>
    </row>
    <row r="1088" spans="1:18" x14ac:dyDescent="0.25">
      <c r="A1088" s="3" t="s">
        <v>10</v>
      </c>
      <c r="B1088" s="3" t="s">
        <v>11</v>
      </c>
      <c r="C1088" s="3" t="s">
        <v>2371</v>
      </c>
      <c r="D1088" s="3" t="s">
        <v>2372</v>
      </c>
      <c r="E1088" s="3">
        <v>16</v>
      </c>
      <c r="F1088" s="3">
        <v>8</v>
      </c>
      <c r="G1088" s="3">
        <v>11</v>
      </c>
      <c r="H1088" s="3">
        <v>8</v>
      </c>
      <c r="I1088" s="3">
        <v>82.7</v>
      </c>
      <c r="J1088" s="3" t="s">
        <v>2373</v>
      </c>
      <c r="K1088" s="8" t="s">
        <v>29</v>
      </c>
      <c r="L1088" s="8">
        <v>351094.6875</v>
      </c>
      <c r="M1088" s="8">
        <v>19708.947265625</v>
      </c>
      <c r="N1088" s="8" t="s">
        <v>29</v>
      </c>
      <c r="O1088" s="8">
        <v>71110.080078125</v>
      </c>
      <c r="P1088" s="8">
        <v>21780.990234375</v>
      </c>
      <c r="Q1088" s="8">
        <v>2270045.0546875</v>
      </c>
      <c r="R1088" s="8">
        <v>1157539.2890625</v>
      </c>
    </row>
    <row r="1089" spans="1:18" x14ac:dyDescent="0.25">
      <c r="A1089" s="3" t="s">
        <v>10</v>
      </c>
      <c r="B1089" s="3" t="s">
        <v>11</v>
      </c>
      <c r="C1089" s="3" t="s">
        <v>5033</v>
      </c>
      <c r="D1089" s="3" t="s">
        <v>5034</v>
      </c>
      <c r="E1089" s="3">
        <v>7</v>
      </c>
      <c r="F1089" s="3">
        <v>2</v>
      </c>
      <c r="G1089" s="3">
        <v>11</v>
      </c>
      <c r="H1089" s="3">
        <v>2</v>
      </c>
      <c r="I1089" s="3">
        <v>45.1</v>
      </c>
      <c r="J1089" s="3" t="s">
        <v>5035</v>
      </c>
      <c r="K1089" s="8">
        <v>121072.9140625</v>
      </c>
      <c r="L1089" s="8">
        <v>79763.9296875</v>
      </c>
      <c r="M1089" s="8">
        <v>72815.9375</v>
      </c>
      <c r="N1089" s="8" t="s">
        <v>29</v>
      </c>
      <c r="O1089" s="8">
        <v>86490.3701171875</v>
      </c>
      <c r="P1089" s="8">
        <v>163456.09765625</v>
      </c>
      <c r="Q1089" s="8" t="s">
        <v>29</v>
      </c>
      <c r="R1089" s="8" t="s">
        <v>29</v>
      </c>
    </row>
    <row r="1090" spans="1:18" x14ac:dyDescent="0.25">
      <c r="A1090" s="3" t="s">
        <v>10</v>
      </c>
      <c r="B1090" s="3" t="s">
        <v>11</v>
      </c>
      <c r="C1090" s="3" t="s">
        <v>3297</v>
      </c>
      <c r="D1090" s="3" t="s">
        <v>3298</v>
      </c>
      <c r="E1090" s="3">
        <v>8</v>
      </c>
      <c r="F1090" s="3">
        <v>5</v>
      </c>
      <c r="G1090" s="3">
        <v>11</v>
      </c>
      <c r="H1090" s="3">
        <v>5</v>
      </c>
      <c r="I1090" s="3">
        <v>80.8</v>
      </c>
      <c r="J1090" s="3" t="s">
        <v>3299</v>
      </c>
      <c r="K1090" s="8">
        <v>170722.75</v>
      </c>
      <c r="L1090" s="8">
        <v>23784.099609375</v>
      </c>
      <c r="M1090" s="8">
        <v>48461.3095703125</v>
      </c>
      <c r="N1090" s="8">
        <v>12322.4052734375</v>
      </c>
      <c r="O1090" s="8">
        <v>220605.3828125</v>
      </c>
      <c r="P1090" s="8">
        <v>276365.99902343802</v>
      </c>
      <c r="Q1090" s="8">
        <v>6821133.5</v>
      </c>
      <c r="R1090" s="8">
        <v>1414644.4121093799</v>
      </c>
    </row>
    <row r="1091" spans="1:18" x14ac:dyDescent="0.25">
      <c r="A1091" s="3" t="s">
        <v>10</v>
      </c>
      <c r="B1091" s="3" t="s">
        <v>11</v>
      </c>
      <c r="C1091" s="3" t="s">
        <v>3383</v>
      </c>
      <c r="D1091" s="3" t="s">
        <v>3384</v>
      </c>
      <c r="E1091" s="3">
        <v>14</v>
      </c>
      <c r="F1091" s="3">
        <v>8</v>
      </c>
      <c r="G1091" s="3">
        <v>11</v>
      </c>
      <c r="H1091" s="3">
        <v>8</v>
      </c>
      <c r="I1091" s="3">
        <v>95.5</v>
      </c>
      <c r="J1091" s="3" t="s">
        <v>3385</v>
      </c>
      <c r="K1091" s="8">
        <v>338813.3359375</v>
      </c>
      <c r="L1091" s="8">
        <v>137462.833984375</v>
      </c>
      <c r="M1091" s="8">
        <v>263509.251953125</v>
      </c>
      <c r="N1091" s="8" t="s">
        <v>29</v>
      </c>
      <c r="O1091" s="8">
        <v>342705.740234375</v>
      </c>
      <c r="P1091" s="8">
        <v>464625.93359375</v>
      </c>
      <c r="Q1091" s="8" t="s">
        <v>29</v>
      </c>
      <c r="R1091" s="8">
        <v>83892.921875</v>
      </c>
    </row>
    <row r="1092" spans="1:18" x14ac:dyDescent="0.25">
      <c r="A1092" s="3" t="s">
        <v>10</v>
      </c>
      <c r="B1092" s="3" t="s">
        <v>11</v>
      </c>
      <c r="C1092" s="3" t="s">
        <v>4482</v>
      </c>
      <c r="D1092" s="3" t="s">
        <v>4483</v>
      </c>
      <c r="E1092" s="3">
        <v>18</v>
      </c>
      <c r="F1092" s="3">
        <v>5</v>
      </c>
      <c r="G1092" s="3">
        <v>11</v>
      </c>
      <c r="H1092" s="3">
        <v>5</v>
      </c>
      <c r="I1092" s="3">
        <v>28.8</v>
      </c>
      <c r="J1092" s="3" t="s">
        <v>4484</v>
      </c>
      <c r="K1092" s="8">
        <v>466110.6484375</v>
      </c>
      <c r="L1092" s="8">
        <v>225803.81640625</v>
      </c>
      <c r="M1092" s="8">
        <v>40818.080078125</v>
      </c>
      <c r="N1092" s="8">
        <v>19679.5419921875</v>
      </c>
      <c r="O1092" s="8">
        <v>767109.37890625</v>
      </c>
      <c r="P1092" s="8">
        <v>617510.66796875</v>
      </c>
      <c r="Q1092" s="8">
        <v>2344516.6328125</v>
      </c>
      <c r="R1092" s="8">
        <v>1180580.84765625</v>
      </c>
    </row>
    <row r="1093" spans="1:18" x14ac:dyDescent="0.25">
      <c r="A1093" s="3" t="s">
        <v>10</v>
      </c>
      <c r="B1093" s="3" t="s">
        <v>11</v>
      </c>
      <c r="C1093" s="3" t="s">
        <v>3243</v>
      </c>
      <c r="D1093" s="3" t="s">
        <v>3244</v>
      </c>
      <c r="E1093" s="3">
        <v>27</v>
      </c>
      <c r="F1093" s="3">
        <v>4</v>
      </c>
      <c r="G1093" s="3">
        <v>11</v>
      </c>
      <c r="H1093" s="3">
        <v>4</v>
      </c>
      <c r="I1093" s="3">
        <v>22.9</v>
      </c>
      <c r="J1093" s="3" t="s">
        <v>3245</v>
      </c>
      <c r="K1093" s="8">
        <v>676009.73339843797</v>
      </c>
      <c r="L1093" s="8">
        <v>223379.35839843799</v>
      </c>
      <c r="M1093" s="8">
        <v>32334.283203125</v>
      </c>
      <c r="N1093" s="8">
        <v>136721.84375</v>
      </c>
      <c r="O1093" s="8">
        <v>273881.08105468802</v>
      </c>
      <c r="P1093" s="8">
        <v>472124.537109375</v>
      </c>
      <c r="Q1093" s="8">
        <v>1660761.734375</v>
      </c>
      <c r="R1093" s="8">
        <v>1923248.390625</v>
      </c>
    </row>
    <row r="1094" spans="1:18" x14ac:dyDescent="0.25">
      <c r="A1094" s="3" t="s">
        <v>10</v>
      </c>
      <c r="B1094" s="3" t="s">
        <v>11</v>
      </c>
      <c r="C1094" s="3" t="s">
        <v>1932</v>
      </c>
      <c r="D1094" s="3" t="s">
        <v>1933</v>
      </c>
      <c r="E1094" s="3">
        <v>16</v>
      </c>
      <c r="F1094" s="3">
        <v>10</v>
      </c>
      <c r="G1094" s="3">
        <v>11</v>
      </c>
      <c r="H1094" s="3">
        <v>10</v>
      </c>
      <c r="I1094" s="3">
        <v>84.5</v>
      </c>
      <c r="J1094" s="3" t="s">
        <v>29</v>
      </c>
      <c r="K1094" s="8">
        <v>49811.3515625</v>
      </c>
      <c r="L1094" s="8">
        <v>72749.88671875</v>
      </c>
      <c r="M1094" s="8">
        <v>64783.83984375</v>
      </c>
      <c r="N1094" s="8" t="s">
        <v>29</v>
      </c>
      <c r="O1094" s="8">
        <v>148160.55859375</v>
      </c>
      <c r="P1094" s="8">
        <v>178941.341796875</v>
      </c>
      <c r="Q1094" s="8">
        <v>11790514.625</v>
      </c>
      <c r="R1094" s="8">
        <v>2958389.078125</v>
      </c>
    </row>
    <row r="1095" spans="1:18" x14ac:dyDescent="0.25">
      <c r="A1095" s="3" t="s">
        <v>10</v>
      </c>
      <c r="B1095" s="3" t="s">
        <v>11</v>
      </c>
      <c r="C1095" s="3" t="s">
        <v>3565</v>
      </c>
      <c r="D1095" s="3" t="s">
        <v>3566</v>
      </c>
      <c r="E1095" s="3">
        <v>12</v>
      </c>
      <c r="F1095" s="3">
        <v>6</v>
      </c>
      <c r="G1095" s="3">
        <v>11</v>
      </c>
      <c r="H1095" s="3">
        <v>6</v>
      </c>
      <c r="I1095" s="3">
        <v>55.9</v>
      </c>
      <c r="J1095" s="3" t="s">
        <v>3567</v>
      </c>
      <c r="K1095" s="8">
        <v>725665.30859375</v>
      </c>
      <c r="L1095" s="8">
        <v>254963.13183593799</v>
      </c>
      <c r="M1095" s="8">
        <v>485559.59765625</v>
      </c>
      <c r="N1095" s="8">
        <v>27608.357421875</v>
      </c>
      <c r="O1095" s="8">
        <v>779957.49609375</v>
      </c>
      <c r="P1095" s="8">
        <v>839003.96875</v>
      </c>
      <c r="Q1095" s="8">
        <v>532574.59375</v>
      </c>
      <c r="R1095" s="8">
        <v>249717.09375</v>
      </c>
    </row>
    <row r="1096" spans="1:18" x14ac:dyDescent="0.25">
      <c r="A1096" s="3" t="s">
        <v>10</v>
      </c>
      <c r="B1096" s="3" t="s">
        <v>11</v>
      </c>
      <c r="C1096" s="3" t="s">
        <v>3131</v>
      </c>
      <c r="D1096" s="3" t="s">
        <v>3132</v>
      </c>
      <c r="E1096" s="3">
        <v>23</v>
      </c>
      <c r="F1096" s="3">
        <v>5</v>
      </c>
      <c r="G1096" s="3">
        <v>11</v>
      </c>
      <c r="H1096" s="3">
        <v>5</v>
      </c>
      <c r="I1096" s="3">
        <v>32.200000000000003</v>
      </c>
      <c r="J1096" s="3" t="s">
        <v>3133</v>
      </c>
      <c r="K1096" s="8">
        <v>100638.1328125</v>
      </c>
      <c r="L1096" s="8">
        <v>77511.216308593794</v>
      </c>
      <c r="M1096" s="8">
        <v>30706.361328125</v>
      </c>
      <c r="N1096" s="8" t="s">
        <v>29</v>
      </c>
      <c r="O1096" s="8">
        <v>156779.55078125</v>
      </c>
      <c r="P1096" s="8">
        <v>320146.27734375</v>
      </c>
      <c r="Q1096" s="8">
        <v>3032680.77734375</v>
      </c>
      <c r="R1096" s="8">
        <v>2315102.8984375</v>
      </c>
    </row>
    <row r="1097" spans="1:18" x14ac:dyDescent="0.25">
      <c r="A1097" s="3" t="s">
        <v>10</v>
      </c>
      <c r="B1097" s="3" t="s">
        <v>11</v>
      </c>
      <c r="C1097" s="3" t="s">
        <v>3079</v>
      </c>
      <c r="D1097" s="3" t="s">
        <v>3080</v>
      </c>
      <c r="E1097" s="3">
        <v>9</v>
      </c>
      <c r="F1097" s="3">
        <v>7</v>
      </c>
      <c r="G1097" s="3">
        <v>11</v>
      </c>
      <c r="H1097" s="3">
        <v>7</v>
      </c>
      <c r="I1097" s="3">
        <v>129.6</v>
      </c>
      <c r="J1097" s="3" t="s">
        <v>3081</v>
      </c>
      <c r="K1097" s="8">
        <v>21124.35546875</v>
      </c>
      <c r="L1097" s="8">
        <v>47332.123046875</v>
      </c>
      <c r="M1097" s="8">
        <v>20805.7109375</v>
      </c>
      <c r="N1097" s="8" t="s">
        <v>29</v>
      </c>
      <c r="O1097" s="8">
        <v>24272.86328125</v>
      </c>
      <c r="P1097" s="8">
        <v>106558.01171875</v>
      </c>
      <c r="Q1097" s="8">
        <v>1940256.265625</v>
      </c>
      <c r="R1097" s="8">
        <v>1232263.03125</v>
      </c>
    </row>
    <row r="1098" spans="1:18" x14ac:dyDescent="0.25">
      <c r="A1098" s="3" t="s">
        <v>10</v>
      </c>
      <c r="B1098" s="3" t="s">
        <v>11</v>
      </c>
      <c r="C1098" s="3" t="s">
        <v>2985</v>
      </c>
      <c r="D1098" s="3" t="s">
        <v>2986</v>
      </c>
      <c r="E1098" s="3">
        <v>14</v>
      </c>
      <c r="F1098" s="3">
        <v>6</v>
      </c>
      <c r="G1098" s="3">
        <v>11</v>
      </c>
      <c r="H1098" s="3">
        <v>6</v>
      </c>
      <c r="I1098" s="3">
        <v>54</v>
      </c>
      <c r="J1098" s="3" t="s">
        <v>2987</v>
      </c>
      <c r="K1098" s="8">
        <v>53133.6123046875</v>
      </c>
      <c r="L1098" s="8">
        <v>24101.3720703125</v>
      </c>
      <c r="M1098" s="8">
        <v>25543.43359375</v>
      </c>
      <c r="N1098" s="8" t="s">
        <v>29</v>
      </c>
      <c r="O1098" s="8">
        <v>51303.595703125</v>
      </c>
      <c r="P1098" s="8">
        <v>93423.52734375</v>
      </c>
      <c r="Q1098" s="8">
        <v>4711749.828125</v>
      </c>
      <c r="R1098" s="8">
        <v>2980709.1875</v>
      </c>
    </row>
    <row r="1099" spans="1:18" x14ac:dyDescent="0.25">
      <c r="A1099" s="3" t="s">
        <v>10</v>
      </c>
      <c r="B1099" s="3" t="s">
        <v>11</v>
      </c>
      <c r="C1099" s="3" t="s">
        <v>3119</v>
      </c>
      <c r="D1099" s="3" t="s">
        <v>3120</v>
      </c>
      <c r="E1099" s="3">
        <v>21</v>
      </c>
      <c r="F1099" s="3">
        <v>8</v>
      </c>
      <c r="G1099" s="3">
        <v>11</v>
      </c>
      <c r="H1099" s="3">
        <v>8</v>
      </c>
      <c r="I1099" s="3">
        <v>44.9</v>
      </c>
      <c r="J1099" s="3" t="s">
        <v>3121</v>
      </c>
      <c r="K1099" s="8">
        <v>122225.634765625</v>
      </c>
      <c r="L1099" s="8">
        <v>121920.046875</v>
      </c>
      <c r="M1099" s="8">
        <v>267406.474609375</v>
      </c>
      <c r="N1099" s="8">
        <v>10749.1259765625</v>
      </c>
      <c r="O1099" s="8">
        <v>79431.624511718794</v>
      </c>
      <c r="P1099" s="8">
        <v>203885.5234375</v>
      </c>
      <c r="Q1099" s="8">
        <v>7142971.5625</v>
      </c>
      <c r="R1099" s="8">
        <v>5016615.1328125</v>
      </c>
    </row>
    <row r="1100" spans="1:18" x14ac:dyDescent="0.25">
      <c r="A1100" s="3" t="s">
        <v>10</v>
      </c>
      <c r="B1100" s="3" t="s">
        <v>11</v>
      </c>
      <c r="C1100" s="3" t="s">
        <v>4177</v>
      </c>
      <c r="D1100" s="3" t="s">
        <v>4178</v>
      </c>
      <c r="E1100" s="3">
        <v>8</v>
      </c>
      <c r="F1100" s="3">
        <v>4</v>
      </c>
      <c r="G1100" s="3">
        <v>11</v>
      </c>
      <c r="H1100" s="3">
        <v>4</v>
      </c>
      <c r="I1100" s="3">
        <v>69.400000000000006</v>
      </c>
      <c r="J1100" s="3" t="s">
        <v>4179</v>
      </c>
      <c r="K1100" s="8">
        <v>147395.140625</v>
      </c>
      <c r="L1100" s="8">
        <v>160558.662109375</v>
      </c>
      <c r="M1100" s="8">
        <v>242584.126953125</v>
      </c>
      <c r="N1100" s="8">
        <v>33993.66015625</v>
      </c>
      <c r="O1100" s="8">
        <v>191917.671875</v>
      </c>
      <c r="P1100" s="8">
        <v>253901.23046875</v>
      </c>
      <c r="Q1100" s="8">
        <v>1436815.90625</v>
      </c>
      <c r="R1100" s="8">
        <v>1266686.5</v>
      </c>
    </row>
    <row r="1101" spans="1:18" x14ac:dyDescent="0.25">
      <c r="A1101" s="3" t="s">
        <v>10</v>
      </c>
      <c r="B1101" s="3" t="s">
        <v>11</v>
      </c>
      <c r="C1101" s="3" t="s">
        <v>4171</v>
      </c>
      <c r="D1101" s="3" t="s">
        <v>4172</v>
      </c>
      <c r="E1101" s="3">
        <v>8</v>
      </c>
      <c r="F1101" s="3">
        <v>4</v>
      </c>
      <c r="G1101" s="3">
        <v>11</v>
      </c>
      <c r="H1101" s="3">
        <v>4</v>
      </c>
      <c r="I1101" s="3">
        <v>99.5</v>
      </c>
      <c r="J1101" s="3" t="s">
        <v>4173</v>
      </c>
      <c r="K1101" s="8">
        <v>369365.03125</v>
      </c>
      <c r="L1101" s="8">
        <v>84895.263671875</v>
      </c>
      <c r="M1101" s="8">
        <v>261209.158203125</v>
      </c>
      <c r="N1101" s="8">
        <v>47748.76953125</v>
      </c>
      <c r="O1101" s="8">
        <v>326711.84375</v>
      </c>
      <c r="P1101" s="8">
        <v>463596.365234375</v>
      </c>
      <c r="Q1101" s="8">
        <v>107419.65625</v>
      </c>
      <c r="R1101" s="8">
        <v>80629.7109375</v>
      </c>
    </row>
    <row r="1102" spans="1:18" x14ac:dyDescent="0.25">
      <c r="A1102" s="3" t="s">
        <v>10</v>
      </c>
      <c r="B1102" s="3" t="s">
        <v>11</v>
      </c>
      <c r="C1102" s="3" t="s">
        <v>4970</v>
      </c>
      <c r="D1102" s="3" t="s">
        <v>4971</v>
      </c>
      <c r="E1102" s="3">
        <v>6</v>
      </c>
      <c r="F1102" s="3">
        <v>3</v>
      </c>
      <c r="G1102" s="3">
        <v>11</v>
      </c>
      <c r="H1102" s="3">
        <v>1</v>
      </c>
      <c r="I1102" s="3">
        <v>52.4</v>
      </c>
      <c r="J1102" s="3" t="s">
        <v>4972</v>
      </c>
      <c r="K1102" s="8">
        <v>57793.33984375</v>
      </c>
      <c r="L1102" s="8" t="s">
        <v>29</v>
      </c>
      <c r="M1102" s="8">
        <v>44342.77734375</v>
      </c>
      <c r="N1102" s="8" t="s">
        <v>29</v>
      </c>
      <c r="O1102" s="8">
        <v>22263.234375</v>
      </c>
      <c r="P1102" s="8">
        <v>54157.390625</v>
      </c>
      <c r="Q1102" s="8">
        <v>649751</v>
      </c>
      <c r="R1102" s="8" t="s">
        <v>29</v>
      </c>
    </row>
    <row r="1103" spans="1:18" x14ac:dyDescent="0.25">
      <c r="A1103" s="3" t="s">
        <v>10</v>
      </c>
      <c r="B1103" s="3" t="s">
        <v>11</v>
      </c>
      <c r="C1103" s="3" t="s">
        <v>2309</v>
      </c>
      <c r="D1103" s="3" t="s">
        <v>2310</v>
      </c>
      <c r="E1103" s="3">
        <v>30</v>
      </c>
      <c r="F1103" s="3">
        <v>10</v>
      </c>
      <c r="G1103" s="3">
        <v>11</v>
      </c>
      <c r="H1103" s="3">
        <v>10</v>
      </c>
      <c r="I1103" s="3">
        <v>44.4</v>
      </c>
      <c r="J1103" s="3" t="s">
        <v>2311</v>
      </c>
      <c r="K1103" s="8">
        <v>226694.46484375</v>
      </c>
      <c r="L1103" s="8">
        <v>189726.56152343799</v>
      </c>
      <c r="M1103" s="8">
        <v>238173.13183593799</v>
      </c>
      <c r="N1103" s="8">
        <v>20734.3115234375</v>
      </c>
      <c r="O1103" s="8">
        <v>377817.982421875</v>
      </c>
      <c r="P1103" s="8">
        <v>668792.88964843797</v>
      </c>
      <c r="Q1103" s="8">
        <v>16094906.5078125</v>
      </c>
      <c r="R1103" s="8">
        <v>6022265.1572265597</v>
      </c>
    </row>
    <row r="1104" spans="1:18" x14ac:dyDescent="0.25">
      <c r="A1104" s="3" t="s">
        <v>10</v>
      </c>
      <c r="B1104" s="3" t="s">
        <v>11</v>
      </c>
      <c r="C1104" s="3" t="s">
        <v>2447</v>
      </c>
      <c r="D1104" s="3" t="s">
        <v>2448</v>
      </c>
      <c r="E1104" s="3">
        <v>22</v>
      </c>
      <c r="F1104" s="3">
        <v>9</v>
      </c>
      <c r="G1104" s="3">
        <v>11</v>
      </c>
      <c r="H1104" s="3">
        <v>9</v>
      </c>
      <c r="I1104" s="3">
        <v>51.2</v>
      </c>
      <c r="J1104" s="3" t="s">
        <v>2449</v>
      </c>
      <c r="K1104" s="8">
        <v>107914.625</v>
      </c>
      <c r="L1104" s="8">
        <v>20969.052734375</v>
      </c>
      <c r="M1104" s="8">
        <v>54264.578125</v>
      </c>
      <c r="N1104" s="8">
        <v>21207.8818359375</v>
      </c>
      <c r="O1104" s="8">
        <v>100730.65625</v>
      </c>
      <c r="P1104" s="8">
        <v>16534.60546875</v>
      </c>
      <c r="Q1104" s="8">
        <v>2049945.6015625</v>
      </c>
      <c r="R1104" s="8">
        <v>2142828.21484375</v>
      </c>
    </row>
    <row r="1105" spans="1:18" x14ac:dyDescent="0.25">
      <c r="A1105" s="3" t="s">
        <v>10</v>
      </c>
      <c r="B1105" s="3" t="s">
        <v>11</v>
      </c>
      <c r="C1105" s="3" t="s">
        <v>2967</v>
      </c>
      <c r="D1105" s="3" t="s">
        <v>2968</v>
      </c>
      <c r="E1105" s="3">
        <v>14</v>
      </c>
      <c r="F1105" s="3">
        <v>6</v>
      </c>
      <c r="G1105" s="3">
        <v>11</v>
      </c>
      <c r="H1105" s="3">
        <v>5</v>
      </c>
      <c r="I1105" s="3">
        <v>58.6</v>
      </c>
      <c r="J1105" s="3" t="s">
        <v>2969</v>
      </c>
      <c r="K1105" s="8">
        <v>18894.068359375</v>
      </c>
      <c r="L1105" s="8">
        <v>33038.755859375</v>
      </c>
      <c r="M1105" s="8">
        <v>27654.93359375</v>
      </c>
      <c r="N1105" s="8" t="s">
        <v>29</v>
      </c>
      <c r="O1105" s="8">
        <v>82247.576171875</v>
      </c>
      <c r="P1105" s="8">
        <v>37924.62109375</v>
      </c>
      <c r="Q1105" s="8">
        <v>6219153.625</v>
      </c>
      <c r="R1105" s="8">
        <v>2553136.578125</v>
      </c>
    </row>
    <row r="1106" spans="1:18" x14ac:dyDescent="0.25">
      <c r="A1106" s="3" t="s">
        <v>10</v>
      </c>
      <c r="B1106" s="3" t="s">
        <v>11</v>
      </c>
      <c r="C1106" s="3" t="s">
        <v>3220</v>
      </c>
      <c r="D1106" s="3" t="s">
        <v>3221</v>
      </c>
      <c r="E1106" s="3">
        <v>6</v>
      </c>
      <c r="F1106" s="3">
        <v>8</v>
      </c>
      <c r="G1106" s="3">
        <v>11</v>
      </c>
      <c r="H1106" s="3">
        <v>8</v>
      </c>
      <c r="I1106" s="3">
        <v>167.6</v>
      </c>
      <c r="J1106" s="3" t="s">
        <v>3222</v>
      </c>
      <c r="K1106" s="8">
        <v>570117.357421875</v>
      </c>
      <c r="L1106" s="8">
        <v>161573.01416015599</v>
      </c>
      <c r="M1106" s="8">
        <v>239131.90625</v>
      </c>
      <c r="N1106" s="8" t="s">
        <v>29</v>
      </c>
      <c r="O1106" s="8">
        <v>260403.00292968799</v>
      </c>
      <c r="P1106" s="8">
        <v>806342.5234375</v>
      </c>
      <c r="Q1106" s="8">
        <v>465490.50390625</v>
      </c>
      <c r="R1106" s="8">
        <v>69779.431640625</v>
      </c>
    </row>
    <row r="1107" spans="1:18" x14ac:dyDescent="0.25">
      <c r="A1107" s="3" t="s">
        <v>10</v>
      </c>
      <c r="B1107" s="3" t="s">
        <v>11</v>
      </c>
      <c r="C1107" s="3" t="s">
        <v>2500</v>
      </c>
      <c r="D1107" s="3" t="s">
        <v>2501</v>
      </c>
      <c r="E1107" s="3">
        <v>46</v>
      </c>
      <c r="F1107" s="3">
        <v>7</v>
      </c>
      <c r="G1107" s="3">
        <v>11</v>
      </c>
      <c r="H1107" s="3">
        <v>7</v>
      </c>
      <c r="I1107" s="3">
        <v>15.9</v>
      </c>
      <c r="J1107" s="3" t="s">
        <v>2502</v>
      </c>
      <c r="K1107" s="8">
        <v>94461.37890625</v>
      </c>
      <c r="L1107" s="8">
        <v>88047.00390625</v>
      </c>
      <c r="M1107" s="8">
        <v>15653.166015625</v>
      </c>
      <c r="N1107" s="8">
        <v>3080.41796875</v>
      </c>
      <c r="O1107" s="8">
        <v>211597.849609375</v>
      </c>
      <c r="P1107" s="8">
        <v>720541.13671875</v>
      </c>
      <c r="Q1107" s="8">
        <v>11610992.6210938</v>
      </c>
      <c r="R1107" s="8">
        <v>8595241.06640625</v>
      </c>
    </row>
    <row r="1108" spans="1:18" x14ac:dyDescent="0.25">
      <c r="A1108" s="3" t="s">
        <v>10</v>
      </c>
      <c r="B1108" s="3" t="s">
        <v>11</v>
      </c>
      <c r="C1108" s="3" t="s">
        <v>2699</v>
      </c>
      <c r="D1108" s="3" t="s">
        <v>2700</v>
      </c>
      <c r="E1108" s="3">
        <v>8</v>
      </c>
      <c r="F1108" s="3">
        <v>9</v>
      </c>
      <c r="G1108" s="3">
        <v>11</v>
      </c>
      <c r="H1108" s="3">
        <v>9</v>
      </c>
      <c r="I1108" s="3">
        <v>173.1</v>
      </c>
      <c r="J1108" s="3" t="s">
        <v>2701</v>
      </c>
      <c r="K1108" s="8">
        <v>82599.8828125</v>
      </c>
      <c r="L1108" s="8">
        <v>104179.640625</v>
      </c>
      <c r="M1108" s="8">
        <v>78690.0234375</v>
      </c>
      <c r="N1108" s="8">
        <v>41999.8994140625</v>
      </c>
      <c r="O1108" s="8">
        <v>38757.51953125</v>
      </c>
      <c r="P1108" s="8">
        <v>114094.178222656</v>
      </c>
      <c r="Q1108" s="8">
        <v>3243565.53125</v>
      </c>
      <c r="R1108" s="8">
        <v>1874980.12890625</v>
      </c>
    </row>
    <row r="1109" spans="1:18" x14ac:dyDescent="0.25">
      <c r="A1109" s="3" t="s">
        <v>10</v>
      </c>
      <c r="B1109" s="3" t="s">
        <v>11</v>
      </c>
      <c r="C1109" s="3" t="s">
        <v>2925</v>
      </c>
      <c r="D1109" s="3" t="s">
        <v>2926</v>
      </c>
      <c r="E1109" s="3">
        <v>33</v>
      </c>
      <c r="F1109" s="3">
        <v>6</v>
      </c>
      <c r="G1109" s="3">
        <v>11</v>
      </c>
      <c r="H1109" s="3">
        <v>6</v>
      </c>
      <c r="I1109" s="3">
        <v>32.700000000000003</v>
      </c>
      <c r="J1109" s="3" t="s">
        <v>29</v>
      </c>
      <c r="K1109" s="8">
        <v>100279.919921875</v>
      </c>
      <c r="L1109" s="8">
        <v>59341.689453125</v>
      </c>
      <c r="M1109" s="8">
        <v>70136.0712890625</v>
      </c>
      <c r="N1109" s="8" t="s">
        <v>29</v>
      </c>
      <c r="O1109" s="8">
        <v>57246.734375</v>
      </c>
      <c r="P1109" s="8">
        <v>238914.619140625</v>
      </c>
      <c r="Q1109" s="8">
        <v>2322460.390625</v>
      </c>
      <c r="R1109" s="8">
        <v>1586463.9140625</v>
      </c>
    </row>
    <row r="1110" spans="1:18" x14ac:dyDescent="0.25">
      <c r="A1110" s="3" t="s">
        <v>10</v>
      </c>
      <c r="B1110" s="3" t="s">
        <v>11</v>
      </c>
      <c r="C1110" s="3" t="s">
        <v>4526</v>
      </c>
      <c r="D1110" s="3" t="s">
        <v>4527</v>
      </c>
      <c r="E1110" s="3">
        <v>15</v>
      </c>
      <c r="F1110" s="3">
        <v>4</v>
      </c>
      <c r="G1110" s="3">
        <v>11</v>
      </c>
      <c r="H1110" s="3">
        <v>4</v>
      </c>
      <c r="I1110" s="3">
        <v>27.9</v>
      </c>
      <c r="J1110" s="3" t="s">
        <v>4528</v>
      </c>
      <c r="K1110" s="8">
        <v>320335.50390625</v>
      </c>
      <c r="L1110" s="8">
        <v>354699.1328125</v>
      </c>
      <c r="M1110" s="8">
        <v>67136.140625</v>
      </c>
      <c r="N1110" s="8">
        <v>12729.177734375</v>
      </c>
      <c r="O1110" s="8">
        <v>598846.109375</v>
      </c>
      <c r="P1110" s="8">
        <v>619060.8515625</v>
      </c>
      <c r="Q1110" s="8">
        <v>300018.015625</v>
      </c>
      <c r="R1110" s="8">
        <v>104059.046875</v>
      </c>
    </row>
    <row r="1111" spans="1:18" x14ac:dyDescent="0.25">
      <c r="A1111" s="3" t="s">
        <v>10</v>
      </c>
      <c r="B1111" s="3" t="s">
        <v>11</v>
      </c>
      <c r="C1111" s="3" t="s">
        <v>3411</v>
      </c>
      <c r="D1111" s="3" t="s">
        <v>3412</v>
      </c>
      <c r="E1111" s="3">
        <v>19</v>
      </c>
      <c r="F1111" s="3">
        <v>6</v>
      </c>
      <c r="G1111" s="3">
        <v>11</v>
      </c>
      <c r="H1111" s="3">
        <v>6</v>
      </c>
      <c r="I1111" s="3">
        <v>33.9</v>
      </c>
      <c r="J1111" s="3" t="s">
        <v>3413</v>
      </c>
      <c r="K1111" s="8">
        <v>687569.95703125</v>
      </c>
      <c r="L1111" s="8">
        <v>372072.044921875</v>
      </c>
      <c r="M1111" s="8">
        <v>67570.810546875</v>
      </c>
      <c r="N1111" s="8">
        <v>20104.02734375</v>
      </c>
      <c r="O1111" s="8">
        <v>1469790.0234375</v>
      </c>
      <c r="P1111" s="8">
        <v>1716531.578125</v>
      </c>
      <c r="Q1111" s="8">
        <v>2324446.28125</v>
      </c>
      <c r="R1111" s="8">
        <v>1792185.50390625</v>
      </c>
    </row>
    <row r="1112" spans="1:18" x14ac:dyDescent="0.25">
      <c r="A1112" s="3" t="s">
        <v>10</v>
      </c>
      <c r="B1112" s="3" t="s">
        <v>11</v>
      </c>
      <c r="C1112" s="3" t="s">
        <v>3085</v>
      </c>
      <c r="D1112" s="3" t="s">
        <v>3086</v>
      </c>
      <c r="E1112" s="3">
        <v>22</v>
      </c>
      <c r="F1112" s="3">
        <v>8</v>
      </c>
      <c r="G1112" s="3">
        <v>11</v>
      </c>
      <c r="H1112" s="3">
        <v>8</v>
      </c>
      <c r="I1112" s="3">
        <v>52.3</v>
      </c>
      <c r="J1112" s="3" t="s">
        <v>3087</v>
      </c>
      <c r="K1112" s="8">
        <v>387871.96875</v>
      </c>
      <c r="L1112" s="8">
        <v>175217.26855468799</v>
      </c>
      <c r="M1112" s="8">
        <v>186299.34277343799</v>
      </c>
      <c r="N1112" s="8">
        <v>12398.61328125</v>
      </c>
      <c r="O1112" s="8">
        <v>529202.43359375</v>
      </c>
      <c r="P1112" s="8">
        <v>526787.80078125</v>
      </c>
      <c r="Q1112" s="8">
        <v>4723252.453125</v>
      </c>
      <c r="R1112" s="8">
        <v>1784670.203125</v>
      </c>
    </row>
    <row r="1113" spans="1:18" x14ac:dyDescent="0.25">
      <c r="A1113" s="3" t="s">
        <v>10</v>
      </c>
      <c r="B1113" s="3" t="s">
        <v>11</v>
      </c>
      <c r="C1113" s="3" t="s">
        <v>2991</v>
      </c>
      <c r="D1113" s="3" t="s">
        <v>2992</v>
      </c>
      <c r="E1113" s="3">
        <v>11</v>
      </c>
      <c r="F1113" s="3">
        <v>8</v>
      </c>
      <c r="G1113" s="3">
        <v>11</v>
      </c>
      <c r="H1113" s="3">
        <v>8</v>
      </c>
      <c r="I1113" s="3">
        <v>82.6</v>
      </c>
      <c r="J1113" s="3" t="s">
        <v>2993</v>
      </c>
      <c r="K1113" s="8">
        <v>408373.7421875</v>
      </c>
      <c r="L1113" s="8">
        <v>138927.91796875</v>
      </c>
      <c r="M1113" s="8">
        <v>256089.72753906299</v>
      </c>
      <c r="N1113" s="8">
        <v>53653.79296875</v>
      </c>
      <c r="O1113" s="8">
        <v>478450.076171875</v>
      </c>
      <c r="P1113" s="8">
        <v>555764.53515625</v>
      </c>
      <c r="Q1113" s="8">
        <v>8501079.265625</v>
      </c>
      <c r="R1113" s="8">
        <v>2539120.7109375</v>
      </c>
    </row>
    <row r="1114" spans="1:18" x14ac:dyDescent="0.25">
      <c r="A1114" s="3" t="s">
        <v>10</v>
      </c>
      <c r="B1114" s="3" t="s">
        <v>11</v>
      </c>
      <c r="C1114" s="3" t="s">
        <v>2368</v>
      </c>
      <c r="D1114" s="3" t="s">
        <v>2369</v>
      </c>
      <c r="E1114" s="3">
        <v>27</v>
      </c>
      <c r="F1114" s="3">
        <v>8</v>
      </c>
      <c r="G1114" s="3">
        <v>11</v>
      </c>
      <c r="H1114" s="3">
        <v>8</v>
      </c>
      <c r="I1114" s="3">
        <v>40.4</v>
      </c>
      <c r="J1114" s="3" t="s">
        <v>2370</v>
      </c>
      <c r="K1114" s="8">
        <v>238376.55761718799</v>
      </c>
      <c r="L1114" s="8">
        <v>121335.416015625</v>
      </c>
      <c r="M1114" s="8">
        <v>121952.5546875</v>
      </c>
      <c r="N1114" s="8" t="s">
        <v>29</v>
      </c>
      <c r="O1114" s="8">
        <v>168511.248046875</v>
      </c>
      <c r="P1114" s="8">
        <v>343707.42480468802</v>
      </c>
      <c r="Q1114" s="8">
        <v>6846778.1796875</v>
      </c>
      <c r="R1114" s="8">
        <v>6084063.3125</v>
      </c>
    </row>
    <row r="1115" spans="1:18" x14ac:dyDescent="0.25">
      <c r="A1115" s="3" t="s">
        <v>10</v>
      </c>
      <c r="B1115" s="3" t="s">
        <v>11</v>
      </c>
      <c r="C1115" s="3" t="s">
        <v>3137</v>
      </c>
      <c r="D1115" s="3" t="s">
        <v>3138</v>
      </c>
      <c r="E1115" s="3">
        <v>17</v>
      </c>
      <c r="F1115" s="3">
        <v>7</v>
      </c>
      <c r="G1115" s="3">
        <v>11</v>
      </c>
      <c r="H1115" s="3">
        <v>7</v>
      </c>
      <c r="I1115" s="3">
        <v>60.5</v>
      </c>
      <c r="J1115" s="3" t="s">
        <v>3139</v>
      </c>
      <c r="K1115" s="8">
        <v>239027.103271484</v>
      </c>
      <c r="L1115" s="8">
        <v>189060.359375</v>
      </c>
      <c r="M1115" s="8">
        <v>183245.70410156299</v>
      </c>
      <c r="N1115" s="8" t="s">
        <v>29</v>
      </c>
      <c r="O1115" s="8">
        <v>429589.81933593802</v>
      </c>
      <c r="P1115" s="8">
        <v>528996.2109375</v>
      </c>
      <c r="Q1115" s="8">
        <v>25553537.7890625</v>
      </c>
      <c r="R1115" s="8">
        <v>8973443.84375</v>
      </c>
    </row>
    <row r="1116" spans="1:18" x14ac:dyDescent="0.25">
      <c r="A1116" s="3" t="s">
        <v>10</v>
      </c>
      <c r="B1116" s="3" t="s">
        <v>11</v>
      </c>
      <c r="C1116" s="3" t="s">
        <v>4077</v>
      </c>
      <c r="D1116" s="3" t="s">
        <v>4078</v>
      </c>
      <c r="E1116" s="3">
        <v>31</v>
      </c>
      <c r="F1116" s="3">
        <v>3</v>
      </c>
      <c r="G1116" s="3">
        <v>10</v>
      </c>
      <c r="H1116" s="3">
        <v>3</v>
      </c>
      <c r="I1116" s="3">
        <v>14.5</v>
      </c>
      <c r="J1116" s="3" t="s">
        <v>4079</v>
      </c>
      <c r="K1116" s="8">
        <v>188621.37109375</v>
      </c>
      <c r="L1116" s="8">
        <v>164956.63378906299</v>
      </c>
      <c r="M1116" s="8">
        <v>94237.5625</v>
      </c>
      <c r="N1116" s="8">
        <v>55583.223388671897</v>
      </c>
      <c r="O1116" s="8">
        <v>391309.83984375</v>
      </c>
      <c r="P1116" s="8">
        <v>646502.84765625</v>
      </c>
      <c r="Q1116" s="8">
        <v>4356919.5859375</v>
      </c>
      <c r="R1116" s="8">
        <v>4776236.390625</v>
      </c>
    </row>
    <row r="1117" spans="1:18" x14ac:dyDescent="0.25">
      <c r="A1117" s="3" t="s">
        <v>10</v>
      </c>
      <c r="B1117" s="3" t="s">
        <v>11</v>
      </c>
      <c r="C1117" s="3" t="s">
        <v>3830</v>
      </c>
      <c r="D1117" s="3" t="s">
        <v>3831</v>
      </c>
      <c r="E1117" s="3">
        <v>36</v>
      </c>
      <c r="F1117" s="3">
        <v>4</v>
      </c>
      <c r="G1117" s="3">
        <v>10</v>
      </c>
      <c r="H1117" s="3">
        <v>4</v>
      </c>
      <c r="I1117" s="3">
        <v>15.8</v>
      </c>
      <c r="J1117" s="3" t="s">
        <v>3832</v>
      </c>
      <c r="K1117" s="8">
        <v>1113471.05078125</v>
      </c>
      <c r="L1117" s="8">
        <v>441209.453125</v>
      </c>
      <c r="M1117" s="8">
        <v>271858.515625</v>
      </c>
      <c r="N1117" s="8">
        <v>97809.84765625</v>
      </c>
      <c r="O1117" s="8">
        <v>1369557.74609375</v>
      </c>
      <c r="P1117" s="8">
        <v>1346002.671875</v>
      </c>
      <c r="Q1117" s="8">
        <v>2781062.5</v>
      </c>
      <c r="R1117" s="8">
        <v>2494711.875</v>
      </c>
    </row>
    <row r="1118" spans="1:18" x14ac:dyDescent="0.25">
      <c r="A1118" s="3" t="s">
        <v>10</v>
      </c>
      <c r="B1118" s="3" t="s">
        <v>11</v>
      </c>
      <c r="C1118" s="3" t="s">
        <v>2628</v>
      </c>
      <c r="D1118" s="3" t="s">
        <v>2629</v>
      </c>
      <c r="E1118" s="3">
        <v>16</v>
      </c>
      <c r="F1118" s="3">
        <v>8</v>
      </c>
      <c r="G1118" s="3">
        <v>10</v>
      </c>
      <c r="H1118" s="3">
        <v>8</v>
      </c>
      <c r="I1118" s="3">
        <v>79.8</v>
      </c>
      <c r="J1118" s="3" t="s">
        <v>29</v>
      </c>
      <c r="K1118" s="8">
        <v>132102.265625</v>
      </c>
      <c r="L1118" s="8">
        <v>78228.0654296875</v>
      </c>
      <c r="M1118" s="8">
        <v>79035.921875</v>
      </c>
      <c r="N1118" s="8">
        <v>13907.994628906299</v>
      </c>
      <c r="O1118" s="8">
        <v>32478.603515625</v>
      </c>
      <c r="P1118" s="8">
        <v>126466.81640625</v>
      </c>
      <c r="Q1118" s="8">
        <v>4188231.359375</v>
      </c>
      <c r="R1118" s="8">
        <v>1734365.015625</v>
      </c>
    </row>
    <row r="1119" spans="1:18" x14ac:dyDescent="0.25">
      <c r="A1119" s="3" t="s">
        <v>10</v>
      </c>
      <c r="B1119" s="3" t="s">
        <v>11</v>
      </c>
      <c r="C1119" s="3" t="s">
        <v>4022</v>
      </c>
      <c r="D1119" s="3" t="s">
        <v>4023</v>
      </c>
      <c r="E1119" s="3">
        <v>12</v>
      </c>
      <c r="F1119" s="3">
        <v>5</v>
      </c>
      <c r="G1119" s="3">
        <v>10</v>
      </c>
      <c r="H1119" s="3">
        <v>5</v>
      </c>
      <c r="I1119" s="3">
        <v>40.1</v>
      </c>
      <c r="J1119" s="3" t="s">
        <v>4024</v>
      </c>
      <c r="K1119" s="8">
        <v>155508.669921875</v>
      </c>
      <c r="L1119" s="8">
        <v>45785.0166015625</v>
      </c>
      <c r="M1119" s="8" t="s">
        <v>29</v>
      </c>
      <c r="N1119" s="8">
        <v>12126.8681640625</v>
      </c>
      <c r="O1119" s="8">
        <v>35828.42578125</v>
      </c>
      <c r="P1119" s="8">
        <v>415233.328125</v>
      </c>
      <c r="Q1119" s="8">
        <v>11198625.375</v>
      </c>
      <c r="R1119" s="8">
        <v>4083219.71875</v>
      </c>
    </row>
    <row r="1120" spans="1:18" x14ac:dyDescent="0.25">
      <c r="A1120" s="3" t="s">
        <v>10</v>
      </c>
      <c r="B1120" s="3" t="s">
        <v>11</v>
      </c>
      <c r="C1120" s="3" t="s">
        <v>3645</v>
      </c>
      <c r="D1120" s="3" t="s">
        <v>3646</v>
      </c>
      <c r="E1120" s="3">
        <v>29</v>
      </c>
      <c r="F1120" s="3">
        <v>4</v>
      </c>
      <c r="G1120" s="3">
        <v>10</v>
      </c>
      <c r="H1120" s="3">
        <v>4</v>
      </c>
      <c r="I1120" s="3">
        <v>21.5</v>
      </c>
      <c r="J1120" s="3" t="s">
        <v>3647</v>
      </c>
      <c r="K1120" s="8">
        <v>9732.076171875</v>
      </c>
      <c r="L1120" s="8">
        <v>7461.29443359375</v>
      </c>
      <c r="M1120" s="8">
        <v>8755.22265625</v>
      </c>
      <c r="N1120" s="8" t="s">
        <v>29</v>
      </c>
      <c r="O1120" s="8">
        <v>57264.265625</v>
      </c>
      <c r="P1120" s="8">
        <v>47532.51953125</v>
      </c>
      <c r="Q1120" s="8">
        <v>2562231.171875</v>
      </c>
      <c r="R1120" s="8">
        <v>2122742.9140625</v>
      </c>
    </row>
    <row r="1121" spans="1:18" x14ac:dyDescent="0.25">
      <c r="A1121" s="3" t="s">
        <v>10</v>
      </c>
      <c r="B1121" s="3" t="s">
        <v>11</v>
      </c>
      <c r="C1121" s="3" t="s">
        <v>3347</v>
      </c>
      <c r="D1121" s="3" t="s">
        <v>3348</v>
      </c>
      <c r="E1121" s="3">
        <v>6</v>
      </c>
      <c r="F1121" s="3">
        <v>6</v>
      </c>
      <c r="G1121" s="3">
        <v>10</v>
      </c>
      <c r="H1121" s="3">
        <v>6</v>
      </c>
      <c r="I1121" s="3">
        <v>150.80000000000001</v>
      </c>
      <c r="J1121" s="3" t="s">
        <v>3349</v>
      </c>
      <c r="K1121" s="8">
        <v>23550.69140625</v>
      </c>
      <c r="L1121" s="8">
        <v>8078.064453125</v>
      </c>
      <c r="M1121" s="8">
        <v>23890.2265625</v>
      </c>
      <c r="N1121" s="8" t="s">
        <v>29</v>
      </c>
      <c r="O1121" s="8">
        <v>5446.48583984375</v>
      </c>
      <c r="P1121" s="8">
        <v>29494.23828125</v>
      </c>
      <c r="Q1121" s="8">
        <v>1890370.59375</v>
      </c>
      <c r="R1121" s="8">
        <v>1394410.390625</v>
      </c>
    </row>
    <row r="1122" spans="1:18" x14ac:dyDescent="0.25">
      <c r="A1122" s="3" t="s">
        <v>10</v>
      </c>
      <c r="B1122" s="3" t="s">
        <v>11</v>
      </c>
      <c r="C1122" s="3" t="s">
        <v>3294</v>
      </c>
      <c r="D1122" s="3" t="s">
        <v>3295</v>
      </c>
      <c r="E1122" s="3">
        <v>26</v>
      </c>
      <c r="F1122" s="3">
        <v>6</v>
      </c>
      <c r="G1122" s="3">
        <v>10</v>
      </c>
      <c r="H1122" s="3">
        <v>6</v>
      </c>
      <c r="I1122" s="3">
        <v>30.2</v>
      </c>
      <c r="J1122" s="3" t="s">
        <v>3296</v>
      </c>
      <c r="K1122" s="8">
        <v>10352304.671875</v>
      </c>
      <c r="L1122" s="8">
        <v>6482879.1796875</v>
      </c>
      <c r="M1122" s="8">
        <v>8890862.58984375</v>
      </c>
      <c r="N1122" s="8">
        <v>42579.2421875</v>
      </c>
      <c r="O1122" s="8">
        <v>10193007.9140625</v>
      </c>
      <c r="P1122" s="8">
        <v>7323919.54296875</v>
      </c>
      <c r="Q1122" s="8">
        <v>22640846.578125</v>
      </c>
      <c r="R1122" s="8">
        <v>26777712.015625</v>
      </c>
    </row>
    <row r="1123" spans="1:18" x14ac:dyDescent="0.25">
      <c r="A1123" s="3" t="s">
        <v>10</v>
      </c>
      <c r="B1123" s="3" t="s">
        <v>11</v>
      </c>
      <c r="C1123" s="3" t="s">
        <v>3896</v>
      </c>
      <c r="D1123" s="3" t="s">
        <v>3897</v>
      </c>
      <c r="E1123" s="3">
        <v>8</v>
      </c>
      <c r="F1123" s="3">
        <v>5</v>
      </c>
      <c r="G1123" s="3">
        <v>10</v>
      </c>
      <c r="H1123" s="3">
        <v>5</v>
      </c>
      <c r="I1123" s="3">
        <v>66.7</v>
      </c>
      <c r="J1123" s="3" t="s">
        <v>3898</v>
      </c>
      <c r="K1123" s="8">
        <v>214790.36328125</v>
      </c>
      <c r="L1123" s="8">
        <v>114702.07519531299</v>
      </c>
      <c r="M1123" s="8">
        <v>196662.462890625</v>
      </c>
      <c r="N1123" s="8">
        <v>7126.01806640625</v>
      </c>
      <c r="O1123" s="8">
        <v>182263.595703125</v>
      </c>
      <c r="P1123" s="8">
        <v>417501.984375</v>
      </c>
      <c r="Q1123" s="8">
        <v>3447654.28125</v>
      </c>
      <c r="R1123" s="8">
        <v>431522.9609375</v>
      </c>
    </row>
    <row r="1124" spans="1:18" x14ac:dyDescent="0.25">
      <c r="A1124" s="3" t="s">
        <v>10</v>
      </c>
      <c r="B1124" s="3" t="s">
        <v>11</v>
      </c>
      <c r="C1124" s="3" t="s">
        <v>3798</v>
      </c>
      <c r="D1124" s="3" t="s">
        <v>3799</v>
      </c>
      <c r="E1124" s="3">
        <v>11</v>
      </c>
      <c r="F1124" s="3">
        <v>5</v>
      </c>
      <c r="G1124" s="3">
        <v>10</v>
      </c>
      <c r="H1124" s="3">
        <v>5</v>
      </c>
      <c r="I1124" s="3">
        <v>61.8</v>
      </c>
      <c r="J1124" s="3" t="s">
        <v>3800</v>
      </c>
      <c r="K1124" s="8">
        <v>439885.40234375</v>
      </c>
      <c r="L1124" s="8">
        <v>205162.08105468799</v>
      </c>
      <c r="M1124" s="8">
        <v>272714.19140625</v>
      </c>
      <c r="N1124" s="8" t="s">
        <v>29</v>
      </c>
      <c r="O1124" s="8">
        <v>565151.2578125</v>
      </c>
      <c r="P1124" s="8">
        <v>646294.1328125</v>
      </c>
      <c r="Q1124" s="8">
        <v>11597740.8125</v>
      </c>
      <c r="R1124" s="8">
        <v>3290990.03125</v>
      </c>
    </row>
    <row r="1125" spans="1:18" x14ac:dyDescent="0.25">
      <c r="A1125" s="3" t="s">
        <v>10</v>
      </c>
      <c r="B1125" s="3" t="s">
        <v>11</v>
      </c>
      <c r="C1125" s="3" t="s">
        <v>3683</v>
      </c>
      <c r="D1125" s="3" t="s">
        <v>3684</v>
      </c>
      <c r="E1125" s="3">
        <v>11</v>
      </c>
      <c r="F1125" s="3">
        <v>5</v>
      </c>
      <c r="G1125" s="3">
        <v>10</v>
      </c>
      <c r="H1125" s="3">
        <v>5</v>
      </c>
      <c r="I1125" s="3">
        <v>81.599999999999994</v>
      </c>
      <c r="J1125" s="3" t="s">
        <v>3685</v>
      </c>
      <c r="K1125" s="8">
        <v>374955.171875</v>
      </c>
      <c r="L1125" s="8">
        <v>262918.49609375</v>
      </c>
      <c r="M1125" s="8">
        <v>359395.57421875</v>
      </c>
      <c r="N1125" s="8" t="s">
        <v>29</v>
      </c>
      <c r="O1125" s="8">
        <v>515247.1484375</v>
      </c>
      <c r="P1125" s="8">
        <v>535805.9765625</v>
      </c>
      <c r="Q1125" s="8">
        <v>190038.1875</v>
      </c>
      <c r="R1125" s="8">
        <v>74193.7578125</v>
      </c>
    </row>
    <row r="1126" spans="1:18" x14ac:dyDescent="0.25">
      <c r="A1126" s="3" t="s">
        <v>10</v>
      </c>
      <c r="B1126" s="3" t="s">
        <v>11</v>
      </c>
      <c r="C1126" s="3" t="s">
        <v>2941</v>
      </c>
      <c r="D1126" s="3" t="s">
        <v>2942</v>
      </c>
      <c r="E1126" s="3">
        <v>13</v>
      </c>
      <c r="F1126" s="3">
        <v>6</v>
      </c>
      <c r="G1126" s="3">
        <v>10</v>
      </c>
      <c r="H1126" s="3">
        <v>6</v>
      </c>
      <c r="I1126" s="3">
        <v>61.1</v>
      </c>
      <c r="J1126" s="3" t="s">
        <v>2943</v>
      </c>
      <c r="K1126" s="8">
        <v>106174.056640625</v>
      </c>
      <c r="L1126" s="8">
        <v>40137.66796875</v>
      </c>
      <c r="M1126" s="8">
        <v>47306.60546875</v>
      </c>
      <c r="N1126" s="8">
        <v>5954.2109375</v>
      </c>
      <c r="O1126" s="8" t="s">
        <v>29</v>
      </c>
      <c r="P1126" s="8">
        <v>47276.25390625</v>
      </c>
      <c r="Q1126" s="8">
        <v>5995045.234375</v>
      </c>
      <c r="R1126" s="8">
        <v>3058846.1328125</v>
      </c>
    </row>
    <row r="1127" spans="1:18" x14ac:dyDescent="0.25">
      <c r="A1127" s="3" t="s">
        <v>10</v>
      </c>
      <c r="B1127" s="3" t="s">
        <v>11</v>
      </c>
      <c r="C1127" s="3" t="s">
        <v>3140</v>
      </c>
      <c r="D1127" s="3" t="s">
        <v>3141</v>
      </c>
      <c r="E1127" s="3">
        <v>23</v>
      </c>
      <c r="F1127" s="3">
        <v>5</v>
      </c>
      <c r="G1127" s="3">
        <v>10</v>
      </c>
      <c r="H1127" s="3">
        <v>5</v>
      </c>
      <c r="I1127" s="3">
        <v>30</v>
      </c>
      <c r="J1127" s="3" t="s">
        <v>3142</v>
      </c>
      <c r="K1127" s="8">
        <v>109820.392578125</v>
      </c>
      <c r="L1127" s="8">
        <v>127842.982421875</v>
      </c>
      <c r="M1127" s="8">
        <v>104455.2890625</v>
      </c>
      <c r="N1127" s="8" t="s">
        <v>29</v>
      </c>
      <c r="O1127" s="8">
        <v>79747.453125</v>
      </c>
      <c r="P1127" s="8">
        <v>239939.578125</v>
      </c>
      <c r="Q1127" s="8">
        <v>6348129.71875</v>
      </c>
      <c r="R1127" s="8">
        <v>5342170.125</v>
      </c>
    </row>
    <row r="1128" spans="1:18" x14ac:dyDescent="0.25">
      <c r="A1128" s="3" t="s">
        <v>10</v>
      </c>
      <c r="B1128" s="3" t="s">
        <v>11</v>
      </c>
      <c r="C1128" s="3" t="s">
        <v>3910</v>
      </c>
      <c r="D1128" s="3" t="s">
        <v>3911</v>
      </c>
      <c r="E1128" s="3">
        <v>9</v>
      </c>
      <c r="F1128" s="3">
        <v>4</v>
      </c>
      <c r="G1128" s="3">
        <v>10</v>
      </c>
      <c r="H1128" s="3">
        <v>4</v>
      </c>
      <c r="I1128" s="3">
        <v>50.7</v>
      </c>
      <c r="J1128" s="3" t="s">
        <v>3912</v>
      </c>
      <c r="K1128" s="8">
        <v>149424.42578125</v>
      </c>
      <c r="L1128" s="8">
        <v>67960.822265625</v>
      </c>
      <c r="M1128" s="8">
        <v>67521.86328125</v>
      </c>
      <c r="N1128" s="8">
        <v>459958.6875</v>
      </c>
      <c r="O1128" s="8">
        <v>168936.13671875</v>
      </c>
      <c r="P1128" s="8">
        <v>410612.328125</v>
      </c>
      <c r="Q1128" s="8">
        <v>27079845.875</v>
      </c>
      <c r="R1128" s="8">
        <v>14628034.34375</v>
      </c>
    </row>
    <row r="1129" spans="1:18" x14ac:dyDescent="0.25">
      <c r="A1129" s="3" t="s">
        <v>10</v>
      </c>
      <c r="B1129" s="3" t="s">
        <v>11</v>
      </c>
      <c r="C1129" s="3" t="s">
        <v>3246</v>
      </c>
      <c r="D1129" s="3" t="s">
        <v>3247</v>
      </c>
      <c r="E1129" s="3">
        <v>12</v>
      </c>
      <c r="F1129" s="3">
        <v>6</v>
      </c>
      <c r="G1129" s="3">
        <v>10</v>
      </c>
      <c r="H1129" s="3">
        <v>6</v>
      </c>
      <c r="I1129" s="3">
        <v>71.5</v>
      </c>
      <c r="J1129" s="3" t="s">
        <v>3248</v>
      </c>
      <c r="K1129" s="8">
        <v>34398.59765625</v>
      </c>
      <c r="L1129" s="8">
        <v>21190.171875</v>
      </c>
      <c r="M1129" s="8">
        <v>27671.46875</v>
      </c>
      <c r="N1129" s="8" t="s">
        <v>29</v>
      </c>
      <c r="O1129" s="8">
        <v>45688.0634765625</v>
      </c>
      <c r="P1129" s="8">
        <v>291193.81640625</v>
      </c>
      <c r="Q1129" s="8">
        <v>7957595.4453125</v>
      </c>
      <c r="R1129" s="8">
        <v>6017850.29296875</v>
      </c>
    </row>
    <row r="1130" spans="1:18" x14ac:dyDescent="0.25">
      <c r="A1130" s="3" t="s">
        <v>10</v>
      </c>
      <c r="B1130" s="3" t="s">
        <v>11</v>
      </c>
      <c r="C1130" s="3" t="s">
        <v>2679</v>
      </c>
      <c r="D1130" s="3" t="s">
        <v>2680</v>
      </c>
      <c r="E1130" s="3">
        <v>16</v>
      </c>
      <c r="F1130" s="3">
        <v>8</v>
      </c>
      <c r="G1130" s="3">
        <v>10</v>
      </c>
      <c r="H1130" s="3">
        <v>6</v>
      </c>
      <c r="I1130" s="3">
        <v>91.8</v>
      </c>
      <c r="J1130" s="3" t="s">
        <v>29</v>
      </c>
      <c r="K1130" s="8">
        <v>21505.44140625</v>
      </c>
      <c r="L1130" s="8">
        <v>9424.66015625</v>
      </c>
      <c r="M1130" s="8">
        <v>8843.4013671875</v>
      </c>
      <c r="N1130" s="8">
        <v>26830.12109375</v>
      </c>
      <c r="O1130" s="8" t="s">
        <v>29</v>
      </c>
      <c r="P1130" s="8">
        <v>53519.20703125</v>
      </c>
      <c r="Q1130" s="8">
        <v>1348527.375</v>
      </c>
      <c r="R1130" s="8">
        <v>470165.7734375</v>
      </c>
    </row>
    <row r="1131" spans="1:18" x14ac:dyDescent="0.25">
      <c r="A1131" s="3" t="s">
        <v>10</v>
      </c>
      <c r="B1131" s="3" t="s">
        <v>11</v>
      </c>
      <c r="C1131" s="3" t="s">
        <v>3480</v>
      </c>
      <c r="D1131" s="3" t="s">
        <v>3481</v>
      </c>
      <c r="E1131" s="3">
        <v>8</v>
      </c>
      <c r="F1131" s="3">
        <v>6</v>
      </c>
      <c r="G1131" s="3">
        <v>10</v>
      </c>
      <c r="H1131" s="3">
        <v>6</v>
      </c>
      <c r="I1131" s="3">
        <v>88.7</v>
      </c>
      <c r="J1131" s="3" t="s">
        <v>3482</v>
      </c>
      <c r="K1131" s="8">
        <v>129024.29785156299</v>
      </c>
      <c r="L1131" s="8">
        <v>157016.64160156299</v>
      </c>
      <c r="M1131" s="8">
        <v>161701.228515625</v>
      </c>
      <c r="N1131" s="8">
        <v>7074.27880859375</v>
      </c>
      <c r="O1131" s="8">
        <v>311882.65234375</v>
      </c>
      <c r="P1131" s="8">
        <v>494805.02734375</v>
      </c>
      <c r="Q1131" s="8">
        <v>4511934.71875</v>
      </c>
      <c r="R1131" s="8">
        <v>1865754.84375</v>
      </c>
    </row>
    <row r="1132" spans="1:18" x14ac:dyDescent="0.25">
      <c r="A1132" s="3" t="s">
        <v>10</v>
      </c>
      <c r="B1132" s="3" t="s">
        <v>11</v>
      </c>
      <c r="C1132" s="3" t="s">
        <v>4004</v>
      </c>
      <c r="D1132" s="3" t="s">
        <v>4005</v>
      </c>
      <c r="E1132" s="3">
        <v>16</v>
      </c>
      <c r="F1132" s="3">
        <v>3</v>
      </c>
      <c r="G1132" s="3">
        <v>10</v>
      </c>
      <c r="H1132" s="3">
        <v>3</v>
      </c>
      <c r="I1132" s="3">
        <v>31.3</v>
      </c>
      <c r="J1132" s="3" t="s">
        <v>4006</v>
      </c>
      <c r="K1132" s="8">
        <v>587741.25</v>
      </c>
      <c r="L1132" s="8">
        <v>251947.59375</v>
      </c>
      <c r="M1132" s="8">
        <v>117245.7109375</v>
      </c>
      <c r="N1132" s="8" t="s">
        <v>29</v>
      </c>
      <c r="O1132" s="8">
        <v>623022.0625</v>
      </c>
      <c r="P1132" s="8">
        <v>700005.375</v>
      </c>
      <c r="Q1132" s="8">
        <v>1455977.65625</v>
      </c>
      <c r="R1132" s="8">
        <v>959330.78125</v>
      </c>
    </row>
    <row r="1133" spans="1:18" x14ac:dyDescent="0.25">
      <c r="A1133" s="3" t="s">
        <v>10</v>
      </c>
      <c r="B1133" s="3" t="s">
        <v>11</v>
      </c>
      <c r="C1133" s="3" t="s">
        <v>3872</v>
      </c>
      <c r="D1133" s="3" t="s">
        <v>3873</v>
      </c>
      <c r="E1133" s="3">
        <v>15</v>
      </c>
      <c r="F1133" s="3">
        <v>5</v>
      </c>
      <c r="G1133" s="3">
        <v>10</v>
      </c>
      <c r="H1133" s="3">
        <v>3</v>
      </c>
      <c r="I1133" s="3">
        <v>37.799999999999997</v>
      </c>
      <c r="J1133" s="3" t="s">
        <v>3874</v>
      </c>
      <c r="K1133" s="8">
        <v>42689.77734375</v>
      </c>
      <c r="L1133" s="8">
        <v>146930.33984375</v>
      </c>
      <c r="M1133" s="8">
        <v>17330.310546875</v>
      </c>
      <c r="N1133" s="8" t="s">
        <v>29</v>
      </c>
      <c r="O1133" s="8">
        <v>320473.421875</v>
      </c>
      <c r="P1133" s="8">
        <v>234025.1953125</v>
      </c>
      <c r="Q1133" s="8">
        <v>2968791.109375</v>
      </c>
      <c r="R1133" s="8">
        <v>2468359.234375</v>
      </c>
    </row>
    <row r="1134" spans="1:18" x14ac:dyDescent="0.25">
      <c r="A1134" s="3" t="s">
        <v>10</v>
      </c>
      <c r="B1134" s="3" t="s">
        <v>11</v>
      </c>
      <c r="C1134" s="3" t="s">
        <v>3377</v>
      </c>
      <c r="D1134" s="3" t="s">
        <v>3378</v>
      </c>
      <c r="E1134" s="3">
        <v>14</v>
      </c>
      <c r="F1134" s="3">
        <v>6</v>
      </c>
      <c r="G1134" s="3">
        <v>10</v>
      </c>
      <c r="H1134" s="3">
        <v>6</v>
      </c>
      <c r="I1134" s="3">
        <v>64.400000000000006</v>
      </c>
      <c r="J1134" s="3" t="s">
        <v>3379</v>
      </c>
      <c r="K1134" s="8">
        <v>169506.71484375</v>
      </c>
      <c r="L1134" s="8">
        <v>100498.07910156299</v>
      </c>
      <c r="M1134" s="8">
        <v>251314.53125</v>
      </c>
      <c r="N1134" s="8" t="s">
        <v>29</v>
      </c>
      <c r="O1134" s="8">
        <v>343061.90625</v>
      </c>
      <c r="P1134" s="8">
        <v>358522.80078125</v>
      </c>
      <c r="Q1134" s="8">
        <v>5324832.3125</v>
      </c>
      <c r="R1134" s="8">
        <v>1660606.109375</v>
      </c>
    </row>
    <row r="1135" spans="1:18" x14ac:dyDescent="0.25">
      <c r="A1135" s="3" t="s">
        <v>10</v>
      </c>
      <c r="B1135" s="3" t="s">
        <v>11</v>
      </c>
      <c r="C1135" s="3" t="s">
        <v>3359</v>
      </c>
      <c r="D1135" s="3" t="s">
        <v>3360</v>
      </c>
      <c r="E1135" s="3">
        <v>20</v>
      </c>
      <c r="F1135" s="3">
        <v>4</v>
      </c>
      <c r="G1135" s="3">
        <v>10</v>
      </c>
      <c r="H1135" s="3">
        <v>3</v>
      </c>
      <c r="I1135" s="3">
        <v>32.9</v>
      </c>
      <c r="J1135" s="3" t="s">
        <v>3361</v>
      </c>
      <c r="K1135" s="8">
        <v>140772.640625</v>
      </c>
      <c r="L1135" s="8">
        <v>54627.681640625</v>
      </c>
      <c r="M1135" s="8" t="s">
        <v>29</v>
      </c>
      <c r="N1135" s="8" t="s">
        <v>29</v>
      </c>
      <c r="O1135" s="8">
        <v>207121.91015625</v>
      </c>
      <c r="P1135" s="8">
        <v>337727.041015625</v>
      </c>
      <c r="Q1135" s="8">
        <v>2274239.5625</v>
      </c>
      <c r="R1135" s="8">
        <v>2316537.1875</v>
      </c>
    </row>
    <row r="1136" spans="1:18" x14ac:dyDescent="0.25">
      <c r="A1136" s="3" t="s">
        <v>10</v>
      </c>
      <c r="B1136" s="3" t="s">
        <v>11</v>
      </c>
      <c r="C1136" s="3" t="s">
        <v>4281</v>
      </c>
      <c r="D1136" s="3" t="s">
        <v>4282</v>
      </c>
      <c r="E1136" s="3">
        <v>1</v>
      </c>
      <c r="F1136" s="3">
        <v>5</v>
      </c>
      <c r="G1136" s="3">
        <v>10</v>
      </c>
      <c r="H1136" s="3">
        <v>4</v>
      </c>
      <c r="I1136" s="3">
        <v>312.10000000000002</v>
      </c>
      <c r="J1136" s="3" t="s">
        <v>4283</v>
      </c>
      <c r="K1136" s="8">
        <v>75432.109375</v>
      </c>
      <c r="L1136" s="8">
        <v>48949.4296875</v>
      </c>
      <c r="M1136" s="8">
        <v>66760.734375</v>
      </c>
      <c r="N1136" s="8">
        <v>5943.5322265625</v>
      </c>
      <c r="O1136" s="8">
        <v>51155.52734375</v>
      </c>
      <c r="P1136" s="8">
        <v>314798.1796875</v>
      </c>
      <c r="Q1136" s="8">
        <v>11008406.90625</v>
      </c>
      <c r="R1136" s="8">
        <v>7550923.828125</v>
      </c>
    </row>
    <row r="1137" spans="1:18" x14ac:dyDescent="0.25">
      <c r="A1137" s="3" t="s">
        <v>10</v>
      </c>
      <c r="B1137" s="3" t="s">
        <v>11</v>
      </c>
      <c r="C1137" s="3" t="s">
        <v>3164</v>
      </c>
      <c r="D1137" s="3" t="s">
        <v>3165</v>
      </c>
      <c r="E1137" s="3">
        <v>13</v>
      </c>
      <c r="F1137" s="3">
        <v>4</v>
      </c>
      <c r="G1137" s="3">
        <v>10</v>
      </c>
      <c r="H1137" s="3">
        <v>4</v>
      </c>
      <c r="I1137" s="3">
        <v>49.4</v>
      </c>
      <c r="J1137" s="3" t="s">
        <v>3166</v>
      </c>
      <c r="K1137" s="8" t="s">
        <v>29</v>
      </c>
      <c r="L1137" s="8">
        <v>28890.603515625</v>
      </c>
      <c r="M1137" s="8">
        <v>11752.3173828125</v>
      </c>
      <c r="N1137" s="8" t="s">
        <v>29</v>
      </c>
      <c r="O1137" s="8">
        <v>10854.6201171875</v>
      </c>
      <c r="P1137" s="8">
        <v>42589.23828125</v>
      </c>
      <c r="Q1137" s="8">
        <v>2071107.390625</v>
      </c>
      <c r="R1137" s="8">
        <v>1241711.140625</v>
      </c>
    </row>
    <row r="1138" spans="1:18" x14ac:dyDescent="0.25">
      <c r="A1138" s="3" t="s">
        <v>10</v>
      </c>
      <c r="B1138" s="3" t="s">
        <v>11</v>
      </c>
      <c r="C1138" s="3" t="s">
        <v>3090</v>
      </c>
      <c r="D1138" s="3" t="s">
        <v>3091</v>
      </c>
      <c r="E1138" s="3">
        <v>25</v>
      </c>
      <c r="F1138" s="3">
        <v>5</v>
      </c>
      <c r="G1138" s="3">
        <v>10</v>
      </c>
      <c r="H1138" s="3">
        <v>5</v>
      </c>
      <c r="I1138" s="3">
        <v>25.4</v>
      </c>
      <c r="J1138" s="3" t="s">
        <v>3092</v>
      </c>
      <c r="K1138" s="8" t="s">
        <v>29</v>
      </c>
      <c r="L1138" s="8">
        <v>71011.376953125</v>
      </c>
      <c r="M1138" s="8" t="s">
        <v>29</v>
      </c>
      <c r="N1138" s="8">
        <v>19279.6943359375</v>
      </c>
      <c r="O1138" s="8">
        <v>23754.533203125</v>
      </c>
      <c r="P1138" s="8">
        <v>174608.97265625</v>
      </c>
      <c r="Q1138" s="8">
        <v>2491687.140625</v>
      </c>
      <c r="R1138" s="8">
        <v>2324770.46875</v>
      </c>
    </row>
    <row r="1139" spans="1:18" x14ac:dyDescent="0.25">
      <c r="A1139" s="3" t="s">
        <v>10</v>
      </c>
      <c r="B1139" s="3" t="s">
        <v>11</v>
      </c>
      <c r="C1139" s="3" t="s">
        <v>3675</v>
      </c>
      <c r="D1139" s="3" t="s">
        <v>3676</v>
      </c>
      <c r="E1139" s="3">
        <v>47</v>
      </c>
      <c r="F1139" s="3">
        <v>5</v>
      </c>
      <c r="G1139" s="3">
        <v>10</v>
      </c>
      <c r="H1139" s="3">
        <v>5</v>
      </c>
      <c r="I1139" s="3">
        <v>16.3</v>
      </c>
      <c r="J1139" s="3" t="s">
        <v>29</v>
      </c>
      <c r="K1139" s="8" t="s">
        <v>29</v>
      </c>
      <c r="L1139" s="8">
        <v>39648.70703125</v>
      </c>
      <c r="M1139" s="8">
        <v>28227.962890625</v>
      </c>
      <c r="N1139" s="8" t="s">
        <v>29</v>
      </c>
      <c r="O1139" s="8" t="s">
        <v>29</v>
      </c>
      <c r="P1139" s="8">
        <v>96742.056640625</v>
      </c>
      <c r="Q1139" s="8">
        <v>1697013.0625</v>
      </c>
      <c r="R1139" s="8">
        <v>1567678.6015625</v>
      </c>
    </row>
    <row r="1140" spans="1:18" x14ac:dyDescent="0.25">
      <c r="A1140" s="3" t="s">
        <v>10</v>
      </c>
      <c r="B1140" s="3" t="s">
        <v>11</v>
      </c>
      <c r="C1140" s="3" t="s">
        <v>3011</v>
      </c>
      <c r="D1140" s="3" t="s">
        <v>3012</v>
      </c>
      <c r="E1140" s="3">
        <v>17</v>
      </c>
      <c r="F1140" s="3">
        <v>6</v>
      </c>
      <c r="G1140" s="3">
        <v>10</v>
      </c>
      <c r="H1140" s="3">
        <v>6</v>
      </c>
      <c r="I1140" s="3">
        <v>50.6</v>
      </c>
      <c r="J1140" s="3" t="s">
        <v>3013</v>
      </c>
      <c r="K1140" s="8" t="s">
        <v>29</v>
      </c>
      <c r="L1140" s="8" t="s">
        <v>29</v>
      </c>
      <c r="M1140" s="8" t="s">
        <v>29</v>
      </c>
      <c r="N1140" s="8">
        <v>14371.456542968799</v>
      </c>
      <c r="O1140" s="8">
        <v>19451.8984375</v>
      </c>
      <c r="P1140" s="8">
        <v>11013.5546875</v>
      </c>
      <c r="Q1140" s="8">
        <v>2482990.5</v>
      </c>
      <c r="R1140" s="8">
        <v>1228757.1796875</v>
      </c>
    </row>
    <row r="1141" spans="1:18" x14ac:dyDescent="0.25">
      <c r="A1141" s="3" t="s">
        <v>7735</v>
      </c>
      <c r="B1141" s="3" t="s">
        <v>11</v>
      </c>
      <c r="C1141" s="3" t="s">
        <v>7848</v>
      </c>
      <c r="D1141" s="3" t="s">
        <v>7849</v>
      </c>
      <c r="E1141" s="3">
        <v>1</v>
      </c>
      <c r="F1141" s="3">
        <v>1</v>
      </c>
      <c r="G1141" s="3">
        <v>10</v>
      </c>
      <c r="H1141" s="3">
        <v>1</v>
      </c>
      <c r="I1141" s="3">
        <v>138.80000000000001</v>
      </c>
      <c r="J1141" s="3" t="s">
        <v>7850</v>
      </c>
      <c r="K1141" s="8">
        <v>768090.625</v>
      </c>
      <c r="L1141" s="8">
        <v>1115676.875</v>
      </c>
      <c r="M1141" s="8">
        <v>640287.125</v>
      </c>
      <c r="N1141" s="8">
        <v>303072.28125</v>
      </c>
      <c r="O1141" s="8">
        <v>1466812.625</v>
      </c>
      <c r="P1141" s="8">
        <v>1014148.1875</v>
      </c>
      <c r="Q1141" s="8">
        <v>1218180.125</v>
      </c>
      <c r="R1141" s="8">
        <v>881097.5625</v>
      </c>
    </row>
    <row r="1142" spans="1:18" x14ac:dyDescent="0.25">
      <c r="A1142" s="3" t="s">
        <v>10</v>
      </c>
      <c r="B1142" s="3" t="s">
        <v>11</v>
      </c>
      <c r="C1142" s="3" t="s">
        <v>5603</v>
      </c>
      <c r="D1142" s="3" t="s">
        <v>5604</v>
      </c>
      <c r="E1142" s="3">
        <v>36</v>
      </c>
      <c r="F1142" s="3">
        <v>2</v>
      </c>
      <c r="G1142" s="3">
        <v>10</v>
      </c>
      <c r="H1142" s="3">
        <v>2</v>
      </c>
      <c r="I1142" s="3">
        <v>12.2</v>
      </c>
      <c r="J1142" s="3" t="s">
        <v>4983</v>
      </c>
      <c r="K1142" s="8">
        <v>2196318.734375</v>
      </c>
      <c r="L1142" s="8">
        <v>1555680.5</v>
      </c>
      <c r="M1142" s="8">
        <v>514162.12109375</v>
      </c>
      <c r="N1142" s="8" t="s">
        <v>29</v>
      </c>
      <c r="O1142" s="8">
        <v>3507905.75</v>
      </c>
      <c r="P1142" s="8">
        <v>3020781.296875</v>
      </c>
      <c r="Q1142" s="8">
        <v>106812.173828125</v>
      </c>
      <c r="R1142" s="8" t="s">
        <v>29</v>
      </c>
    </row>
    <row r="1143" spans="1:18" x14ac:dyDescent="0.25">
      <c r="A1143" s="3" t="s">
        <v>10</v>
      </c>
      <c r="B1143" s="3" t="s">
        <v>11</v>
      </c>
      <c r="C1143" s="3" t="s">
        <v>3426</v>
      </c>
      <c r="D1143" s="3" t="s">
        <v>3427</v>
      </c>
      <c r="E1143" s="3">
        <v>28</v>
      </c>
      <c r="F1143" s="3">
        <v>4</v>
      </c>
      <c r="G1143" s="3">
        <v>10</v>
      </c>
      <c r="H1143" s="3">
        <v>2</v>
      </c>
      <c r="I1143" s="3">
        <v>13.5</v>
      </c>
      <c r="J1143" s="3" t="s">
        <v>3428</v>
      </c>
      <c r="K1143" s="8">
        <v>942467.859375</v>
      </c>
      <c r="L1143" s="8">
        <v>662917.0703125</v>
      </c>
      <c r="M1143" s="8">
        <v>627663.1015625</v>
      </c>
      <c r="N1143" s="8">
        <v>95501.5078125</v>
      </c>
      <c r="O1143" s="8">
        <v>1384272.3691406299</v>
      </c>
      <c r="P1143" s="8">
        <v>1837903.46875</v>
      </c>
      <c r="Q1143" s="8">
        <v>284858.484375</v>
      </c>
      <c r="R1143" s="8">
        <v>376273.53125</v>
      </c>
    </row>
    <row r="1144" spans="1:18" x14ac:dyDescent="0.25">
      <c r="A1144" s="3" t="s">
        <v>10</v>
      </c>
      <c r="B1144" s="3" t="s">
        <v>11</v>
      </c>
      <c r="C1144" s="3" t="s">
        <v>4621</v>
      </c>
      <c r="D1144" s="3" t="s">
        <v>4622</v>
      </c>
      <c r="E1144" s="3">
        <v>30</v>
      </c>
      <c r="F1144" s="3">
        <v>3</v>
      </c>
      <c r="G1144" s="3">
        <v>10</v>
      </c>
      <c r="H1144" s="3">
        <v>2</v>
      </c>
      <c r="I1144" s="3">
        <v>13</v>
      </c>
      <c r="J1144" s="3" t="s">
        <v>29</v>
      </c>
      <c r="K1144" s="8">
        <v>97112.369140625</v>
      </c>
      <c r="L1144" s="8">
        <v>22183.2578125</v>
      </c>
      <c r="M1144" s="8">
        <v>198764.765625</v>
      </c>
      <c r="N1144" s="8" t="s">
        <v>29</v>
      </c>
      <c r="O1144" s="8">
        <v>110377.71875</v>
      </c>
      <c r="P1144" s="8">
        <v>92259.79296875</v>
      </c>
      <c r="Q1144" s="8" t="s">
        <v>29</v>
      </c>
      <c r="R1144" s="8" t="s">
        <v>29</v>
      </c>
    </row>
    <row r="1145" spans="1:18" x14ac:dyDescent="0.25">
      <c r="A1145" s="3" t="s">
        <v>10</v>
      </c>
      <c r="B1145" s="3" t="s">
        <v>11</v>
      </c>
      <c r="C1145" s="3" t="s">
        <v>4117</v>
      </c>
      <c r="D1145" s="3" t="s">
        <v>4118</v>
      </c>
      <c r="E1145" s="3">
        <v>25</v>
      </c>
      <c r="F1145" s="3">
        <v>2</v>
      </c>
      <c r="G1145" s="3">
        <v>10</v>
      </c>
      <c r="H1145" s="3">
        <v>2</v>
      </c>
      <c r="I1145" s="3">
        <v>12.5</v>
      </c>
      <c r="J1145" s="3" t="s">
        <v>29</v>
      </c>
      <c r="K1145" s="8">
        <v>430431.3125</v>
      </c>
      <c r="L1145" s="8">
        <v>333230.8671875</v>
      </c>
      <c r="M1145" s="8">
        <v>376143.46875</v>
      </c>
      <c r="N1145" s="8" t="s">
        <v>29</v>
      </c>
      <c r="O1145" s="8">
        <v>572053.2734375</v>
      </c>
      <c r="P1145" s="8">
        <v>717344.125</v>
      </c>
      <c r="Q1145" s="8" t="s">
        <v>29</v>
      </c>
      <c r="R1145" s="8">
        <v>195309.1796875</v>
      </c>
    </row>
    <row r="1146" spans="1:18" x14ac:dyDescent="0.25">
      <c r="A1146" s="3" t="s">
        <v>10</v>
      </c>
      <c r="B1146" s="3" t="s">
        <v>11</v>
      </c>
      <c r="C1146" s="3" t="s">
        <v>4304</v>
      </c>
      <c r="D1146" s="3" t="s">
        <v>4305</v>
      </c>
      <c r="E1146" s="3">
        <v>20</v>
      </c>
      <c r="F1146" s="3">
        <v>2</v>
      </c>
      <c r="G1146" s="3">
        <v>10</v>
      </c>
      <c r="H1146" s="3">
        <v>1</v>
      </c>
      <c r="I1146" s="3">
        <v>13</v>
      </c>
      <c r="J1146" s="3" t="s">
        <v>4306</v>
      </c>
      <c r="K1146" s="8">
        <v>1161843.078125</v>
      </c>
      <c r="L1146" s="8">
        <v>34406.703125</v>
      </c>
      <c r="M1146" s="8">
        <v>130686.830078125</v>
      </c>
      <c r="N1146" s="8">
        <v>336873.203125</v>
      </c>
      <c r="O1146" s="8">
        <v>104469.70703125</v>
      </c>
      <c r="P1146" s="8">
        <v>1323710.296875</v>
      </c>
      <c r="Q1146" s="8">
        <v>696126.0625</v>
      </c>
      <c r="R1146" s="8">
        <v>210193.296875</v>
      </c>
    </row>
    <row r="1147" spans="1:18" x14ac:dyDescent="0.25">
      <c r="A1147" s="3" t="s">
        <v>10</v>
      </c>
      <c r="B1147" s="3" t="s">
        <v>11</v>
      </c>
      <c r="C1147" s="3" t="s">
        <v>2427</v>
      </c>
      <c r="D1147" s="3" t="s">
        <v>2428</v>
      </c>
      <c r="E1147" s="3">
        <v>19</v>
      </c>
      <c r="F1147" s="3">
        <v>6</v>
      </c>
      <c r="G1147" s="3">
        <v>10</v>
      </c>
      <c r="H1147" s="3">
        <v>4</v>
      </c>
      <c r="I1147" s="3">
        <v>57.9</v>
      </c>
      <c r="J1147" s="3" t="s">
        <v>2429</v>
      </c>
      <c r="K1147" s="8">
        <v>39618.41796875</v>
      </c>
      <c r="L1147" s="8">
        <v>11134.01171875</v>
      </c>
      <c r="M1147" s="8">
        <v>24794.205078125</v>
      </c>
      <c r="N1147" s="8" t="s">
        <v>29</v>
      </c>
      <c r="O1147" s="8">
        <v>96818.59765625</v>
      </c>
      <c r="P1147" s="8">
        <v>51510.06640625</v>
      </c>
      <c r="Q1147" s="8">
        <v>3076952.625</v>
      </c>
      <c r="R1147" s="8">
        <v>853078.21875</v>
      </c>
    </row>
    <row r="1148" spans="1:18" x14ac:dyDescent="0.25">
      <c r="A1148" s="3" t="s">
        <v>10</v>
      </c>
      <c r="B1148" s="3" t="s">
        <v>11</v>
      </c>
      <c r="C1148" s="3" t="s">
        <v>2927</v>
      </c>
      <c r="D1148" s="3" t="s">
        <v>2928</v>
      </c>
      <c r="E1148" s="3">
        <v>17</v>
      </c>
      <c r="F1148" s="3">
        <v>6</v>
      </c>
      <c r="G1148" s="3">
        <v>10</v>
      </c>
      <c r="H1148" s="3">
        <v>4</v>
      </c>
      <c r="I1148" s="3">
        <v>57.7</v>
      </c>
      <c r="J1148" s="3" t="s">
        <v>2929</v>
      </c>
      <c r="K1148" s="8">
        <v>24310.25390625</v>
      </c>
      <c r="L1148" s="8">
        <v>76507.9970703125</v>
      </c>
      <c r="M1148" s="8">
        <v>58621.95703125</v>
      </c>
      <c r="N1148" s="8" t="s">
        <v>29</v>
      </c>
      <c r="O1148" s="8">
        <v>54050.3564453125</v>
      </c>
      <c r="P1148" s="8">
        <v>219154.67578125</v>
      </c>
      <c r="Q1148" s="8">
        <v>3243883.875</v>
      </c>
      <c r="R1148" s="8">
        <v>877919.2265625</v>
      </c>
    </row>
    <row r="1149" spans="1:18" x14ac:dyDescent="0.25">
      <c r="A1149" s="3" t="s">
        <v>10</v>
      </c>
      <c r="B1149" s="3" t="s">
        <v>11</v>
      </c>
      <c r="C1149" s="3" t="s">
        <v>2327</v>
      </c>
      <c r="D1149" s="3" t="s">
        <v>2328</v>
      </c>
      <c r="E1149" s="3">
        <v>10</v>
      </c>
      <c r="F1149" s="3">
        <v>6</v>
      </c>
      <c r="G1149" s="3">
        <v>10</v>
      </c>
      <c r="H1149" s="3">
        <v>6</v>
      </c>
      <c r="I1149" s="3">
        <v>78</v>
      </c>
      <c r="J1149" s="3" t="s">
        <v>29</v>
      </c>
      <c r="K1149" s="8">
        <v>142793.09375</v>
      </c>
      <c r="L1149" s="8">
        <v>83439.662109375</v>
      </c>
      <c r="M1149" s="8">
        <v>104475.07421875</v>
      </c>
      <c r="N1149" s="8">
        <v>173667.546875</v>
      </c>
      <c r="O1149" s="8">
        <v>107219.138671875</v>
      </c>
      <c r="P1149" s="8">
        <v>233895.4609375</v>
      </c>
      <c r="Q1149" s="8">
        <v>3312922.515625</v>
      </c>
      <c r="R1149" s="8">
        <v>4439748.375</v>
      </c>
    </row>
    <row r="1150" spans="1:18" x14ac:dyDescent="0.25">
      <c r="A1150" s="3" t="s">
        <v>10</v>
      </c>
      <c r="B1150" s="3" t="s">
        <v>11</v>
      </c>
      <c r="C1150" s="3" t="s">
        <v>2645</v>
      </c>
      <c r="D1150" s="3" t="s">
        <v>2646</v>
      </c>
      <c r="E1150" s="3">
        <v>11</v>
      </c>
      <c r="F1150" s="3">
        <v>7</v>
      </c>
      <c r="G1150" s="3">
        <v>10</v>
      </c>
      <c r="H1150" s="3">
        <v>7</v>
      </c>
      <c r="I1150" s="3">
        <v>106.2</v>
      </c>
      <c r="J1150" s="3" t="s">
        <v>2647</v>
      </c>
      <c r="K1150" s="8">
        <v>58049.869140625</v>
      </c>
      <c r="L1150" s="8">
        <v>51905.533203125</v>
      </c>
      <c r="M1150" s="8">
        <v>75697.09765625</v>
      </c>
      <c r="N1150" s="8" t="s">
        <v>29</v>
      </c>
      <c r="O1150" s="8">
        <v>118733.49609375</v>
      </c>
      <c r="P1150" s="8">
        <v>165558.76660156299</v>
      </c>
      <c r="Q1150" s="8">
        <v>5605898.0859375</v>
      </c>
      <c r="R1150" s="8">
        <v>2892433.375</v>
      </c>
    </row>
    <row r="1151" spans="1:18" x14ac:dyDescent="0.25">
      <c r="A1151" s="3" t="s">
        <v>10</v>
      </c>
      <c r="B1151" s="3" t="s">
        <v>11</v>
      </c>
      <c r="C1151" s="3" t="s">
        <v>2947</v>
      </c>
      <c r="D1151" s="3" t="s">
        <v>2948</v>
      </c>
      <c r="E1151" s="3">
        <v>14</v>
      </c>
      <c r="F1151" s="3">
        <v>5</v>
      </c>
      <c r="G1151" s="3">
        <v>10</v>
      </c>
      <c r="H1151" s="3">
        <v>5</v>
      </c>
      <c r="I1151" s="3">
        <v>55</v>
      </c>
      <c r="J1151" s="3" t="s">
        <v>2949</v>
      </c>
      <c r="K1151" s="8">
        <v>32410.2265625</v>
      </c>
      <c r="L1151" s="8">
        <v>15461.6064453125</v>
      </c>
      <c r="M1151" s="8">
        <v>105074.59765625</v>
      </c>
      <c r="N1151" s="8">
        <v>33927.8203125</v>
      </c>
      <c r="O1151" s="8">
        <v>52517.421875</v>
      </c>
      <c r="P1151" s="8">
        <v>98567.205078125</v>
      </c>
      <c r="Q1151" s="8">
        <v>5772796.6875</v>
      </c>
      <c r="R1151" s="8">
        <v>3453808.3515625</v>
      </c>
    </row>
    <row r="1152" spans="1:18" x14ac:dyDescent="0.25">
      <c r="A1152" s="3" t="s">
        <v>10</v>
      </c>
      <c r="B1152" s="3" t="s">
        <v>11</v>
      </c>
      <c r="C1152" s="3" t="s">
        <v>2578</v>
      </c>
      <c r="D1152" s="3" t="s">
        <v>2579</v>
      </c>
      <c r="E1152" s="3">
        <v>20</v>
      </c>
      <c r="F1152" s="3">
        <v>8</v>
      </c>
      <c r="G1152" s="3">
        <v>10</v>
      </c>
      <c r="H1152" s="3">
        <v>8</v>
      </c>
      <c r="I1152" s="3">
        <v>61.3</v>
      </c>
      <c r="J1152" s="3" t="s">
        <v>2580</v>
      </c>
      <c r="K1152" s="8" t="s">
        <v>29</v>
      </c>
      <c r="L1152" s="8" t="s">
        <v>29</v>
      </c>
      <c r="M1152" s="8" t="s">
        <v>29</v>
      </c>
      <c r="N1152" s="8" t="s">
        <v>29</v>
      </c>
      <c r="O1152" s="8" t="s">
        <v>29</v>
      </c>
      <c r="P1152" s="8">
        <v>739568.08203125</v>
      </c>
      <c r="Q1152" s="8">
        <v>1917193.79296875</v>
      </c>
      <c r="R1152" s="8">
        <v>1140976.671875</v>
      </c>
    </row>
    <row r="1153" spans="1:18" x14ac:dyDescent="0.25">
      <c r="A1153" s="3" t="s">
        <v>10</v>
      </c>
      <c r="B1153" s="3" t="s">
        <v>11</v>
      </c>
      <c r="C1153" s="3" t="s">
        <v>4001</v>
      </c>
      <c r="D1153" s="3" t="s">
        <v>4002</v>
      </c>
      <c r="E1153" s="3">
        <v>17</v>
      </c>
      <c r="F1153" s="3">
        <v>6</v>
      </c>
      <c r="G1153" s="3">
        <v>10</v>
      </c>
      <c r="H1153" s="3">
        <v>5</v>
      </c>
      <c r="I1153" s="3">
        <v>43</v>
      </c>
      <c r="J1153" s="3" t="s">
        <v>4003</v>
      </c>
      <c r="K1153" s="8">
        <v>99773.10546875</v>
      </c>
      <c r="L1153" s="8">
        <v>85215.427734375</v>
      </c>
      <c r="M1153" s="8">
        <v>54873.4453125</v>
      </c>
      <c r="N1153" s="8">
        <v>33060.1708984375</v>
      </c>
      <c r="O1153" s="8">
        <v>195599.138671875</v>
      </c>
      <c r="P1153" s="8">
        <v>249299.240234375</v>
      </c>
      <c r="Q1153" s="8">
        <v>2912931.46875</v>
      </c>
      <c r="R1153" s="8">
        <v>1732846.390625</v>
      </c>
    </row>
    <row r="1154" spans="1:18" x14ac:dyDescent="0.25">
      <c r="A1154" s="3" t="s">
        <v>10</v>
      </c>
      <c r="B1154" s="3" t="s">
        <v>11</v>
      </c>
      <c r="C1154" s="3" t="s">
        <v>3353</v>
      </c>
      <c r="D1154" s="3" t="s">
        <v>3354</v>
      </c>
      <c r="E1154" s="3">
        <v>8</v>
      </c>
      <c r="F1154" s="3">
        <v>6</v>
      </c>
      <c r="G1154" s="3">
        <v>10</v>
      </c>
      <c r="H1154" s="3">
        <v>6</v>
      </c>
      <c r="I1154" s="3">
        <v>112</v>
      </c>
      <c r="J1154" s="3" t="s">
        <v>3355</v>
      </c>
      <c r="K1154" s="8" t="s">
        <v>29</v>
      </c>
      <c r="L1154" s="8">
        <v>20172.404296875</v>
      </c>
      <c r="M1154" s="8">
        <v>19067.62890625</v>
      </c>
      <c r="N1154" s="8">
        <v>69571.94921875</v>
      </c>
      <c r="O1154" s="8">
        <v>58138.81640625</v>
      </c>
      <c r="P1154" s="8">
        <v>32670.603515625</v>
      </c>
      <c r="Q1154" s="8">
        <v>1729373.35546875</v>
      </c>
      <c r="R1154" s="8">
        <v>778322.705078125</v>
      </c>
    </row>
    <row r="1155" spans="1:18" x14ac:dyDescent="0.25">
      <c r="A1155" s="3" t="s">
        <v>10</v>
      </c>
      <c r="B1155" s="3" t="s">
        <v>11</v>
      </c>
      <c r="C1155" s="3" t="s">
        <v>4042</v>
      </c>
      <c r="D1155" s="3" t="s">
        <v>4043</v>
      </c>
      <c r="E1155" s="3">
        <v>13</v>
      </c>
      <c r="F1155" s="3">
        <v>5</v>
      </c>
      <c r="G1155" s="3">
        <v>10</v>
      </c>
      <c r="H1155" s="3">
        <v>4</v>
      </c>
      <c r="I1155" s="3">
        <v>40.700000000000003</v>
      </c>
      <c r="J1155" s="3" t="s">
        <v>4044</v>
      </c>
      <c r="K1155" s="8">
        <v>78909.15234375</v>
      </c>
      <c r="L1155" s="8">
        <v>9641.0263671875</v>
      </c>
      <c r="M1155" s="8" t="s">
        <v>29</v>
      </c>
      <c r="N1155" s="8" t="s">
        <v>29</v>
      </c>
      <c r="O1155" s="8">
        <v>237336.55078125</v>
      </c>
      <c r="P1155" s="8">
        <v>285309.53125</v>
      </c>
      <c r="Q1155" s="8">
        <v>2874788.53125</v>
      </c>
      <c r="R1155" s="8">
        <v>1354757.671875</v>
      </c>
    </row>
    <row r="1156" spans="1:18" x14ac:dyDescent="0.25">
      <c r="A1156" s="3" t="s">
        <v>10</v>
      </c>
      <c r="B1156" s="3" t="s">
        <v>11</v>
      </c>
      <c r="C1156" s="3" t="s">
        <v>3182</v>
      </c>
      <c r="D1156" s="3" t="s">
        <v>3183</v>
      </c>
      <c r="E1156" s="3">
        <v>25</v>
      </c>
      <c r="F1156" s="3">
        <v>5</v>
      </c>
      <c r="G1156" s="3">
        <v>10</v>
      </c>
      <c r="H1156" s="3">
        <v>5</v>
      </c>
      <c r="I1156" s="3">
        <v>37.6</v>
      </c>
      <c r="J1156" s="3" t="s">
        <v>3184</v>
      </c>
      <c r="K1156" s="8">
        <v>11938.1513671875</v>
      </c>
      <c r="L1156" s="8">
        <v>56862.2890625</v>
      </c>
      <c r="M1156" s="8">
        <v>20303.94921875</v>
      </c>
      <c r="N1156" s="8" t="s">
        <v>29</v>
      </c>
      <c r="O1156" s="8">
        <v>123987.6640625</v>
      </c>
      <c r="P1156" s="8">
        <v>100076.453125</v>
      </c>
      <c r="Q1156" s="8">
        <v>2565312.65234375</v>
      </c>
      <c r="R1156" s="8">
        <v>1000716.65625</v>
      </c>
    </row>
    <row r="1157" spans="1:18" x14ac:dyDescent="0.25">
      <c r="A1157" s="3" t="s">
        <v>10</v>
      </c>
      <c r="B1157" s="3" t="s">
        <v>11</v>
      </c>
      <c r="C1157" s="3" t="s">
        <v>2726</v>
      </c>
      <c r="D1157" s="3" t="s">
        <v>2727</v>
      </c>
      <c r="E1157" s="3">
        <v>5</v>
      </c>
      <c r="F1157" s="3">
        <v>7</v>
      </c>
      <c r="G1157" s="3">
        <v>10</v>
      </c>
      <c r="H1157" s="3">
        <v>7</v>
      </c>
      <c r="I1157" s="3">
        <v>206.1</v>
      </c>
      <c r="J1157" s="3" t="s">
        <v>2728</v>
      </c>
      <c r="K1157" s="8">
        <v>106918.03125</v>
      </c>
      <c r="L1157" s="8">
        <v>122270.093261719</v>
      </c>
      <c r="M1157" s="8">
        <v>78076.4677734375</v>
      </c>
      <c r="N1157" s="8">
        <v>56638.423828125</v>
      </c>
      <c r="O1157" s="8">
        <v>52133.1328125</v>
      </c>
      <c r="P1157" s="8">
        <v>14887.9462890625</v>
      </c>
      <c r="Q1157" s="8">
        <v>2882228.9296875</v>
      </c>
      <c r="R1157" s="8">
        <v>1334911.27734375</v>
      </c>
    </row>
    <row r="1158" spans="1:18" x14ac:dyDescent="0.25">
      <c r="A1158" s="3" t="s">
        <v>10</v>
      </c>
      <c r="B1158" s="3" t="s">
        <v>11</v>
      </c>
      <c r="C1158" s="3" t="s">
        <v>2935</v>
      </c>
      <c r="D1158" s="3" t="s">
        <v>2936</v>
      </c>
      <c r="E1158" s="3">
        <v>38</v>
      </c>
      <c r="F1158" s="3">
        <v>6</v>
      </c>
      <c r="G1158" s="3">
        <v>10</v>
      </c>
      <c r="H1158" s="3">
        <v>6</v>
      </c>
      <c r="I1158" s="3">
        <v>29.1</v>
      </c>
      <c r="J1158" s="3" t="s">
        <v>2937</v>
      </c>
      <c r="K1158" s="8">
        <v>150096.1953125</v>
      </c>
      <c r="L1158" s="8">
        <v>99786.8115234375</v>
      </c>
      <c r="M1158" s="8">
        <v>59940.046875</v>
      </c>
      <c r="N1158" s="8" t="s">
        <v>29</v>
      </c>
      <c r="O1158" s="8">
        <v>180100.7578125</v>
      </c>
      <c r="P1158" s="8">
        <v>468018.751953125</v>
      </c>
      <c r="Q1158" s="8">
        <v>4335896.140625</v>
      </c>
      <c r="R1158" s="8">
        <v>2796012.2890625</v>
      </c>
    </row>
    <row r="1159" spans="1:18" x14ac:dyDescent="0.25">
      <c r="A1159" s="3" t="s">
        <v>10</v>
      </c>
      <c r="B1159" s="3" t="s">
        <v>11</v>
      </c>
      <c r="C1159" s="3" t="s">
        <v>2737</v>
      </c>
      <c r="D1159" s="3" t="s">
        <v>2738</v>
      </c>
      <c r="E1159" s="3">
        <v>21</v>
      </c>
      <c r="F1159" s="3">
        <v>8</v>
      </c>
      <c r="G1159" s="3">
        <v>10</v>
      </c>
      <c r="H1159" s="3">
        <v>8</v>
      </c>
      <c r="I1159" s="3">
        <v>51.7</v>
      </c>
      <c r="J1159" s="3" t="s">
        <v>2739</v>
      </c>
      <c r="K1159" s="8">
        <v>266554.83959960903</v>
      </c>
      <c r="L1159" s="8">
        <v>141657.55175781299</v>
      </c>
      <c r="M1159" s="8">
        <v>96093.62890625</v>
      </c>
      <c r="N1159" s="8">
        <v>130394.90356445299</v>
      </c>
      <c r="O1159" s="8">
        <v>248074.552734375</v>
      </c>
      <c r="P1159" s="8">
        <v>172337.32080078099</v>
      </c>
      <c r="Q1159" s="8">
        <v>6965299.65625</v>
      </c>
      <c r="R1159" s="8">
        <v>1509925.6484375</v>
      </c>
    </row>
    <row r="1160" spans="1:18" x14ac:dyDescent="0.25">
      <c r="A1160" s="3" t="s">
        <v>10</v>
      </c>
      <c r="B1160" s="3" t="s">
        <v>11</v>
      </c>
      <c r="C1160" s="3" t="s">
        <v>2391</v>
      </c>
      <c r="D1160" s="3" t="s">
        <v>2392</v>
      </c>
      <c r="E1160" s="3">
        <v>29</v>
      </c>
      <c r="F1160" s="3">
        <v>8</v>
      </c>
      <c r="G1160" s="3">
        <v>10</v>
      </c>
      <c r="H1160" s="3">
        <v>8</v>
      </c>
      <c r="I1160" s="3">
        <v>44.9</v>
      </c>
      <c r="J1160" s="3" t="s">
        <v>2393</v>
      </c>
      <c r="K1160" s="8">
        <v>27705.783203125</v>
      </c>
      <c r="L1160" s="8">
        <v>29978.982421875</v>
      </c>
      <c r="M1160" s="8">
        <v>34034.359375</v>
      </c>
      <c r="N1160" s="8" t="s">
        <v>29</v>
      </c>
      <c r="O1160" s="8">
        <v>109659.10546875</v>
      </c>
      <c r="P1160" s="8">
        <v>32593.314453125</v>
      </c>
      <c r="Q1160" s="8">
        <v>1500243.2578125</v>
      </c>
      <c r="R1160" s="8">
        <v>3492126.171875</v>
      </c>
    </row>
    <row r="1161" spans="1:18" x14ac:dyDescent="0.25">
      <c r="A1161" s="3" t="s">
        <v>10</v>
      </c>
      <c r="B1161" s="3" t="s">
        <v>11</v>
      </c>
      <c r="C1161" s="3" t="s">
        <v>3152</v>
      </c>
      <c r="D1161" s="3" t="s">
        <v>3153</v>
      </c>
      <c r="E1161" s="3">
        <v>13</v>
      </c>
      <c r="F1161" s="3">
        <v>6</v>
      </c>
      <c r="G1161" s="3">
        <v>10</v>
      </c>
      <c r="H1161" s="3">
        <v>6</v>
      </c>
      <c r="I1161" s="3">
        <v>88</v>
      </c>
      <c r="J1161" s="3" t="s">
        <v>3154</v>
      </c>
      <c r="K1161" s="8">
        <v>42541.91015625</v>
      </c>
      <c r="L1161" s="8">
        <v>31247.08984375</v>
      </c>
      <c r="M1161" s="8">
        <v>45658.95703125</v>
      </c>
      <c r="N1161" s="8">
        <v>28033.3046875</v>
      </c>
      <c r="O1161" s="8">
        <v>85038.474121093794</v>
      </c>
      <c r="P1161" s="8">
        <v>168685.0703125</v>
      </c>
      <c r="Q1161" s="8">
        <v>4356225.921875</v>
      </c>
      <c r="R1161" s="8">
        <v>1405408.5859375</v>
      </c>
    </row>
    <row r="1162" spans="1:18" x14ac:dyDescent="0.25">
      <c r="A1162" s="3" t="s">
        <v>10</v>
      </c>
      <c r="B1162" s="3" t="s">
        <v>11</v>
      </c>
      <c r="C1162" s="3" t="s">
        <v>4089</v>
      </c>
      <c r="D1162" s="3" t="s">
        <v>4090</v>
      </c>
      <c r="E1162" s="3">
        <v>16</v>
      </c>
      <c r="F1162" s="3">
        <v>5</v>
      </c>
      <c r="G1162" s="3">
        <v>10</v>
      </c>
      <c r="H1162" s="3">
        <v>5</v>
      </c>
      <c r="I1162" s="3">
        <v>45.3</v>
      </c>
      <c r="J1162" s="3" t="s">
        <v>4091</v>
      </c>
      <c r="K1162" s="8">
        <v>539640.8125</v>
      </c>
      <c r="L1162" s="8">
        <v>316546.41308593802</v>
      </c>
      <c r="M1162" s="8">
        <v>419069.72265625</v>
      </c>
      <c r="N1162" s="8">
        <v>447682.96875</v>
      </c>
      <c r="O1162" s="8">
        <v>854336.00390625</v>
      </c>
      <c r="P1162" s="8">
        <v>605154.951171875</v>
      </c>
      <c r="Q1162" s="8">
        <v>29313.224609375</v>
      </c>
      <c r="R1162" s="8">
        <v>154649.578125</v>
      </c>
    </row>
    <row r="1163" spans="1:18" x14ac:dyDescent="0.25">
      <c r="A1163" s="3" t="s">
        <v>10</v>
      </c>
      <c r="B1163" s="3" t="s">
        <v>11</v>
      </c>
      <c r="C1163" s="3" t="s">
        <v>3217</v>
      </c>
      <c r="D1163" s="3" t="s">
        <v>3218</v>
      </c>
      <c r="E1163" s="3">
        <v>24</v>
      </c>
      <c r="F1163" s="3">
        <v>6</v>
      </c>
      <c r="G1163" s="3">
        <v>10</v>
      </c>
      <c r="H1163" s="3">
        <v>6</v>
      </c>
      <c r="I1163" s="3">
        <v>31.8</v>
      </c>
      <c r="J1163" s="3" t="s">
        <v>3219</v>
      </c>
      <c r="K1163" s="8">
        <v>43367.69140625</v>
      </c>
      <c r="L1163" s="8" t="s">
        <v>29</v>
      </c>
      <c r="M1163" s="8">
        <v>12863.0390625</v>
      </c>
      <c r="N1163" s="8" t="s">
        <v>29</v>
      </c>
      <c r="O1163" s="8">
        <v>52860.8515625</v>
      </c>
      <c r="P1163" s="8">
        <v>179827.740234375</v>
      </c>
      <c r="Q1163" s="8">
        <v>4597641.125</v>
      </c>
      <c r="R1163" s="8">
        <v>6143901.828125</v>
      </c>
    </row>
    <row r="1164" spans="1:18" x14ac:dyDescent="0.25">
      <c r="A1164" s="3" t="s">
        <v>10</v>
      </c>
      <c r="B1164" s="3" t="s">
        <v>11</v>
      </c>
      <c r="C1164" s="3" t="s">
        <v>3223</v>
      </c>
      <c r="D1164" s="3" t="s">
        <v>3224</v>
      </c>
      <c r="E1164" s="3">
        <v>17</v>
      </c>
      <c r="F1164" s="3">
        <v>7</v>
      </c>
      <c r="G1164" s="3">
        <v>10</v>
      </c>
      <c r="H1164" s="3">
        <v>7</v>
      </c>
      <c r="I1164" s="3">
        <v>55.9</v>
      </c>
      <c r="J1164" s="3" t="s">
        <v>3225</v>
      </c>
      <c r="K1164" s="8">
        <v>17749.0290527344</v>
      </c>
      <c r="L1164" s="8" t="s">
        <v>29</v>
      </c>
      <c r="M1164" s="8" t="s">
        <v>29</v>
      </c>
      <c r="N1164" s="8">
        <v>22651.96875</v>
      </c>
      <c r="O1164" s="8">
        <v>19997.6667480469</v>
      </c>
      <c r="P1164" s="8">
        <v>43589.281860351599</v>
      </c>
      <c r="Q1164" s="8">
        <v>3215965.32421875</v>
      </c>
      <c r="R1164" s="8">
        <v>1670976.5410156299</v>
      </c>
    </row>
    <row r="1165" spans="1:18" x14ac:dyDescent="0.25">
      <c r="A1165" s="3" t="s">
        <v>10</v>
      </c>
      <c r="B1165" s="3" t="s">
        <v>11</v>
      </c>
      <c r="C1165" s="3" t="s">
        <v>2916</v>
      </c>
      <c r="D1165" s="3" t="s">
        <v>2917</v>
      </c>
      <c r="E1165" s="3">
        <v>11</v>
      </c>
      <c r="F1165" s="3">
        <v>8</v>
      </c>
      <c r="G1165" s="3">
        <v>10</v>
      </c>
      <c r="H1165" s="3">
        <v>8</v>
      </c>
      <c r="I1165" s="3">
        <v>82.7</v>
      </c>
      <c r="J1165" s="3" t="s">
        <v>2918</v>
      </c>
      <c r="K1165" s="8">
        <v>57352.080078125</v>
      </c>
      <c r="L1165" s="8">
        <v>62555.442871093801</v>
      </c>
      <c r="M1165" s="8">
        <v>7441.6572265625</v>
      </c>
      <c r="N1165" s="8">
        <v>8968.833984375</v>
      </c>
      <c r="O1165" s="8">
        <v>38535.8515625</v>
      </c>
      <c r="P1165" s="8">
        <v>67723.66015625</v>
      </c>
      <c r="Q1165" s="8">
        <v>5176727.171875</v>
      </c>
      <c r="R1165" s="8">
        <v>2075755.7265625</v>
      </c>
    </row>
    <row r="1166" spans="1:18" x14ac:dyDescent="0.25">
      <c r="A1166" s="3" t="s">
        <v>10</v>
      </c>
      <c r="B1166" s="3" t="s">
        <v>11</v>
      </c>
      <c r="C1166" s="3" t="s">
        <v>4485</v>
      </c>
      <c r="D1166" s="3" t="s">
        <v>4486</v>
      </c>
      <c r="E1166" s="3">
        <v>11</v>
      </c>
      <c r="F1166" s="3">
        <v>3</v>
      </c>
      <c r="G1166" s="3">
        <v>10</v>
      </c>
      <c r="H1166" s="3">
        <v>1</v>
      </c>
      <c r="I1166" s="3">
        <v>58.6</v>
      </c>
      <c r="J1166" s="3" t="s">
        <v>4487</v>
      </c>
      <c r="K1166" s="8" t="s">
        <v>29</v>
      </c>
      <c r="L1166" s="8" t="s">
        <v>29</v>
      </c>
      <c r="M1166" s="8" t="s">
        <v>29</v>
      </c>
      <c r="N1166" s="8" t="s">
        <v>29</v>
      </c>
      <c r="O1166" s="8" t="s">
        <v>29</v>
      </c>
      <c r="P1166" s="8" t="s">
        <v>29</v>
      </c>
      <c r="Q1166" s="8">
        <v>129225.4375</v>
      </c>
      <c r="R1166" s="8">
        <v>21358.638671875</v>
      </c>
    </row>
    <row r="1167" spans="1:18" x14ac:dyDescent="0.25">
      <c r="A1167" s="3" t="s">
        <v>10</v>
      </c>
      <c r="B1167" s="3" t="s">
        <v>11</v>
      </c>
      <c r="C1167" s="3" t="s">
        <v>4500</v>
      </c>
      <c r="D1167" s="3" t="s">
        <v>4501</v>
      </c>
      <c r="E1167" s="3">
        <v>17</v>
      </c>
      <c r="F1167" s="3">
        <v>4</v>
      </c>
      <c r="G1167" s="3">
        <v>10</v>
      </c>
      <c r="H1167" s="3">
        <v>4</v>
      </c>
      <c r="I1167" s="3">
        <v>33.6</v>
      </c>
      <c r="J1167" s="3" t="s">
        <v>4502</v>
      </c>
      <c r="K1167" s="8">
        <v>365459.2265625</v>
      </c>
      <c r="L1167" s="8">
        <v>56623.5234375</v>
      </c>
      <c r="M1167" s="8">
        <v>66746.4140625</v>
      </c>
      <c r="N1167" s="8">
        <v>117311.359375</v>
      </c>
      <c r="O1167" s="8">
        <v>454838.6484375</v>
      </c>
      <c r="P1167" s="8">
        <v>341528.3359375</v>
      </c>
      <c r="Q1167" s="8">
        <v>731209.72265625</v>
      </c>
      <c r="R1167" s="8">
        <v>38706.93359375</v>
      </c>
    </row>
    <row r="1168" spans="1:18" x14ac:dyDescent="0.25">
      <c r="A1168" s="3" t="s">
        <v>10</v>
      </c>
      <c r="B1168" s="3" t="s">
        <v>11</v>
      </c>
      <c r="C1168" s="3" t="s">
        <v>3626</v>
      </c>
      <c r="D1168" s="3" t="s">
        <v>3627</v>
      </c>
      <c r="E1168" s="3">
        <v>10</v>
      </c>
      <c r="F1168" s="3">
        <v>6</v>
      </c>
      <c r="G1168" s="3">
        <v>10</v>
      </c>
      <c r="H1168" s="3">
        <v>6</v>
      </c>
      <c r="I1168" s="3">
        <v>67.5</v>
      </c>
      <c r="J1168" s="3" t="s">
        <v>3628</v>
      </c>
      <c r="K1168" s="8">
        <v>338116.54296875</v>
      </c>
      <c r="L1168" s="8">
        <v>321673.078125</v>
      </c>
      <c r="M1168" s="8">
        <v>261295.33203125</v>
      </c>
      <c r="N1168" s="8">
        <v>7336.72314453125</v>
      </c>
      <c r="O1168" s="8">
        <v>951193.01953125</v>
      </c>
      <c r="P1168" s="8">
        <v>742703.65625</v>
      </c>
      <c r="Q1168" s="8">
        <v>743678.328125</v>
      </c>
      <c r="R1168" s="8">
        <v>290687.59375</v>
      </c>
    </row>
    <row r="1169" spans="1:18" x14ac:dyDescent="0.25">
      <c r="A1169" s="3" t="s">
        <v>10</v>
      </c>
      <c r="B1169" s="3" t="s">
        <v>11</v>
      </c>
      <c r="C1169" s="3" t="s">
        <v>2566</v>
      </c>
      <c r="D1169" s="3" t="s">
        <v>2567</v>
      </c>
      <c r="E1169" s="3">
        <v>12</v>
      </c>
      <c r="F1169" s="3">
        <v>8</v>
      </c>
      <c r="G1169" s="3">
        <v>10</v>
      </c>
      <c r="H1169" s="3">
        <v>8</v>
      </c>
      <c r="I1169" s="3">
        <v>107.4</v>
      </c>
      <c r="J1169" s="3" t="s">
        <v>2568</v>
      </c>
      <c r="K1169" s="8">
        <v>95800.517578125</v>
      </c>
      <c r="L1169" s="8">
        <v>113484.81933593799</v>
      </c>
      <c r="M1169" s="8">
        <v>161465.7265625</v>
      </c>
      <c r="N1169" s="8" t="s">
        <v>29</v>
      </c>
      <c r="O1169" s="8">
        <v>271151.658203125</v>
      </c>
      <c r="P1169" s="8">
        <v>465573.896484375</v>
      </c>
      <c r="Q1169" s="8">
        <v>6981684.59765625</v>
      </c>
      <c r="R1169" s="8">
        <v>3596117.8984375</v>
      </c>
    </row>
    <row r="1170" spans="1:18" x14ac:dyDescent="0.25">
      <c r="A1170" s="3" t="s">
        <v>10</v>
      </c>
      <c r="B1170" s="3" t="s">
        <v>11</v>
      </c>
      <c r="C1170" s="3" t="s">
        <v>2720</v>
      </c>
      <c r="D1170" s="3" t="s">
        <v>2721</v>
      </c>
      <c r="E1170" s="3">
        <v>4</v>
      </c>
      <c r="F1170" s="3">
        <v>9</v>
      </c>
      <c r="G1170" s="3">
        <v>10</v>
      </c>
      <c r="H1170" s="3">
        <v>9</v>
      </c>
      <c r="I1170" s="3">
        <v>392.5</v>
      </c>
      <c r="J1170" s="3" t="s">
        <v>2722</v>
      </c>
      <c r="K1170" s="8">
        <v>52768.29296875</v>
      </c>
      <c r="L1170" s="8">
        <v>11682.150390625</v>
      </c>
      <c r="M1170" s="8" t="s">
        <v>29</v>
      </c>
      <c r="N1170" s="8" t="s">
        <v>29</v>
      </c>
      <c r="O1170" s="8">
        <v>11695.787109375</v>
      </c>
      <c r="P1170" s="8">
        <v>73886.28125</v>
      </c>
      <c r="Q1170" s="8">
        <v>3005069.83203125</v>
      </c>
      <c r="R1170" s="8">
        <v>1088283.0957031299</v>
      </c>
    </row>
    <row r="1171" spans="1:18" x14ac:dyDescent="0.25">
      <c r="A1171" s="3" t="s">
        <v>10</v>
      </c>
      <c r="B1171" s="3" t="s">
        <v>11</v>
      </c>
      <c r="C1171" s="3" t="s">
        <v>2973</v>
      </c>
      <c r="D1171" s="3" t="s">
        <v>2974</v>
      </c>
      <c r="E1171" s="3">
        <v>31</v>
      </c>
      <c r="F1171" s="3">
        <v>7</v>
      </c>
      <c r="G1171" s="3">
        <v>10</v>
      </c>
      <c r="H1171" s="3">
        <v>6</v>
      </c>
      <c r="I1171" s="3">
        <v>27.8</v>
      </c>
      <c r="J1171" s="3" t="s">
        <v>2975</v>
      </c>
      <c r="K1171" s="8">
        <v>87039.537109375</v>
      </c>
      <c r="L1171" s="8">
        <v>52814.3154296875</v>
      </c>
      <c r="M1171" s="8">
        <v>57611.83203125</v>
      </c>
      <c r="N1171" s="8" t="s">
        <v>29</v>
      </c>
      <c r="O1171" s="8">
        <v>101540.03222656299</v>
      </c>
      <c r="P1171" s="8">
        <v>379580.666015625</v>
      </c>
      <c r="Q1171" s="8">
        <v>5069926.7890625</v>
      </c>
      <c r="R1171" s="8">
        <v>4583830.53125</v>
      </c>
    </row>
    <row r="1172" spans="1:18" x14ac:dyDescent="0.25">
      <c r="A1172" s="3" t="s">
        <v>10</v>
      </c>
      <c r="B1172" s="3" t="s">
        <v>11</v>
      </c>
      <c r="C1172" s="3" t="s">
        <v>2760</v>
      </c>
      <c r="D1172" s="3" t="s">
        <v>2761</v>
      </c>
      <c r="E1172" s="3">
        <v>5</v>
      </c>
      <c r="F1172" s="3">
        <v>7</v>
      </c>
      <c r="G1172" s="3">
        <v>10</v>
      </c>
      <c r="H1172" s="3">
        <v>7</v>
      </c>
      <c r="I1172" s="3">
        <v>213.3</v>
      </c>
      <c r="J1172" s="3" t="s">
        <v>2762</v>
      </c>
      <c r="K1172" s="8">
        <v>11742.1982421875</v>
      </c>
      <c r="L1172" s="8">
        <v>19358.173828125</v>
      </c>
      <c r="M1172" s="8">
        <v>97570.236816406294</v>
      </c>
      <c r="N1172" s="8" t="s">
        <v>29</v>
      </c>
      <c r="O1172" s="8" t="s">
        <v>29</v>
      </c>
      <c r="P1172" s="8">
        <v>20813.208984375</v>
      </c>
      <c r="Q1172" s="8">
        <v>1089707.90625</v>
      </c>
      <c r="R1172" s="8">
        <v>795833.63671875</v>
      </c>
    </row>
    <row r="1173" spans="1:18" x14ac:dyDescent="0.25">
      <c r="A1173" s="3" t="s">
        <v>10</v>
      </c>
      <c r="B1173" s="3" t="s">
        <v>11</v>
      </c>
      <c r="C1173" s="3" t="s">
        <v>3264</v>
      </c>
      <c r="D1173" s="3" t="s">
        <v>3265</v>
      </c>
      <c r="E1173" s="3">
        <v>15</v>
      </c>
      <c r="F1173" s="3">
        <v>5</v>
      </c>
      <c r="G1173" s="3">
        <v>9</v>
      </c>
      <c r="H1173" s="3">
        <v>2</v>
      </c>
      <c r="I1173" s="3">
        <v>49.6</v>
      </c>
      <c r="J1173" s="3" t="s">
        <v>3266</v>
      </c>
      <c r="K1173" s="8">
        <v>99736.59765625</v>
      </c>
      <c r="L1173" s="8">
        <v>71509.857421875</v>
      </c>
      <c r="M1173" s="8">
        <v>28713.903808593801</v>
      </c>
      <c r="N1173" s="8">
        <v>51334.96875</v>
      </c>
      <c r="O1173" s="8">
        <v>163272.12792968799</v>
      </c>
      <c r="P1173" s="8">
        <v>262982.18261718802</v>
      </c>
      <c r="Q1173" s="8">
        <v>4159157.84375</v>
      </c>
      <c r="R1173" s="8">
        <v>4899977.875</v>
      </c>
    </row>
    <row r="1174" spans="1:18" x14ac:dyDescent="0.25">
      <c r="A1174" s="3" t="s">
        <v>10</v>
      </c>
      <c r="B1174" s="3" t="s">
        <v>11</v>
      </c>
      <c r="C1174" s="3" t="s">
        <v>2961</v>
      </c>
      <c r="D1174" s="3" t="s">
        <v>2962</v>
      </c>
      <c r="E1174" s="3">
        <v>16</v>
      </c>
      <c r="F1174" s="3">
        <v>5</v>
      </c>
      <c r="G1174" s="3">
        <v>9</v>
      </c>
      <c r="H1174" s="3">
        <v>5</v>
      </c>
      <c r="I1174" s="3">
        <v>50.2</v>
      </c>
      <c r="J1174" s="3" t="s">
        <v>2963</v>
      </c>
      <c r="K1174" s="8" t="s">
        <v>29</v>
      </c>
      <c r="L1174" s="8" t="s">
        <v>29</v>
      </c>
      <c r="M1174" s="8" t="s">
        <v>29</v>
      </c>
      <c r="N1174" s="8">
        <v>36138.92578125</v>
      </c>
      <c r="O1174" s="8" t="s">
        <v>29</v>
      </c>
      <c r="P1174" s="8">
        <v>21549.564453125</v>
      </c>
      <c r="Q1174" s="8">
        <v>143369.904296875</v>
      </c>
      <c r="R1174" s="8">
        <v>1106577.0546875</v>
      </c>
    </row>
    <row r="1175" spans="1:18" x14ac:dyDescent="0.25">
      <c r="A1175" s="3" t="s">
        <v>10</v>
      </c>
      <c r="B1175" s="3" t="s">
        <v>11</v>
      </c>
      <c r="C1175" s="3" t="s">
        <v>3475</v>
      </c>
      <c r="D1175" s="3" t="s">
        <v>3476</v>
      </c>
      <c r="E1175" s="3">
        <v>13</v>
      </c>
      <c r="F1175" s="3">
        <v>4</v>
      </c>
      <c r="G1175" s="3">
        <v>9</v>
      </c>
      <c r="H1175" s="3">
        <v>4</v>
      </c>
      <c r="I1175" s="3">
        <v>50</v>
      </c>
      <c r="J1175" s="3" t="s">
        <v>3477</v>
      </c>
      <c r="K1175" s="8" t="s">
        <v>29</v>
      </c>
      <c r="L1175" s="8">
        <v>12058.8935546875</v>
      </c>
      <c r="M1175" s="8" t="s">
        <v>29</v>
      </c>
      <c r="N1175" s="8" t="s">
        <v>29</v>
      </c>
      <c r="O1175" s="8">
        <v>20422.904296875</v>
      </c>
      <c r="P1175" s="8">
        <v>63164.87109375</v>
      </c>
      <c r="Q1175" s="8">
        <v>3607277.28125</v>
      </c>
      <c r="R1175" s="8">
        <v>1608167.7265625</v>
      </c>
    </row>
    <row r="1176" spans="1:18" x14ac:dyDescent="0.25">
      <c r="A1176" s="3" t="s">
        <v>10</v>
      </c>
      <c r="B1176" s="3" t="s">
        <v>11</v>
      </c>
      <c r="C1176" s="3" t="s">
        <v>2590</v>
      </c>
      <c r="D1176" s="3" t="s">
        <v>2591</v>
      </c>
      <c r="E1176" s="3">
        <v>27</v>
      </c>
      <c r="F1176" s="3">
        <v>7</v>
      </c>
      <c r="G1176" s="3">
        <v>9</v>
      </c>
      <c r="H1176" s="3">
        <v>7</v>
      </c>
      <c r="I1176" s="3">
        <v>35.9</v>
      </c>
      <c r="J1176" s="3" t="s">
        <v>2592</v>
      </c>
      <c r="K1176" s="8">
        <v>47054.125</v>
      </c>
      <c r="L1176" s="8">
        <v>73934.4052734375</v>
      </c>
      <c r="M1176" s="8" t="s">
        <v>29</v>
      </c>
      <c r="N1176" s="8">
        <v>7147.32763671875</v>
      </c>
      <c r="O1176" s="8">
        <v>336976.45703125</v>
      </c>
      <c r="P1176" s="8">
        <v>175438.025390625</v>
      </c>
      <c r="Q1176" s="8">
        <v>3888505.4375</v>
      </c>
      <c r="R1176" s="8">
        <v>2016239.65625</v>
      </c>
    </row>
    <row r="1177" spans="1:18" x14ac:dyDescent="0.25">
      <c r="A1177" s="3" t="s">
        <v>10</v>
      </c>
      <c r="B1177" s="3" t="s">
        <v>11</v>
      </c>
      <c r="C1177" s="3" t="s">
        <v>2656</v>
      </c>
      <c r="D1177" s="3" t="s">
        <v>2657</v>
      </c>
      <c r="E1177" s="3">
        <v>27</v>
      </c>
      <c r="F1177" s="3">
        <v>7</v>
      </c>
      <c r="G1177" s="3">
        <v>9</v>
      </c>
      <c r="H1177" s="3">
        <v>7</v>
      </c>
      <c r="I1177" s="3">
        <v>35.799999999999997</v>
      </c>
      <c r="J1177" s="3" t="s">
        <v>2658</v>
      </c>
      <c r="K1177" s="8">
        <v>30213.568359375</v>
      </c>
      <c r="L1177" s="8">
        <v>33400.3203125</v>
      </c>
      <c r="M1177" s="8">
        <v>31718.16015625</v>
      </c>
      <c r="N1177" s="8">
        <v>12749.7060546875</v>
      </c>
      <c r="O1177" s="8">
        <v>145032.712890625</v>
      </c>
      <c r="P1177" s="8">
        <v>273483.1953125</v>
      </c>
      <c r="Q1177" s="8">
        <v>7913223.90625</v>
      </c>
      <c r="R1177" s="8">
        <v>18645211.0625</v>
      </c>
    </row>
    <row r="1178" spans="1:18" x14ac:dyDescent="0.25">
      <c r="A1178" s="3" t="s">
        <v>10</v>
      </c>
      <c r="B1178" s="3" t="s">
        <v>11</v>
      </c>
      <c r="C1178" s="3" t="s">
        <v>2902</v>
      </c>
      <c r="D1178" s="3" t="s">
        <v>2903</v>
      </c>
      <c r="E1178" s="3">
        <v>15</v>
      </c>
      <c r="F1178" s="3">
        <v>6</v>
      </c>
      <c r="G1178" s="3">
        <v>9</v>
      </c>
      <c r="H1178" s="3">
        <v>6</v>
      </c>
      <c r="I1178" s="3">
        <v>64.2</v>
      </c>
      <c r="J1178" s="3" t="s">
        <v>29</v>
      </c>
      <c r="K1178" s="8">
        <v>10459.759765625</v>
      </c>
      <c r="L1178" s="8">
        <v>10924.27734375</v>
      </c>
      <c r="M1178" s="8">
        <v>12792.8427734375</v>
      </c>
      <c r="N1178" s="8">
        <v>8560.4677734375</v>
      </c>
      <c r="O1178" s="8">
        <v>65280.615234375</v>
      </c>
      <c r="P1178" s="8">
        <v>139438.87109375</v>
      </c>
      <c r="Q1178" s="8">
        <v>1480101.4453125</v>
      </c>
      <c r="R1178" s="8">
        <v>315022.83984375</v>
      </c>
    </row>
    <row r="1179" spans="1:18" x14ac:dyDescent="0.25">
      <c r="A1179" s="3" t="s">
        <v>10</v>
      </c>
      <c r="B1179" s="3" t="s">
        <v>11</v>
      </c>
      <c r="C1179" s="3" t="s">
        <v>3609</v>
      </c>
      <c r="D1179" s="3" t="s">
        <v>3610</v>
      </c>
      <c r="E1179" s="3">
        <v>7</v>
      </c>
      <c r="F1179" s="3">
        <v>6</v>
      </c>
      <c r="G1179" s="3">
        <v>9</v>
      </c>
      <c r="H1179" s="3">
        <v>6</v>
      </c>
      <c r="I1179" s="3">
        <v>105.4</v>
      </c>
      <c r="J1179" s="3" t="s">
        <v>3611</v>
      </c>
      <c r="K1179" s="8">
        <v>253388.890625</v>
      </c>
      <c r="L1179" s="8">
        <v>127334.62890625</v>
      </c>
      <c r="M1179" s="8">
        <v>134778.9140625</v>
      </c>
      <c r="N1179" s="8">
        <v>13090.1171875</v>
      </c>
      <c r="O1179" s="8">
        <v>313817</v>
      </c>
      <c r="P1179" s="8">
        <v>444221.765625</v>
      </c>
      <c r="Q1179" s="8">
        <v>8709462.6875</v>
      </c>
      <c r="R1179" s="8">
        <v>3116947.04296875</v>
      </c>
    </row>
    <row r="1180" spans="1:18" x14ac:dyDescent="0.25">
      <c r="A1180" s="3" t="s">
        <v>10</v>
      </c>
      <c r="B1180" s="3" t="s">
        <v>11</v>
      </c>
      <c r="C1180" s="3" t="s">
        <v>3629</v>
      </c>
      <c r="D1180" s="3" t="s">
        <v>3630</v>
      </c>
      <c r="E1180" s="3">
        <v>12</v>
      </c>
      <c r="F1180" s="3">
        <v>5</v>
      </c>
      <c r="G1180" s="3">
        <v>9</v>
      </c>
      <c r="H1180" s="3">
        <v>5</v>
      </c>
      <c r="I1180" s="3">
        <v>67.3</v>
      </c>
      <c r="J1180" s="3" t="s">
        <v>3631</v>
      </c>
      <c r="K1180" s="8">
        <v>276357.30859375</v>
      </c>
      <c r="L1180" s="8">
        <v>165948.734375</v>
      </c>
      <c r="M1180" s="8">
        <v>160151.333984375</v>
      </c>
      <c r="N1180" s="8" t="s">
        <v>29</v>
      </c>
      <c r="O1180" s="8">
        <v>377281.15625</v>
      </c>
      <c r="P1180" s="8">
        <v>407611.6875</v>
      </c>
      <c r="Q1180" s="8">
        <v>1662141.00390625</v>
      </c>
      <c r="R1180" s="8">
        <v>602886.46875</v>
      </c>
    </row>
    <row r="1181" spans="1:18" x14ac:dyDescent="0.25">
      <c r="A1181" s="3" t="s">
        <v>10</v>
      </c>
      <c r="B1181" s="3" t="s">
        <v>11</v>
      </c>
      <c r="C1181" s="3" t="s">
        <v>3043</v>
      </c>
      <c r="D1181" s="3" t="s">
        <v>3044</v>
      </c>
      <c r="E1181" s="3">
        <v>13</v>
      </c>
      <c r="F1181" s="3">
        <v>6</v>
      </c>
      <c r="G1181" s="3">
        <v>9</v>
      </c>
      <c r="H1181" s="3">
        <v>6</v>
      </c>
      <c r="I1181" s="3">
        <v>57.2</v>
      </c>
      <c r="J1181" s="3" t="s">
        <v>3045</v>
      </c>
      <c r="K1181" s="8">
        <v>10565485.3046875</v>
      </c>
      <c r="L1181" s="8">
        <v>2126859.75</v>
      </c>
      <c r="M1181" s="8">
        <v>3080572.9785156301</v>
      </c>
      <c r="N1181" s="8">
        <v>15149.73046875</v>
      </c>
      <c r="O1181" s="8">
        <v>11121882.5117188</v>
      </c>
      <c r="P1181" s="8">
        <v>9251674</v>
      </c>
      <c r="Q1181" s="8">
        <v>4755174.921875</v>
      </c>
      <c r="R1181" s="8">
        <v>3282501.9765625</v>
      </c>
    </row>
    <row r="1182" spans="1:18" x14ac:dyDescent="0.25">
      <c r="A1182" s="3" t="s">
        <v>10</v>
      </c>
      <c r="B1182" s="3" t="s">
        <v>11</v>
      </c>
      <c r="C1182" s="3" t="s">
        <v>3101</v>
      </c>
      <c r="D1182" s="3" t="s">
        <v>3102</v>
      </c>
      <c r="E1182" s="3">
        <v>26</v>
      </c>
      <c r="F1182" s="3">
        <v>6</v>
      </c>
      <c r="G1182" s="3">
        <v>9</v>
      </c>
      <c r="H1182" s="3">
        <v>5</v>
      </c>
      <c r="I1182" s="3">
        <v>33.1</v>
      </c>
      <c r="J1182" s="3" t="s">
        <v>3103</v>
      </c>
      <c r="K1182" s="8">
        <v>98784.732421875</v>
      </c>
      <c r="L1182" s="8">
        <v>19489.895996093801</v>
      </c>
      <c r="M1182" s="8">
        <v>79134.373046875</v>
      </c>
      <c r="N1182" s="8" t="s">
        <v>29</v>
      </c>
      <c r="O1182" s="8">
        <v>122535.33203125</v>
      </c>
      <c r="P1182" s="8">
        <v>125814.78125</v>
      </c>
      <c r="Q1182" s="8">
        <v>2672864.296875</v>
      </c>
      <c r="R1182" s="8">
        <v>1066944.5</v>
      </c>
    </row>
    <row r="1183" spans="1:18" x14ac:dyDescent="0.25">
      <c r="A1183" s="3" t="s">
        <v>10</v>
      </c>
      <c r="B1183" s="3" t="s">
        <v>11</v>
      </c>
      <c r="C1183" s="3" t="s">
        <v>3306</v>
      </c>
      <c r="D1183" s="3" t="s">
        <v>3307</v>
      </c>
      <c r="E1183" s="3">
        <v>6</v>
      </c>
      <c r="F1183" s="3">
        <v>5</v>
      </c>
      <c r="G1183" s="3">
        <v>9</v>
      </c>
      <c r="H1183" s="3">
        <v>5</v>
      </c>
      <c r="I1183" s="3">
        <v>118.7</v>
      </c>
      <c r="J1183" s="3" t="s">
        <v>3308</v>
      </c>
      <c r="K1183" s="8">
        <v>29015.14453125</v>
      </c>
      <c r="L1183" s="8" t="s">
        <v>29</v>
      </c>
      <c r="M1183" s="8">
        <v>16758.044921875</v>
      </c>
      <c r="N1183" s="8" t="s">
        <v>29</v>
      </c>
      <c r="O1183" s="8">
        <v>33553.56640625</v>
      </c>
      <c r="P1183" s="8">
        <v>38911.33984375</v>
      </c>
      <c r="Q1183" s="8">
        <v>3170472.53125</v>
      </c>
      <c r="R1183" s="8">
        <v>1960044.25</v>
      </c>
    </row>
    <row r="1184" spans="1:18" x14ac:dyDescent="0.25">
      <c r="A1184" s="3" t="s">
        <v>10</v>
      </c>
      <c r="B1184" s="3" t="s">
        <v>11</v>
      </c>
      <c r="C1184" s="3" t="s">
        <v>4063</v>
      </c>
      <c r="D1184" s="3" t="s">
        <v>4064</v>
      </c>
      <c r="E1184" s="3">
        <v>11</v>
      </c>
      <c r="F1184" s="3">
        <v>4</v>
      </c>
      <c r="G1184" s="3">
        <v>9</v>
      </c>
      <c r="H1184" s="3">
        <v>4</v>
      </c>
      <c r="I1184" s="3">
        <v>47.8</v>
      </c>
      <c r="J1184" s="3" t="s">
        <v>4065</v>
      </c>
      <c r="K1184" s="8">
        <v>54758.185546875</v>
      </c>
      <c r="L1184" s="8">
        <v>81131.2265625</v>
      </c>
      <c r="M1184" s="8" t="s">
        <v>29</v>
      </c>
      <c r="N1184" s="8">
        <v>22373.939453125</v>
      </c>
      <c r="O1184" s="8">
        <v>172418.498046875</v>
      </c>
      <c r="P1184" s="8">
        <v>235059.404296875</v>
      </c>
      <c r="Q1184" s="8">
        <v>3838766.4926757799</v>
      </c>
      <c r="R1184" s="8">
        <v>2096396.40625</v>
      </c>
    </row>
    <row r="1185" spans="1:18" x14ac:dyDescent="0.25">
      <c r="A1185" s="3" t="s">
        <v>10</v>
      </c>
      <c r="B1185" s="3" t="s">
        <v>11</v>
      </c>
      <c r="C1185" s="3" t="s">
        <v>3327</v>
      </c>
      <c r="D1185" s="3" t="s">
        <v>3328</v>
      </c>
      <c r="E1185" s="3">
        <v>13</v>
      </c>
      <c r="F1185" s="3">
        <v>6</v>
      </c>
      <c r="G1185" s="3">
        <v>9</v>
      </c>
      <c r="H1185" s="3">
        <v>6</v>
      </c>
      <c r="I1185" s="3">
        <v>58.8</v>
      </c>
      <c r="J1185" s="3" t="s">
        <v>3329</v>
      </c>
      <c r="K1185" s="8">
        <v>326343.44628906302</v>
      </c>
      <c r="L1185" s="8">
        <v>25265.01171875</v>
      </c>
      <c r="M1185" s="8">
        <v>75620.7607421875</v>
      </c>
      <c r="N1185" s="8">
        <v>35700.55078125</v>
      </c>
      <c r="O1185" s="8">
        <v>142707.318359375</v>
      </c>
      <c r="P1185" s="8">
        <v>333724.0625</v>
      </c>
      <c r="Q1185" s="8">
        <v>3133251.6875</v>
      </c>
      <c r="R1185" s="8">
        <v>966455.640625</v>
      </c>
    </row>
    <row r="1186" spans="1:18" x14ac:dyDescent="0.25">
      <c r="A1186" s="3" t="s">
        <v>10</v>
      </c>
      <c r="B1186" s="3" t="s">
        <v>11</v>
      </c>
      <c r="C1186" s="3" t="s">
        <v>3680</v>
      </c>
      <c r="D1186" s="3" t="s">
        <v>3681</v>
      </c>
      <c r="E1186" s="3">
        <v>15</v>
      </c>
      <c r="F1186" s="3">
        <v>4</v>
      </c>
      <c r="G1186" s="3">
        <v>9</v>
      </c>
      <c r="H1186" s="3">
        <v>2</v>
      </c>
      <c r="I1186" s="3">
        <v>39.700000000000003</v>
      </c>
      <c r="J1186" s="3" t="s">
        <v>3682</v>
      </c>
      <c r="K1186" s="8" t="s">
        <v>29</v>
      </c>
      <c r="L1186" s="8">
        <v>28590.484375</v>
      </c>
      <c r="M1186" s="8" t="s">
        <v>29</v>
      </c>
      <c r="N1186" s="8">
        <v>12735.68359375</v>
      </c>
      <c r="O1186" s="8">
        <v>34571.18359375</v>
      </c>
      <c r="P1186" s="8" t="s">
        <v>29</v>
      </c>
      <c r="Q1186" s="8">
        <v>800319.34375</v>
      </c>
      <c r="R1186" s="8">
        <v>583571.515625</v>
      </c>
    </row>
    <row r="1187" spans="1:18" x14ac:dyDescent="0.25">
      <c r="A1187" s="3" t="s">
        <v>10</v>
      </c>
      <c r="B1187" s="3" t="s">
        <v>11</v>
      </c>
      <c r="C1187" s="3" t="s">
        <v>3400</v>
      </c>
      <c r="D1187" s="3" t="s">
        <v>3401</v>
      </c>
      <c r="E1187" s="3">
        <v>27</v>
      </c>
      <c r="F1187" s="3">
        <v>4</v>
      </c>
      <c r="G1187" s="3">
        <v>9</v>
      </c>
      <c r="H1187" s="3">
        <v>3</v>
      </c>
      <c r="I1187" s="3">
        <v>18.5</v>
      </c>
      <c r="J1187" s="3" t="s">
        <v>3402</v>
      </c>
      <c r="K1187" s="8">
        <v>42970.4453125</v>
      </c>
      <c r="L1187" s="8">
        <v>16918.673828125</v>
      </c>
      <c r="M1187" s="8">
        <v>16264.2763671875</v>
      </c>
      <c r="N1187" s="8">
        <v>123842.6171875</v>
      </c>
      <c r="O1187" s="8">
        <v>121887.95703125</v>
      </c>
      <c r="P1187" s="8">
        <v>293524.453125</v>
      </c>
      <c r="Q1187" s="8">
        <v>5883387.6875</v>
      </c>
      <c r="R1187" s="8">
        <v>3502794.9375</v>
      </c>
    </row>
    <row r="1188" spans="1:18" x14ac:dyDescent="0.25">
      <c r="A1188" s="3" t="s">
        <v>10</v>
      </c>
      <c r="B1188" s="3" t="s">
        <v>11</v>
      </c>
      <c r="C1188" s="3" t="s">
        <v>4863</v>
      </c>
      <c r="D1188" s="3" t="s">
        <v>4864</v>
      </c>
      <c r="E1188" s="3">
        <v>11</v>
      </c>
      <c r="F1188" s="3">
        <v>4</v>
      </c>
      <c r="G1188" s="3">
        <v>9</v>
      </c>
      <c r="H1188" s="3">
        <v>4</v>
      </c>
      <c r="I1188" s="3">
        <v>39.299999999999997</v>
      </c>
      <c r="J1188" s="3" t="s">
        <v>4865</v>
      </c>
      <c r="K1188" s="8">
        <v>460383.818359375</v>
      </c>
      <c r="L1188" s="8">
        <v>149710.322265625</v>
      </c>
      <c r="M1188" s="8">
        <v>11996.5546875</v>
      </c>
      <c r="N1188" s="8" t="s">
        <v>29</v>
      </c>
      <c r="O1188" s="8">
        <v>625738.7109375</v>
      </c>
      <c r="P1188" s="8">
        <v>560910.60546875</v>
      </c>
      <c r="Q1188" s="8">
        <v>737239.875</v>
      </c>
      <c r="R1188" s="8">
        <v>341604.41796875</v>
      </c>
    </row>
    <row r="1189" spans="1:18" x14ac:dyDescent="0.25">
      <c r="A1189" s="3" t="s">
        <v>10</v>
      </c>
      <c r="B1189" s="3" t="s">
        <v>11</v>
      </c>
      <c r="C1189" s="3" t="s">
        <v>2793</v>
      </c>
      <c r="D1189" s="3" t="s">
        <v>2794</v>
      </c>
      <c r="E1189" s="3">
        <v>20</v>
      </c>
      <c r="F1189" s="3">
        <v>6</v>
      </c>
      <c r="G1189" s="3">
        <v>9</v>
      </c>
      <c r="H1189" s="3">
        <v>6</v>
      </c>
      <c r="I1189" s="3">
        <v>53</v>
      </c>
      <c r="J1189" s="3" t="s">
        <v>2795</v>
      </c>
      <c r="K1189" s="8">
        <v>320361.953125</v>
      </c>
      <c r="L1189" s="8">
        <v>216400.40283203099</v>
      </c>
      <c r="M1189" s="8">
        <v>284269.84277343802</v>
      </c>
      <c r="N1189" s="8">
        <v>86864.1171875</v>
      </c>
      <c r="O1189" s="8">
        <v>304072.193359375</v>
      </c>
      <c r="P1189" s="8">
        <v>303915.583984375</v>
      </c>
      <c r="Q1189" s="8">
        <v>2151475.84375</v>
      </c>
      <c r="R1189" s="8">
        <v>964845.169921875</v>
      </c>
    </row>
    <row r="1190" spans="1:18" x14ac:dyDescent="0.25">
      <c r="A1190" s="3" t="s">
        <v>10</v>
      </c>
      <c r="B1190" s="3" t="s">
        <v>11</v>
      </c>
      <c r="C1190" s="3" t="s">
        <v>2362</v>
      </c>
      <c r="D1190" s="3" t="s">
        <v>2363</v>
      </c>
      <c r="E1190" s="3">
        <v>7</v>
      </c>
      <c r="F1190" s="3">
        <v>8</v>
      </c>
      <c r="G1190" s="3">
        <v>9</v>
      </c>
      <c r="H1190" s="3">
        <v>8</v>
      </c>
      <c r="I1190" s="3">
        <v>160.80000000000001</v>
      </c>
      <c r="J1190" s="3" t="s">
        <v>2364</v>
      </c>
      <c r="K1190" s="8">
        <v>19718.46875</v>
      </c>
      <c r="L1190" s="8">
        <v>49066.8916015625</v>
      </c>
      <c r="M1190" s="8">
        <v>9912.5869140625</v>
      </c>
      <c r="N1190" s="8" t="s">
        <v>29</v>
      </c>
      <c r="O1190" s="8">
        <v>94964.7822265625</v>
      </c>
      <c r="P1190" s="8">
        <v>146250.423828125</v>
      </c>
      <c r="Q1190" s="8">
        <v>4083405.375</v>
      </c>
      <c r="R1190" s="8">
        <v>1676774.625</v>
      </c>
    </row>
    <row r="1191" spans="1:18" x14ac:dyDescent="0.25">
      <c r="A1191" s="3" t="s">
        <v>10</v>
      </c>
      <c r="B1191" s="3" t="s">
        <v>11</v>
      </c>
      <c r="C1191" s="3" t="s">
        <v>2988</v>
      </c>
      <c r="D1191" s="3" t="s">
        <v>2989</v>
      </c>
      <c r="E1191" s="3">
        <v>18</v>
      </c>
      <c r="F1191" s="3">
        <v>6</v>
      </c>
      <c r="G1191" s="3">
        <v>9</v>
      </c>
      <c r="H1191" s="3">
        <v>6</v>
      </c>
      <c r="I1191" s="3">
        <v>41.5</v>
      </c>
      <c r="J1191" s="3" t="s">
        <v>2990</v>
      </c>
      <c r="K1191" s="8">
        <v>131600.732421875</v>
      </c>
      <c r="L1191" s="8">
        <v>96860.98046875</v>
      </c>
      <c r="M1191" s="8">
        <v>148178.408203125</v>
      </c>
      <c r="N1191" s="8">
        <v>1652071</v>
      </c>
      <c r="O1191" s="8">
        <v>155518.181640625</v>
      </c>
      <c r="P1191" s="8">
        <v>201535.470703125</v>
      </c>
      <c r="Q1191" s="8">
        <v>5091657.8359375</v>
      </c>
      <c r="R1191" s="8">
        <v>1686690.83203125</v>
      </c>
    </row>
    <row r="1192" spans="1:18" x14ac:dyDescent="0.25">
      <c r="A1192" s="3" t="s">
        <v>10</v>
      </c>
      <c r="B1192" s="3" t="s">
        <v>11</v>
      </c>
      <c r="C1192" s="3" t="s">
        <v>3773</v>
      </c>
      <c r="D1192" s="3" t="s">
        <v>3774</v>
      </c>
      <c r="E1192" s="3">
        <v>11</v>
      </c>
      <c r="F1192" s="3">
        <v>4</v>
      </c>
      <c r="G1192" s="3">
        <v>9</v>
      </c>
      <c r="H1192" s="3">
        <v>4</v>
      </c>
      <c r="I1192" s="3">
        <v>54.1</v>
      </c>
      <c r="J1192" s="3" t="s">
        <v>3775</v>
      </c>
      <c r="K1192" s="8">
        <v>63609.5625</v>
      </c>
      <c r="L1192" s="8">
        <v>91513.658203125</v>
      </c>
      <c r="M1192" s="8">
        <v>78144.572753906294</v>
      </c>
      <c r="N1192" s="8">
        <v>26875.48046875</v>
      </c>
      <c r="O1192" s="8">
        <v>223004.44140625</v>
      </c>
      <c r="P1192" s="8">
        <v>153319.1953125</v>
      </c>
      <c r="Q1192" s="8">
        <v>2019101.359375</v>
      </c>
      <c r="R1192" s="8">
        <v>950662.9375</v>
      </c>
    </row>
    <row r="1193" spans="1:18" x14ac:dyDescent="0.25">
      <c r="A1193" s="3" t="s">
        <v>10</v>
      </c>
      <c r="B1193" s="3" t="s">
        <v>11</v>
      </c>
      <c r="C1193" s="3" t="s">
        <v>3591</v>
      </c>
      <c r="D1193" s="3" t="s">
        <v>3592</v>
      </c>
      <c r="E1193" s="3">
        <v>31</v>
      </c>
      <c r="F1193" s="3">
        <v>6</v>
      </c>
      <c r="G1193" s="3">
        <v>9</v>
      </c>
      <c r="H1193" s="3">
        <v>6</v>
      </c>
      <c r="I1193" s="3">
        <v>22.2</v>
      </c>
      <c r="J1193" s="3" t="s">
        <v>3593</v>
      </c>
      <c r="K1193" s="8">
        <v>1684772.2890625</v>
      </c>
      <c r="L1193" s="8">
        <v>1389372.5332031299</v>
      </c>
      <c r="M1193" s="8">
        <v>156147.61376953099</v>
      </c>
      <c r="N1193" s="8" t="s">
        <v>29</v>
      </c>
      <c r="O1193" s="8">
        <v>3951153.0625</v>
      </c>
      <c r="P1193" s="8">
        <v>4086054.8261718801</v>
      </c>
      <c r="Q1193" s="8">
        <v>6452433.9296875</v>
      </c>
      <c r="R1193" s="8">
        <v>5885638.3203125</v>
      </c>
    </row>
    <row r="1194" spans="1:18" x14ac:dyDescent="0.25">
      <c r="A1194" s="3" t="s">
        <v>10</v>
      </c>
      <c r="B1194" s="3" t="s">
        <v>11</v>
      </c>
      <c r="C1194" s="3" t="s">
        <v>2766</v>
      </c>
      <c r="D1194" s="3" t="s">
        <v>2767</v>
      </c>
      <c r="E1194" s="3">
        <v>19</v>
      </c>
      <c r="F1194" s="3">
        <v>6</v>
      </c>
      <c r="G1194" s="3">
        <v>9</v>
      </c>
      <c r="H1194" s="3">
        <v>6</v>
      </c>
      <c r="I1194" s="3">
        <v>47</v>
      </c>
      <c r="J1194" s="3" t="s">
        <v>2768</v>
      </c>
      <c r="K1194" s="8">
        <v>57363.8994140625</v>
      </c>
      <c r="L1194" s="8" t="s">
        <v>29</v>
      </c>
      <c r="M1194" s="8">
        <v>19591.9609375</v>
      </c>
      <c r="N1194" s="8" t="s">
        <v>29</v>
      </c>
      <c r="O1194" s="8" t="s">
        <v>29</v>
      </c>
      <c r="P1194" s="8">
        <v>38592.12890625</v>
      </c>
      <c r="Q1194" s="8">
        <v>2115652.3125</v>
      </c>
      <c r="R1194" s="8">
        <v>1219143.609375</v>
      </c>
    </row>
    <row r="1195" spans="1:18" x14ac:dyDescent="0.25">
      <c r="A1195" s="3" t="s">
        <v>10</v>
      </c>
      <c r="B1195" s="3" t="s">
        <v>11</v>
      </c>
      <c r="C1195" s="3" t="s">
        <v>3214</v>
      </c>
      <c r="D1195" s="3" t="s">
        <v>3215</v>
      </c>
      <c r="E1195" s="3">
        <v>23</v>
      </c>
      <c r="F1195" s="3">
        <v>5</v>
      </c>
      <c r="G1195" s="3">
        <v>9</v>
      </c>
      <c r="H1195" s="3">
        <v>5</v>
      </c>
      <c r="I1195" s="3">
        <v>38.6</v>
      </c>
      <c r="J1195" s="3" t="s">
        <v>3216</v>
      </c>
      <c r="K1195" s="8">
        <v>15430.7451171875</v>
      </c>
      <c r="L1195" s="8" t="s">
        <v>29</v>
      </c>
      <c r="M1195" s="8" t="s">
        <v>29</v>
      </c>
      <c r="N1195" s="8" t="s">
        <v>29</v>
      </c>
      <c r="O1195" s="8">
        <v>14063.9482421875</v>
      </c>
      <c r="P1195" s="8">
        <v>25132.9912109375</v>
      </c>
      <c r="Q1195" s="8">
        <v>2594306.953125</v>
      </c>
      <c r="R1195" s="8">
        <v>1685120.109375</v>
      </c>
    </row>
    <row r="1196" spans="1:18" x14ac:dyDescent="0.25">
      <c r="A1196" s="3" t="s">
        <v>10</v>
      </c>
      <c r="B1196" s="3" t="s">
        <v>11</v>
      </c>
      <c r="C1196" s="3" t="s">
        <v>3031</v>
      </c>
      <c r="D1196" s="3" t="s">
        <v>3032</v>
      </c>
      <c r="E1196" s="3">
        <v>28</v>
      </c>
      <c r="F1196" s="3">
        <v>4</v>
      </c>
      <c r="G1196" s="3">
        <v>9</v>
      </c>
      <c r="H1196" s="3">
        <v>3</v>
      </c>
      <c r="I1196" s="3">
        <v>22.4</v>
      </c>
      <c r="J1196" s="3" t="s">
        <v>3033</v>
      </c>
      <c r="K1196" s="8">
        <v>46006.005859375</v>
      </c>
      <c r="L1196" s="8">
        <v>27025.4560546875</v>
      </c>
      <c r="M1196" s="8">
        <v>108206.875</v>
      </c>
      <c r="N1196" s="8" t="s">
        <v>29</v>
      </c>
      <c r="O1196" s="8">
        <v>39996.939453125</v>
      </c>
      <c r="P1196" s="8">
        <v>226237.234375</v>
      </c>
      <c r="Q1196" s="8">
        <v>2121852.3515625</v>
      </c>
      <c r="R1196" s="8">
        <v>2225126.578125</v>
      </c>
    </row>
    <row r="1197" spans="1:18" x14ac:dyDescent="0.25">
      <c r="A1197" s="3" t="s">
        <v>10</v>
      </c>
      <c r="B1197" s="3" t="s">
        <v>11</v>
      </c>
      <c r="C1197" s="3" t="s">
        <v>3070</v>
      </c>
      <c r="D1197" s="3" t="s">
        <v>3071</v>
      </c>
      <c r="E1197" s="3">
        <v>14</v>
      </c>
      <c r="F1197" s="3">
        <v>6</v>
      </c>
      <c r="G1197" s="3">
        <v>9</v>
      </c>
      <c r="H1197" s="3">
        <v>5</v>
      </c>
      <c r="I1197" s="3">
        <v>56.8</v>
      </c>
      <c r="J1197" s="3" t="s">
        <v>3072</v>
      </c>
      <c r="K1197" s="8">
        <v>59407.8515625</v>
      </c>
      <c r="L1197" s="8">
        <v>45957.553222656301</v>
      </c>
      <c r="M1197" s="8">
        <v>44270.326171875</v>
      </c>
      <c r="N1197" s="8">
        <v>9057.9853515625</v>
      </c>
      <c r="O1197" s="8">
        <v>71270.1015625</v>
      </c>
      <c r="P1197" s="8">
        <v>171540.283203125</v>
      </c>
      <c r="Q1197" s="8">
        <v>4419715.90625</v>
      </c>
      <c r="R1197" s="8">
        <v>1032325.55859375</v>
      </c>
    </row>
    <row r="1198" spans="1:18" x14ac:dyDescent="0.25">
      <c r="A1198" s="3" t="s">
        <v>10</v>
      </c>
      <c r="B1198" s="3" t="s">
        <v>11</v>
      </c>
      <c r="C1198" s="3" t="s">
        <v>5595</v>
      </c>
      <c r="D1198" s="3" t="s">
        <v>5596</v>
      </c>
      <c r="E1198" s="3">
        <v>20</v>
      </c>
      <c r="F1198" s="3">
        <v>2</v>
      </c>
      <c r="G1198" s="3">
        <v>9</v>
      </c>
      <c r="H1198" s="3">
        <v>2</v>
      </c>
      <c r="I1198" s="3">
        <v>13.4</v>
      </c>
      <c r="J1198" s="3" t="s">
        <v>29</v>
      </c>
      <c r="K1198" s="8">
        <v>240117.1796875</v>
      </c>
      <c r="L1198" s="8">
        <v>120098.1328125</v>
      </c>
      <c r="M1198" s="8">
        <v>272554.65625</v>
      </c>
      <c r="N1198" s="8">
        <v>57481.20703125</v>
      </c>
      <c r="O1198" s="8">
        <v>267430.888671875</v>
      </c>
      <c r="P1198" s="8">
        <v>189958.75</v>
      </c>
      <c r="Q1198" s="8">
        <v>1971674</v>
      </c>
      <c r="R1198" s="8">
        <v>1460449.875</v>
      </c>
    </row>
    <row r="1199" spans="1:18" x14ac:dyDescent="0.25">
      <c r="A1199" s="3" t="s">
        <v>10</v>
      </c>
      <c r="B1199" s="3" t="s">
        <v>11</v>
      </c>
      <c r="C1199" s="3" t="s">
        <v>5962</v>
      </c>
      <c r="D1199" s="3" t="s">
        <v>5963</v>
      </c>
      <c r="E1199" s="3">
        <v>17</v>
      </c>
      <c r="F1199" s="3">
        <v>1</v>
      </c>
      <c r="G1199" s="3">
        <v>9</v>
      </c>
      <c r="H1199" s="3">
        <v>1</v>
      </c>
      <c r="I1199" s="3">
        <v>12.7</v>
      </c>
      <c r="J1199" s="3" t="s">
        <v>5964</v>
      </c>
      <c r="K1199" s="8">
        <v>131523.7109375</v>
      </c>
      <c r="L1199" s="8">
        <v>161044.822265625</v>
      </c>
      <c r="M1199" s="8">
        <v>74300.904296875</v>
      </c>
      <c r="N1199" s="8">
        <v>446445.40625</v>
      </c>
      <c r="O1199" s="8">
        <v>92854.04296875</v>
      </c>
      <c r="P1199" s="8">
        <v>177370.2265625</v>
      </c>
      <c r="Q1199" s="8">
        <v>286773.587890625</v>
      </c>
      <c r="R1199" s="8">
        <v>99240.24609375</v>
      </c>
    </row>
    <row r="1200" spans="1:18" x14ac:dyDescent="0.25">
      <c r="A1200" s="3" t="s">
        <v>10</v>
      </c>
      <c r="B1200" s="3" t="s">
        <v>11</v>
      </c>
      <c r="C1200" s="3" t="s">
        <v>2787</v>
      </c>
      <c r="D1200" s="3" t="s">
        <v>2788</v>
      </c>
      <c r="E1200" s="3">
        <v>27</v>
      </c>
      <c r="F1200" s="3">
        <v>8</v>
      </c>
      <c r="G1200" s="3">
        <v>9</v>
      </c>
      <c r="H1200" s="3">
        <v>8</v>
      </c>
      <c r="I1200" s="3">
        <v>40.4</v>
      </c>
      <c r="J1200" s="3" t="s">
        <v>2789</v>
      </c>
      <c r="K1200" s="8">
        <v>255119.79199218799</v>
      </c>
      <c r="L1200" s="8">
        <v>427115.20605468802</v>
      </c>
      <c r="M1200" s="8">
        <v>245366.87109375</v>
      </c>
      <c r="N1200" s="8">
        <v>79723.171875</v>
      </c>
      <c r="O1200" s="8">
        <v>34985.9345703125</v>
      </c>
      <c r="P1200" s="8">
        <v>57070.7421875</v>
      </c>
      <c r="Q1200" s="8">
        <v>625659.8515625</v>
      </c>
      <c r="R1200" s="8">
        <v>6926476.65234375</v>
      </c>
    </row>
    <row r="1201" spans="1:18" x14ac:dyDescent="0.25">
      <c r="A1201" s="3" t="s">
        <v>10</v>
      </c>
      <c r="B1201" s="3" t="s">
        <v>11</v>
      </c>
      <c r="C1201" s="3" t="s">
        <v>2955</v>
      </c>
      <c r="D1201" s="3" t="s">
        <v>2956</v>
      </c>
      <c r="E1201" s="3">
        <v>12</v>
      </c>
      <c r="F1201" s="3">
        <v>6</v>
      </c>
      <c r="G1201" s="3">
        <v>9</v>
      </c>
      <c r="H1201" s="3">
        <v>6</v>
      </c>
      <c r="I1201" s="3">
        <v>82.8</v>
      </c>
      <c r="J1201" s="3" t="s">
        <v>2957</v>
      </c>
      <c r="K1201" s="8">
        <v>29434.064453125</v>
      </c>
      <c r="L1201" s="8">
        <v>18384.439453125</v>
      </c>
      <c r="M1201" s="8" t="s">
        <v>29</v>
      </c>
      <c r="N1201" s="8">
        <v>19770.28515625</v>
      </c>
      <c r="O1201" s="8">
        <v>48856.6796875</v>
      </c>
      <c r="P1201" s="8">
        <v>120323.50390625</v>
      </c>
      <c r="Q1201" s="8">
        <v>1504662.328125</v>
      </c>
      <c r="R1201" s="8">
        <v>1179596.75</v>
      </c>
    </row>
    <row r="1202" spans="1:18" x14ac:dyDescent="0.25">
      <c r="A1202" s="3" t="s">
        <v>10</v>
      </c>
      <c r="B1202" s="3" t="s">
        <v>11</v>
      </c>
      <c r="C1202" s="3" t="s">
        <v>2841</v>
      </c>
      <c r="D1202" s="3" t="s">
        <v>2842</v>
      </c>
      <c r="E1202" s="3">
        <v>19</v>
      </c>
      <c r="F1202" s="3">
        <v>7</v>
      </c>
      <c r="G1202" s="3">
        <v>9</v>
      </c>
      <c r="H1202" s="3">
        <v>7</v>
      </c>
      <c r="I1202" s="3">
        <v>58.2</v>
      </c>
      <c r="J1202" s="3" t="s">
        <v>2843</v>
      </c>
      <c r="K1202" s="8">
        <v>90047.111328125</v>
      </c>
      <c r="L1202" s="8">
        <v>33595.7529296875</v>
      </c>
      <c r="M1202" s="8">
        <v>20771.91796875</v>
      </c>
      <c r="N1202" s="8">
        <v>95554.9765625</v>
      </c>
      <c r="O1202" s="8" t="s">
        <v>29</v>
      </c>
      <c r="P1202" s="8">
        <v>122880.408203125</v>
      </c>
      <c r="Q1202" s="8">
        <v>3248340.84375</v>
      </c>
      <c r="R1202" s="8">
        <v>2456642.703125</v>
      </c>
    </row>
    <row r="1203" spans="1:18" x14ac:dyDescent="0.25">
      <c r="A1203" s="3" t="s">
        <v>10</v>
      </c>
      <c r="B1203" s="3" t="s">
        <v>11</v>
      </c>
      <c r="C1203" s="3" t="s">
        <v>3423</v>
      </c>
      <c r="D1203" s="3" t="s">
        <v>3424</v>
      </c>
      <c r="E1203" s="3">
        <v>30</v>
      </c>
      <c r="F1203" s="3">
        <v>4</v>
      </c>
      <c r="G1203" s="3">
        <v>9</v>
      </c>
      <c r="H1203" s="3">
        <v>4</v>
      </c>
      <c r="I1203" s="3">
        <v>16.8</v>
      </c>
      <c r="J1203" s="3" t="s">
        <v>3425</v>
      </c>
      <c r="K1203" s="8">
        <v>64025.095703125</v>
      </c>
      <c r="L1203" s="8">
        <v>21561.431640625</v>
      </c>
      <c r="M1203" s="8">
        <v>26504.2734375</v>
      </c>
      <c r="N1203" s="8">
        <v>8523.4072265625</v>
      </c>
      <c r="O1203" s="8">
        <v>32631.7109375</v>
      </c>
      <c r="P1203" s="8">
        <v>183241.8984375</v>
      </c>
      <c r="Q1203" s="8">
        <v>2256524.703125</v>
      </c>
      <c r="R1203" s="8">
        <v>3459197.46875</v>
      </c>
    </row>
    <row r="1204" spans="1:18" x14ac:dyDescent="0.25">
      <c r="A1204" s="3" t="s">
        <v>10</v>
      </c>
      <c r="B1204" s="3" t="s">
        <v>11</v>
      </c>
      <c r="C1204" s="3" t="s">
        <v>4615</v>
      </c>
      <c r="D1204" s="3" t="s">
        <v>4616</v>
      </c>
      <c r="E1204" s="3">
        <v>7</v>
      </c>
      <c r="F1204" s="3">
        <v>4</v>
      </c>
      <c r="G1204" s="3">
        <v>9</v>
      </c>
      <c r="H1204" s="3">
        <v>4</v>
      </c>
      <c r="I1204" s="3">
        <v>54.2</v>
      </c>
      <c r="J1204" s="3" t="s">
        <v>4617</v>
      </c>
      <c r="K1204" s="8">
        <v>37640.515625</v>
      </c>
      <c r="L1204" s="8">
        <v>85655.6728515625</v>
      </c>
      <c r="M1204" s="8">
        <v>65846.00390625</v>
      </c>
      <c r="N1204" s="8" t="s">
        <v>29</v>
      </c>
      <c r="O1204" s="8">
        <v>196298.6796875</v>
      </c>
      <c r="P1204" s="8">
        <v>215834.18847656299</v>
      </c>
      <c r="Q1204" s="8">
        <v>1367344.125</v>
      </c>
      <c r="R1204" s="8">
        <v>875604.8359375</v>
      </c>
    </row>
    <row r="1205" spans="1:18" x14ac:dyDescent="0.25">
      <c r="A1205" s="3" t="s">
        <v>10</v>
      </c>
      <c r="B1205" s="3" t="s">
        <v>11</v>
      </c>
      <c r="C1205" s="3" t="s">
        <v>3890</v>
      </c>
      <c r="D1205" s="3" t="s">
        <v>3891</v>
      </c>
      <c r="E1205" s="3">
        <v>3</v>
      </c>
      <c r="F1205" s="3">
        <v>4</v>
      </c>
      <c r="G1205" s="3">
        <v>9</v>
      </c>
      <c r="H1205" s="3">
        <v>4</v>
      </c>
      <c r="I1205" s="3">
        <v>220.4</v>
      </c>
      <c r="J1205" s="3" t="s">
        <v>3892</v>
      </c>
      <c r="K1205" s="8">
        <v>171564.046875</v>
      </c>
      <c r="L1205" s="8">
        <v>73052.8046875</v>
      </c>
      <c r="M1205" s="8">
        <v>71926.3984375</v>
      </c>
      <c r="N1205" s="8">
        <v>104986.53125</v>
      </c>
      <c r="O1205" s="8">
        <v>383927.65625</v>
      </c>
      <c r="P1205" s="8">
        <v>211836.7890625</v>
      </c>
      <c r="Q1205" s="8">
        <v>254959.1875</v>
      </c>
      <c r="R1205" s="8">
        <v>644196.3125</v>
      </c>
    </row>
    <row r="1206" spans="1:18" x14ac:dyDescent="0.25">
      <c r="A1206" s="3" t="s">
        <v>10</v>
      </c>
      <c r="B1206" s="3" t="s">
        <v>11</v>
      </c>
      <c r="C1206" s="3" t="s">
        <v>3061</v>
      </c>
      <c r="D1206" s="3" t="s">
        <v>3062</v>
      </c>
      <c r="E1206" s="3">
        <v>9</v>
      </c>
      <c r="F1206" s="3">
        <v>6</v>
      </c>
      <c r="G1206" s="3">
        <v>9</v>
      </c>
      <c r="H1206" s="3">
        <v>6</v>
      </c>
      <c r="I1206" s="3">
        <v>78.400000000000006</v>
      </c>
      <c r="J1206" s="3" t="s">
        <v>3063</v>
      </c>
      <c r="K1206" s="8" t="s">
        <v>29</v>
      </c>
      <c r="L1206" s="8" t="s">
        <v>29</v>
      </c>
      <c r="M1206" s="8">
        <v>16536.12890625</v>
      </c>
      <c r="N1206" s="8" t="s">
        <v>29</v>
      </c>
      <c r="O1206" s="8">
        <v>21785.279296875</v>
      </c>
      <c r="P1206" s="8">
        <v>16137.0390625</v>
      </c>
      <c r="Q1206" s="8">
        <v>4392786.171875</v>
      </c>
      <c r="R1206" s="8">
        <v>2448641.7734375</v>
      </c>
    </row>
    <row r="1207" spans="1:18" x14ac:dyDescent="0.25">
      <c r="A1207" s="3" t="s">
        <v>10</v>
      </c>
      <c r="B1207" s="3" t="s">
        <v>11</v>
      </c>
      <c r="C1207" s="3" t="s">
        <v>4034</v>
      </c>
      <c r="D1207" s="3" t="s">
        <v>4035</v>
      </c>
      <c r="E1207" s="3">
        <v>15</v>
      </c>
      <c r="F1207" s="3">
        <v>4</v>
      </c>
      <c r="G1207" s="3">
        <v>9</v>
      </c>
      <c r="H1207" s="3">
        <v>4</v>
      </c>
      <c r="I1207" s="3">
        <v>38.299999999999997</v>
      </c>
      <c r="J1207" s="3" t="s">
        <v>4036</v>
      </c>
      <c r="K1207" s="8">
        <v>161315.87597656299</v>
      </c>
      <c r="L1207" s="8">
        <v>93929.0556640625</v>
      </c>
      <c r="M1207" s="8">
        <v>21254.603515625</v>
      </c>
      <c r="N1207" s="8">
        <v>20443.791015625</v>
      </c>
      <c r="O1207" s="8">
        <v>354253.24511718802</v>
      </c>
      <c r="P1207" s="8">
        <v>382761.052734375</v>
      </c>
      <c r="Q1207" s="8">
        <v>3593148.421875</v>
      </c>
      <c r="R1207" s="8">
        <v>1052360.296875</v>
      </c>
    </row>
    <row r="1208" spans="1:18" x14ac:dyDescent="0.25">
      <c r="A1208" s="3" t="s">
        <v>10</v>
      </c>
      <c r="B1208" s="3" t="s">
        <v>11</v>
      </c>
      <c r="C1208" s="3" t="s">
        <v>3167</v>
      </c>
      <c r="D1208" s="3" t="s">
        <v>3168</v>
      </c>
      <c r="E1208" s="3">
        <v>18</v>
      </c>
      <c r="F1208" s="3">
        <v>6</v>
      </c>
      <c r="G1208" s="3">
        <v>9</v>
      </c>
      <c r="H1208" s="3">
        <v>6</v>
      </c>
      <c r="I1208" s="3">
        <v>68</v>
      </c>
      <c r="J1208" s="3" t="s">
        <v>3169</v>
      </c>
      <c r="K1208" s="8" t="s">
        <v>29</v>
      </c>
      <c r="L1208" s="8">
        <v>60626.755859375</v>
      </c>
      <c r="M1208" s="8">
        <v>60352.484375</v>
      </c>
      <c r="N1208" s="8">
        <v>11689.20703125</v>
      </c>
      <c r="O1208" s="8">
        <v>32710.94921875</v>
      </c>
      <c r="P1208" s="8">
        <v>82349.720703125</v>
      </c>
      <c r="Q1208" s="8">
        <v>1428000.24609375</v>
      </c>
      <c r="R1208" s="8">
        <v>731741.65234375</v>
      </c>
    </row>
    <row r="1209" spans="1:18" x14ac:dyDescent="0.25">
      <c r="A1209" s="3" t="s">
        <v>10</v>
      </c>
      <c r="B1209" s="3" t="s">
        <v>11</v>
      </c>
      <c r="C1209" s="3" t="s">
        <v>3936</v>
      </c>
      <c r="D1209" s="3" t="s">
        <v>3937</v>
      </c>
      <c r="E1209" s="3">
        <v>14</v>
      </c>
      <c r="F1209" s="3">
        <v>5</v>
      </c>
      <c r="G1209" s="3">
        <v>9</v>
      </c>
      <c r="H1209" s="3">
        <v>5</v>
      </c>
      <c r="I1209" s="3">
        <v>49.7</v>
      </c>
      <c r="J1209" s="3" t="s">
        <v>3938</v>
      </c>
      <c r="K1209" s="8" t="s">
        <v>29</v>
      </c>
      <c r="L1209" s="8">
        <v>5968.25341796875</v>
      </c>
      <c r="M1209" s="8" t="s">
        <v>29</v>
      </c>
      <c r="N1209" s="8" t="s">
        <v>29</v>
      </c>
      <c r="O1209" s="8" t="s">
        <v>29</v>
      </c>
      <c r="P1209" s="8">
        <v>9936.71484375</v>
      </c>
      <c r="Q1209" s="8">
        <v>4404039.84375</v>
      </c>
      <c r="R1209" s="8">
        <v>4065205.546875</v>
      </c>
    </row>
    <row r="1210" spans="1:18" x14ac:dyDescent="0.25">
      <c r="A1210" s="3" t="s">
        <v>10</v>
      </c>
      <c r="B1210" s="3" t="s">
        <v>11</v>
      </c>
      <c r="C1210" s="3" t="s">
        <v>4571</v>
      </c>
      <c r="D1210" s="3" t="s">
        <v>4572</v>
      </c>
      <c r="E1210" s="3">
        <v>11</v>
      </c>
      <c r="F1210" s="3">
        <v>4</v>
      </c>
      <c r="G1210" s="3">
        <v>9</v>
      </c>
      <c r="H1210" s="3">
        <v>2</v>
      </c>
      <c r="I1210" s="3">
        <v>31</v>
      </c>
      <c r="J1210" s="3" t="s">
        <v>4573</v>
      </c>
      <c r="K1210" s="8">
        <v>96560.7578125</v>
      </c>
      <c r="L1210" s="8">
        <v>43183.12109375</v>
      </c>
      <c r="M1210" s="8">
        <v>27001.978515625</v>
      </c>
      <c r="N1210" s="8" t="s">
        <v>29</v>
      </c>
      <c r="O1210" s="8">
        <v>165982.83984375</v>
      </c>
      <c r="P1210" s="8">
        <v>266012.6875</v>
      </c>
      <c r="Q1210" s="8">
        <v>1962717.8125</v>
      </c>
      <c r="R1210" s="8">
        <v>1320374.625</v>
      </c>
    </row>
    <row r="1211" spans="1:18" x14ac:dyDescent="0.25">
      <c r="A1211" s="3" t="s">
        <v>10</v>
      </c>
      <c r="B1211" s="3" t="s">
        <v>11</v>
      </c>
      <c r="C1211" s="3" t="s">
        <v>2950</v>
      </c>
      <c r="D1211" s="3" t="s">
        <v>2951</v>
      </c>
      <c r="E1211" s="3">
        <v>22</v>
      </c>
      <c r="F1211" s="3">
        <v>5</v>
      </c>
      <c r="G1211" s="3">
        <v>9</v>
      </c>
      <c r="H1211" s="3">
        <v>1</v>
      </c>
      <c r="I1211" s="3">
        <v>57</v>
      </c>
      <c r="J1211" s="3" t="s">
        <v>1913</v>
      </c>
      <c r="K1211" s="8" t="s">
        <v>29</v>
      </c>
      <c r="L1211" s="8" t="s">
        <v>29</v>
      </c>
      <c r="M1211" s="8" t="s">
        <v>29</v>
      </c>
      <c r="N1211" s="8" t="s">
        <v>29</v>
      </c>
      <c r="O1211" s="8" t="s">
        <v>29</v>
      </c>
      <c r="P1211" s="8" t="s">
        <v>29</v>
      </c>
      <c r="Q1211" s="8">
        <v>621039.125</v>
      </c>
      <c r="R1211" s="8">
        <v>177570.6875</v>
      </c>
    </row>
    <row r="1212" spans="1:18" x14ac:dyDescent="0.25">
      <c r="A1212" s="3" t="s">
        <v>7735</v>
      </c>
      <c r="B1212" s="3" t="s">
        <v>11</v>
      </c>
      <c r="C1212" s="3" t="s">
        <v>7845</v>
      </c>
      <c r="D1212" s="3" t="s">
        <v>7846</v>
      </c>
      <c r="E1212" s="3">
        <v>1</v>
      </c>
      <c r="F1212" s="3">
        <v>1</v>
      </c>
      <c r="G1212" s="3">
        <v>9</v>
      </c>
      <c r="H1212" s="3">
        <v>1</v>
      </c>
      <c r="I1212" s="3">
        <v>138.4</v>
      </c>
      <c r="J1212" s="3" t="s">
        <v>7847</v>
      </c>
      <c r="K1212" s="8">
        <v>437353.78125</v>
      </c>
      <c r="L1212" s="8">
        <v>10285.1123046875</v>
      </c>
      <c r="M1212" s="8">
        <v>564762.74609375</v>
      </c>
      <c r="N1212" s="8" t="s">
        <v>29</v>
      </c>
      <c r="O1212" s="8">
        <v>361258.107421875</v>
      </c>
      <c r="P1212" s="8">
        <v>1349186.0078125</v>
      </c>
      <c r="Q1212" s="8">
        <v>33247.4609375</v>
      </c>
      <c r="R1212" s="8">
        <v>44619.51171875</v>
      </c>
    </row>
    <row r="1213" spans="1:18" x14ac:dyDescent="0.25">
      <c r="A1213" s="3" t="s">
        <v>10</v>
      </c>
      <c r="B1213" s="3" t="s">
        <v>11</v>
      </c>
      <c r="C1213" s="3" t="s">
        <v>4298</v>
      </c>
      <c r="D1213" s="3" t="s">
        <v>4299</v>
      </c>
      <c r="E1213" s="3">
        <v>16</v>
      </c>
      <c r="F1213" s="3">
        <v>6</v>
      </c>
      <c r="G1213" s="3">
        <v>9</v>
      </c>
      <c r="H1213" s="3">
        <v>6</v>
      </c>
      <c r="I1213" s="3">
        <v>59.5</v>
      </c>
      <c r="J1213" s="3" t="s">
        <v>4300</v>
      </c>
      <c r="K1213" s="8">
        <v>360688.0859375</v>
      </c>
      <c r="L1213" s="8">
        <v>324119.28515625</v>
      </c>
      <c r="M1213" s="8">
        <v>472232.94140625</v>
      </c>
      <c r="N1213" s="8" t="s">
        <v>29</v>
      </c>
      <c r="O1213" s="8">
        <v>541447.9921875</v>
      </c>
      <c r="P1213" s="8">
        <v>340680.55078125</v>
      </c>
      <c r="Q1213" s="8">
        <v>6999158.5</v>
      </c>
      <c r="R1213" s="8">
        <v>1661088.125</v>
      </c>
    </row>
    <row r="1214" spans="1:18" x14ac:dyDescent="0.25">
      <c r="A1214" s="3" t="s">
        <v>10</v>
      </c>
      <c r="B1214" s="3" t="s">
        <v>11</v>
      </c>
      <c r="C1214" s="3" t="s">
        <v>3651</v>
      </c>
      <c r="D1214" s="3" t="s">
        <v>3652</v>
      </c>
      <c r="E1214" s="3">
        <v>26</v>
      </c>
      <c r="F1214" s="3">
        <v>6</v>
      </c>
      <c r="G1214" s="3">
        <v>9</v>
      </c>
      <c r="H1214" s="3">
        <v>6</v>
      </c>
      <c r="I1214" s="3">
        <v>29.5</v>
      </c>
      <c r="J1214" s="3" t="s">
        <v>3653</v>
      </c>
      <c r="K1214" s="8">
        <v>256314.27734375</v>
      </c>
      <c r="L1214" s="8">
        <v>138759.08203125</v>
      </c>
      <c r="M1214" s="8">
        <v>19823.294921875</v>
      </c>
      <c r="N1214" s="8" t="s">
        <v>29</v>
      </c>
      <c r="O1214" s="8">
        <v>220542.34375</v>
      </c>
      <c r="P1214" s="8">
        <v>825409.4296875</v>
      </c>
      <c r="Q1214" s="8">
        <v>12577642.1367188</v>
      </c>
      <c r="R1214" s="8">
        <v>10035241.65625</v>
      </c>
    </row>
    <row r="1215" spans="1:18" x14ac:dyDescent="0.25">
      <c r="A1215" s="3" t="s">
        <v>10</v>
      </c>
      <c r="B1215" s="3" t="s">
        <v>11</v>
      </c>
      <c r="C1215" s="3" t="s">
        <v>3672</v>
      </c>
      <c r="D1215" s="3" t="s">
        <v>3673</v>
      </c>
      <c r="E1215" s="3">
        <v>17</v>
      </c>
      <c r="F1215" s="3">
        <v>4</v>
      </c>
      <c r="G1215" s="3">
        <v>9</v>
      </c>
      <c r="H1215" s="3">
        <v>4</v>
      </c>
      <c r="I1215" s="3">
        <v>28.5</v>
      </c>
      <c r="J1215" s="3" t="s">
        <v>3674</v>
      </c>
      <c r="K1215" s="8">
        <v>156544.64453125</v>
      </c>
      <c r="L1215" s="8">
        <v>78575.802734375</v>
      </c>
      <c r="M1215" s="8">
        <v>37373.64453125</v>
      </c>
      <c r="N1215" s="8" t="s">
        <v>29</v>
      </c>
      <c r="O1215" s="8">
        <v>67550</v>
      </c>
      <c r="P1215" s="8">
        <v>382364.12109375</v>
      </c>
      <c r="Q1215" s="8">
        <v>3968569.078125</v>
      </c>
      <c r="R1215" s="8">
        <v>3227720.3125</v>
      </c>
    </row>
    <row r="1216" spans="1:18" x14ac:dyDescent="0.25">
      <c r="A1216" s="3" t="s">
        <v>10</v>
      </c>
      <c r="B1216" s="3" t="s">
        <v>11</v>
      </c>
      <c r="C1216" s="3" t="s">
        <v>4623</v>
      </c>
      <c r="D1216" s="3" t="s">
        <v>4624</v>
      </c>
      <c r="E1216" s="3">
        <v>39</v>
      </c>
      <c r="F1216" s="3">
        <v>3</v>
      </c>
      <c r="G1216" s="3">
        <v>9</v>
      </c>
      <c r="H1216" s="3">
        <v>3</v>
      </c>
      <c r="I1216" s="3">
        <v>10</v>
      </c>
      <c r="J1216" s="3" t="s">
        <v>4625</v>
      </c>
      <c r="K1216" s="8">
        <v>193957.0078125</v>
      </c>
      <c r="L1216" s="8">
        <v>140296.439453125</v>
      </c>
      <c r="M1216" s="8">
        <v>104208.330078125</v>
      </c>
      <c r="N1216" s="8" t="s">
        <v>29</v>
      </c>
      <c r="O1216" s="8">
        <v>358135.0625</v>
      </c>
      <c r="P1216" s="8">
        <v>1030549.3125</v>
      </c>
      <c r="Q1216" s="8">
        <v>10746952.75</v>
      </c>
      <c r="R1216" s="8">
        <v>10212326.5</v>
      </c>
    </row>
    <row r="1217" spans="1:18" x14ac:dyDescent="0.25">
      <c r="A1217" s="3" t="s">
        <v>10</v>
      </c>
      <c r="B1217" s="3" t="s">
        <v>11</v>
      </c>
      <c r="C1217" s="3" t="s">
        <v>3417</v>
      </c>
      <c r="D1217" s="3" t="s">
        <v>3418</v>
      </c>
      <c r="E1217" s="3">
        <v>27</v>
      </c>
      <c r="F1217" s="3">
        <v>5</v>
      </c>
      <c r="G1217" s="3">
        <v>9</v>
      </c>
      <c r="H1217" s="3">
        <v>3</v>
      </c>
      <c r="I1217" s="3">
        <v>23.6</v>
      </c>
      <c r="J1217" s="3" t="s">
        <v>3419</v>
      </c>
      <c r="K1217" s="8" t="s">
        <v>29</v>
      </c>
      <c r="L1217" s="8" t="s">
        <v>29</v>
      </c>
      <c r="M1217" s="8" t="s">
        <v>29</v>
      </c>
      <c r="N1217" s="8" t="s">
        <v>29</v>
      </c>
      <c r="O1217" s="8" t="s">
        <v>29</v>
      </c>
      <c r="P1217" s="8" t="s">
        <v>29</v>
      </c>
      <c r="Q1217" s="8">
        <v>2280472.8125</v>
      </c>
      <c r="R1217" s="8">
        <v>1922469</v>
      </c>
    </row>
    <row r="1218" spans="1:18" x14ac:dyDescent="0.25">
      <c r="A1218" s="3" t="s">
        <v>10</v>
      </c>
      <c r="B1218" s="3" t="s">
        <v>11</v>
      </c>
      <c r="C1218" s="3" t="s">
        <v>3450</v>
      </c>
      <c r="D1218" s="3" t="s">
        <v>3451</v>
      </c>
      <c r="E1218" s="3">
        <v>22</v>
      </c>
      <c r="F1218" s="3">
        <v>4</v>
      </c>
      <c r="G1218" s="3">
        <v>9</v>
      </c>
      <c r="H1218" s="3">
        <v>2</v>
      </c>
      <c r="I1218" s="3">
        <v>23.7</v>
      </c>
      <c r="J1218" s="3" t="s">
        <v>3452</v>
      </c>
      <c r="K1218" s="8">
        <v>16629.951171875</v>
      </c>
      <c r="L1218" s="8">
        <v>12549.9619140625</v>
      </c>
      <c r="M1218" s="8">
        <v>8298.525390625</v>
      </c>
      <c r="N1218" s="8" t="s">
        <v>29</v>
      </c>
      <c r="O1218" s="8" t="s">
        <v>29</v>
      </c>
      <c r="P1218" s="8">
        <v>8425.2802734375</v>
      </c>
      <c r="Q1218" s="8">
        <v>571000.515625</v>
      </c>
      <c r="R1218" s="8">
        <v>259994.0625</v>
      </c>
    </row>
    <row r="1219" spans="1:18" x14ac:dyDescent="0.25">
      <c r="A1219" s="3" t="s">
        <v>10</v>
      </c>
      <c r="B1219" s="3" t="s">
        <v>11</v>
      </c>
      <c r="C1219" s="3" t="s">
        <v>3199</v>
      </c>
      <c r="D1219" s="3" t="s">
        <v>3200</v>
      </c>
      <c r="E1219" s="3">
        <v>9</v>
      </c>
      <c r="F1219" s="3">
        <v>4</v>
      </c>
      <c r="G1219" s="3">
        <v>9</v>
      </c>
      <c r="H1219" s="3">
        <v>4</v>
      </c>
      <c r="I1219" s="3">
        <v>128.5</v>
      </c>
      <c r="J1219" s="3" t="s">
        <v>3201</v>
      </c>
      <c r="K1219" s="8">
        <v>36052.515625</v>
      </c>
      <c r="L1219" s="8" t="s">
        <v>29</v>
      </c>
      <c r="M1219" s="8" t="s">
        <v>29</v>
      </c>
      <c r="N1219" s="8" t="s">
        <v>29</v>
      </c>
      <c r="O1219" s="8" t="s">
        <v>29</v>
      </c>
      <c r="P1219" s="8">
        <v>214467.8671875</v>
      </c>
      <c r="Q1219" s="8">
        <v>10517130.078125</v>
      </c>
      <c r="R1219" s="8">
        <v>2367041</v>
      </c>
    </row>
    <row r="1220" spans="1:18" x14ac:dyDescent="0.25">
      <c r="A1220" s="3" t="s">
        <v>10</v>
      </c>
      <c r="B1220" s="3" t="s">
        <v>11</v>
      </c>
      <c r="C1220" s="3" t="s">
        <v>7062</v>
      </c>
      <c r="D1220" s="3" t="s">
        <v>7063</v>
      </c>
      <c r="E1220" s="3">
        <v>5</v>
      </c>
      <c r="F1220" s="3">
        <v>1</v>
      </c>
      <c r="G1220" s="3">
        <v>9</v>
      </c>
      <c r="H1220" s="3">
        <v>1</v>
      </c>
      <c r="I1220" s="3">
        <v>26.4</v>
      </c>
      <c r="J1220" s="3" t="s">
        <v>7064</v>
      </c>
      <c r="K1220" s="8">
        <v>252047.421875</v>
      </c>
      <c r="L1220" s="8">
        <v>154850.546875</v>
      </c>
      <c r="M1220" s="8">
        <v>230997.84375</v>
      </c>
      <c r="N1220" s="8">
        <v>227497.6875</v>
      </c>
      <c r="O1220" s="8">
        <v>325318.5625</v>
      </c>
      <c r="P1220" s="8">
        <v>236950.65625</v>
      </c>
      <c r="Q1220" s="8">
        <v>411486.9375</v>
      </c>
      <c r="R1220" s="8">
        <v>422242.40625</v>
      </c>
    </row>
    <row r="1221" spans="1:18" x14ac:dyDescent="0.25">
      <c r="A1221" s="3" t="s">
        <v>10</v>
      </c>
      <c r="B1221" s="3" t="s">
        <v>11</v>
      </c>
      <c r="C1221" s="3" t="s">
        <v>3226</v>
      </c>
      <c r="D1221" s="3" t="s">
        <v>3227</v>
      </c>
      <c r="E1221" s="3">
        <v>56</v>
      </c>
      <c r="F1221" s="3">
        <v>5</v>
      </c>
      <c r="G1221" s="3">
        <v>9</v>
      </c>
      <c r="H1221" s="3">
        <v>5</v>
      </c>
      <c r="I1221" s="3">
        <v>16.8</v>
      </c>
      <c r="J1221" s="3" t="s">
        <v>3228</v>
      </c>
      <c r="K1221" s="8">
        <v>25989.12109375</v>
      </c>
      <c r="L1221" s="8" t="s">
        <v>29</v>
      </c>
      <c r="M1221" s="8" t="s">
        <v>29</v>
      </c>
      <c r="N1221" s="8">
        <v>13604.654296875</v>
      </c>
      <c r="O1221" s="8">
        <v>37882.2890625</v>
      </c>
      <c r="P1221" s="8">
        <v>32033.830078125</v>
      </c>
      <c r="Q1221" s="8">
        <v>2330779.28515625</v>
      </c>
      <c r="R1221" s="8">
        <v>2579274</v>
      </c>
    </row>
    <row r="1222" spans="1:18" x14ac:dyDescent="0.25">
      <c r="A1222" s="3" t="s">
        <v>10</v>
      </c>
      <c r="B1222" s="3" t="s">
        <v>11</v>
      </c>
      <c r="C1222" s="3" t="s">
        <v>2654</v>
      </c>
      <c r="D1222" s="3" t="s">
        <v>2655</v>
      </c>
      <c r="E1222" s="3">
        <v>16</v>
      </c>
      <c r="F1222" s="3">
        <v>5</v>
      </c>
      <c r="G1222" s="3">
        <v>9</v>
      </c>
      <c r="H1222" s="3">
        <v>5</v>
      </c>
      <c r="I1222" s="3">
        <v>54.3</v>
      </c>
      <c r="J1222" s="3" t="s">
        <v>29</v>
      </c>
      <c r="K1222" s="8">
        <v>61935.5078125</v>
      </c>
      <c r="L1222" s="8" t="s">
        <v>29</v>
      </c>
      <c r="M1222" s="8">
        <v>23269.970703125</v>
      </c>
      <c r="N1222" s="8">
        <v>7263.13671875</v>
      </c>
      <c r="O1222" s="8" t="s">
        <v>29</v>
      </c>
      <c r="P1222" s="8">
        <v>51040.16796875</v>
      </c>
      <c r="Q1222" s="8">
        <v>341789.5703125</v>
      </c>
      <c r="R1222" s="8">
        <v>3754113.09375</v>
      </c>
    </row>
    <row r="1223" spans="1:18" x14ac:dyDescent="0.25">
      <c r="A1223" s="3" t="s">
        <v>10</v>
      </c>
      <c r="B1223" s="3" t="s">
        <v>11</v>
      </c>
      <c r="C1223" s="3" t="s">
        <v>3122</v>
      </c>
      <c r="D1223" s="3" t="s">
        <v>3123</v>
      </c>
      <c r="E1223" s="3">
        <v>9</v>
      </c>
      <c r="F1223" s="3">
        <v>7</v>
      </c>
      <c r="G1223" s="3">
        <v>9</v>
      </c>
      <c r="H1223" s="3">
        <v>7</v>
      </c>
      <c r="I1223" s="3">
        <v>118.5</v>
      </c>
      <c r="J1223" s="3" t="s">
        <v>3124</v>
      </c>
      <c r="K1223" s="8" t="s">
        <v>29</v>
      </c>
      <c r="L1223" s="8">
        <v>154495.958984375</v>
      </c>
      <c r="M1223" s="8">
        <v>86994.28125</v>
      </c>
      <c r="N1223" s="8" t="s">
        <v>29</v>
      </c>
      <c r="O1223" s="8">
        <v>52425.84765625</v>
      </c>
      <c r="P1223" s="8">
        <v>42414.037597656301</v>
      </c>
      <c r="Q1223" s="8">
        <v>3332353.7421875</v>
      </c>
      <c r="R1223" s="8">
        <v>1370385.7207031299</v>
      </c>
    </row>
    <row r="1224" spans="1:18" x14ac:dyDescent="0.25">
      <c r="A1224" s="3" t="s">
        <v>10</v>
      </c>
      <c r="B1224" s="3" t="s">
        <v>11</v>
      </c>
      <c r="C1224" s="3" t="s">
        <v>3229</v>
      </c>
      <c r="D1224" s="3" t="s">
        <v>3230</v>
      </c>
      <c r="E1224" s="3">
        <v>20</v>
      </c>
      <c r="F1224" s="3">
        <v>5</v>
      </c>
      <c r="G1224" s="3">
        <v>9</v>
      </c>
      <c r="H1224" s="3">
        <v>5</v>
      </c>
      <c r="I1224" s="3">
        <v>42.9</v>
      </c>
      <c r="J1224" s="3" t="s">
        <v>3231</v>
      </c>
      <c r="K1224" s="8" t="s">
        <v>29</v>
      </c>
      <c r="L1224" s="8">
        <v>76099.6953125</v>
      </c>
      <c r="M1224" s="8">
        <v>13967.0810546875</v>
      </c>
      <c r="N1224" s="8" t="s">
        <v>29</v>
      </c>
      <c r="O1224" s="8" t="s">
        <v>29</v>
      </c>
      <c r="P1224" s="8">
        <v>50932.5771484375</v>
      </c>
      <c r="Q1224" s="8">
        <v>1156589.0703125</v>
      </c>
      <c r="R1224" s="8">
        <v>969404.75</v>
      </c>
    </row>
    <row r="1225" spans="1:18" x14ac:dyDescent="0.25">
      <c r="A1225" s="3" t="s">
        <v>10</v>
      </c>
      <c r="B1225" s="3" t="s">
        <v>11</v>
      </c>
      <c r="C1225" s="3" t="s">
        <v>3524</v>
      </c>
      <c r="D1225" s="3" t="s">
        <v>3525</v>
      </c>
      <c r="E1225" s="3">
        <v>9</v>
      </c>
      <c r="F1225" s="3">
        <v>3</v>
      </c>
      <c r="G1225" s="3">
        <v>9</v>
      </c>
      <c r="H1225" s="3">
        <v>1</v>
      </c>
      <c r="I1225" s="3">
        <v>37.5</v>
      </c>
      <c r="J1225" s="3" t="s">
        <v>3526</v>
      </c>
      <c r="K1225" s="8">
        <v>83636.73046875</v>
      </c>
      <c r="L1225" s="8">
        <v>39569.57421875</v>
      </c>
      <c r="M1225" s="8" t="s">
        <v>29</v>
      </c>
      <c r="N1225" s="8" t="s">
        <v>29</v>
      </c>
      <c r="O1225" s="8">
        <v>104759.4140625</v>
      </c>
      <c r="P1225" s="8">
        <v>127882.796875</v>
      </c>
      <c r="Q1225" s="8">
        <v>1530843</v>
      </c>
      <c r="R1225" s="8">
        <v>1226319.09375</v>
      </c>
    </row>
    <row r="1226" spans="1:18" x14ac:dyDescent="0.25">
      <c r="A1226" s="3" t="s">
        <v>10</v>
      </c>
      <c r="B1226" s="3" t="s">
        <v>11</v>
      </c>
      <c r="C1226" s="3" t="s">
        <v>4926</v>
      </c>
      <c r="D1226" s="3" t="s">
        <v>4927</v>
      </c>
      <c r="E1226" s="3">
        <v>4</v>
      </c>
      <c r="F1226" s="3">
        <v>2</v>
      </c>
      <c r="G1226" s="3">
        <v>9</v>
      </c>
      <c r="H1226" s="3">
        <v>2</v>
      </c>
      <c r="I1226" s="3">
        <v>53.9</v>
      </c>
      <c r="J1226" s="3" t="s">
        <v>4928</v>
      </c>
      <c r="K1226" s="8">
        <v>739734.03125</v>
      </c>
      <c r="L1226" s="8">
        <v>395791.7578125</v>
      </c>
      <c r="M1226" s="8">
        <v>516972.515625</v>
      </c>
      <c r="N1226" s="8">
        <v>154348.45263671901</v>
      </c>
      <c r="O1226" s="8">
        <v>573590</v>
      </c>
      <c r="P1226" s="8">
        <v>801073.8515625</v>
      </c>
      <c r="Q1226" s="8" t="s">
        <v>29</v>
      </c>
      <c r="R1226" s="8" t="s">
        <v>29</v>
      </c>
    </row>
    <row r="1227" spans="1:18" x14ac:dyDescent="0.25">
      <c r="A1227" s="3" t="s">
        <v>10</v>
      </c>
      <c r="B1227" s="3" t="s">
        <v>11</v>
      </c>
      <c r="C1227" s="3" t="s">
        <v>3577</v>
      </c>
      <c r="D1227" s="3" t="s">
        <v>3578</v>
      </c>
      <c r="E1227" s="3">
        <v>39</v>
      </c>
      <c r="F1227" s="3">
        <v>6</v>
      </c>
      <c r="G1227" s="3">
        <v>9</v>
      </c>
      <c r="H1227" s="3">
        <v>5</v>
      </c>
      <c r="I1227" s="3">
        <v>18.8</v>
      </c>
      <c r="J1227" s="3" t="s">
        <v>3579</v>
      </c>
      <c r="K1227" s="8">
        <v>58733.83203125</v>
      </c>
      <c r="L1227" s="8">
        <v>31694.849121093801</v>
      </c>
      <c r="M1227" s="8">
        <v>46210.17578125</v>
      </c>
      <c r="N1227" s="8" t="s">
        <v>29</v>
      </c>
      <c r="O1227" s="8">
        <v>96223.11328125</v>
      </c>
      <c r="P1227" s="8">
        <v>157897.140625</v>
      </c>
      <c r="Q1227" s="8">
        <v>10672161.578125</v>
      </c>
      <c r="R1227" s="8">
        <v>6146418.6796875</v>
      </c>
    </row>
    <row r="1228" spans="1:18" x14ac:dyDescent="0.25">
      <c r="A1228" s="3" t="s">
        <v>10</v>
      </c>
      <c r="B1228" s="3" t="s">
        <v>11</v>
      </c>
      <c r="C1228" s="3" t="s">
        <v>4122</v>
      </c>
      <c r="D1228" s="3" t="s">
        <v>4123</v>
      </c>
      <c r="E1228" s="3">
        <v>23</v>
      </c>
      <c r="F1228" s="3">
        <v>3</v>
      </c>
      <c r="G1228" s="3">
        <v>9</v>
      </c>
      <c r="H1228" s="3">
        <v>3</v>
      </c>
      <c r="I1228" s="3">
        <v>24.6</v>
      </c>
      <c r="J1228" s="3" t="s">
        <v>4124</v>
      </c>
      <c r="K1228" s="8">
        <v>47295.015625</v>
      </c>
      <c r="L1228" s="8" t="s">
        <v>29</v>
      </c>
      <c r="M1228" s="8" t="s">
        <v>29</v>
      </c>
      <c r="N1228" s="8" t="s">
        <v>29</v>
      </c>
      <c r="O1228" s="8" t="s">
        <v>29</v>
      </c>
      <c r="P1228" s="8">
        <v>89736.9453125</v>
      </c>
      <c r="Q1228" s="8">
        <v>2251094.921875</v>
      </c>
      <c r="R1228" s="8">
        <v>2211223.765625</v>
      </c>
    </row>
    <row r="1229" spans="1:18" x14ac:dyDescent="0.25">
      <c r="A1229" s="3" t="s">
        <v>10</v>
      </c>
      <c r="B1229" s="3" t="s">
        <v>11</v>
      </c>
      <c r="C1229" s="3" t="s">
        <v>3642</v>
      </c>
      <c r="D1229" s="3" t="s">
        <v>3643</v>
      </c>
      <c r="E1229" s="3">
        <v>5</v>
      </c>
      <c r="F1229" s="3">
        <v>5</v>
      </c>
      <c r="G1229" s="3">
        <v>9</v>
      </c>
      <c r="H1229" s="3">
        <v>5</v>
      </c>
      <c r="I1229" s="3">
        <v>126.9</v>
      </c>
      <c r="J1229" s="3" t="s">
        <v>3644</v>
      </c>
      <c r="K1229" s="8">
        <v>373403.41796875</v>
      </c>
      <c r="L1229" s="8">
        <v>265698.068359375</v>
      </c>
      <c r="M1229" s="8">
        <v>468049.919921875</v>
      </c>
      <c r="N1229" s="8">
        <v>402142.78125</v>
      </c>
      <c r="O1229" s="8">
        <v>378621.4296875</v>
      </c>
      <c r="P1229" s="8">
        <v>556900.125</v>
      </c>
      <c r="Q1229" s="8">
        <v>375265.34375</v>
      </c>
      <c r="R1229" s="8">
        <v>295197.22167968802</v>
      </c>
    </row>
    <row r="1230" spans="1:18" x14ac:dyDescent="0.25">
      <c r="A1230" s="3" t="s">
        <v>10</v>
      </c>
      <c r="B1230" s="3" t="s">
        <v>11</v>
      </c>
      <c r="C1230" s="3" t="s">
        <v>3017</v>
      </c>
      <c r="D1230" s="3" t="s">
        <v>3018</v>
      </c>
      <c r="E1230" s="3">
        <v>19</v>
      </c>
      <c r="F1230" s="3">
        <v>6</v>
      </c>
      <c r="G1230" s="3">
        <v>9</v>
      </c>
      <c r="H1230" s="3">
        <v>6</v>
      </c>
      <c r="I1230" s="3">
        <v>49.6</v>
      </c>
      <c r="J1230" s="3" t="s">
        <v>3019</v>
      </c>
      <c r="K1230" s="8">
        <v>22947.435546875</v>
      </c>
      <c r="L1230" s="8" t="s">
        <v>29</v>
      </c>
      <c r="M1230" s="8" t="s">
        <v>29</v>
      </c>
      <c r="N1230" s="8" t="s">
        <v>29</v>
      </c>
      <c r="O1230" s="8">
        <v>50701.404296875</v>
      </c>
      <c r="P1230" s="8">
        <v>93918.734375</v>
      </c>
      <c r="Q1230" s="8">
        <v>4423609.4375</v>
      </c>
      <c r="R1230" s="8">
        <v>2253965.75</v>
      </c>
    </row>
    <row r="1231" spans="1:18" x14ac:dyDescent="0.25">
      <c r="A1231" s="3" t="s">
        <v>10</v>
      </c>
      <c r="B1231" s="3" t="s">
        <v>11</v>
      </c>
      <c r="C1231" s="3" t="s">
        <v>3663</v>
      </c>
      <c r="D1231" s="3" t="s">
        <v>3664</v>
      </c>
      <c r="E1231" s="3">
        <v>16</v>
      </c>
      <c r="F1231" s="3">
        <v>5</v>
      </c>
      <c r="G1231" s="3">
        <v>9</v>
      </c>
      <c r="H1231" s="3">
        <v>5</v>
      </c>
      <c r="I1231" s="3">
        <v>27.1</v>
      </c>
      <c r="J1231" s="3" t="s">
        <v>3665</v>
      </c>
      <c r="K1231" s="8">
        <v>72304.497558593794</v>
      </c>
      <c r="L1231" s="8">
        <v>106108.84765625</v>
      </c>
      <c r="M1231" s="8">
        <v>80431.6533203125</v>
      </c>
      <c r="N1231" s="8">
        <v>559882.28515625</v>
      </c>
      <c r="O1231" s="8">
        <v>117007.29980468799</v>
      </c>
      <c r="P1231" s="8">
        <v>718139.30078125</v>
      </c>
      <c r="Q1231" s="8">
        <v>10117404.078125</v>
      </c>
      <c r="R1231" s="8">
        <v>9509731.84375</v>
      </c>
    </row>
    <row r="1232" spans="1:18" x14ac:dyDescent="0.25">
      <c r="A1232" s="3" t="s">
        <v>10</v>
      </c>
      <c r="B1232" s="3" t="s">
        <v>11</v>
      </c>
      <c r="C1232" s="3" t="s">
        <v>3037</v>
      </c>
      <c r="D1232" s="3" t="s">
        <v>3038</v>
      </c>
      <c r="E1232" s="3">
        <v>7</v>
      </c>
      <c r="F1232" s="3">
        <v>7</v>
      </c>
      <c r="G1232" s="3">
        <v>9</v>
      </c>
      <c r="H1232" s="3">
        <v>7</v>
      </c>
      <c r="I1232" s="3">
        <v>139.80000000000001</v>
      </c>
      <c r="J1232" s="3" t="s">
        <v>3039</v>
      </c>
      <c r="K1232" s="8">
        <v>104030.46875</v>
      </c>
      <c r="L1232" s="8">
        <v>81143.9140625</v>
      </c>
      <c r="M1232" s="8">
        <v>89043.220703125</v>
      </c>
      <c r="N1232" s="8">
        <v>46175.390625</v>
      </c>
      <c r="O1232" s="8">
        <v>159029.421875</v>
      </c>
      <c r="P1232" s="8">
        <v>265461.732421875</v>
      </c>
      <c r="Q1232" s="8">
        <v>3853238.296875</v>
      </c>
      <c r="R1232" s="8">
        <v>1144683.83203125</v>
      </c>
    </row>
    <row r="1233" spans="1:18" x14ac:dyDescent="0.25">
      <c r="A1233" s="3" t="s">
        <v>10</v>
      </c>
      <c r="B1233" s="3" t="s">
        <v>11</v>
      </c>
      <c r="C1233" s="3" t="s">
        <v>3962</v>
      </c>
      <c r="D1233" s="3" t="s">
        <v>3963</v>
      </c>
      <c r="E1233" s="3">
        <v>35</v>
      </c>
      <c r="F1233" s="3">
        <v>4</v>
      </c>
      <c r="G1233" s="3">
        <v>9</v>
      </c>
      <c r="H1233" s="3">
        <v>4</v>
      </c>
      <c r="I1233" s="3">
        <v>17.100000000000001</v>
      </c>
      <c r="J1233" s="3" t="s">
        <v>3964</v>
      </c>
      <c r="K1233" s="8">
        <v>90194.75</v>
      </c>
      <c r="L1233" s="8">
        <v>49243.337890625</v>
      </c>
      <c r="M1233" s="8">
        <v>36223.48046875</v>
      </c>
      <c r="N1233" s="8">
        <v>5089.3154296875</v>
      </c>
      <c r="O1233" s="8">
        <v>145435.58203125</v>
      </c>
      <c r="P1233" s="8">
        <v>229711.0625</v>
      </c>
      <c r="Q1233" s="8">
        <v>3762020.375</v>
      </c>
      <c r="R1233" s="8">
        <v>3217310.2421875</v>
      </c>
    </row>
    <row r="1234" spans="1:18" x14ac:dyDescent="0.25">
      <c r="A1234" s="3" t="s">
        <v>10</v>
      </c>
      <c r="B1234" s="3" t="s">
        <v>11</v>
      </c>
      <c r="C1234" s="3" t="s">
        <v>3554</v>
      </c>
      <c r="D1234" s="3" t="s">
        <v>3555</v>
      </c>
      <c r="E1234" s="3">
        <v>8</v>
      </c>
      <c r="F1234" s="3">
        <v>7</v>
      </c>
      <c r="G1234" s="3">
        <v>9</v>
      </c>
      <c r="H1234" s="3">
        <v>7</v>
      </c>
      <c r="I1234" s="3">
        <v>121.9</v>
      </c>
      <c r="J1234" s="3" t="s">
        <v>3556</v>
      </c>
      <c r="K1234" s="8">
        <v>1066157.9140625</v>
      </c>
      <c r="L1234" s="8">
        <v>734420.5703125</v>
      </c>
      <c r="M1234" s="8">
        <v>806130.53515625</v>
      </c>
      <c r="N1234" s="8" t="s">
        <v>29</v>
      </c>
      <c r="O1234" s="8">
        <v>841241.115234375</v>
      </c>
      <c r="P1234" s="8">
        <v>1139531.46875</v>
      </c>
      <c r="Q1234" s="8">
        <v>4494025.9921875</v>
      </c>
      <c r="R1234" s="8">
        <v>2130226.75</v>
      </c>
    </row>
    <row r="1235" spans="1:18" x14ac:dyDescent="0.25">
      <c r="A1235" s="3" t="s">
        <v>10</v>
      </c>
      <c r="B1235" s="3" t="s">
        <v>11</v>
      </c>
      <c r="C1235" s="3" t="s">
        <v>2752</v>
      </c>
      <c r="D1235" s="3" t="s">
        <v>2753</v>
      </c>
      <c r="E1235" s="3">
        <v>9</v>
      </c>
      <c r="F1235" s="3">
        <v>8</v>
      </c>
      <c r="G1235" s="3">
        <v>9</v>
      </c>
      <c r="H1235" s="3">
        <v>8</v>
      </c>
      <c r="I1235" s="3">
        <v>123.1</v>
      </c>
      <c r="J1235" s="3" t="s">
        <v>29</v>
      </c>
      <c r="K1235" s="8">
        <v>156374.71875</v>
      </c>
      <c r="L1235" s="8">
        <v>327907.81152343802</v>
      </c>
      <c r="M1235" s="8">
        <v>152838.72949218799</v>
      </c>
      <c r="N1235" s="8" t="s">
        <v>29</v>
      </c>
      <c r="O1235" s="8">
        <v>42210.9765625</v>
      </c>
      <c r="P1235" s="8">
        <v>26856.845703125</v>
      </c>
      <c r="Q1235" s="8">
        <v>2909417.6230468801</v>
      </c>
      <c r="R1235" s="8">
        <v>2117380.859375</v>
      </c>
    </row>
    <row r="1236" spans="1:18" x14ac:dyDescent="0.25">
      <c r="A1236" s="3" t="s">
        <v>10</v>
      </c>
      <c r="B1236" s="3" t="s">
        <v>11</v>
      </c>
      <c r="C1236" s="3" t="s">
        <v>3267</v>
      </c>
      <c r="D1236" s="3" t="s">
        <v>3268</v>
      </c>
      <c r="E1236" s="3">
        <v>23</v>
      </c>
      <c r="F1236" s="3">
        <v>6</v>
      </c>
      <c r="G1236" s="3">
        <v>8</v>
      </c>
      <c r="H1236" s="3">
        <v>4</v>
      </c>
      <c r="I1236" s="3">
        <v>40.700000000000003</v>
      </c>
      <c r="J1236" s="3" t="s">
        <v>3269</v>
      </c>
      <c r="K1236" s="8" t="s">
        <v>29</v>
      </c>
      <c r="L1236" s="8">
        <v>80163.890625</v>
      </c>
      <c r="M1236" s="8">
        <v>93034.19140625</v>
      </c>
      <c r="N1236" s="8">
        <v>7283.41845703125</v>
      </c>
      <c r="O1236" s="8">
        <v>28618.490234375</v>
      </c>
      <c r="P1236" s="8">
        <v>116743.58203125</v>
      </c>
      <c r="Q1236" s="8">
        <v>7956622.1875</v>
      </c>
      <c r="R1236" s="8">
        <v>2075453.65234375</v>
      </c>
    </row>
    <row r="1237" spans="1:18" x14ac:dyDescent="0.25">
      <c r="A1237" s="3" t="s">
        <v>10</v>
      </c>
      <c r="B1237" s="3" t="s">
        <v>11</v>
      </c>
      <c r="C1237" s="3" t="s">
        <v>4747</v>
      </c>
      <c r="D1237" s="3" t="s">
        <v>4748</v>
      </c>
      <c r="E1237" s="3">
        <v>23</v>
      </c>
      <c r="F1237" s="3">
        <v>3</v>
      </c>
      <c r="G1237" s="3">
        <v>8</v>
      </c>
      <c r="H1237" s="3">
        <v>3</v>
      </c>
      <c r="I1237" s="3">
        <v>14.8</v>
      </c>
      <c r="J1237" s="3" t="s">
        <v>4749</v>
      </c>
      <c r="K1237" s="8">
        <v>1426366.875</v>
      </c>
      <c r="L1237" s="8">
        <v>885741.1484375</v>
      </c>
      <c r="M1237" s="8">
        <v>383012.93359375</v>
      </c>
      <c r="N1237" s="8">
        <v>16821.8046875</v>
      </c>
      <c r="O1237" s="8">
        <v>2230170.25</v>
      </c>
      <c r="P1237" s="8">
        <v>2089582.40625</v>
      </c>
      <c r="Q1237" s="8">
        <v>484966.3125</v>
      </c>
      <c r="R1237" s="8">
        <v>207355.1953125</v>
      </c>
    </row>
    <row r="1238" spans="1:18" x14ac:dyDescent="0.25">
      <c r="A1238" s="3" t="s">
        <v>10</v>
      </c>
      <c r="B1238" s="3" t="s">
        <v>11</v>
      </c>
      <c r="C1238" s="3" t="s">
        <v>4307</v>
      </c>
      <c r="D1238" s="3" t="s">
        <v>4308</v>
      </c>
      <c r="E1238" s="3">
        <v>14</v>
      </c>
      <c r="F1238" s="3">
        <v>4</v>
      </c>
      <c r="G1238" s="3">
        <v>8</v>
      </c>
      <c r="H1238" s="3">
        <v>4</v>
      </c>
      <c r="I1238" s="3">
        <v>34.4</v>
      </c>
      <c r="J1238" s="3" t="s">
        <v>4309</v>
      </c>
      <c r="K1238" s="8">
        <v>283971.755859375</v>
      </c>
      <c r="L1238" s="8">
        <v>34780.23828125</v>
      </c>
      <c r="M1238" s="8">
        <v>24843.5625</v>
      </c>
      <c r="N1238" s="8">
        <v>9883.6181640625</v>
      </c>
      <c r="O1238" s="8">
        <v>480137.91796875</v>
      </c>
      <c r="P1238" s="8">
        <v>518747.34375</v>
      </c>
      <c r="Q1238" s="8">
        <v>2473668.09375</v>
      </c>
      <c r="R1238" s="8">
        <v>496915.34375</v>
      </c>
    </row>
    <row r="1239" spans="1:18" x14ac:dyDescent="0.25">
      <c r="A1239" s="3" t="s">
        <v>10</v>
      </c>
      <c r="B1239" s="3" t="s">
        <v>11</v>
      </c>
      <c r="C1239" s="3" t="s">
        <v>2778</v>
      </c>
      <c r="D1239" s="3" t="s">
        <v>2779</v>
      </c>
      <c r="E1239" s="3">
        <v>22</v>
      </c>
      <c r="F1239" s="3">
        <v>6</v>
      </c>
      <c r="G1239" s="3">
        <v>8</v>
      </c>
      <c r="H1239" s="3">
        <v>6</v>
      </c>
      <c r="I1239" s="3">
        <v>44.6</v>
      </c>
      <c r="J1239" s="3" t="s">
        <v>2780</v>
      </c>
      <c r="K1239" s="8">
        <v>11931.728515625</v>
      </c>
      <c r="L1239" s="8">
        <v>21077.359375</v>
      </c>
      <c r="M1239" s="8">
        <v>72136.592285156294</v>
      </c>
      <c r="N1239" s="8" t="s">
        <v>29</v>
      </c>
      <c r="O1239" s="8">
        <v>58100.2900390625</v>
      </c>
      <c r="P1239" s="8">
        <v>56219.1669921875</v>
      </c>
      <c r="Q1239" s="8">
        <v>1012566.50195313</v>
      </c>
      <c r="R1239" s="8">
        <v>781163.107421875</v>
      </c>
    </row>
    <row r="1240" spans="1:18" x14ac:dyDescent="0.25">
      <c r="A1240" s="3" t="s">
        <v>10</v>
      </c>
      <c r="B1240" s="3" t="s">
        <v>11</v>
      </c>
      <c r="C1240" s="3" t="s">
        <v>3927</v>
      </c>
      <c r="D1240" s="3" t="s">
        <v>3928</v>
      </c>
      <c r="E1240" s="3">
        <v>12</v>
      </c>
      <c r="F1240" s="3">
        <v>4</v>
      </c>
      <c r="G1240" s="3">
        <v>8</v>
      </c>
      <c r="H1240" s="3">
        <v>1</v>
      </c>
      <c r="I1240" s="3">
        <v>46.1</v>
      </c>
      <c r="J1240" s="3" t="s">
        <v>3929</v>
      </c>
      <c r="K1240" s="8" t="s">
        <v>29</v>
      </c>
      <c r="L1240" s="8" t="s">
        <v>29</v>
      </c>
      <c r="M1240" s="8" t="s">
        <v>29</v>
      </c>
      <c r="N1240" s="8" t="s">
        <v>29</v>
      </c>
      <c r="O1240" s="8" t="s">
        <v>29</v>
      </c>
      <c r="P1240" s="8" t="s">
        <v>29</v>
      </c>
      <c r="Q1240" s="8">
        <v>90777.84375</v>
      </c>
      <c r="R1240" s="8">
        <v>77171.8671875</v>
      </c>
    </row>
    <row r="1241" spans="1:18" x14ac:dyDescent="0.25">
      <c r="A1241" s="3" t="s">
        <v>10</v>
      </c>
      <c r="B1241" s="3" t="s">
        <v>11</v>
      </c>
      <c r="C1241" s="3" t="s">
        <v>4932</v>
      </c>
      <c r="D1241" s="3" t="s">
        <v>4933</v>
      </c>
      <c r="E1241" s="3">
        <v>8</v>
      </c>
      <c r="F1241" s="3">
        <v>3</v>
      </c>
      <c r="G1241" s="3">
        <v>8</v>
      </c>
      <c r="H1241" s="3">
        <v>3</v>
      </c>
      <c r="I1241" s="3">
        <v>43.2</v>
      </c>
      <c r="J1241" s="3" t="s">
        <v>4934</v>
      </c>
      <c r="K1241" s="8">
        <v>19626.771484375</v>
      </c>
      <c r="L1241" s="8">
        <v>27628.37890625</v>
      </c>
      <c r="M1241" s="8">
        <v>87004.34375</v>
      </c>
      <c r="N1241" s="8">
        <v>64255.828125</v>
      </c>
      <c r="O1241" s="8">
        <v>8442.607421875</v>
      </c>
      <c r="P1241" s="8">
        <v>79158.759765625</v>
      </c>
      <c r="Q1241" s="8">
        <v>1123516.40625</v>
      </c>
      <c r="R1241" s="8">
        <v>396132.880859375</v>
      </c>
    </row>
    <row r="1242" spans="1:18" x14ac:dyDescent="0.25">
      <c r="A1242" s="3" t="s">
        <v>10</v>
      </c>
      <c r="B1242" s="3" t="s">
        <v>11</v>
      </c>
      <c r="C1242" s="3" t="s">
        <v>3974</v>
      </c>
      <c r="D1242" s="3" t="s">
        <v>3975</v>
      </c>
      <c r="E1242" s="3">
        <v>7</v>
      </c>
      <c r="F1242" s="3">
        <v>6</v>
      </c>
      <c r="G1242" s="3">
        <v>8</v>
      </c>
      <c r="H1242" s="3">
        <v>4</v>
      </c>
      <c r="I1242" s="3">
        <v>89.5</v>
      </c>
      <c r="J1242" s="3" t="s">
        <v>3976</v>
      </c>
      <c r="K1242" s="8">
        <v>276455.642578125</v>
      </c>
      <c r="L1242" s="8">
        <v>237212.04589843799</v>
      </c>
      <c r="M1242" s="8">
        <v>220531.861328125</v>
      </c>
      <c r="N1242" s="8" t="s">
        <v>29</v>
      </c>
      <c r="O1242" s="8">
        <v>239606.568359375</v>
      </c>
      <c r="P1242" s="8">
        <v>548301.14453125</v>
      </c>
      <c r="Q1242" s="8">
        <v>6637259.25</v>
      </c>
      <c r="R1242" s="8">
        <v>2950478.92578125</v>
      </c>
    </row>
    <row r="1243" spans="1:18" x14ac:dyDescent="0.25">
      <c r="A1243" s="3" t="s">
        <v>10</v>
      </c>
      <c r="B1243" s="3" t="s">
        <v>11</v>
      </c>
      <c r="C1243" s="3" t="s">
        <v>3232</v>
      </c>
      <c r="D1243" s="3" t="s">
        <v>3233</v>
      </c>
      <c r="E1243" s="3">
        <v>10</v>
      </c>
      <c r="F1243" s="3">
        <v>5</v>
      </c>
      <c r="G1243" s="3">
        <v>8</v>
      </c>
      <c r="H1243" s="3">
        <v>5</v>
      </c>
      <c r="I1243" s="3">
        <v>80.599999999999994</v>
      </c>
      <c r="J1243" s="3" t="s">
        <v>3234</v>
      </c>
      <c r="K1243" s="8">
        <v>149619.9375</v>
      </c>
      <c r="L1243" s="8">
        <v>106379.3828125</v>
      </c>
      <c r="M1243" s="8">
        <v>61216.849609375</v>
      </c>
      <c r="N1243" s="8" t="s">
        <v>29</v>
      </c>
      <c r="O1243" s="8">
        <v>278474.001953125</v>
      </c>
      <c r="P1243" s="8">
        <v>289342.681640625</v>
      </c>
      <c r="Q1243" s="8">
        <v>3537328.78125</v>
      </c>
      <c r="R1243" s="8">
        <v>1048496.3203125</v>
      </c>
    </row>
    <row r="1244" spans="1:18" x14ac:dyDescent="0.25">
      <c r="A1244" s="3" t="s">
        <v>10</v>
      </c>
      <c r="B1244" s="3" t="s">
        <v>11</v>
      </c>
      <c r="C1244" s="3" t="s">
        <v>3640</v>
      </c>
      <c r="D1244" s="3" t="s">
        <v>3641</v>
      </c>
      <c r="E1244" s="3">
        <v>14</v>
      </c>
      <c r="F1244" s="3">
        <v>4</v>
      </c>
      <c r="G1244" s="3">
        <v>8</v>
      </c>
      <c r="H1244" s="3">
        <v>4</v>
      </c>
      <c r="I1244" s="3">
        <v>52</v>
      </c>
      <c r="J1244" s="3" t="s">
        <v>29</v>
      </c>
      <c r="K1244" s="8" t="s">
        <v>29</v>
      </c>
      <c r="L1244" s="8" t="s">
        <v>29</v>
      </c>
      <c r="M1244" s="8" t="s">
        <v>29</v>
      </c>
      <c r="N1244" s="8" t="s">
        <v>29</v>
      </c>
      <c r="O1244" s="8" t="s">
        <v>29</v>
      </c>
      <c r="P1244" s="8">
        <v>41734.7412109375</v>
      </c>
      <c r="Q1244" s="8">
        <v>1284370.96875</v>
      </c>
      <c r="R1244" s="8">
        <v>527032.4921875</v>
      </c>
    </row>
    <row r="1245" spans="1:18" x14ac:dyDescent="0.25">
      <c r="A1245" s="3" t="s">
        <v>10</v>
      </c>
      <c r="B1245" s="3" t="s">
        <v>11</v>
      </c>
      <c r="C1245" s="3" t="s">
        <v>3459</v>
      </c>
      <c r="D1245" s="3" t="s">
        <v>3460</v>
      </c>
      <c r="E1245" s="3">
        <v>68</v>
      </c>
      <c r="F1245" s="3">
        <v>5</v>
      </c>
      <c r="G1245" s="3">
        <v>8</v>
      </c>
      <c r="H1245" s="3">
        <v>5</v>
      </c>
      <c r="I1245" s="3">
        <v>8.1999999999999993</v>
      </c>
      <c r="J1245" s="3" t="s">
        <v>3461</v>
      </c>
      <c r="K1245" s="8">
        <v>447192.61328125</v>
      </c>
      <c r="L1245" s="8">
        <v>360023.2890625</v>
      </c>
      <c r="M1245" s="8">
        <v>85229.765625</v>
      </c>
      <c r="N1245" s="8">
        <v>13662.2041015625</v>
      </c>
      <c r="O1245" s="8">
        <v>933381.658203125</v>
      </c>
      <c r="P1245" s="8">
        <v>1299369.6621093799</v>
      </c>
      <c r="Q1245" s="8">
        <v>4996515.21875</v>
      </c>
      <c r="R1245" s="8">
        <v>7167750.84375</v>
      </c>
    </row>
    <row r="1246" spans="1:18" x14ac:dyDescent="0.25">
      <c r="A1246" s="3" t="s">
        <v>10</v>
      </c>
      <c r="B1246" s="3" t="s">
        <v>11</v>
      </c>
      <c r="C1246" s="3" t="s">
        <v>3983</v>
      </c>
      <c r="D1246" s="3" t="s">
        <v>3984</v>
      </c>
      <c r="E1246" s="3">
        <v>8</v>
      </c>
      <c r="F1246" s="3">
        <v>6</v>
      </c>
      <c r="G1246" s="3">
        <v>8</v>
      </c>
      <c r="H1246" s="3">
        <v>4</v>
      </c>
      <c r="I1246" s="3">
        <v>85.3</v>
      </c>
      <c r="J1246" s="3" t="s">
        <v>3985</v>
      </c>
      <c r="K1246" s="8">
        <v>830271.16015625</v>
      </c>
      <c r="L1246" s="8">
        <v>398882.69921875</v>
      </c>
      <c r="M1246" s="8">
        <v>612509.939453125</v>
      </c>
      <c r="N1246" s="8" t="s">
        <v>29</v>
      </c>
      <c r="O1246" s="8">
        <v>786265.93359375</v>
      </c>
      <c r="P1246" s="8">
        <v>1269809</v>
      </c>
      <c r="Q1246" s="8">
        <v>2093256.828125</v>
      </c>
      <c r="R1246" s="8">
        <v>1427807.234375</v>
      </c>
    </row>
    <row r="1247" spans="1:18" x14ac:dyDescent="0.25">
      <c r="A1247" s="3" t="s">
        <v>10</v>
      </c>
      <c r="B1247" s="3" t="s">
        <v>11</v>
      </c>
      <c r="C1247" s="3" t="s">
        <v>3571</v>
      </c>
      <c r="D1247" s="3" t="s">
        <v>3572</v>
      </c>
      <c r="E1247" s="3">
        <v>9</v>
      </c>
      <c r="F1247" s="3">
        <v>5</v>
      </c>
      <c r="G1247" s="3">
        <v>8</v>
      </c>
      <c r="H1247" s="3">
        <v>5</v>
      </c>
      <c r="I1247" s="3">
        <v>109.9</v>
      </c>
      <c r="J1247" s="3" t="s">
        <v>3573</v>
      </c>
      <c r="K1247" s="8">
        <v>74511.84375</v>
      </c>
      <c r="L1247" s="8">
        <v>57241.6533203125</v>
      </c>
      <c r="M1247" s="8">
        <v>70307.765625</v>
      </c>
      <c r="N1247" s="8" t="s">
        <v>29</v>
      </c>
      <c r="O1247" s="8">
        <v>68087.09375</v>
      </c>
      <c r="P1247" s="8">
        <v>58029.41015625</v>
      </c>
      <c r="Q1247" s="8">
        <v>2141118.015625</v>
      </c>
      <c r="R1247" s="8">
        <v>851531.58203125</v>
      </c>
    </row>
    <row r="1248" spans="1:18" x14ac:dyDescent="0.25">
      <c r="A1248" s="3" t="s">
        <v>10</v>
      </c>
      <c r="B1248" s="3" t="s">
        <v>11</v>
      </c>
      <c r="C1248" s="3" t="s">
        <v>3704</v>
      </c>
      <c r="D1248" s="3" t="s">
        <v>3705</v>
      </c>
      <c r="E1248" s="3">
        <v>11</v>
      </c>
      <c r="F1248" s="3">
        <v>5</v>
      </c>
      <c r="G1248" s="3">
        <v>8</v>
      </c>
      <c r="H1248" s="3">
        <v>5</v>
      </c>
      <c r="I1248" s="3">
        <v>99.7</v>
      </c>
      <c r="J1248" s="3" t="s">
        <v>3706</v>
      </c>
      <c r="K1248" s="8">
        <v>2064270.71484375</v>
      </c>
      <c r="L1248" s="8">
        <v>3360874.89990234</v>
      </c>
      <c r="M1248" s="8">
        <v>4734145</v>
      </c>
      <c r="N1248" s="8" t="s">
        <v>29</v>
      </c>
      <c r="O1248" s="8">
        <v>6437646.3886718797</v>
      </c>
      <c r="P1248" s="8">
        <v>5794726.0839843797</v>
      </c>
      <c r="Q1248" s="8">
        <v>650502.25</v>
      </c>
      <c r="R1248" s="8">
        <v>427761.12890625</v>
      </c>
    </row>
    <row r="1249" spans="1:18" x14ac:dyDescent="0.25">
      <c r="A1249" s="3" t="s">
        <v>10</v>
      </c>
      <c r="B1249" s="3" t="s">
        <v>11</v>
      </c>
      <c r="C1249" s="3" t="s">
        <v>3464</v>
      </c>
      <c r="D1249" s="3" t="s">
        <v>3465</v>
      </c>
      <c r="E1249" s="3">
        <v>31</v>
      </c>
      <c r="F1249" s="3">
        <v>6</v>
      </c>
      <c r="G1249" s="3">
        <v>8</v>
      </c>
      <c r="H1249" s="3">
        <v>6</v>
      </c>
      <c r="I1249" s="3">
        <v>28.4</v>
      </c>
      <c r="J1249" s="3" t="s">
        <v>3466</v>
      </c>
      <c r="K1249" s="8">
        <v>137078.32714843799</v>
      </c>
      <c r="L1249" s="8">
        <v>137730.265625</v>
      </c>
      <c r="M1249" s="8" t="s">
        <v>29</v>
      </c>
      <c r="N1249" s="8" t="s">
        <v>29</v>
      </c>
      <c r="O1249" s="8">
        <v>95097.125</v>
      </c>
      <c r="P1249" s="8">
        <v>159651.951171875</v>
      </c>
      <c r="Q1249" s="8">
        <v>2082365</v>
      </c>
      <c r="R1249" s="8">
        <v>1854405.75</v>
      </c>
    </row>
    <row r="1250" spans="1:18" x14ac:dyDescent="0.25">
      <c r="A1250" s="3" t="s">
        <v>10</v>
      </c>
      <c r="B1250" s="3" t="s">
        <v>11</v>
      </c>
      <c r="C1250" s="3" t="s">
        <v>4650</v>
      </c>
      <c r="D1250" s="3" t="s">
        <v>4651</v>
      </c>
      <c r="E1250" s="3">
        <v>7</v>
      </c>
      <c r="F1250" s="3">
        <v>4</v>
      </c>
      <c r="G1250" s="3">
        <v>8</v>
      </c>
      <c r="H1250" s="3">
        <v>4</v>
      </c>
      <c r="I1250" s="3">
        <v>74.5</v>
      </c>
      <c r="J1250" s="3" t="s">
        <v>4652</v>
      </c>
      <c r="K1250" s="8">
        <v>430437.53125</v>
      </c>
      <c r="L1250" s="8">
        <v>467232.47265625</v>
      </c>
      <c r="M1250" s="8">
        <v>514855.1875</v>
      </c>
      <c r="N1250" s="8">
        <v>439766.419921875</v>
      </c>
      <c r="O1250" s="8">
        <v>625014.578125</v>
      </c>
      <c r="P1250" s="8">
        <v>494784.015625</v>
      </c>
      <c r="Q1250" s="8">
        <v>83415.1875</v>
      </c>
      <c r="R1250" s="8" t="s">
        <v>29</v>
      </c>
    </row>
    <row r="1251" spans="1:18" x14ac:dyDescent="0.25">
      <c r="A1251" s="3" t="s">
        <v>10</v>
      </c>
      <c r="B1251" s="3" t="s">
        <v>11</v>
      </c>
      <c r="C1251" s="3" t="s">
        <v>3444</v>
      </c>
      <c r="D1251" s="3" t="s">
        <v>3445</v>
      </c>
      <c r="E1251" s="3">
        <v>23</v>
      </c>
      <c r="F1251" s="3">
        <v>6</v>
      </c>
      <c r="G1251" s="3">
        <v>8</v>
      </c>
      <c r="H1251" s="3">
        <v>4</v>
      </c>
      <c r="I1251" s="3">
        <v>40.1</v>
      </c>
      <c r="J1251" s="3" t="s">
        <v>3446</v>
      </c>
      <c r="K1251" s="8">
        <v>48342.380859375</v>
      </c>
      <c r="L1251" s="8">
        <v>48384.3935546875</v>
      </c>
      <c r="M1251" s="8">
        <v>137760.673828125</v>
      </c>
      <c r="N1251" s="8" t="s">
        <v>29</v>
      </c>
      <c r="O1251" s="8">
        <v>26971.85546875</v>
      </c>
      <c r="P1251" s="8">
        <v>91393.37109375</v>
      </c>
      <c r="Q1251" s="8">
        <v>2155164.609375</v>
      </c>
      <c r="R1251" s="8">
        <v>1256222.1484375</v>
      </c>
    </row>
    <row r="1252" spans="1:18" x14ac:dyDescent="0.25">
      <c r="A1252" s="3" t="s">
        <v>10</v>
      </c>
      <c r="B1252" s="3" t="s">
        <v>11</v>
      </c>
      <c r="C1252" s="3" t="s">
        <v>3093</v>
      </c>
      <c r="D1252" s="3" t="s">
        <v>3094</v>
      </c>
      <c r="E1252" s="3">
        <v>33</v>
      </c>
      <c r="F1252" s="3">
        <v>4</v>
      </c>
      <c r="G1252" s="3">
        <v>8</v>
      </c>
      <c r="H1252" s="3">
        <v>4</v>
      </c>
      <c r="I1252" s="3">
        <v>20.6</v>
      </c>
      <c r="J1252" s="3" t="s">
        <v>3095</v>
      </c>
      <c r="K1252" s="8">
        <v>33747.907714843801</v>
      </c>
      <c r="L1252" s="8">
        <v>20638.259277343801</v>
      </c>
      <c r="M1252" s="8">
        <v>37914.54296875</v>
      </c>
      <c r="N1252" s="8">
        <v>71222.2109375</v>
      </c>
      <c r="O1252" s="8">
        <v>16192.2509765625</v>
      </c>
      <c r="P1252" s="8">
        <v>412663.0625</v>
      </c>
      <c r="Q1252" s="8">
        <v>20229501.75</v>
      </c>
      <c r="R1252" s="8">
        <v>2662816.96875</v>
      </c>
    </row>
    <row r="1253" spans="1:18" x14ac:dyDescent="0.25">
      <c r="A1253" s="3" t="s">
        <v>10</v>
      </c>
      <c r="B1253" s="3" t="s">
        <v>11</v>
      </c>
      <c r="C1253" s="3" t="s">
        <v>2503</v>
      </c>
      <c r="D1253" s="3" t="s">
        <v>2504</v>
      </c>
      <c r="E1253" s="3">
        <v>14</v>
      </c>
      <c r="F1253" s="3">
        <v>6</v>
      </c>
      <c r="G1253" s="3">
        <v>8</v>
      </c>
      <c r="H1253" s="3">
        <v>6</v>
      </c>
      <c r="I1253" s="3">
        <v>79.3</v>
      </c>
      <c r="J1253" s="3" t="s">
        <v>2505</v>
      </c>
      <c r="K1253" s="8">
        <v>61649.6416015625</v>
      </c>
      <c r="L1253" s="8">
        <v>90834.376953125</v>
      </c>
      <c r="M1253" s="8">
        <v>53551.8798828125</v>
      </c>
      <c r="N1253" s="8">
        <v>46077.197265625</v>
      </c>
      <c r="O1253" s="8">
        <v>75366.40625</v>
      </c>
      <c r="P1253" s="8">
        <v>157325.703125</v>
      </c>
      <c r="Q1253" s="8">
        <v>4756206.4453125</v>
      </c>
      <c r="R1253" s="8">
        <v>594611.22265625</v>
      </c>
    </row>
    <row r="1254" spans="1:18" x14ac:dyDescent="0.25">
      <c r="A1254" s="3" t="s">
        <v>10</v>
      </c>
      <c r="B1254" s="3" t="s">
        <v>11</v>
      </c>
      <c r="C1254" s="3" t="s">
        <v>3804</v>
      </c>
      <c r="D1254" s="3" t="s">
        <v>3805</v>
      </c>
      <c r="E1254" s="3">
        <v>20</v>
      </c>
      <c r="F1254" s="3">
        <v>5</v>
      </c>
      <c r="G1254" s="3">
        <v>8</v>
      </c>
      <c r="H1254" s="3">
        <v>5</v>
      </c>
      <c r="I1254" s="3">
        <v>36.1</v>
      </c>
      <c r="J1254" s="3" t="s">
        <v>3806</v>
      </c>
      <c r="K1254" s="8" t="s">
        <v>29</v>
      </c>
      <c r="L1254" s="8" t="s">
        <v>29</v>
      </c>
      <c r="M1254" s="8">
        <v>70303.171875</v>
      </c>
      <c r="N1254" s="8" t="s">
        <v>29</v>
      </c>
      <c r="O1254" s="8" t="s">
        <v>29</v>
      </c>
      <c r="P1254" s="8">
        <v>26861.5546875</v>
      </c>
      <c r="Q1254" s="8">
        <v>830707.8125</v>
      </c>
      <c r="R1254" s="8">
        <v>1131370.5546875</v>
      </c>
    </row>
    <row r="1255" spans="1:18" x14ac:dyDescent="0.25">
      <c r="A1255" s="3" t="s">
        <v>10</v>
      </c>
      <c r="B1255" s="3" t="s">
        <v>11</v>
      </c>
      <c r="C1255" s="3" t="s">
        <v>4704</v>
      </c>
      <c r="D1255" s="3" t="s">
        <v>4705</v>
      </c>
      <c r="E1255" s="3">
        <v>6</v>
      </c>
      <c r="F1255" s="3">
        <v>4</v>
      </c>
      <c r="G1255" s="3">
        <v>8</v>
      </c>
      <c r="H1255" s="3">
        <v>4</v>
      </c>
      <c r="I1255" s="3">
        <v>89.7</v>
      </c>
      <c r="J1255" s="3" t="s">
        <v>4706</v>
      </c>
      <c r="K1255" s="8">
        <v>260737.890625</v>
      </c>
      <c r="L1255" s="8">
        <v>118619.765625</v>
      </c>
      <c r="M1255" s="8">
        <v>179046.52246093799</v>
      </c>
      <c r="N1255" s="8">
        <v>16192.6572265625</v>
      </c>
      <c r="O1255" s="8">
        <v>280456.84765625</v>
      </c>
      <c r="P1255" s="8">
        <v>694262.3984375</v>
      </c>
      <c r="Q1255" s="8">
        <v>1799820.53125</v>
      </c>
      <c r="R1255" s="8">
        <v>604980.484375</v>
      </c>
    </row>
    <row r="1256" spans="1:18" x14ac:dyDescent="0.25">
      <c r="A1256" s="3" t="s">
        <v>10</v>
      </c>
      <c r="B1256" s="3" t="s">
        <v>11</v>
      </c>
      <c r="C1256" s="3" t="s">
        <v>3761</v>
      </c>
      <c r="D1256" s="3" t="s">
        <v>3762</v>
      </c>
      <c r="E1256" s="3">
        <v>27</v>
      </c>
      <c r="F1256" s="3">
        <v>5</v>
      </c>
      <c r="G1256" s="3">
        <v>8</v>
      </c>
      <c r="H1256" s="3">
        <v>5</v>
      </c>
      <c r="I1256" s="3">
        <v>29.2</v>
      </c>
      <c r="J1256" s="3" t="s">
        <v>3763</v>
      </c>
      <c r="K1256" s="8">
        <v>383468.0234375</v>
      </c>
      <c r="L1256" s="8">
        <v>220604.74609375</v>
      </c>
      <c r="M1256" s="8">
        <v>27748.37109375</v>
      </c>
      <c r="N1256" s="8">
        <v>42769.9765625</v>
      </c>
      <c r="O1256" s="8">
        <v>381924.771484375</v>
      </c>
      <c r="P1256" s="8">
        <v>740949.2265625</v>
      </c>
      <c r="Q1256" s="8">
        <v>3900496.1171875</v>
      </c>
      <c r="R1256" s="8">
        <v>1381710.390625</v>
      </c>
    </row>
    <row r="1257" spans="1:18" x14ac:dyDescent="0.25">
      <c r="A1257" s="3" t="s">
        <v>10</v>
      </c>
      <c r="B1257" s="3" t="s">
        <v>11</v>
      </c>
      <c r="C1257" s="3" t="s">
        <v>3462</v>
      </c>
      <c r="D1257" s="3" t="s">
        <v>3463</v>
      </c>
      <c r="E1257" s="3">
        <v>9</v>
      </c>
      <c r="F1257" s="3">
        <v>6</v>
      </c>
      <c r="G1257" s="3">
        <v>8</v>
      </c>
      <c r="H1257" s="3">
        <v>6</v>
      </c>
      <c r="I1257" s="3">
        <v>108.4</v>
      </c>
      <c r="J1257" s="3" t="s">
        <v>29</v>
      </c>
      <c r="K1257" s="8">
        <v>80827.013671875</v>
      </c>
      <c r="L1257" s="8">
        <v>11747.357421875</v>
      </c>
      <c r="M1257" s="8">
        <v>33207.4228515625</v>
      </c>
      <c r="N1257" s="8">
        <v>77410.71875</v>
      </c>
      <c r="O1257" s="8">
        <v>18802.38671875</v>
      </c>
      <c r="P1257" s="8">
        <v>89286.029296875</v>
      </c>
      <c r="Q1257" s="8">
        <v>2145159.3359375</v>
      </c>
      <c r="R1257" s="8">
        <v>1207821.546875</v>
      </c>
    </row>
    <row r="1258" spans="1:18" x14ac:dyDescent="0.25">
      <c r="A1258" s="3" t="s">
        <v>10</v>
      </c>
      <c r="B1258" s="3" t="s">
        <v>11</v>
      </c>
      <c r="C1258" s="3" t="s">
        <v>2723</v>
      </c>
      <c r="D1258" s="3" t="s">
        <v>2724</v>
      </c>
      <c r="E1258" s="3">
        <v>13</v>
      </c>
      <c r="F1258" s="3">
        <v>8</v>
      </c>
      <c r="G1258" s="3">
        <v>8</v>
      </c>
      <c r="H1258" s="3">
        <v>8</v>
      </c>
      <c r="I1258" s="3">
        <v>99.2</v>
      </c>
      <c r="J1258" s="3" t="s">
        <v>2725</v>
      </c>
      <c r="K1258" s="8">
        <v>2681404.3339843801</v>
      </c>
      <c r="L1258" s="8">
        <v>4120906.0478515602</v>
      </c>
      <c r="M1258" s="8">
        <v>3082713.42578125</v>
      </c>
      <c r="N1258" s="8">
        <v>9030671.4296875</v>
      </c>
      <c r="O1258" s="8">
        <v>2258648.4262695299</v>
      </c>
      <c r="P1258" s="8">
        <v>2475473.37109375</v>
      </c>
      <c r="Q1258" s="8">
        <v>1572012.796875</v>
      </c>
      <c r="R1258" s="8">
        <v>600356.6328125</v>
      </c>
    </row>
    <row r="1259" spans="1:18" x14ac:dyDescent="0.25">
      <c r="A1259" s="3" t="s">
        <v>10</v>
      </c>
      <c r="B1259" s="3" t="s">
        <v>11</v>
      </c>
      <c r="C1259" s="3" t="s">
        <v>3710</v>
      </c>
      <c r="D1259" s="3" t="s">
        <v>3711</v>
      </c>
      <c r="E1259" s="3">
        <v>15</v>
      </c>
      <c r="F1259" s="3">
        <v>4</v>
      </c>
      <c r="G1259" s="3">
        <v>8</v>
      </c>
      <c r="H1259" s="3">
        <v>4</v>
      </c>
      <c r="I1259" s="3">
        <v>36.4</v>
      </c>
      <c r="J1259" s="3" t="s">
        <v>3712</v>
      </c>
      <c r="K1259" s="8">
        <v>10313266</v>
      </c>
      <c r="L1259" s="8">
        <v>8996512.2832031306</v>
      </c>
      <c r="M1259" s="8">
        <v>7647959</v>
      </c>
      <c r="N1259" s="8" t="s">
        <v>29</v>
      </c>
      <c r="O1259" s="8">
        <v>16215054.9960938</v>
      </c>
      <c r="P1259" s="8">
        <v>14768484.3320313</v>
      </c>
      <c r="Q1259" s="8">
        <v>11087916.28125</v>
      </c>
      <c r="R1259" s="8">
        <v>8706159.53125</v>
      </c>
    </row>
    <row r="1260" spans="1:18" x14ac:dyDescent="0.25">
      <c r="A1260" s="3" t="s">
        <v>10</v>
      </c>
      <c r="B1260" s="3" t="s">
        <v>11</v>
      </c>
      <c r="C1260" s="3" t="s">
        <v>4157</v>
      </c>
      <c r="D1260" s="3" t="s">
        <v>4158</v>
      </c>
      <c r="E1260" s="3">
        <v>4</v>
      </c>
      <c r="F1260" s="3">
        <v>5</v>
      </c>
      <c r="G1260" s="3">
        <v>8</v>
      </c>
      <c r="H1260" s="3">
        <v>5</v>
      </c>
      <c r="I1260" s="3">
        <v>175.2</v>
      </c>
      <c r="J1260" s="3" t="s">
        <v>4159</v>
      </c>
      <c r="K1260" s="8">
        <v>283423.9140625</v>
      </c>
      <c r="L1260" s="8">
        <v>114985.052734375</v>
      </c>
      <c r="M1260" s="8">
        <v>152219.150390625</v>
      </c>
      <c r="N1260" s="8" t="s">
        <v>29</v>
      </c>
      <c r="O1260" s="8">
        <v>258790.8125</v>
      </c>
      <c r="P1260" s="8">
        <v>352053.78515625</v>
      </c>
      <c r="Q1260" s="8">
        <v>613485.78125</v>
      </c>
      <c r="R1260" s="8">
        <v>74372.03125</v>
      </c>
    </row>
    <row r="1261" spans="1:18" x14ac:dyDescent="0.25">
      <c r="A1261" s="3" t="s">
        <v>10</v>
      </c>
      <c r="B1261" s="3" t="s">
        <v>11</v>
      </c>
      <c r="C1261" s="3" t="s">
        <v>5385</v>
      </c>
      <c r="D1261" s="3" t="s">
        <v>5386</v>
      </c>
      <c r="E1261" s="3">
        <v>14</v>
      </c>
      <c r="F1261" s="3">
        <v>2</v>
      </c>
      <c r="G1261" s="3">
        <v>8</v>
      </c>
      <c r="H1261" s="3">
        <v>2</v>
      </c>
      <c r="I1261" s="3">
        <v>26.5</v>
      </c>
      <c r="J1261" s="3" t="s">
        <v>5387</v>
      </c>
      <c r="K1261" s="8">
        <v>140941.14453125</v>
      </c>
      <c r="L1261" s="8">
        <v>145366.66796875</v>
      </c>
      <c r="M1261" s="8">
        <v>31702.9794921875</v>
      </c>
      <c r="N1261" s="8" t="s">
        <v>29</v>
      </c>
      <c r="O1261" s="8">
        <v>182862.125</v>
      </c>
      <c r="P1261" s="8">
        <v>227206.125</v>
      </c>
      <c r="Q1261" s="8">
        <v>1349577.578125</v>
      </c>
      <c r="R1261" s="8">
        <v>542597.8125</v>
      </c>
    </row>
    <row r="1262" spans="1:18" x14ac:dyDescent="0.25">
      <c r="A1262" s="3" t="s">
        <v>10</v>
      </c>
      <c r="B1262" s="3" t="s">
        <v>11</v>
      </c>
      <c r="C1262" s="3" t="s">
        <v>4547</v>
      </c>
      <c r="D1262" s="3" t="s">
        <v>4548</v>
      </c>
      <c r="E1262" s="3">
        <v>4</v>
      </c>
      <c r="F1262" s="3">
        <v>4</v>
      </c>
      <c r="G1262" s="3">
        <v>8</v>
      </c>
      <c r="H1262" s="3">
        <v>1</v>
      </c>
      <c r="I1262" s="3">
        <v>97.4</v>
      </c>
      <c r="J1262" s="3" t="s">
        <v>4549</v>
      </c>
      <c r="K1262" s="8" t="s">
        <v>29</v>
      </c>
      <c r="L1262" s="8" t="s">
        <v>29</v>
      </c>
      <c r="M1262" s="8" t="s">
        <v>29</v>
      </c>
      <c r="N1262" s="8" t="s">
        <v>29</v>
      </c>
      <c r="O1262" s="8" t="s">
        <v>29</v>
      </c>
      <c r="P1262" s="8" t="s">
        <v>29</v>
      </c>
      <c r="Q1262" s="8">
        <v>274108.875</v>
      </c>
      <c r="R1262" s="8">
        <v>32590.623046875</v>
      </c>
    </row>
    <row r="1263" spans="1:18" x14ac:dyDescent="0.25">
      <c r="A1263" s="3" t="s">
        <v>10</v>
      </c>
      <c r="B1263" s="3" t="s">
        <v>11</v>
      </c>
      <c r="C1263" s="3" t="s">
        <v>3249</v>
      </c>
      <c r="D1263" s="3" t="s">
        <v>3250</v>
      </c>
      <c r="E1263" s="3">
        <v>12</v>
      </c>
      <c r="F1263" s="3">
        <v>7</v>
      </c>
      <c r="G1263" s="3">
        <v>8</v>
      </c>
      <c r="H1263" s="3">
        <v>7</v>
      </c>
      <c r="I1263" s="3">
        <v>82.3</v>
      </c>
      <c r="J1263" s="3" t="s">
        <v>3251</v>
      </c>
      <c r="K1263" s="8">
        <v>14490.083984375</v>
      </c>
      <c r="L1263" s="8">
        <v>27311.4462890625</v>
      </c>
      <c r="M1263" s="8">
        <v>11698.7294921875</v>
      </c>
      <c r="N1263" s="8" t="s">
        <v>29</v>
      </c>
      <c r="O1263" s="8">
        <v>28097.8759765625</v>
      </c>
      <c r="P1263" s="8">
        <v>80221.88671875</v>
      </c>
      <c r="Q1263" s="8">
        <v>2942980.8984375</v>
      </c>
      <c r="R1263" s="8">
        <v>1461032.24609375</v>
      </c>
    </row>
    <row r="1264" spans="1:18" x14ac:dyDescent="0.25">
      <c r="A1264" s="3" t="s">
        <v>10</v>
      </c>
      <c r="B1264" s="3" t="s">
        <v>11</v>
      </c>
      <c r="C1264" s="3" t="s">
        <v>3073</v>
      </c>
      <c r="D1264" s="3" t="s">
        <v>3074</v>
      </c>
      <c r="E1264" s="3">
        <v>21</v>
      </c>
      <c r="F1264" s="3">
        <v>6</v>
      </c>
      <c r="G1264" s="3">
        <v>8</v>
      </c>
      <c r="H1264" s="3">
        <v>6</v>
      </c>
      <c r="I1264" s="3">
        <v>42.1</v>
      </c>
      <c r="J1264" s="3" t="s">
        <v>3075</v>
      </c>
      <c r="K1264" s="8" t="s">
        <v>29</v>
      </c>
      <c r="L1264" s="8">
        <v>63981.3251953125</v>
      </c>
      <c r="M1264" s="8">
        <v>152291.44921875</v>
      </c>
      <c r="N1264" s="8">
        <v>50679.21484375</v>
      </c>
      <c r="O1264" s="8">
        <v>117620.044921875</v>
      </c>
      <c r="P1264" s="8">
        <v>51612.19921875</v>
      </c>
      <c r="Q1264" s="8">
        <v>1889033.3261718799</v>
      </c>
      <c r="R1264" s="8">
        <v>2026149.078125</v>
      </c>
    </row>
    <row r="1265" spans="1:18" x14ac:dyDescent="0.25">
      <c r="A1265" s="3" t="s">
        <v>10</v>
      </c>
      <c r="B1265" s="3" t="s">
        <v>11</v>
      </c>
      <c r="C1265" s="3" t="s">
        <v>5581</v>
      </c>
      <c r="D1265" s="3" t="s">
        <v>5582</v>
      </c>
      <c r="E1265" s="3">
        <v>16</v>
      </c>
      <c r="F1265" s="3">
        <v>2</v>
      </c>
      <c r="G1265" s="3">
        <v>8</v>
      </c>
      <c r="H1265" s="3">
        <v>1</v>
      </c>
      <c r="I1265" s="3">
        <v>12.9</v>
      </c>
      <c r="J1265" s="3" t="s">
        <v>29</v>
      </c>
      <c r="K1265" s="8">
        <v>230013.234375</v>
      </c>
      <c r="L1265" s="8" t="s">
        <v>29</v>
      </c>
      <c r="M1265" s="8">
        <v>32306.3828125</v>
      </c>
      <c r="N1265" s="8" t="s">
        <v>29</v>
      </c>
      <c r="O1265" s="8">
        <v>62918.73828125</v>
      </c>
      <c r="P1265" s="8">
        <v>251556.359375</v>
      </c>
      <c r="Q1265" s="8" t="s">
        <v>29</v>
      </c>
      <c r="R1265" s="8" t="s">
        <v>29</v>
      </c>
    </row>
    <row r="1266" spans="1:18" x14ac:dyDescent="0.25">
      <c r="A1266" s="3" t="s">
        <v>10</v>
      </c>
      <c r="B1266" s="3" t="s">
        <v>11</v>
      </c>
      <c r="C1266" s="3" t="s">
        <v>2534</v>
      </c>
      <c r="D1266" s="3" t="s">
        <v>2535</v>
      </c>
      <c r="E1266" s="3">
        <v>9</v>
      </c>
      <c r="F1266" s="3">
        <v>6</v>
      </c>
      <c r="G1266" s="3">
        <v>8</v>
      </c>
      <c r="H1266" s="3">
        <v>6</v>
      </c>
      <c r="I1266" s="3">
        <v>121</v>
      </c>
      <c r="J1266" s="3" t="s">
        <v>2536</v>
      </c>
      <c r="K1266" s="8" t="s">
        <v>29</v>
      </c>
      <c r="L1266" s="8" t="s">
        <v>29</v>
      </c>
      <c r="M1266" s="8">
        <v>18568.84765625</v>
      </c>
      <c r="N1266" s="8" t="s">
        <v>29</v>
      </c>
      <c r="O1266" s="8" t="s">
        <v>29</v>
      </c>
      <c r="P1266" s="8">
        <v>31867.798828125</v>
      </c>
      <c r="Q1266" s="8">
        <v>2866405.5859375</v>
      </c>
      <c r="R1266" s="8">
        <v>712378.84375</v>
      </c>
    </row>
    <row r="1267" spans="1:18" x14ac:dyDescent="0.25">
      <c r="A1267" s="3" t="s">
        <v>10</v>
      </c>
      <c r="B1267" s="3" t="s">
        <v>11</v>
      </c>
      <c r="C1267" s="3" t="s">
        <v>3533</v>
      </c>
      <c r="D1267" s="3" t="s">
        <v>3534</v>
      </c>
      <c r="E1267" s="3">
        <v>28</v>
      </c>
      <c r="F1267" s="3">
        <v>5</v>
      </c>
      <c r="G1267" s="3">
        <v>8</v>
      </c>
      <c r="H1267" s="3">
        <v>5</v>
      </c>
      <c r="I1267" s="3">
        <v>21.3</v>
      </c>
      <c r="J1267" s="3" t="s">
        <v>3535</v>
      </c>
      <c r="K1267" s="8">
        <v>97453.439453125</v>
      </c>
      <c r="L1267" s="8">
        <v>35723.353515625</v>
      </c>
      <c r="M1267" s="8">
        <v>29337.150390625</v>
      </c>
      <c r="N1267" s="8" t="s">
        <v>29</v>
      </c>
      <c r="O1267" s="8">
        <v>80679.46875</v>
      </c>
      <c r="P1267" s="8">
        <v>264950.603515625</v>
      </c>
      <c r="Q1267" s="8">
        <v>5407763.4375</v>
      </c>
      <c r="R1267" s="8">
        <v>4011686.46875</v>
      </c>
    </row>
    <row r="1268" spans="1:18" x14ac:dyDescent="0.25">
      <c r="A1268" s="3" t="s">
        <v>10</v>
      </c>
      <c r="B1268" s="3" t="s">
        <v>11</v>
      </c>
      <c r="C1268" s="3" t="s">
        <v>2826</v>
      </c>
      <c r="D1268" s="3" t="s">
        <v>2827</v>
      </c>
      <c r="E1268" s="3">
        <v>25</v>
      </c>
      <c r="F1268" s="3">
        <v>6</v>
      </c>
      <c r="G1268" s="3">
        <v>8</v>
      </c>
      <c r="H1268" s="3">
        <v>6</v>
      </c>
      <c r="I1268" s="3">
        <v>53.4</v>
      </c>
      <c r="J1268" s="3" t="s">
        <v>2828</v>
      </c>
      <c r="K1268" s="8">
        <v>85302.4140625</v>
      </c>
      <c r="L1268" s="8" t="s">
        <v>29</v>
      </c>
      <c r="M1268" s="8">
        <v>38853.921875</v>
      </c>
      <c r="N1268" s="8" t="s">
        <v>29</v>
      </c>
      <c r="O1268" s="8" t="s">
        <v>29</v>
      </c>
      <c r="P1268" s="8">
        <v>7439.380859375</v>
      </c>
      <c r="Q1268" s="8">
        <v>2146219.015625</v>
      </c>
      <c r="R1268" s="8">
        <v>920481.1171875</v>
      </c>
    </row>
    <row r="1269" spans="1:18" x14ac:dyDescent="0.25">
      <c r="A1269" s="3" t="s">
        <v>10</v>
      </c>
      <c r="B1269" s="3" t="s">
        <v>11</v>
      </c>
      <c r="C1269" s="3" t="s">
        <v>3881</v>
      </c>
      <c r="D1269" s="3" t="s">
        <v>3882</v>
      </c>
      <c r="E1269" s="3">
        <v>26</v>
      </c>
      <c r="F1269" s="3">
        <v>3</v>
      </c>
      <c r="G1269" s="3">
        <v>8</v>
      </c>
      <c r="H1269" s="3">
        <v>3</v>
      </c>
      <c r="I1269" s="3">
        <v>16.3</v>
      </c>
      <c r="J1269" s="3" t="s">
        <v>3883</v>
      </c>
      <c r="K1269" s="8">
        <v>4787.90478515625</v>
      </c>
      <c r="L1269" s="8" t="s">
        <v>29</v>
      </c>
      <c r="M1269" s="8" t="s">
        <v>29</v>
      </c>
      <c r="N1269" s="8" t="s">
        <v>29</v>
      </c>
      <c r="O1269" s="8">
        <v>13812.078125</v>
      </c>
      <c r="P1269" s="8">
        <v>54622.9765625</v>
      </c>
      <c r="Q1269" s="8">
        <v>1826058.6640625</v>
      </c>
      <c r="R1269" s="8">
        <v>1914617.515625</v>
      </c>
    </row>
    <row r="1270" spans="1:18" x14ac:dyDescent="0.25">
      <c r="A1270" s="3" t="s">
        <v>10</v>
      </c>
      <c r="B1270" s="3" t="s">
        <v>11</v>
      </c>
      <c r="C1270" s="3" t="s">
        <v>3483</v>
      </c>
      <c r="D1270" s="3" t="s">
        <v>3484</v>
      </c>
      <c r="E1270" s="3">
        <v>13</v>
      </c>
      <c r="F1270" s="3">
        <v>6</v>
      </c>
      <c r="G1270" s="3">
        <v>8</v>
      </c>
      <c r="H1270" s="3">
        <v>4</v>
      </c>
      <c r="I1270" s="3">
        <v>69</v>
      </c>
      <c r="J1270" s="3" t="s">
        <v>3485</v>
      </c>
      <c r="K1270" s="8">
        <v>168791.08203125</v>
      </c>
      <c r="L1270" s="8" t="s">
        <v>29</v>
      </c>
      <c r="M1270" s="8">
        <v>72568.7021484375</v>
      </c>
      <c r="N1270" s="8" t="s">
        <v>29</v>
      </c>
      <c r="O1270" s="8">
        <v>78705.359863281294</v>
      </c>
      <c r="P1270" s="8">
        <v>217966.79296875</v>
      </c>
      <c r="Q1270" s="8">
        <v>1570567.390625</v>
      </c>
      <c r="R1270" s="8">
        <v>859252.1328125</v>
      </c>
    </row>
    <row r="1271" spans="1:18" x14ac:dyDescent="0.25">
      <c r="A1271" s="3" t="s">
        <v>10</v>
      </c>
      <c r="B1271" s="3" t="s">
        <v>11</v>
      </c>
      <c r="C1271" s="3" t="s">
        <v>4143</v>
      </c>
      <c r="D1271" s="3" t="s">
        <v>4144</v>
      </c>
      <c r="E1271" s="3">
        <v>16</v>
      </c>
      <c r="F1271" s="3">
        <v>5</v>
      </c>
      <c r="G1271" s="3">
        <v>8</v>
      </c>
      <c r="H1271" s="3">
        <v>5</v>
      </c>
      <c r="I1271" s="3">
        <v>36.700000000000003</v>
      </c>
      <c r="J1271" s="3" t="s">
        <v>29</v>
      </c>
      <c r="K1271" s="8">
        <v>175779.2421875</v>
      </c>
      <c r="L1271" s="8">
        <v>147865.361328125</v>
      </c>
      <c r="M1271" s="8">
        <v>61081.0654296875</v>
      </c>
      <c r="N1271" s="8" t="s">
        <v>29</v>
      </c>
      <c r="O1271" s="8">
        <v>2092333.56640625</v>
      </c>
      <c r="P1271" s="8">
        <v>304720.171875</v>
      </c>
      <c r="Q1271" s="8">
        <v>2336849.390625</v>
      </c>
      <c r="R1271" s="8">
        <v>1425203.40625</v>
      </c>
    </row>
    <row r="1272" spans="1:18" x14ac:dyDescent="0.25">
      <c r="A1272" s="3" t="s">
        <v>10</v>
      </c>
      <c r="B1272" s="3" t="s">
        <v>11</v>
      </c>
      <c r="C1272" s="3" t="s">
        <v>2329</v>
      </c>
      <c r="D1272" s="3" t="s">
        <v>2330</v>
      </c>
      <c r="E1272" s="3">
        <v>11</v>
      </c>
      <c r="F1272" s="3">
        <v>7</v>
      </c>
      <c r="G1272" s="3">
        <v>8</v>
      </c>
      <c r="H1272" s="3">
        <v>7</v>
      </c>
      <c r="I1272" s="3">
        <v>116.3</v>
      </c>
      <c r="J1272" s="3" t="s">
        <v>2331</v>
      </c>
      <c r="K1272" s="8" t="s">
        <v>29</v>
      </c>
      <c r="L1272" s="8" t="s">
        <v>29</v>
      </c>
      <c r="M1272" s="8" t="s">
        <v>29</v>
      </c>
      <c r="N1272" s="8">
        <v>8509.8310546875</v>
      </c>
      <c r="O1272" s="8">
        <v>25124.478515625</v>
      </c>
      <c r="P1272" s="8" t="s">
        <v>29</v>
      </c>
      <c r="Q1272" s="8">
        <v>2558786.84375</v>
      </c>
      <c r="R1272" s="8">
        <v>458993.42578125</v>
      </c>
    </row>
    <row r="1273" spans="1:18" x14ac:dyDescent="0.25">
      <c r="A1273" s="3" t="s">
        <v>10</v>
      </c>
      <c r="B1273" s="3" t="s">
        <v>11</v>
      </c>
      <c r="C1273" s="3" t="s">
        <v>3356</v>
      </c>
      <c r="D1273" s="3" t="s">
        <v>3357</v>
      </c>
      <c r="E1273" s="3">
        <v>35</v>
      </c>
      <c r="F1273" s="3">
        <v>6</v>
      </c>
      <c r="G1273" s="3">
        <v>8</v>
      </c>
      <c r="H1273" s="3">
        <v>5</v>
      </c>
      <c r="I1273" s="3">
        <v>29.6</v>
      </c>
      <c r="J1273" s="3" t="s">
        <v>3358</v>
      </c>
      <c r="K1273" s="8">
        <v>68955.970703125</v>
      </c>
      <c r="L1273" s="8">
        <v>24811.658203125</v>
      </c>
      <c r="M1273" s="8">
        <v>11864.0595703125</v>
      </c>
      <c r="N1273" s="8" t="s">
        <v>29</v>
      </c>
      <c r="O1273" s="8">
        <v>71254.8486328125</v>
      </c>
      <c r="P1273" s="8">
        <v>109118.65234375</v>
      </c>
      <c r="Q1273" s="8">
        <v>2572158.34375</v>
      </c>
      <c r="R1273" s="8">
        <v>1973784.4140625</v>
      </c>
    </row>
    <row r="1274" spans="1:18" x14ac:dyDescent="0.25">
      <c r="A1274" s="3" t="s">
        <v>10</v>
      </c>
      <c r="B1274" s="3" t="s">
        <v>11</v>
      </c>
      <c r="C1274" s="3" t="s">
        <v>3000</v>
      </c>
      <c r="D1274" s="3" t="s">
        <v>3001</v>
      </c>
      <c r="E1274" s="3">
        <v>32</v>
      </c>
      <c r="F1274" s="3">
        <v>5</v>
      </c>
      <c r="G1274" s="3">
        <v>8</v>
      </c>
      <c r="H1274" s="3">
        <v>5</v>
      </c>
      <c r="I1274" s="3">
        <v>17.100000000000001</v>
      </c>
      <c r="J1274" s="3" t="s">
        <v>3002</v>
      </c>
      <c r="K1274" s="8">
        <v>42251.796875</v>
      </c>
      <c r="L1274" s="8">
        <v>24303.8359375</v>
      </c>
      <c r="M1274" s="8">
        <v>35715.9140625</v>
      </c>
      <c r="N1274" s="8" t="s">
        <v>29</v>
      </c>
      <c r="O1274" s="8">
        <v>55783.2734375</v>
      </c>
      <c r="P1274" s="8">
        <v>137047.810546875</v>
      </c>
      <c r="Q1274" s="8">
        <v>2185219.1171875</v>
      </c>
      <c r="R1274" s="8">
        <v>3948311.421875</v>
      </c>
    </row>
    <row r="1275" spans="1:18" x14ac:dyDescent="0.25">
      <c r="A1275" s="3" t="s">
        <v>10</v>
      </c>
      <c r="B1275" s="3" t="s">
        <v>11</v>
      </c>
      <c r="C1275" s="3" t="s">
        <v>3733</v>
      </c>
      <c r="D1275" s="3" t="s">
        <v>3734</v>
      </c>
      <c r="E1275" s="3">
        <v>7</v>
      </c>
      <c r="F1275" s="3">
        <v>4</v>
      </c>
      <c r="G1275" s="3">
        <v>8</v>
      </c>
      <c r="H1275" s="3">
        <v>4</v>
      </c>
      <c r="I1275" s="3">
        <v>79.400000000000006</v>
      </c>
      <c r="J1275" s="3" t="s">
        <v>3735</v>
      </c>
      <c r="K1275" s="8">
        <v>174132.54296875</v>
      </c>
      <c r="L1275" s="8">
        <v>106494.32128906299</v>
      </c>
      <c r="M1275" s="8">
        <v>84270.859375</v>
      </c>
      <c r="N1275" s="8" t="s">
        <v>29</v>
      </c>
      <c r="O1275" s="8">
        <v>140805.65234375</v>
      </c>
      <c r="P1275" s="8">
        <v>228901.375</v>
      </c>
      <c r="Q1275" s="8">
        <v>843551.25</v>
      </c>
      <c r="R1275" s="8">
        <v>953118.7734375</v>
      </c>
    </row>
    <row r="1276" spans="1:18" x14ac:dyDescent="0.25">
      <c r="A1276" s="3" t="s">
        <v>10</v>
      </c>
      <c r="B1276" s="3" t="s">
        <v>11</v>
      </c>
      <c r="C1276" s="3" t="s">
        <v>2388</v>
      </c>
      <c r="D1276" s="3" t="s">
        <v>2389</v>
      </c>
      <c r="E1276" s="3">
        <v>15</v>
      </c>
      <c r="F1276" s="3">
        <v>8</v>
      </c>
      <c r="G1276" s="3">
        <v>8</v>
      </c>
      <c r="H1276" s="3">
        <v>8</v>
      </c>
      <c r="I1276" s="3">
        <v>88.8</v>
      </c>
      <c r="J1276" s="3" t="s">
        <v>2390</v>
      </c>
      <c r="K1276" s="8">
        <v>22738.326171875</v>
      </c>
      <c r="L1276" s="8" t="s">
        <v>29</v>
      </c>
      <c r="M1276" s="8">
        <v>31016.765625</v>
      </c>
      <c r="N1276" s="8" t="s">
        <v>29</v>
      </c>
      <c r="O1276" s="8">
        <v>14940.884765625</v>
      </c>
      <c r="P1276" s="8">
        <v>81534.091796875</v>
      </c>
      <c r="Q1276" s="8">
        <v>2814550.96875</v>
      </c>
      <c r="R1276" s="8">
        <v>314819.470703125</v>
      </c>
    </row>
    <row r="1277" spans="1:18" x14ac:dyDescent="0.25">
      <c r="A1277" s="3" t="s">
        <v>10</v>
      </c>
      <c r="B1277" s="3" t="s">
        <v>11</v>
      </c>
      <c r="C1277" s="3" t="s">
        <v>3836</v>
      </c>
      <c r="D1277" s="3" t="s">
        <v>3837</v>
      </c>
      <c r="E1277" s="3">
        <v>5</v>
      </c>
      <c r="F1277" s="3">
        <v>4</v>
      </c>
      <c r="G1277" s="3">
        <v>8</v>
      </c>
      <c r="H1277" s="3">
        <v>3</v>
      </c>
      <c r="I1277" s="3">
        <v>122.7</v>
      </c>
      <c r="J1277" s="3" t="s">
        <v>29</v>
      </c>
      <c r="K1277" s="8" t="s">
        <v>29</v>
      </c>
      <c r="L1277" s="8">
        <v>14790.998046875</v>
      </c>
      <c r="M1277" s="8" t="s">
        <v>29</v>
      </c>
      <c r="N1277" s="8" t="s">
        <v>29</v>
      </c>
      <c r="O1277" s="8" t="s">
        <v>29</v>
      </c>
      <c r="P1277" s="8">
        <v>47342.20703125</v>
      </c>
      <c r="Q1277" s="8">
        <v>683141.03125</v>
      </c>
      <c r="R1277" s="8">
        <v>417959.953125</v>
      </c>
    </row>
    <row r="1278" spans="1:18" x14ac:dyDescent="0.25">
      <c r="A1278" s="3" t="s">
        <v>10</v>
      </c>
      <c r="B1278" s="3" t="s">
        <v>11</v>
      </c>
      <c r="C1278" s="3" t="s">
        <v>3930</v>
      </c>
      <c r="D1278" s="3" t="s">
        <v>3931</v>
      </c>
      <c r="E1278" s="3">
        <v>25</v>
      </c>
      <c r="F1278" s="3">
        <v>4</v>
      </c>
      <c r="G1278" s="3">
        <v>8</v>
      </c>
      <c r="H1278" s="3">
        <v>4</v>
      </c>
      <c r="I1278" s="3">
        <v>22.9</v>
      </c>
      <c r="J1278" s="3" t="s">
        <v>3932</v>
      </c>
      <c r="K1278" s="8">
        <v>65122.3046875</v>
      </c>
      <c r="L1278" s="8">
        <v>25932.810546875</v>
      </c>
      <c r="M1278" s="8">
        <v>16219.564453125</v>
      </c>
      <c r="N1278" s="8" t="s">
        <v>29</v>
      </c>
      <c r="O1278" s="8">
        <v>94572.9169921875</v>
      </c>
      <c r="P1278" s="8">
        <v>202056.00390625</v>
      </c>
      <c r="Q1278" s="8">
        <v>2922294.875</v>
      </c>
      <c r="R1278" s="8">
        <v>2546261.25</v>
      </c>
    </row>
    <row r="1279" spans="1:18" x14ac:dyDescent="0.25">
      <c r="A1279" s="3" t="s">
        <v>10</v>
      </c>
      <c r="B1279" s="3" t="s">
        <v>11</v>
      </c>
      <c r="C1279" s="3" t="s">
        <v>3303</v>
      </c>
      <c r="D1279" s="3" t="s">
        <v>3304</v>
      </c>
      <c r="E1279" s="3">
        <v>7</v>
      </c>
      <c r="F1279" s="3">
        <v>6</v>
      </c>
      <c r="G1279" s="3">
        <v>8</v>
      </c>
      <c r="H1279" s="3">
        <v>6</v>
      </c>
      <c r="I1279" s="3">
        <v>128.6</v>
      </c>
      <c r="J1279" s="3" t="s">
        <v>3305</v>
      </c>
      <c r="K1279" s="8" t="s">
        <v>29</v>
      </c>
      <c r="L1279" s="8">
        <v>45988.1796875</v>
      </c>
      <c r="M1279" s="8">
        <v>32112.2255859375</v>
      </c>
      <c r="N1279" s="8" t="s">
        <v>29</v>
      </c>
      <c r="O1279" s="8">
        <v>7322.046875</v>
      </c>
      <c r="P1279" s="8">
        <v>38899.0859375</v>
      </c>
      <c r="Q1279" s="8">
        <v>1240975.140625</v>
      </c>
      <c r="R1279" s="8">
        <v>461989.7265625</v>
      </c>
    </row>
    <row r="1280" spans="1:18" x14ac:dyDescent="0.25">
      <c r="A1280" s="3" t="s">
        <v>10</v>
      </c>
      <c r="B1280" s="3" t="s">
        <v>11</v>
      </c>
      <c r="C1280" s="3" t="s">
        <v>3603</v>
      </c>
      <c r="D1280" s="3" t="s">
        <v>3604</v>
      </c>
      <c r="E1280" s="3">
        <v>26</v>
      </c>
      <c r="F1280" s="3">
        <v>5</v>
      </c>
      <c r="G1280" s="3">
        <v>8</v>
      </c>
      <c r="H1280" s="3">
        <v>3</v>
      </c>
      <c r="I1280" s="3">
        <v>22.5</v>
      </c>
      <c r="J1280" s="3" t="s">
        <v>3605</v>
      </c>
      <c r="K1280" s="8">
        <v>59093.876953125</v>
      </c>
      <c r="L1280" s="8">
        <v>36032.390136718801</v>
      </c>
      <c r="M1280" s="8" t="s">
        <v>29</v>
      </c>
      <c r="N1280" s="8" t="s">
        <v>29</v>
      </c>
      <c r="O1280" s="8">
        <v>66852.9453125</v>
      </c>
      <c r="P1280" s="8">
        <v>135614.08984375</v>
      </c>
      <c r="Q1280" s="8">
        <v>1722593.921875</v>
      </c>
      <c r="R1280" s="8">
        <v>1550089.1875</v>
      </c>
    </row>
    <row r="1281" spans="1:18" x14ac:dyDescent="0.25">
      <c r="A1281" s="3" t="s">
        <v>10</v>
      </c>
      <c r="B1281" s="3" t="s">
        <v>11</v>
      </c>
      <c r="C1281" s="3" t="s">
        <v>3096</v>
      </c>
      <c r="D1281" s="3" t="s">
        <v>3097</v>
      </c>
      <c r="E1281" s="3">
        <v>37</v>
      </c>
      <c r="F1281" s="3">
        <v>6</v>
      </c>
      <c r="G1281" s="3">
        <v>8</v>
      </c>
      <c r="H1281" s="3">
        <v>6</v>
      </c>
      <c r="I1281" s="3">
        <v>23</v>
      </c>
      <c r="J1281" s="3" t="s">
        <v>3098</v>
      </c>
      <c r="K1281" s="8">
        <v>227519.22167968799</v>
      </c>
      <c r="L1281" s="8">
        <v>82368.3427734375</v>
      </c>
      <c r="M1281" s="8">
        <v>24182.900390625</v>
      </c>
      <c r="N1281" s="8">
        <v>11173.1181640625</v>
      </c>
      <c r="O1281" s="8">
        <v>246461.25390625</v>
      </c>
      <c r="P1281" s="8">
        <v>321284.056640625</v>
      </c>
      <c r="Q1281" s="8">
        <v>1256270.2421875</v>
      </c>
      <c r="R1281" s="8">
        <v>1431098.9765625</v>
      </c>
    </row>
    <row r="1282" spans="1:18" x14ac:dyDescent="0.25">
      <c r="A1282" s="3" t="s">
        <v>10</v>
      </c>
      <c r="B1282" s="3" t="s">
        <v>11</v>
      </c>
      <c r="C1282" s="3" t="s">
        <v>4626</v>
      </c>
      <c r="D1282" s="3" t="s">
        <v>4627</v>
      </c>
      <c r="E1282" s="3">
        <v>5</v>
      </c>
      <c r="F1282" s="3">
        <v>3</v>
      </c>
      <c r="G1282" s="3">
        <v>8</v>
      </c>
      <c r="H1282" s="3">
        <v>3</v>
      </c>
      <c r="I1282" s="3">
        <v>78.8</v>
      </c>
      <c r="J1282" s="3" t="s">
        <v>4628</v>
      </c>
      <c r="K1282" s="8">
        <v>123377.78784179701</v>
      </c>
      <c r="L1282" s="8">
        <v>80071.098144531294</v>
      </c>
      <c r="M1282" s="8">
        <v>153035.435546875</v>
      </c>
      <c r="N1282" s="8" t="s">
        <v>29</v>
      </c>
      <c r="O1282" s="8">
        <v>215531.03125</v>
      </c>
      <c r="P1282" s="8">
        <v>272278.62890625</v>
      </c>
      <c r="Q1282" s="8">
        <v>61449.08203125</v>
      </c>
      <c r="R1282" s="8" t="s">
        <v>29</v>
      </c>
    </row>
    <row r="1283" spans="1:18" x14ac:dyDescent="0.25">
      <c r="A1283" s="3" t="s">
        <v>10</v>
      </c>
      <c r="B1283" s="3" t="s">
        <v>11</v>
      </c>
      <c r="C1283" s="3" t="s">
        <v>3173</v>
      </c>
      <c r="D1283" s="3" t="s">
        <v>3174</v>
      </c>
      <c r="E1283" s="3">
        <v>32</v>
      </c>
      <c r="F1283" s="3">
        <v>6</v>
      </c>
      <c r="G1283" s="3">
        <v>8</v>
      </c>
      <c r="H1283" s="3">
        <v>6</v>
      </c>
      <c r="I1283" s="3">
        <v>27.9</v>
      </c>
      <c r="J1283" s="3" t="s">
        <v>3175</v>
      </c>
      <c r="K1283" s="8" t="s">
        <v>29</v>
      </c>
      <c r="L1283" s="8" t="s">
        <v>29</v>
      </c>
      <c r="M1283" s="8" t="s">
        <v>29</v>
      </c>
      <c r="N1283" s="8" t="s">
        <v>29</v>
      </c>
      <c r="O1283" s="8" t="s">
        <v>29</v>
      </c>
      <c r="P1283" s="8">
        <v>131002.31640625</v>
      </c>
      <c r="Q1283" s="8">
        <v>2745908.1875</v>
      </c>
      <c r="R1283" s="8">
        <v>2242815.015625</v>
      </c>
    </row>
    <row r="1284" spans="1:18" x14ac:dyDescent="0.25">
      <c r="A1284" s="3" t="s">
        <v>10</v>
      </c>
      <c r="B1284" s="3" t="s">
        <v>11</v>
      </c>
      <c r="C1284" s="3" t="s">
        <v>3146</v>
      </c>
      <c r="D1284" s="3" t="s">
        <v>3147</v>
      </c>
      <c r="E1284" s="3">
        <v>9</v>
      </c>
      <c r="F1284" s="3">
        <v>5</v>
      </c>
      <c r="G1284" s="3">
        <v>8</v>
      </c>
      <c r="H1284" s="3">
        <v>1</v>
      </c>
      <c r="I1284" s="3">
        <v>62.4</v>
      </c>
      <c r="J1284" s="3" t="s">
        <v>3148</v>
      </c>
      <c r="K1284" s="8" t="s">
        <v>29</v>
      </c>
      <c r="L1284" s="8" t="s">
        <v>29</v>
      </c>
      <c r="M1284" s="8" t="s">
        <v>29</v>
      </c>
      <c r="N1284" s="8" t="s">
        <v>29</v>
      </c>
      <c r="O1284" s="8" t="s">
        <v>29</v>
      </c>
      <c r="P1284" s="8" t="s">
        <v>29</v>
      </c>
      <c r="Q1284" s="8">
        <v>220947.84375</v>
      </c>
      <c r="R1284" s="8">
        <v>47597.3203125</v>
      </c>
    </row>
    <row r="1285" spans="1:18" x14ac:dyDescent="0.25">
      <c r="A1285" s="3" t="s">
        <v>10</v>
      </c>
      <c r="B1285" s="3" t="s">
        <v>11</v>
      </c>
      <c r="C1285" s="3" t="s">
        <v>2509</v>
      </c>
      <c r="D1285" s="3" t="s">
        <v>2510</v>
      </c>
      <c r="E1285" s="3">
        <v>30</v>
      </c>
      <c r="F1285" s="3">
        <v>8</v>
      </c>
      <c r="G1285" s="3">
        <v>8</v>
      </c>
      <c r="H1285" s="3">
        <v>8</v>
      </c>
      <c r="I1285" s="3">
        <v>42.1</v>
      </c>
      <c r="J1285" s="3" t="s">
        <v>2511</v>
      </c>
      <c r="K1285" s="8">
        <v>20858.21875</v>
      </c>
      <c r="L1285" s="8" t="s">
        <v>29</v>
      </c>
      <c r="M1285" s="8">
        <v>19124.611328125</v>
      </c>
      <c r="N1285" s="8">
        <v>13618.5380859375</v>
      </c>
      <c r="O1285" s="8">
        <v>8612.9208984375</v>
      </c>
      <c r="P1285" s="8">
        <v>70991.189453125</v>
      </c>
      <c r="Q1285" s="8">
        <v>2644029.390625</v>
      </c>
      <c r="R1285" s="8">
        <v>410647.23828125</v>
      </c>
    </row>
    <row r="1286" spans="1:18" x14ac:dyDescent="0.25">
      <c r="A1286" s="3" t="s">
        <v>10</v>
      </c>
      <c r="B1286" s="3" t="s">
        <v>11</v>
      </c>
      <c r="C1286" s="3" t="s">
        <v>3530</v>
      </c>
      <c r="D1286" s="3" t="s">
        <v>3531</v>
      </c>
      <c r="E1286" s="3">
        <v>28</v>
      </c>
      <c r="F1286" s="3">
        <v>2</v>
      </c>
      <c r="G1286" s="3">
        <v>8</v>
      </c>
      <c r="H1286" s="3">
        <v>2</v>
      </c>
      <c r="I1286" s="3">
        <v>13.3</v>
      </c>
      <c r="J1286" s="3" t="s">
        <v>3532</v>
      </c>
      <c r="K1286" s="8">
        <v>20816.828125</v>
      </c>
      <c r="L1286" s="8" t="s">
        <v>29</v>
      </c>
      <c r="M1286" s="8" t="s">
        <v>29</v>
      </c>
      <c r="N1286" s="8" t="s">
        <v>29</v>
      </c>
      <c r="O1286" s="8" t="s">
        <v>29</v>
      </c>
      <c r="P1286" s="8">
        <v>117988.734375</v>
      </c>
      <c r="Q1286" s="8">
        <v>1657602</v>
      </c>
      <c r="R1286" s="8">
        <v>1032968.4375</v>
      </c>
    </row>
    <row r="1287" spans="1:18" x14ac:dyDescent="0.25">
      <c r="A1287" s="3" t="s">
        <v>10</v>
      </c>
      <c r="B1287" s="3" t="s">
        <v>11</v>
      </c>
      <c r="C1287" s="3" t="s">
        <v>4744</v>
      </c>
      <c r="D1287" s="3" t="s">
        <v>4745</v>
      </c>
      <c r="E1287" s="3">
        <v>15</v>
      </c>
      <c r="F1287" s="3">
        <v>2</v>
      </c>
      <c r="G1287" s="3">
        <v>8</v>
      </c>
      <c r="H1287" s="3">
        <v>2</v>
      </c>
      <c r="I1287" s="3">
        <v>13.9</v>
      </c>
      <c r="J1287" s="3" t="s">
        <v>4746</v>
      </c>
      <c r="K1287" s="8">
        <v>172597.173828125</v>
      </c>
      <c r="L1287" s="8">
        <v>49009.962890625</v>
      </c>
      <c r="M1287" s="8">
        <v>57497.6845703125</v>
      </c>
      <c r="N1287" s="8" t="s">
        <v>29</v>
      </c>
      <c r="O1287" s="8">
        <v>132776.947265625</v>
      </c>
      <c r="P1287" s="8">
        <v>362686.6796875</v>
      </c>
      <c r="Q1287" s="8">
        <v>2881767.9375</v>
      </c>
      <c r="R1287" s="8">
        <v>2120620.25</v>
      </c>
    </row>
    <row r="1288" spans="1:18" x14ac:dyDescent="0.25">
      <c r="A1288" s="3" t="s">
        <v>10</v>
      </c>
      <c r="B1288" s="3" t="s">
        <v>11</v>
      </c>
      <c r="C1288" s="3" t="s">
        <v>3134</v>
      </c>
      <c r="D1288" s="3" t="s">
        <v>3135</v>
      </c>
      <c r="E1288" s="3">
        <v>6</v>
      </c>
      <c r="F1288" s="3">
        <v>5</v>
      </c>
      <c r="G1288" s="3">
        <v>8</v>
      </c>
      <c r="H1288" s="3">
        <v>5</v>
      </c>
      <c r="I1288" s="3">
        <v>145.69999999999999</v>
      </c>
      <c r="J1288" s="3" t="s">
        <v>3136</v>
      </c>
      <c r="K1288" s="8">
        <v>127544.86328125</v>
      </c>
      <c r="L1288" s="8">
        <v>63640.794921875</v>
      </c>
      <c r="M1288" s="8">
        <v>97560.1591796875</v>
      </c>
      <c r="N1288" s="8" t="s">
        <v>29</v>
      </c>
      <c r="O1288" s="8">
        <v>211789.654296875</v>
      </c>
      <c r="P1288" s="8">
        <v>452974.69140625</v>
      </c>
      <c r="Q1288" s="8">
        <v>2243700.546875</v>
      </c>
      <c r="R1288" s="8">
        <v>527467.673828125</v>
      </c>
    </row>
    <row r="1289" spans="1:18" x14ac:dyDescent="0.25">
      <c r="A1289" s="3" t="s">
        <v>10</v>
      </c>
      <c r="B1289" s="3" t="s">
        <v>11</v>
      </c>
      <c r="C1289" s="3" t="s">
        <v>3505</v>
      </c>
      <c r="D1289" s="3" t="s">
        <v>3506</v>
      </c>
      <c r="E1289" s="3">
        <v>6</v>
      </c>
      <c r="F1289" s="3">
        <v>5</v>
      </c>
      <c r="G1289" s="3">
        <v>8</v>
      </c>
      <c r="H1289" s="3">
        <v>5</v>
      </c>
      <c r="I1289" s="3">
        <v>142.5</v>
      </c>
      <c r="J1289" s="3" t="s">
        <v>29</v>
      </c>
      <c r="K1289" s="8" t="s">
        <v>29</v>
      </c>
      <c r="L1289" s="8" t="s">
        <v>29</v>
      </c>
      <c r="M1289" s="8">
        <v>25064.7734375</v>
      </c>
      <c r="N1289" s="8">
        <v>32915.6015625</v>
      </c>
      <c r="O1289" s="8">
        <v>21104.681640625</v>
      </c>
      <c r="P1289" s="8">
        <v>111803.064453125</v>
      </c>
      <c r="Q1289" s="8">
        <v>1841520.61328125</v>
      </c>
      <c r="R1289" s="8">
        <v>907303.9453125</v>
      </c>
    </row>
    <row r="1290" spans="1:18" x14ac:dyDescent="0.25">
      <c r="A1290" s="3" t="s">
        <v>10</v>
      </c>
      <c r="B1290" s="3" t="s">
        <v>11</v>
      </c>
      <c r="C1290" s="3" t="s">
        <v>3240</v>
      </c>
      <c r="D1290" s="3" t="s">
        <v>3241</v>
      </c>
      <c r="E1290" s="3">
        <v>16</v>
      </c>
      <c r="F1290" s="3">
        <v>5</v>
      </c>
      <c r="G1290" s="3">
        <v>8</v>
      </c>
      <c r="H1290" s="3">
        <v>5</v>
      </c>
      <c r="I1290" s="3">
        <v>57.1</v>
      </c>
      <c r="J1290" s="3" t="s">
        <v>3242</v>
      </c>
      <c r="K1290" s="8" t="s">
        <v>29</v>
      </c>
      <c r="L1290" s="8" t="s">
        <v>29</v>
      </c>
      <c r="M1290" s="8" t="s">
        <v>29</v>
      </c>
      <c r="N1290" s="8">
        <v>9402.703125</v>
      </c>
      <c r="O1290" s="8" t="s">
        <v>29</v>
      </c>
      <c r="P1290" s="8">
        <v>9645.736328125</v>
      </c>
      <c r="Q1290" s="8">
        <v>1577341.1796875</v>
      </c>
      <c r="R1290" s="8">
        <v>503049.193359375</v>
      </c>
    </row>
    <row r="1291" spans="1:18" x14ac:dyDescent="0.25">
      <c r="A1291" s="3" t="s">
        <v>10</v>
      </c>
      <c r="B1291" s="3" t="s">
        <v>11</v>
      </c>
      <c r="C1291" s="3" t="s">
        <v>3586</v>
      </c>
      <c r="D1291" s="3" t="s">
        <v>3587</v>
      </c>
      <c r="E1291" s="3">
        <v>14</v>
      </c>
      <c r="F1291" s="3">
        <v>3</v>
      </c>
      <c r="G1291" s="3">
        <v>8</v>
      </c>
      <c r="H1291" s="3">
        <v>3</v>
      </c>
      <c r="I1291" s="3">
        <v>28.1</v>
      </c>
      <c r="J1291" s="3" t="s">
        <v>3588</v>
      </c>
      <c r="K1291" s="8" t="s">
        <v>29</v>
      </c>
      <c r="L1291" s="8">
        <v>8461.849609375</v>
      </c>
      <c r="M1291" s="8" t="s">
        <v>29</v>
      </c>
      <c r="N1291" s="8" t="s">
        <v>29</v>
      </c>
      <c r="O1291" s="8" t="s">
        <v>29</v>
      </c>
      <c r="P1291" s="8">
        <v>215545.154296875</v>
      </c>
      <c r="Q1291" s="8">
        <v>2672965</v>
      </c>
      <c r="R1291" s="8">
        <v>3623289.984375</v>
      </c>
    </row>
    <row r="1292" spans="1:18" x14ac:dyDescent="0.25">
      <c r="A1292" s="3" t="s">
        <v>10</v>
      </c>
      <c r="B1292" s="3" t="s">
        <v>11</v>
      </c>
      <c r="C1292" s="3" t="s">
        <v>4369</v>
      </c>
      <c r="D1292" s="3" t="s">
        <v>4370</v>
      </c>
      <c r="E1292" s="3">
        <v>5</v>
      </c>
      <c r="F1292" s="3">
        <v>5</v>
      </c>
      <c r="G1292" s="3">
        <v>8</v>
      </c>
      <c r="H1292" s="3">
        <v>5</v>
      </c>
      <c r="I1292" s="3">
        <v>108.1</v>
      </c>
      <c r="J1292" s="3" t="s">
        <v>4371</v>
      </c>
      <c r="K1292" s="8">
        <v>786660.60546875</v>
      </c>
      <c r="L1292" s="8">
        <v>141995.25390625</v>
      </c>
      <c r="M1292" s="8">
        <v>292046.240234375</v>
      </c>
      <c r="N1292" s="8">
        <v>5591.9873046875</v>
      </c>
      <c r="O1292" s="8">
        <v>456412.0625</v>
      </c>
      <c r="P1292" s="8">
        <v>344450.7109375</v>
      </c>
      <c r="Q1292" s="8">
        <v>795646.65625</v>
      </c>
      <c r="R1292" s="8">
        <v>231709.9609375</v>
      </c>
    </row>
    <row r="1293" spans="1:18" x14ac:dyDescent="0.25">
      <c r="A1293" s="3" t="s">
        <v>10</v>
      </c>
      <c r="B1293" s="3" t="s">
        <v>11</v>
      </c>
      <c r="C1293" s="3" t="s">
        <v>5130</v>
      </c>
      <c r="D1293" s="3" t="s">
        <v>5131</v>
      </c>
      <c r="E1293" s="3">
        <v>6</v>
      </c>
      <c r="F1293" s="3">
        <v>2</v>
      </c>
      <c r="G1293" s="3">
        <v>8</v>
      </c>
      <c r="H1293" s="3">
        <v>2</v>
      </c>
      <c r="I1293" s="3">
        <v>80.7</v>
      </c>
      <c r="J1293" s="3" t="s">
        <v>5132</v>
      </c>
      <c r="K1293" s="8">
        <v>267710.07421875</v>
      </c>
      <c r="L1293" s="8">
        <v>177461.6328125</v>
      </c>
      <c r="M1293" s="8">
        <v>256030.27734375</v>
      </c>
      <c r="N1293" s="8" t="s">
        <v>29</v>
      </c>
      <c r="O1293" s="8">
        <v>261816.08984375</v>
      </c>
      <c r="P1293" s="8">
        <v>301287.8671875</v>
      </c>
      <c r="Q1293" s="8">
        <v>138799.59375</v>
      </c>
      <c r="R1293" s="8" t="s">
        <v>29</v>
      </c>
    </row>
    <row r="1294" spans="1:18" x14ac:dyDescent="0.25">
      <c r="A1294" s="3" t="s">
        <v>10</v>
      </c>
      <c r="B1294" s="3" t="s">
        <v>11</v>
      </c>
      <c r="C1294" s="3" t="s">
        <v>3208</v>
      </c>
      <c r="D1294" s="3" t="s">
        <v>3209</v>
      </c>
      <c r="E1294" s="3">
        <v>5</v>
      </c>
      <c r="F1294" s="3">
        <v>7</v>
      </c>
      <c r="G1294" s="3">
        <v>8</v>
      </c>
      <c r="H1294" s="3">
        <v>4</v>
      </c>
      <c r="I1294" s="3">
        <v>213.5</v>
      </c>
      <c r="J1294" s="3" t="s">
        <v>3210</v>
      </c>
      <c r="K1294" s="8">
        <v>220800.28125</v>
      </c>
      <c r="L1294" s="8">
        <v>280106.1953125</v>
      </c>
      <c r="M1294" s="8">
        <v>29122.359375</v>
      </c>
      <c r="N1294" s="8" t="s">
        <v>29</v>
      </c>
      <c r="O1294" s="8">
        <v>108143.078125</v>
      </c>
      <c r="P1294" s="8">
        <v>109706.03515625</v>
      </c>
      <c r="Q1294" s="8">
        <v>3528430.75</v>
      </c>
      <c r="R1294" s="8">
        <v>1676247.5</v>
      </c>
    </row>
    <row r="1295" spans="1:18" x14ac:dyDescent="0.25">
      <c r="A1295" s="3" t="s">
        <v>10</v>
      </c>
      <c r="B1295" s="3" t="s">
        <v>11</v>
      </c>
      <c r="C1295" s="3" t="s">
        <v>2870</v>
      </c>
      <c r="D1295" s="3" t="s">
        <v>2871</v>
      </c>
      <c r="E1295" s="3">
        <v>10</v>
      </c>
      <c r="F1295" s="3">
        <v>4</v>
      </c>
      <c r="G1295" s="3">
        <v>8</v>
      </c>
      <c r="H1295" s="3">
        <v>4</v>
      </c>
      <c r="I1295" s="3">
        <v>61.3</v>
      </c>
      <c r="J1295" s="3" t="s">
        <v>2872</v>
      </c>
      <c r="K1295" s="8">
        <v>72914.3828125</v>
      </c>
      <c r="L1295" s="8">
        <v>45142.494140625</v>
      </c>
      <c r="M1295" s="8">
        <v>21868.8125</v>
      </c>
      <c r="N1295" s="8">
        <v>9521.892578125</v>
      </c>
      <c r="O1295" s="8">
        <v>81223.6015625</v>
      </c>
      <c r="P1295" s="8">
        <v>253137.65234375</v>
      </c>
      <c r="Q1295" s="8">
        <v>12795852.1875</v>
      </c>
      <c r="R1295" s="8">
        <v>5610144.40625</v>
      </c>
    </row>
    <row r="1296" spans="1:18" x14ac:dyDescent="0.25">
      <c r="A1296" s="3" t="s">
        <v>10</v>
      </c>
      <c r="B1296" s="3" t="s">
        <v>11</v>
      </c>
      <c r="C1296" s="3" t="s">
        <v>3386</v>
      </c>
      <c r="D1296" s="3" t="s">
        <v>3387</v>
      </c>
      <c r="E1296" s="3">
        <v>25</v>
      </c>
      <c r="F1296" s="3">
        <v>5</v>
      </c>
      <c r="G1296" s="3">
        <v>8</v>
      </c>
      <c r="H1296" s="3">
        <v>5</v>
      </c>
      <c r="I1296" s="3">
        <v>31.8</v>
      </c>
      <c r="J1296" s="3" t="s">
        <v>3388</v>
      </c>
      <c r="K1296" s="8">
        <v>64450.1171875</v>
      </c>
      <c r="L1296" s="8">
        <v>39459.998046875</v>
      </c>
      <c r="M1296" s="8">
        <v>13683.451171875</v>
      </c>
      <c r="N1296" s="8">
        <v>38175.421875</v>
      </c>
      <c r="O1296" s="8">
        <v>154236.62109375</v>
      </c>
      <c r="P1296" s="8">
        <v>157511.73828125</v>
      </c>
      <c r="Q1296" s="8">
        <v>2962285.859375</v>
      </c>
      <c r="R1296" s="8">
        <v>2144207.6796875</v>
      </c>
    </row>
    <row r="1297" spans="1:18" x14ac:dyDescent="0.25">
      <c r="A1297" s="3" t="s">
        <v>10</v>
      </c>
      <c r="B1297" s="3" t="s">
        <v>11</v>
      </c>
      <c r="C1297" s="3" t="s">
        <v>4833</v>
      </c>
      <c r="D1297" s="3" t="s">
        <v>4834</v>
      </c>
      <c r="E1297" s="3">
        <v>4</v>
      </c>
      <c r="F1297" s="3">
        <v>3</v>
      </c>
      <c r="G1297" s="3">
        <v>8</v>
      </c>
      <c r="H1297" s="3">
        <v>2</v>
      </c>
      <c r="I1297" s="3">
        <v>97.1</v>
      </c>
      <c r="J1297" s="3" t="s">
        <v>4835</v>
      </c>
      <c r="K1297" s="8">
        <v>45099.28125</v>
      </c>
      <c r="L1297" s="8" t="s">
        <v>29</v>
      </c>
      <c r="M1297" s="8">
        <v>91563.8359375</v>
      </c>
      <c r="N1297" s="8" t="s">
        <v>29</v>
      </c>
      <c r="O1297" s="8" t="s">
        <v>29</v>
      </c>
      <c r="P1297" s="8">
        <v>64916.76953125</v>
      </c>
      <c r="Q1297" s="8">
        <v>218687.921875</v>
      </c>
      <c r="R1297" s="8" t="s">
        <v>29</v>
      </c>
    </row>
    <row r="1298" spans="1:18" x14ac:dyDescent="0.25">
      <c r="A1298" s="3" t="s">
        <v>10</v>
      </c>
      <c r="B1298" s="3" t="s">
        <v>11</v>
      </c>
      <c r="C1298" s="3" t="s">
        <v>4355</v>
      </c>
      <c r="D1298" s="3" t="s">
        <v>4356</v>
      </c>
      <c r="E1298" s="3">
        <v>14</v>
      </c>
      <c r="F1298" s="3">
        <v>5</v>
      </c>
      <c r="G1298" s="3">
        <v>7</v>
      </c>
      <c r="H1298" s="3">
        <v>5</v>
      </c>
      <c r="I1298" s="3">
        <v>47.9</v>
      </c>
      <c r="J1298" s="3" t="s">
        <v>4357</v>
      </c>
      <c r="K1298" s="8">
        <v>319689.0859375</v>
      </c>
      <c r="L1298" s="8">
        <v>251804.462890625</v>
      </c>
      <c r="M1298" s="8">
        <v>78441.484375</v>
      </c>
      <c r="N1298" s="8" t="s">
        <v>29</v>
      </c>
      <c r="O1298" s="8">
        <v>460834.41796875</v>
      </c>
      <c r="P1298" s="8">
        <v>400531.140625</v>
      </c>
      <c r="Q1298" s="8">
        <v>3320028.7421875</v>
      </c>
      <c r="R1298" s="8">
        <v>2001707.83203125</v>
      </c>
    </row>
    <row r="1299" spans="1:18" x14ac:dyDescent="0.25">
      <c r="A1299" s="3" t="s">
        <v>10</v>
      </c>
      <c r="B1299" s="3" t="s">
        <v>11</v>
      </c>
      <c r="C1299" s="3" t="s">
        <v>4335</v>
      </c>
      <c r="D1299" s="3" t="s">
        <v>4336</v>
      </c>
      <c r="E1299" s="3">
        <v>9</v>
      </c>
      <c r="F1299" s="3">
        <v>4</v>
      </c>
      <c r="G1299" s="3">
        <v>7</v>
      </c>
      <c r="H1299" s="3">
        <v>4</v>
      </c>
      <c r="I1299" s="3">
        <v>67.599999999999994</v>
      </c>
      <c r="J1299" s="3" t="s">
        <v>4337</v>
      </c>
      <c r="K1299" s="8">
        <v>129761.375</v>
      </c>
      <c r="L1299" s="8" t="s">
        <v>29</v>
      </c>
      <c r="M1299" s="8">
        <v>70025.40625</v>
      </c>
      <c r="N1299" s="8" t="s">
        <v>29</v>
      </c>
      <c r="O1299" s="8" t="s">
        <v>29</v>
      </c>
      <c r="P1299" s="8">
        <v>299749.0625</v>
      </c>
      <c r="Q1299" s="8">
        <v>738931.44921875</v>
      </c>
      <c r="R1299" s="8">
        <v>619601.02734375</v>
      </c>
    </row>
    <row r="1300" spans="1:18" x14ac:dyDescent="0.25">
      <c r="A1300" s="3" t="s">
        <v>10</v>
      </c>
      <c r="B1300" s="3" t="s">
        <v>11</v>
      </c>
      <c r="C1300" s="3" t="s">
        <v>4848</v>
      </c>
      <c r="D1300" s="3" t="s">
        <v>4849</v>
      </c>
      <c r="E1300" s="3">
        <v>4</v>
      </c>
      <c r="F1300" s="3">
        <v>2</v>
      </c>
      <c r="G1300" s="3">
        <v>7</v>
      </c>
      <c r="H1300" s="3">
        <v>2</v>
      </c>
      <c r="I1300" s="3">
        <v>60.1</v>
      </c>
      <c r="J1300" s="3" t="s">
        <v>4850</v>
      </c>
      <c r="K1300" s="8">
        <v>14676.6494140625</v>
      </c>
      <c r="L1300" s="8">
        <v>12056.5732421875</v>
      </c>
      <c r="M1300" s="8" t="s">
        <v>29</v>
      </c>
      <c r="N1300" s="8" t="s">
        <v>29</v>
      </c>
      <c r="O1300" s="8" t="s">
        <v>29</v>
      </c>
      <c r="P1300" s="8">
        <v>100412.1015625</v>
      </c>
      <c r="Q1300" s="8">
        <v>678578.91015625</v>
      </c>
      <c r="R1300" s="8">
        <v>371669.83984375</v>
      </c>
    </row>
    <row r="1301" spans="1:18" x14ac:dyDescent="0.25">
      <c r="A1301" s="3" t="s">
        <v>10</v>
      </c>
      <c r="B1301" s="3" t="s">
        <v>11</v>
      </c>
      <c r="C1301" s="3" t="s">
        <v>5027</v>
      </c>
      <c r="D1301" s="3" t="s">
        <v>5028</v>
      </c>
      <c r="E1301" s="3">
        <v>9</v>
      </c>
      <c r="F1301" s="3">
        <v>2</v>
      </c>
      <c r="G1301" s="3">
        <v>7</v>
      </c>
      <c r="H1301" s="3">
        <v>2</v>
      </c>
      <c r="I1301" s="3">
        <v>38.1</v>
      </c>
      <c r="J1301" s="3" t="s">
        <v>5029</v>
      </c>
      <c r="K1301" s="8">
        <v>100748.68359375</v>
      </c>
      <c r="L1301" s="8">
        <v>19977.3046875</v>
      </c>
      <c r="M1301" s="8">
        <v>16847.484375</v>
      </c>
      <c r="N1301" s="8" t="s">
        <v>29</v>
      </c>
      <c r="O1301" s="8">
        <v>303478.984375</v>
      </c>
      <c r="P1301" s="8">
        <v>94816.546875</v>
      </c>
      <c r="Q1301" s="8">
        <v>897854.09375</v>
      </c>
      <c r="R1301" s="8">
        <v>454554.578125</v>
      </c>
    </row>
    <row r="1302" spans="1:18" x14ac:dyDescent="0.25">
      <c r="A1302" s="3" t="s">
        <v>10</v>
      </c>
      <c r="B1302" s="3" t="s">
        <v>11</v>
      </c>
      <c r="C1302" s="3" t="s">
        <v>3391</v>
      </c>
      <c r="D1302" s="3" t="s">
        <v>3392</v>
      </c>
      <c r="E1302" s="3">
        <v>12</v>
      </c>
      <c r="F1302" s="3">
        <v>6</v>
      </c>
      <c r="G1302" s="3">
        <v>7</v>
      </c>
      <c r="H1302" s="3">
        <v>6</v>
      </c>
      <c r="I1302" s="3">
        <v>57.5</v>
      </c>
      <c r="J1302" s="3" t="s">
        <v>3393</v>
      </c>
      <c r="K1302" s="8">
        <v>47825.9140625</v>
      </c>
      <c r="L1302" s="8">
        <v>122357.853515625</v>
      </c>
      <c r="M1302" s="8">
        <v>81926.0751953125</v>
      </c>
      <c r="N1302" s="8">
        <v>12818.55859375</v>
      </c>
      <c r="O1302" s="8">
        <v>30576.76953125</v>
      </c>
      <c r="P1302" s="8">
        <v>127552.56738281299</v>
      </c>
      <c r="Q1302" s="8">
        <v>2364627.046875</v>
      </c>
      <c r="R1302" s="8">
        <v>960790.609375</v>
      </c>
    </row>
    <row r="1303" spans="1:18" x14ac:dyDescent="0.25">
      <c r="A1303" s="3" t="s">
        <v>10</v>
      </c>
      <c r="B1303" s="3" t="s">
        <v>11</v>
      </c>
      <c r="C1303" s="3" t="s">
        <v>2890</v>
      </c>
      <c r="D1303" s="3" t="s">
        <v>2891</v>
      </c>
      <c r="E1303" s="3">
        <v>8</v>
      </c>
      <c r="F1303" s="3">
        <v>6</v>
      </c>
      <c r="G1303" s="3">
        <v>7</v>
      </c>
      <c r="H1303" s="3">
        <v>6</v>
      </c>
      <c r="I1303" s="3">
        <v>108.8</v>
      </c>
      <c r="J1303" s="3" t="s">
        <v>2892</v>
      </c>
      <c r="K1303" s="8">
        <v>203903.67089843799</v>
      </c>
      <c r="L1303" s="8">
        <v>109695.486328125</v>
      </c>
      <c r="M1303" s="8">
        <v>89058.8056640625</v>
      </c>
      <c r="N1303" s="8" t="s">
        <v>29</v>
      </c>
      <c r="O1303" s="8">
        <v>215999.80859375</v>
      </c>
      <c r="P1303" s="8">
        <v>444449.87109375</v>
      </c>
      <c r="Q1303" s="8">
        <v>3756359.890625</v>
      </c>
      <c r="R1303" s="8">
        <v>2312647.3300781301</v>
      </c>
    </row>
    <row r="1304" spans="1:18" x14ac:dyDescent="0.25">
      <c r="A1304" s="3" t="s">
        <v>10</v>
      </c>
      <c r="B1304" s="3" t="s">
        <v>11</v>
      </c>
      <c r="C1304" s="3" t="s">
        <v>4883</v>
      </c>
      <c r="D1304" s="3" t="s">
        <v>4884</v>
      </c>
      <c r="E1304" s="3">
        <v>13</v>
      </c>
      <c r="F1304" s="3">
        <v>3</v>
      </c>
      <c r="G1304" s="3">
        <v>7</v>
      </c>
      <c r="H1304" s="3">
        <v>2</v>
      </c>
      <c r="I1304" s="3">
        <v>28.7</v>
      </c>
      <c r="J1304" s="3" t="s">
        <v>4885</v>
      </c>
      <c r="K1304" s="8">
        <v>44778.8515625</v>
      </c>
      <c r="L1304" s="8" t="s">
        <v>29</v>
      </c>
      <c r="M1304" s="8" t="s">
        <v>29</v>
      </c>
      <c r="N1304" s="8" t="s">
        <v>29</v>
      </c>
      <c r="O1304" s="8">
        <v>61472.33203125</v>
      </c>
      <c r="P1304" s="8">
        <v>755085.5625</v>
      </c>
      <c r="Q1304" s="8">
        <v>1316789.84375</v>
      </c>
      <c r="R1304" s="8">
        <v>635283.015625</v>
      </c>
    </row>
    <row r="1305" spans="1:18" x14ac:dyDescent="0.25">
      <c r="A1305" s="3" t="s">
        <v>10</v>
      </c>
      <c r="B1305" s="3" t="s">
        <v>11</v>
      </c>
      <c r="C1305" s="3" t="s">
        <v>3878</v>
      </c>
      <c r="D1305" s="3" t="s">
        <v>3879</v>
      </c>
      <c r="E1305" s="3">
        <v>18</v>
      </c>
      <c r="F1305" s="3">
        <v>3</v>
      </c>
      <c r="G1305" s="3">
        <v>7</v>
      </c>
      <c r="H1305" s="3">
        <v>3</v>
      </c>
      <c r="I1305" s="3">
        <v>34.5</v>
      </c>
      <c r="J1305" s="3" t="s">
        <v>3880</v>
      </c>
      <c r="K1305" s="8" t="s">
        <v>29</v>
      </c>
      <c r="L1305" s="8" t="s">
        <v>29</v>
      </c>
      <c r="M1305" s="8" t="s">
        <v>29</v>
      </c>
      <c r="N1305" s="8">
        <v>39660.70703125</v>
      </c>
      <c r="O1305" s="8" t="s">
        <v>29</v>
      </c>
      <c r="P1305" s="8">
        <v>78504.7421875</v>
      </c>
      <c r="Q1305" s="8">
        <v>1288674.640625</v>
      </c>
      <c r="R1305" s="8">
        <v>1143740.734375</v>
      </c>
    </row>
    <row r="1306" spans="1:18" x14ac:dyDescent="0.25">
      <c r="A1306" s="3" t="s">
        <v>10</v>
      </c>
      <c r="B1306" s="3" t="s">
        <v>11</v>
      </c>
      <c r="C1306" s="3" t="s">
        <v>4114</v>
      </c>
      <c r="D1306" s="3" t="s">
        <v>4115</v>
      </c>
      <c r="E1306" s="3">
        <v>6</v>
      </c>
      <c r="F1306" s="3">
        <v>5</v>
      </c>
      <c r="G1306" s="3">
        <v>7</v>
      </c>
      <c r="H1306" s="3">
        <v>5</v>
      </c>
      <c r="I1306" s="3">
        <v>109</v>
      </c>
      <c r="J1306" s="3" t="s">
        <v>4116</v>
      </c>
      <c r="K1306" s="8">
        <v>252652.646484375</v>
      </c>
      <c r="L1306" s="8">
        <v>144040.845703125</v>
      </c>
      <c r="M1306" s="8">
        <v>22771.2529296875</v>
      </c>
      <c r="N1306" s="8">
        <v>221715.078125</v>
      </c>
      <c r="O1306" s="8">
        <v>16338.9931640625</v>
      </c>
      <c r="P1306" s="8">
        <v>27611.328125</v>
      </c>
      <c r="Q1306" s="8">
        <v>1692942.578125</v>
      </c>
      <c r="R1306" s="8">
        <v>249251.638671875</v>
      </c>
    </row>
    <row r="1307" spans="1:18" x14ac:dyDescent="0.25">
      <c r="A1307" s="3" t="s">
        <v>10</v>
      </c>
      <c r="B1307" s="3" t="s">
        <v>11</v>
      </c>
      <c r="C1307" s="3" t="s">
        <v>3995</v>
      </c>
      <c r="D1307" s="3" t="s">
        <v>3996</v>
      </c>
      <c r="E1307" s="3">
        <v>8</v>
      </c>
      <c r="F1307" s="3">
        <v>5</v>
      </c>
      <c r="G1307" s="3">
        <v>7</v>
      </c>
      <c r="H1307" s="3">
        <v>5</v>
      </c>
      <c r="I1307" s="3">
        <v>91.3</v>
      </c>
      <c r="J1307" s="3" t="s">
        <v>3997</v>
      </c>
      <c r="K1307" s="8" t="s">
        <v>29</v>
      </c>
      <c r="L1307" s="8">
        <v>67184.1015625</v>
      </c>
      <c r="M1307" s="8">
        <v>46607.35546875</v>
      </c>
      <c r="N1307" s="8" t="s">
        <v>29</v>
      </c>
      <c r="O1307" s="8">
        <v>66069.484375</v>
      </c>
      <c r="P1307" s="8">
        <v>57977.6025390625</v>
      </c>
      <c r="Q1307" s="8">
        <v>1859920.859375</v>
      </c>
      <c r="R1307" s="8">
        <v>722654.4375</v>
      </c>
    </row>
    <row r="1308" spans="1:18" x14ac:dyDescent="0.25">
      <c r="A1308" s="3" t="s">
        <v>10</v>
      </c>
      <c r="B1308" s="3" t="s">
        <v>11</v>
      </c>
      <c r="C1308" s="3" t="s">
        <v>3058</v>
      </c>
      <c r="D1308" s="3" t="s">
        <v>3059</v>
      </c>
      <c r="E1308" s="3">
        <v>8</v>
      </c>
      <c r="F1308" s="3">
        <v>6</v>
      </c>
      <c r="G1308" s="3">
        <v>7</v>
      </c>
      <c r="H1308" s="3">
        <v>6</v>
      </c>
      <c r="I1308" s="3">
        <v>99.9</v>
      </c>
      <c r="J1308" s="3" t="s">
        <v>3060</v>
      </c>
      <c r="K1308" s="8" t="s">
        <v>29</v>
      </c>
      <c r="L1308" s="8">
        <v>59151.830078125</v>
      </c>
      <c r="M1308" s="8">
        <v>51277.12890625</v>
      </c>
      <c r="N1308" s="8" t="s">
        <v>29</v>
      </c>
      <c r="O1308" s="8">
        <v>87277.9296875</v>
      </c>
      <c r="P1308" s="8" t="s">
        <v>29</v>
      </c>
      <c r="Q1308" s="8">
        <v>5078807.9375</v>
      </c>
      <c r="R1308" s="8">
        <v>567873.75</v>
      </c>
    </row>
    <row r="1309" spans="1:18" x14ac:dyDescent="0.25">
      <c r="A1309" s="3" t="s">
        <v>10</v>
      </c>
      <c r="B1309" s="3" t="s">
        <v>11</v>
      </c>
      <c r="C1309" s="3" t="s">
        <v>4028</v>
      </c>
      <c r="D1309" s="3" t="s">
        <v>4029</v>
      </c>
      <c r="E1309" s="3">
        <v>29</v>
      </c>
      <c r="F1309" s="3">
        <v>3</v>
      </c>
      <c r="G1309" s="3">
        <v>7</v>
      </c>
      <c r="H1309" s="3">
        <v>3</v>
      </c>
      <c r="I1309" s="3">
        <v>12.5</v>
      </c>
      <c r="J1309" s="3" t="s">
        <v>4030</v>
      </c>
      <c r="K1309" s="8">
        <v>157061.34765625</v>
      </c>
      <c r="L1309" s="8">
        <v>26464.513671875</v>
      </c>
      <c r="M1309" s="8">
        <v>136048.41894531299</v>
      </c>
      <c r="N1309" s="8" t="s">
        <v>29</v>
      </c>
      <c r="O1309" s="8">
        <v>138712.54296875</v>
      </c>
      <c r="P1309" s="8">
        <v>348875.9453125</v>
      </c>
      <c r="Q1309" s="8">
        <v>3030654.21875</v>
      </c>
      <c r="R1309" s="8">
        <v>2905800.5625</v>
      </c>
    </row>
    <row r="1310" spans="1:18" x14ac:dyDescent="0.25">
      <c r="A1310" s="3" t="s">
        <v>10</v>
      </c>
      <c r="B1310" s="3" t="s">
        <v>11</v>
      </c>
      <c r="C1310" s="3" t="s">
        <v>3922</v>
      </c>
      <c r="D1310" s="3" t="s">
        <v>3923</v>
      </c>
      <c r="E1310" s="3">
        <v>20</v>
      </c>
      <c r="F1310" s="3">
        <v>4</v>
      </c>
      <c r="G1310" s="3">
        <v>7</v>
      </c>
      <c r="H1310" s="3">
        <v>4</v>
      </c>
      <c r="I1310" s="3">
        <v>31.6</v>
      </c>
      <c r="J1310" s="3" t="s">
        <v>29</v>
      </c>
      <c r="K1310" s="8">
        <v>197258.201171875</v>
      </c>
      <c r="L1310" s="8">
        <v>99507.0615234375</v>
      </c>
      <c r="M1310" s="8">
        <v>120497.82421875</v>
      </c>
      <c r="N1310" s="8" t="s">
        <v>29</v>
      </c>
      <c r="O1310" s="8">
        <v>196030.59765625</v>
      </c>
      <c r="P1310" s="8">
        <v>195513.9296875</v>
      </c>
      <c r="Q1310" s="8">
        <v>3671280.0625</v>
      </c>
      <c r="R1310" s="8">
        <v>2035213.671875</v>
      </c>
    </row>
    <row r="1311" spans="1:18" x14ac:dyDescent="0.25">
      <c r="A1311" s="3" t="s">
        <v>10</v>
      </c>
      <c r="B1311" s="3" t="s">
        <v>11</v>
      </c>
      <c r="C1311" s="3" t="s">
        <v>4301</v>
      </c>
      <c r="D1311" s="3" t="s">
        <v>4302</v>
      </c>
      <c r="E1311" s="3">
        <v>6</v>
      </c>
      <c r="F1311" s="3">
        <v>4</v>
      </c>
      <c r="G1311" s="3">
        <v>7</v>
      </c>
      <c r="H1311" s="3">
        <v>4</v>
      </c>
      <c r="I1311" s="3">
        <v>81.8</v>
      </c>
      <c r="J1311" s="3" t="s">
        <v>4303</v>
      </c>
      <c r="K1311" s="8">
        <v>29226.810546875</v>
      </c>
      <c r="L1311" s="8">
        <v>22167.21484375</v>
      </c>
      <c r="M1311" s="8">
        <v>36981.6513671875</v>
      </c>
      <c r="N1311" s="8">
        <v>31046.001953125</v>
      </c>
      <c r="O1311" s="8" t="s">
        <v>29</v>
      </c>
      <c r="P1311" s="8">
        <v>44724.6796875</v>
      </c>
      <c r="Q1311" s="8">
        <v>2553519.4296875</v>
      </c>
      <c r="R1311" s="8">
        <v>1430791.28125</v>
      </c>
    </row>
    <row r="1312" spans="1:18" x14ac:dyDescent="0.25">
      <c r="A1312" s="3" t="s">
        <v>10</v>
      </c>
      <c r="B1312" s="3" t="s">
        <v>11</v>
      </c>
      <c r="C1312" s="3" t="s">
        <v>3107</v>
      </c>
      <c r="D1312" s="3" t="s">
        <v>3108</v>
      </c>
      <c r="E1312" s="3">
        <v>10</v>
      </c>
      <c r="F1312" s="3">
        <v>6</v>
      </c>
      <c r="G1312" s="3">
        <v>7</v>
      </c>
      <c r="H1312" s="3">
        <v>6</v>
      </c>
      <c r="I1312" s="3">
        <v>83.9</v>
      </c>
      <c r="J1312" s="3" t="s">
        <v>3109</v>
      </c>
      <c r="K1312" s="8" t="s">
        <v>29</v>
      </c>
      <c r="L1312" s="8" t="s">
        <v>29</v>
      </c>
      <c r="M1312" s="8" t="s">
        <v>29</v>
      </c>
      <c r="N1312" s="8">
        <v>13464.833984375</v>
      </c>
      <c r="O1312" s="8">
        <v>10368.052734375</v>
      </c>
      <c r="P1312" s="8">
        <v>30051.849609375</v>
      </c>
      <c r="Q1312" s="8">
        <v>2141156.6015625</v>
      </c>
      <c r="R1312" s="8">
        <v>837467.17578125</v>
      </c>
    </row>
    <row r="1313" spans="1:18" x14ac:dyDescent="0.25">
      <c r="A1313" s="3" t="s">
        <v>10</v>
      </c>
      <c r="B1313" s="3" t="s">
        <v>11</v>
      </c>
      <c r="C1313" s="3" t="s">
        <v>5065</v>
      </c>
      <c r="D1313" s="3" t="s">
        <v>5066</v>
      </c>
      <c r="E1313" s="3">
        <v>10</v>
      </c>
      <c r="F1313" s="3">
        <v>3</v>
      </c>
      <c r="G1313" s="3">
        <v>7</v>
      </c>
      <c r="H1313" s="3">
        <v>3</v>
      </c>
      <c r="I1313" s="3">
        <v>36.1</v>
      </c>
      <c r="J1313" s="3" t="s">
        <v>5067</v>
      </c>
      <c r="K1313" s="8">
        <v>395835.0546875</v>
      </c>
      <c r="L1313" s="8">
        <v>243894.76953125</v>
      </c>
      <c r="M1313" s="8">
        <v>31413.9453125</v>
      </c>
      <c r="N1313" s="8">
        <v>5357.0869140625</v>
      </c>
      <c r="O1313" s="8">
        <v>725013.59375</v>
      </c>
      <c r="P1313" s="8">
        <v>355415.6796875</v>
      </c>
      <c r="Q1313" s="8">
        <v>1501683.078125</v>
      </c>
      <c r="R1313" s="8">
        <v>467656</v>
      </c>
    </row>
    <row r="1314" spans="1:18" x14ac:dyDescent="0.25">
      <c r="A1314" s="3" t="s">
        <v>10</v>
      </c>
      <c r="B1314" s="3" t="s">
        <v>11</v>
      </c>
      <c r="C1314" s="3" t="s">
        <v>3335</v>
      </c>
      <c r="D1314" s="3" t="s">
        <v>3336</v>
      </c>
      <c r="E1314" s="3">
        <v>8</v>
      </c>
      <c r="F1314" s="3">
        <v>6</v>
      </c>
      <c r="G1314" s="3">
        <v>7</v>
      </c>
      <c r="H1314" s="3">
        <v>6</v>
      </c>
      <c r="I1314" s="3">
        <v>107.9</v>
      </c>
      <c r="J1314" s="3" t="s">
        <v>3337</v>
      </c>
      <c r="K1314" s="8">
        <v>536782.0625</v>
      </c>
      <c r="L1314" s="8">
        <v>92932.044921875</v>
      </c>
      <c r="M1314" s="8">
        <v>429286.44921875</v>
      </c>
      <c r="N1314" s="8">
        <v>13130.0642089844</v>
      </c>
      <c r="O1314" s="8">
        <v>513037.80859375</v>
      </c>
      <c r="P1314" s="8">
        <v>761418.380859375</v>
      </c>
      <c r="Q1314" s="8">
        <v>3290167.7890625</v>
      </c>
      <c r="R1314" s="8">
        <v>810341.28515625</v>
      </c>
    </row>
    <row r="1315" spans="1:18" x14ac:dyDescent="0.25">
      <c r="A1315" s="3" t="s">
        <v>10</v>
      </c>
      <c r="B1315" s="3" t="s">
        <v>11</v>
      </c>
      <c r="C1315" s="3" t="s">
        <v>3884</v>
      </c>
      <c r="D1315" s="3" t="s">
        <v>3885</v>
      </c>
      <c r="E1315" s="3">
        <v>14</v>
      </c>
      <c r="F1315" s="3">
        <v>4</v>
      </c>
      <c r="G1315" s="3">
        <v>7</v>
      </c>
      <c r="H1315" s="3">
        <v>4</v>
      </c>
      <c r="I1315" s="3">
        <v>37.799999999999997</v>
      </c>
      <c r="J1315" s="3" t="s">
        <v>3886</v>
      </c>
      <c r="K1315" s="8">
        <v>42572.947265625</v>
      </c>
      <c r="L1315" s="8">
        <v>9916.330078125</v>
      </c>
      <c r="M1315" s="8">
        <v>17718.123046875</v>
      </c>
      <c r="N1315" s="8">
        <v>1681726.25</v>
      </c>
      <c r="O1315" s="8">
        <v>71892.03125</v>
      </c>
      <c r="P1315" s="8">
        <v>129193.978515625</v>
      </c>
      <c r="Q1315" s="8">
        <v>2955713.8828125</v>
      </c>
      <c r="R1315" s="8">
        <v>1940851.5390625</v>
      </c>
    </row>
    <row r="1316" spans="1:18" x14ac:dyDescent="0.25">
      <c r="A1316" s="3" t="s">
        <v>10</v>
      </c>
      <c r="B1316" s="3" t="s">
        <v>11</v>
      </c>
      <c r="C1316" s="3" t="s">
        <v>3341</v>
      </c>
      <c r="D1316" s="3" t="s">
        <v>3342</v>
      </c>
      <c r="E1316" s="3">
        <v>11</v>
      </c>
      <c r="F1316" s="3">
        <v>6</v>
      </c>
      <c r="G1316" s="3">
        <v>7</v>
      </c>
      <c r="H1316" s="3">
        <v>6</v>
      </c>
      <c r="I1316" s="3">
        <v>61.5</v>
      </c>
      <c r="J1316" s="3" t="s">
        <v>3343</v>
      </c>
      <c r="K1316" s="8" t="s">
        <v>29</v>
      </c>
      <c r="L1316" s="8">
        <v>32447.009765625</v>
      </c>
      <c r="M1316" s="8" t="s">
        <v>29</v>
      </c>
      <c r="N1316" s="8" t="s">
        <v>29</v>
      </c>
      <c r="O1316" s="8">
        <v>66493.0546875</v>
      </c>
      <c r="P1316" s="8">
        <v>52057.78515625</v>
      </c>
      <c r="Q1316" s="8">
        <v>1951490.421875</v>
      </c>
      <c r="R1316" s="8">
        <v>3426236.46875</v>
      </c>
    </row>
    <row r="1317" spans="1:18" x14ac:dyDescent="0.25">
      <c r="A1317" s="3" t="s">
        <v>10</v>
      </c>
      <c r="B1317" s="3" t="s">
        <v>11</v>
      </c>
      <c r="C1317" s="3" t="s">
        <v>4019</v>
      </c>
      <c r="D1317" s="3" t="s">
        <v>4020</v>
      </c>
      <c r="E1317" s="3">
        <v>13</v>
      </c>
      <c r="F1317" s="3">
        <v>4</v>
      </c>
      <c r="G1317" s="3">
        <v>7</v>
      </c>
      <c r="H1317" s="3">
        <v>1</v>
      </c>
      <c r="I1317" s="3">
        <v>40.5</v>
      </c>
      <c r="J1317" s="3" t="s">
        <v>4021</v>
      </c>
      <c r="K1317" s="8">
        <v>39168.2109375</v>
      </c>
      <c r="L1317" s="8" t="s">
        <v>29</v>
      </c>
      <c r="M1317" s="8" t="s">
        <v>29</v>
      </c>
      <c r="N1317" s="8" t="s">
        <v>29</v>
      </c>
      <c r="O1317" s="8" t="s">
        <v>29</v>
      </c>
      <c r="P1317" s="8">
        <v>32587.673828125</v>
      </c>
      <c r="Q1317" s="8">
        <v>394797.75</v>
      </c>
      <c r="R1317" s="8">
        <v>284773.96875</v>
      </c>
    </row>
    <row r="1318" spans="1:18" x14ac:dyDescent="0.25">
      <c r="A1318" s="3" t="s">
        <v>10</v>
      </c>
      <c r="B1318" s="3" t="s">
        <v>11</v>
      </c>
      <c r="C1318" s="3" t="s">
        <v>3728</v>
      </c>
      <c r="D1318" s="3" t="s">
        <v>3729</v>
      </c>
      <c r="E1318" s="3">
        <v>5</v>
      </c>
      <c r="F1318" s="3">
        <v>5</v>
      </c>
      <c r="G1318" s="3">
        <v>7</v>
      </c>
      <c r="H1318" s="3">
        <v>1</v>
      </c>
      <c r="I1318" s="3">
        <v>164.4</v>
      </c>
      <c r="J1318" s="3" t="s">
        <v>3688</v>
      </c>
      <c r="K1318" s="8">
        <v>64201.3408203125</v>
      </c>
      <c r="L1318" s="8">
        <v>10428.3251953125</v>
      </c>
      <c r="M1318" s="8">
        <v>76456.22265625</v>
      </c>
      <c r="N1318" s="8">
        <v>36367.668457031301</v>
      </c>
      <c r="O1318" s="8">
        <v>6272.9560546875</v>
      </c>
      <c r="P1318" s="8">
        <v>15237.1162109375</v>
      </c>
      <c r="Q1318" s="8">
        <v>979661.1875</v>
      </c>
      <c r="R1318" s="8">
        <v>206870.630859375</v>
      </c>
    </row>
    <row r="1319" spans="1:18" x14ac:dyDescent="0.25">
      <c r="A1319" s="3" t="s">
        <v>10</v>
      </c>
      <c r="B1319" s="3" t="s">
        <v>11</v>
      </c>
      <c r="C1319" s="3" t="s">
        <v>7646</v>
      </c>
      <c r="D1319" s="3" t="s">
        <v>7647</v>
      </c>
      <c r="E1319" s="3">
        <v>15</v>
      </c>
      <c r="F1319" s="3">
        <v>1</v>
      </c>
      <c r="G1319" s="3">
        <v>7</v>
      </c>
      <c r="H1319" s="3">
        <v>1</v>
      </c>
      <c r="I1319" s="3">
        <v>11.8</v>
      </c>
      <c r="J1319" s="3" t="s">
        <v>7648</v>
      </c>
      <c r="K1319" s="8">
        <v>333936.59375</v>
      </c>
      <c r="L1319" s="8">
        <v>237525.90625</v>
      </c>
      <c r="M1319" s="8">
        <v>48137.10546875</v>
      </c>
      <c r="N1319" s="8" t="s">
        <v>29</v>
      </c>
      <c r="O1319" s="8">
        <v>39331.18359375</v>
      </c>
      <c r="P1319" s="8">
        <v>872573.5625</v>
      </c>
      <c r="Q1319" s="8">
        <v>54089.078125</v>
      </c>
      <c r="R1319" s="8" t="s">
        <v>29</v>
      </c>
    </row>
    <row r="1320" spans="1:18" x14ac:dyDescent="0.25">
      <c r="A1320" s="3" t="s">
        <v>10</v>
      </c>
      <c r="B1320" s="3" t="s">
        <v>11</v>
      </c>
      <c r="C1320" s="3" t="s">
        <v>7217</v>
      </c>
      <c r="D1320" s="3" t="s">
        <v>7218</v>
      </c>
      <c r="E1320" s="3">
        <v>41</v>
      </c>
      <c r="F1320" s="3">
        <v>2</v>
      </c>
      <c r="G1320" s="3">
        <v>7</v>
      </c>
      <c r="H1320" s="3">
        <v>1</v>
      </c>
      <c r="I1320" s="3">
        <v>12.8</v>
      </c>
      <c r="J1320" s="3" t="s">
        <v>29</v>
      </c>
      <c r="K1320" s="8">
        <v>731029.125</v>
      </c>
      <c r="L1320" s="8">
        <v>351139.40625</v>
      </c>
      <c r="M1320" s="8">
        <v>161156.125</v>
      </c>
      <c r="N1320" s="8">
        <v>168349.5</v>
      </c>
      <c r="O1320" s="8" t="s">
        <v>29</v>
      </c>
      <c r="P1320" s="8">
        <v>1140474.25</v>
      </c>
      <c r="Q1320" s="8" t="s">
        <v>29</v>
      </c>
      <c r="R1320" s="8" t="s">
        <v>29</v>
      </c>
    </row>
    <row r="1321" spans="1:18" x14ac:dyDescent="0.25">
      <c r="A1321" s="3" t="s">
        <v>10</v>
      </c>
      <c r="B1321" s="3" t="s">
        <v>11</v>
      </c>
      <c r="C1321" s="3" t="s">
        <v>5766</v>
      </c>
      <c r="D1321" s="3" t="s">
        <v>5767</v>
      </c>
      <c r="E1321" s="3">
        <v>10</v>
      </c>
      <c r="F1321" s="3">
        <v>1</v>
      </c>
      <c r="G1321" s="3">
        <v>7</v>
      </c>
      <c r="H1321" s="3">
        <v>1</v>
      </c>
      <c r="I1321" s="3">
        <v>12.5</v>
      </c>
      <c r="J1321" s="3" t="s">
        <v>5768</v>
      </c>
      <c r="K1321" s="8">
        <v>572090.0703125</v>
      </c>
      <c r="L1321" s="8">
        <v>305978.28515625</v>
      </c>
      <c r="M1321" s="8">
        <v>106133.6015625</v>
      </c>
      <c r="N1321" s="8" t="s">
        <v>29</v>
      </c>
      <c r="O1321" s="8">
        <v>796992.140625</v>
      </c>
      <c r="P1321" s="8">
        <v>631776.859375</v>
      </c>
      <c r="Q1321" s="8" t="s">
        <v>29</v>
      </c>
      <c r="R1321" s="8">
        <v>243961.421875</v>
      </c>
    </row>
    <row r="1322" spans="1:18" x14ac:dyDescent="0.25">
      <c r="A1322" s="3" t="s">
        <v>10</v>
      </c>
      <c r="B1322" s="3" t="s">
        <v>11</v>
      </c>
      <c r="C1322" s="3" t="s">
        <v>3258</v>
      </c>
      <c r="D1322" s="3" t="s">
        <v>3259</v>
      </c>
      <c r="E1322" s="3">
        <v>21</v>
      </c>
      <c r="F1322" s="3">
        <v>6</v>
      </c>
      <c r="G1322" s="3">
        <v>7</v>
      </c>
      <c r="H1322" s="3">
        <v>6</v>
      </c>
      <c r="I1322" s="3">
        <v>32.6</v>
      </c>
      <c r="J1322" s="3" t="s">
        <v>3260</v>
      </c>
      <c r="K1322" s="8">
        <v>525683.875</v>
      </c>
      <c r="L1322" s="8">
        <v>42975.041015625</v>
      </c>
      <c r="M1322" s="8">
        <v>470637.42578125</v>
      </c>
      <c r="N1322" s="8">
        <v>71882.1865234375</v>
      </c>
      <c r="O1322" s="8">
        <v>187076.44921875</v>
      </c>
      <c r="P1322" s="8">
        <v>714008.39453125</v>
      </c>
      <c r="Q1322" s="8">
        <v>2881000.5234375</v>
      </c>
      <c r="R1322" s="8">
        <v>2351875.75390625</v>
      </c>
    </row>
    <row r="1323" spans="1:18" x14ac:dyDescent="0.25">
      <c r="A1323" s="3" t="s">
        <v>10</v>
      </c>
      <c r="B1323" s="3" t="s">
        <v>11</v>
      </c>
      <c r="C1323" s="3" t="s">
        <v>3621</v>
      </c>
      <c r="D1323" s="3" t="s">
        <v>3622</v>
      </c>
      <c r="E1323" s="3">
        <v>7</v>
      </c>
      <c r="F1323" s="3">
        <v>5</v>
      </c>
      <c r="G1323" s="3">
        <v>7</v>
      </c>
      <c r="H1323" s="3">
        <v>5</v>
      </c>
      <c r="I1323" s="3">
        <v>115</v>
      </c>
      <c r="J1323" s="3" t="s">
        <v>3623</v>
      </c>
      <c r="K1323" s="8">
        <v>20627.724609375</v>
      </c>
      <c r="L1323" s="8">
        <v>16272.8623046875</v>
      </c>
      <c r="M1323" s="8">
        <v>26800.365234375</v>
      </c>
      <c r="N1323" s="8" t="s">
        <v>29</v>
      </c>
      <c r="O1323" s="8">
        <v>76085.4443359375</v>
      </c>
      <c r="P1323" s="8">
        <v>33063.00390625</v>
      </c>
      <c r="Q1323" s="8">
        <v>1849006.25</v>
      </c>
      <c r="R1323" s="8">
        <v>1248573.0078125</v>
      </c>
    </row>
    <row r="1324" spans="1:18" x14ac:dyDescent="0.25">
      <c r="A1324" s="3" t="s">
        <v>10</v>
      </c>
      <c r="B1324" s="3" t="s">
        <v>11</v>
      </c>
      <c r="C1324" s="3" t="s">
        <v>3205</v>
      </c>
      <c r="D1324" s="3" t="s">
        <v>3206</v>
      </c>
      <c r="E1324" s="3">
        <v>12</v>
      </c>
      <c r="F1324" s="3">
        <v>5</v>
      </c>
      <c r="G1324" s="3">
        <v>7</v>
      </c>
      <c r="H1324" s="3">
        <v>4</v>
      </c>
      <c r="I1324" s="3">
        <v>68.599999999999994</v>
      </c>
      <c r="J1324" s="3" t="s">
        <v>3207</v>
      </c>
      <c r="K1324" s="8">
        <v>30385.787109375</v>
      </c>
      <c r="L1324" s="8" t="s">
        <v>29</v>
      </c>
      <c r="M1324" s="8">
        <v>25639.2373046875</v>
      </c>
      <c r="N1324" s="8" t="s">
        <v>29</v>
      </c>
      <c r="O1324" s="8">
        <v>16615.75390625</v>
      </c>
      <c r="P1324" s="8">
        <v>41267.6845703125</v>
      </c>
      <c r="Q1324" s="8">
        <v>1108262.375</v>
      </c>
      <c r="R1324" s="8">
        <v>365093.203125</v>
      </c>
    </row>
    <row r="1325" spans="1:18" x14ac:dyDescent="0.25">
      <c r="A1325" s="3" t="s">
        <v>10</v>
      </c>
      <c r="B1325" s="3" t="s">
        <v>11</v>
      </c>
      <c r="C1325" s="3" t="s">
        <v>4946</v>
      </c>
      <c r="D1325" s="3" t="s">
        <v>4947</v>
      </c>
      <c r="E1325" s="3">
        <v>20</v>
      </c>
      <c r="F1325" s="3">
        <v>3</v>
      </c>
      <c r="G1325" s="3">
        <v>7</v>
      </c>
      <c r="H1325" s="3">
        <v>1</v>
      </c>
      <c r="I1325" s="3">
        <v>15.3</v>
      </c>
      <c r="J1325" s="3" t="s">
        <v>29</v>
      </c>
      <c r="K1325" s="8">
        <v>31578.5078125</v>
      </c>
      <c r="L1325" s="8">
        <v>12654.8974609375</v>
      </c>
      <c r="M1325" s="8">
        <v>37034.51953125</v>
      </c>
      <c r="N1325" s="8">
        <v>37224.0390625</v>
      </c>
      <c r="O1325" s="8">
        <v>33042.8984375</v>
      </c>
      <c r="P1325" s="8">
        <v>165831.875</v>
      </c>
      <c r="Q1325" s="8">
        <v>10060145</v>
      </c>
      <c r="R1325" s="8">
        <v>1871827.5</v>
      </c>
    </row>
    <row r="1326" spans="1:18" x14ac:dyDescent="0.25">
      <c r="A1326" s="3" t="s">
        <v>10</v>
      </c>
      <c r="B1326" s="3" t="s">
        <v>11</v>
      </c>
      <c r="C1326" s="3" t="s">
        <v>3502</v>
      </c>
      <c r="D1326" s="3" t="s">
        <v>3503</v>
      </c>
      <c r="E1326" s="3">
        <v>6</v>
      </c>
      <c r="F1326" s="3">
        <v>5</v>
      </c>
      <c r="G1326" s="3">
        <v>7</v>
      </c>
      <c r="H1326" s="3">
        <v>5</v>
      </c>
      <c r="I1326" s="3">
        <v>130.30000000000001</v>
      </c>
      <c r="J1326" s="3" t="s">
        <v>3504</v>
      </c>
      <c r="K1326" s="8">
        <v>33539.328125</v>
      </c>
      <c r="L1326" s="8">
        <v>22754.29296875</v>
      </c>
      <c r="M1326" s="8">
        <v>31732.1650390625</v>
      </c>
      <c r="N1326" s="8" t="s">
        <v>29</v>
      </c>
      <c r="O1326" s="8" t="s">
        <v>29</v>
      </c>
      <c r="P1326" s="8">
        <v>31976.138671875</v>
      </c>
      <c r="Q1326" s="8">
        <v>2432592.78125</v>
      </c>
      <c r="R1326" s="8">
        <v>819341.15625</v>
      </c>
    </row>
    <row r="1327" spans="1:18" x14ac:dyDescent="0.25">
      <c r="A1327" s="3" t="s">
        <v>10</v>
      </c>
      <c r="B1327" s="3" t="s">
        <v>11</v>
      </c>
      <c r="C1327" s="3" t="s">
        <v>3669</v>
      </c>
      <c r="D1327" s="3" t="s">
        <v>3670</v>
      </c>
      <c r="E1327" s="3">
        <v>16</v>
      </c>
      <c r="F1327" s="3">
        <v>3</v>
      </c>
      <c r="G1327" s="3">
        <v>7</v>
      </c>
      <c r="H1327" s="3">
        <v>3</v>
      </c>
      <c r="I1327" s="3">
        <v>25.5</v>
      </c>
      <c r="J1327" s="3" t="s">
        <v>3671</v>
      </c>
      <c r="K1327" s="8">
        <v>67828.1953125</v>
      </c>
      <c r="L1327" s="8">
        <v>131832.5625</v>
      </c>
      <c r="M1327" s="8">
        <v>70128.9765625</v>
      </c>
      <c r="N1327" s="8" t="s">
        <v>29</v>
      </c>
      <c r="O1327" s="8">
        <v>237489.609375</v>
      </c>
      <c r="P1327" s="8">
        <v>110128.421875</v>
      </c>
      <c r="Q1327" s="8">
        <v>5712132.25</v>
      </c>
      <c r="R1327" s="8">
        <v>4342028.34375</v>
      </c>
    </row>
    <row r="1328" spans="1:18" x14ac:dyDescent="0.25">
      <c r="A1328" s="3" t="s">
        <v>10</v>
      </c>
      <c r="B1328" s="3" t="s">
        <v>11</v>
      </c>
      <c r="C1328" s="3" t="s">
        <v>3779</v>
      </c>
      <c r="D1328" s="3" t="s">
        <v>3780</v>
      </c>
      <c r="E1328" s="3">
        <v>14</v>
      </c>
      <c r="F1328" s="3">
        <v>5</v>
      </c>
      <c r="G1328" s="3">
        <v>7</v>
      </c>
      <c r="H1328" s="3">
        <v>5</v>
      </c>
      <c r="I1328" s="3">
        <v>46.2</v>
      </c>
      <c r="J1328" s="3" t="s">
        <v>3781</v>
      </c>
      <c r="K1328" s="8" t="s">
        <v>29</v>
      </c>
      <c r="L1328" s="8">
        <v>16277.2177734375</v>
      </c>
      <c r="M1328" s="8">
        <v>11716.796875</v>
      </c>
      <c r="N1328" s="8" t="s">
        <v>29</v>
      </c>
      <c r="O1328" s="8">
        <v>50431.03515625</v>
      </c>
      <c r="P1328" s="8">
        <v>45633.958984375</v>
      </c>
      <c r="Q1328" s="8">
        <v>2435291.671875</v>
      </c>
      <c r="R1328" s="8">
        <v>1865050.03515625</v>
      </c>
    </row>
    <row r="1329" spans="1:18" x14ac:dyDescent="0.25">
      <c r="A1329" s="3" t="s">
        <v>10</v>
      </c>
      <c r="B1329" s="3" t="s">
        <v>11</v>
      </c>
      <c r="C1329" s="3" t="s">
        <v>2922</v>
      </c>
      <c r="D1329" s="3" t="s">
        <v>2923</v>
      </c>
      <c r="E1329" s="3">
        <v>10</v>
      </c>
      <c r="F1329" s="3">
        <v>6</v>
      </c>
      <c r="G1329" s="3">
        <v>7</v>
      </c>
      <c r="H1329" s="3">
        <v>6</v>
      </c>
      <c r="I1329" s="3">
        <v>101.5</v>
      </c>
      <c r="J1329" s="3" t="s">
        <v>2924</v>
      </c>
      <c r="K1329" s="8" t="s">
        <v>29</v>
      </c>
      <c r="L1329" s="8" t="s">
        <v>29</v>
      </c>
      <c r="M1329" s="8" t="s">
        <v>29</v>
      </c>
      <c r="N1329" s="8">
        <v>9598.1279296875</v>
      </c>
      <c r="O1329" s="8" t="s">
        <v>29</v>
      </c>
      <c r="P1329" s="8" t="s">
        <v>29</v>
      </c>
      <c r="Q1329" s="8">
        <v>1221003.53125</v>
      </c>
      <c r="R1329" s="8">
        <v>809344.095703125</v>
      </c>
    </row>
    <row r="1330" spans="1:18" x14ac:dyDescent="0.25">
      <c r="A1330" s="3" t="s">
        <v>10</v>
      </c>
      <c r="B1330" s="3" t="s">
        <v>11</v>
      </c>
      <c r="C1330" s="3" t="s">
        <v>5167</v>
      </c>
      <c r="D1330" s="3" t="s">
        <v>5168</v>
      </c>
      <c r="E1330" s="3">
        <v>8</v>
      </c>
      <c r="F1330" s="3">
        <v>1</v>
      </c>
      <c r="G1330" s="3">
        <v>7</v>
      </c>
      <c r="H1330" s="3">
        <v>1</v>
      </c>
      <c r="I1330" s="3">
        <v>31.7</v>
      </c>
      <c r="J1330" s="3" t="s">
        <v>5169</v>
      </c>
      <c r="K1330" s="8">
        <v>40044.8671875</v>
      </c>
      <c r="L1330" s="8">
        <v>51463.3046875</v>
      </c>
      <c r="M1330" s="8">
        <v>6691.45263671875</v>
      </c>
      <c r="N1330" s="8">
        <v>44740.921875</v>
      </c>
      <c r="O1330" s="8">
        <v>69548.80078125</v>
      </c>
      <c r="P1330" s="8">
        <v>59817.87890625</v>
      </c>
      <c r="Q1330" s="8">
        <v>22770.53515625</v>
      </c>
      <c r="R1330" s="8">
        <v>40120.2734375</v>
      </c>
    </row>
    <row r="1331" spans="1:18" x14ac:dyDescent="0.25">
      <c r="A1331" s="3" t="s">
        <v>10</v>
      </c>
      <c r="B1331" s="3" t="s">
        <v>11</v>
      </c>
      <c r="C1331" s="3" t="s">
        <v>4409</v>
      </c>
      <c r="D1331" s="3" t="s">
        <v>4410</v>
      </c>
      <c r="E1331" s="3">
        <v>6</v>
      </c>
      <c r="F1331" s="3">
        <v>4</v>
      </c>
      <c r="G1331" s="3">
        <v>7</v>
      </c>
      <c r="H1331" s="3">
        <v>2</v>
      </c>
      <c r="I1331" s="3">
        <v>72.2</v>
      </c>
      <c r="J1331" s="3" t="s">
        <v>4411</v>
      </c>
      <c r="K1331" s="8">
        <v>77927.375</v>
      </c>
      <c r="L1331" s="8">
        <v>60248.90234375</v>
      </c>
      <c r="M1331" s="8">
        <v>88675.688964843794</v>
      </c>
      <c r="N1331" s="8">
        <v>22904.55078125</v>
      </c>
      <c r="O1331" s="8">
        <v>98637.13671875</v>
      </c>
      <c r="P1331" s="8">
        <v>125405.1953125</v>
      </c>
      <c r="Q1331" s="8">
        <v>402651.3671875</v>
      </c>
      <c r="R1331" s="8">
        <v>89329.328125</v>
      </c>
    </row>
    <row r="1332" spans="1:18" x14ac:dyDescent="0.25">
      <c r="A1332" s="3" t="s">
        <v>10</v>
      </c>
      <c r="B1332" s="3" t="s">
        <v>11</v>
      </c>
      <c r="C1332" s="3" t="s">
        <v>3782</v>
      </c>
      <c r="D1332" s="3" t="s">
        <v>3783</v>
      </c>
      <c r="E1332" s="3">
        <v>12</v>
      </c>
      <c r="F1332" s="3">
        <v>4</v>
      </c>
      <c r="G1332" s="3">
        <v>7</v>
      </c>
      <c r="H1332" s="3">
        <v>4</v>
      </c>
      <c r="I1332" s="3">
        <v>27.2</v>
      </c>
      <c r="J1332" s="3" t="s">
        <v>3784</v>
      </c>
      <c r="K1332" s="8">
        <v>10911.41796875</v>
      </c>
      <c r="L1332" s="8">
        <v>33712.01171875</v>
      </c>
      <c r="M1332" s="8">
        <v>47814.1640625</v>
      </c>
      <c r="N1332" s="8">
        <v>420370.25537109398</v>
      </c>
      <c r="O1332" s="8">
        <v>48301.28125</v>
      </c>
      <c r="P1332" s="8">
        <v>222935.4375</v>
      </c>
      <c r="Q1332" s="8">
        <v>10545102.6875</v>
      </c>
      <c r="R1332" s="8">
        <v>6576756.21875</v>
      </c>
    </row>
    <row r="1333" spans="1:18" x14ac:dyDescent="0.25">
      <c r="A1333" s="3" t="s">
        <v>10</v>
      </c>
      <c r="B1333" s="3" t="s">
        <v>11</v>
      </c>
      <c r="C1333" s="3" t="s">
        <v>3494</v>
      </c>
      <c r="D1333" s="3" t="s">
        <v>3495</v>
      </c>
      <c r="E1333" s="3">
        <v>11</v>
      </c>
      <c r="F1333" s="3">
        <v>4</v>
      </c>
      <c r="G1333" s="3">
        <v>7</v>
      </c>
      <c r="H1333" s="3">
        <v>4</v>
      </c>
      <c r="I1333" s="3">
        <v>70.2</v>
      </c>
      <c r="J1333" s="3" t="s">
        <v>3496</v>
      </c>
      <c r="K1333" s="8">
        <v>113073.6796875</v>
      </c>
      <c r="L1333" s="8">
        <v>29287.380859375</v>
      </c>
      <c r="M1333" s="8">
        <v>64142.341796875</v>
      </c>
      <c r="N1333" s="8">
        <v>4691697.5625</v>
      </c>
      <c r="O1333" s="8">
        <v>18456.755859375</v>
      </c>
      <c r="P1333" s="8">
        <v>163137.138671875</v>
      </c>
      <c r="Q1333" s="8">
        <v>874209.5</v>
      </c>
      <c r="R1333" s="8">
        <v>376813.6328125</v>
      </c>
    </row>
    <row r="1334" spans="1:18" x14ac:dyDescent="0.25">
      <c r="A1334" s="3" t="s">
        <v>10</v>
      </c>
      <c r="B1334" s="3" t="s">
        <v>11</v>
      </c>
      <c r="C1334" s="3" t="s">
        <v>3677</v>
      </c>
      <c r="D1334" s="3" t="s">
        <v>3678</v>
      </c>
      <c r="E1334" s="3">
        <v>7</v>
      </c>
      <c r="F1334" s="3">
        <v>6</v>
      </c>
      <c r="G1334" s="3">
        <v>7</v>
      </c>
      <c r="H1334" s="3">
        <v>6</v>
      </c>
      <c r="I1334" s="3">
        <v>112.7</v>
      </c>
      <c r="J1334" s="3" t="s">
        <v>3679</v>
      </c>
      <c r="K1334" s="8">
        <v>230817.376953125</v>
      </c>
      <c r="L1334" s="8">
        <v>183127.435546875</v>
      </c>
      <c r="M1334" s="8">
        <v>176242.8984375</v>
      </c>
      <c r="N1334" s="8">
        <v>10175.622558593799</v>
      </c>
      <c r="O1334" s="8">
        <v>322038.234375</v>
      </c>
      <c r="P1334" s="8">
        <v>368682.359375</v>
      </c>
      <c r="Q1334" s="8">
        <v>1776575.9375</v>
      </c>
      <c r="R1334" s="8">
        <v>150298.99609375</v>
      </c>
    </row>
    <row r="1335" spans="1:18" x14ac:dyDescent="0.25">
      <c r="A1335" s="3" t="s">
        <v>10</v>
      </c>
      <c r="B1335" s="3" t="s">
        <v>11</v>
      </c>
      <c r="C1335" s="3" t="s">
        <v>4857</v>
      </c>
      <c r="D1335" s="3" t="s">
        <v>4858</v>
      </c>
      <c r="E1335" s="3">
        <v>6</v>
      </c>
      <c r="F1335" s="3">
        <v>3</v>
      </c>
      <c r="G1335" s="3">
        <v>7</v>
      </c>
      <c r="H1335" s="3">
        <v>3</v>
      </c>
      <c r="I1335" s="3">
        <v>69</v>
      </c>
      <c r="J1335" s="3" t="s">
        <v>4859</v>
      </c>
      <c r="K1335" s="8">
        <v>119515.169921875</v>
      </c>
      <c r="L1335" s="8">
        <v>73447.76171875</v>
      </c>
      <c r="M1335" s="8">
        <v>66351.875</v>
      </c>
      <c r="N1335" s="8" t="s">
        <v>29</v>
      </c>
      <c r="O1335" s="8">
        <v>198501.0703125</v>
      </c>
      <c r="P1335" s="8">
        <v>213141.171875</v>
      </c>
      <c r="Q1335" s="8">
        <v>422331.12890625</v>
      </c>
      <c r="R1335" s="8">
        <v>203562.408203125</v>
      </c>
    </row>
    <row r="1336" spans="1:18" x14ac:dyDescent="0.25">
      <c r="A1336" s="3" t="s">
        <v>10</v>
      </c>
      <c r="B1336" s="3" t="s">
        <v>11</v>
      </c>
      <c r="C1336" s="3" t="s">
        <v>4377</v>
      </c>
      <c r="D1336" s="3" t="s">
        <v>4378</v>
      </c>
      <c r="E1336" s="3">
        <v>9</v>
      </c>
      <c r="F1336" s="3">
        <v>3</v>
      </c>
      <c r="G1336" s="3">
        <v>7</v>
      </c>
      <c r="H1336" s="3">
        <v>3</v>
      </c>
      <c r="I1336" s="3">
        <v>42</v>
      </c>
      <c r="J1336" s="3" t="s">
        <v>4379</v>
      </c>
      <c r="K1336" s="8">
        <v>90611.67578125</v>
      </c>
      <c r="L1336" s="8">
        <v>110002.111328125</v>
      </c>
      <c r="M1336" s="8">
        <v>77246.884765625</v>
      </c>
      <c r="N1336" s="8" t="s">
        <v>29</v>
      </c>
      <c r="O1336" s="8">
        <v>84075.3955078125</v>
      </c>
      <c r="P1336" s="8">
        <v>144895.646484375</v>
      </c>
      <c r="Q1336" s="8">
        <v>3264246.46875</v>
      </c>
      <c r="R1336" s="8">
        <v>1359892.40625</v>
      </c>
    </row>
    <row r="1337" spans="1:18" x14ac:dyDescent="0.25">
      <c r="A1337" s="3" t="s">
        <v>10</v>
      </c>
      <c r="B1337" s="3" t="s">
        <v>11</v>
      </c>
      <c r="C1337" s="3" t="s">
        <v>3344</v>
      </c>
      <c r="D1337" s="3" t="s">
        <v>3345</v>
      </c>
      <c r="E1337" s="3">
        <v>12</v>
      </c>
      <c r="F1337" s="3">
        <v>4</v>
      </c>
      <c r="G1337" s="3">
        <v>7</v>
      </c>
      <c r="H1337" s="3">
        <v>4</v>
      </c>
      <c r="I1337" s="3">
        <v>51.8</v>
      </c>
      <c r="J1337" s="3" t="s">
        <v>3346</v>
      </c>
      <c r="K1337" s="8">
        <v>132976.08203125</v>
      </c>
      <c r="L1337" s="8">
        <v>84255.234375</v>
      </c>
      <c r="M1337" s="8">
        <v>96760.9921875</v>
      </c>
      <c r="N1337" s="8" t="s">
        <v>29</v>
      </c>
      <c r="O1337" s="8">
        <v>146032.06640625</v>
      </c>
      <c r="P1337" s="8">
        <v>274295.03125</v>
      </c>
      <c r="Q1337" s="8">
        <v>4992709.15625</v>
      </c>
      <c r="R1337" s="8">
        <v>2084840.1640625</v>
      </c>
    </row>
    <row r="1338" spans="1:18" x14ac:dyDescent="0.25">
      <c r="A1338" s="3" t="s">
        <v>10</v>
      </c>
      <c r="B1338" s="3" t="s">
        <v>11</v>
      </c>
      <c r="C1338" s="3" t="s">
        <v>3841</v>
      </c>
      <c r="D1338" s="3" t="s">
        <v>3842</v>
      </c>
      <c r="E1338" s="3">
        <v>3</v>
      </c>
      <c r="F1338" s="3">
        <v>4</v>
      </c>
      <c r="G1338" s="3">
        <v>7</v>
      </c>
      <c r="H1338" s="3">
        <v>4</v>
      </c>
      <c r="I1338" s="3">
        <v>189</v>
      </c>
      <c r="J1338" s="3" t="s">
        <v>3843</v>
      </c>
      <c r="K1338" s="8">
        <v>15188.2724609375</v>
      </c>
      <c r="L1338" s="8">
        <v>25347.5498046875</v>
      </c>
      <c r="M1338" s="8">
        <v>32782.5869140625</v>
      </c>
      <c r="N1338" s="8" t="s">
        <v>29</v>
      </c>
      <c r="O1338" s="8" t="s">
        <v>29</v>
      </c>
      <c r="P1338" s="8">
        <v>171588.4140625</v>
      </c>
      <c r="Q1338" s="8">
        <v>3926400.359375</v>
      </c>
      <c r="R1338" s="8">
        <v>874214.52734375</v>
      </c>
    </row>
    <row r="1339" spans="1:18" x14ac:dyDescent="0.25">
      <c r="A1339" s="3" t="s">
        <v>10</v>
      </c>
      <c r="B1339" s="3" t="s">
        <v>11</v>
      </c>
      <c r="C1339" s="3" t="s">
        <v>3821</v>
      </c>
      <c r="D1339" s="3" t="s">
        <v>3822</v>
      </c>
      <c r="E1339" s="3">
        <v>27</v>
      </c>
      <c r="F1339" s="3">
        <v>5</v>
      </c>
      <c r="G1339" s="3">
        <v>7</v>
      </c>
      <c r="H1339" s="3">
        <v>3</v>
      </c>
      <c r="I1339" s="3">
        <v>23.7</v>
      </c>
      <c r="J1339" s="3" t="s">
        <v>3823</v>
      </c>
      <c r="K1339" s="8" t="s">
        <v>29</v>
      </c>
      <c r="L1339" s="8" t="s">
        <v>29</v>
      </c>
      <c r="M1339" s="8" t="s">
        <v>29</v>
      </c>
      <c r="N1339" s="8" t="s">
        <v>29</v>
      </c>
      <c r="O1339" s="8">
        <v>9020.751953125</v>
      </c>
      <c r="P1339" s="8" t="s">
        <v>29</v>
      </c>
      <c r="Q1339" s="8">
        <v>64780.703125</v>
      </c>
      <c r="R1339" s="8">
        <v>51251.09375</v>
      </c>
    </row>
    <row r="1340" spans="1:18" x14ac:dyDescent="0.25">
      <c r="A1340" s="3" t="s">
        <v>10</v>
      </c>
      <c r="B1340" s="3" t="s">
        <v>11</v>
      </c>
      <c r="C1340" s="3" t="s">
        <v>3933</v>
      </c>
      <c r="D1340" s="3" t="s">
        <v>3934</v>
      </c>
      <c r="E1340" s="3">
        <v>25</v>
      </c>
      <c r="F1340" s="3">
        <v>4</v>
      </c>
      <c r="G1340" s="3">
        <v>7</v>
      </c>
      <c r="H1340" s="3">
        <v>4</v>
      </c>
      <c r="I1340" s="3">
        <v>28.1</v>
      </c>
      <c r="J1340" s="3" t="s">
        <v>3935</v>
      </c>
      <c r="K1340" s="8">
        <v>107046.8984375</v>
      </c>
      <c r="L1340" s="8">
        <v>172480.822265625</v>
      </c>
      <c r="M1340" s="8">
        <v>56439.3984375</v>
      </c>
      <c r="N1340" s="8">
        <v>45231.39453125</v>
      </c>
      <c r="O1340" s="8" t="s">
        <v>29</v>
      </c>
      <c r="P1340" s="8">
        <v>85020.9697265625</v>
      </c>
      <c r="Q1340" s="8">
        <v>882957.28125</v>
      </c>
      <c r="R1340" s="8">
        <v>644997.23828125</v>
      </c>
    </row>
    <row r="1341" spans="1:18" x14ac:dyDescent="0.25">
      <c r="A1341" s="3" t="s">
        <v>10</v>
      </c>
      <c r="B1341" s="3" t="s">
        <v>11</v>
      </c>
      <c r="C1341" s="3" t="s">
        <v>3438</v>
      </c>
      <c r="D1341" s="3" t="s">
        <v>3439</v>
      </c>
      <c r="E1341" s="3">
        <v>20</v>
      </c>
      <c r="F1341" s="3">
        <v>4</v>
      </c>
      <c r="G1341" s="3">
        <v>7</v>
      </c>
      <c r="H1341" s="3">
        <v>4</v>
      </c>
      <c r="I1341" s="3">
        <v>36.700000000000003</v>
      </c>
      <c r="J1341" s="3" t="s">
        <v>3440</v>
      </c>
      <c r="K1341" s="8" t="s">
        <v>29</v>
      </c>
      <c r="L1341" s="8" t="s">
        <v>29</v>
      </c>
      <c r="M1341" s="8" t="s">
        <v>29</v>
      </c>
      <c r="N1341" s="8">
        <v>181559.43359375</v>
      </c>
      <c r="O1341" s="8">
        <v>32250.6796875</v>
      </c>
      <c r="P1341" s="8">
        <v>14175.44921875</v>
      </c>
      <c r="Q1341" s="8">
        <v>1018685.296875</v>
      </c>
      <c r="R1341" s="8">
        <v>842271.93359375</v>
      </c>
    </row>
    <row r="1342" spans="1:18" x14ac:dyDescent="0.25">
      <c r="A1342" s="3" t="s">
        <v>10</v>
      </c>
      <c r="B1342" s="3" t="s">
        <v>11</v>
      </c>
      <c r="C1342" s="3" t="s">
        <v>3064</v>
      </c>
      <c r="D1342" s="3" t="s">
        <v>3065</v>
      </c>
      <c r="E1342" s="3">
        <v>17</v>
      </c>
      <c r="F1342" s="3">
        <v>5</v>
      </c>
      <c r="G1342" s="3">
        <v>7</v>
      </c>
      <c r="H1342" s="3">
        <v>2</v>
      </c>
      <c r="I1342" s="3">
        <v>37.200000000000003</v>
      </c>
      <c r="J1342" s="3" t="s">
        <v>3066</v>
      </c>
      <c r="K1342" s="8">
        <v>35629.111328125</v>
      </c>
      <c r="L1342" s="8">
        <v>15997.673828125</v>
      </c>
      <c r="M1342" s="8">
        <v>82672.7421875</v>
      </c>
      <c r="N1342" s="8">
        <v>48925.19140625</v>
      </c>
      <c r="O1342" s="8">
        <v>575468.763671875</v>
      </c>
      <c r="P1342" s="8">
        <v>185682.38671875</v>
      </c>
      <c r="Q1342" s="8">
        <v>2463244.8203125</v>
      </c>
      <c r="R1342" s="8">
        <v>1921943.125</v>
      </c>
    </row>
    <row r="1343" spans="1:18" x14ac:dyDescent="0.25">
      <c r="A1343" s="3" t="s">
        <v>10</v>
      </c>
      <c r="B1343" s="3" t="s">
        <v>11</v>
      </c>
      <c r="C1343" s="3" t="s">
        <v>3557</v>
      </c>
      <c r="D1343" s="3" t="s">
        <v>3558</v>
      </c>
      <c r="E1343" s="3">
        <v>14</v>
      </c>
      <c r="F1343" s="3">
        <v>4</v>
      </c>
      <c r="G1343" s="3">
        <v>7</v>
      </c>
      <c r="H1343" s="3">
        <v>1</v>
      </c>
      <c r="I1343" s="3">
        <v>37</v>
      </c>
      <c r="J1343" s="3" t="s">
        <v>3559</v>
      </c>
      <c r="K1343" s="8" t="s">
        <v>29</v>
      </c>
      <c r="L1343" s="8" t="s">
        <v>29</v>
      </c>
      <c r="M1343" s="8">
        <v>30942.3125</v>
      </c>
      <c r="N1343" s="8" t="s">
        <v>29</v>
      </c>
      <c r="O1343" s="8">
        <v>33423.82421875</v>
      </c>
      <c r="P1343" s="8">
        <v>36551.7734375</v>
      </c>
      <c r="Q1343" s="8" t="s">
        <v>29</v>
      </c>
      <c r="R1343" s="8">
        <v>224083.078125</v>
      </c>
    </row>
    <row r="1344" spans="1:18" x14ac:dyDescent="0.25">
      <c r="A1344" s="3" t="s">
        <v>10</v>
      </c>
      <c r="B1344" s="3" t="s">
        <v>11</v>
      </c>
      <c r="C1344" s="3" t="s">
        <v>3597</v>
      </c>
      <c r="D1344" s="3" t="s">
        <v>3598</v>
      </c>
      <c r="E1344" s="3">
        <v>7</v>
      </c>
      <c r="F1344" s="3">
        <v>5</v>
      </c>
      <c r="G1344" s="3">
        <v>7</v>
      </c>
      <c r="H1344" s="3">
        <v>3</v>
      </c>
      <c r="I1344" s="3">
        <v>101.5</v>
      </c>
      <c r="J1344" s="3" t="s">
        <v>3599</v>
      </c>
      <c r="K1344" s="8">
        <v>161872.95703125</v>
      </c>
      <c r="L1344" s="8">
        <v>75037.69140625</v>
      </c>
      <c r="M1344" s="8">
        <v>58448.13671875</v>
      </c>
      <c r="N1344" s="8" t="s">
        <v>29</v>
      </c>
      <c r="O1344" s="8" t="s">
        <v>29</v>
      </c>
      <c r="P1344" s="8">
        <v>277732.09375</v>
      </c>
      <c r="Q1344" s="8">
        <v>3627128.8125</v>
      </c>
      <c r="R1344" s="8">
        <v>1735296.4296875</v>
      </c>
    </row>
    <row r="1345" spans="1:18" x14ac:dyDescent="0.25">
      <c r="A1345" s="3" t="s">
        <v>10</v>
      </c>
      <c r="B1345" s="3" t="s">
        <v>11</v>
      </c>
      <c r="C1345" s="3" t="s">
        <v>4550</v>
      </c>
      <c r="D1345" s="3" t="s">
        <v>4551</v>
      </c>
      <c r="E1345" s="3">
        <v>14</v>
      </c>
      <c r="F1345" s="3">
        <v>4</v>
      </c>
      <c r="G1345" s="3">
        <v>7</v>
      </c>
      <c r="H1345" s="3">
        <v>4</v>
      </c>
      <c r="I1345" s="3">
        <v>40</v>
      </c>
      <c r="J1345" s="3" t="s">
        <v>4552</v>
      </c>
      <c r="K1345" s="8">
        <v>11195.1042480469</v>
      </c>
      <c r="L1345" s="8">
        <v>11515.0233154297</v>
      </c>
      <c r="M1345" s="8">
        <v>3648.2626953125</v>
      </c>
      <c r="N1345" s="8" t="s">
        <v>29</v>
      </c>
      <c r="O1345" s="8">
        <v>15362.203125</v>
      </c>
      <c r="P1345" s="8">
        <v>43809.1875</v>
      </c>
      <c r="Q1345" s="8">
        <v>2082541.57421875</v>
      </c>
      <c r="R1345" s="8">
        <v>739048.990234375</v>
      </c>
    </row>
    <row r="1346" spans="1:18" x14ac:dyDescent="0.25">
      <c r="A1346" s="3" t="s">
        <v>10</v>
      </c>
      <c r="B1346" s="3" t="s">
        <v>11</v>
      </c>
      <c r="C1346" s="3" t="s">
        <v>3371</v>
      </c>
      <c r="D1346" s="3" t="s">
        <v>3372</v>
      </c>
      <c r="E1346" s="3">
        <v>17</v>
      </c>
      <c r="F1346" s="3">
        <v>7</v>
      </c>
      <c r="G1346" s="3">
        <v>7</v>
      </c>
      <c r="H1346" s="3">
        <v>7</v>
      </c>
      <c r="I1346" s="3">
        <v>55.7</v>
      </c>
      <c r="J1346" s="3" t="s">
        <v>3373</v>
      </c>
      <c r="K1346" s="8">
        <v>84206.8359375</v>
      </c>
      <c r="L1346" s="8">
        <v>47388.7421875</v>
      </c>
      <c r="M1346" s="8">
        <v>87182.720703125</v>
      </c>
      <c r="N1346" s="8">
        <v>417351.97558593802</v>
      </c>
      <c r="O1346" s="8">
        <v>135031.1484375</v>
      </c>
      <c r="P1346" s="8">
        <v>306084.048828125</v>
      </c>
      <c r="Q1346" s="8">
        <v>4629173.5546875</v>
      </c>
      <c r="R1346" s="8">
        <v>1117551.9453125</v>
      </c>
    </row>
    <row r="1347" spans="1:18" x14ac:dyDescent="0.25">
      <c r="A1347" s="3" t="s">
        <v>10</v>
      </c>
      <c r="B1347" s="3" t="s">
        <v>11</v>
      </c>
      <c r="C1347" s="3" t="s">
        <v>3548</v>
      </c>
      <c r="D1347" s="3" t="s">
        <v>3549</v>
      </c>
      <c r="E1347" s="3">
        <v>29</v>
      </c>
      <c r="F1347" s="3">
        <v>6</v>
      </c>
      <c r="G1347" s="3">
        <v>7</v>
      </c>
      <c r="H1347" s="3">
        <v>6</v>
      </c>
      <c r="I1347" s="3">
        <v>29.6</v>
      </c>
      <c r="J1347" s="3" t="s">
        <v>3550</v>
      </c>
      <c r="K1347" s="8">
        <v>268558.4453125</v>
      </c>
      <c r="L1347" s="8">
        <v>260264.828125</v>
      </c>
      <c r="M1347" s="8">
        <v>112483.515625</v>
      </c>
      <c r="N1347" s="8" t="s">
        <v>29</v>
      </c>
      <c r="O1347" s="8">
        <v>474454.921875</v>
      </c>
      <c r="P1347" s="8">
        <v>469124.9765625</v>
      </c>
      <c r="Q1347" s="8">
        <v>2239176.96875</v>
      </c>
      <c r="R1347" s="8">
        <v>2066131.046875</v>
      </c>
    </row>
    <row r="1348" spans="1:18" x14ac:dyDescent="0.25">
      <c r="A1348" s="3" t="s">
        <v>10</v>
      </c>
      <c r="B1348" s="3" t="s">
        <v>11</v>
      </c>
      <c r="C1348" s="3" t="s">
        <v>2464</v>
      </c>
      <c r="D1348" s="3" t="s">
        <v>2465</v>
      </c>
      <c r="E1348" s="3">
        <v>16</v>
      </c>
      <c r="F1348" s="3">
        <v>6</v>
      </c>
      <c r="G1348" s="3">
        <v>7</v>
      </c>
      <c r="H1348" s="3">
        <v>6</v>
      </c>
      <c r="I1348" s="3">
        <v>70.5</v>
      </c>
      <c r="J1348" s="3" t="s">
        <v>2466</v>
      </c>
      <c r="K1348" s="8">
        <v>41415.775390625</v>
      </c>
      <c r="L1348" s="8">
        <v>95801.5576171875</v>
      </c>
      <c r="M1348" s="8">
        <v>24843.3896484375</v>
      </c>
      <c r="N1348" s="8">
        <v>64535.71875</v>
      </c>
      <c r="O1348" s="8">
        <v>119703.3828125</v>
      </c>
      <c r="P1348" s="8">
        <v>51543.595703125</v>
      </c>
      <c r="Q1348" s="8">
        <v>2155608.390625</v>
      </c>
      <c r="R1348" s="8">
        <v>138248.06640625</v>
      </c>
    </row>
    <row r="1349" spans="1:18" x14ac:dyDescent="0.25">
      <c r="A1349" s="3" t="s">
        <v>10</v>
      </c>
      <c r="B1349" s="3" t="s">
        <v>11</v>
      </c>
      <c r="C1349" s="3" t="s">
        <v>4353</v>
      </c>
      <c r="D1349" s="3" t="s">
        <v>4354</v>
      </c>
      <c r="E1349" s="3">
        <v>30</v>
      </c>
      <c r="F1349" s="3">
        <v>3</v>
      </c>
      <c r="G1349" s="3">
        <v>7</v>
      </c>
      <c r="H1349" s="3">
        <v>3</v>
      </c>
      <c r="I1349" s="3">
        <v>13.1</v>
      </c>
      <c r="J1349" s="3" t="s">
        <v>29</v>
      </c>
      <c r="K1349" s="8">
        <v>434925.595703125</v>
      </c>
      <c r="L1349" s="8">
        <v>218924.46484375</v>
      </c>
      <c r="M1349" s="8">
        <v>85772.34765625</v>
      </c>
      <c r="N1349" s="8" t="s">
        <v>29</v>
      </c>
      <c r="O1349" s="8">
        <v>670199.23828125</v>
      </c>
      <c r="P1349" s="8">
        <v>677336.3515625</v>
      </c>
      <c r="Q1349" s="8">
        <v>2318104.5625</v>
      </c>
      <c r="R1349" s="8">
        <v>2369800.34375</v>
      </c>
    </row>
    <row r="1350" spans="1:18" x14ac:dyDescent="0.25">
      <c r="A1350" s="3" t="s">
        <v>10</v>
      </c>
      <c r="B1350" s="3" t="s">
        <v>11</v>
      </c>
      <c r="C1350" s="3" t="s">
        <v>3583</v>
      </c>
      <c r="D1350" s="3" t="s">
        <v>3584</v>
      </c>
      <c r="E1350" s="3">
        <v>14</v>
      </c>
      <c r="F1350" s="3">
        <v>5</v>
      </c>
      <c r="G1350" s="3">
        <v>7</v>
      </c>
      <c r="H1350" s="3">
        <v>4</v>
      </c>
      <c r="I1350" s="3">
        <v>46.6</v>
      </c>
      <c r="J1350" s="3" t="s">
        <v>3585</v>
      </c>
      <c r="K1350" s="8">
        <v>15477.1982421875</v>
      </c>
      <c r="L1350" s="8">
        <v>21469.349609375</v>
      </c>
      <c r="M1350" s="8">
        <v>13325.10546875</v>
      </c>
      <c r="N1350" s="8" t="s">
        <v>29</v>
      </c>
      <c r="O1350" s="8" t="s">
        <v>29</v>
      </c>
      <c r="P1350" s="8">
        <v>41365.94921875</v>
      </c>
      <c r="Q1350" s="8">
        <v>714038.9375</v>
      </c>
      <c r="R1350" s="8">
        <v>149412.84375</v>
      </c>
    </row>
    <row r="1351" spans="1:18" x14ac:dyDescent="0.25">
      <c r="A1351" s="3" t="s">
        <v>10</v>
      </c>
      <c r="B1351" s="3" t="s">
        <v>11</v>
      </c>
      <c r="C1351" s="3" t="s">
        <v>4418</v>
      </c>
      <c r="D1351" s="3" t="s">
        <v>4419</v>
      </c>
      <c r="E1351" s="3">
        <v>29</v>
      </c>
      <c r="F1351" s="3">
        <v>4</v>
      </c>
      <c r="G1351" s="3">
        <v>7</v>
      </c>
      <c r="H1351" s="3">
        <v>4</v>
      </c>
      <c r="I1351" s="3">
        <v>22.1</v>
      </c>
      <c r="J1351" s="3" t="s">
        <v>4420</v>
      </c>
      <c r="K1351" s="8">
        <v>101472.133300781</v>
      </c>
      <c r="L1351" s="8">
        <v>33070.40625</v>
      </c>
      <c r="M1351" s="8">
        <v>50852.64453125</v>
      </c>
      <c r="N1351" s="8" t="s">
        <v>29</v>
      </c>
      <c r="O1351" s="8">
        <v>74936.4609375</v>
      </c>
      <c r="P1351" s="8">
        <v>149847.6953125</v>
      </c>
      <c r="Q1351" s="8">
        <v>2718598.7734375</v>
      </c>
      <c r="R1351" s="8">
        <v>1160260.2333984401</v>
      </c>
    </row>
    <row r="1352" spans="1:18" x14ac:dyDescent="0.25">
      <c r="A1352" s="3" t="s">
        <v>10</v>
      </c>
      <c r="B1352" s="3" t="s">
        <v>11</v>
      </c>
      <c r="C1352" s="3" t="s">
        <v>4074</v>
      </c>
      <c r="D1352" s="3" t="s">
        <v>4075</v>
      </c>
      <c r="E1352" s="3">
        <v>13</v>
      </c>
      <c r="F1352" s="3">
        <v>4</v>
      </c>
      <c r="G1352" s="3">
        <v>7</v>
      </c>
      <c r="H1352" s="3">
        <v>4</v>
      </c>
      <c r="I1352" s="3">
        <v>60.7</v>
      </c>
      <c r="J1352" s="3" t="s">
        <v>4076</v>
      </c>
      <c r="K1352" s="8" t="s">
        <v>29</v>
      </c>
      <c r="L1352" s="8" t="s">
        <v>29</v>
      </c>
      <c r="M1352" s="8">
        <v>15827.150390625</v>
      </c>
      <c r="N1352" s="8">
        <v>6669.6923828125</v>
      </c>
      <c r="O1352" s="8">
        <v>24646.2861328125</v>
      </c>
      <c r="P1352" s="8">
        <v>24948.669921875</v>
      </c>
      <c r="Q1352" s="8">
        <v>2228077.90625</v>
      </c>
      <c r="R1352" s="8">
        <v>1245031.171875</v>
      </c>
    </row>
    <row r="1353" spans="1:18" x14ac:dyDescent="0.25">
      <c r="A1353" s="3" t="s">
        <v>10</v>
      </c>
      <c r="B1353" s="3" t="s">
        <v>11</v>
      </c>
      <c r="C1353" s="3" t="s">
        <v>3414</v>
      </c>
      <c r="D1353" s="3" t="s">
        <v>3415</v>
      </c>
      <c r="E1353" s="3">
        <v>9</v>
      </c>
      <c r="F1353" s="3">
        <v>5</v>
      </c>
      <c r="G1353" s="3">
        <v>7</v>
      </c>
      <c r="H1353" s="3">
        <v>5</v>
      </c>
      <c r="I1353" s="3">
        <v>70.5</v>
      </c>
      <c r="J1353" s="3" t="s">
        <v>3416</v>
      </c>
      <c r="K1353" s="8">
        <v>111144.646484375</v>
      </c>
      <c r="L1353" s="8">
        <v>85455.4375</v>
      </c>
      <c r="M1353" s="8">
        <v>82373.384765625</v>
      </c>
      <c r="N1353" s="8" t="s">
        <v>29</v>
      </c>
      <c r="O1353" s="8">
        <v>300302.19433593802</v>
      </c>
      <c r="P1353" s="8">
        <v>272775.65136718802</v>
      </c>
      <c r="Q1353" s="8">
        <v>3766995.5</v>
      </c>
      <c r="R1353" s="8">
        <v>34382.34375</v>
      </c>
    </row>
    <row r="1354" spans="1:18" x14ac:dyDescent="0.25">
      <c r="A1354" s="3" t="s">
        <v>10</v>
      </c>
      <c r="B1354" s="3" t="s">
        <v>11</v>
      </c>
      <c r="C1354" s="3" t="s">
        <v>3998</v>
      </c>
      <c r="D1354" s="3" t="s">
        <v>3999</v>
      </c>
      <c r="E1354" s="3">
        <v>5</v>
      </c>
      <c r="F1354" s="3">
        <v>5</v>
      </c>
      <c r="G1354" s="3">
        <v>7</v>
      </c>
      <c r="H1354" s="3">
        <v>5</v>
      </c>
      <c r="I1354" s="3">
        <v>113.2</v>
      </c>
      <c r="J1354" s="3" t="s">
        <v>4000</v>
      </c>
      <c r="K1354" s="8">
        <v>127739.00390625</v>
      </c>
      <c r="L1354" s="8">
        <v>411273.078125</v>
      </c>
      <c r="M1354" s="8">
        <v>160259.41015625</v>
      </c>
      <c r="N1354" s="8">
        <v>4114.62158203125</v>
      </c>
      <c r="O1354" s="8">
        <v>208704.84765625</v>
      </c>
      <c r="P1354" s="8">
        <v>451476.6875</v>
      </c>
      <c r="Q1354" s="8">
        <v>12528936.75</v>
      </c>
      <c r="R1354" s="8">
        <v>6752388.21875</v>
      </c>
    </row>
    <row r="1355" spans="1:18" x14ac:dyDescent="0.25">
      <c r="A1355" s="3" t="s">
        <v>10</v>
      </c>
      <c r="B1355" s="3" t="s">
        <v>11</v>
      </c>
      <c r="C1355" s="3" t="s">
        <v>3185</v>
      </c>
      <c r="D1355" s="3" t="s">
        <v>3186</v>
      </c>
      <c r="E1355" s="3">
        <v>49</v>
      </c>
      <c r="F1355" s="3">
        <v>4</v>
      </c>
      <c r="G1355" s="3">
        <v>7</v>
      </c>
      <c r="H1355" s="3">
        <v>4</v>
      </c>
      <c r="I1355" s="3">
        <v>19.5</v>
      </c>
      <c r="J1355" s="3" t="s">
        <v>3187</v>
      </c>
      <c r="K1355" s="8">
        <v>11224.30078125</v>
      </c>
      <c r="L1355" s="8">
        <v>7384.486328125</v>
      </c>
      <c r="M1355" s="8" t="s">
        <v>29</v>
      </c>
      <c r="N1355" s="8" t="s">
        <v>29</v>
      </c>
      <c r="O1355" s="8" t="s">
        <v>29</v>
      </c>
      <c r="P1355" s="8">
        <v>126173.6328125</v>
      </c>
      <c r="Q1355" s="8">
        <v>5374653.8125</v>
      </c>
      <c r="R1355" s="8">
        <v>2503121.36474609</v>
      </c>
    </row>
    <row r="1356" spans="1:18" x14ac:dyDescent="0.25">
      <c r="A1356" s="3" t="s">
        <v>10</v>
      </c>
      <c r="B1356" s="3" t="s">
        <v>11</v>
      </c>
      <c r="C1356" s="3" t="s">
        <v>4066</v>
      </c>
      <c r="D1356" s="3" t="s">
        <v>4067</v>
      </c>
      <c r="E1356" s="3">
        <v>7</v>
      </c>
      <c r="F1356" s="3">
        <v>3</v>
      </c>
      <c r="G1356" s="3">
        <v>7</v>
      </c>
      <c r="H1356" s="3">
        <v>3</v>
      </c>
      <c r="I1356" s="3">
        <v>104.1</v>
      </c>
      <c r="J1356" s="3" t="s">
        <v>4068</v>
      </c>
      <c r="K1356" s="8">
        <v>115549.5625</v>
      </c>
      <c r="L1356" s="8">
        <v>39584.79296875</v>
      </c>
      <c r="M1356" s="8">
        <v>29976.326171875</v>
      </c>
      <c r="N1356" s="8" t="s">
        <v>29</v>
      </c>
      <c r="O1356" s="8" t="s">
        <v>29</v>
      </c>
      <c r="P1356" s="8">
        <v>67932.734375</v>
      </c>
      <c r="Q1356" s="8">
        <v>485210.59765625</v>
      </c>
      <c r="R1356" s="8">
        <v>55381.10546875</v>
      </c>
    </row>
    <row r="1357" spans="1:18" x14ac:dyDescent="0.25">
      <c r="A1357" s="3" t="s">
        <v>10</v>
      </c>
      <c r="B1357" s="3" t="s">
        <v>11</v>
      </c>
      <c r="C1357" s="3" t="s">
        <v>3143</v>
      </c>
      <c r="D1357" s="3" t="s">
        <v>3144</v>
      </c>
      <c r="E1357" s="3">
        <v>39</v>
      </c>
      <c r="F1357" s="3">
        <v>3</v>
      </c>
      <c r="G1357" s="3">
        <v>7</v>
      </c>
      <c r="H1357" s="3">
        <v>3</v>
      </c>
      <c r="I1357" s="3">
        <v>15.8</v>
      </c>
      <c r="J1357" s="3" t="s">
        <v>3145</v>
      </c>
      <c r="K1357" s="8" t="s">
        <v>29</v>
      </c>
      <c r="L1357" s="8">
        <v>73769.201171875</v>
      </c>
      <c r="M1357" s="8" t="s">
        <v>29</v>
      </c>
      <c r="N1357" s="8" t="s">
        <v>29</v>
      </c>
      <c r="O1357" s="8">
        <v>43904.416015625</v>
      </c>
      <c r="P1357" s="8">
        <v>254513.3828125</v>
      </c>
      <c r="Q1357" s="8">
        <v>2416589.5546875</v>
      </c>
      <c r="R1357" s="8">
        <v>2490014.97265625</v>
      </c>
    </row>
    <row r="1358" spans="1:18" x14ac:dyDescent="0.25">
      <c r="A1358" s="3" t="s">
        <v>10</v>
      </c>
      <c r="B1358" s="3" t="s">
        <v>11</v>
      </c>
      <c r="C1358" s="3" t="s">
        <v>3654</v>
      </c>
      <c r="D1358" s="3" t="s">
        <v>3655</v>
      </c>
      <c r="E1358" s="3">
        <v>5</v>
      </c>
      <c r="F1358" s="3">
        <v>5</v>
      </c>
      <c r="G1358" s="3">
        <v>7</v>
      </c>
      <c r="H1358" s="3">
        <v>5</v>
      </c>
      <c r="I1358" s="3">
        <v>133.30000000000001</v>
      </c>
      <c r="J1358" s="3" t="s">
        <v>3656</v>
      </c>
      <c r="K1358" s="8">
        <v>208575.03515625</v>
      </c>
      <c r="L1358" s="8">
        <v>123066.396484375</v>
      </c>
      <c r="M1358" s="8">
        <v>219019.916015625</v>
      </c>
      <c r="N1358" s="8" t="s">
        <v>29</v>
      </c>
      <c r="O1358" s="8">
        <v>319530.33984375</v>
      </c>
      <c r="P1358" s="8">
        <v>295230.05859375</v>
      </c>
      <c r="Q1358" s="8">
        <v>461491.765625</v>
      </c>
      <c r="R1358" s="8">
        <v>287821.48046875</v>
      </c>
    </row>
    <row r="1359" spans="1:18" x14ac:dyDescent="0.25">
      <c r="A1359" s="3" t="s">
        <v>10</v>
      </c>
      <c r="B1359" s="3" t="s">
        <v>11</v>
      </c>
      <c r="C1359" s="3" t="s">
        <v>3819</v>
      </c>
      <c r="D1359" s="3" t="s">
        <v>3820</v>
      </c>
      <c r="E1359" s="3">
        <v>9</v>
      </c>
      <c r="F1359" s="3">
        <v>5</v>
      </c>
      <c r="G1359" s="3">
        <v>7</v>
      </c>
      <c r="H1359" s="3">
        <v>5</v>
      </c>
      <c r="I1359" s="3">
        <v>68</v>
      </c>
      <c r="J1359" s="3" t="s">
        <v>29</v>
      </c>
      <c r="K1359" s="8">
        <v>22467.40234375</v>
      </c>
      <c r="L1359" s="8">
        <v>95077.8193359375</v>
      </c>
      <c r="M1359" s="8">
        <v>80531.58984375</v>
      </c>
      <c r="N1359" s="8">
        <v>22361.583984375</v>
      </c>
      <c r="O1359" s="8">
        <v>82697.34765625</v>
      </c>
      <c r="P1359" s="8">
        <v>138473.796875</v>
      </c>
      <c r="Q1359" s="8">
        <v>3741905.6875</v>
      </c>
      <c r="R1359" s="8">
        <v>1203351.9921875</v>
      </c>
    </row>
    <row r="1360" spans="1:18" x14ac:dyDescent="0.25">
      <c r="A1360" s="3" t="s">
        <v>10</v>
      </c>
      <c r="B1360" s="3" t="s">
        <v>11</v>
      </c>
      <c r="C1360" s="3" t="s">
        <v>3764</v>
      </c>
      <c r="D1360" s="3" t="s">
        <v>3765</v>
      </c>
      <c r="E1360" s="3">
        <v>4</v>
      </c>
      <c r="F1360" s="3">
        <v>5</v>
      </c>
      <c r="G1360" s="3">
        <v>7</v>
      </c>
      <c r="H1360" s="3">
        <v>5</v>
      </c>
      <c r="I1360" s="3">
        <v>185.1</v>
      </c>
      <c r="J1360" s="3" t="s">
        <v>3766</v>
      </c>
      <c r="K1360" s="8">
        <v>42933.76953125</v>
      </c>
      <c r="L1360" s="8" t="s">
        <v>29</v>
      </c>
      <c r="M1360" s="8" t="s">
        <v>29</v>
      </c>
      <c r="N1360" s="8" t="s">
        <v>29</v>
      </c>
      <c r="O1360" s="8">
        <v>91312.6640625</v>
      </c>
      <c r="P1360" s="8">
        <v>34826.6015625</v>
      </c>
      <c r="Q1360" s="8">
        <v>2265933.265625</v>
      </c>
      <c r="R1360" s="8">
        <v>650760.1875</v>
      </c>
    </row>
    <row r="1361" spans="1:18" x14ac:dyDescent="0.25">
      <c r="A1361" s="3" t="s">
        <v>10</v>
      </c>
      <c r="B1361" s="3" t="s">
        <v>11</v>
      </c>
      <c r="C1361" s="3" t="s">
        <v>2690</v>
      </c>
      <c r="D1361" s="3" t="s">
        <v>2691</v>
      </c>
      <c r="E1361" s="3">
        <v>12</v>
      </c>
      <c r="F1361" s="3">
        <v>5</v>
      </c>
      <c r="G1361" s="3">
        <v>7</v>
      </c>
      <c r="H1361" s="3">
        <v>3</v>
      </c>
      <c r="I1361" s="3">
        <v>61.9</v>
      </c>
      <c r="J1361" s="3" t="s">
        <v>2692</v>
      </c>
      <c r="K1361" s="8">
        <v>180828.16699218799</v>
      </c>
      <c r="L1361" s="8">
        <v>222141.64453125</v>
      </c>
      <c r="M1361" s="8">
        <v>127115.587890625</v>
      </c>
      <c r="N1361" s="8" t="s">
        <v>29</v>
      </c>
      <c r="O1361" s="8">
        <v>21900.09375</v>
      </c>
      <c r="P1361" s="8">
        <v>37647.0244140625</v>
      </c>
      <c r="Q1361" s="8">
        <v>1512400.73046875</v>
      </c>
      <c r="R1361" s="8">
        <v>440501.515625</v>
      </c>
    </row>
    <row r="1362" spans="1:18" x14ac:dyDescent="0.25">
      <c r="A1362" s="3" t="s">
        <v>10</v>
      </c>
      <c r="B1362" s="3" t="s">
        <v>11</v>
      </c>
      <c r="C1362" s="3" t="s">
        <v>3025</v>
      </c>
      <c r="D1362" s="3" t="s">
        <v>3026</v>
      </c>
      <c r="E1362" s="3">
        <v>12</v>
      </c>
      <c r="F1362" s="3">
        <v>5</v>
      </c>
      <c r="G1362" s="3">
        <v>7</v>
      </c>
      <c r="H1362" s="3">
        <v>3</v>
      </c>
      <c r="I1362" s="3">
        <v>67.3</v>
      </c>
      <c r="J1362" s="3" t="s">
        <v>3027</v>
      </c>
      <c r="K1362" s="8">
        <v>55071.00390625</v>
      </c>
      <c r="L1362" s="8">
        <v>58854.751953125</v>
      </c>
      <c r="M1362" s="8" t="s">
        <v>29</v>
      </c>
      <c r="N1362" s="8" t="s">
        <v>29</v>
      </c>
      <c r="O1362" s="8">
        <v>12355.28125</v>
      </c>
      <c r="P1362" s="8">
        <v>100187.578125</v>
      </c>
      <c r="Q1362" s="8">
        <v>2908685.984375</v>
      </c>
      <c r="R1362" s="8">
        <v>1480192.5625</v>
      </c>
    </row>
    <row r="1363" spans="1:18" x14ac:dyDescent="0.25">
      <c r="A1363" s="3" t="s">
        <v>10</v>
      </c>
      <c r="B1363" s="3" t="s">
        <v>11</v>
      </c>
      <c r="C1363" s="3" t="s">
        <v>3312</v>
      </c>
      <c r="D1363" s="3" t="s">
        <v>3313</v>
      </c>
      <c r="E1363" s="3">
        <v>8</v>
      </c>
      <c r="F1363" s="3">
        <v>6</v>
      </c>
      <c r="G1363" s="3">
        <v>7</v>
      </c>
      <c r="H1363" s="3">
        <v>6</v>
      </c>
      <c r="I1363" s="3">
        <v>116.9</v>
      </c>
      <c r="J1363" s="3" t="s">
        <v>3314</v>
      </c>
      <c r="K1363" s="8">
        <v>47910.478515625</v>
      </c>
      <c r="L1363" s="8">
        <v>76282.27734375</v>
      </c>
      <c r="M1363" s="8">
        <v>23116.982421875</v>
      </c>
      <c r="N1363" s="8" t="s">
        <v>29</v>
      </c>
      <c r="O1363" s="8">
        <v>26703.4609375</v>
      </c>
      <c r="P1363" s="8" t="s">
        <v>29</v>
      </c>
      <c r="Q1363" s="8">
        <v>1841916.84375</v>
      </c>
      <c r="R1363" s="8">
        <v>882247.17578125</v>
      </c>
    </row>
    <row r="1364" spans="1:18" x14ac:dyDescent="0.25">
      <c r="A1364" s="3" t="s">
        <v>10</v>
      </c>
      <c r="B1364" s="3" t="s">
        <v>11</v>
      </c>
      <c r="C1364" s="3" t="s">
        <v>3158</v>
      </c>
      <c r="D1364" s="3" t="s">
        <v>3159</v>
      </c>
      <c r="E1364" s="3">
        <v>5</v>
      </c>
      <c r="F1364" s="3">
        <v>5</v>
      </c>
      <c r="G1364" s="3">
        <v>7</v>
      </c>
      <c r="H1364" s="3">
        <v>5</v>
      </c>
      <c r="I1364" s="3">
        <v>160.69999999999999</v>
      </c>
      <c r="J1364" s="3" t="s">
        <v>3160</v>
      </c>
      <c r="K1364" s="8" t="s">
        <v>29</v>
      </c>
      <c r="L1364" s="8" t="s">
        <v>29</v>
      </c>
      <c r="M1364" s="8">
        <v>9685.939453125</v>
      </c>
      <c r="N1364" s="8" t="s">
        <v>29</v>
      </c>
      <c r="O1364" s="8" t="s">
        <v>29</v>
      </c>
      <c r="P1364" s="8">
        <v>45803.0244140625</v>
      </c>
      <c r="Q1364" s="8">
        <v>3482335.046875</v>
      </c>
      <c r="R1364" s="8">
        <v>910170.0625</v>
      </c>
    </row>
    <row r="1365" spans="1:18" x14ac:dyDescent="0.25">
      <c r="A1365" s="3" t="s">
        <v>10</v>
      </c>
      <c r="B1365" s="3" t="s">
        <v>11</v>
      </c>
      <c r="C1365" s="3" t="s">
        <v>3756</v>
      </c>
      <c r="D1365" s="3" t="s">
        <v>3757</v>
      </c>
      <c r="E1365" s="3">
        <v>8</v>
      </c>
      <c r="F1365" s="3">
        <v>4</v>
      </c>
      <c r="G1365" s="3">
        <v>7</v>
      </c>
      <c r="H1365" s="3">
        <v>4</v>
      </c>
      <c r="I1365" s="3">
        <v>72.2</v>
      </c>
      <c r="J1365" s="3" t="s">
        <v>3758</v>
      </c>
      <c r="K1365" s="8" t="s">
        <v>29</v>
      </c>
      <c r="L1365" s="8">
        <v>16454.650390625</v>
      </c>
      <c r="M1365" s="8">
        <v>71406.44921875</v>
      </c>
      <c r="N1365" s="8">
        <v>16542.091796875</v>
      </c>
      <c r="O1365" s="8" t="s">
        <v>29</v>
      </c>
      <c r="P1365" s="8" t="s">
        <v>29</v>
      </c>
      <c r="Q1365" s="8">
        <v>1357544.734375</v>
      </c>
      <c r="R1365" s="8">
        <v>681843.46875</v>
      </c>
    </row>
    <row r="1366" spans="1:18" x14ac:dyDescent="0.25">
      <c r="A1366" s="3" t="s">
        <v>10</v>
      </c>
      <c r="B1366" s="3" t="s">
        <v>11</v>
      </c>
      <c r="C1366" s="3" t="s">
        <v>4426</v>
      </c>
      <c r="D1366" s="3" t="s">
        <v>4427</v>
      </c>
      <c r="E1366" s="3">
        <v>31</v>
      </c>
      <c r="F1366" s="3">
        <v>4</v>
      </c>
      <c r="G1366" s="3">
        <v>6</v>
      </c>
      <c r="H1366" s="3">
        <v>4</v>
      </c>
      <c r="I1366" s="3">
        <v>11</v>
      </c>
      <c r="J1366" s="3" t="s">
        <v>4428</v>
      </c>
      <c r="K1366" s="8">
        <v>61019.30078125</v>
      </c>
      <c r="L1366" s="8">
        <v>59547.60546875</v>
      </c>
      <c r="M1366" s="8">
        <v>46995.359375</v>
      </c>
      <c r="N1366" s="8" t="s">
        <v>29</v>
      </c>
      <c r="O1366" s="8">
        <v>81952.321777343794</v>
      </c>
      <c r="P1366" s="8">
        <v>154111.21484375</v>
      </c>
      <c r="Q1366" s="8">
        <v>1980535.7578125</v>
      </c>
      <c r="R1366" s="8">
        <v>2142926.984375</v>
      </c>
    </row>
    <row r="1367" spans="1:18" x14ac:dyDescent="0.25">
      <c r="A1367" s="3" t="s">
        <v>10</v>
      </c>
      <c r="B1367" s="3" t="s">
        <v>11</v>
      </c>
      <c r="C1367" s="3" t="s">
        <v>4131</v>
      </c>
      <c r="D1367" s="3" t="s">
        <v>4132</v>
      </c>
      <c r="E1367" s="3">
        <v>4</v>
      </c>
      <c r="F1367" s="3">
        <v>4</v>
      </c>
      <c r="G1367" s="3">
        <v>6</v>
      </c>
      <c r="H1367" s="3">
        <v>4</v>
      </c>
      <c r="I1367" s="3">
        <v>181.7</v>
      </c>
      <c r="J1367" s="3" t="s">
        <v>4133</v>
      </c>
      <c r="K1367" s="8" t="s">
        <v>29</v>
      </c>
      <c r="L1367" s="8" t="s">
        <v>29</v>
      </c>
      <c r="M1367" s="8">
        <v>12672.845703125</v>
      </c>
      <c r="N1367" s="8" t="s">
        <v>29</v>
      </c>
      <c r="O1367" s="8">
        <v>41216.71484375</v>
      </c>
      <c r="P1367" s="8">
        <v>26453.646484375</v>
      </c>
      <c r="Q1367" s="8">
        <v>2176562.34375</v>
      </c>
      <c r="R1367" s="8">
        <v>729302.91015625</v>
      </c>
    </row>
    <row r="1368" spans="1:18" x14ac:dyDescent="0.25">
      <c r="A1368" s="3" t="s">
        <v>10</v>
      </c>
      <c r="B1368" s="3" t="s">
        <v>11</v>
      </c>
      <c r="C1368" s="3" t="s">
        <v>4086</v>
      </c>
      <c r="D1368" s="3" t="s">
        <v>4087</v>
      </c>
      <c r="E1368" s="3">
        <v>16</v>
      </c>
      <c r="F1368" s="3">
        <v>4</v>
      </c>
      <c r="G1368" s="3">
        <v>6</v>
      </c>
      <c r="H1368" s="3">
        <v>4</v>
      </c>
      <c r="I1368" s="3">
        <v>35.299999999999997</v>
      </c>
      <c r="J1368" s="3" t="s">
        <v>4088</v>
      </c>
      <c r="K1368" s="8">
        <v>355390.8203125</v>
      </c>
      <c r="L1368" s="8">
        <v>191219.70800781299</v>
      </c>
      <c r="M1368" s="8">
        <v>163366.2109375</v>
      </c>
      <c r="N1368" s="8" t="s">
        <v>29</v>
      </c>
      <c r="O1368" s="8">
        <v>548408.15625</v>
      </c>
      <c r="P1368" s="8">
        <v>666355.84375</v>
      </c>
      <c r="Q1368" s="8" t="s">
        <v>29</v>
      </c>
      <c r="R1368" s="8">
        <v>10842.2041015625</v>
      </c>
    </row>
    <row r="1369" spans="1:18" x14ac:dyDescent="0.25">
      <c r="A1369" s="3" t="s">
        <v>10</v>
      </c>
      <c r="B1369" s="3" t="s">
        <v>11</v>
      </c>
      <c r="C1369" s="3" t="s">
        <v>4069</v>
      </c>
      <c r="D1369" s="3" t="s">
        <v>4070</v>
      </c>
      <c r="E1369" s="3">
        <v>11</v>
      </c>
      <c r="F1369" s="3">
        <v>3</v>
      </c>
      <c r="G1369" s="3">
        <v>6</v>
      </c>
      <c r="H1369" s="3">
        <v>3</v>
      </c>
      <c r="I1369" s="3">
        <v>52.2</v>
      </c>
      <c r="J1369" s="3" t="s">
        <v>4071</v>
      </c>
      <c r="K1369" s="8">
        <v>14062.5673828125</v>
      </c>
      <c r="L1369" s="8" t="s">
        <v>29</v>
      </c>
      <c r="M1369" s="8" t="s">
        <v>29</v>
      </c>
      <c r="N1369" s="8">
        <v>37437.6953125</v>
      </c>
      <c r="O1369" s="8">
        <v>14180.970703125</v>
      </c>
      <c r="P1369" s="8">
        <v>26161.25390625</v>
      </c>
      <c r="Q1369" s="8">
        <v>598017.65625</v>
      </c>
      <c r="R1369" s="8">
        <v>497385.203125</v>
      </c>
    </row>
    <row r="1370" spans="1:18" x14ac:dyDescent="0.25">
      <c r="A1370" s="3" t="s">
        <v>10</v>
      </c>
      <c r="B1370" s="3" t="s">
        <v>11</v>
      </c>
      <c r="C1370" s="3" t="s">
        <v>3456</v>
      </c>
      <c r="D1370" s="3" t="s">
        <v>3457</v>
      </c>
      <c r="E1370" s="3">
        <v>6</v>
      </c>
      <c r="F1370" s="3">
        <v>5</v>
      </c>
      <c r="G1370" s="3">
        <v>6</v>
      </c>
      <c r="H1370" s="3">
        <v>5</v>
      </c>
      <c r="I1370" s="3">
        <v>137.5</v>
      </c>
      <c r="J1370" s="3" t="s">
        <v>3458</v>
      </c>
      <c r="K1370" s="8">
        <v>10091.833984375</v>
      </c>
      <c r="L1370" s="8" t="s">
        <v>29</v>
      </c>
      <c r="M1370" s="8">
        <v>12145.2060546875</v>
      </c>
      <c r="N1370" s="8" t="s">
        <v>29</v>
      </c>
      <c r="O1370" s="8">
        <v>15928.0791015625</v>
      </c>
      <c r="P1370" s="8">
        <v>20550.474609375</v>
      </c>
      <c r="Q1370" s="8">
        <v>752417.8125</v>
      </c>
      <c r="R1370" s="8">
        <v>332575.671875</v>
      </c>
    </row>
    <row r="1371" spans="1:18" x14ac:dyDescent="0.25">
      <c r="A1371" s="3" t="s">
        <v>10</v>
      </c>
      <c r="B1371" s="3" t="s">
        <v>11</v>
      </c>
      <c r="C1371" s="3" t="s">
        <v>3905</v>
      </c>
      <c r="D1371" s="3" t="s">
        <v>3906</v>
      </c>
      <c r="E1371" s="3">
        <v>21</v>
      </c>
      <c r="F1371" s="3">
        <v>3</v>
      </c>
      <c r="G1371" s="3">
        <v>6</v>
      </c>
      <c r="H1371" s="3">
        <v>3</v>
      </c>
      <c r="I1371" s="3">
        <v>17.399999999999999</v>
      </c>
      <c r="J1371" s="3" t="s">
        <v>29</v>
      </c>
      <c r="K1371" s="8">
        <v>372626.69921875</v>
      </c>
      <c r="L1371" s="8">
        <v>204218.369140625</v>
      </c>
      <c r="M1371" s="8">
        <v>58743.5537109375</v>
      </c>
      <c r="N1371" s="8">
        <v>60178.59765625</v>
      </c>
      <c r="O1371" s="8">
        <v>766517.6484375</v>
      </c>
      <c r="P1371" s="8">
        <v>547349.9609375</v>
      </c>
      <c r="Q1371" s="8">
        <v>2351231.40625</v>
      </c>
      <c r="R1371" s="8">
        <v>998792.25</v>
      </c>
    </row>
    <row r="1372" spans="1:18" x14ac:dyDescent="0.25">
      <c r="A1372" s="3" t="s">
        <v>10</v>
      </c>
      <c r="B1372" s="3" t="s">
        <v>11</v>
      </c>
      <c r="C1372" s="3" t="s">
        <v>7368</v>
      </c>
      <c r="D1372" s="3" t="s">
        <v>7369</v>
      </c>
      <c r="E1372" s="3">
        <v>7</v>
      </c>
      <c r="F1372" s="3">
        <v>2</v>
      </c>
      <c r="G1372" s="3">
        <v>6</v>
      </c>
      <c r="H1372" s="3">
        <v>2</v>
      </c>
      <c r="I1372" s="3">
        <v>11.1</v>
      </c>
      <c r="J1372" s="3" t="s">
        <v>7370</v>
      </c>
      <c r="K1372" s="8">
        <v>3133410.25</v>
      </c>
      <c r="L1372" s="8">
        <v>1059249.65625</v>
      </c>
      <c r="M1372" s="8">
        <v>718742.4375</v>
      </c>
      <c r="N1372" s="8" t="s">
        <v>29</v>
      </c>
      <c r="O1372" s="8">
        <v>3009995.625</v>
      </c>
      <c r="P1372" s="8">
        <v>3114723.625</v>
      </c>
      <c r="Q1372" s="8">
        <v>880175.625</v>
      </c>
      <c r="R1372" s="8" t="s">
        <v>29</v>
      </c>
    </row>
    <row r="1373" spans="1:18" x14ac:dyDescent="0.25">
      <c r="A1373" s="3" t="s">
        <v>10</v>
      </c>
      <c r="B1373" s="3" t="s">
        <v>11</v>
      </c>
      <c r="C1373" s="3" t="s">
        <v>4978</v>
      </c>
      <c r="D1373" s="3" t="s">
        <v>4979</v>
      </c>
      <c r="E1373" s="3">
        <v>33</v>
      </c>
      <c r="F1373" s="3">
        <v>2</v>
      </c>
      <c r="G1373" s="3">
        <v>6</v>
      </c>
      <c r="H1373" s="3">
        <v>2</v>
      </c>
      <c r="I1373" s="3">
        <v>10.3</v>
      </c>
      <c r="J1373" s="3" t="s">
        <v>4980</v>
      </c>
      <c r="K1373" s="8">
        <v>143359.90625</v>
      </c>
      <c r="L1373" s="8">
        <v>36983.05859375</v>
      </c>
      <c r="M1373" s="8" t="s">
        <v>29</v>
      </c>
      <c r="N1373" s="8">
        <v>186419.875</v>
      </c>
      <c r="O1373" s="8">
        <v>282608.90625</v>
      </c>
      <c r="P1373" s="8">
        <v>213834.1640625</v>
      </c>
      <c r="Q1373" s="8">
        <v>140818.5625</v>
      </c>
      <c r="R1373" s="8" t="s">
        <v>29</v>
      </c>
    </row>
    <row r="1374" spans="1:18" x14ac:dyDescent="0.25">
      <c r="A1374" s="3" t="s">
        <v>10</v>
      </c>
      <c r="B1374" s="3" t="s">
        <v>11</v>
      </c>
      <c r="C1374" s="3" t="s">
        <v>5863</v>
      </c>
      <c r="D1374" s="3" t="s">
        <v>5864</v>
      </c>
      <c r="E1374" s="3">
        <v>5</v>
      </c>
      <c r="F1374" s="3">
        <v>4</v>
      </c>
      <c r="G1374" s="3">
        <v>6</v>
      </c>
      <c r="H1374" s="3">
        <v>4</v>
      </c>
      <c r="I1374" s="3">
        <v>75.2</v>
      </c>
      <c r="J1374" s="3" t="s">
        <v>5865</v>
      </c>
      <c r="K1374" s="8">
        <v>115033.263671875</v>
      </c>
      <c r="L1374" s="8">
        <v>274489.64160156302</v>
      </c>
      <c r="M1374" s="8">
        <v>91709.4140625</v>
      </c>
      <c r="N1374" s="8" t="s">
        <v>29</v>
      </c>
      <c r="O1374" s="8">
        <v>155530.859375</v>
      </c>
      <c r="P1374" s="8">
        <v>238644.80078125</v>
      </c>
      <c r="Q1374" s="8">
        <v>756719.609375</v>
      </c>
      <c r="R1374" s="8">
        <v>109731.44140625</v>
      </c>
    </row>
    <row r="1375" spans="1:18" x14ac:dyDescent="0.25">
      <c r="A1375" s="3" t="s">
        <v>10</v>
      </c>
      <c r="B1375" s="3" t="s">
        <v>11</v>
      </c>
      <c r="C1375" s="3" t="s">
        <v>3844</v>
      </c>
      <c r="D1375" s="3" t="s">
        <v>3845</v>
      </c>
      <c r="E1375" s="3">
        <v>15</v>
      </c>
      <c r="F1375" s="3">
        <v>4</v>
      </c>
      <c r="G1375" s="3">
        <v>6</v>
      </c>
      <c r="H1375" s="3">
        <v>4</v>
      </c>
      <c r="I1375" s="3">
        <v>40.799999999999997</v>
      </c>
      <c r="J1375" s="3" t="s">
        <v>29</v>
      </c>
      <c r="K1375" s="8">
        <v>93856.62109375</v>
      </c>
      <c r="L1375" s="8" t="s">
        <v>29</v>
      </c>
      <c r="M1375" s="8">
        <v>26301.083984375</v>
      </c>
      <c r="N1375" s="8">
        <v>17125.9189453125</v>
      </c>
      <c r="O1375" s="8">
        <v>900494.8125</v>
      </c>
      <c r="P1375" s="8">
        <v>81020.5703125</v>
      </c>
      <c r="Q1375" s="8">
        <v>2834897.125</v>
      </c>
      <c r="R1375" s="8">
        <v>1294205.390625</v>
      </c>
    </row>
    <row r="1376" spans="1:18" x14ac:dyDescent="0.25">
      <c r="A1376" s="3" t="s">
        <v>10</v>
      </c>
      <c r="B1376" s="3" t="s">
        <v>11</v>
      </c>
      <c r="C1376" s="3" t="s">
        <v>5405</v>
      </c>
      <c r="D1376" s="3" t="s">
        <v>5406</v>
      </c>
      <c r="E1376" s="3">
        <v>4</v>
      </c>
      <c r="F1376" s="3">
        <v>4</v>
      </c>
      <c r="G1376" s="3">
        <v>6</v>
      </c>
      <c r="H1376" s="3">
        <v>2</v>
      </c>
      <c r="I1376" s="3">
        <v>87</v>
      </c>
      <c r="J1376" s="3" t="s">
        <v>5407</v>
      </c>
      <c r="K1376" s="8">
        <v>7816487.4316406297</v>
      </c>
      <c r="L1376" s="8">
        <v>2416421.10546875</v>
      </c>
      <c r="M1376" s="8">
        <v>6081230.3984375</v>
      </c>
      <c r="N1376" s="8">
        <v>57747155.40625</v>
      </c>
      <c r="O1376" s="8">
        <v>38419346.4609375</v>
      </c>
      <c r="P1376" s="8">
        <v>33219404</v>
      </c>
      <c r="Q1376" s="8">
        <v>588276.375</v>
      </c>
      <c r="R1376" s="8" t="s">
        <v>29</v>
      </c>
    </row>
    <row r="1377" spans="1:18" x14ac:dyDescent="0.25">
      <c r="A1377" s="3" t="s">
        <v>10</v>
      </c>
      <c r="B1377" s="3" t="s">
        <v>11</v>
      </c>
      <c r="C1377" s="3" t="s">
        <v>4284</v>
      </c>
      <c r="D1377" s="3" t="s">
        <v>4285</v>
      </c>
      <c r="E1377" s="3">
        <v>4</v>
      </c>
      <c r="F1377" s="3">
        <v>4</v>
      </c>
      <c r="G1377" s="3">
        <v>6</v>
      </c>
      <c r="H1377" s="3">
        <v>4</v>
      </c>
      <c r="I1377" s="3">
        <v>131.5</v>
      </c>
      <c r="J1377" s="3" t="s">
        <v>4286</v>
      </c>
      <c r="K1377" s="8">
        <v>113758.8203125</v>
      </c>
      <c r="L1377" s="8">
        <v>38287.916015625</v>
      </c>
      <c r="M1377" s="8">
        <v>93423.1025390625</v>
      </c>
      <c r="N1377" s="8" t="s">
        <v>29</v>
      </c>
      <c r="O1377" s="8">
        <v>91111.921875</v>
      </c>
      <c r="P1377" s="8">
        <v>233925.265625</v>
      </c>
      <c r="Q1377" s="8">
        <v>2133927.6875</v>
      </c>
      <c r="R1377" s="8">
        <v>358650.828125</v>
      </c>
    </row>
    <row r="1378" spans="1:18" x14ac:dyDescent="0.25">
      <c r="A1378" s="3" t="s">
        <v>7735</v>
      </c>
      <c r="B1378" s="3" t="s">
        <v>11</v>
      </c>
      <c r="C1378" s="3" t="s">
        <v>8063</v>
      </c>
      <c r="D1378" s="3" t="s">
        <v>8064</v>
      </c>
      <c r="E1378" s="3">
        <v>1</v>
      </c>
      <c r="F1378" s="3">
        <v>1</v>
      </c>
      <c r="G1378" s="3">
        <v>6</v>
      </c>
      <c r="H1378" s="3">
        <v>1</v>
      </c>
      <c r="I1378" s="3">
        <v>98.1</v>
      </c>
      <c r="J1378" s="3" t="s">
        <v>8065</v>
      </c>
      <c r="K1378" s="8">
        <v>4328488.5</v>
      </c>
      <c r="L1378" s="8">
        <v>1746392</v>
      </c>
      <c r="M1378" s="8">
        <v>1701154</v>
      </c>
      <c r="N1378" s="8">
        <v>5964.3818359375</v>
      </c>
      <c r="O1378" s="8">
        <v>2761324.5</v>
      </c>
      <c r="P1378" s="8">
        <v>118977.8671875</v>
      </c>
      <c r="Q1378" s="8">
        <v>1695788.5</v>
      </c>
      <c r="R1378" s="8">
        <v>4845885.5</v>
      </c>
    </row>
    <row r="1379" spans="1:18" x14ac:dyDescent="0.25">
      <c r="A1379" s="3" t="s">
        <v>10</v>
      </c>
      <c r="B1379" s="3" t="s">
        <v>11</v>
      </c>
      <c r="C1379" s="3" t="s">
        <v>4364</v>
      </c>
      <c r="D1379" s="3" t="s">
        <v>4365</v>
      </c>
      <c r="E1379" s="3">
        <v>12</v>
      </c>
      <c r="F1379" s="3">
        <v>4</v>
      </c>
      <c r="G1379" s="3">
        <v>6</v>
      </c>
      <c r="H1379" s="3">
        <v>3</v>
      </c>
      <c r="I1379" s="3">
        <v>36.4</v>
      </c>
      <c r="J1379" s="3" t="s">
        <v>4366</v>
      </c>
      <c r="K1379" s="8">
        <v>9304.4677734375</v>
      </c>
      <c r="L1379" s="8">
        <v>40917.953125</v>
      </c>
      <c r="M1379" s="8">
        <v>7709.0380859375</v>
      </c>
      <c r="N1379" s="8">
        <v>205244.140625</v>
      </c>
      <c r="O1379" s="8">
        <v>155415.765625</v>
      </c>
      <c r="P1379" s="8">
        <v>158188.958984375</v>
      </c>
      <c r="Q1379" s="8">
        <v>783127.328125</v>
      </c>
      <c r="R1379" s="8">
        <v>200143.64453125</v>
      </c>
    </row>
    <row r="1380" spans="1:18" x14ac:dyDescent="0.25">
      <c r="A1380" s="3" t="s">
        <v>10</v>
      </c>
      <c r="B1380" s="3" t="s">
        <v>11</v>
      </c>
      <c r="C1380" s="3" t="s">
        <v>3816</v>
      </c>
      <c r="D1380" s="3" t="s">
        <v>3817</v>
      </c>
      <c r="E1380" s="3">
        <v>6</v>
      </c>
      <c r="F1380" s="3">
        <v>3</v>
      </c>
      <c r="G1380" s="3">
        <v>6</v>
      </c>
      <c r="H1380" s="3">
        <v>3</v>
      </c>
      <c r="I1380" s="3">
        <v>91.7</v>
      </c>
      <c r="J1380" s="3" t="s">
        <v>3818</v>
      </c>
      <c r="K1380" s="8">
        <v>18779.2578125</v>
      </c>
      <c r="L1380" s="8">
        <v>16127.998046875</v>
      </c>
      <c r="M1380" s="8">
        <v>15712.890625</v>
      </c>
      <c r="N1380" s="8" t="s">
        <v>29</v>
      </c>
      <c r="O1380" s="8">
        <v>49921.29296875</v>
      </c>
      <c r="P1380" s="8">
        <v>66714.4140625</v>
      </c>
      <c r="Q1380" s="8">
        <v>3177058.5</v>
      </c>
      <c r="R1380" s="8">
        <v>607768.15625</v>
      </c>
    </row>
    <row r="1381" spans="1:18" x14ac:dyDescent="0.25">
      <c r="A1381" s="3" t="s">
        <v>10</v>
      </c>
      <c r="B1381" s="3" t="s">
        <v>11</v>
      </c>
      <c r="C1381" s="3" t="s">
        <v>3606</v>
      </c>
      <c r="D1381" s="3" t="s">
        <v>3607</v>
      </c>
      <c r="E1381" s="3">
        <v>17</v>
      </c>
      <c r="F1381" s="3">
        <v>4</v>
      </c>
      <c r="G1381" s="3">
        <v>6</v>
      </c>
      <c r="H1381" s="3">
        <v>3</v>
      </c>
      <c r="I1381" s="3">
        <v>53.7</v>
      </c>
      <c r="J1381" s="3" t="s">
        <v>3608</v>
      </c>
      <c r="K1381" s="8">
        <v>111563.36425781299</v>
      </c>
      <c r="L1381" s="8">
        <v>80552.5302734375</v>
      </c>
      <c r="M1381" s="8">
        <v>49766.96484375</v>
      </c>
      <c r="N1381" s="8">
        <v>136082.953125</v>
      </c>
      <c r="O1381" s="8">
        <v>82170.3828125</v>
      </c>
      <c r="P1381" s="8" t="s">
        <v>29</v>
      </c>
      <c r="Q1381" s="8">
        <v>2965744.18359375</v>
      </c>
      <c r="R1381" s="8">
        <v>1876462.40625</v>
      </c>
    </row>
    <row r="1382" spans="1:18" x14ac:dyDescent="0.25">
      <c r="A1382" s="3" t="s">
        <v>10</v>
      </c>
      <c r="B1382" s="3" t="s">
        <v>11</v>
      </c>
      <c r="C1382" s="3" t="s">
        <v>6754</v>
      </c>
      <c r="D1382" s="3" t="s">
        <v>6755</v>
      </c>
      <c r="E1382" s="3">
        <v>1</v>
      </c>
      <c r="F1382" s="3">
        <v>2</v>
      </c>
      <c r="G1382" s="3">
        <v>6</v>
      </c>
      <c r="H1382" s="3">
        <v>2</v>
      </c>
      <c r="I1382" s="3">
        <v>195.9</v>
      </c>
      <c r="J1382" s="3" t="s">
        <v>6756</v>
      </c>
      <c r="K1382" s="8">
        <v>161758.30859375</v>
      </c>
      <c r="L1382" s="8">
        <v>27429.484375</v>
      </c>
      <c r="M1382" s="8">
        <v>120625.35546875</v>
      </c>
      <c r="N1382" s="8" t="s">
        <v>29</v>
      </c>
      <c r="O1382" s="8">
        <v>239376.111572266</v>
      </c>
      <c r="P1382" s="8">
        <v>2289529.9296875</v>
      </c>
      <c r="Q1382" s="8">
        <v>176082578.10156301</v>
      </c>
      <c r="R1382" s="8">
        <v>128661543.480469</v>
      </c>
    </row>
    <row r="1383" spans="1:18" x14ac:dyDescent="0.25">
      <c r="A1383" s="3" t="s">
        <v>10</v>
      </c>
      <c r="B1383" s="3" t="s">
        <v>11</v>
      </c>
      <c r="C1383" s="3" t="s">
        <v>4128</v>
      </c>
      <c r="D1383" s="3" t="s">
        <v>4129</v>
      </c>
      <c r="E1383" s="3">
        <v>12</v>
      </c>
      <c r="F1383" s="3">
        <v>3</v>
      </c>
      <c r="G1383" s="3">
        <v>6</v>
      </c>
      <c r="H1383" s="3">
        <v>3</v>
      </c>
      <c r="I1383" s="3">
        <v>52.7</v>
      </c>
      <c r="J1383" s="3" t="s">
        <v>4130</v>
      </c>
      <c r="K1383" s="8">
        <v>87234.48828125</v>
      </c>
      <c r="L1383" s="8">
        <v>31813.638671875</v>
      </c>
      <c r="M1383" s="8">
        <v>131269.68017578099</v>
      </c>
      <c r="N1383" s="8" t="s">
        <v>29</v>
      </c>
      <c r="O1383" s="8">
        <v>132110.25390625</v>
      </c>
      <c r="P1383" s="8">
        <v>87585.4765625</v>
      </c>
      <c r="Q1383" s="8">
        <v>1111330.3125</v>
      </c>
      <c r="R1383" s="8">
        <v>137337.16015625</v>
      </c>
    </row>
    <row r="1384" spans="1:18" x14ac:dyDescent="0.25">
      <c r="A1384" s="3" t="s">
        <v>10</v>
      </c>
      <c r="B1384" s="3" t="s">
        <v>11</v>
      </c>
      <c r="C1384" s="3" t="s">
        <v>4048</v>
      </c>
      <c r="D1384" s="3" t="s">
        <v>4049</v>
      </c>
      <c r="E1384" s="3">
        <v>8</v>
      </c>
      <c r="F1384" s="3">
        <v>4</v>
      </c>
      <c r="G1384" s="3">
        <v>6</v>
      </c>
      <c r="H1384" s="3">
        <v>4</v>
      </c>
      <c r="I1384" s="3">
        <v>78.099999999999994</v>
      </c>
      <c r="J1384" s="3" t="s">
        <v>4050</v>
      </c>
      <c r="K1384" s="8" t="s">
        <v>29</v>
      </c>
      <c r="L1384" s="8" t="s">
        <v>29</v>
      </c>
      <c r="M1384" s="8" t="s">
        <v>29</v>
      </c>
      <c r="N1384" s="8" t="s">
        <v>29</v>
      </c>
      <c r="O1384" s="8" t="s">
        <v>29</v>
      </c>
      <c r="P1384" s="8" t="s">
        <v>29</v>
      </c>
      <c r="Q1384" s="8">
        <v>1743716.5703125</v>
      </c>
      <c r="R1384" s="8">
        <v>965491.1484375</v>
      </c>
    </row>
    <row r="1385" spans="1:18" x14ac:dyDescent="0.25">
      <c r="A1385" s="3" t="s">
        <v>10</v>
      </c>
      <c r="B1385" s="3" t="s">
        <v>11</v>
      </c>
      <c r="C1385" s="3" t="s">
        <v>5411</v>
      </c>
      <c r="D1385" s="3" t="s">
        <v>5412</v>
      </c>
      <c r="E1385" s="3">
        <v>10</v>
      </c>
      <c r="F1385" s="3">
        <v>3</v>
      </c>
      <c r="G1385" s="3">
        <v>6</v>
      </c>
      <c r="H1385" s="3">
        <v>3</v>
      </c>
      <c r="I1385" s="3">
        <v>43.9</v>
      </c>
      <c r="J1385" s="3" t="s">
        <v>5413</v>
      </c>
      <c r="K1385" s="8">
        <v>284783.447265625</v>
      </c>
      <c r="L1385" s="8">
        <v>121446.4375</v>
      </c>
      <c r="M1385" s="8">
        <v>172625.205078125</v>
      </c>
      <c r="N1385" s="8" t="s">
        <v>29</v>
      </c>
      <c r="O1385" s="8">
        <v>345599.13183593802</v>
      </c>
      <c r="P1385" s="8">
        <v>319960.38671875</v>
      </c>
      <c r="Q1385" s="8">
        <v>938486.35546875</v>
      </c>
      <c r="R1385" s="8">
        <v>599464.375</v>
      </c>
    </row>
    <row r="1386" spans="1:18" x14ac:dyDescent="0.25">
      <c r="A1386" s="3" t="s">
        <v>10</v>
      </c>
      <c r="B1386" s="3" t="s">
        <v>11</v>
      </c>
      <c r="C1386" s="3" t="s">
        <v>4935</v>
      </c>
      <c r="D1386" s="3" t="s">
        <v>4936</v>
      </c>
      <c r="E1386" s="3">
        <v>11</v>
      </c>
      <c r="F1386" s="3">
        <v>3</v>
      </c>
      <c r="G1386" s="3">
        <v>6</v>
      </c>
      <c r="H1386" s="3">
        <v>3</v>
      </c>
      <c r="I1386" s="3">
        <v>43.1</v>
      </c>
      <c r="J1386" s="3" t="s">
        <v>4937</v>
      </c>
      <c r="K1386" s="8">
        <v>60393.42578125</v>
      </c>
      <c r="L1386" s="8">
        <v>101722.640625</v>
      </c>
      <c r="M1386" s="8">
        <v>83492.70703125</v>
      </c>
      <c r="N1386" s="8" t="s">
        <v>29</v>
      </c>
      <c r="O1386" s="8">
        <v>193966.92871093799</v>
      </c>
      <c r="P1386" s="8">
        <v>186398.80859375</v>
      </c>
      <c r="Q1386" s="8">
        <v>135074.234375</v>
      </c>
      <c r="R1386" s="8" t="s">
        <v>29</v>
      </c>
    </row>
    <row r="1387" spans="1:18" x14ac:dyDescent="0.25">
      <c r="A1387" s="3" t="s">
        <v>8317</v>
      </c>
      <c r="B1387" s="3" t="s">
        <v>11</v>
      </c>
      <c r="C1387" s="3" t="s">
        <v>8318</v>
      </c>
      <c r="D1387" s="3" t="s">
        <v>8319</v>
      </c>
      <c r="E1387" s="3">
        <v>2</v>
      </c>
      <c r="F1387" s="3">
        <v>1</v>
      </c>
      <c r="G1387" s="3">
        <v>6</v>
      </c>
      <c r="H1387" s="3">
        <v>1</v>
      </c>
      <c r="I1387" s="3">
        <v>49.5</v>
      </c>
      <c r="J1387" s="3" t="s">
        <v>8320</v>
      </c>
      <c r="K1387" s="8" t="s">
        <v>29</v>
      </c>
      <c r="L1387" s="8">
        <v>16041.2060546875</v>
      </c>
      <c r="M1387" s="8">
        <v>11940.3388671875</v>
      </c>
      <c r="N1387" s="8">
        <v>312953.125</v>
      </c>
      <c r="O1387" s="8">
        <v>10891.0341796875</v>
      </c>
      <c r="P1387" s="8">
        <v>21834.33984375</v>
      </c>
      <c r="Q1387" s="8" t="s">
        <v>29</v>
      </c>
      <c r="R1387" s="8" t="s">
        <v>29</v>
      </c>
    </row>
    <row r="1388" spans="1:18" x14ac:dyDescent="0.25">
      <c r="A1388" s="3" t="s">
        <v>10</v>
      </c>
      <c r="B1388" s="3" t="s">
        <v>11</v>
      </c>
      <c r="C1388" s="3" t="s">
        <v>4083</v>
      </c>
      <c r="D1388" s="3" t="s">
        <v>4084</v>
      </c>
      <c r="E1388" s="3">
        <v>4</v>
      </c>
      <c r="F1388" s="3">
        <v>4</v>
      </c>
      <c r="G1388" s="3">
        <v>6</v>
      </c>
      <c r="H1388" s="3">
        <v>4</v>
      </c>
      <c r="I1388" s="3">
        <v>140.4</v>
      </c>
      <c r="J1388" s="3" t="s">
        <v>4085</v>
      </c>
      <c r="K1388" s="8" t="s">
        <v>29</v>
      </c>
      <c r="L1388" s="8" t="s">
        <v>29</v>
      </c>
      <c r="M1388" s="8" t="s">
        <v>29</v>
      </c>
      <c r="N1388" s="8">
        <v>149146.8125</v>
      </c>
      <c r="O1388" s="8" t="s">
        <v>29</v>
      </c>
      <c r="P1388" s="8" t="s">
        <v>29</v>
      </c>
      <c r="Q1388" s="8">
        <v>628596.625</v>
      </c>
      <c r="R1388" s="8">
        <v>637121.125</v>
      </c>
    </row>
    <row r="1389" spans="1:18" x14ac:dyDescent="0.25">
      <c r="A1389" s="3" t="s">
        <v>10</v>
      </c>
      <c r="B1389" s="3" t="s">
        <v>11</v>
      </c>
      <c r="C1389" s="3" t="s">
        <v>4577</v>
      </c>
      <c r="D1389" s="3" t="s">
        <v>4578</v>
      </c>
      <c r="E1389" s="3">
        <v>26</v>
      </c>
      <c r="F1389" s="3">
        <v>2</v>
      </c>
      <c r="G1389" s="3">
        <v>6</v>
      </c>
      <c r="H1389" s="3">
        <v>2</v>
      </c>
      <c r="I1389" s="3">
        <v>14.7</v>
      </c>
      <c r="J1389" s="3" t="s">
        <v>29</v>
      </c>
      <c r="K1389" s="8">
        <v>22394.990234375</v>
      </c>
      <c r="L1389" s="8" t="s">
        <v>29</v>
      </c>
      <c r="M1389" s="8" t="s">
        <v>29</v>
      </c>
      <c r="N1389" s="8" t="s">
        <v>29</v>
      </c>
      <c r="O1389" s="8" t="s">
        <v>29</v>
      </c>
      <c r="P1389" s="8">
        <v>171003.53125</v>
      </c>
      <c r="Q1389" s="8">
        <v>3485561.375</v>
      </c>
      <c r="R1389" s="8">
        <v>1727813.4375</v>
      </c>
    </row>
    <row r="1390" spans="1:18" x14ac:dyDescent="0.25">
      <c r="A1390" s="3" t="s">
        <v>10</v>
      </c>
      <c r="B1390" s="3" t="s">
        <v>11</v>
      </c>
      <c r="C1390" s="3" t="s">
        <v>5311</v>
      </c>
      <c r="D1390" s="3" t="s">
        <v>5312</v>
      </c>
      <c r="E1390" s="3">
        <v>37</v>
      </c>
      <c r="F1390" s="3">
        <v>3</v>
      </c>
      <c r="G1390" s="3">
        <v>6</v>
      </c>
      <c r="H1390" s="3">
        <v>3</v>
      </c>
      <c r="I1390" s="3">
        <v>8.5</v>
      </c>
      <c r="J1390" s="3" t="s">
        <v>5313</v>
      </c>
      <c r="K1390" s="8">
        <v>112279.791015625</v>
      </c>
      <c r="L1390" s="8">
        <v>95888.54296875</v>
      </c>
      <c r="M1390" s="8">
        <v>38339.4765625</v>
      </c>
      <c r="N1390" s="8" t="s">
        <v>29</v>
      </c>
      <c r="O1390" s="8">
        <v>273436.3125</v>
      </c>
      <c r="P1390" s="8">
        <v>626330.859375</v>
      </c>
      <c r="Q1390" s="8">
        <v>2763785.6875</v>
      </c>
      <c r="R1390" s="8">
        <v>5597269.15625</v>
      </c>
    </row>
    <row r="1391" spans="1:18" x14ac:dyDescent="0.25">
      <c r="A1391" s="3" t="s">
        <v>10</v>
      </c>
      <c r="B1391" s="3" t="s">
        <v>11</v>
      </c>
      <c r="C1391" s="3" t="s">
        <v>4148</v>
      </c>
      <c r="D1391" s="3" t="s">
        <v>4149</v>
      </c>
      <c r="E1391" s="3">
        <v>6</v>
      </c>
      <c r="F1391" s="3">
        <v>4</v>
      </c>
      <c r="G1391" s="3">
        <v>6</v>
      </c>
      <c r="H1391" s="3">
        <v>2</v>
      </c>
      <c r="I1391" s="3">
        <v>69.599999999999994</v>
      </c>
      <c r="J1391" s="3" t="s">
        <v>4150</v>
      </c>
      <c r="K1391" s="8">
        <v>13947.779296875</v>
      </c>
      <c r="L1391" s="8" t="s">
        <v>29</v>
      </c>
      <c r="M1391" s="8">
        <v>24116.408203125</v>
      </c>
      <c r="N1391" s="8" t="s">
        <v>29</v>
      </c>
      <c r="O1391" s="8" t="s">
        <v>29</v>
      </c>
      <c r="P1391" s="8" t="s">
        <v>29</v>
      </c>
      <c r="Q1391" s="8">
        <v>1189081.0625</v>
      </c>
      <c r="R1391" s="8">
        <v>707536.5625</v>
      </c>
    </row>
    <row r="1392" spans="1:18" x14ac:dyDescent="0.25">
      <c r="A1392" s="3" t="s">
        <v>10</v>
      </c>
      <c r="B1392" s="3" t="s">
        <v>11</v>
      </c>
      <c r="C1392" s="3" t="s">
        <v>3924</v>
      </c>
      <c r="D1392" s="3" t="s">
        <v>3925</v>
      </c>
      <c r="E1392" s="3">
        <v>4</v>
      </c>
      <c r="F1392" s="3">
        <v>5</v>
      </c>
      <c r="G1392" s="3">
        <v>6</v>
      </c>
      <c r="H1392" s="3">
        <v>5</v>
      </c>
      <c r="I1392" s="3">
        <v>114.5</v>
      </c>
      <c r="J1392" s="3" t="s">
        <v>3926</v>
      </c>
      <c r="K1392" s="8">
        <v>284550.53515625</v>
      </c>
      <c r="L1392" s="8" t="s">
        <v>29</v>
      </c>
      <c r="M1392" s="8">
        <v>14426.953125</v>
      </c>
      <c r="N1392" s="8">
        <v>63243.6484375</v>
      </c>
      <c r="O1392" s="8">
        <v>26738.322265625</v>
      </c>
      <c r="P1392" s="8">
        <v>819985.11328125</v>
      </c>
      <c r="Q1392" s="8">
        <v>707526.1328125</v>
      </c>
      <c r="R1392" s="8">
        <v>257156.72265625</v>
      </c>
    </row>
    <row r="1393" spans="1:18" x14ac:dyDescent="0.25">
      <c r="A1393" s="3" t="s">
        <v>10</v>
      </c>
      <c r="B1393" s="3" t="s">
        <v>11</v>
      </c>
      <c r="C1393" s="3" t="s">
        <v>4629</v>
      </c>
      <c r="D1393" s="3" t="s">
        <v>4630</v>
      </c>
      <c r="E1393" s="3">
        <v>8</v>
      </c>
      <c r="F1393" s="3">
        <v>4</v>
      </c>
      <c r="G1393" s="3">
        <v>6</v>
      </c>
      <c r="H1393" s="3">
        <v>4</v>
      </c>
      <c r="I1393" s="3">
        <v>56.2</v>
      </c>
      <c r="J1393" s="3" t="s">
        <v>4631</v>
      </c>
      <c r="K1393" s="8" t="s">
        <v>29</v>
      </c>
      <c r="L1393" s="8">
        <v>15697.3515625</v>
      </c>
      <c r="M1393" s="8" t="s">
        <v>29</v>
      </c>
      <c r="N1393" s="8">
        <v>121894.1484375</v>
      </c>
      <c r="O1393" s="8" t="s">
        <v>29</v>
      </c>
      <c r="P1393" s="8">
        <v>62116.22265625</v>
      </c>
      <c r="Q1393" s="8">
        <v>4118508</v>
      </c>
      <c r="R1393" s="8">
        <v>2379819.21875</v>
      </c>
    </row>
    <row r="1394" spans="1:18" x14ac:dyDescent="0.25">
      <c r="A1394" s="3" t="s">
        <v>10</v>
      </c>
      <c r="B1394" s="3" t="s">
        <v>11</v>
      </c>
      <c r="C1394" s="3" t="s">
        <v>4993</v>
      </c>
      <c r="D1394" s="3" t="s">
        <v>4994</v>
      </c>
      <c r="E1394" s="3">
        <v>7</v>
      </c>
      <c r="F1394" s="3">
        <v>4</v>
      </c>
      <c r="G1394" s="3">
        <v>6</v>
      </c>
      <c r="H1394" s="3">
        <v>4</v>
      </c>
      <c r="I1394" s="3">
        <v>81.2</v>
      </c>
      <c r="J1394" s="3" t="s">
        <v>4995</v>
      </c>
      <c r="K1394" s="8">
        <v>204068.98828125</v>
      </c>
      <c r="L1394" s="8">
        <v>99006.0478515625</v>
      </c>
      <c r="M1394" s="8">
        <v>161021.91796875</v>
      </c>
      <c r="N1394" s="8" t="s">
        <v>29</v>
      </c>
      <c r="O1394" s="8">
        <v>89888.611328125</v>
      </c>
      <c r="P1394" s="8">
        <v>273382.35546875</v>
      </c>
      <c r="Q1394" s="8">
        <v>593773.21875</v>
      </c>
      <c r="R1394" s="8" t="s">
        <v>29</v>
      </c>
    </row>
    <row r="1395" spans="1:18" x14ac:dyDescent="0.25">
      <c r="A1395" s="3" t="s">
        <v>10</v>
      </c>
      <c r="B1395" s="3" t="s">
        <v>11</v>
      </c>
      <c r="C1395" s="3" t="s">
        <v>3977</v>
      </c>
      <c r="D1395" s="3" t="s">
        <v>3978</v>
      </c>
      <c r="E1395" s="3">
        <v>9</v>
      </c>
      <c r="F1395" s="3">
        <v>5</v>
      </c>
      <c r="G1395" s="3">
        <v>6</v>
      </c>
      <c r="H1395" s="3">
        <v>5</v>
      </c>
      <c r="I1395" s="3">
        <v>96.8</v>
      </c>
      <c r="J1395" s="3" t="s">
        <v>3979</v>
      </c>
      <c r="K1395" s="8">
        <v>62727.5859375</v>
      </c>
      <c r="L1395" s="8">
        <v>29709.4453125</v>
      </c>
      <c r="M1395" s="8">
        <v>13320.5107421875</v>
      </c>
      <c r="N1395" s="8">
        <v>67883.1796875</v>
      </c>
      <c r="O1395" s="8">
        <v>154998.015625</v>
      </c>
      <c r="P1395" s="8">
        <v>76553.515625</v>
      </c>
      <c r="Q1395" s="8">
        <v>3387193.203125</v>
      </c>
      <c r="R1395" s="8">
        <v>2235781.9921875</v>
      </c>
    </row>
    <row r="1396" spans="1:18" x14ac:dyDescent="0.25">
      <c r="A1396" s="3" t="s">
        <v>10</v>
      </c>
      <c r="B1396" s="3" t="s">
        <v>11</v>
      </c>
      <c r="C1396" s="3" t="s">
        <v>3916</v>
      </c>
      <c r="D1396" s="3" t="s">
        <v>3917</v>
      </c>
      <c r="E1396" s="3">
        <v>6</v>
      </c>
      <c r="F1396" s="3">
        <v>3</v>
      </c>
      <c r="G1396" s="3">
        <v>6</v>
      </c>
      <c r="H1396" s="3">
        <v>2</v>
      </c>
      <c r="I1396" s="3">
        <v>61.1</v>
      </c>
      <c r="J1396" s="3" t="s">
        <v>3918</v>
      </c>
      <c r="K1396" s="8" t="s">
        <v>29</v>
      </c>
      <c r="L1396" s="8">
        <v>8716.5166015625</v>
      </c>
      <c r="M1396" s="8">
        <v>8173.48681640625</v>
      </c>
      <c r="N1396" s="8" t="s">
        <v>29</v>
      </c>
      <c r="O1396" s="8" t="s">
        <v>29</v>
      </c>
      <c r="P1396" s="8" t="s">
        <v>29</v>
      </c>
      <c r="Q1396" s="8">
        <v>251408.828125</v>
      </c>
      <c r="R1396" s="8">
        <v>83225.685546875</v>
      </c>
    </row>
    <row r="1397" spans="1:18" x14ac:dyDescent="0.25">
      <c r="A1397" s="3" t="s">
        <v>10</v>
      </c>
      <c r="B1397" s="3" t="s">
        <v>11</v>
      </c>
      <c r="C1397" s="3" t="s">
        <v>3300</v>
      </c>
      <c r="D1397" s="3" t="s">
        <v>3301</v>
      </c>
      <c r="E1397" s="3">
        <v>7</v>
      </c>
      <c r="F1397" s="3">
        <v>6</v>
      </c>
      <c r="G1397" s="3">
        <v>6</v>
      </c>
      <c r="H1397" s="3">
        <v>6</v>
      </c>
      <c r="I1397" s="3">
        <v>128.30000000000001</v>
      </c>
      <c r="J1397" s="3" t="s">
        <v>3302</v>
      </c>
      <c r="K1397" s="8">
        <v>76002.1640625</v>
      </c>
      <c r="L1397" s="8" t="s">
        <v>29</v>
      </c>
      <c r="M1397" s="8">
        <v>21668.291015625</v>
      </c>
      <c r="N1397" s="8" t="s">
        <v>29</v>
      </c>
      <c r="O1397" s="8">
        <v>100111.8515625</v>
      </c>
      <c r="P1397" s="8" t="s">
        <v>29</v>
      </c>
      <c r="Q1397" s="8">
        <v>4392027.96875</v>
      </c>
      <c r="R1397" s="8">
        <v>819912.515625</v>
      </c>
    </row>
    <row r="1398" spans="1:18" x14ac:dyDescent="0.25">
      <c r="A1398" s="3" t="s">
        <v>10</v>
      </c>
      <c r="B1398" s="3" t="s">
        <v>11</v>
      </c>
      <c r="C1398" s="3" t="s">
        <v>3539</v>
      </c>
      <c r="D1398" s="3" t="s">
        <v>3540</v>
      </c>
      <c r="E1398" s="3">
        <v>15</v>
      </c>
      <c r="F1398" s="3">
        <v>5</v>
      </c>
      <c r="G1398" s="3">
        <v>6</v>
      </c>
      <c r="H1398" s="3">
        <v>5</v>
      </c>
      <c r="I1398" s="3">
        <v>51.1</v>
      </c>
      <c r="J1398" s="3" t="s">
        <v>3541</v>
      </c>
      <c r="K1398" s="8">
        <v>177566.8671875</v>
      </c>
      <c r="L1398" s="8">
        <v>94109.5546875</v>
      </c>
      <c r="M1398" s="8">
        <v>88317.28125</v>
      </c>
      <c r="N1398" s="8" t="s">
        <v>29</v>
      </c>
      <c r="O1398" s="8">
        <v>96631.802734375</v>
      </c>
      <c r="P1398" s="8">
        <v>351420.625</v>
      </c>
      <c r="Q1398" s="8">
        <v>3410820.8828125</v>
      </c>
      <c r="R1398" s="8">
        <v>1278987.22265625</v>
      </c>
    </row>
    <row r="1399" spans="1:18" x14ac:dyDescent="0.25">
      <c r="A1399" s="3" t="s">
        <v>10</v>
      </c>
      <c r="B1399" s="3" t="s">
        <v>11</v>
      </c>
      <c r="C1399" s="3" t="s">
        <v>3568</v>
      </c>
      <c r="D1399" s="3" t="s">
        <v>3569</v>
      </c>
      <c r="E1399" s="3">
        <v>4</v>
      </c>
      <c r="F1399" s="3">
        <v>3</v>
      </c>
      <c r="G1399" s="3">
        <v>6</v>
      </c>
      <c r="H1399" s="3">
        <v>3</v>
      </c>
      <c r="I1399" s="3">
        <v>150.6</v>
      </c>
      <c r="J1399" s="3" t="s">
        <v>3570</v>
      </c>
      <c r="K1399" s="8">
        <v>27036.5625</v>
      </c>
      <c r="L1399" s="8">
        <v>19003.1328125</v>
      </c>
      <c r="M1399" s="8">
        <v>29282.134765625</v>
      </c>
      <c r="N1399" s="8" t="s">
        <v>29</v>
      </c>
      <c r="O1399" s="8">
        <v>14925.48046875</v>
      </c>
      <c r="P1399" s="8" t="s">
        <v>29</v>
      </c>
      <c r="Q1399" s="8">
        <v>644903.109375</v>
      </c>
      <c r="R1399" s="8">
        <v>251902.1015625</v>
      </c>
    </row>
    <row r="1400" spans="1:18" x14ac:dyDescent="0.25">
      <c r="A1400" s="3" t="s">
        <v>10</v>
      </c>
      <c r="B1400" s="3" t="s">
        <v>11</v>
      </c>
      <c r="C1400" s="3" t="s">
        <v>4037</v>
      </c>
      <c r="D1400" s="3" t="s">
        <v>4038</v>
      </c>
      <c r="E1400" s="3">
        <v>6</v>
      </c>
      <c r="F1400" s="3">
        <v>4</v>
      </c>
      <c r="G1400" s="3">
        <v>6</v>
      </c>
      <c r="H1400" s="3">
        <v>4</v>
      </c>
      <c r="I1400" s="3">
        <v>83.5</v>
      </c>
      <c r="J1400" s="3" t="s">
        <v>29</v>
      </c>
      <c r="K1400" s="8">
        <v>22057.54296875</v>
      </c>
      <c r="L1400" s="8">
        <v>30177.494140625</v>
      </c>
      <c r="M1400" s="8">
        <v>11631.017578125</v>
      </c>
      <c r="N1400" s="8" t="s">
        <v>29</v>
      </c>
      <c r="O1400" s="8">
        <v>20852.15234375</v>
      </c>
      <c r="P1400" s="8" t="s">
        <v>29</v>
      </c>
      <c r="Q1400" s="8">
        <v>719204.90625</v>
      </c>
      <c r="R1400" s="8">
        <v>347637.724609375</v>
      </c>
    </row>
    <row r="1401" spans="1:18" x14ac:dyDescent="0.25">
      <c r="A1401" s="3" t="s">
        <v>10</v>
      </c>
      <c r="B1401" s="3" t="s">
        <v>11</v>
      </c>
      <c r="C1401" s="3" t="s">
        <v>5550</v>
      </c>
      <c r="D1401" s="3" t="s">
        <v>5551</v>
      </c>
      <c r="E1401" s="3">
        <v>10</v>
      </c>
      <c r="F1401" s="3">
        <v>3</v>
      </c>
      <c r="G1401" s="3">
        <v>6</v>
      </c>
      <c r="H1401" s="3">
        <v>1</v>
      </c>
      <c r="I1401" s="3">
        <v>39.200000000000003</v>
      </c>
      <c r="J1401" s="3" t="s">
        <v>29</v>
      </c>
      <c r="K1401" s="8" t="s">
        <v>29</v>
      </c>
      <c r="L1401" s="8" t="s">
        <v>29</v>
      </c>
      <c r="M1401" s="8" t="s">
        <v>29</v>
      </c>
      <c r="N1401" s="8" t="s">
        <v>29</v>
      </c>
      <c r="O1401" s="8" t="s">
        <v>29</v>
      </c>
      <c r="P1401" s="8" t="s">
        <v>29</v>
      </c>
      <c r="Q1401" s="8">
        <v>201208.890625</v>
      </c>
      <c r="R1401" s="8">
        <v>229162.9375</v>
      </c>
    </row>
    <row r="1402" spans="1:18" x14ac:dyDescent="0.25">
      <c r="A1402" s="3" t="s">
        <v>10</v>
      </c>
      <c r="B1402" s="3" t="s">
        <v>11</v>
      </c>
      <c r="C1402" s="3" t="s">
        <v>3959</v>
      </c>
      <c r="D1402" s="3" t="s">
        <v>3960</v>
      </c>
      <c r="E1402" s="3">
        <v>19</v>
      </c>
      <c r="F1402" s="3">
        <v>5</v>
      </c>
      <c r="G1402" s="3">
        <v>6</v>
      </c>
      <c r="H1402" s="3">
        <v>5</v>
      </c>
      <c r="I1402" s="3">
        <v>35.6</v>
      </c>
      <c r="J1402" s="3" t="s">
        <v>3961</v>
      </c>
      <c r="K1402" s="8">
        <v>94463.6572265625</v>
      </c>
      <c r="L1402" s="8">
        <v>25502.3498535156</v>
      </c>
      <c r="M1402" s="8">
        <v>89912.8466796875</v>
      </c>
      <c r="N1402" s="8" t="s">
        <v>29</v>
      </c>
      <c r="O1402" s="8">
        <v>38532.520996093801</v>
      </c>
      <c r="P1402" s="8">
        <v>90438.974609375</v>
      </c>
      <c r="Q1402" s="8">
        <v>3478633.265625</v>
      </c>
      <c r="R1402" s="8">
        <v>909774.67578125</v>
      </c>
    </row>
    <row r="1403" spans="1:18" x14ac:dyDescent="0.25">
      <c r="A1403" s="3" t="s">
        <v>10</v>
      </c>
      <c r="B1403" s="3" t="s">
        <v>11</v>
      </c>
      <c r="C1403" s="3" t="s">
        <v>3594</v>
      </c>
      <c r="D1403" s="3" t="s">
        <v>3595</v>
      </c>
      <c r="E1403" s="3">
        <v>11</v>
      </c>
      <c r="F1403" s="3">
        <v>4</v>
      </c>
      <c r="G1403" s="3">
        <v>6</v>
      </c>
      <c r="H1403" s="3">
        <v>3</v>
      </c>
      <c r="I1403" s="3">
        <v>65.7</v>
      </c>
      <c r="J1403" s="3" t="s">
        <v>3596</v>
      </c>
      <c r="K1403" s="8" t="s">
        <v>29</v>
      </c>
      <c r="L1403" s="8" t="s">
        <v>29</v>
      </c>
      <c r="M1403" s="8" t="s">
        <v>29</v>
      </c>
      <c r="N1403" s="8" t="s">
        <v>29</v>
      </c>
      <c r="O1403" s="8" t="s">
        <v>29</v>
      </c>
      <c r="P1403" s="8">
        <v>12153.5458984375</v>
      </c>
      <c r="Q1403" s="8">
        <v>1302031.734375</v>
      </c>
      <c r="R1403" s="8">
        <v>778495.3359375</v>
      </c>
    </row>
    <row r="1404" spans="1:18" x14ac:dyDescent="0.25">
      <c r="A1404" s="3" t="s">
        <v>10</v>
      </c>
      <c r="B1404" s="3" t="s">
        <v>11</v>
      </c>
      <c r="C1404" s="3" t="s">
        <v>5094</v>
      </c>
      <c r="D1404" s="3" t="s">
        <v>5095</v>
      </c>
      <c r="E1404" s="3">
        <v>11</v>
      </c>
      <c r="F1404" s="3">
        <v>2</v>
      </c>
      <c r="G1404" s="3">
        <v>6</v>
      </c>
      <c r="H1404" s="3">
        <v>2</v>
      </c>
      <c r="I1404" s="3">
        <v>52.7</v>
      </c>
      <c r="J1404" s="3" t="s">
        <v>5096</v>
      </c>
      <c r="K1404" s="8">
        <v>97985.140625</v>
      </c>
      <c r="L1404" s="8">
        <v>50794.15625</v>
      </c>
      <c r="M1404" s="8">
        <v>69566.25</v>
      </c>
      <c r="N1404" s="8" t="s">
        <v>29</v>
      </c>
      <c r="O1404" s="8">
        <v>103099.1640625</v>
      </c>
      <c r="P1404" s="8">
        <v>101628.2265625</v>
      </c>
      <c r="Q1404" s="8" t="s">
        <v>29</v>
      </c>
      <c r="R1404" s="8" t="s">
        <v>29</v>
      </c>
    </row>
    <row r="1405" spans="1:18" x14ac:dyDescent="0.25">
      <c r="A1405" s="3" t="s">
        <v>7735</v>
      </c>
      <c r="B1405" s="3" t="s">
        <v>11</v>
      </c>
      <c r="C1405" s="3" t="s">
        <v>8167</v>
      </c>
      <c r="D1405" s="3" t="s">
        <v>8168</v>
      </c>
      <c r="E1405" s="3">
        <v>0</v>
      </c>
      <c r="F1405" s="3">
        <v>1</v>
      </c>
      <c r="G1405" s="3">
        <v>6</v>
      </c>
      <c r="H1405" s="3">
        <v>1</v>
      </c>
      <c r="I1405" s="3">
        <v>166.6</v>
      </c>
      <c r="J1405" s="3" t="s">
        <v>8169</v>
      </c>
      <c r="K1405" s="8">
        <v>2869985.75</v>
      </c>
      <c r="L1405" s="8">
        <v>2280275.8144531301</v>
      </c>
      <c r="M1405" s="8">
        <v>10414325</v>
      </c>
      <c r="N1405" s="8">
        <v>534830.5625</v>
      </c>
      <c r="O1405" s="8">
        <v>4616675</v>
      </c>
      <c r="P1405" s="8">
        <v>2174962.3583984398</v>
      </c>
      <c r="Q1405" s="8">
        <v>718672</v>
      </c>
      <c r="R1405" s="8">
        <v>1220689</v>
      </c>
    </row>
    <row r="1406" spans="1:18" x14ac:dyDescent="0.25">
      <c r="A1406" s="3" t="s">
        <v>10</v>
      </c>
      <c r="B1406" s="3" t="s">
        <v>11</v>
      </c>
      <c r="C1406" s="3" t="s">
        <v>3947</v>
      </c>
      <c r="D1406" s="3" t="s">
        <v>3948</v>
      </c>
      <c r="E1406" s="3">
        <v>13</v>
      </c>
      <c r="F1406" s="3">
        <v>4</v>
      </c>
      <c r="G1406" s="3">
        <v>6</v>
      </c>
      <c r="H1406" s="3">
        <v>4</v>
      </c>
      <c r="I1406" s="3">
        <v>49.5</v>
      </c>
      <c r="J1406" s="3" t="s">
        <v>3949</v>
      </c>
      <c r="K1406" s="8" t="s">
        <v>29</v>
      </c>
      <c r="L1406" s="8" t="s">
        <v>29</v>
      </c>
      <c r="M1406" s="8" t="s">
        <v>29</v>
      </c>
      <c r="N1406" s="8" t="s">
        <v>29</v>
      </c>
      <c r="O1406" s="8">
        <v>15663.4169921875</v>
      </c>
      <c r="P1406" s="8">
        <v>58730.220703125</v>
      </c>
      <c r="Q1406" s="8">
        <v>1454095.4375</v>
      </c>
      <c r="R1406" s="8">
        <v>963539.0703125</v>
      </c>
    </row>
    <row r="1407" spans="1:18" x14ac:dyDescent="0.25">
      <c r="A1407" s="3" t="s">
        <v>10</v>
      </c>
      <c r="B1407" s="3" t="s">
        <v>11</v>
      </c>
      <c r="C1407" s="3" t="s">
        <v>4229</v>
      </c>
      <c r="D1407" s="3" t="s">
        <v>4230</v>
      </c>
      <c r="E1407" s="3">
        <v>10</v>
      </c>
      <c r="F1407" s="3">
        <v>4</v>
      </c>
      <c r="G1407" s="3">
        <v>6</v>
      </c>
      <c r="H1407" s="3">
        <v>4</v>
      </c>
      <c r="I1407" s="3">
        <v>41.9</v>
      </c>
      <c r="J1407" s="3" t="s">
        <v>4231</v>
      </c>
      <c r="K1407" s="8">
        <v>239459.05761718799</v>
      </c>
      <c r="L1407" s="8">
        <v>165217.35546875</v>
      </c>
      <c r="M1407" s="8">
        <v>57506.8720703125</v>
      </c>
      <c r="N1407" s="8">
        <v>22460.0966796875</v>
      </c>
      <c r="O1407" s="8">
        <v>710106.79394531297</v>
      </c>
      <c r="P1407" s="8">
        <v>774181.109375</v>
      </c>
      <c r="Q1407" s="8">
        <v>3646952.1875</v>
      </c>
      <c r="R1407" s="8">
        <v>1926489.75</v>
      </c>
    </row>
    <row r="1408" spans="1:18" x14ac:dyDescent="0.25">
      <c r="A1408" s="3" t="s">
        <v>10</v>
      </c>
      <c r="B1408" s="3" t="s">
        <v>11</v>
      </c>
      <c r="C1408" s="3" t="s">
        <v>4310</v>
      </c>
      <c r="D1408" s="3" t="s">
        <v>4311</v>
      </c>
      <c r="E1408" s="3">
        <v>13</v>
      </c>
      <c r="F1408" s="3">
        <v>4</v>
      </c>
      <c r="G1408" s="3">
        <v>6</v>
      </c>
      <c r="H1408" s="3">
        <v>1</v>
      </c>
      <c r="I1408" s="3">
        <v>40.299999999999997</v>
      </c>
      <c r="J1408" s="3" t="s">
        <v>4312</v>
      </c>
      <c r="K1408" s="8" t="s">
        <v>29</v>
      </c>
      <c r="L1408" s="8" t="s">
        <v>29</v>
      </c>
      <c r="M1408" s="8" t="s">
        <v>29</v>
      </c>
      <c r="N1408" s="8" t="s">
        <v>29</v>
      </c>
      <c r="O1408" s="8" t="s">
        <v>29</v>
      </c>
      <c r="P1408" s="8" t="s">
        <v>29</v>
      </c>
      <c r="Q1408" s="8">
        <v>8865717</v>
      </c>
      <c r="R1408" s="8">
        <v>5619954</v>
      </c>
    </row>
    <row r="1409" spans="1:18" x14ac:dyDescent="0.25">
      <c r="A1409" s="3" t="s">
        <v>10</v>
      </c>
      <c r="B1409" s="3" t="s">
        <v>11</v>
      </c>
      <c r="C1409" s="3" t="s">
        <v>4394</v>
      </c>
      <c r="D1409" s="3" t="s">
        <v>4395</v>
      </c>
      <c r="E1409" s="3">
        <v>11</v>
      </c>
      <c r="F1409" s="3">
        <v>3</v>
      </c>
      <c r="G1409" s="3">
        <v>6</v>
      </c>
      <c r="H1409" s="3">
        <v>1</v>
      </c>
      <c r="I1409" s="3">
        <v>40.1</v>
      </c>
      <c r="J1409" s="3" t="s">
        <v>4396</v>
      </c>
      <c r="K1409" s="8">
        <v>26312.7421875</v>
      </c>
      <c r="L1409" s="8" t="s">
        <v>29</v>
      </c>
      <c r="M1409" s="8" t="s">
        <v>29</v>
      </c>
      <c r="N1409" s="8" t="s">
        <v>29</v>
      </c>
      <c r="O1409" s="8">
        <v>26964.349609375</v>
      </c>
      <c r="P1409" s="8" t="s">
        <v>29</v>
      </c>
      <c r="Q1409" s="8">
        <v>291030.65625</v>
      </c>
      <c r="R1409" s="8">
        <v>226769.796875</v>
      </c>
    </row>
    <row r="1410" spans="1:18" x14ac:dyDescent="0.25">
      <c r="A1410" s="3" t="s">
        <v>10</v>
      </c>
      <c r="B1410" s="3" t="s">
        <v>11</v>
      </c>
      <c r="C1410" s="3" t="s">
        <v>4435</v>
      </c>
      <c r="D1410" s="3" t="s">
        <v>4436</v>
      </c>
      <c r="E1410" s="3">
        <v>8</v>
      </c>
      <c r="F1410" s="3">
        <v>4</v>
      </c>
      <c r="G1410" s="3">
        <v>6</v>
      </c>
      <c r="H1410" s="3">
        <v>4</v>
      </c>
      <c r="I1410" s="3">
        <v>54.5</v>
      </c>
      <c r="J1410" s="3" t="s">
        <v>4437</v>
      </c>
      <c r="K1410" s="8" t="s">
        <v>29</v>
      </c>
      <c r="L1410" s="8">
        <v>27064.751953125</v>
      </c>
      <c r="M1410" s="8" t="s">
        <v>29</v>
      </c>
      <c r="N1410" s="8" t="s">
        <v>29</v>
      </c>
      <c r="O1410" s="8">
        <v>17912.271484375</v>
      </c>
      <c r="P1410" s="8">
        <v>68518.2265625</v>
      </c>
      <c r="Q1410" s="8">
        <v>752979.984375</v>
      </c>
      <c r="R1410" s="8">
        <v>573488.734375</v>
      </c>
    </row>
    <row r="1411" spans="1:18" x14ac:dyDescent="0.25">
      <c r="A1411" s="3" t="s">
        <v>10</v>
      </c>
      <c r="B1411" s="3" t="s">
        <v>11</v>
      </c>
      <c r="C1411" s="3" t="s">
        <v>4468</v>
      </c>
      <c r="D1411" s="3" t="s">
        <v>4469</v>
      </c>
      <c r="E1411" s="3">
        <v>12</v>
      </c>
      <c r="F1411" s="3">
        <v>4</v>
      </c>
      <c r="G1411" s="3">
        <v>6</v>
      </c>
      <c r="H1411" s="3">
        <v>4</v>
      </c>
      <c r="I1411" s="3">
        <v>40.5</v>
      </c>
      <c r="J1411" s="3" t="s">
        <v>29</v>
      </c>
      <c r="K1411" s="8">
        <v>294895.91015625</v>
      </c>
      <c r="L1411" s="8">
        <v>259549.5703125</v>
      </c>
      <c r="M1411" s="8">
        <v>206001.37402343799</v>
      </c>
      <c r="N1411" s="8" t="s">
        <v>29</v>
      </c>
      <c r="O1411" s="8">
        <v>704399.26953125</v>
      </c>
      <c r="P1411" s="8">
        <v>487306.48828125</v>
      </c>
      <c r="Q1411" s="8">
        <v>399204.75</v>
      </c>
      <c r="R1411" s="8">
        <v>185617.859375</v>
      </c>
    </row>
    <row r="1412" spans="1:18" x14ac:dyDescent="0.25">
      <c r="A1412" s="3" t="s">
        <v>10</v>
      </c>
      <c r="B1412" s="3" t="s">
        <v>11</v>
      </c>
      <c r="C1412" s="3" t="s">
        <v>4981</v>
      </c>
      <c r="D1412" s="3" t="s">
        <v>4982</v>
      </c>
      <c r="E1412" s="3">
        <v>21</v>
      </c>
      <c r="F1412" s="3">
        <v>1</v>
      </c>
      <c r="G1412" s="3">
        <v>6</v>
      </c>
      <c r="H1412" s="3">
        <v>1</v>
      </c>
      <c r="I1412" s="3">
        <v>11.6</v>
      </c>
      <c r="J1412" s="3" t="s">
        <v>4983</v>
      </c>
      <c r="K1412" s="8">
        <v>66243.765625</v>
      </c>
      <c r="L1412" s="8">
        <v>36218.46875</v>
      </c>
      <c r="M1412" s="8" t="s">
        <v>29</v>
      </c>
      <c r="N1412" s="8" t="s">
        <v>29</v>
      </c>
      <c r="O1412" s="8">
        <v>178586.75</v>
      </c>
      <c r="P1412" s="8">
        <v>156040.546875</v>
      </c>
      <c r="Q1412" s="8">
        <v>1163298.0214843799</v>
      </c>
      <c r="R1412" s="8">
        <v>588835.4765625</v>
      </c>
    </row>
    <row r="1413" spans="1:18" x14ac:dyDescent="0.25">
      <c r="A1413" s="3" t="s">
        <v>10</v>
      </c>
      <c r="B1413" s="3" t="s">
        <v>11</v>
      </c>
      <c r="C1413" s="3" t="s">
        <v>6057</v>
      </c>
      <c r="D1413" s="3" t="s">
        <v>6058</v>
      </c>
      <c r="E1413" s="3">
        <v>17</v>
      </c>
      <c r="F1413" s="3">
        <v>2</v>
      </c>
      <c r="G1413" s="3">
        <v>6</v>
      </c>
      <c r="H1413" s="3">
        <v>2</v>
      </c>
      <c r="I1413" s="3">
        <v>12.8</v>
      </c>
      <c r="J1413" s="3" t="s">
        <v>29</v>
      </c>
      <c r="K1413" s="8">
        <v>187811.234375</v>
      </c>
      <c r="L1413" s="8">
        <v>129299.04296875</v>
      </c>
      <c r="M1413" s="8">
        <v>192531.13671875</v>
      </c>
      <c r="N1413" s="8">
        <v>20923.638671875</v>
      </c>
      <c r="O1413" s="8">
        <v>195437.25</v>
      </c>
      <c r="P1413" s="8">
        <v>250494.890625</v>
      </c>
      <c r="Q1413" s="8">
        <v>212674.328125</v>
      </c>
      <c r="R1413" s="8">
        <v>565069</v>
      </c>
    </row>
    <row r="1414" spans="1:18" x14ac:dyDescent="0.25">
      <c r="A1414" s="3" t="s">
        <v>10</v>
      </c>
      <c r="B1414" s="3" t="s">
        <v>11</v>
      </c>
      <c r="C1414" s="3" t="s">
        <v>4098</v>
      </c>
      <c r="D1414" s="3" t="s">
        <v>4099</v>
      </c>
      <c r="E1414" s="3">
        <v>28</v>
      </c>
      <c r="F1414" s="3">
        <v>3</v>
      </c>
      <c r="G1414" s="3">
        <v>6</v>
      </c>
      <c r="H1414" s="3">
        <v>1</v>
      </c>
      <c r="I1414" s="3">
        <v>13.5</v>
      </c>
      <c r="J1414" s="3" t="s">
        <v>4100</v>
      </c>
      <c r="K1414" s="8">
        <v>88726.9609375</v>
      </c>
      <c r="L1414" s="8">
        <v>77468.2275390625</v>
      </c>
      <c r="M1414" s="8">
        <v>35124.2021484375</v>
      </c>
      <c r="N1414" s="8">
        <v>33699.20703125</v>
      </c>
      <c r="O1414" s="8">
        <v>123019.6953125</v>
      </c>
      <c r="P1414" s="8">
        <v>214443.515625</v>
      </c>
      <c r="Q1414" s="8" t="s">
        <v>29</v>
      </c>
      <c r="R1414" s="8">
        <v>59829.736328125</v>
      </c>
    </row>
    <row r="1415" spans="1:18" x14ac:dyDescent="0.25">
      <c r="A1415" s="3" t="s">
        <v>10</v>
      </c>
      <c r="B1415" s="3" t="s">
        <v>11</v>
      </c>
      <c r="C1415" s="3" t="s">
        <v>6726</v>
      </c>
      <c r="D1415" s="3" t="s">
        <v>6727</v>
      </c>
      <c r="E1415" s="3">
        <v>19</v>
      </c>
      <c r="F1415" s="3">
        <v>1</v>
      </c>
      <c r="G1415" s="3">
        <v>6</v>
      </c>
      <c r="H1415" s="3">
        <v>1</v>
      </c>
      <c r="I1415" s="3">
        <v>10.199999999999999</v>
      </c>
      <c r="J1415" s="3" t="s">
        <v>29</v>
      </c>
      <c r="K1415" s="8">
        <v>156307.5</v>
      </c>
      <c r="L1415" s="8">
        <v>28965.96875</v>
      </c>
      <c r="M1415" s="8">
        <v>17559.171875</v>
      </c>
      <c r="N1415" s="8">
        <v>86068.9921875</v>
      </c>
      <c r="O1415" s="8">
        <v>83445.7578125</v>
      </c>
      <c r="P1415" s="8">
        <v>215535.28125</v>
      </c>
      <c r="Q1415" s="8">
        <v>214347.49609375</v>
      </c>
      <c r="R1415" s="8">
        <v>132935.41015625</v>
      </c>
    </row>
    <row r="1416" spans="1:18" x14ac:dyDescent="0.25">
      <c r="A1416" s="3" t="s">
        <v>10</v>
      </c>
      <c r="B1416" s="3" t="s">
        <v>11</v>
      </c>
      <c r="C1416" s="3" t="s">
        <v>3801</v>
      </c>
      <c r="D1416" s="3" t="s">
        <v>3802</v>
      </c>
      <c r="E1416" s="3">
        <v>13</v>
      </c>
      <c r="F1416" s="3">
        <v>4</v>
      </c>
      <c r="G1416" s="3">
        <v>6</v>
      </c>
      <c r="H1416" s="3">
        <v>4</v>
      </c>
      <c r="I1416" s="3">
        <v>43.3</v>
      </c>
      <c r="J1416" s="3" t="s">
        <v>3803</v>
      </c>
      <c r="K1416" s="8">
        <v>23103.79296875</v>
      </c>
      <c r="L1416" s="8">
        <v>83463.6298828125</v>
      </c>
      <c r="M1416" s="8">
        <v>24989.35546875</v>
      </c>
      <c r="N1416" s="8" t="s">
        <v>29</v>
      </c>
      <c r="O1416" s="8">
        <v>128554.59277343799</v>
      </c>
      <c r="P1416" s="8">
        <v>318701.5546875</v>
      </c>
      <c r="Q1416" s="8">
        <v>1244899.75</v>
      </c>
      <c r="R1416" s="8">
        <v>746901.69921875</v>
      </c>
    </row>
    <row r="1417" spans="1:18" x14ac:dyDescent="0.25">
      <c r="A1417" s="3" t="s">
        <v>10</v>
      </c>
      <c r="B1417" s="3" t="s">
        <v>11</v>
      </c>
      <c r="C1417" s="3" t="s">
        <v>4686</v>
      </c>
      <c r="D1417" s="3" t="s">
        <v>4687</v>
      </c>
      <c r="E1417" s="3">
        <v>2</v>
      </c>
      <c r="F1417" s="3">
        <v>4</v>
      </c>
      <c r="G1417" s="3">
        <v>6</v>
      </c>
      <c r="H1417" s="3">
        <v>3</v>
      </c>
      <c r="I1417" s="3">
        <v>185.2</v>
      </c>
      <c r="J1417" s="3" t="s">
        <v>4688</v>
      </c>
      <c r="K1417" s="8">
        <v>348607.890625</v>
      </c>
      <c r="L1417" s="8">
        <v>357302.625</v>
      </c>
      <c r="M1417" s="8">
        <v>460425.30078125</v>
      </c>
      <c r="N1417" s="8" t="s">
        <v>29</v>
      </c>
      <c r="O1417" s="8">
        <v>115209.296875</v>
      </c>
      <c r="P1417" s="8">
        <v>409221.21875</v>
      </c>
      <c r="Q1417" s="8">
        <v>7866538.515625</v>
      </c>
      <c r="R1417" s="8">
        <v>5985641.09375</v>
      </c>
    </row>
    <row r="1418" spans="1:18" x14ac:dyDescent="0.25">
      <c r="A1418" s="3" t="s">
        <v>10</v>
      </c>
      <c r="B1418" s="3" t="s">
        <v>11</v>
      </c>
      <c r="C1418" s="3" t="s">
        <v>3429</v>
      </c>
      <c r="D1418" s="3" t="s">
        <v>3430</v>
      </c>
      <c r="E1418" s="3">
        <v>32</v>
      </c>
      <c r="F1418" s="3">
        <v>3</v>
      </c>
      <c r="G1418" s="3">
        <v>6</v>
      </c>
      <c r="H1418" s="3">
        <v>3</v>
      </c>
      <c r="I1418" s="3">
        <v>22.4</v>
      </c>
      <c r="J1418" s="3" t="s">
        <v>3431</v>
      </c>
      <c r="K1418" s="8" t="s">
        <v>29</v>
      </c>
      <c r="L1418" s="8" t="s">
        <v>29</v>
      </c>
      <c r="M1418" s="8" t="s">
        <v>29</v>
      </c>
      <c r="N1418" s="8" t="s">
        <v>29</v>
      </c>
      <c r="O1418" s="8" t="s">
        <v>29</v>
      </c>
      <c r="P1418" s="8" t="s">
        <v>29</v>
      </c>
      <c r="Q1418" s="8">
        <v>313227.73046875</v>
      </c>
      <c r="R1418" s="8">
        <v>429310.41015625</v>
      </c>
    </row>
    <row r="1419" spans="1:18" x14ac:dyDescent="0.25">
      <c r="A1419" s="3" t="s">
        <v>10</v>
      </c>
      <c r="B1419" s="3" t="s">
        <v>11</v>
      </c>
      <c r="C1419" s="3" t="s">
        <v>4609</v>
      </c>
      <c r="D1419" s="3" t="s">
        <v>4610</v>
      </c>
      <c r="E1419" s="3">
        <v>13</v>
      </c>
      <c r="F1419" s="3">
        <v>4</v>
      </c>
      <c r="G1419" s="3">
        <v>6</v>
      </c>
      <c r="H1419" s="3">
        <v>4</v>
      </c>
      <c r="I1419" s="3">
        <v>39.4</v>
      </c>
      <c r="J1419" s="3" t="s">
        <v>4611</v>
      </c>
      <c r="K1419" s="8">
        <v>78925.0625</v>
      </c>
      <c r="L1419" s="8">
        <v>41829.05078125</v>
      </c>
      <c r="M1419" s="8">
        <v>25960.552734375</v>
      </c>
      <c r="N1419" s="8">
        <v>83991.296875</v>
      </c>
      <c r="O1419" s="8">
        <v>90064.18359375</v>
      </c>
      <c r="P1419" s="8">
        <v>126904.64453125</v>
      </c>
      <c r="Q1419" s="8">
        <v>3043257.125</v>
      </c>
      <c r="R1419" s="8">
        <v>978092.421875</v>
      </c>
    </row>
    <row r="1420" spans="1:18" x14ac:dyDescent="0.25">
      <c r="A1420" s="3" t="s">
        <v>10</v>
      </c>
      <c r="B1420" s="3" t="s">
        <v>11</v>
      </c>
      <c r="C1420" s="3" t="s">
        <v>6201</v>
      </c>
      <c r="D1420" s="3" t="s">
        <v>6202</v>
      </c>
      <c r="E1420" s="3">
        <v>13</v>
      </c>
      <c r="F1420" s="3">
        <v>2</v>
      </c>
      <c r="G1420" s="3">
        <v>6</v>
      </c>
      <c r="H1420" s="3">
        <v>1</v>
      </c>
      <c r="I1420" s="3">
        <v>14.4</v>
      </c>
      <c r="J1420" s="3" t="s">
        <v>29</v>
      </c>
      <c r="K1420" s="8" t="s">
        <v>29</v>
      </c>
      <c r="L1420" s="8" t="s">
        <v>29</v>
      </c>
      <c r="M1420" s="8">
        <v>24195.8515625</v>
      </c>
      <c r="N1420" s="8">
        <v>41520.00390625</v>
      </c>
      <c r="O1420" s="8" t="s">
        <v>29</v>
      </c>
      <c r="P1420" s="8" t="s">
        <v>29</v>
      </c>
      <c r="Q1420" s="8">
        <v>485282.5625</v>
      </c>
      <c r="R1420" s="8">
        <v>231337.109375</v>
      </c>
    </row>
    <row r="1421" spans="1:18" x14ac:dyDescent="0.25">
      <c r="A1421" s="3" t="s">
        <v>10</v>
      </c>
      <c r="B1421" s="3" t="s">
        <v>11</v>
      </c>
      <c r="C1421" s="3" t="s">
        <v>4701</v>
      </c>
      <c r="D1421" s="3" t="s">
        <v>4702</v>
      </c>
      <c r="E1421" s="3">
        <v>20</v>
      </c>
      <c r="F1421" s="3">
        <v>3</v>
      </c>
      <c r="G1421" s="3">
        <v>6</v>
      </c>
      <c r="H1421" s="3">
        <v>3</v>
      </c>
      <c r="I1421" s="3">
        <v>20.8</v>
      </c>
      <c r="J1421" s="3" t="s">
        <v>4703</v>
      </c>
      <c r="K1421" s="8" t="s">
        <v>29</v>
      </c>
      <c r="L1421" s="8">
        <v>14269.072753906299</v>
      </c>
      <c r="M1421" s="8" t="s">
        <v>29</v>
      </c>
      <c r="N1421" s="8">
        <v>12721.5283203125</v>
      </c>
      <c r="O1421" s="8">
        <v>17697.25</v>
      </c>
      <c r="P1421" s="8">
        <v>101053.841796875</v>
      </c>
      <c r="Q1421" s="8">
        <v>2164091.54296875</v>
      </c>
      <c r="R1421" s="8">
        <v>1650075.875</v>
      </c>
    </row>
    <row r="1422" spans="1:18" x14ac:dyDescent="0.25">
      <c r="A1422" s="3" t="s">
        <v>10</v>
      </c>
      <c r="B1422" s="3" t="s">
        <v>11</v>
      </c>
      <c r="C1422" s="3" t="s">
        <v>3467</v>
      </c>
      <c r="D1422" s="3" t="s">
        <v>3468</v>
      </c>
      <c r="E1422" s="3">
        <v>4</v>
      </c>
      <c r="F1422" s="3">
        <v>4</v>
      </c>
      <c r="G1422" s="3">
        <v>6</v>
      </c>
      <c r="H1422" s="3">
        <v>4</v>
      </c>
      <c r="I1422" s="3">
        <v>201.7</v>
      </c>
      <c r="J1422" s="3" t="s">
        <v>3469</v>
      </c>
      <c r="K1422" s="8">
        <v>17077.615234375</v>
      </c>
      <c r="L1422" s="8">
        <v>8064.14111328125</v>
      </c>
      <c r="M1422" s="8">
        <v>6545.70458984375</v>
      </c>
      <c r="N1422" s="8">
        <v>542645.78125</v>
      </c>
      <c r="O1422" s="8">
        <v>8671.1484375</v>
      </c>
      <c r="P1422" s="8">
        <v>44316.40625</v>
      </c>
      <c r="Q1422" s="8">
        <v>537127.94140625</v>
      </c>
      <c r="R1422" s="8">
        <v>578917.72265625</v>
      </c>
    </row>
    <row r="1423" spans="1:18" x14ac:dyDescent="0.25">
      <c r="A1423" s="3" t="s">
        <v>10</v>
      </c>
      <c r="B1423" s="3" t="s">
        <v>11</v>
      </c>
      <c r="C1423" s="3" t="s">
        <v>4750</v>
      </c>
      <c r="D1423" s="3" t="s">
        <v>4751</v>
      </c>
      <c r="E1423" s="3">
        <v>3</v>
      </c>
      <c r="F1423" s="3">
        <v>3</v>
      </c>
      <c r="G1423" s="3">
        <v>6</v>
      </c>
      <c r="H1423" s="3">
        <v>3</v>
      </c>
      <c r="I1423" s="3">
        <v>133.9</v>
      </c>
      <c r="J1423" s="3" t="s">
        <v>29</v>
      </c>
      <c r="K1423" s="8">
        <v>28529.017578125</v>
      </c>
      <c r="L1423" s="8">
        <v>7271.5986328125</v>
      </c>
      <c r="M1423" s="8">
        <v>4519.89111328125</v>
      </c>
      <c r="N1423" s="8" t="s">
        <v>29</v>
      </c>
      <c r="O1423" s="8">
        <v>33096.05078125</v>
      </c>
      <c r="P1423" s="8">
        <v>58043.23046875</v>
      </c>
      <c r="Q1423" s="8">
        <v>1525147.40625</v>
      </c>
      <c r="R1423" s="8">
        <v>464541.6796875</v>
      </c>
    </row>
    <row r="1424" spans="1:18" x14ac:dyDescent="0.25">
      <c r="A1424" s="3" t="s">
        <v>10</v>
      </c>
      <c r="B1424" s="3" t="s">
        <v>11</v>
      </c>
      <c r="C1424" s="3" t="s">
        <v>3330</v>
      </c>
      <c r="D1424" s="3" t="s">
        <v>3331</v>
      </c>
      <c r="E1424" s="3">
        <v>11</v>
      </c>
      <c r="F1424" s="3">
        <v>6</v>
      </c>
      <c r="G1424" s="3">
        <v>6</v>
      </c>
      <c r="H1424" s="3">
        <v>5</v>
      </c>
      <c r="I1424" s="3">
        <v>78</v>
      </c>
      <c r="J1424" s="3" t="s">
        <v>29</v>
      </c>
      <c r="K1424" s="8">
        <v>75101.76171875</v>
      </c>
      <c r="L1424" s="8">
        <v>75783.094238281294</v>
      </c>
      <c r="M1424" s="8">
        <v>18216.84765625</v>
      </c>
      <c r="N1424" s="8" t="s">
        <v>29</v>
      </c>
      <c r="O1424" s="8">
        <v>37996.5322265625</v>
      </c>
      <c r="P1424" s="8">
        <v>110220.966796875</v>
      </c>
      <c r="Q1424" s="8">
        <v>659106.9765625</v>
      </c>
      <c r="R1424" s="8">
        <v>1373551.87890625</v>
      </c>
    </row>
    <row r="1425" spans="1:18" x14ac:dyDescent="0.25">
      <c r="A1425" s="3" t="s">
        <v>10</v>
      </c>
      <c r="B1425" s="3" t="s">
        <v>11</v>
      </c>
      <c r="C1425" s="3" t="s">
        <v>3722</v>
      </c>
      <c r="D1425" s="3" t="s">
        <v>3723</v>
      </c>
      <c r="E1425" s="3">
        <v>15</v>
      </c>
      <c r="F1425" s="3">
        <v>5</v>
      </c>
      <c r="G1425" s="3">
        <v>6</v>
      </c>
      <c r="H1425" s="3">
        <v>5</v>
      </c>
      <c r="I1425" s="3">
        <v>45.2</v>
      </c>
      <c r="J1425" s="3" t="s">
        <v>3724</v>
      </c>
      <c r="K1425" s="8">
        <v>27202.845703125</v>
      </c>
      <c r="L1425" s="8" t="s">
        <v>29</v>
      </c>
      <c r="M1425" s="8">
        <v>40736.609375</v>
      </c>
      <c r="N1425" s="8">
        <v>23896.814453125</v>
      </c>
      <c r="O1425" s="8">
        <v>5497.0029296875</v>
      </c>
      <c r="P1425" s="8">
        <v>44312.639160156301</v>
      </c>
      <c r="Q1425" s="8">
        <v>1436515.27734375</v>
      </c>
      <c r="R1425" s="8">
        <v>1257676.109375</v>
      </c>
    </row>
    <row r="1426" spans="1:18" x14ac:dyDescent="0.25">
      <c r="A1426" s="3" t="s">
        <v>10</v>
      </c>
      <c r="B1426" s="3" t="s">
        <v>11</v>
      </c>
      <c r="C1426" s="3" t="s">
        <v>3170</v>
      </c>
      <c r="D1426" s="3" t="s">
        <v>3171</v>
      </c>
      <c r="E1426" s="3">
        <v>13</v>
      </c>
      <c r="F1426" s="3">
        <v>4</v>
      </c>
      <c r="G1426" s="3">
        <v>6</v>
      </c>
      <c r="H1426" s="3">
        <v>4</v>
      </c>
      <c r="I1426" s="3">
        <v>52.3</v>
      </c>
      <c r="J1426" s="3" t="s">
        <v>3172</v>
      </c>
      <c r="K1426" s="8">
        <v>515978.71875</v>
      </c>
      <c r="L1426" s="8">
        <v>29396.26953125</v>
      </c>
      <c r="M1426" s="8" t="s">
        <v>29</v>
      </c>
      <c r="N1426" s="8" t="s">
        <v>29</v>
      </c>
      <c r="O1426" s="8" t="s">
        <v>29</v>
      </c>
      <c r="P1426" s="8">
        <v>14430.5546875</v>
      </c>
      <c r="Q1426" s="8">
        <v>2197742.9375</v>
      </c>
      <c r="R1426" s="8">
        <v>1002215.78125</v>
      </c>
    </row>
    <row r="1427" spans="1:18" x14ac:dyDescent="0.25">
      <c r="A1427" s="3" t="s">
        <v>10</v>
      </c>
      <c r="B1427" s="3" t="s">
        <v>11</v>
      </c>
      <c r="C1427" s="3" t="s">
        <v>4107</v>
      </c>
      <c r="D1427" s="3" t="s">
        <v>4108</v>
      </c>
      <c r="E1427" s="3">
        <v>6</v>
      </c>
      <c r="F1427" s="3">
        <v>4</v>
      </c>
      <c r="G1427" s="3">
        <v>6</v>
      </c>
      <c r="H1427" s="3">
        <v>4</v>
      </c>
      <c r="I1427" s="3">
        <v>91</v>
      </c>
      <c r="J1427" s="3" t="s">
        <v>29</v>
      </c>
      <c r="K1427" s="8">
        <v>11990.162109375</v>
      </c>
      <c r="L1427" s="8">
        <v>15885.7294921875</v>
      </c>
      <c r="M1427" s="8">
        <v>28033.271484375</v>
      </c>
      <c r="N1427" s="8" t="s">
        <v>29</v>
      </c>
      <c r="O1427" s="8">
        <v>13984.5087890625</v>
      </c>
      <c r="P1427" s="8">
        <v>55579.171875</v>
      </c>
      <c r="Q1427" s="8">
        <v>1520116.90625</v>
      </c>
      <c r="R1427" s="8">
        <v>454737.9921875</v>
      </c>
    </row>
    <row r="1428" spans="1:18" x14ac:dyDescent="0.25">
      <c r="A1428" s="3" t="s">
        <v>10</v>
      </c>
      <c r="B1428" s="3" t="s">
        <v>11</v>
      </c>
      <c r="C1428" s="3" t="s">
        <v>4432</v>
      </c>
      <c r="D1428" s="3" t="s">
        <v>4433</v>
      </c>
      <c r="E1428" s="3">
        <v>9</v>
      </c>
      <c r="F1428" s="3">
        <v>3</v>
      </c>
      <c r="G1428" s="3">
        <v>6</v>
      </c>
      <c r="H1428" s="3">
        <v>3</v>
      </c>
      <c r="I1428" s="3">
        <v>53.2</v>
      </c>
      <c r="J1428" s="3" t="s">
        <v>4434</v>
      </c>
      <c r="K1428" s="8">
        <v>457909.6953125</v>
      </c>
      <c r="L1428" s="8">
        <v>301057.85546875</v>
      </c>
      <c r="M1428" s="8">
        <v>200753.9453125</v>
      </c>
      <c r="N1428" s="8" t="s">
        <v>29</v>
      </c>
      <c r="O1428" s="8">
        <v>619294.2734375</v>
      </c>
      <c r="P1428" s="8">
        <v>620443.4140625</v>
      </c>
      <c r="Q1428" s="8">
        <v>441915.12109375</v>
      </c>
      <c r="R1428" s="8">
        <v>154234.140625</v>
      </c>
    </row>
    <row r="1429" spans="1:18" x14ac:dyDescent="0.25">
      <c r="A1429" s="3" t="s">
        <v>10</v>
      </c>
      <c r="B1429" s="3" t="s">
        <v>11</v>
      </c>
      <c r="C1429" s="3" t="s">
        <v>5539</v>
      </c>
      <c r="D1429" s="3" t="s">
        <v>5540</v>
      </c>
      <c r="E1429" s="3">
        <v>16</v>
      </c>
      <c r="F1429" s="3">
        <v>2</v>
      </c>
      <c r="G1429" s="3">
        <v>6</v>
      </c>
      <c r="H1429" s="3">
        <v>2</v>
      </c>
      <c r="I1429" s="3">
        <v>14.1</v>
      </c>
      <c r="J1429" s="3" t="s">
        <v>5541</v>
      </c>
      <c r="K1429" s="8">
        <v>2087448.515625</v>
      </c>
      <c r="L1429" s="8">
        <v>1366341.5800781299</v>
      </c>
      <c r="M1429" s="8">
        <v>1740158.140625</v>
      </c>
      <c r="N1429" s="8">
        <v>1323127.5</v>
      </c>
      <c r="O1429" s="8">
        <v>2276175</v>
      </c>
      <c r="P1429" s="8">
        <v>13892268.484375</v>
      </c>
      <c r="Q1429" s="8">
        <v>298219008</v>
      </c>
      <c r="R1429" s="8">
        <v>281935174.83593798</v>
      </c>
    </row>
    <row r="1430" spans="1:18" x14ac:dyDescent="0.25">
      <c r="A1430" s="3" t="s">
        <v>10</v>
      </c>
      <c r="B1430" s="3" t="s">
        <v>11</v>
      </c>
      <c r="C1430" s="3" t="s">
        <v>3273</v>
      </c>
      <c r="D1430" s="3" t="s">
        <v>3274</v>
      </c>
      <c r="E1430" s="3">
        <v>7</v>
      </c>
      <c r="F1430" s="3">
        <v>6</v>
      </c>
      <c r="G1430" s="3">
        <v>6</v>
      </c>
      <c r="H1430" s="3">
        <v>6</v>
      </c>
      <c r="I1430" s="3">
        <v>164.6</v>
      </c>
      <c r="J1430" s="3" t="s">
        <v>3275</v>
      </c>
      <c r="K1430" s="8" t="s">
        <v>29</v>
      </c>
      <c r="L1430" s="8" t="s">
        <v>29</v>
      </c>
      <c r="M1430" s="8" t="s">
        <v>29</v>
      </c>
      <c r="N1430" s="8">
        <v>263275.5</v>
      </c>
      <c r="O1430" s="8" t="s">
        <v>29</v>
      </c>
      <c r="P1430" s="8">
        <v>4321.59521484375</v>
      </c>
      <c r="Q1430" s="8">
        <v>158515.38671875</v>
      </c>
      <c r="R1430" s="8">
        <v>666324.78125</v>
      </c>
    </row>
    <row r="1431" spans="1:18" x14ac:dyDescent="0.25">
      <c r="A1431" s="3" t="s">
        <v>10</v>
      </c>
      <c r="B1431" s="3" t="s">
        <v>11</v>
      </c>
      <c r="C1431" s="3" t="s">
        <v>2952</v>
      </c>
      <c r="D1431" s="3" t="s">
        <v>2953</v>
      </c>
      <c r="E1431" s="3">
        <v>8</v>
      </c>
      <c r="F1431" s="3">
        <v>6</v>
      </c>
      <c r="G1431" s="3">
        <v>6</v>
      </c>
      <c r="H1431" s="3">
        <v>5</v>
      </c>
      <c r="I1431" s="3">
        <v>127.3</v>
      </c>
      <c r="J1431" s="3" t="s">
        <v>2954</v>
      </c>
      <c r="K1431" s="8">
        <v>47734.15234375</v>
      </c>
      <c r="L1431" s="8">
        <v>28290.8251953125</v>
      </c>
      <c r="M1431" s="8">
        <v>294683.845703125</v>
      </c>
      <c r="N1431" s="8" t="s">
        <v>29</v>
      </c>
      <c r="O1431" s="8">
        <v>53209.015625</v>
      </c>
      <c r="P1431" s="8">
        <v>82777.177734375</v>
      </c>
      <c r="Q1431" s="8">
        <v>54216.1640625</v>
      </c>
      <c r="R1431" s="8">
        <v>949505.0234375</v>
      </c>
    </row>
    <row r="1432" spans="1:18" x14ac:dyDescent="0.25">
      <c r="A1432" s="3" t="s">
        <v>10</v>
      </c>
      <c r="B1432" s="3" t="s">
        <v>11</v>
      </c>
      <c r="C1432" s="3" t="s">
        <v>4213</v>
      </c>
      <c r="D1432" s="3" t="s">
        <v>4214</v>
      </c>
      <c r="E1432" s="3">
        <v>18</v>
      </c>
      <c r="F1432" s="3">
        <v>4</v>
      </c>
      <c r="G1432" s="3">
        <v>6</v>
      </c>
      <c r="H1432" s="3">
        <v>4</v>
      </c>
      <c r="I1432" s="3">
        <v>42.1</v>
      </c>
      <c r="J1432" s="3" t="s">
        <v>29</v>
      </c>
      <c r="K1432" s="8">
        <v>9440.01171875</v>
      </c>
      <c r="L1432" s="8">
        <v>6420.400390625</v>
      </c>
      <c r="M1432" s="8" t="s">
        <v>29</v>
      </c>
      <c r="N1432" s="8" t="s">
        <v>29</v>
      </c>
      <c r="O1432" s="8">
        <v>7343.904296875</v>
      </c>
      <c r="P1432" s="8">
        <v>9026.12890625</v>
      </c>
      <c r="Q1432" s="8">
        <v>250038.49609375</v>
      </c>
      <c r="R1432" s="8">
        <v>478132.71484375</v>
      </c>
    </row>
    <row r="1433" spans="1:18" x14ac:dyDescent="0.25">
      <c r="A1433" s="3" t="s">
        <v>10</v>
      </c>
      <c r="B1433" s="3" t="s">
        <v>11</v>
      </c>
      <c r="C1433" s="3" t="s">
        <v>4232</v>
      </c>
      <c r="D1433" s="3" t="s">
        <v>4233</v>
      </c>
      <c r="E1433" s="3">
        <v>8</v>
      </c>
      <c r="F1433" s="3">
        <v>4</v>
      </c>
      <c r="G1433" s="3">
        <v>6</v>
      </c>
      <c r="H1433" s="3">
        <v>4</v>
      </c>
      <c r="I1433" s="3">
        <v>60.2</v>
      </c>
      <c r="J1433" s="3" t="s">
        <v>4234</v>
      </c>
      <c r="K1433" s="8" t="s">
        <v>29</v>
      </c>
      <c r="L1433" s="8" t="s">
        <v>29</v>
      </c>
      <c r="M1433" s="8" t="s">
        <v>29</v>
      </c>
      <c r="N1433" s="8" t="s">
        <v>29</v>
      </c>
      <c r="O1433" s="8" t="s">
        <v>29</v>
      </c>
      <c r="P1433" s="8" t="s">
        <v>29</v>
      </c>
      <c r="Q1433" s="8">
        <v>4697464.28125</v>
      </c>
      <c r="R1433" s="8">
        <v>1291862.609375</v>
      </c>
    </row>
    <row r="1434" spans="1:18" x14ac:dyDescent="0.25">
      <c r="A1434" s="3" t="s">
        <v>10</v>
      </c>
      <c r="B1434" s="3" t="s">
        <v>11</v>
      </c>
      <c r="C1434" s="3" t="s">
        <v>3750</v>
      </c>
      <c r="D1434" s="3" t="s">
        <v>3751</v>
      </c>
      <c r="E1434" s="3">
        <v>13</v>
      </c>
      <c r="F1434" s="3">
        <v>4</v>
      </c>
      <c r="G1434" s="3">
        <v>6</v>
      </c>
      <c r="H1434" s="3">
        <v>4</v>
      </c>
      <c r="I1434" s="3">
        <v>55.4</v>
      </c>
      <c r="J1434" s="3" t="s">
        <v>3752</v>
      </c>
      <c r="K1434" s="8">
        <v>30308.8359375</v>
      </c>
      <c r="L1434" s="8">
        <v>43745.978515625</v>
      </c>
      <c r="M1434" s="8">
        <v>29026.201171875</v>
      </c>
      <c r="N1434" s="8" t="s">
        <v>29</v>
      </c>
      <c r="O1434" s="8" t="s">
        <v>29</v>
      </c>
      <c r="P1434" s="8">
        <v>83829.74609375</v>
      </c>
      <c r="Q1434" s="8">
        <v>1628596.640625</v>
      </c>
      <c r="R1434" s="8">
        <v>608723.5859375</v>
      </c>
    </row>
    <row r="1435" spans="1:18" x14ac:dyDescent="0.25">
      <c r="A1435" s="3" t="s">
        <v>10</v>
      </c>
      <c r="B1435" s="3" t="s">
        <v>11</v>
      </c>
      <c r="C1435" s="3" t="s">
        <v>3747</v>
      </c>
      <c r="D1435" s="3" t="s">
        <v>3748</v>
      </c>
      <c r="E1435" s="3">
        <v>4</v>
      </c>
      <c r="F1435" s="3">
        <v>4</v>
      </c>
      <c r="G1435" s="3">
        <v>6</v>
      </c>
      <c r="H1435" s="3">
        <v>4</v>
      </c>
      <c r="I1435" s="3">
        <v>133.30000000000001</v>
      </c>
      <c r="J1435" s="3" t="s">
        <v>3749</v>
      </c>
      <c r="K1435" s="8">
        <v>39890.4765625</v>
      </c>
      <c r="L1435" s="8">
        <v>45596.20703125</v>
      </c>
      <c r="M1435" s="8">
        <v>27954.568359375</v>
      </c>
      <c r="N1435" s="8" t="s">
        <v>29</v>
      </c>
      <c r="O1435" s="8">
        <v>12321.447265625</v>
      </c>
      <c r="P1435" s="8">
        <v>103247.70703125</v>
      </c>
      <c r="Q1435" s="8">
        <v>1192997.8515625</v>
      </c>
      <c r="R1435" s="8">
        <v>782327.2109375</v>
      </c>
    </row>
    <row r="1436" spans="1:18" x14ac:dyDescent="0.25">
      <c r="A1436" s="3" t="s">
        <v>10</v>
      </c>
      <c r="B1436" s="3" t="s">
        <v>11</v>
      </c>
      <c r="C1436" s="3" t="s">
        <v>5112</v>
      </c>
      <c r="D1436" s="3" t="s">
        <v>5113</v>
      </c>
      <c r="E1436" s="3">
        <v>6</v>
      </c>
      <c r="F1436" s="3">
        <v>3</v>
      </c>
      <c r="G1436" s="3">
        <v>6</v>
      </c>
      <c r="H1436" s="3">
        <v>3</v>
      </c>
      <c r="I1436" s="3">
        <v>48.7</v>
      </c>
      <c r="J1436" s="3" t="s">
        <v>5114</v>
      </c>
      <c r="K1436" s="8">
        <v>218228.86328125</v>
      </c>
      <c r="L1436" s="8">
        <v>210562.66015625</v>
      </c>
      <c r="M1436" s="8">
        <v>224767.9375</v>
      </c>
      <c r="N1436" s="8">
        <v>13480.4873046875</v>
      </c>
      <c r="O1436" s="8">
        <v>372090.0546875</v>
      </c>
      <c r="P1436" s="8">
        <v>306241.140625</v>
      </c>
      <c r="Q1436" s="8">
        <v>1298090.6875</v>
      </c>
      <c r="R1436" s="8">
        <v>462398.5234375</v>
      </c>
    </row>
    <row r="1437" spans="1:18" x14ac:dyDescent="0.25">
      <c r="A1437" s="3" t="s">
        <v>10</v>
      </c>
      <c r="B1437" s="3" t="s">
        <v>11</v>
      </c>
      <c r="C1437" s="3" t="s">
        <v>4154</v>
      </c>
      <c r="D1437" s="3" t="s">
        <v>4155</v>
      </c>
      <c r="E1437" s="3">
        <v>8</v>
      </c>
      <c r="F1437" s="3">
        <v>4</v>
      </c>
      <c r="G1437" s="3">
        <v>6</v>
      </c>
      <c r="H1437" s="3">
        <v>4</v>
      </c>
      <c r="I1437" s="3">
        <v>70.3</v>
      </c>
      <c r="J1437" s="3" t="s">
        <v>4156</v>
      </c>
      <c r="K1437" s="8">
        <v>56963.646484375</v>
      </c>
      <c r="L1437" s="8">
        <v>41977.98828125</v>
      </c>
      <c r="M1437" s="8">
        <v>94542.732421875</v>
      </c>
      <c r="N1437" s="8" t="s">
        <v>29</v>
      </c>
      <c r="O1437" s="8">
        <v>48046.953125</v>
      </c>
      <c r="P1437" s="8">
        <v>70141.400390625</v>
      </c>
      <c r="Q1437" s="8">
        <v>1068958.171875</v>
      </c>
      <c r="R1437" s="8">
        <v>298306.15625</v>
      </c>
    </row>
    <row r="1438" spans="1:18" x14ac:dyDescent="0.25">
      <c r="A1438" s="3" t="s">
        <v>10</v>
      </c>
      <c r="B1438" s="3" t="s">
        <v>11</v>
      </c>
      <c r="C1438" s="3" t="s">
        <v>3046</v>
      </c>
      <c r="D1438" s="3" t="s">
        <v>3047</v>
      </c>
      <c r="E1438" s="3">
        <v>16</v>
      </c>
      <c r="F1438" s="3">
        <v>5</v>
      </c>
      <c r="G1438" s="3">
        <v>6</v>
      </c>
      <c r="H1438" s="3">
        <v>5</v>
      </c>
      <c r="I1438" s="3">
        <v>50.3</v>
      </c>
      <c r="J1438" s="3" t="s">
        <v>3048</v>
      </c>
      <c r="K1438" s="8">
        <v>350783.373046875</v>
      </c>
      <c r="L1438" s="8">
        <v>115098.162109375</v>
      </c>
      <c r="M1438" s="8">
        <v>189996.78613281299</v>
      </c>
      <c r="N1438" s="8">
        <v>15244.7265625</v>
      </c>
      <c r="O1438" s="8">
        <v>26167.0234375</v>
      </c>
      <c r="P1438" s="8">
        <v>188542.080078125</v>
      </c>
      <c r="Q1438" s="8">
        <v>1885326.390625</v>
      </c>
      <c r="R1438" s="8">
        <v>642025.125</v>
      </c>
    </row>
    <row r="1439" spans="1:18" x14ac:dyDescent="0.25">
      <c r="A1439" s="3" t="s">
        <v>10</v>
      </c>
      <c r="B1439" s="3" t="s">
        <v>11</v>
      </c>
      <c r="C1439" s="3" t="s">
        <v>4272</v>
      </c>
      <c r="D1439" s="3" t="s">
        <v>4273</v>
      </c>
      <c r="E1439" s="3">
        <v>11</v>
      </c>
      <c r="F1439" s="3">
        <v>4</v>
      </c>
      <c r="G1439" s="3">
        <v>6</v>
      </c>
      <c r="H1439" s="3">
        <v>4</v>
      </c>
      <c r="I1439" s="3">
        <v>50.1</v>
      </c>
      <c r="J1439" s="3" t="s">
        <v>4274</v>
      </c>
      <c r="K1439" s="8">
        <v>265044.58203125</v>
      </c>
      <c r="L1439" s="8">
        <v>127044.25292968799</v>
      </c>
      <c r="M1439" s="8">
        <v>171822.6171875</v>
      </c>
      <c r="N1439" s="8" t="s">
        <v>29</v>
      </c>
      <c r="O1439" s="8">
        <v>208535.4453125</v>
      </c>
      <c r="P1439" s="8">
        <v>418782.5546875</v>
      </c>
      <c r="Q1439" s="8">
        <v>3413953.625</v>
      </c>
      <c r="R1439" s="8">
        <v>1558104.6875</v>
      </c>
    </row>
    <row r="1440" spans="1:18" x14ac:dyDescent="0.25">
      <c r="A1440" s="3" t="s">
        <v>10</v>
      </c>
      <c r="B1440" s="3" t="s">
        <v>11</v>
      </c>
      <c r="C1440" s="3" t="s">
        <v>3838</v>
      </c>
      <c r="D1440" s="3" t="s">
        <v>3839</v>
      </c>
      <c r="E1440" s="3">
        <v>9</v>
      </c>
      <c r="F1440" s="3">
        <v>4</v>
      </c>
      <c r="G1440" s="3">
        <v>6</v>
      </c>
      <c r="H1440" s="3">
        <v>4</v>
      </c>
      <c r="I1440" s="3">
        <v>68.7</v>
      </c>
      <c r="J1440" s="3" t="s">
        <v>3840</v>
      </c>
      <c r="K1440" s="8">
        <v>74759.203125</v>
      </c>
      <c r="L1440" s="8" t="s">
        <v>29</v>
      </c>
      <c r="M1440" s="8">
        <v>66915.5625</v>
      </c>
      <c r="N1440" s="8">
        <v>51443.08203125</v>
      </c>
      <c r="O1440" s="8" t="s">
        <v>29</v>
      </c>
      <c r="P1440" s="8">
        <v>27320.6015625</v>
      </c>
      <c r="Q1440" s="8">
        <v>2885860.625</v>
      </c>
      <c r="R1440" s="8">
        <v>930489.359375</v>
      </c>
    </row>
    <row r="1441" spans="1:18" x14ac:dyDescent="0.25">
      <c r="A1441" s="3" t="s">
        <v>10</v>
      </c>
      <c r="B1441" s="3" t="s">
        <v>11</v>
      </c>
      <c r="C1441" s="3" t="s">
        <v>3796</v>
      </c>
      <c r="D1441" s="3" t="s">
        <v>3797</v>
      </c>
      <c r="E1441" s="3">
        <v>29</v>
      </c>
      <c r="F1441" s="3">
        <v>3</v>
      </c>
      <c r="G1441" s="3">
        <v>6</v>
      </c>
      <c r="H1441" s="3">
        <v>3</v>
      </c>
      <c r="I1441" s="3">
        <v>22</v>
      </c>
      <c r="J1441" s="3" t="s">
        <v>29</v>
      </c>
      <c r="K1441" s="8">
        <v>10924.7265625</v>
      </c>
      <c r="L1441" s="8">
        <v>10252.9833984375</v>
      </c>
      <c r="M1441" s="8">
        <v>16621.701171875</v>
      </c>
      <c r="N1441" s="8" t="s">
        <v>29</v>
      </c>
      <c r="O1441" s="8">
        <v>7286.47705078125</v>
      </c>
      <c r="P1441" s="8">
        <v>28428.15234375</v>
      </c>
      <c r="Q1441" s="8">
        <v>509046</v>
      </c>
      <c r="R1441" s="8">
        <v>712939.48828125</v>
      </c>
    </row>
    <row r="1442" spans="1:18" x14ac:dyDescent="0.25">
      <c r="A1442" s="3" t="s">
        <v>10</v>
      </c>
      <c r="B1442" s="3" t="s">
        <v>11</v>
      </c>
      <c r="C1442" s="3" t="s">
        <v>3435</v>
      </c>
      <c r="D1442" s="3" t="s">
        <v>3436</v>
      </c>
      <c r="E1442" s="3">
        <v>9</v>
      </c>
      <c r="F1442" s="3">
        <v>4</v>
      </c>
      <c r="G1442" s="3">
        <v>6</v>
      </c>
      <c r="H1442" s="3">
        <v>4</v>
      </c>
      <c r="I1442" s="3">
        <v>80.900000000000006</v>
      </c>
      <c r="J1442" s="3" t="s">
        <v>3437</v>
      </c>
      <c r="K1442" s="8">
        <v>52445.205078125</v>
      </c>
      <c r="L1442" s="8">
        <v>12756.533203125</v>
      </c>
      <c r="M1442" s="8">
        <v>19004.78515625</v>
      </c>
      <c r="N1442" s="8" t="s">
        <v>29</v>
      </c>
      <c r="O1442" s="8">
        <v>57234.283203125</v>
      </c>
      <c r="P1442" s="8">
        <v>126424.978515625</v>
      </c>
      <c r="Q1442" s="8">
        <v>2641220.03125</v>
      </c>
      <c r="R1442" s="8">
        <v>1673042.71875</v>
      </c>
    </row>
    <row r="1443" spans="1:18" x14ac:dyDescent="0.25">
      <c r="A1443" s="3" t="s">
        <v>10</v>
      </c>
      <c r="B1443" s="3" t="s">
        <v>11</v>
      </c>
      <c r="C1443" s="3" t="s">
        <v>3713</v>
      </c>
      <c r="D1443" s="3" t="s">
        <v>3714</v>
      </c>
      <c r="E1443" s="3">
        <v>22</v>
      </c>
      <c r="F1443" s="3">
        <v>5</v>
      </c>
      <c r="G1443" s="3">
        <v>6</v>
      </c>
      <c r="H1443" s="3">
        <v>5</v>
      </c>
      <c r="I1443" s="3">
        <v>28.7</v>
      </c>
      <c r="J1443" s="3" t="s">
        <v>3715</v>
      </c>
      <c r="K1443" s="8">
        <v>86483.609375</v>
      </c>
      <c r="L1443" s="8">
        <v>34805.61328125</v>
      </c>
      <c r="M1443" s="8">
        <v>69836.2578125</v>
      </c>
      <c r="N1443" s="8" t="s">
        <v>29</v>
      </c>
      <c r="O1443" s="8">
        <v>48136.4375</v>
      </c>
      <c r="P1443" s="8">
        <v>11860.5625</v>
      </c>
      <c r="Q1443" s="8">
        <v>1327867.78125</v>
      </c>
      <c r="R1443" s="8">
        <v>1052280.90625</v>
      </c>
    </row>
    <row r="1444" spans="1:18" x14ac:dyDescent="0.25">
      <c r="A1444" s="3" t="s">
        <v>10</v>
      </c>
      <c r="B1444" s="3" t="s">
        <v>11</v>
      </c>
      <c r="C1444" s="3" t="s">
        <v>4773</v>
      </c>
      <c r="D1444" s="3" t="s">
        <v>4774</v>
      </c>
      <c r="E1444" s="3">
        <v>13</v>
      </c>
      <c r="F1444" s="3">
        <v>3</v>
      </c>
      <c r="G1444" s="3">
        <v>6</v>
      </c>
      <c r="H1444" s="3">
        <v>3</v>
      </c>
      <c r="I1444" s="3">
        <v>25.4</v>
      </c>
      <c r="J1444" s="3" t="s">
        <v>4775</v>
      </c>
      <c r="K1444" s="8">
        <v>129746.48046875</v>
      </c>
      <c r="L1444" s="8">
        <v>173740.056640625</v>
      </c>
      <c r="M1444" s="8">
        <v>29454.65625</v>
      </c>
      <c r="N1444" s="8" t="s">
        <v>29</v>
      </c>
      <c r="O1444" s="8">
        <v>155238.1640625</v>
      </c>
      <c r="P1444" s="8">
        <v>634218.890625</v>
      </c>
      <c r="Q1444" s="8">
        <v>6477624.4375</v>
      </c>
      <c r="R1444" s="8">
        <v>4480863.1875</v>
      </c>
    </row>
    <row r="1445" spans="1:18" x14ac:dyDescent="0.25">
      <c r="A1445" s="3" t="s">
        <v>10</v>
      </c>
      <c r="B1445" s="3" t="s">
        <v>11</v>
      </c>
      <c r="C1445" s="3" t="s">
        <v>3686</v>
      </c>
      <c r="D1445" s="3" t="s">
        <v>3687</v>
      </c>
      <c r="E1445" s="3">
        <v>9</v>
      </c>
      <c r="F1445" s="3">
        <v>5</v>
      </c>
      <c r="G1445" s="3">
        <v>6</v>
      </c>
      <c r="H1445" s="3">
        <v>1</v>
      </c>
      <c r="I1445" s="3">
        <v>77.099999999999994</v>
      </c>
      <c r="J1445" s="3" t="s">
        <v>3688</v>
      </c>
      <c r="K1445" s="8" t="s">
        <v>29</v>
      </c>
      <c r="L1445" s="8">
        <v>31968.6328125</v>
      </c>
      <c r="M1445" s="8" t="s">
        <v>29</v>
      </c>
      <c r="N1445" s="8" t="s">
        <v>29</v>
      </c>
      <c r="O1445" s="8">
        <v>116289.0546875</v>
      </c>
      <c r="P1445" s="8">
        <v>174773.96875</v>
      </c>
      <c r="Q1445" s="8">
        <v>454956.75</v>
      </c>
      <c r="R1445" s="8">
        <v>163500.796875</v>
      </c>
    </row>
    <row r="1446" spans="1:18" x14ac:dyDescent="0.25">
      <c r="A1446" s="3" t="s">
        <v>10</v>
      </c>
      <c r="B1446" s="3" t="s">
        <v>11</v>
      </c>
      <c r="C1446" s="3" t="s">
        <v>3846</v>
      </c>
      <c r="D1446" s="3" t="s">
        <v>3847</v>
      </c>
      <c r="E1446" s="3">
        <v>26</v>
      </c>
      <c r="F1446" s="3">
        <v>5</v>
      </c>
      <c r="G1446" s="3">
        <v>6</v>
      </c>
      <c r="H1446" s="3">
        <v>5</v>
      </c>
      <c r="I1446" s="3">
        <v>17.7</v>
      </c>
      <c r="J1446" s="3" t="s">
        <v>3848</v>
      </c>
      <c r="K1446" s="8">
        <v>87404.3203125</v>
      </c>
      <c r="L1446" s="8">
        <v>7910.60205078125</v>
      </c>
      <c r="M1446" s="8">
        <v>17378.746582031301</v>
      </c>
      <c r="N1446" s="8">
        <v>82875.5234375</v>
      </c>
      <c r="O1446" s="8">
        <v>111589.880859375</v>
      </c>
      <c r="P1446" s="8">
        <v>140971.392578125</v>
      </c>
      <c r="Q1446" s="8">
        <v>2468096</v>
      </c>
      <c r="R1446" s="8">
        <v>3144839.125</v>
      </c>
    </row>
    <row r="1447" spans="1:18" x14ac:dyDescent="0.25">
      <c r="A1447" s="3" t="s">
        <v>10</v>
      </c>
      <c r="B1447" s="3" t="s">
        <v>11</v>
      </c>
      <c r="C1447" s="3" t="s">
        <v>3020</v>
      </c>
      <c r="D1447" s="3" t="s">
        <v>3021</v>
      </c>
      <c r="E1447" s="3">
        <v>12</v>
      </c>
      <c r="F1447" s="3">
        <v>4</v>
      </c>
      <c r="G1447" s="3">
        <v>6</v>
      </c>
      <c r="H1447" s="3">
        <v>4</v>
      </c>
      <c r="I1447" s="3">
        <v>60.5</v>
      </c>
      <c r="J1447" s="3" t="s">
        <v>3022</v>
      </c>
      <c r="K1447" s="8">
        <v>16865.595703125</v>
      </c>
      <c r="L1447" s="8">
        <v>35516.5302734375</v>
      </c>
      <c r="M1447" s="8">
        <v>50905.759765625</v>
      </c>
      <c r="N1447" s="8" t="s">
        <v>29</v>
      </c>
      <c r="O1447" s="8">
        <v>10783.4970703125</v>
      </c>
      <c r="P1447" s="8" t="s">
        <v>29</v>
      </c>
      <c r="Q1447" s="8">
        <v>1361427.8828125</v>
      </c>
      <c r="R1447" s="8">
        <v>1113337.203125</v>
      </c>
    </row>
    <row r="1448" spans="1:18" x14ac:dyDescent="0.25">
      <c r="A1448" s="3" t="s">
        <v>10</v>
      </c>
      <c r="B1448" s="3" t="s">
        <v>11</v>
      </c>
      <c r="C1448" s="3" t="s">
        <v>4323</v>
      </c>
      <c r="D1448" s="3" t="s">
        <v>4324</v>
      </c>
      <c r="E1448" s="3">
        <v>10</v>
      </c>
      <c r="F1448" s="3">
        <v>4</v>
      </c>
      <c r="G1448" s="3">
        <v>6</v>
      </c>
      <c r="H1448" s="3">
        <v>4</v>
      </c>
      <c r="I1448" s="3">
        <v>63.8</v>
      </c>
      <c r="J1448" s="3" t="s">
        <v>4325</v>
      </c>
      <c r="K1448" s="8">
        <v>26931.525390625</v>
      </c>
      <c r="L1448" s="8" t="s">
        <v>29</v>
      </c>
      <c r="M1448" s="8" t="s">
        <v>29</v>
      </c>
      <c r="N1448" s="8">
        <v>7912.69140625</v>
      </c>
      <c r="O1448" s="8">
        <v>163377.458984375</v>
      </c>
      <c r="P1448" s="8">
        <v>142119.921875</v>
      </c>
      <c r="Q1448" s="8">
        <v>1716663.58984375</v>
      </c>
      <c r="R1448" s="8">
        <v>438242.3515625</v>
      </c>
    </row>
    <row r="1449" spans="1:18" x14ac:dyDescent="0.25">
      <c r="A1449" s="3" t="s">
        <v>10</v>
      </c>
      <c r="B1449" s="3" t="s">
        <v>11</v>
      </c>
      <c r="C1449" s="3" t="s">
        <v>4261</v>
      </c>
      <c r="D1449" s="3" t="s">
        <v>4262</v>
      </c>
      <c r="E1449" s="3">
        <v>5</v>
      </c>
      <c r="F1449" s="3">
        <v>3</v>
      </c>
      <c r="G1449" s="3">
        <v>6</v>
      </c>
      <c r="H1449" s="3">
        <v>3</v>
      </c>
      <c r="I1449" s="3">
        <v>103.1</v>
      </c>
      <c r="J1449" s="3" t="s">
        <v>4263</v>
      </c>
      <c r="K1449" s="8">
        <v>16776.920410156301</v>
      </c>
      <c r="L1449" s="8">
        <v>15662.80859375</v>
      </c>
      <c r="M1449" s="8">
        <v>26689.5703125</v>
      </c>
      <c r="N1449" s="8">
        <v>37163.80078125</v>
      </c>
      <c r="O1449" s="8">
        <v>5597.19091796875</v>
      </c>
      <c r="P1449" s="8">
        <v>17999.497558593801</v>
      </c>
      <c r="Q1449" s="8">
        <v>225642.421875</v>
      </c>
      <c r="R1449" s="8">
        <v>61143.21875</v>
      </c>
    </row>
    <row r="1450" spans="1:18" x14ac:dyDescent="0.25">
      <c r="A1450" s="3" t="s">
        <v>10</v>
      </c>
      <c r="B1450" s="3" t="s">
        <v>11</v>
      </c>
      <c r="C1450" s="3" t="s">
        <v>4250</v>
      </c>
      <c r="D1450" s="3" t="s">
        <v>4251</v>
      </c>
      <c r="E1450" s="3">
        <v>8</v>
      </c>
      <c r="F1450" s="3">
        <v>3</v>
      </c>
      <c r="G1450" s="3">
        <v>6</v>
      </c>
      <c r="H1450" s="3">
        <v>3</v>
      </c>
      <c r="I1450" s="3">
        <v>57.9</v>
      </c>
      <c r="J1450" s="3" t="s">
        <v>4252</v>
      </c>
      <c r="K1450" s="8" t="s">
        <v>29</v>
      </c>
      <c r="L1450" s="8" t="s">
        <v>29</v>
      </c>
      <c r="M1450" s="8" t="s">
        <v>29</v>
      </c>
      <c r="N1450" s="8">
        <v>9112.912109375</v>
      </c>
      <c r="O1450" s="8" t="s">
        <v>29</v>
      </c>
      <c r="P1450" s="8" t="s">
        <v>29</v>
      </c>
      <c r="Q1450" s="8">
        <v>505494.765625</v>
      </c>
      <c r="R1450" s="8">
        <v>230159.23046875</v>
      </c>
    </row>
    <row r="1451" spans="1:18" x14ac:dyDescent="0.25">
      <c r="A1451" s="3" t="s">
        <v>10</v>
      </c>
      <c r="B1451" s="3" t="s">
        <v>11</v>
      </c>
      <c r="C1451" s="3" t="s">
        <v>3875</v>
      </c>
      <c r="D1451" s="3" t="s">
        <v>3876</v>
      </c>
      <c r="E1451" s="3">
        <v>38</v>
      </c>
      <c r="F1451" s="3">
        <v>3</v>
      </c>
      <c r="G1451" s="3">
        <v>6</v>
      </c>
      <c r="H1451" s="3">
        <v>3</v>
      </c>
      <c r="I1451" s="3">
        <v>11.1</v>
      </c>
      <c r="J1451" s="3" t="s">
        <v>3877</v>
      </c>
      <c r="K1451" s="8">
        <v>12507.6337890625</v>
      </c>
      <c r="L1451" s="8">
        <v>48802.21484375</v>
      </c>
      <c r="M1451" s="8">
        <v>52183.642578125</v>
      </c>
      <c r="N1451" s="8">
        <v>10493.4736328125</v>
      </c>
      <c r="O1451" s="8">
        <v>110525.42871093799</v>
      </c>
      <c r="P1451" s="8">
        <v>116692.1640625</v>
      </c>
      <c r="Q1451" s="8">
        <v>1609922.8671875</v>
      </c>
      <c r="R1451" s="8">
        <v>2476785.2578125</v>
      </c>
    </row>
    <row r="1452" spans="1:18" x14ac:dyDescent="0.25">
      <c r="A1452" s="3" t="s">
        <v>10</v>
      </c>
      <c r="B1452" s="3" t="s">
        <v>11</v>
      </c>
      <c r="C1452" s="3" t="s">
        <v>3486</v>
      </c>
      <c r="D1452" s="3" t="s">
        <v>3487</v>
      </c>
      <c r="E1452" s="3">
        <v>22</v>
      </c>
      <c r="F1452" s="3">
        <v>4</v>
      </c>
      <c r="G1452" s="3">
        <v>6</v>
      </c>
      <c r="H1452" s="3">
        <v>4</v>
      </c>
      <c r="I1452" s="3">
        <v>35.5</v>
      </c>
      <c r="J1452" s="3" t="s">
        <v>3488</v>
      </c>
      <c r="K1452" s="8">
        <v>13009.1845703125</v>
      </c>
      <c r="L1452" s="8" t="s">
        <v>29</v>
      </c>
      <c r="M1452" s="8">
        <v>10755.767578125</v>
      </c>
      <c r="N1452" s="8" t="s">
        <v>29</v>
      </c>
      <c r="O1452" s="8">
        <v>9780.302734375</v>
      </c>
      <c r="P1452" s="8">
        <v>33336.3046875</v>
      </c>
      <c r="Q1452" s="8">
        <v>1665020.203125</v>
      </c>
      <c r="R1452" s="8">
        <v>984023.19140625</v>
      </c>
    </row>
    <row r="1453" spans="1:18" x14ac:dyDescent="0.25">
      <c r="A1453" s="3" t="s">
        <v>10</v>
      </c>
      <c r="B1453" s="3" t="s">
        <v>11</v>
      </c>
      <c r="C1453" s="3" t="s">
        <v>5356</v>
      </c>
      <c r="D1453" s="3" t="s">
        <v>5357</v>
      </c>
      <c r="E1453" s="3">
        <v>16</v>
      </c>
      <c r="F1453" s="3">
        <v>2</v>
      </c>
      <c r="G1453" s="3">
        <v>6</v>
      </c>
      <c r="H1453" s="3">
        <v>2</v>
      </c>
      <c r="I1453" s="3">
        <v>18.100000000000001</v>
      </c>
      <c r="J1453" s="3" t="s">
        <v>5358</v>
      </c>
      <c r="K1453" s="8">
        <v>164873.96875</v>
      </c>
      <c r="L1453" s="8">
        <v>90689.4453125</v>
      </c>
      <c r="M1453" s="8">
        <v>101550.46875</v>
      </c>
      <c r="N1453" s="8">
        <v>124848.6015625</v>
      </c>
      <c r="O1453" s="8">
        <v>659986.5625</v>
      </c>
      <c r="P1453" s="8">
        <v>109887.5234375</v>
      </c>
      <c r="Q1453" s="8">
        <v>348379.34375</v>
      </c>
      <c r="R1453" s="8">
        <v>209443.734375</v>
      </c>
    </row>
    <row r="1454" spans="1:18" x14ac:dyDescent="0.25">
      <c r="A1454" s="3" t="s">
        <v>10</v>
      </c>
      <c r="B1454" s="3" t="s">
        <v>11</v>
      </c>
      <c r="C1454" s="3" t="s">
        <v>5555</v>
      </c>
      <c r="D1454" s="3" t="s">
        <v>5556</v>
      </c>
      <c r="E1454" s="3">
        <v>7</v>
      </c>
      <c r="F1454" s="3">
        <v>3</v>
      </c>
      <c r="G1454" s="3">
        <v>6</v>
      </c>
      <c r="H1454" s="3">
        <v>3</v>
      </c>
      <c r="I1454" s="3">
        <v>40.700000000000003</v>
      </c>
      <c r="J1454" s="3" t="s">
        <v>5557</v>
      </c>
      <c r="K1454" s="8">
        <v>307007.1953125</v>
      </c>
      <c r="L1454" s="8">
        <v>166477.7109375</v>
      </c>
      <c r="M1454" s="8">
        <v>25417.369140625</v>
      </c>
      <c r="N1454" s="8" t="s">
        <v>29</v>
      </c>
      <c r="O1454" s="8">
        <v>442415.171875</v>
      </c>
      <c r="P1454" s="8">
        <v>393386.6875</v>
      </c>
      <c r="Q1454" s="8">
        <v>113343.71875</v>
      </c>
      <c r="R1454" s="8">
        <v>271666.28125</v>
      </c>
    </row>
    <row r="1455" spans="1:18" x14ac:dyDescent="0.25">
      <c r="A1455" s="3" t="s">
        <v>10</v>
      </c>
      <c r="B1455" s="3" t="s">
        <v>11</v>
      </c>
      <c r="C1455" s="3" t="s">
        <v>2958</v>
      </c>
      <c r="D1455" s="3" t="s">
        <v>2959</v>
      </c>
      <c r="E1455" s="3">
        <v>13</v>
      </c>
      <c r="F1455" s="3">
        <v>5</v>
      </c>
      <c r="G1455" s="3">
        <v>6</v>
      </c>
      <c r="H1455" s="3">
        <v>4</v>
      </c>
      <c r="I1455" s="3">
        <v>61.5</v>
      </c>
      <c r="J1455" s="3" t="s">
        <v>2960</v>
      </c>
      <c r="K1455" s="8">
        <v>60308.640625</v>
      </c>
      <c r="L1455" s="8">
        <v>35105.015625</v>
      </c>
      <c r="M1455" s="8">
        <v>16163.078125</v>
      </c>
      <c r="N1455" s="8" t="s">
        <v>29</v>
      </c>
      <c r="O1455" s="8">
        <v>166050.734375</v>
      </c>
      <c r="P1455" s="8">
        <v>278676.17333984398</v>
      </c>
      <c r="Q1455" s="8">
        <v>7780189.59375</v>
      </c>
      <c r="R1455" s="8">
        <v>3444587.359375</v>
      </c>
    </row>
    <row r="1456" spans="1:18" x14ac:dyDescent="0.25">
      <c r="A1456" s="3" t="s">
        <v>10</v>
      </c>
      <c r="B1456" s="3" t="s">
        <v>11</v>
      </c>
      <c r="C1456" s="3" t="s">
        <v>3447</v>
      </c>
      <c r="D1456" s="3" t="s">
        <v>3448</v>
      </c>
      <c r="E1456" s="3">
        <v>10</v>
      </c>
      <c r="F1456" s="3">
        <v>4</v>
      </c>
      <c r="G1456" s="3">
        <v>6</v>
      </c>
      <c r="H1456" s="3">
        <v>3</v>
      </c>
      <c r="I1456" s="3">
        <v>60.7</v>
      </c>
      <c r="J1456" s="3" t="s">
        <v>3449</v>
      </c>
      <c r="K1456" s="8" t="s">
        <v>29</v>
      </c>
      <c r="L1456" s="8" t="s">
        <v>29</v>
      </c>
      <c r="M1456" s="8" t="s">
        <v>29</v>
      </c>
      <c r="N1456" s="8" t="s">
        <v>29</v>
      </c>
      <c r="O1456" s="8" t="s">
        <v>29</v>
      </c>
      <c r="P1456" s="8" t="s">
        <v>29</v>
      </c>
      <c r="Q1456" s="8">
        <v>1378881.96875</v>
      </c>
      <c r="R1456" s="8">
        <v>262357.71875</v>
      </c>
    </row>
    <row r="1457" spans="1:18" x14ac:dyDescent="0.25">
      <c r="A1457" s="3" t="s">
        <v>10</v>
      </c>
      <c r="B1457" s="3" t="s">
        <v>11</v>
      </c>
      <c r="C1457" s="3" t="s">
        <v>3753</v>
      </c>
      <c r="D1457" s="3" t="s">
        <v>3754</v>
      </c>
      <c r="E1457" s="3">
        <v>17</v>
      </c>
      <c r="F1457" s="3">
        <v>3</v>
      </c>
      <c r="G1457" s="3">
        <v>6</v>
      </c>
      <c r="H1457" s="3">
        <v>3</v>
      </c>
      <c r="I1457" s="3">
        <v>35.6</v>
      </c>
      <c r="J1457" s="3" t="s">
        <v>3755</v>
      </c>
      <c r="K1457" s="8">
        <v>17397.625</v>
      </c>
      <c r="L1457" s="8" t="s">
        <v>29</v>
      </c>
      <c r="M1457" s="8" t="s">
        <v>29</v>
      </c>
      <c r="N1457" s="8">
        <v>37350.69921875</v>
      </c>
      <c r="O1457" s="8">
        <v>28621.376953125</v>
      </c>
      <c r="P1457" s="8">
        <v>103479.5625</v>
      </c>
      <c r="Q1457" s="8">
        <v>1385801.328125</v>
      </c>
      <c r="R1457" s="8">
        <v>1052166.6875</v>
      </c>
    </row>
    <row r="1458" spans="1:18" x14ac:dyDescent="0.25">
      <c r="A1458" s="3" t="s">
        <v>10</v>
      </c>
      <c r="B1458" s="3" t="s">
        <v>11</v>
      </c>
      <c r="C1458" s="3" t="s">
        <v>5702</v>
      </c>
      <c r="D1458" s="3" t="s">
        <v>5703</v>
      </c>
      <c r="E1458" s="3">
        <v>39</v>
      </c>
      <c r="F1458" s="3">
        <v>3</v>
      </c>
      <c r="G1458" s="3">
        <v>6</v>
      </c>
      <c r="H1458" s="3">
        <v>3</v>
      </c>
      <c r="I1458" s="3">
        <v>13.5</v>
      </c>
      <c r="J1458" s="3" t="s">
        <v>5704</v>
      </c>
      <c r="K1458" s="8">
        <v>132943.72265625</v>
      </c>
      <c r="L1458" s="8">
        <v>76397.8671875</v>
      </c>
      <c r="M1458" s="8">
        <v>69411.22265625</v>
      </c>
      <c r="N1458" s="8">
        <v>20382.912109375</v>
      </c>
      <c r="O1458" s="8">
        <v>195902.09375</v>
      </c>
      <c r="P1458" s="8">
        <v>455684.875</v>
      </c>
      <c r="Q1458" s="8">
        <v>3072730.38671875</v>
      </c>
      <c r="R1458" s="8">
        <v>2492453.2734375</v>
      </c>
    </row>
    <row r="1459" spans="1:18" x14ac:dyDescent="0.25">
      <c r="A1459" s="3" t="s">
        <v>10</v>
      </c>
      <c r="B1459" s="3" t="s">
        <v>11</v>
      </c>
      <c r="C1459" s="3" t="s">
        <v>4871</v>
      </c>
      <c r="D1459" s="3" t="s">
        <v>4872</v>
      </c>
      <c r="E1459" s="3">
        <v>13</v>
      </c>
      <c r="F1459" s="3">
        <v>3</v>
      </c>
      <c r="G1459" s="3">
        <v>6</v>
      </c>
      <c r="H1459" s="3">
        <v>3</v>
      </c>
      <c r="I1459" s="3">
        <v>23.6</v>
      </c>
      <c r="J1459" s="3" t="s">
        <v>4873</v>
      </c>
      <c r="K1459" s="8">
        <v>63894.564453125</v>
      </c>
      <c r="L1459" s="8">
        <v>81401.62890625</v>
      </c>
      <c r="M1459" s="8">
        <v>41589.1328125</v>
      </c>
      <c r="N1459" s="8">
        <v>17158.693359375</v>
      </c>
      <c r="O1459" s="8">
        <v>112442.90625</v>
      </c>
      <c r="P1459" s="8">
        <v>102378.4140625</v>
      </c>
      <c r="Q1459" s="8">
        <v>958713.34375</v>
      </c>
      <c r="R1459" s="8">
        <v>873256.71875</v>
      </c>
    </row>
    <row r="1460" spans="1:18" x14ac:dyDescent="0.25">
      <c r="A1460" s="3" t="s">
        <v>10</v>
      </c>
      <c r="B1460" s="3" t="s">
        <v>11</v>
      </c>
      <c r="C1460" s="3" t="s">
        <v>4955</v>
      </c>
      <c r="D1460" s="3" t="s">
        <v>4956</v>
      </c>
      <c r="E1460" s="3">
        <v>6</v>
      </c>
      <c r="F1460" s="3">
        <v>3</v>
      </c>
      <c r="G1460" s="3">
        <v>6</v>
      </c>
      <c r="H1460" s="3">
        <v>3</v>
      </c>
      <c r="I1460" s="3">
        <v>66.5</v>
      </c>
      <c r="J1460" s="3" t="s">
        <v>4957</v>
      </c>
      <c r="K1460" s="8">
        <v>35278.69140625</v>
      </c>
      <c r="L1460" s="8">
        <v>29622.291015625</v>
      </c>
      <c r="M1460" s="8">
        <v>30550.466796875</v>
      </c>
      <c r="N1460" s="8">
        <v>6922.95703125</v>
      </c>
      <c r="O1460" s="8">
        <v>104488.98730468799</v>
      </c>
      <c r="P1460" s="8">
        <v>36851.421875</v>
      </c>
      <c r="Q1460" s="8">
        <v>1047701.984375</v>
      </c>
      <c r="R1460" s="8">
        <v>91145.3828125</v>
      </c>
    </row>
    <row r="1461" spans="1:18" x14ac:dyDescent="0.25">
      <c r="A1461" s="3" t="s">
        <v>10</v>
      </c>
      <c r="B1461" s="3" t="s">
        <v>11</v>
      </c>
      <c r="C1461" s="3" t="s">
        <v>4235</v>
      </c>
      <c r="D1461" s="3" t="s">
        <v>4236</v>
      </c>
      <c r="E1461" s="3">
        <v>16</v>
      </c>
      <c r="F1461" s="3">
        <v>3</v>
      </c>
      <c r="G1461" s="3">
        <v>6</v>
      </c>
      <c r="H1461" s="3">
        <v>3</v>
      </c>
      <c r="I1461" s="3">
        <v>34</v>
      </c>
      <c r="J1461" s="3" t="s">
        <v>4237</v>
      </c>
      <c r="K1461" s="8">
        <v>75372.560546875</v>
      </c>
      <c r="L1461" s="8">
        <v>486520.3125</v>
      </c>
      <c r="M1461" s="8">
        <v>72230.484375</v>
      </c>
      <c r="N1461" s="8">
        <v>96961.1875</v>
      </c>
      <c r="O1461" s="8">
        <v>297404.771484375</v>
      </c>
      <c r="P1461" s="8">
        <v>121782.33984375</v>
      </c>
      <c r="Q1461" s="8">
        <v>1143969.796875</v>
      </c>
      <c r="R1461" s="8">
        <v>1003237.0625</v>
      </c>
    </row>
    <row r="1462" spans="1:18" x14ac:dyDescent="0.25">
      <c r="A1462" s="3" t="s">
        <v>10</v>
      </c>
      <c r="B1462" s="3" t="s">
        <v>11</v>
      </c>
      <c r="C1462" s="3" t="s">
        <v>4958</v>
      </c>
      <c r="D1462" s="3" t="s">
        <v>4959</v>
      </c>
      <c r="E1462" s="3">
        <v>4</v>
      </c>
      <c r="F1462" s="3">
        <v>3</v>
      </c>
      <c r="G1462" s="3">
        <v>6</v>
      </c>
      <c r="H1462" s="3">
        <v>3</v>
      </c>
      <c r="I1462" s="3">
        <v>88.5</v>
      </c>
      <c r="J1462" s="3" t="s">
        <v>4960</v>
      </c>
      <c r="K1462" s="8">
        <v>267363.7890625</v>
      </c>
      <c r="L1462" s="8">
        <v>203201.32421875</v>
      </c>
      <c r="M1462" s="8">
        <v>331314.81640625</v>
      </c>
      <c r="N1462" s="8" t="s">
        <v>29</v>
      </c>
      <c r="O1462" s="8">
        <v>286550.1640625</v>
      </c>
      <c r="P1462" s="8">
        <v>315161.3828125</v>
      </c>
      <c r="Q1462" s="8">
        <v>831232.671875</v>
      </c>
      <c r="R1462" s="8">
        <v>148891.09375</v>
      </c>
    </row>
    <row r="1463" spans="1:18" x14ac:dyDescent="0.25">
      <c r="A1463" s="3" t="s">
        <v>10</v>
      </c>
      <c r="B1463" s="3" t="s">
        <v>11</v>
      </c>
      <c r="C1463" s="3" t="s">
        <v>3849</v>
      </c>
      <c r="D1463" s="3" t="s">
        <v>3850</v>
      </c>
      <c r="E1463" s="3">
        <v>18</v>
      </c>
      <c r="F1463" s="3">
        <v>4</v>
      </c>
      <c r="G1463" s="3">
        <v>6</v>
      </c>
      <c r="H1463" s="3">
        <v>4</v>
      </c>
      <c r="I1463" s="3">
        <v>31.2</v>
      </c>
      <c r="J1463" s="3" t="s">
        <v>3851</v>
      </c>
      <c r="K1463" s="8">
        <v>126829.6015625</v>
      </c>
      <c r="L1463" s="8">
        <v>30754.0859375</v>
      </c>
      <c r="M1463" s="8">
        <v>26066.80078125</v>
      </c>
      <c r="N1463" s="8">
        <v>71421.072265625</v>
      </c>
      <c r="O1463" s="8">
        <v>124749.080078125</v>
      </c>
      <c r="P1463" s="8">
        <v>210175.12890625</v>
      </c>
      <c r="Q1463" s="8">
        <v>2762924.875</v>
      </c>
      <c r="R1463" s="8">
        <v>1914356.6484375</v>
      </c>
    </row>
    <row r="1464" spans="1:18" x14ac:dyDescent="0.25">
      <c r="A1464" s="3" t="s">
        <v>10</v>
      </c>
      <c r="B1464" s="3" t="s">
        <v>11</v>
      </c>
      <c r="C1464" s="3" t="s">
        <v>3527</v>
      </c>
      <c r="D1464" s="3" t="s">
        <v>3528</v>
      </c>
      <c r="E1464" s="3">
        <v>20</v>
      </c>
      <c r="F1464" s="3">
        <v>4</v>
      </c>
      <c r="G1464" s="3">
        <v>6</v>
      </c>
      <c r="H1464" s="3">
        <v>4</v>
      </c>
      <c r="I1464" s="3">
        <v>46.4</v>
      </c>
      <c r="J1464" s="3" t="s">
        <v>3529</v>
      </c>
      <c r="K1464" s="8" t="s">
        <v>29</v>
      </c>
      <c r="L1464" s="8" t="s">
        <v>29</v>
      </c>
      <c r="M1464" s="8" t="s">
        <v>29</v>
      </c>
      <c r="N1464" s="8" t="s">
        <v>29</v>
      </c>
      <c r="O1464" s="8" t="s">
        <v>29</v>
      </c>
      <c r="P1464" s="8" t="s">
        <v>29</v>
      </c>
      <c r="Q1464" s="8">
        <v>1610232.15625</v>
      </c>
      <c r="R1464" s="8">
        <v>500087.578125</v>
      </c>
    </row>
    <row r="1465" spans="1:18" x14ac:dyDescent="0.25">
      <c r="A1465" s="3" t="s">
        <v>10</v>
      </c>
      <c r="B1465" s="3" t="s">
        <v>11</v>
      </c>
      <c r="C1465" s="3" t="s">
        <v>3409</v>
      </c>
      <c r="D1465" s="3" t="s">
        <v>3410</v>
      </c>
      <c r="E1465" s="3">
        <v>7</v>
      </c>
      <c r="F1465" s="3">
        <v>5</v>
      </c>
      <c r="G1465" s="3">
        <v>6</v>
      </c>
      <c r="H1465" s="3">
        <v>4</v>
      </c>
      <c r="I1465" s="3">
        <v>100.1</v>
      </c>
      <c r="J1465" s="3" t="s">
        <v>29</v>
      </c>
      <c r="K1465" s="8">
        <v>53243.5859375</v>
      </c>
      <c r="L1465" s="8">
        <v>58322.51953125</v>
      </c>
      <c r="M1465" s="8">
        <v>68962.076171875</v>
      </c>
      <c r="N1465" s="8">
        <v>6812.712890625</v>
      </c>
      <c r="O1465" s="8">
        <v>49383.765625</v>
      </c>
      <c r="P1465" s="8">
        <v>122490.56640625</v>
      </c>
      <c r="Q1465" s="8">
        <v>4609201.88671875</v>
      </c>
      <c r="R1465" s="8">
        <v>2211587.24609375</v>
      </c>
    </row>
    <row r="1466" spans="1:18" x14ac:dyDescent="0.25">
      <c r="A1466" s="3" t="s">
        <v>10</v>
      </c>
      <c r="B1466" s="3" t="s">
        <v>11</v>
      </c>
      <c r="C1466" s="3" t="s">
        <v>4313</v>
      </c>
      <c r="D1466" s="3" t="s">
        <v>4314</v>
      </c>
      <c r="E1466" s="3">
        <v>13</v>
      </c>
      <c r="F1466" s="3">
        <v>2</v>
      </c>
      <c r="G1466" s="3">
        <v>6</v>
      </c>
      <c r="H1466" s="3">
        <v>2</v>
      </c>
      <c r="I1466" s="3">
        <v>20</v>
      </c>
      <c r="J1466" s="3" t="s">
        <v>29</v>
      </c>
      <c r="K1466" s="8" t="s">
        <v>29</v>
      </c>
      <c r="L1466" s="8" t="s">
        <v>29</v>
      </c>
      <c r="M1466" s="8" t="s">
        <v>29</v>
      </c>
      <c r="N1466" s="8" t="s">
        <v>29</v>
      </c>
      <c r="O1466" s="8" t="s">
        <v>29</v>
      </c>
      <c r="P1466" s="8">
        <v>207135.28125</v>
      </c>
      <c r="Q1466" s="8">
        <v>5178927.03125</v>
      </c>
      <c r="R1466" s="8">
        <v>4602479.53125</v>
      </c>
    </row>
    <row r="1467" spans="1:18" x14ac:dyDescent="0.25">
      <c r="A1467" s="3" t="s">
        <v>10</v>
      </c>
      <c r="B1467" s="3" t="s">
        <v>11</v>
      </c>
      <c r="C1467" s="3" t="s">
        <v>3612</v>
      </c>
      <c r="D1467" s="3" t="s">
        <v>3613</v>
      </c>
      <c r="E1467" s="3">
        <v>18</v>
      </c>
      <c r="F1467" s="3">
        <v>3</v>
      </c>
      <c r="G1467" s="3">
        <v>6</v>
      </c>
      <c r="H1467" s="3">
        <v>3</v>
      </c>
      <c r="I1467" s="3">
        <v>29.4</v>
      </c>
      <c r="J1467" s="3" t="s">
        <v>3614</v>
      </c>
      <c r="K1467" s="8">
        <v>32505.955078125</v>
      </c>
      <c r="L1467" s="8">
        <v>82721.953125</v>
      </c>
      <c r="M1467" s="8">
        <v>925718.890625</v>
      </c>
      <c r="N1467" s="8">
        <v>40187.22265625</v>
      </c>
      <c r="O1467" s="8">
        <v>80358.78125</v>
      </c>
      <c r="P1467" s="8">
        <v>143833.86328125</v>
      </c>
      <c r="Q1467" s="8">
        <v>4481199.5</v>
      </c>
      <c r="R1467" s="8">
        <v>2359951.46875</v>
      </c>
    </row>
    <row r="1468" spans="1:18" x14ac:dyDescent="0.25">
      <c r="A1468" s="3" t="s">
        <v>10</v>
      </c>
      <c r="B1468" s="3" t="s">
        <v>11</v>
      </c>
      <c r="C1468" s="3" t="s">
        <v>4092</v>
      </c>
      <c r="D1468" s="3" t="s">
        <v>4093</v>
      </c>
      <c r="E1468" s="3">
        <v>13</v>
      </c>
      <c r="F1468" s="3">
        <v>4</v>
      </c>
      <c r="G1468" s="3">
        <v>6</v>
      </c>
      <c r="H1468" s="3">
        <v>4</v>
      </c>
      <c r="I1468" s="3">
        <v>46.4</v>
      </c>
      <c r="J1468" s="3" t="s">
        <v>4094</v>
      </c>
      <c r="K1468" s="8">
        <v>11699.5693359375</v>
      </c>
      <c r="L1468" s="8" t="s">
        <v>29</v>
      </c>
      <c r="M1468" s="8">
        <v>8316.4404296875</v>
      </c>
      <c r="N1468" s="8" t="s">
        <v>29</v>
      </c>
      <c r="O1468" s="8">
        <v>10353.408203125</v>
      </c>
      <c r="P1468" s="8">
        <v>8202.0478515625</v>
      </c>
      <c r="Q1468" s="8">
        <v>548809.6875</v>
      </c>
      <c r="R1468" s="8">
        <v>403523.01171875</v>
      </c>
    </row>
    <row r="1469" spans="1:18" x14ac:dyDescent="0.25">
      <c r="A1469" s="3" t="s">
        <v>10</v>
      </c>
      <c r="B1469" s="3" t="s">
        <v>11</v>
      </c>
      <c r="C1469" s="3" t="s">
        <v>3338</v>
      </c>
      <c r="D1469" s="3" t="s">
        <v>3339</v>
      </c>
      <c r="E1469" s="3">
        <v>38</v>
      </c>
      <c r="F1469" s="3">
        <v>5</v>
      </c>
      <c r="G1469" s="3">
        <v>6</v>
      </c>
      <c r="H1469" s="3">
        <v>5</v>
      </c>
      <c r="I1469" s="3">
        <v>15.7</v>
      </c>
      <c r="J1469" s="3" t="s">
        <v>3340</v>
      </c>
      <c r="K1469" s="8">
        <v>156214.328125</v>
      </c>
      <c r="L1469" s="8">
        <v>63421.46484375</v>
      </c>
      <c r="M1469" s="8">
        <v>49440.32421875</v>
      </c>
      <c r="N1469" s="8" t="s">
        <v>29</v>
      </c>
      <c r="O1469" s="8">
        <v>202839.052734375</v>
      </c>
      <c r="P1469" s="8">
        <v>41434.2373046875</v>
      </c>
      <c r="Q1469" s="8">
        <v>79755.3359375</v>
      </c>
      <c r="R1469" s="8">
        <v>5009844.5</v>
      </c>
    </row>
    <row r="1470" spans="1:18" x14ac:dyDescent="0.25">
      <c r="A1470" s="3" t="s">
        <v>10</v>
      </c>
      <c r="B1470" s="3" t="s">
        <v>11</v>
      </c>
      <c r="C1470" s="3" t="s">
        <v>4429</v>
      </c>
      <c r="D1470" s="3" t="s">
        <v>4430</v>
      </c>
      <c r="E1470" s="3">
        <v>11</v>
      </c>
      <c r="F1470" s="3">
        <v>3</v>
      </c>
      <c r="G1470" s="3">
        <v>6</v>
      </c>
      <c r="H1470" s="3">
        <v>3</v>
      </c>
      <c r="I1470" s="3">
        <v>54.3</v>
      </c>
      <c r="J1470" s="3" t="s">
        <v>4431</v>
      </c>
      <c r="K1470" s="8">
        <v>44674.466796875</v>
      </c>
      <c r="L1470" s="8">
        <v>24070.4248046875</v>
      </c>
      <c r="M1470" s="8">
        <v>22381.59765625</v>
      </c>
      <c r="N1470" s="8">
        <v>55662.0625</v>
      </c>
      <c r="O1470" s="8">
        <v>47847.34375</v>
      </c>
      <c r="P1470" s="8">
        <v>76065.1484375</v>
      </c>
      <c r="Q1470" s="8">
        <v>613327.5625</v>
      </c>
      <c r="R1470" s="8">
        <v>352512.578125</v>
      </c>
    </row>
    <row r="1471" spans="1:18" x14ac:dyDescent="0.25">
      <c r="A1471" s="3" t="s">
        <v>10</v>
      </c>
      <c r="B1471" s="3" t="s">
        <v>11</v>
      </c>
      <c r="C1471" s="3" t="s">
        <v>4259</v>
      </c>
      <c r="D1471" s="3" t="s">
        <v>4260</v>
      </c>
      <c r="E1471" s="3">
        <v>15</v>
      </c>
      <c r="F1471" s="3">
        <v>3</v>
      </c>
      <c r="G1471" s="3">
        <v>6</v>
      </c>
      <c r="H1471" s="3">
        <v>3</v>
      </c>
      <c r="I1471" s="3">
        <v>28</v>
      </c>
      <c r="J1471" s="3" t="s">
        <v>29</v>
      </c>
      <c r="K1471" s="8" t="s">
        <v>29</v>
      </c>
      <c r="L1471" s="8" t="s">
        <v>29</v>
      </c>
      <c r="M1471" s="8">
        <v>10098.46875</v>
      </c>
      <c r="N1471" s="8" t="s">
        <v>29</v>
      </c>
      <c r="O1471" s="8">
        <v>86624.3046875</v>
      </c>
      <c r="P1471" s="8">
        <v>196340.64453125</v>
      </c>
      <c r="Q1471" s="8">
        <v>1802597.0625</v>
      </c>
      <c r="R1471" s="8">
        <v>1113332</v>
      </c>
    </row>
    <row r="1472" spans="1:18" x14ac:dyDescent="0.25">
      <c r="A1472" s="3" t="s">
        <v>10</v>
      </c>
      <c r="B1472" s="3" t="s">
        <v>11</v>
      </c>
      <c r="C1472" s="3" t="s">
        <v>3956</v>
      </c>
      <c r="D1472" s="3" t="s">
        <v>3957</v>
      </c>
      <c r="E1472" s="3">
        <v>31</v>
      </c>
      <c r="F1472" s="3">
        <v>3</v>
      </c>
      <c r="G1472" s="3">
        <v>6</v>
      </c>
      <c r="H1472" s="3">
        <v>3</v>
      </c>
      <c r="I1472" s="3">
        <v>14.1</v>
      </c>
      <c r="J1472" s="3" t="s">
        <v>3958</v>
      </c>
      <c r="K1472" s="8">
        <v>357612.76953125</v>
      </c>
      <c r="L1472" s="8">
        <v>73782.20703125</v>
      </c>
      <c r="M1472" s="8">
        <v>60165.166015625</v>
      </c>
      <c r="N1472" s="8">
        <v>38796.59375</v>
      </c>
      <c r="O1472" s="8">
        <v>294625.1640625</v>
      </c>
      <c r="P1472" s="8">
        <v>391826</v>
      </c>
      <c r="Q1472" s="8" t="s">
        <v>29</v>
      </c>
      <c r="R1472" s="8">
        <v>53263.54296875</v>
      </c>
    </row>
    <row r="1473" spans="1:18" x14ac:dyDescent="0.25">
      <c r="A1473" s="3" t="s">
        <v>10</v>
      </c>
      <c r="B1473" s="3" t="s">
        <v>11</v>
      </c>
      <c r="C1473" s="3" t="s">
        <v>4241</v>
      </c>
      <c r="D1473" s="3" t="s">
        <v>4242</v>
      </c>
      <c r="E1473" s="3">
        <v>17</v>
      </c>
      <c r="F1473" s="3">
        <v>3</v>
      </c>
      <c r="G1473" s="3">
        <v>6</v>
      </c>
      <c r="H1473" s="3">
        <v>3</v>
      </c>
      <c r="I1473" s="3">
        <v>25.6</v>
      </c>
      <c r="J1473" s="3" t="s">
        <v>4243</v>
      </c>
      <c r="K1473" s="8">
        <v>271524.80078125</v>
      </c>
      <c r="L1473" s="8">
        <v>138712.564453125</v>
      </c>
      <c r="M1473" s="8">
        <v>47222.6318359375</v>
      </c>
      <c r="N1473" s="8">
        <v>123759.3671875</v>
      </c>
      <c r="O1473" s="8">
        <v>237719.576171875</v>
      </c>
      <c r="P1473" s="8">
        <v>383974.09765625</v>
      </c>
      <c r="Q1473" s="8">
        <v>813191.044921875</v>
      </c>
      <c r="R1473" s="8">
        <v>440820.61328125</v>
      </c>
    </row>
    <row r="1474" spans="1:18" x14ac:dyDescent="0.25">
      <c r="A1474" s="3" t="s">
        <v>10</v>
      </c>
      <c r="B1474" s="3" t="s">
        <v>11</v>
      </c>
      <c r="C1474" s="3" t="s">
        <v>3725</v>
      </c>
      <c r="D1474" s="3" t="s">
        <v>3726</v>
      </c>
      <c r="E1474" s="3">
        <v>12</v>
      </c>
      <c r="F1474" s="3">
        <v>4</v>
      </c>
      <c r="G1474" s="3">
        <v>6</v>
      </c>
      <c r="H1474" s="3">
        <v>4</v>
      </c>
      <c r="I1474" s="3">
        <v>56.9</v>
      </c>
      <c r="J1474" s="3" t="s">
        <v>3727</v>
      </c>
      <c r="K1474" s="8">
        <v>85055.6767578125</v>
      </c>
      <c r="L1474" s="8">
        <v>28132.279296875</v>
      </c>
      <c r="M1474" s="8" t="s">
        <v>29</v>
      </c>
      <c r="N1474" s="8" t="s">
        <v>29</v>
      </c>
      <c r="O1474" s="8">
        <v>63834.067871093801</v>
      </c>
      <c r="P1474" s="8">
        <v>151044.650390625</v>
      </c>
      <c r="Q1474" s="8">
        <v>1054024.8984375</v>
      </c>
      <c r="R1474" s="8">
        <v>551314.921875</v>
      </c>
    </row>
    <row r="1475" spans="1:18" x14ac:dyDescent="0.25">
      <c r="A1475" s="3" t="s">
        <v>10</v>
      </c>
      <c r="B1475" s="3" t="s">
        <v>11</v>
      </c>
      <c r="C1475" s="3" t="s">
        <v>4421</v>
      </c>
      <c r="D1475" s="3" t="s">
        <v>4422</v>
      </c>
      <c r="E1475" s="3">
        <v>24</v>
      </c>
      <c r="F1475" s="3">
        <v>3</v>
      </c>
      <c r="G1475" s="3">
        <v>5</v>
      </c>
      <c r="H1475" s="3">
        <v>1</v>
      </c>
      <c r="I1475" s="3">
        <v>21.3</v>
      </c>
      <c r="J1475" s="3" t="s">
        <v>29</v>
      </c>
      <c r="K1475" s="8" t="s">
        <v>29</v>
      </c>
      <c r="L1475" s="8" t="s">
        <v>29</v>
      </c>
      <c r="M1475" s="8" t="s">
        <v>29</v>
      </c>
      <c r="N1475" s="8" t="s">
        <v>29</v>
      </c>
      <c r="O1475" s="8" t="s">
        <v>29</v>
      </c>
      <c r="P1475" s="8" t="s">
        <v>29</v>
      </c>
      <c r="Q1475" s="8">
        <v>560206.4375</v>
      </c>
      <c r="R1475" s="8" t="s">
        <v>29</v>
      </c>
    </row>
    <row r="1476" spans="1:18" x14ac:dyDescent="0.25">
      <c r="A1476" s="3" t="s">
        <v>10</v>
      </c>
      <c r="B1476" s="3" t="s">
        <v>11</v>
      </c>
      <c r="C1476" s="3" t="s">
        <v>5106</v>
      </c>
      <c r="D1476" s="3" t="s">
        <v>5107</v>
      </c>
      <c r="E1476" s="3">
        <v>8</v>
      </c>
      <c r="F1476" s="3">
        <v>3</v>
      </c>
      <c r="G1476" s="3">
        <v>5</v>
      </c>
      <c r="H1476" s="3">
        <v>3</v>
      </c>
      <c r="I1476" s="3">
        <v>52.3</v>
      </c>
      <c r="J1476" s="3" t="s">
        <v>5108</v>
      </c>
      <c r="K1476" s="8">
        <v>42167.47265625</v>
      </c>
      <c r="L1476" s="8">
        <v>21229.609375</v>
      </c>
      <c r="M1476" s="8" t="s">
        <v>29</v>
      </c>
      <c r="N1476" s="8">
        <v>13597.365234375</v>
      </c>
      <c r="O1476" s="8">
        <v>189549.390625</v>
      </c>
      <c r="P1476" s="8">
        <v>39284.13671875</v>
      </c>
      <c r="Q1476" s="8" t="s">
        <v>29</v>
      </c>
      <c r="R1476" s="8" t="s">
        <v>29</v>
      </c>
    </row>
    <row r="1477" spans="1:18" x14ac:dyDescent="0.25">
      <c r="A1477" s="3" t="s">
        <v>10</v>
      </c>
      <c r="B1477" s="3" t="s">
        <v>11</v>
      </c>
      <c r="C1477" s="3" t="s">
        <v>4201</v>
      </c>
      <c r="D1477" s="3" t="s">
        <v>4202</v>
      </c>
      <c r="E1477" s="3">
        <v>11</v>
      </c>
      <c r="F1477" s="3">
        <v>3</v>
      </c>
      <c r="G1477" s="3">
        <v>5</v>
      </c>
      <c r="H1477" s="3">
        <v>3</v>
      </c>
      <c r="I1477" s="3">
        <v>46.9</v>
      </c>
      <c r="J1477" s="3" t="s">
        <v>4203</v>
      </c>
      <c r="K1477" s="8">
        <v>107334.66796875</v>
      </c>
      <c r="L1477" s="8">
        <v>11850.0224609375</v>
      </c>
      <c r="M1477" s="8" t="s">
        <v>29</v>
      </c>
      <c r="N1477" s="8" t="s">
        <v>29</v>
      </c>
      <c r="O1477" s="8">
        <v>39048.17578125</v>
      </c>
      <c r="P1477" s="8">
        <v>116082.234375</v>
      </c>
      <c r="Q1477" s="8">
        <v>345357.88671875</v>
      </c>
      <c r="R1477" s="8">
        <v>418481.359375</v>
      </c>
    </row>
    <row r="1478" spans="1:18" x14ac:dyDescent="0.25">
      <c r="A1478" s="3" t="s">
        <v>10</v>
      </c>
      <c r="B1478" s="3" t="s">
        <v>11</v>
      </c>
      <c r="C1478" s="3" t="s">
        <v>4341</v>
      </c>
      <c r="D1478" s="3" t="s">
        <v>4342</v>
      </c>
      <c r="E1478" s="3">
        <v>15</v>
      </c>
      <c r="F1478" s="3">
        <v>3</v>
      </c>
      <c r="G1478" s="3">
        <v>5</v>
      </c>
      <c r="H1478" s="3">
        <v>3</v>
      </c>
      <c r="I1478" s="3">
        <v>33.799999999999997</v>
      </c>
      <c r="J1478" s="3" t="s">
        <v>4343</v>
      </c>
      <c r="K1478" s="8" t="s">
        <v>29</v>
      </c>
      <c r="L1478" s="8" t="s">
        <v>29</v>
      </c>
      <c r="M1478" s="8" t="s">
        <v>29</v>
      </c>
      <c r="N1478" s="8" t="s">
        <v>29</v>
      </c>
      <c r="O1478" s="8" t="s">
        <v>29</v>
      </c>
      <c r="P1478" s="8" t="s">
        <v>29</v>
      </c>
      <c r="Q1478" s="8">
        <v>285214.2734375</v>
      </c>
      <c r="R1478" s="8">
        <v>204329.75</v>
      </c>
    </row>
    <row r="1479" spans="1:18" x14ac:dyDescent="0.25">
      <c r="A1479" s="3" t="s">
        <v>10</v>
      </c>
      <c r="B1479" s="3" t="s">
        <v>11</v>
      </c>
      <c r="C1479" s="3" t="s">
        <v>4137</v>
      </c>
      <c r="D1479" s="3" t="s">
        <v>4138</v>
      </c>
      <c r="E1479" s="3">
        <v>16</v>
      </c>
      <c r="F1479" s="3">
        <v>5</v>
      </c>
      <c r="G1479" s="3">
        <v>5</v>
      </c>
      <c r="H1479" s="3">
        <v>5</v>
      </c>
      <c r="I1479" s="3">
        <v>66</v>
      </c>
      <c r="J1479" s="3" t="s">
        <v>4139</v>
      </c>
      <c r="K1479" s="8">
        <v>13862.7197265625</v>
      </c>
      <c r="L1479" s="8" t="s">
        <v>29</v>
      </c>
      <c r="M1479" s="8" t="s">
        <v>29</v>
      </c>
      <c r="N1479" s="8" t="s">
        <v>29</v>
      </c>
      <c r="O1479" s="8">
        <v>75031.8671875</v>
      </c>
      <c r="P1479" s="8">
        <v>114314.890625</v>
      </c>
      <c r="Q1479" s="8">
        <v>1042967.4296875</v>
      </c>
      <c r="R1479" s="8">
        <v>228595.9921875</v>
      </c>
    </row>
    <row r="1480" spans="1:18" x14ac:dyDescent="0.25">
      <c r="A1480" s="3" t="s">
        <v>10</v>
      </c>
      <c r="B1480" s="3" t="s">
        <v>11</v>
      </c>
      <c r="C1480" s="3" t="s">
        <v>6210</v>
      </c>
      <c r="D1480" s="3" t="s">
        <v>6211</v>
      </c>
      <c r="E1480" s="3">
        <v>7</v>
      </c>
      <c r="F1480" s="3">
        <v>1</v>
      </c>
      <c r="G1480" s="3">
        <v>5</v>
      </c>
      <c r="H1480" s="3">
        <v>1</v>
      </c>
      <c r="I1480" s="3">
        <v>25.5</v>
      </c>
      <c r="J1480" s="3" t="s">
        <v>6212</v>
      </c>
      <c r="K1480" s="8">
        <v>65141.125</v>
      </c>
      <c r="L1480" s="8">
        <v>51132.5234375</v>
      </c>
      <c r="M1480" s="8">
        <v>40121.49609375</v>
      </c>
      <c r="N1480" s="8" t="s">
        <v>29</v>
      </c>
      <c r="O1480" s="8">
        <v>100652.46875</v>
      </c>
      <c r="P1480" s="8">
        <v>97305.25</v>
      </c>
      <c r="Q1480" s="8" t="s">
        <v>29</v>
      </c>
      <c r="R1480" s="8">
        <v>272138.3125</v>
      </c>
    </row>
    <row r="1481" spans="1:18" x14ac:dyDescent="0.25">
      <c r="A1481" s="3" t="s">
        <v>10</v>
      </c>
      <c r="B1481" s="3" t="s">
        <v>11</v>
      </c>
      <c r="C1481" s="3" t="s">
        <v>3701</v>
      </c>
      <c r="D1481" s="3" t="s">
        <v>3702</v>
      </c>
      <c r="E1481" s="3">
        <v>8</v>
      </c>
      <c r="F1481" s="3">
        <v>5</v>
      </c>
      <c r="G1481" s="3">
        <v>5</v>
      </c>
      <c r="H1481" s="3">
        <v>5</v>
      </c>
      <c r="I1481" s="3">
        <v>84.7</v>
      </c>
      <c r="J1481" s="3" t="s">
        <v>3703</v>
      </c>
      <c r="K1481" s="8">
        <v>100301.4296875</v>
      </c>
      <c r="L1481" s="8">
        <v>68301.0439453125</v>
      </c>
      <c r="M1481" s="8">
        <v>81426.5390625</v>
      </c>
      <c r="N1481" s="8" t="s">
        <v>29</v>
      </c>
      <c r="O1481" s="8">
        <v>93545.34375</v>
      </c>
      <c r="P1481" s="8">
        <v>228309.111328125</v>
      </c>
      <c r="Q1481" s="8">
        <v>9609517.09765625</v>
      </c>
      <c r="R1481" s="8">
        <v>8416473.9609375</v>
      </c>
    </row>
    <row r="1482" spans="1:18" x14ac:dyDescent="0.25">
      <c r="A1482" s="3" t="s">
        <v>10</v>
      </c>
      <c r="B1482" s="3" t="s">
        <v>11</v>
      </c>
      <c r="C1482" s="3" t="s">
        <v>4752</v>
      </c>
      <c r="D1482" s="3" t="s">
        <v>4753</v>
      </c>
      <c r="E1482" s="3">
        <v>14</v>
      </c>
      <c r="F1482" s="3">
        <v>4</v>
      </c>
      <c r="G1482" s="3">
        <v>5</v>
      </c>
      <c r="H1482" s="3">
        <v>4</v>
      </c>
      <c r="I1482" s="3">
        <v>47.4</v>
      </c>
      <c r="J1482" s="3" t="s">
        <v>4754</v>
      </c>
      <c r="K1482" s="8">
        <v>125487.35546875</v>
      </c>
      <c r="L1482" s="8">
        <v>122425.2734375</v>
      </c>
      <c r="M1482" s="8">
        <v>17826.343261718801</v>
      </c>
      <c r="N1482" s="8" t="s">
        <v>29</v>
      </c>
      <c r="O1482" s="8">
        <v>247955.265625</v>
      </c>
      <c r="P1482" s="8">
        <v>152488.9765625</v>
      </c>
      <c r="Q1482" s="8">
        <v>431352.75</v>
      </c>
      <c r="R1482" s="8">
        <v>246036.1640625</v>
      </c>
    </row>
    <row r="1483" spans="1:18" x14ac:dyDescent="0.25">
      <c r="A1483" s="3" t="s">
        <v>10</v>
      </c>
      <c r="B1483" s="3" t="s">
        <v>11</v>
      </c>
      <c r="C1483" s="3" t="s">
        <v>3893</v>
      </c>
      <c r="D1483" s="3" t="s">
        <v>3894</v>
      </c>
      <c r="E1483" s="3">
        <v>12</v>
      </c>
      <c r="F1483" s="3">
        <v>4</v>
      </c>
      <c r="G1483" s="3">
        <v>5</v>
      </c>
      <c r="H1483" s="3">
        <v>4</v>
      </c>
      <c r="I1483" s="3">
        <v>58.5</v>
      </c>
      <c r="J1483" s="3" t="s">
        <v>3895</v>
      </c>
      <c r="K1483" s="8">
        <v>17569.388671875</v>
      </c>
      <c r="L1483" s="8">
        <v>52372.50390625</v>
      </c>
      <c r="M1483" s="8" t="s">
        <v>29</v>
      </c>
      <c r="N1483" s="8" t="s">
        <v>29</v>
      </c>
      <c r="O1483" s="8" t="s">
        <v>29</v>
      </c>
      <c r="P1483" s="8">
        <v>45733.91796875</v>
      </c>
      <c r="Q1483" s="8">
        <v>1818127.375</v>
      </c>
      <c r="R1483" s="8">
        <v>1008956.4140625</v>
      </c>
    </row>
    <row r="1484" spans="1:18" x14ac:dyDescent="0.25">
      <c r="A1484" s="3" t="s">
        <v>10</v>
      </c>
      <c r="B1484" s="3" t="s">
        <v>11</v>
      </c>
      <c r="C1484" s="3" t="s">
        <v>4588</v>
      </c>
      <c r="D1484" s="3" t="s">
        <v>4589</v>
      </c>
      <c r="E1484" s="3">
        <v>13</v>
      </c>
      <c r="F1484" s="3">
        <v>3</v>
      </c>
      <c r="G1484" s="3">
        <v>5</v>
      </c>
      <c r="H1484" s="3">
        <v>3</v>
      </c>
      <c r="I1484" s="3">
        <v>38.5</v>
      </c>
      <c r="J1484" s="3" t="s">
        <v>4590</v>
      </c>
      <c r="K1484" s="8" t="s">
        <v>29</v>
      </c>
      <c r="L1484" s="8" t="s">
        <v>29</v>
      </c>
      <c r="M1484" s="8" t="s">
        <v>29</v>
      </c>
      <c r="N1484" s="8" t="s">
        <v>29</v>
      </c>
      <c r="O1484" s="8" t="s">
        <v>29</v>
      </c>
      <c r="P1484" s="8">
        <v>13549.9189453125</v>
      </c>
      <c r="Q1484" s="8">
        <v>1068794.76171875</v>
      </c>
      <c r="R1484" s="8">
        <v>816214.07421875</v>
      </c>
    </row>
    <row r="1485" spans="1:18" x14ac:dyDescent="0.25">
      <c r="A1485" s="3" t="s">
        <v>10</v>
      </c>
      <c r="B1485" s="3" t="s">
        <v>11</v>
      </c>
      <c r="C1485" s="3" t="s">
        <v>3403</v>
      </c>
      <c r="D1485" s="3" t="s">
        <v>3404</v>
      </c>
      <c r="E1485" s="3">
        <v>23</v>
      </c>
      <c r="F1485" s="3">
        <v>5</v>
      </c>
      <c r="G1485" s="3">
        <v>5</v>
      </c>
      <c r="H1485" s="3">
        <v>5</v>
      </c>
      <c r="I1485" s="3">
        <v>36.700000000000003</v>
      </c>
      <c r="J1485" s="3" t="s">
        <v>3405</v>
      </c>
      <c r="K1485" s="8" t="s">
        <v>29</v>
      </c>
      <c r="L1485" s="8" t="s">
        <v>29</v>
      </c>
      <c r="M1485" s="8">
        <v>45717.2734375</v>
      </c>
      <c r="N1485" s="8" t="s">
        <v>29</v>
      </c>
      <c r="O1485" s="8">
        <v>64426.30078125</v>
      </c>
      <c r="P1485" s="8">
        <v>39875.99609375</v>
      </c>
      <c r="Q1485" s="8">
        <v>1039282.5234375</v>
      </c>
      <c r="R1485" s="8">
        <v>1059428.78125</v>
      </c>
    </row>
    <row r="1486" spans="1:18" x14ac:dyDescent="0.25">
      <c r="A1486" s="3" t="s">
        <v>10</v>
      </c>
      <c r="B1486" s="3" t="s">
        <v>11</v>
      </c>
      <c r="C1486" s="3" t="s">
        <v>4689</v>
      </c>
      <c r="D1486" s="3" t="s">
        <v>4690</v>
      </c>
      <c r="E1486" s="3">
        <v>2</v>
      </c>
      <c r="F1486" s="3">
        <v>2</v>
      </c>
      <c r="G1486" s="3">
        <v>5</v>
      </c>
      <c r="H1486" s="3">
        <v>2</v>
      </c>
      <c r="I1486" s="3">
        <v>103.1</v>
      </c>
      <c r="J1486" s="3" t="s">
        <v>4691</v>
      </c>
      <c r="K1486" s="8" t="s">
        <v>29</v>
      </c>
      <c r="L1486" s="8" t="s">
        <v>29</v>
      </c>
      <c r="M1486" s="8" t="s">
        <v>29</v>
      </c>
      <c r="N1486" s="8" t="s">
        <v>29</v>
      </c>
      <c r="O1486" s="8" t="s">
        <v>29</v>
      </c>
      <c r="P1486" s="8">
        <v>5533.693359375</v>
      </c>
      <c r="Q1486" s="8">
        <v>383634.4296875</v>
      </c>
      <c r="R1486" s="8">
        <v>265224.28125</v>
      </c>
    </row>
    <row r="1487" spans="1:18" x14ac:dyDescent="0.25">
      <c r="A1487" s="3" t="s">
        <v>10</v>
      </c>
      <c r="B1487" s="3" t="s">
        <v>11</v>
      </c>
      <c r="C1487" s="3" t="s">
        <v>3860</v>
      </c>
      <c r="D1487" s="3" t="s">
        <v>3861</v>
      </c>
      <c r="E1487" s="3">
        <v>9</v>
      </c>
      <c r="F1487" s="3">
        <v>4</v>
      </c>
      <c r="G1487" s="3">
        <v>5</v>
      </c>
      <c r="H1487" s="3">
        <v>4</v>
      </c>
      <c r="I1487" s="3">
        <v>67.599999999999994</v>
      </c>
      <c r="J1487" s="3" t="s">
        <v>3862</v>
      </c>
      <c r="K1487" s="8">
        <v>25889.63671875</v>
      </c>
      <c r="L1487" s="8" t="s">
        <v>29</v>
      </c>
      <c r="M1487" s="8" t="s">
        <v>29</v>
      </c>
      <c r="N1487" s="8">
        <v>5537.9482421875</v>
      </c>
      <c r="O1487" s="8">
        <v>42145.46484375</v>
      </c>
      <c r="P1487" s="8">
        <v>51604.1953125</v>
      </c>
      <c r="Q1487" s="8">
        <v>2349931.546875</v>
      </c>
      <c r="R1487" s="8">
        <v>851492.8125</v>
      </c>
    </row>
    <row r="1488" spans="1:18" x14ac:dyDescent="0.25">
      <c r="A1488" s="3" t="s">
        <v>10</v>
      </c>
      <c r="B1488" s="3" t="s">
        <v>11</v>
      </c>
      <c r="C1488" s="3" t="s">
        <v>4579</v>
      </c>
      <c r="D1488" s="3" t="s">
        <v>4580</v>
      </c>
      <c r="E1488" s="3">
        <v>9</v>
      </c>
      <c r="F1488" s="3">
        <v>3</v>
      </c>
      <c r="G1488" s="3">
        <v>5</v>
      </c>
      <c r="H1488" s="3">
        <v>3</v>
      </c>
      <c r="I1488" s="3">
        <v>54.1</v>
      </c>
      <c r="J1488" s="3" t="s">
        <v>4581</v>
      </c>
      <c r="K1488" s="8">
        <v>64880.01171875</v>
      </c>
      <c r="L1488" s="8" t="s">
        <v>29</v>
      </c>
      <c r="M1488" s="8" t="s">
        <v>29</v>
      </c>
      <c r="N1488" s="8" t="s">
        <v>29</v>
      </c>
      <c r="O1488" s="8">
        <v>21895.150390625</v>
      </c>
      <c r="P1488" s="8">
        <v>95129.8359375</v>
      </c>
      <c r="Q1488" s="8">
        <v>589633.84375</v>
      </c>
      <c r="R1488" s="8">
        <v>324124.40625</v>
      </c>
    </row>
    <row r="1489" spans="1:18" x14ac:dyDescent="0.25">
      <c r="A1489" s="3" t="s">
        <v>10</v>
      </c>
      <c r="B1489" s="3" t="s">
        <v>11</v>
      </c>
      <c r="C1489" s="3" t="s">
        <v>5400</v>
      </c>
      <c r="D1489" s="3" t="s">
        <v>5401</v>
      </c>
      <c r="E1489" s="3">
        <v>6</v>
      </c>
      <c r="F1489" s="3">
        <v>3</v>
      </c>
      <c r="G1489" s="3">
        <v>5</v>
      </c>
      <c r="H1489" s="3">
        <v>3</v>
      </c>
      <c r="I1489" s="3">
        <v>55.7</v>
      </c>
      <c r="J1489" s="3" t="s">
        <v>5402</v>
      </c>
      <c r="K1489" s="8">
        <v>54225.41796875</v>
      </c>
      <c r="L1489" s="8">
        <v>11161.234375</v>
      </c>
      <c r="M1489" s="8" t="s">
        <v>29</v>
      </c>
      <c r="N1489" s="8">
        <v>39541.78515625</v>
      </c>
      <c r="O1489" s="8">
        <v>33616.37109375</v>
      </c>
      <c r="P1489" s="8">
        <v>27154.59375</v>
      </c>
      <c r="Q1489" s="8">
        <v>1738967.625</v>
      </c>
      <c r="R1489" s="8">
        <v>1188473.6875</v>
      </c>
    </row>
    <row r="1490" spans="1:18" x14ac:dyDescent="0.25">
      <c r="A1490" s="3" t="s">
        <v>10</v>
      </c>
      <c r="B1490" s="3" t="s">
        <v>11</v>
      </c>
      <c r="C1490" s="3" t="s">
        <v>3615</v>
      </c>
      <c r="D1490" s="3" t="s">
        <v>3616</v>
      </c>
      <c r="E1490" s="3">
        <v>5</v>
      </c>
      <c r="F1490" s="3">
        <v>4</v>
      </c>
      <c r="G1490" s="3">
        <v>5</v>
      </c>
      <c r="H1490" s="3">
        <v>1</v>
      </c>
      <c r="I1490" s="3">
        <v>106.7</v>
      </c>
      <c r="J1490" s="3" t="s">
        <v>3617</v>
      </c>
      <c r="K1490" s="8" t="s">
        <v>29</v>
      </c>
      <c r="L1490" s="8" t="s">
        <v>29</v>
      </c>
      <c r="M1490" s="8" t="s">
        <v>29</v>
      </c>
      <c r="N1490" s="8" t="s">
        <v>29</v>
      </c>
      <c r="O1490" s="8" t="s">
        <v>29</v>
      </c>
      <c r="P1490" s="8">
        <v>17937.07421875</v>
      </c>
      <c r="Q1490" s="8">
        <v>237958.171875</v>
      </c>
      <c r="R1490" s="8">
        <v>98919.25</v>
      </c>
    </row>
    <row r="1491" spans="1:18" x14ac:dyDescent="0.25">
      <c r="A1491" s="3" t="s">
        <v>10</v>
      </c>
      <c r="B1491" s="3" t="s">
        <v>11</v>
      </c>
      <c r="C1491" s="3" t="s">
        <v>4275</v>
      </c>
      <c r="D1491" s="3" t="s">
        <v>4276</v>
      </c>
      <c r="E1491" s="3">
        <v>2</v>
      </c>
      <c r="F1491" s="3">
        <v>4</v>
      </c>
      <c r="G1491" s="3">
        <v>5</v>
      </c>
      <c r="H1491" s="3">
        <v>4</v>
      </c>
      <c r="I1491" s="3">
        <v>266.60000000000002</v>
      </c>
      <c r="J1491" s="3" t="s">
        <v>4277</v>
      </c>
      <c r="K1491" s="8">
        <v>15629.4833984375</v>
      </c>
      <c r="L1491" s="8">
        <v>23637.941894531301</v>
      </c>
      <c r="M1491" s="8">
        <v>40921.39453125</v>
      </c>
      <c r="N1491" s="8">
        <v>14283.927734375</v>
      </c>
      <c r="O1491" s="8">
        <v>42891.944824218801</v>
      </c>
      <c r="P1491" s="8">
        <v>41542.2568359375</v>
      </c>
      <c r="Q1491" s="8">
        <v>365397.828125</v>
      </c>
      <c r="R1491" s="8">
        <v>238296.1953125</v>
      </c>
    </row>
    <row r="1492" spans="1:18" x14ac:dyDescent="0.25">
      <c r="A1492" s="3" t="s">
        <v>10</v>
      </c>
      <c r="B1492" s="3" t="s">
        <v>11</v>
      </c>
      <c r="C1492" s="3" t="s">
        <v>4007</v>
      </c>
      <c r="D1492" s="3" t="s">
        <v>4008</v>
      </c>
      <c r="E1492" s="3">
        <v>4</v>
      </c>
      <c r="F1492" s="3">
        <v>4</v>
      </c>
      <c r="G1492" s="3">
        <v>5</v>
      </c>
      <c r="H1492" s="3">
        <v>4</v>
      </c>
      <c r="I1492" s="3">
        <v>182.2</v>
      </c>
      <c r="J1492" s="3" t="s">
        <v>4009</v>
      </c>
      <c r="K1492" s="8" t="s">
        <v>29</v>
      </c>
      <c r="L1492" s="8">
        <v>179023.21875</v>
      </c>
      <c r="M1492" s="8" t="s">
        <v>29</v>
      </c>
      <c r="N1492" s="8">
        <v>8387.4091796875</v>
      </c>
      <c r="O1492" s="8">
        <v>210004.671875</v>
      </c>
      <c r="P1492" s="8">
        <v>45575.078125</v>
      </c>
      <c r="Q1492" s="8">
        <v>939658.09375</v>
      </c>
      <c r="R1492" s="8">
        <v>833718.1015625</v>
      </c>
    </row>
    <row r="1493" spans="1:18" x14ac:dyDescent="0.25">
      <c r="A1493" s="3" t="s">
        <v>10</v>
      </c>
      <c r="B1493" s="3" t="s">
        <v>11</v>
      </c>
      <c r="C1493" s="3" t="s">
        <v>4975</v>
      </c>
      <c r="D1493" s="3" t="s">
        <v>4976</v>
      </c>
      <c r="E1493" s="3">
        <v>5</v>
      </c>
      <c r="F1493" s="3">
        <v>3</v>
      </c>
      <c r="G1493" s="3">
        <v>5</v>
      </c>
      <c r="H1493" s="3">
        <v>3</v>
      </c>
      <c r="I1493" s="3">
        <v>94.1</v>
      </c>
      <c r="J1493" s="3" t="s">
        <v>4977</v>
      </c>
      <c r="K1493" s="8">
        <v>60130.3818359375</v>
      </c>
      <c r="L1493" s="8">
        <v>22795.291015625</v>
      </c>
      <c r="M1493" s="8">
        <v>112075.265625</v>
      </c>
      <c r="N1493" s="8" t="s">
        <v>29</v>
      </c>
      <c r="O1493" s="8">
        <v>53307.9609375</v>
      </c>
      <c r="P1493" s="8">
        <v>129244.40625</v>
      </c>
      <c r="Q1493" s="8">
        <v>6910025.59375</v>
      </c>
      <c r="R1493" s="8">
        <v>2628201.359375</v>
      </c>
    </row>
    <row r="1494" spans="1:18" x14ac:dyDescent="0.25">
      <c r="A1494" s="3" t="s">
        <v>10</v>
      </c>
      <c r="B1494" s="3" t="s">
        <v>11</v>
      </c>
      <c r="C1494" s="3" t="s">
        <v>3394</v>
      </c>
      <c r="D1494" s="3" t="s">
        <v>3395</v>
      </c>
      <c r="E1494" s="3">
        <v>15</v>
      </c>
      <c r="F1494" s="3">
        <v>5</v>
      </c>
      <c r="G1494" s="3">
        <v>5</v>
      </c>
      <c r="H1494" s="3">
        <v>5</v>
      </c>
      <c r="I1494" s="3">
        <v>53.4</v>
      </c>
      <c r="J1494" s="3" t="s">
        <v>3396</v>
      </c>
      <c r="K1494" s="8">
        <v>51506.45703125</v>
      </c>
      <c r="L1494" s="8">
        <v>25303.1982421875</v>
      </c>
      <c r="M1494" s="8">
        <v>34554.262207031301</v>
      </c>
      <c r="N1494" s="8" t="s">
        <v>29</v>
      </c>
      <c r="O1494" s="8">
        <v>544143.97265625</v>
      </c>
      <c r="P1494" s="8">
        <v>39917.5703125</v>
      </c>
      <c r="Q1494" s="8">
        <v>2055486.390625</v>
      </c>
      <c r="R1494" s="8">
        <v>417249.796875</v>
      </c>
    </row>
    <row r="1495" spans="1:18" x14ac:dyDescent="0.25">
      <c r="A1495" s="3" t="s">
        <v>10</v>
      </c>
      <c r="B1495" s="3" t="s">
        <v>11</v>
      </c>
      <c r="C1495" s="3" t="s">
        <v>5504</v>
      </c>
      <c r="D1495" s="3" t="s">
        <v>5505</v>
      </c>
      <c r="E1495" s="3">
        <v>4</v>
      </c>
      <c r="F1495" s="3">
        <v>2</v>
      </c>
      <c r="G1495" s="3">
        <v>5</v>
      </c>
      <c r="H1495" s="3">
        <v>2</v>
      </c>
      <c r="I1495" s="3">
        <v>61</v>
      </c>
      <c r="J1495" s="3" t="s">
        <v>5506</v>
      </c>
      <c r="K1495" s="8">
        <v>16065.796875</v>
      </c>
      <c r="L1495" s="8">
        <v>21914.904296875</v>
      </c>
      <c r="M1495" s="8" t="s">
        <v>29</v>
      </c>
      <c r="N1495" s="8" t="s">
        <v>29</v>
      </c>
      <c r="O1495" s="8">
        <v>20856.576171875</v>
      </c>
      <c r="P1495" s="8">
        <v>50123.046875</v>
      </c>
      <c r="Q1495" s="8">
        <v>399154.15625</v>
      </c>
      <c r="R1495" s="8">
        <v>204580.51953125</v>
      </c>
    </row>
    <row r="1496" spans="1:18" x14ac:dyDescent="0.25">
      <c r="A1496" s="3" t="s">
        <v>10</v>
      </c>
      <c r="B1496" s="3" t="s">
        <v>11</v>
      </c>
      <c r="C1496" s="3" t="s">
        <v>4877</v>
      </c>
      <c r="D1496" s="3" t="s">
        <v>4878</v>
      </c>
      <c r="E1496" s="3">
        <v>8</v>
      </c>
      <c r="F1496" s="3">
        <v>3</v>
      </c>
      <c r="G1496" s="3">
        <v>5</v>
      </c>
      <c r="H1496" s="3">
        <v>2</v>
      </c>
      <c r="I1496" s="3">
        <v>48.9</v>
      </c>
      <c r="J1496" s="3" t="s">
        <v>4879</v>
      </c>
      <c r="K1496" s="8">
        <v>812549.0625</v>
      </c>
      <c r="L1496" s="8" t="s">
        <v>29</v>
      </c>
      <c r="M1496" s="8">
        <v>112244.1640625</v>
      </c>
      <c r="N1496" s="8" t="s">
        <v>29</v>
      </c>
      <c r="O1496" s="8">
        <v>201499.4375</v>
      </c>
      <c r="P1496" s="8">
        <v>849906.3125</v>
      </c>
      <c r="Q1496" s="8">
        <v>566158.40625</v>
      </c>
      <c r="R1496" s="8">
        <v>337138.453125</v>
      </c>
    </row>
    <row r="1497" spans="1:18" x14ac:dyDescent="0.25">
      <c r="A1497" s="3" t="s">
        <v>10</v>
      </c>
      <c r="B1497" s="3" t="s">
        <v>11</v>
      </c>
      <c r="C1497" s="3" t="s">
        <v>4553</v>
      </c>
      <c r="D1497" s="3" t="s">
        <v>4554</v>
      </c>
      <c r="E1497" s="3">
        <v>12</v>
      </c>
      <c r="F1497" s="3">
        <v>3</v>
      </c>
      <c r="G1497" s="3">
        <v>5</v>
      </c>
      <c r="H1497" s="3">
        <v>3</v>
      </c>
      <c r="I1497" s="3">
        <v>36.4</v>
      </c>
      <c r="J1497" s="3" t="s">
        <v>4555</v>
      </c>
      <c r="K1497" s="8" t="s">
        <v>29</v>
      </c>
      <c r="L1497" s="8">
        <v>3383.19091796875</v>
      </c>
      <c r="M1497" s="8">
        <v>4845.60693359375</v>
      </c>
      <c r="N1497" s="8">
        <v>6986.00830078125</v>
      </c>
      <c r="O1497" s="8">
        <v>62704.18359375</v>
      </c>
      <c r="P1497" s="8">
        <v>40673.265625</v>
      </c>
      <c r="Q1497" s="8">
        <v>2914322.2578125</v>
      </c>
      <c r="R1497" s="8">
        <v>2077027.09375</v>
      </c>
    </row>
    <row r="1498" spans="1:18" x14ac:dyDescent="0.25">
      <c r="A1498" s="3" t="s">
        <v>10</v>
      </c>
      <c r="B1498" s="3" t="s">
        <v>11</v>
      </c>
      <c r="C1498" s="3" t="s">
        <v>4961</v>
      </c>
      <c r="D1498" s="3" t="s">
        <v>4962</v>
      </c>
      <c r="E1498" s="3">
        <v>3</v>
      </c>
      <c r="F1498" s="3">
        <v>3</v>
      </c>
      <c r="G1498" s="3">
        <v>5</v>
      </c>
      <c r="H1498" s="3">
        <v>3</v>
      </c>
      <c r="I1498" s="3">
        <v>136.19999999999999</v>
      </c>
      <c r="J1498" s="3" t="s">
        <v>4963</v>
      </c>
      <c r="K1498" s="8">
        <v>145180.95703125</v>
      </c>
      <c r="L1498" s="8">
        <v>114282.421875</v>
      </c>
      <c r="M1498" s="8">
        <v>93962.115234375</v>
      </c>
      <c r="N1498" s="8" t="s">
        <v>29</v>
      </c>
      <c r="O1498" s="8">
        <v>204777.96875</v>
      </c>
      <c r="P1498" s="8">
        <v>172075.80078125</v>
      </c>
      <c r="Q1498" s="8">
        <v>36121.60546875</v>
      </c>
      <c r="R1498" s="8">
        <v>23552.76171875</v>
      </c>
    </row>
    <row r="1499" spans="1:18" x14ac:dyDescent="0.25">
      <c r="A1499" s="3" t="s">
        <v>10</v>
      </c>
      <c r="B1499" s="3" t="s">
        <v>11</v>
      </c>
      <c r="C1499" s="3" t="s">
        <v>4318</v>
      </c>
      <c r="D1499" s="3" t="s">
        <v>4319</v>
      </c>
      <c r="E1499" s="3">
        <v>9</v>
      </c>
      <c r="F1499" s="3">
        <v>4</v>
      </c>
      <c r="G1499" s="3">
        <v>5</v>
      </c>
      <c r="H1499" s="3">
        <v>4</v>
      </c>
      <c r="I1499" s="3">
        <v>55.1</v>
      </c>
      <c r="J1499" s="3" t="s">
        <v>4320</v>
      </c>
      <c r="K1499" s="8" t="s">
        <v>29</v>
      </c>
      <c r="L1499" s="8">
        <v>210624.59375</v>
      </c>
      <c r="M1499" s="8">
        <v>232317.53125</v>
      </c>
      <c r="N1499" s="8" t="s">
        <v>29</v>
      </c>
      <c r="O1499" s="8">
        <v>455664.47167968802</v>
      </c>
      <c r="P1499" s="8">
        <v>886230.130859375</v>
      </c>
      <c r="Q1499" s="8">
        <v>17860483.578125</v>
      </c>
      <c r="R1499" s="8">
        <v>10899251.21875</v>
      </c>
    </row>
    <row r="1500" spans="1:18" x14ac:dyDescent="0.25">
      <c r="A1500" s="3" t="s">
        <v>10</v>
      </c>
      <c r="B1500" s="3" t="s">
        <v>11</v>
      </c>
      <c r="C1500" s="3" t="s">
        <v>5547</v>
      </c>
      <c r="D1500" s="3" t="s">
        <v>5548</v>
      </c>
      <c r="E1500" s="3">
        <v>2</v>
      </c>
      <c r="F1500" s="3">
        <v>2</v>
      </c>
      <c r="G1500" s="3">
        <v>5</v>
      </c>
      <c r="H1500" s="3">
        <v>2</v>
      </c>
      <c r="I1500" s="3">
        <v>144.80000000000001</v>
      </c>
      <c r="J1500" s="3" t="s">
        <v>5549</v>
      </c>
      <c r="K1500" s="8">
        <v>127928.47265625</v>
      </c>
      <c r="L1500" s="8">
        <v>89165.578125</v>
      </c>
      <c r="M1500" s="8">
        <v>125480.130859375</v>
      </c>
      <c r="N1500" s="8" t="s">
        <v>29</v>
      </c>
      <c r="O1500" s="8">
        <v>102211.49609375</v>
      </c>
      <c r="P1500" s="8">
        <v>97469.25390625</v>
      </c>
      <c r="Q1500" s="8">
        <v>143070.421875</v>
      </c>
      <c r="R1500" s="8" t="s">
        <v>29</v>
      </c>
    </row>
    <row r="1501" spans="1:18" x14ac:dyDescent="0.25">
      <c r="A1501" s="3" t="s">
        <v>10</v>
      </c>
      <c r="B1501" s="3" t="s">
        <v>11</v>
      </c>
      <c r="C1501" s="3" t="s">
        <v>4447</v>
      </c>
      <c r="D1501" s="3" t="s">
        <v>4448</v>
      </c>
      <c r="E1501" s="3">
        <v>11</v>
      </c>
      <c r="F1501" s="3">
        <v>3</v>
      </c>
      <c r="G1501" s="3">
        <v>5</v>
      </c>
      <c r="H1501" s="3">
        <v>3</v>
      </c>
      <c r="I1501" s="3">
        <v>38.299999999999997</v>
      </c>
      <c r="J1501" s="3" t="s">
        <v>4449</v>
      </c>
      <c r="K1501" s="8">
        <v>33425.2265625</v>
      </c>
      <c r="L1501" s="8">
        <v>33530.20703125</v>
      </c>
      <c r="M1501" s="8" t="s">
        <v>29</v>
      </c>
      <c r="N1501" s="8">
        <v>88427.25</v>
      </c>
      <c r="O1501" s="8">
        <v>10455.1767578125</v>
      </c>
      <c r="P1501" s="8" t="s">
        <v>29</v>
      </c>
      <c r="Q1501" s="8">
        <v>925031.75</v>
      </c>
      <c r="R1501" s="8">
        <v>392501.578125</v>
      </c>
    </row>
    <row r="1502" spans="1:18" x14ac:dyDescent="0.25">
      <c r="A1502" s="3" t="s">
        <v>10</v>
      </c>
      <c r="B1502" s="3" t="s">
        <v>11</v>
      </c>
      <c r="C1502" s="3" t="s">
        <v>4441</v>
      </c>
      <c r="D1502" s="3" t="s">
        <v>4442</v>
      </c>
      <c r="E1502" s="3">
        <v>5</v>
      </c>
      <c r="F1502" s="3">
        <v>3</v>
      </c>
      <c r="G1502" s="3">
        <v>5</v>
      </c>
      <c r="H1502" s="3">
        <v>3</v>
      </c>
      <c r="I1502" s="3">
        <v>82.3</v>
      </c>
      <c r="J1502" s="3" t="s">
        <v>4443</v>
      </c>
      <c r="K1502" s="8" t="s">
        <v>29</v>
      </c>
      <c r="L1502" s="8">
        <v>3640.44091796875</v>
      </c>
      <c r="M1502" s="8">
        <v>33722.0390625</v>
      </c>
      <c r="N1502" s="8" t="s">
        <v>29</v>
      </c>
      <c r="O1502" s="8">
        <v>90980.015625</v>
      </c>
      <c r="P1502" s="8">
        <v>19032.017578125</v>
      </c>
      <c r="Q1502" s="8">
        <v>1349665.1015625</v>
      </c>
      <c r="R1502" s="8">
        <v>346451.298828125</v>
      </c>
    </row>
    <row r="1503" spans="1:18" x14ac:dyDescent="0.25">
      <c r="A1503" s="3" t="s">
        <v>10</v>
      </c>
      <c r="B1503" s="3" t="s">
        <v>11</v>
      </c>
      <c r="C1503" s="3" t="s">
        <v>3441</v>
      </c>
      <c r="D1503" s="3" t="s">
        <v>3442</v>
      </c>
      <c r="E1503" s="3">
        <v>16</v>
      </c>
      <c r="F1503" s="3">
        <v>5</v>
      </c>
      <c r="G1503" s="3">
        <v>5</v>
      </c>
      <c r="H1503" s="3">
        <v>4</v>
      </c>
      <c r="I1503" s="3">
        <v>43.4</v>
      </c>
      <c r="J1503" s="3" t="s">
        <v>3443</v>
      </c>
      <c r="K1503" s="8">
        <v>112466.828125</v>
      </c>
      <c r="L1503" s="8">
        <v>36561.88671875</v>
      </c>
      <c r="M1503" s="8">
        <v>32565.72265625</v>
      </c>
      <c r="N1503" s="8" t="s">
        <v>29</v>
      </c>
      <c r="O1503" s="8">
        <v>158241.14453125</v>
      </c>
      <c r="P1503" s="8">
        <v>185647.34765625</v>
      </c>
      <c r="Q1503" s="8">
        <v>3671855.671875</v>
      </c>
      <c r="R1503" s="8">
        <v>633702.3125</v>
      </c>
    </row>
    <row r="1504" spans="1:18" x14ac:dyDescent="0.25">
      <c r="A1504" s="3" t="s">
        <v>10</v>
      </c>
      <c r="B1504" s="3" t="s">
        <v>11</v>
      </c>
      <c r="C1504" s="3" t="s">
        <v>5453</v>
      </c>
      <c r="D1504" s="3" t="s">
        <v>5454</v>
      </c>
      <c r="E1504" s="3">
        <v>8</v>
      </c>
      <c r="F1504" s="3">
        <v>2</v>
      </c>
      <c r="G1504" s="3">
        <v>5</v>
      </c>
      <c r="H1504" s="3">
        <v>2</v>
      </c>
      <c r="I1504" s="3">
        <v>28</v>
      </c>
      <c r="J1504" s="3" t="s">
        <v>29</v>
      </c>
      <c r="K1504" s="8" t="s">
        <v>29</v>
      </c>
      <c r="L1504" s="8">
        <v>74068.05078125</v>
      </c>
      <c r="M1504" s="8">
        <v>18855.35546875</v>
      </c>
      <c r="N1504" s="8" t="s">
        <v>29</v>
      </c>
      <c r="O1504" s="8">
        <v>33523.54296875</v>
      </c>
      <c r="P1504" s="8">
        <v>140130.5625</v>
      </c>
      <c r="Q1504" s="8">
        <v>3172328.5625</v>
      </c>
      <c r="R1504" s="8">
        <v>2235827.25</v>
      </c>
    </row>
    <row r="1505" spans="1:18" x14ac:dyDescent="0.25">
      <c r="A1505" s="3" t="s">
        <v>10</v>
      </c>
      <c r="B1505" s="3" t="s">
        <v>11</v>
      </c>
      <c r="C1505" s="3" t="s">
        <v>3635</v>
      </c>
      <c r="D1505" s="3" t="s">
        <v>3636</v>
      </c>
      <c r="E1505" s="3">
        <v>3</v>
      </c>
      <c r="F1505" s="3">
        <v>5</v>
      </c>
      <c r="G1505" s="3">
        <v>5</v>
      </c>
      <c r="H1505" s="3">
        <v>5</v>
      </c>
      <c r="I1505" s="3">
        <v>231.9</v>
      </c>
      <c r="J1505" s="3" t="s">
        <v>3637</v>
      </c>
      <c r="K1505" s="8">
        <v>55813.13671875</v>
      </c>
      <c r="L1505" s="8" t="s">
        <v>29</v>
      </c>
      <c r="M1505" s="8">
        <v>33653.119140625</v>
      </c>
      <c r="N1505" s="8" t="s">
        <v>29</v>
      </c>
      <c r="O1505" s="8">
        <v>144205.79296875</v>
      </c>
      <c r="P1505" s="8">
        <v>96146.2890625</v>
      </c>
      <c r="Q1505" s="8">
        <v>2267995.0625</v>
      </c>
      <c r="R1505" s="8">
        <v>418688.421875</v>
      </c>
    </row>
    <row r="1506" spans="1:18" x14ac:dyDescent="0.25">
      <c r="A1506" s="3" t="s">
        <v>10</v>
      </c>
      <c r="B1506" s="3" t="s">
        <v>11</v>
      </c>
      <c r="C1506" s="3" t="s">
        <v>2976</v>
      </c>
      <c r="D1506" s="3" t="s">
        <v>2977</v>
      </c>
      <c r="E1506" s="3">
        <v>13</v>
      </c>
      <c r="F1506" s="3">
        <v>5</v>
      </c>
      <c r="G1506" s="3">
        <v>5</v>
      </c>
      <c r="H1506" s="3">
        <v>5</v>
      </c>
      <c r="I1506" s="3">
        <v>70.099999999999994</v>
      </c>
      <c r="J1506" s="3" t="s">
        <v>2978</v>
      </c>
      <c r="K1506" s="8">
        <v>151392.6796875</v>
      </c>
      <c r="L1506" s="8" t="s">
        <v>29</v>
      </c>
      <c r="M1506" s="8" t="s">
        <v>29</v>
      </c>
      <c r="N1506" s="8">
        <v>17966.333984375</v>
      </c>
      <c r="O1506" s="8">
        <v>55748.474609375</v>
      </c>
      <c r="P1506" s="8">
        <v>34165.2109375</v>
      </c>
      <c r="Q1506" s="8">
        <v>2338720.0078125</v>
      </c>
      <c r="R1506" s="8">
        <v>1026681.43554688</v>
      </c>
    </row>
    <row r="1507" spans="1:18" x14ac:dyDescent="0.25">
      <c r="A1507" s="3" t="s">
        <v>10</v>
      </c>
      <c r="B1507" s="3" t="s">
        <v>11</v>
      </c>
      <c r="C1507" s="3" t="s">
        <v>4104</v>
      </c>
      <c r="D1507" s="3" t="s">
        <v>4105</v>
      </c>
      <c r="E1507" s="3">
        <v>12</v>
      </c>
      <c r="F1507" s="3">
        <v>3</v>
      </c>
      <c r="G1507" s="3">
        <v>5</v>
      </c>
      <c r="H1507" s="3">
        <v>3</v>
      </c>
      <c r="I1507" s="3">
        <v>60.2</v>
      </c>
      <c r="J1507" s="3" t="s">
        <v>4106</v>
      </c>
      <c r="K1507" s="8">
        <v>851446</v>
      </c>
      <c r="L1507" s="8" t="s">
        <v>29</v>
      </c>
      <c r="M1507" s="8">
        <v>1392487</v>
      </c>
      <c r="N1507" s="8" t="s">
        <v>29</v>
      </c>
      <c r="O1507" s="8" t="s">
        <v>29</v>
      </c>
      <c r="P1507" s="8">
        <v>909601.5</v>
      </c>
      <c r="Q1507" s="8">
        <v>1120481.265625</v>
      </c>
      <c r="R1507" s="8">
        <v>365526.203125</v>
      </c>
    </row>
    <row r="1508" spans="1:18" x14ac:dyDescent="0.25">
      <c r="A1508" s="3" t="s">
        <v>10</v>
      </c>
      <c r="B1508" s="3" t="s">
        <v>11</v>
      </c>
      <c r="C1508" s="3" t="s">
        <v>4869</v>
      </c>
      <c r="D1508" s="3" t="s">
        <v>4870</v>
      </c>
      <c r="E1508" s="3">
        <v>20</v>
      </c>
      <c r="F1508" s="3">
        <v>3</v>
      </c>
      <c r="G1508" s="3">
        <v>5</v>
      </c>
      <c r="H1508" s="3">
        <v>3</v>
      </c>
      <c r="I1508" s="3">
        <v>20.100000000000001</v>
      </c>
      <c r="J1508" s="3" t="s">
        <v>29</v>
      </c>
      <c r="K1508" s="8">
        <v>150554.90722656299</v>
      </c>
      <c r="L1508" s="8">
        <v>94402.046875</v>
      </c>
      <c r="M1508" s="8" t="s">
        <v>29</v>
      </c>
      <c r="N1508" s="8">
        <v>3935.97875976563</v>
      </c>
      <c r="O1508" s="8">
        <v>351075.2890625</v>
      </c>
      <c r="P1508" s="8">
        <v>284176.80859375</v>
      </c>
      <c r="Q1508" s="8">
        <v>915640.25</v>
      </c>
      <c r="R1508" s="8">
        <v>622487.021484375</v>
      </c>
    </row>
    <row r="1509" spans="1:18" x14ac:dyDescent="0.25">
      <c r="A1509" s="3" t="s">
        <v>10</v>
      </c>
      <c r="B1509" s="3" t="s">
        <v>11</v>
      </c>
      <c r="C1509" s="3" t="s">
        <v>4730</v>
      </c>
      <c r="D1509" s="3" t="s">
        <v>4731</v>
      </c>
      <c r="E1509" s="3">
        <v>21</v>
      </c>
      <c r="F1509" s="3">
        <v>4</v>
      </c>
      <c r="G1509" s="3">
        <v>5</v>
      </c>
      <c r="H1509" s="3">
        <v>4</v>
      </c>
      <c r="I1509" s="3">
        <v>27.3</v>
      </c>
      <c r="J1509" s="3" t="s">
        <v>4732</v>
      </c>
      <c r="K1509" s="8">
        <v>30849.740234375</v>
      </c>
      <c r="L1509" s="8">
        <v>35003.36328125</v>
      </c>
      <c r="M1509" s="8">
        <v>14018.5546875</v>
      </c>
      <c r="N1509" s="8">
        <v>17788.337890625</v>
      </c>
      <c r="O1509" s="8">
        <v>46850.71484375</v>
      </c>
      <c r="P1509" s="8">
        <v>299169.84375</v>
      </c>
      <c r="Q1509" s="8">
        <v>2296493.875</v>
      </c>
      <c r="R1509" s="8">
        <v>1371947.28125</v>
      </c>
    </row>
    <row r="1510" spans="1:18" x14ac:dyDescent="0.25">
      <c r="A1510" s="3" t="s">
        <v>10</v>
      </c>
      <c r="B1510" s="3" t="s">
        <v>11</v>
      </c>
      <c r="C1510" s="3" t="s">
        <v>4278</v>
      </c>
      <c r="D1510" s="3" t="s">
        <v>4279</v>
      </c>
      <c r="E1510" s="3">
        <v>34</v>
      </c>
      <c r="F1510" s="3">
        <v>5</v>
      </c>
      <c r="G1510" s="3">
        <v>5</v>
      </c>
      <c r="H1510" s="3">
        <v>5</v>
      </c>
      <c r="I1510" s="3">
        <v>14.8</v>
      </c>
      <c r="J1510" s="3" t="s">
        <v>4280</v>
      </c>
      <c r="K1510" s="8">
        <v>377724.1171875</v>
      </c>
      <c r="L1510" s="8">
        <v>202125.5234375</v>
      </c>
      <c r="M1510" s="8">
        <v>195449.5625</v>
      </c>
      <c r="N1510" s="8">
        <v>4359.431640625</v>
      </c>
      <c r="O1510" s="8">
        <v>436788.484375</v>
      </c>
      <c r="P1510" s="8">
        <v>639968.34375</v>
      </c>
      <c r="Q1510" s="8">
        <v>506454.2421875</v>
      </c>
      <c r="R1510" s="8">
        <v>2708342.4375</v>
      </c>
    </row>
    <row r="1511" spans="1:18" x14ac:dyDescent="0.25">
      <c r="A1511" s="3" t="s">
        <v>10</v>
      </c>
      <c r="B1511" s="3" t="s">
        <v>11</v>
      </c>
      <c r="C1511" s="3" t="s">
        <v>3309</v>
      </c>
      <c r="D1511" s="3" t="s">
        <v>3310</v>
      </c>
      <c r="E1511" s="3">
        <v>13</v>
      </c>
      <c r="F1511" s="3">
        <v>4</v>
      </c>
      <c r="G1511" s="3">
        <v>5</v>
      </c>
      <c r="H1511" s="3">
        <v>1</v>
      </c>
      <c r="I1511" s="3">
        <v>56.8</v>
      </c>
      <c r="J1511" s="3" t="s">
        <v>3311</v>
      </c>
      <c r="K1511" s="8">
        <v>437260.375</v>
      </c>
      <c r="L1511" s="8">
        <v>12415.0361328125</v>
      </c>
      <c r="M1511" s="8">
        <v>94639.15625</v>
      </c>
      <c r="N1511" s="8" t="s">
        <v>29</v>
      </c>
      <c r="O1511" s="8" t="s">
        <v>29</v>
      </c>
      <c r="P1511" s="8" t="s">
        <v>29</v>
      </c>
      <c r="Q1511" s="8">
        <v>3946248.48828125</v>
      </c>
      <c r="R1511" s="8">
        <v>1123897.359375</v>
      </c>
    </row>
    <row r="1512" spans="1:18" x14ac:dyDescent="0.25">
      <c r="A1512" s="3" t="s">
        <v>10</v>
      </c>
      <c r="B1512" s="3" t="s">
        <v>11</v>
      </c>
      <c r="C1512" s="3" t="s">
        <v>3332</v>
      </c>
      <c r="D1512" s="3" t="s">
        <v>3333</v>
      </c>
      <c r="E1512" s="3">
        <v>14</v>
      </c>
      <c r="F1512" s="3">
        <v>4</v>
      </c>
      <c r="G1512" s="3">
        <v>5</v>
      </c>
      <c r="H1512" s="3">
        <v>1</v>
      </c>
      <c r="I1512" s="3">
        <v>55.6</v>
      </c>
      <c r="J1512" s="3" t="s">
        <v>3334</v>
      </c>
      <c r="K1512" s="8" t="s">
        <v>29</v>
      </c>
      <c r="L1512" s="8" t="s">
        <v>29</v>
      </c>
      <c r="M1512" s="8" t="s">
        <v>29</v>
      </c>
      <c r="N1512" s="8" t="s">
        <v>29</v>
      </c>
      <c r="O1512" s="8" t="s">
        <v>29</v>
      </c>
      <c r="P1512" s="8" t="s">
        <v>29</v>
      </c>
      <c r="Q1512" s="8">
        <v>166468.703125</v>
      </c>
      <c r="R1512" s="8">
        <v>84025.3828125</v>
      </c>
    </row>
    <row r="1513" spans="1:18" x14ac:dyDescent="0.25">
      <c r="A1513" s="3" t="s">
        <v>10</v>
      </c>
      <c r="B1513" s="3" t="s">
        <v>11</v>
      </c>
      <c r="C1513" s="3" t="s">
        <v>4574</v>
      </c>
      <c r="D1513" s="3" t="s">
        <v>4575</v>
      </c>
      <c r="E1513" s="3">
        <v>5</v>
      </c>
      <c r="F1513" s="3">
        <v>3</v>
      </c>
      <c r="G1513" s="3">
        <v>5</v>
      </c>
      <c r="H1513" s="3">
        <v>3</v>
      </c>
      <c r="I1513" s="3">
        <v>40.5</v>
      </c>
      <c r="J1513" s="3" t="s">
        <v>4576</v>
      </c>
      <c r="K1513" s="8">
        <v>1931112.3339843799</v>
      </c>
      <c r="L1513" s="8">
        <v>556914.2265625</v>
      </c>
      <c r="M1513" s="8">
        <v>776683.92089843797</v>
      </c>
      <c r="N1513" s="8">
        <v>699138.4140625</v>
      </c>
      <c r="O1513" s="8">
        <v>678305.60693359398</v>
      </c>
      <c r="P1513" s="8">
        <v>4003387.7597656301</v>
      </c>
      <c r="Q1513" s="8">
        <v>2367425.953125</v>
      </c>
      <c r="R1513" s="8">
        <v>1760805.9296875</v>
      </c>
    </row>
    <row r="1514" spans="1:18" x14ac:dyDescent="0.25">
      <c r="A1514" s="3" t="s">
        <v>10</v>
      </c>
      <c r="B1514" s="3" t="s">
        <v>11</v>
      </c>
      <c r="C1514" s="3" t="s">
        <v>4462</v>
      </c>
      <c r="D1514" s="3" t="s">
        <v>4463</v>
      </c>
      <c r="E1514" s="3">
        <v>12</v>
      </c>
      <c r="F1514" s="3">
        <v>3</v>
      </c>
      <c r="G1514" s="3">
        <v>5</v>
      </c>
      <c r="H1514" s="3">
        <v>3</v>
      </c>
      <c r="I1514" s="3">
        <v>33.9</v>
      </c>
      <c r="J1514" s="3" t="s">
        <v>4464</v>
      </c>
      <c r="K1514" s="8">
        <v>288714.3125</v>
      </c>
      <c r="L1514" s="8" t="s">
        <v>29</v>
      </c>
      <c r="M1514" s="8">
        <v>51738.08203125</v>
      </c>
      <c r="N1514" s="8" t="s">
        <v>29</v>
      </c>
      <c r="O1514" s="8" t="s">
        <v>29</v>
      </c>
      <c r="P1514" s="8">
        <v>189010.2421875</v>
      </c>
      <c r="Q1514" s="8">
        <v>5008783.65625</v>
      </c>
      <c r="R1514" s="8">
        <v>1697321.90625</v>
      </c>
    </row>
    <row r="1515" spans="1:18" x14ac:dyDescent="0.25">
      <c r="A1515" s="3" t="s">
        <v>10</v>
      </c>
      <c r="B1515" s="3" t="s">
        <v>11</v>
      </c>
      <c r="C1515" s="3" t="s">
        <v>4713</v>
      </c>
      <c r="D1515" s="3" t="s">
        <v>4714</v>
      </c>
      <c r="E1515" s="3">
        <v>3</v>
      </c>
      <c r="F1515" s="3">
        <v>3</v>
      </c>
      <c r="G1515" s="3">
        <v>5</v>
      </c>
      <c r="H1515" s="3">
        <v>3</v>
      </c>
      <c r="I1515" s="3">
        <v>132.69999999999999</v>
      </c>
      <c r="J1515" s="3" t="s">
        <v>4715</v>
      </c>
      <c r="K1515" s="8" t="s">
        <v>29</v>
      </c>
      <c r="L1515" s="8">
        <v>13583.564453125</v>
      </c>
      <c r="M1515" s="8" t="s">
        <v>29</v>
      </c>
      <c r="N1515" s="8" t="s">
        <v>29</v>
      </c>
      <c r="O1515" s="8" t="s">
        <v>29</v>
      </c>
      <c r="P1515" s="8" t="s">
        <v>29</v>
      </c>
      <c r="Q1515" s="8">
        <v>459339.328125</v>
      </c>
      <c r="R1515" s="8">
        <v>508105</v>
      </c>
    </row>
    <row r="1516" spans="1:18" x14ac:dyDescent="0.25">
      <c r="A1516" s="3" t="s">
        <v>10</v>
      </c>
      <c r="B1516" s="3" t="s">
        <v>11</v>
      </c>
      <c r="C1516" s="3" t="s">
        <v>4880</v>
      </c>
      <c r="D1516" s="3" t="s">
        <v>4881</v>
      </c>
      <c r="E1516" s="3">
        <v>7</v>
      </c>
      <c r="F1516" s="3">
        <v>3</v>
      </c>
      <c r="G1516" s="3">
        <v>5</v>
      </c>
      <c r="H1516" s="3">
        <v>3</v>
      </c>
      <c r="I1516" s="3">
        <v>47.9</v>
      </c>
      <c r="J1516" s="3" t="s">
        <v>4882</v>
      </c>
      <c r="K1516" s="8">
        <v>60966.02734375</v>
      </c>
      <c r="L1516" s="8">
        <v>34709.6796875</v>
      </c>
      <c r="M1516" s="8">
        <v>115768.2578125</v>
      </c>
      <c r="N1516" s="8" t="s">
        <v>29</v>
      </c>
      <c r="O1516" s="8">
        <v>96458.8203125</v>
      </c>
      <c r="P1516" s="8">
        <v>112524.53125</v>
      </c>
      <c r="Q1516" s="8">
        <v>1663776.859375</v>
      </c>
      <c r="R1516" s="8">
        <v>1322690.3203125</v>
      </c>
    </row>
    <row r="1517" spans="1:18" x14ac:dyDescent="0.25">
      <c r="A1517" s="3" t="s">
        <v>10</v>
      </c>
      <c r="B1517" s="3" t="s">
        <v>11</v>
      </c>
      <c r="C1517" s="3" t="s">
        <v>4045</v>
      </c>
      <c r="D1517" s="3" t="s">
        <v>4046</v>
      </c>
      <c r="E1517" s="3">
        <v>11</v>
      </c>
      <c r="F1517" s="3">
        <v>4</v>
      </c>
      <c r="G1517" s="3">
        <v>5</v>
      </c>
      <c r="H1517" s="3">
        <v>4</v>
      </c>
      <c r="I1517" s="3">
        <v>51</v>
      </c>
      <c r="J1517" s="3" t="s">
        <v>4047</v>
      </c>
      <c r="K1517" s="8">
        <v>161012.328125</v>
      </c>
      <c r="L1517" s="8" t="s">
        <v>29</v>
      </c>
      <c r="M1517" s="8" t="s">
        <v>29</v>
      </c>
      <c r="N1517" s="8">
        <v>20451.994140625</v>
      </c>
      <c r="O1517" s="8">
        <v>247182.359375</v>
      </c>
      <c r="P1517" s="8">
        <v>264949.80859375</v>
      </c>
      <c r="Q1517" s="8">
        <v>1507605.8125</v>
      </c>
      <c r="R1517" s="8">
        <v>965432.8125</v>
      </c>
    </row>
    <row r="1518" spans="1:18" x14ac:dyDescent="0.25">
      <c r="A1518" s="3" t="s">
        <v>10</v>
      </c>
      <c r="B1518" s="3" t="s">
        <v>11</v>
      </c>
      <c r="C1518" s="3" t="s">
        <v>6127</v>
      </c>
      <c r="D1518" s="3" t="s">
        <v>6128</v>
      </c>
      <c r="E1518" s="3">
        <v>5</v>
      </c>
      <c r="F1518" s="3">
        <v>2</v>
      </c>
      <c r="G1518" s="3">
        <v>5</v>
      </c>
      <c r="H1518" s="3">
        <v>1</v>
      </c>
      <c r="I1518" s="3">
        <v>35.6</v>
      </c>
      <c r="J1518" s="3" t="s">
        <v>29</v>
      </c>
      <c r="K1518" s="8">
        <v>10838.3037109375</v>
      </c>
      <c r="L1518" s="8" t="s">
        <v>29</v>
      </c>
      <c r="M1518" s="8">
        <v>10378.158203125</v>
      </c>
      <c r="N1518" s="8">
        <v>9011.8466796875</v>
      </c>
      <c r="O1518" s="8" t="s">
        <v>29</v>
      </c>
      <c r="P1518" s="8">
        <v>32555.8671875</v>
      </c>
      <c r="Q1518" s="8">
        <v>548484.8125</v>
      </c>
      <c r="R1518" s="8">
        <v>554774.4375</v>
      </c>
    </row>
    <row r="1519" spans="1:18" x14ac:dyDescent="0.25">
      <c r="A1519" s="3" t="s">
        <v>10</v>
      </c>
      <c r="B1519" s="3" t="s">
        <v>11</v>
      </c>
      <c r="C1519" s="3" t="s">
        <v>4406</v>
      </c>
      <c r="D1519" s="3" t="s">
        <v>4407</v>
      </c>
      <c r="E1519" s="3">
        <v>10</v>
      </c>
      <c r="F1519" s="3">
        <v>3</v>
      </c>
      <c r="G1519" s="3">
        <v>5</v>
      </c>
      <c r="H1519" s="3">
        <v>3</v>
      </c>
      <c r="I1519" s="3">
        <v>36.799999999999997</v>
      </c>
      <c r="J1519" s="3" t="s">
        <v>4408</v>
      </c>
      <c r="K1519" s="8" t="s">
        <v>29</v>
      </c>
      <c r="L1519" s="8" t="s">
        <v>29</v>
      </c>
      <c r="M1519" s="8" t="s">
        <v>29</v>
      </c>
      <c r="N1519" s="8">
        <v>36317.19921875</v>
      </c>
      <c r="O1519" s="8">
        <v>64315.9755859375</v>
      </c>
      <c r="P1519" s="8">
        <v>8197.8359375</v>
      </c>
      <c r="Q1519" s="8">
        <v>874518.984375</v>
      </c>
      <c r="R1519" s="8">
        <v>777536.859375</v>
      </c>
    </row>
    <row r="1520" spans="1:18" x14ac:dyDescent="0.25">
      <c r="A1520" s="3" t="s">
        <v>10</v>
      </c>
      <c r="B1520" s="3" t="s">
        <v>11</v>
      </c>
      <c r="C1520" s="3" t="s">
        <v>5840</v>
      </c>
      <c r="D1520" s="3" t="s">
        <v>5841</v>
      </c>
      <c r="E1520" s="3">
        <v>21</v>
      </c>
      <c r="F1520" s="3">
        <v>2</v>
      </c>
      <c r="G1520" s="3">
        <v>5</v>
      </c>
      <c r="H1520" s="3">
        <v>2</v>
      </c>
      <c r="I1520" s="3">
        <v>11.8</v>
      </c>
      <c r="J1520" s="3" t="s">
        <v>5842</v>
      </c>
      <c r="K1520" s="8">
        <v>141020.75</v>
      </c>
      <c r="L1520" s="8">
        <v>42542.44921875</v>
      </c>
      <c r="M1520" s="8">
        <v>37754.2734375</v>
      </c>
      <c r="N1520" s="8">
        <v>57820.96875</v>
      </c>
      <c r="O1520" s="8">
        <v>171792.515625</v>
      </c>
      <c r="P1520" s="8">
        <v>107920.640625</v>
      </c>
      <c r="Q1520" s="8" t="s">
        <v>29</v>
      </c>
      <c r="R1520" s="8" t="s">
        <v>29</v>
      </c>
    </row>
    <row r="1521" spans="1:18" x14ac:dyDescent="0.25">
      <c r="A1521" s="3" t="s">
        <v>10</v>
      </c>
      <c r="B1521" s="3" t="s">
        <v>11</v>
      </c>
      <c r="C1521" s="3" t="s">
        <v>5487</v>
      </c>
      <c r="D1521" s="3" t="s">
        <v>5488</v>
      </c>
      <c r="E1521" s="3">
        <v>7</v>
      </c>
      <c r="F1521" s="3">
        <v>2</v>
      </c>
      <c r="G1521" s="3">
        <v>5</v>
      </c>
      <c r="H1521" s="3">
        <v>2</v>
      </c>
      <c r="I1521" s="3">
        <v>49.2</v>
      </c>
      <c r="J1521" s="3" t="s">
        <v>5489</v>
      </c>
      <c r="K1521" s="8">
        <v>112074.1171875</v>
      </c>
      <c r="L1521" s="8">
        <v>88623.513671875</v>
      </c>
      <c r="M1521" s="8" t="s">
        <v>29</v>
      </c>
      <c r="N1521" s="8" t="s">
        <v>29</v>
      </c>
      <c r="O1521" s="8">
        <v>98723.08984375</v>
      </c>
      <c r="P1521" s="8">
        <v>110629.66796875</v>
      </c>
      <c r="Q1521" s="8">
        <v>42331.86328125</v>
      </c>
      <c r="R1521" s="8" t="s">
        <v>29</v>
      </c>
    </row>
    <row r="1522" spans="1:18" x14ac:dyDescent="0.25">
      <c r="A1522" s="3" t="s">
        <v>10</v>
      </c>
      <c r="B1522" s="3" t="s">
        <v>11</v>
      </c>
      <c r="C1522" s="3" t="s">
        <v>4473</v>
      </c>
      <c r="D1522" s="3" t="s">
        <v>4474</v>
      </c>
      <c r="E1522" s="3">
        <v>13</v>
      </c>
      <c r="F1522" s="3">
        <v>2</v>
      </c>
      <c r="G1522" s="3">
        <v>5</v>
      </c>
      <c r="H1522" s="3">
        <v>2</v>
      </c>
      <c r="I1522" s="3">
        <v>29.2</v>
      </c>
      <c r="J1522" s="3" t="s">
        <v>4475</v>
      </c>
      <c r="K1522" s="8">
        <v>180241.25</v>
      </c>
      <c r="L1522" s="8">
        <v>78792.578125</v>
      </c>
      <c r="M1522" s="8">
        <v>33953.3359375</v>
      </c>
      <c r="N1522" s="8" t="s">
        <v>29</v>
      </c>
      <c r="O1522" s="8">
        <v>238803.2421875</v>
      </c>
      <c r="P1522" s="8">
        <v>64133.98046875</v>
      </c>
      <c r="Q1522" s="8">
        <v>256862.828125</v>
      </c>
      <c r="R1522" s="8">
        <v>252271.25</v>
      </c>
    </row>
    <row r="1523" spans="1:18" x14ac:dyDescent="0.25">
      <c r="A1523" s="3" t="s">
        <v>10</v>
      </c>
      <c r="B1523" s="3" t="s">
        <v>11</v>
      </c>
      <c r="C1523" s="3" t="s">
        <v>4568</v>
      </c>
      <c r="D1523" s="3" t="s">
        <v>4569</v>
      </c>
      <c r="E1523" s="3">
        <v>17</v>
      </c>
      <c r="F1523" s="3">
        <v>3</v>
      </c>
      <c r="G1523" s="3">
        <v>5</v>
      </c>
      <c r="H1523" s="3">
        <v>3</v>
      </c>
      <c r="I1523" s="3">
        <v>24.6</v>
      </c>
      <c r="J1523" s="3" t="s">
        <v>4570</v>
      </c>
      <c r="K1523" s="8" t="s">
        <v>29</v>
      </c>
      <c r="L1523" s="8">
        <v>11238.9775390625</v>
      </c>
      <c r="M1523" s="8">
        <v>13565.7470703125</v>
      </c>
      <c r="N1523" s="8" t="s">
        <v>29</v>
      </c>
      <c r="O1523" s="8">
        <v>79531.2734375</v>
      </c>
      <c r="P1523" s="8">
        <v>92217.3525390625</v>
      </c>
      <c r="Q1523" s="8">
        <v>822507.2578125</v>
      </c>
      <c r="R1523" s="8">
        <v>360951.85546875</v>
      </c>
    </row>
    <row r="1524" spans="1:18" x14ac:dyDescent="0.25">
      <c r="A1524" s="3" t="s">
        <v>10</v>
      </c>
      <c r="B1524" s="3" t="s">
        <v>11</v>
      </c>
      <c r="C1524" s="3" t="s">
        <v>4844</v>
      </c>
      <c r="D1524" s="3" t="s">
        <v>4845</v>
      </c>
      <c r="E1524" s="3">
        <v>20</v>
      </c>
      <c r="F1524" s="3">
        <v>2</v>
      </c>
      <c r="G1524" s="3">
        <v>5</v>
      </c>
      <c r="H1524" s="3">
        <v>1</v>
      </c>
      <c r="I1524" s="3">
        <v>13.3</v>
      </c>
      <c r="J1524" s="3" t="s">
        <v>29</v>
      </c>
      <c r="K1524" s="8">
        <v>62074.4296875</v>
      </c>
      <c r="L1524" s="8">
        <v>58577.818359375</v>
      </c>
      <c r="M1524" s="8">
        <v>40386.296875</v>
      </c>
      <c r="N1524" s="8" t="s">
        <v>29</v>
      </c>
      <c r="O1524" s="8">
        <v>92821.3984375</v>
      </c>
      <c r="P1524" s="8">
        <v>113089.8359375</v>
      </c>
      <c r="Q1524" s="8">
        <v>152264.8046875</v>
      </c>
      <c r="R1524" s="8">
        <v>46153.61328125</v>
      </c>
    </row>
    <row r="1525" spans="1:18" x14ac:dyDescent="0.25">
      <c r="A1525" s="3" t="s">
        <v>10</v>
      </c>
      <c r="B1525" s="3" t="s">
        <v>11</v>
      </c>
      <c r="C1525" s="3" t="s">
        <v>3992</v>
      </c>
      <c r="D1525" s="3" t="s">
        <v>3993</v>
      </c>
      <c r="E1525" s="3">
        <v>10</v>
      </c>
      <c r="F1525" s="3">
        <v>3</v>
      </c>
      <c r="G1525" s="3">
        <v>5</v>
      </c>
      <c r="H1525" s="3">
        <v>2</v>
      </c>
      <c r="I1525" s="3">
        <v>59.6</v>
      </c>
      <c r="J1525" s="3" t="s">
        <v>3994</v>
      </c>
      <c r="K1525" s="8" t="s">
        <v>29</v>
      </c>
      <c r="L1525" s="8" t="s">
        <v>29</v>
      </c>
      <c r="M1525" s="8" t="s">
        <v>29</v>
      </c>
      <c r="N1525" s="8" t="s">
        <v>29</v>
      </c>
      <c r="O1525" s="8" t="s">
        <v>29</v>
      </c>
      <c r="P1525" s="8">
        <v>20451.3984375</v>
      </c>
      <c r="Q1525" s="8">
        <v>449348.125</v>
      </c>
      <c r="R1525" s="8">
        <v>190980.859375</v>
      </c>
    </row>
    <row r="1526" spans="1:18" x14ac:dyDescent="0.25">
      <c r="A1526" s="3" t="s">
        <v>10</v>
      </c>
      <c r="B1526" s="3" t="s">
        <v>11</v>
      </c>
      <c r="C1526" s="3" t="s">
        <v>4145</v>
      </c>
      <c r="D1526" s="3" t="s">
        <v>4146</v>
      </c>
      <c r="E1526" s="3">
        <v>7</v>
      </c>
      <c r="F1526" s="3">
        <v>5</v>
      </c>
      <c r="G1526" s="3">
        <v>5</v>
      </c>
      <c r="H1526" s="3">
        <v>5</v>
      </c>
      <c r="I1526" s="3">
        <v>128.9</v>
      </c>
      <c r="J1526" s="3" t="s">
        <v>4147</v>
      </c>
      <c r="K1526" s="8">
        <v>67905.125</v>
      </c>
      <c r="L1526" s="8" t="s">
        <v>29</v>
      </c>
      <c r="M1526" s="8" t="s">
        <v>29</v>
      </c>
      <c r="N1526" s="8">
        <v>16628.69921875</v>
      </c>
      <c r="O1526" s="8">
        <v>69745.3984375</v>
      </c>
      <c r="P1526" s="8" t="s">
        <v>29</v>
      </c>
      <c r="Q1526" s="8">
        <v>783533.09375</v>
      </c>
      <c r="R1526" s="8">
        <v>613168.46875</v>
      </c>
    </row>
    <row r="1527" spans="1:18" x14ac:dyDescent="0.25">
      <c r="A1527" s="3" t="s">
        <v>10</v>
      </c>
      <c r="B1527" s="3" t="s">
        <v>11</v>
      </c>
      <c r="C1527" s="3" t="s">
        <v>4195</v>
      </c>
      <c r="D1527" s="3" t="s">
        <v>4196</v>
      </c>
      <c r="E1527" s="3">
        <v>6</v>
      </c>
      <c r="F1527" s="3">
        <v>3</v>
      </c>
      <c r="G1527" s="3">
        <v>5</v>
      </c>
      <c r="H1527" s="3">
        <v>3</v>
      </c>
      <c r="I1527" s="3">
        <v>87.1</v>
      </c>
      <c r="J1527" s="3" t="s">
        <v>4197</v>
      </c>
      <c r="K1527" s="8">
        <v>12053.5537109375</v>
      </c>
      <c r="L1527" s="8" t="s">
        <v>29</v>
      </c>
      <c r="M1527" s="8" t="s">
        <v>29</v>
      </c>
      <c r="N1527" s="8" t="s">
        <v>29</v>
      </c>
      <c r="O1527" s="8" t="s">
        <v>29</v>
      </c>
      <c r="P1527" s="8">
        <v>23157.537109375</v>
      </c>
      <c r="Q1527" s="8">
        <v>580943.8828125</v>
      </c>
      <c r="R1527" s="8">
        <v>86126.5078125</v>
      </c>
    </row>
    <row r="1528" spans="1:18" x14ac:dyDescent="0.25">
      <c r="A1528" s="3" t="s">
        <v>10</v>
      </c>
      <c r="B1528" s="3" t="s">
        <v>11</v>
      </c>
      <c r="C1528" s="3" t="s">
        <v>3741</v>
      </c>
      <c r="D1528" s="3" t="s">
        <v>3742</v>
      </c>
      <c r="E1528" s="3">
        <v>7</v>
      </c>
      <c r="F1528" s="3">
        <v>3</v>
      </c>
      <c r="G1528" s="3">
        <v>5</v>
      </c>
      <c r="H1528" s="3">
        <v>2</v>
      </c>
      <c r="I1528" s="3">
        <v>61.6</v>
      </c>
      <c r="J1528" s="3" t="s">
        <v>3743</v>
      </c>
      <c r="K1528" s="8">
        <v>32822.14453125</v>
      </c>
      <c r="L1528" s="8">
        <v>26178.46484375</v>
      </c>
      <c r="M1528" s="8">
        <v>33952.6015625</v>
      </c>
      <c r="N1528" s="8" t="s">
        <v>29</v>
      </c>
      <c r="O1528" s="8">
        <v>308078.6484375</v>
      </c>
      <c r="P1528" s="8">
        <v>43714.1796875</v>
      </c>
      <c r="Q1528" s="8">
        <v>1299373.59375</v>
      </c>
      <c r="R1528" s="8">
        <v>189177.46875</v>
      </c>
    </row>
    <row r="1529" spans="1:18" x14ac:dyDescent="0.25">
      <c r="A1529" s="3" t="s">
        <v>10</v>
      </c>
      <c r="B1529" s="3" t="s">
        <v>11</v>
      </c>
      <c r="C1529" s="3" t="s">
        <v>3744</v>
      </c>
      <c r="D1529" s="3" t="s">
        <v>3745</v>
      </c>
      <c r="E1529" s="3">
        <v>2</v>
      </c>
      <c r="F1529" s="3">
        <v>4</v>
      </c>
      <c r="G1529" s="3">
        <v>5</v>
      </c>
      <c r="H1529" s="3">
        <v>4</v>
      </c>
      <c r="I1529" s="3">
        <v>366</v>
      </c>
      <c r="J1529" s="3" t="s">
        <v>3746</v>
      </c>
      <c r="K1529" s="8">
        <v>9203.9736328125</v>
      </c>
      <c r="L1529" s="8" t="s">
        <v>29</v>
      </c>
      <c r="M1529" s="8" t="s">
        <v>29</v>
      </c>
      <c r="N1529" s="8" t="s">
        <v>29</v>
      </c>
      <c r="O1529" s="8" t="s">
        <v>29</v>
      </c>
      <c r="P1529" s="8" t="s">
        <v>29</v>
      </c>
      <c r="Q1529" s="8">
        <v>1772770.671875</v>
      </c>
      <c r="R1529" s="8">
        <v>1064958.8828125</v>
      </c>
    </row>
    <row r="1530" spans="1:18" x14ac:dyDescent="0.25">
      <c r="A1530" s="3" t="s">
        <v>10</v>
      </c>
      <c r="B1530" s="3" t="s">
        <v>11</v>
      </c>
      <c r="C1530" s="3" t="s">
        <v>4904</v>
      </c>
      <c r="D1530" s="3" t="s">
        <v>4905</v>
      </c>
      <c r="E1530" s="3">
        <v>6</v>
      </c>
      <c r="F1530" s="3">
        <v>3</v>
      </c>
      <c r="G1530" s="3">
        <v>5</v>
      </c>
      <c r="H1530" s="3">
        <v>3</v>
      </c>
      <c r="I1530" s="3">
        <v>56.7</v>
      </c>
      <c r="J1530" s="3" t="s">
        <v>4906</v>
      </c>
      <c r="K1530" s="8">
        <v>110941.50390625</v>
      </c>
      <c r="L1530" s="8">
        <v>93002.90625</v>
      </c>
      <c r="M1530" s="8">
        <v>74222.3828125</v>
      </c>
      <c r="N1530" s="8" t="s">
        <v>29</v>
      </c>
      <c r="O1530" s="8">
        <v>204396.466796875</v>
      </c>
      <c r="P1530" s="8">
        <v>226669.359375</v>
      </c>
      <c r="Q1530" s="8">
        <v>626384.328125</v>
      </c>
      <c r="R1530" s="8">
        <v>498435.7578125</v>
      </c>
    </row>
    <row r="1531" spans="1:18" x14ac:dyDescent="0.25">
      <c r="A1531" s="3" t="s">
        <v>10</v>
      </c>
      <c r="B1531" s="3" t="s">
        <v>11</v>
      </c>
      <c r="C1531" s="3" t="s">
        <v>5708</v>
      </c>
      <c r="D1531" s="3" t="s">
        <v>5709</v>
      </c>
      <c r="E1531" s="3">
        <v>5</v>
      </c>
      <c r="F1531" s="3">
        <v>1</v>
      </c>
      <c r="G1531" s="3">
        <v>5</v>
      </c>
      <c r="H1531" s="3">
        <v>1</v>
      </c>
      <c r="I1531" s="3">
        <v>30.4</v>
      </c>
      <c r="J1531" s="3" t="s">
        <v>29</v>
      </c>
      <c r="K1531" s="8">
        <v>10518.52734375</v>
      </c>
      <c r="L1531" s="8">
        <v>10670.50390625</v>
      </c>
      <c r="M1531" s="8" t="s">
        <v>29</v>
      </c>
      <c r="N1531" s="8" t="s">
        <v>29</v>
      </c>
      <c r="O1531" s="8" t="s">
        <v>29</v>
      </c>
      <c r="P1531" s="8">
        <v>31204.84765625</v>
      </c>
      <c r="Q1531" s="8">
        <v>562929.625</v>
      </c>
      <c r="R1531" s="8">
        <v>668585</v>
      </c>
    </row>
    <row r="1532" spans="1:18" x14ac:dyDescent="0.25">
      <c r="A1532" s="3" t="s">
        <v>10</v>
      </c>
      <c r="B1532" s="3" t="s">
        <v>11</v>
      </c>
      <c r="C1532" s="3" t="s">
        <v>5039</v>
      </c>
      <c r="D1532" s="3" t="s">
        <v>5040</v>
      </c>
      <c r="E1532" s="3">
        <v>7</v>
      </c>
      <c r="F1532" s="3">
        <v>3</v>
      </c>
      <c r="G1532" s="3">
        <v>5</v>
      </c>
      <c r="H1532" s="3">
        <v>3</v>
      </c>
      <c r="I1532" s="3">
        <v>53.2</v>
      </c>
      <c r="J1532" s="3" t="s">
        <v>5041</v>
      </c>
      <c r="K1532" s="8">
        <v>31742.232421875</v>
      </c>
      <c r="L1532" s="8">
        <v>10808.6376953125</v>
      </c>
      <c r="M1532" s="8" t="s">
        <v>29</v>
      </c>
      <c r="N1532" s="8">
        <v>57810.94140625</v>
      </c>
      <c r="O1532" s="8">
        <v>1239524.5</v>
      </c>
      <c r="P1532" s="8">
        <v>55589.65234375</v>
      </c>
      <c r="Q1532" s="8">
        <v>1139004.703125</v>
      </c>
      <c r="R1532" s="8">
        <v>711794.65625</v>
      </c>
    </row>
    <row r="1533" spans="1:18" x14ac:dyDescent="0.25">
      <c r="A1533" s="3" t="s">
        <v>10</v>
      </c>
      <c r="B1533" s="3" t="s">
        <v>11</v>
      </c>
      <c r="C1533" s="3" t="s">
        <v>4095</v>
      </c>
      <c r="D1533" s="3" t="s">
        <v>4096</v>
      </c>
      <c r="E1533" s="3">
        <v>13</v>
      </c>
      <c r="F1533" s="3">
        <v>3</v>
      </c>
      <c r="G1533" s="3">
        <v>5</v>
      </c>
      <c r="H1533" s="3">
        <v>3</v>
      </c>
      <c r="I1533" s="3">
        <v>57.6</v>
      </c>
      <c r="J1533" s="3" t="s">
        <v>4097</v>
      </c>
      <c r="K1533" s="8">
        <v>38361.25390625</v>
      </c>
      <c r="L1533" s="8">
        <v>13660.962890625</v>
      </c>
      <c r="M1533" s="8" t="s">
        <v>29</v>
      </c>
      <c r="N1533" s="8" t="s">
        <v>29</v>
      </c>
      <c r="O1533" s="8">
        <v>524398.625</v>
      </c>
      <c r="P1533" s="8">
        <v>28971.865234375</v>
      </c>
      <c r="Q1533" s="8">
        <v>788726.8984375</v>
      </c>
      <c r="R1533" s="8">
        <v>346538.220703125</v>
      </c>
    </row>
    <row r="1534" spans="1:18" x14ac:dyDescent="0.25">
      <c r="A1534" s="3" t="s">
        <v>10</v>
      </c>
      <c r="B1534" s="3" t="s">
        <v>11</v>
      </c>
      <c r="C1534" s="3" t="s">
        <v>4515</v>
      </c>
      <c r="D1534" s="3" t="s">
        <v>4516</v>
      </c>
      <c r="E1534" s="3">
        <v>6</v>
      </c>
      <c r="F1534" s="3">
        <v>2</v>
      </c>
      <c r="G1534" s="3">
        <v>5</v>
      </c>
      <c r="H1534" s="3">
        <v>2</v>
      </c>
      <c r="I1534" s="3">
        <v>43.8</v>
      </c>
      <c r="J1534" s="3" t="s">
        <v>4517</v>
      </c>
      <c r="K1534" s="8">
        <v>78976.2109375</v>
      </c>
      <c r="L1534" s="8">
        <v>116837.71875</v>
      </c>
      <c r="M1534" s="8">
        <v>31633.56640625</v>
      </c>
      <c r="N1534" s="8" t="s">
        <v>29</v>
      </c>
      <c r="O1534" s="8">
        <v>185215.9453125</v>
      </c>
      <c r="P1534" s="8">
        <v>474737.59765625</v>
      </c>
      <c r="Q1534" s="8">
        <v>7954494.8125</v>
      </c>
      <c r="R1534" s="8">
        <v>3766900.71875</v>
      </c>
    </row>
    <row r="1535" spans="1:18" x14ac:dyDescent="0.25">
      <c r="A1535" s="3" t="s">
        <v>10</v>
      </c>
      <c r="B1535" s="3" t="s">
        <v>11</v>
      </c>
      <c r="C1535" s="3" t="s">
        <v>3857</v>
      </c>
      <c r="D1535" s="3" t="s">
        <v>3858</v>
      </c>
      <c r="E1535" s="3">
        <v>12</v>
      </c>
      <c r="F1535" s="3">
        <v>3</v>
      </c>
      <c r="G1535" s="3">
        <v>5</v>
      </c>
      <c r="H1535" s="3">
        <v>3</v>
      </c>
      <c r="I1535" s="3">
        <v>39.9</v>
      </c>
      <c r="J1535" s="3" t="s">
        <v>3859</v>
      </c>
      <c r="K1535" s="8" t="s">
        <v>29</v>
      </c>
      <c r="L1535" s="8" t="s">
        <v>29</v>
      </c>
      <c r="M1535" s="8" t="s">
        <v>29</v>
      </c>
      <c r="N1535" s="8" t="s">
        <v>29</v>
      </c>
      <c r="O1535" s="8" t="s">
        <v>29</v>
      </c>
      <c r="P1535" s="8">
        <v>41309.44140625</v>
      </c>
      <c r="Q1535" s="8">
        <v>897505.203125</v>
      </c>
      <c r="R1535" s="8">
        <v>1023815.25</v>
      </c>
    </row>
    <row r="1536" spans="1:18" x14ac:dyDescent="0.25">
      <c r="A1536" s="3" t="s">
        <v>10</v>
      </c>
      <c r="B1536" s="3" t="s">
        <v>11</v>
      </c>
      <c r="C1536" s="3" t="s">
        <v>4072</v>
      </c>
      <c r="D1536" s="3" t="s">
        <v>4073</v>
      </c>
      <c r="E1536" s="3">
        <v>14</v>
      </c>
      <c r="F1536" s="3">
        <v>4</v>
      </c>
      <c r="G1536" s="3">
        <v>5</v>
      </c>
      <c r="H1536" s="3">
        <v>4</v>
      </c>
      <c r="I1536" s="3">
        <v>35</v>
      </c>
      <c r="J1536" s="3" t="s">
        <v>29</v>
      </c>
      <c r="K1536" s="8">
        <v>73454.4453125</v>
      </c>
      <c r="L1536" s="8">
        <v>23114.283203125</v>
      </c>
      <c r="M1536" s="8" t="s">
        <v>29</v>
      </c>
      <c r="N1536" s="8" t="s">
        <v>29</v>
      </c>
      <c r="O1536" s="8">
        <v>39776.07421875</v>
      </c>
      <c r="P1536" s="8">
        <v>171870.36328125</v>
      </c>
      <c r="Q1536" s="8">
        <v>2151372.5</v>
      </c>
      <c r="R1536" s="8">
        <v>1296999.03125</v>
      </c>
    </row>
    <row r="1537" spans="1:18" x14ac:dyDescent="0.25">
      <c r="A1537" s="3" t="s">
        <v>10</v>
      </c>
      <c r="B1537" s="3" t="s">
        <v>11</v>
      </c>
      <c r="C1537" s="3" t="s">
        <v>4784</v>
      </c>
      <c r="D1537" s="3" t="s">
        <v>4785</v>
      </c>
      <c r="E1537" s="3">
        <v>5</v>
      </c>
      <c r="F1537" s="3">
        <v>3</v>
      </c>
      <c r="G1537" s="3">
        <v>5</v>
      </c>
      <c r="H1537" s="3">
        <v>3</v>
      </c>
      <c r="I1537" s="3">
        <v>85.6</v>
      </c>
      <c r="J1537" s="3" t="s">
        <v>4786</v>
      </c>
      <c r="K1537" s="8">
        <v>139276.9609375</v>
      </c>
      <c r="L1537" s="8">
        <v>54005.865234375</v>
      </c>
      <c r="M1537" s="8">
        <v>123345.55078125</v>
      </c>
      <c r="N1537" s="8">
        <v>41458.203125</v>
      </c>
      <c r="O1537" s="8">
        <v>206547.28125</v>
      </c>
      <c r="P1537" s="8">
        <v>184176.0625</v>
      </c>
      <c r="Q1537" s="8">
        <v>411517.65625</v>
      </c>
      <c r="R1537" s="8">
        <v>1584087.65625</v>
      </c>
    </row>
    <row r="1538" spans="1:18" x14ac:dyDescent="0.25">
      <c r="A1538" s="3" t="s">
        <v>10</v>
      </c>
      <c r="B1538" s="3" t="s">
        <v>11</v>
      </c>
      <c r="C1538" s="3" t="s">
        <v>5817</v>
      </c>
      <c r="D1538" s="3" t="s">
        <v>5818</v>
      </c>
      <c r="E1538" s="3">
        <v>5</v>
      </c>
      <c r="F1538" s="3">
        <v>2</v>
      </c>
      <c r="G1538" s="3">
        <v>5</v>
      </c>
      <c r="H1538" s="3">
        <v>2</v>
      </c>
      <c r="I1538" s="3">
        <v>49.2</v>
      </c>
      <c r="J1538" s="3" t="s">
        <v>5819</v>
      </c>
      <c r="K1538" s="8">
        <v>87189.09375</v>
      </c>
      <c r="L1538" s="8">
        <v>65029.19921875</v>
      </c>
      <c r="M1538" s="8">
        <v>88648.279296875</v>
      </c>
      <c r="N1538" s="8" t="s">
        <v>29</v>
      </c>
      <c r="O1538" s="8">
        <v>120321.0234375</v>
      </c>
      <c r="P1538" s="8">
        <v>99208.0625</v>
      </c>
      <c r="Q1538" s="8" t="s">
        <v>29</v>
      </c>
      <c r="R1538" s="8" t="s">
        <v>29</v>
      </c>
    </row>
    <row r="1539" spans="1:18" x14ac:dyDescent="0.25">
      <c r="A1539" s="3" t="s">
        <v>10</v>
      </c>
      <c r="B1539" s="3" t="s">
        <v>11</v>
      </c>
      <c r="C1539" s="3" t="s">
        <v>5173</v>
      </c>
      <c r="D1539" s="3" t="s">
        <v>5174</v>
      </c>
      <c r="E1539" s="3">
        <v>13</v>
      </c>
      <c r="F1539" s="3">
        <v>3</v>
      </c>
      <c r="G1539" s="3">
        <v>5</v>
      </c>
      <c r="H1539" s="3">
        <v>3</v>
      </c>
      <c r="I1539" s="3">
        <v>24.6</v>
      </c>
      <c r="J1539" s="3" t="s">
        <v>29</v>
      </c>
      <c r="K1539" s="8">
        <v>187818.921875</v>
      </c>
      <c r="L1539" s="8">
        <v>161146.51171875</v>
      </c>
      <c r="M1539" s="8" t="s">
        <v>29</v>
      </c>
      <c r="N1539" s="8" t="s">
        <v>29</v>
      </c>
      <c r="O1539" s="8">
        <v>281905.953125</v>
      </c>
      <c r="P1539" s="8">
        <v>361960.10546875</v>
      </c>
      <c r="Q1539" s="8">
        <v>356450.7421875</v>
      </c>
      <c r="R1539" s="8">
        <v>404631.09375</v>
      </c>
    </row>
    <row r="1540" spans="1:18" x14ac:dyDescent="0.25">
      <c r="A1540" s="3" t="s">
        <v>10</v>
      </c>
      <c r="B1540" s="3" t="s">
        <v>11</v>
      </c>
      <c r="C1540" s="3" t="s">
        <v>4559</v>
      </c>
      <c r="D1540" s="3" t="s">
        <v>4560</v>
      </c>
      <c r="E1540" s="3">
        <v>7</v>
      </c>
      <c r="F1540" s="3">
        <v>3</v>
      </c>
      <c r="G1540" s="3">
        <v>5</v>
      </c>
      <c r="H1540" s="3">
        <v>3</v>
      </c>
      <c r="I1540" s="3">
        <v>54.3</v>
      </c>
      <c r="J1540" s="3" t="s">
        <v>4561</v>
      </c>
      <c r="K1540" s="8">
        <v>625469.6484375</v>
      </c>
      <c r="L1540" s="8">
        <v>417080.38671875</v>
      </c>
      <c r="M1540" s="8">
        <v>452982.8984375</v>
      </c>
      <c r="N1540" s="8" t="s">
        <v>29</v>
      </c>
      <c r="O1540" s="8">
        <v>586401.80859375</v>
      </c>
      <c r="P1540" s="8">
        <v>754917.421875</v>
      </c>
      <c r="Q1540" s="8">
        <v>13672972</v>
      </c>
      <c r="R1540" s="8">
        <v>5814303.5</v>
      </c>
    </row>
    <row r="1541" spans="1:18" x14ac:dyDescent="0.25">
      <c r="A1541" s="3" t="s">
        <v>10</v>
      </c>
      <c r="B1541" s="3" t="s">
        <v>11</v>
      </c>
      <c r="C1541" s="3" t="s">
        <v>4415</v>
      </c>
      <c r="D1541" s="3" t="s">
        <v>4416</v>
      </c>
      <c r="E1541" s="3">
        <v>6</v>
      </c>
      <c r="F1541" s="3">
        <v>3</v>
      </c>
      <c r="G1541" s="3">
        <v>5</v>
      </c>
      <c r="H1541" s="3">
        <v>3</v>
      </c>
      <c r="I1541" s="3">
        <v>69.599999999999994</v>
      </c>
      <c r="J1541" s="3" t="s">
        <v>4417</v>
      </c>
      <c r="K1541" s="8">
        <v>108250.6171875</v>
      </c>
      <c r="L1541" s="8">
        <v>31146.42578125</v>
      </c>
      <c r="M1541" s="8">
        <v>28298.390625</v>
      </c>
      <c r="N1541" s="8" t="s">
        <v>29</v>
      </c>
      <c r="O1541" s="8">
        <v>45323.31640625</v>
      </c>
      <c r="P1541" s="8">
        <v>86234.525390625</v>
      </c>
      <c r="Q1541" s="8">
        <v>296791.646484375</v>
      </c>
      <c r="R1541" s="8">
        <v>250815.70703125</v>
      </c>
    </row>
    <row r="1542" spans="1:18" x14ac:dyDescent="0.25">
      <c r="A1542" s="3" t="s">
        <v>10</v>
      </c>
      <c r="B1542" s="3" t="s">
        <v>11</v>
      </c>
      <c r="C1542" s="3" t="s">
        <v>3759</v>
      </c>
      <c r="D1542" s="3" t="s">
        <v>3760</v>
      </c>
      <c r="E1542" s="3">
        <v>3</v>
      </c>
      <c r="F1542" s="3">
        <v>5</v>
      </c>
      <c r="G1542" s="3">
        <v>5</v>
      </c>
      <c r="H1542" s="3">
        <v>5</v>
      </c>
      <c r="I1542" s="3">
        <v>175.4</v>
      </c>
      <c r="J1542" s="3" t="s">
        <v>29</v>
      </c>
      <c r="K1542" s="8" t="s">
        <v>29</v>
      </c>
      <c r="L1542" s="8" t="s">
        <v>29</v>
      </c>
      <c r="M1542" s="8" t="s">
        <v>29</v>
      </c>
      <c r="N1542" s="8" t="s">
        <v>29</v>
      </c>
      <c r="O1542" s="8" t="s">
        <v>29</v>
      </c>
      <c r="P1542" s="8" t="s">
        <v>29</v>
      </c>
      <c r="Q1542" s="8" t="s">
        <v>29</v>
      </c>
      <c r="R1542" s="8">
        <v>1914713.8125</v>
      </c>
    </row>
    <row r="1543" spans="1:18" x14ac:dyDescent="0.25">
      <c r="A1543" s="3" t="s">
        <v>10</v>
      </c>
      <c r="B1543" s="3" t="s">
        <v>11</v>
      </c>
      <c r="C1543" s="3" t="s">
        <v>4039</v>
      </c>
      <c r="D1543" s="3" t="s">
        <v>4040</v>
      </c>
      <c r="E1543" s="3">
        <v>23</v>
      </c>
      <c r="F1543" s="3">
        <v>4</v>
      </c>
      <c r="G1543" s="3">
        <v>5</v>
      </c>
      <c r="H1543" s="3">
        <v>4</v>
      </c>
      <c r="I1543" s="3">
        <v>40.6</v>
      </c>
      <c r="J1543" s="3" t="s">
        <v>4041</v>
      </c>
      <c r="K1543" s="8">
        <v>9647.6728515625</v>
      </c>
      <c r="L1543" s="8" t="s">
        <v>29</v>
      </c>
      <c r="M1543" s="8" t="s">
        <v>29</v>
      </c>
      <c r="N1543" s="8" t="s">
        <v>29</v>
      </c>
      <c r="O1543" s="8">
        <v>39749.2421875</v>
      </c>
      <c r="P1543" s="8">
        <v>28726.1796875</v>
      </c>
      <c r="Q1543" s="8">
        <v>194903.294921875</v>
      </c>
      <c r="R1543" s="8">
        <v>471854.74609375</v>
      </c>
    </row>
    <row r="1544" spans="1:18" x14ac:dyDescent="0.25">
      <c r="A1544" s="3" t="s">
        <v>10</v>
      </c>
      <c r="B1544" s="3" t="s">
        <v>11</v>
      </c>
      <c r="C1544" s="3" t="s">
        <v>3698</v>
      </c>
      <c r="D1544" s="3" t="s">
        <v>3699</v>
      </c>
      <c r="E1544" s="3">
        <v>27</v>
      </c>
      <c r="F1544" s="3">
        <v>3</v>
      </c>
      <c r="G1544" s="3">
        <v>5</v>
      </c>
      <c r="H1544" s="3">
        <v>3</v>
      </c>
      <c r="I1544" s="3">
        <v>15.3</v>
      </c>
      <c r="J1544" s="3" t="s">
        <v>3700</v>
      </c>
      <c r="K1544" s="8">
        <v>10205.2080078125</v>
      </c>
      <c r="L1544" s="8" t="s">
        <v>29</v>
      </c>
      <c r="M1544" s="8" t="s">
        <v>29</v>
      </c>
      <c r="N1544" s="8" t="s">
        <v>29</v>
      </c>
      <c r="O1544" s="8" t="s">
        <v>29</v>
      </c>
      <c r="P1544" s="8">
        <v>100181.98828125</v>
      </c>
      <c r="Q1544" s="8">
        <v>1012279.28125</v>
      </c>
      <c r="R1544" s="8">
        <v>1421036.625</v>
      </c>
    </row>
    <row r="1545" spans="1:18" x14ac:dyDescent="0.25">
      <c r="A1545" s="3" t="s">
        <v>10</v>
      </c>
      <c r="B1545" s="3" t="s">
        <v>11</v>
      </c>
      <c r="C1545" s="3" t="s">
        <v>5617</v>
      </c>
      <c r="D1545" s="3" t="s">
        <v>5618</v>
      </c>
      <c r="E1545" s="3">
        <v>9</v>
      </c>
      <c r="F1545" s="3">
        <v>2</v>
      </c>
      <c r="G1545" s="3">
        <v>5</v>
      </c>
      <c r="H1545" s="3">
        <v>2</v>
      </c>
      <c r="I1545" s="3">
        <v>53.4</v>
      </c>
      <c r="J1545" s="3" t="s">
        <v>5619</v>
      </c>
      <c r="K1545" s="8">
        <v>145172.875</v>
      </c>
      <c r="L1545" s="8">
        <v>130235.8046875</v>
      </c>
      <c r="M1545" s="8">
        <v>99718.0390625</v>
      </c>
      <c r="N1545" s="8">
        <v>3829.61181640625</v>
      </c>
      <c r="O1545" s="8">
        <v>81929.5</v>
      </c>
      <c r="P1545" s="8" t="s">
        <v>29</v>
      </c>
      <c r="Q1545" s="8">
        <v>1095752.625</v>
      </c>
      <c r="R1545" s="8">
        <v>292362.25</v>
      </c>
    </row>
    <row r="1546" spans="1:18" x14ac:dyDescent="0.25">
      <c r="A1546" s="3" t="s">
        <v>10</v>
      </c>
      <c r="B1546" s="3" t="s">
        <v>11</v>
      </c>
      <c r="C1546" s="3" t="s">
        <v>4612</v>
      </c>
      <c r="D1546" s="3" t="s">
        <v>4613</v>
      </c>
      <c r="E1546" s="3">
        <v>9</v>
      </c>
      <c r="F1546" s="3">
        <v>3</v>
      </c>
      <c r="G1546" s="3">
        <v>5</v>
      </c>
      <c r="H1546" s="3">
        <v>3</v>
      </c>
      <c r="I1546" s="3">
        <v>41.5</v>
      </c>
      <c r="J1546" s="3" t="s">
        <v>4614</v>
      </c>
      <c r="K1546" s="8">
        <v>163963.390625</v>
      </c>
      <c r="L1546" s="8">
        <v>157474.3359375</v>
      </c>
      <c r="M1546" s="8">
        <v>90022.8828125</v>
      </c>
      <c r="N1546" s="8" t="s">
        <v>29</v>
      </c>
      <c r="O1546" s="8">
        <v>174871.81542968799</v>
      </c>
      <c r="P1546" s="8">
        <v>192585.3828125</v>
      </c>
      <c r="Q1546" s="8">
        <v>1756935.15625</v>
      </c>
      <c r="R1546" s="8">
        <v>1384057.21875</v>
      </c>
    </row>
    <row r="1547" spans="1:18" x14ac:dyDescent="0.25">
      <c r="A1547" s="3" t="s">
        <v>10</v>
      </c>
      <c r="B1547" s="3" t="s">
        <v>11</v>
      </c>
      <c r="C1547" s="3" t="s">
        <v>4719</v>
      </c>
      <c r="D1547" s="3" t="s">
        <v>4720</v>
      </c>
      <c r="E1547" s="3">
        <v>7</v>
      </c>
      <c r="F1547" s="3">
        <v>3</v>
      </c>
      <c r="G1547" s="3">
        <v>5</v>
      </c>
      <c r="H1547" s="3">
        <v>3</v>
      </c>
      <c r="I1547" s="3">
        <v>60.5</v>
      </c>
      <c r="J1547" s="3" t="s">
        <v>4721</v>
      </c>
      <c r="K1547" s="8">
        <v>9229.080078125</v>
      </c>
      <c r="L1547" s="8">
        <v>20700.431152343801</v>
      </c>
      <c r="M1547" s="8">
        <v>10820.361328125</v>
      </c>
      <c r="N1547" s="8" t="s">
        <v>29</v>
      </c>
      <c r="O1547" s="8" t="s">
        <v>29</v>
      </c>
      <c r="P1547" s="8">
        <v>12304.4404296875</v>
      </c>
      <c r="Q1547" s="8">
        <v>410124.515625</v>
      </c>
      <c r="R1547" s="8">
        <v>111426.390625</v>
      </c>
    </row>
    <row r="1548" spans="1:18" x14ac:dyDescent="0.25">
      <c r="A1548" s="3" t="s">
        <v>10</v>
      </c>
      <c r="B1548" s="3" t="s">
        <v>11</v>
      </c>
      <c r="C1548" s="3" t="s">
        <v>5074</v>
      </c>
      <c r="D1548" s="3" t="s">
        <v>5075</v>
      </c>
      <c r="E1548" s="3">
        <v>3</v>
      </c>
      <c r="F1548" s="3">
        <v>2</v>
      </c>
      <c r="G1548" s="3">
        <v>5</v>
      </c>
      <c r="H1548" s="3">
        <v>2</v>
      </c>
      <c r="I1548" s="3">
        <v>87.2</v>
      </c>
      <c r="J1548" s="3" t="s">
        <v>5076</v>
      </c>
      <c r="K1548" s="8">
        <v>38855.2578125</v>
      </c>
      <c r="L1548" s="8">
        <v>78117.33203125</v>
      </c>
      <c r="M1548" s="8">
        <v>70109.91015625</v>
      </c>
      <c r="N1548" s="8" t="s">
        <v>29</v>
      </c>
      <c r="O1548" s="8">
        <v>103814.4140625</v>
      </c>
      <c r="P1548" s="8">
        <v>63001.4453125</v>
      </c>
      <c r="Q1548" s="8">
        <v>2021637.9375</v>
      </c>
      <c r="R1548" s="8" t="s">
        <v>29</v>
      </c>
    </row>
    <row r="1549" spans="1:18" x14ac:dyDescent="0.25">
      <c r="A1549" s="3" t="s">
        <v>10</v>
      </c>
      <c r="B1549" s="3" t="s">
        <v>11</v>
      </c>
      <c r="C1549" s="3" t="s">
        <v>4459</v>
      </c>
      <c r="D1549" s="3" t="s">
        <v>4460</v>
      </c>
      <c r="E1549" s="3">
        <v>8</v>
      </c>
      <c r="F1549" s="3">
        <v>3</v>
      </c>
      <c r="G1549" s="3">
        <v>5</v>
      </c>
      <c r="H1549" s="3">
        <v>3</v>
      </c>
      <c r="I1549" s="3">
        <v>59.4</v>
      </c>
      <c r="J1549" s="3" t="s">
        <v>4461</v>
      </c>
      <c r="K1549" s="8" t="s">
        <v>29</v>
      </c>
      <c r="L1549" s="8" t="s">
        <v>29</v>
      </c>
      <c r="M1549" s="8" t="s">
        <v>29</v>
      </c>
      <c r="N1549" s="8">
        <v>5424.48828125</v>
      </c>
      <c r="O1549" s="8">
        <v>21780.673828125</v>
      </c>
      <c r="P1549" s="8" t="s">
        <v>29</v>
      </c>
      <c r="Q1549" s="8">
        <v>1386455.953125</v>
      </c>
      <c r="R1549" s="8">
        <v>788157.421875</v>
      </c>
    </row>
    <row r="1550" spans="1:18" x14ac:dyDescent="0.25">
      <c r="A1550" s="3" t="s">
        <v>10</v>
      </c>
      <c r="B1550" s="3" t="s">
        <v>11</v>
      </c>
      <c r="C1550" s="3" t="s">
        <v>6307</v>
      </c>
      <c r="D1550" s="3" t="s">
        <v>6308</v>
      </c>
      <c r="E1550" s="3">
        <v>3</v>
      </c>
      <c r="F1550" s="3">
        <v>3</v>
      </c>
      <c r="G1550" s="3">
        <v>5</v>
      </c>
      <c r="H1550" s="3">
        <v>3</v>
      </c>
      <c r="I1550" s="3">
        <v>85.6</v>
      </c>
      <c r="J1550" s="3" t="s">
        <v>6309</v>
      </c>
      <c r="K1550" s="8">
        <v>10066.728515625</v>
      </c>
      <c r="L1550" s="8" t="s">
        <v>29</v>
      </c>
      <c r="M1550" s="8" t="s">
        <v>29</v>
      </c>
      <c r="N1550" s="8">
        <v>33217.75</v>
      </c>
      <c r="O1550" s="8" t="s">
        <v>29</v>
      </c>
      <c r="P1550" s="8">
        <v>59094.3115234375</v>
      </c>
      <c r="Q1550" s="8">
        <v>85835.25390625</v>
      </c>
      <c r="R1550" s="8">
        <v>145479.79296875</v>
      </c>
    </row>
    <row r="1551" spans="1:18" x14ac:dyDescent="0.25">
      <c r="A1551" s="3" t="s">
        <v>10</v>
      </c>
      <c r="B1551" s="3" t="s">
        <v>11</v>
      </c>
      <c r="C1551" s="3" t="s">
        <v>5561</v>
      </c>
      <c r="D1551" s="3" t="s">
        <v>5562</v>
      </c>
      <c r="E1551" s="3">
        <v>4</v>
      </c>
      <c r="F1551" s="3">
        <v>3</v>
      </c>
      <c r="G1551" s="3">
        <v>5</v>
      </c>
      <c r="H1551" s="3">
        <v>1</v>
      </c>
      <c r="I1551" s="3">
        <v>92.8</v>
      </c>
      <c r="J1551" s="3" t="s">
        <v>5563</v>
      </c>
      <c r="K1551" s="8" t="s">
        <v>29</v>
      </c>
      <c r="L1551" s="8" t="s">
        <v>29</v>
      </c>
      <c r="M1551" s="8">
        <v>14559.009765625</v>
      </c>
      <c r="N1551" s="8" t="s">
        <v>29</v>
      </c>
      <c r="O1551" s="8" t="s">
        <v>29</v>
      </c>
      <c r="P1551" s="8" t="s">
        <v>29</v>
      </c>
      <c r="Q1551" s="8">
        <v>77610.984375</v>
      </c>
      <c r="R1551" s="8">
        <v>40460.81640625</v>
      </c>
    </row>
    <row r="1552" spans="1:18" x14ac:dyDescent="0.25">
      <c r="A1552" s="3" t="s">
        <v>10</v>
      </c>
      <c r="B1552" s="3" t="s">
        <v>11</v>
      </c>
      <c r="C1552" s="3" t="s">
        <v>3833</v>
      </c>
      <c r="D1552" s="3" t="s">
        <v>3834</v>
      </c>
      <c r="E1552" s="3">
        <v>7</v>
      </c>
      <c r="F1552" s="3">
        <v>2</v>
      </c>
      <c r="G1552" s="3">
        <v>5</v>
      </c>
      <c r="H1552" s="3">
        <v>2</v>
      </c>
      <c r="I1552" s="3">
        <v>45.3</v>
      </c>
      <c r="J1552" s="3" t="s">
        <v>3835</v>
      </c>
      <c r="K1552" s="8" t="s">
        <v>29</v>
      </c>
      <c r="L1552" s="8" t="s">
        <v>29</v>
      </c>
      <c r="M1552" s="8">
        <v>7349.896484375</v>
      </c>
      <c r="N1552" s="8" t="s">
        <v>29</v>
      </c>
      <c r="O1552" s="8" t="s">
        <v>29</v>
      </c>
      <c r="P1552" s="8">
        <v>58874.58984375</v>
      </c>
      <c r="Q1552" s="8">
        <v>1093884.0625</v>
      </c>
      <c r="R1552" s="8">
        <v>503545.21875</v>
      </c>
    </row>
    <row r="1553" spans="1:18" x14ac:dyDescent="0.25">
      <c r="A1553" s="3" t="s">
        <v>10</v>
      </c>
      <c r="B1553" s="3" t="s">
        <v>11</v>
      </c>
      <c r="C1553" s="3" t="s">
        <v>4591</v>
      </c>
      <c r="D1553" s="3" t="s">
        <v>4592</v>
      </c>
      <c r="E1553" s="3">
        <v>17</v>
      </c>
      <c r="F1553" s="3">
        <v>3</v>
      </c>
      <c r="G1553" s="3">
        <v>5</v>
      </c>
      <c r="H1553" s="3">
        <v>3</v>
      </c>
      <c r="I1553" s="3">
        <v>24.9</v>
      </c>
      <c r="J1553" s="3" t="s">
        <v>4593</v>
      </c>
      <c r="K1553" s="8">
        <v>350628.04296875</v>
      </c>
      <c r="L1553" s="8">
        <v>189326.7265625</v>
      </c>
      <c r="M1553" s="8">
        <v>7875.525390625</v>
      </c>
      <c r="N1553" s="8" t="s">
        <v>29</v>
      </c>
      <c r="O1553" s="8">
        <v>613001.9375</v>
      </c>
      <c r="P1553" s="8">
        <v>643132.3828125</v>
      </c>
      <c r="Q1553" s="8">
        <v>171761.4375</v>
      </c>
      <c r="R1553" s="8">
        <v>258040.875</v>
      </c>
    </row>
    <row r="1554" spans="1:18" x14ac:dyDescent="0.25">
      <c r="A1554" s="3" t="s">
        <v>10</v>
      </c>
      <c r="B1554" s="3" t="s">
        <v>11</v>
      </c>
      <c r="C1554" s="3" t="s">
        <v>4054</v>
      </c>
      <c r="D1554" s="3" t="s">
        <v>4055</v>
      </c>
      <c r="E1554" s="3">
        <v>7</v>
      </c>
      <c r="F1554" s="3">
        <v>3</v>
      </c>
      <c r="G1554" s="3">
        <v>5</v>
      </c>
      <c r="H1554" s="3">
        <v>3</v>
      </c>
      <c r="I1554" s="3">
        <v>101</v>
      </c>
      <c r="J1554" s="3" t="s">
        <v>4056</v>
      </c>
      <c r="K1554" s="8" t="s">
        <v>29</v>
      </c>
      <c r="L1554" s="8">
        <v>12669.1171875</v>
      </c>
      <c r="M1554" s="8">
        <v>33547.3134765625</v>
      </c>
      <c r="N1554" s="8" t="s">
        <v>29</v>
      </c>
      <c r="O1554" s="8">
        <v>7999.17724609375</v>
      </c>
      <c r="P1554" s="8">
        <v>26639.783203125</v>
      </c>
      <c r="Q1554" s="8">
        <v>123477.541015625</v>
      </c>
      <c r="R1554" s="8">
        <v>46558.4208984375</v>
      </c>
    </row>
    <row r="1555" spans="1:18" x14ac:dyDescent="0.25">
      <c r="A1555" s="3" t="s">
        <v>10</v>
      </c>
      <c r="B1555" s="3" t="s">
        <v>11</v>
      </c>
      <c r="C1555" s="3" t="s">
        <v>5971</v>
      </c>
      <c r="D1555" s="3" t="s">
        <v>5972</v>
      </c>
      <c r="E1555" s="3">
        <v>3</v>
      </c>
      <c r="F1555" s="3">
        <v>2</v>
      </c>
      <c r="G1555" s="3">
        <v>5</v>
      </c>
      <c r="H1555" s="3">
        <v>2</v>
      </c>
      <c r="I1555" s="3">
        <v>84.3</v>
      </c>
      <c r="J1555" s="3" t="s">
        <v>29</v>
      </c>
      <c r="K1555" s="8">
        <v>86776.1171875</v>
      </c>
      <c r="L1555" s="8">
        <v>12669.76953125</v>
      </c>
      <c r="M1555" s="8">
        <v>141743.26953125</v>
      </c>
      <c r="N1555" s="8" t="s">
        <v>29</v>
      </c>
      <c r="O1555" s="8">
        <v>23552.509765625</v>
      </c>
      <c r="P1555" s="8">
        <v>77309.3515625</v>
      </c>
      <c r="Q1555" s="8">
        <v>2869553.75</v>
      </c>
      <c r="R1555" s="8">
        <v>1753355.25</v>
      </c>
    </row>
    <row r="1556" spans="1:18" x14ac:dyDescent="0.25">
      <c r="A1556" s="3" t="s">
        <v>10</v>
      </c>
      <c r="B1556" s="3" t="s">
        <v>11</v>
      </c>
      <c r="C1556" s="3" t="s">
        <v>5578</v>
      </c>
      <c r="D1556" s="3" t="s">
        <v>5579</v>
      </c>
      <c r="E1556" s="3">
        <v>10</v>
      </c>
      <c r="F1556" s="3">
        <v>2</v>
      </c>
      <c r="G1556" s="3">
        <v>5</v>
      </c>
      <c r="H1556" s="3">
        <v>2</v>
      </c>
      <c r="I1556" s="3">
        <v>31.5</v>
      </c>
      <c r="J1556" s="3" t="s">
        <v>5580</v>
      </c>
      <c r="K1556" s="8" t="s">
        <v>29</v>
      </c>
      <c r="L1556" s="8" t="s">
        <v>29</v>
      </c>
      <c r="M1556" s="8" t="s">
        <v>29</v>
      </c>
      <c r="N1556" s="8" t="s">
        <v>29</v>
      </c>
      <c r="O1556" s="8" t="s">
        <v>29</v>
      </c>
      <c r="P1556" s="8" t="s">
        <v>29</v>
      </c>
      <c r="Q1556" s="8">
        <v>140916.296875</v>
      </c>
      <c r="R1556" s="8">
        <v>106809.4453125</v>
      </c>
    </row>
    <row r="1557" spans="1:18" x14ac:dyDescent="0.25">
      <c r="A1557" s="3" t="s">
        <v>10</v>
      </c>
      <c r="B1557" s="3" t="s">
        <v>11</v>
      </c>
      <c r="C1557" s="3" t="s">
        <v>4523</v>
      </c>
      <c r="D1557" s="3" t="s">
        <v>4524</v>
      </c>
      <c r="E1557" s="3">
        <v>12</v>
      </c>
      <c r="F1557" s="3">
        <v>3</v>
      </c>
      <c r="G1557" s="3">
        <v>5</v>
      </c>
      <c r="H1557" s="3">
        <v>3</v>
      </c>
      <c r="I1557" s="3">
        <v>21.4</v>
      </c>
      <c r="J1557" s="3" t="s">
        <v>4525</v>
      </c>
      <c r="K1557" s="8">
        <v>58943.15234375</v>
      </c>
      <c r="L1557" s="8">
        <v>69253.34375</v>
      </c>
      <c r="M1557" s="8" t="s">
        <v>29</v>
      </c>
      <c r="N1557" s="8">
        <v>5634.43896484375</v>
      </c>
      <c r="O1557" s="8">
        <v>21897.990234375</v>
      </c>
      <c r="P1557" s="8">
        <v>207000.09375</v>
      </c>
      <c r="Q1557" s="8">
        <v>5867166.4375</v>
      </c>
      <c r="R1557" s="8">
        <v>5823831.28125</v>
      </c>
    </row>
    <row r="1558" spans="1:18" x14ac:dyDescent="0.25">
      <c r="A1558" s="3" t="s">
        <v>10</v>
      </c>
      <c r="B1558" s="3" t="s">
        <v>11</v>
      </c>
      <c r="C1558" s="3" t="s">
        <v>4269</v>
      </c>
      <c r="D1558" s="3" t="s">
        <v>4270</v>
      </c>
      <c r="E1558" s="3">
        <v>7</v>
      </c>
      <c r="F1558" s="3">
        <v>3</v>
      </c>
      <c r="G1558" s="3">
        <v>5</v>
      </c>
      <c r="H1558" s="3">
        <v>3</v>
      </c>
      <c r="I1558" s="3">
        <v>71.400000000000006</v>
      </c>
      <c r="J1558" s="3" t="s">
        <v>4271</v>
      </c>
      <c r="K1558" s="8">
        <v>99097.7568359375</v>
      </c>
      <c r="L1558" s="8">
        <v>30962.9580078125</v>
      </c>
      <c r="M1558" s="8">
        <v>71423.0693359375</v>
      </c>
      <c r="N1558" s="8">
        <v>21920.861328125</v>
      </c>
      <c r="O1558" s="8">
        <v>45199.1982421875</v>
      </c>
      <c r="P1558" s="8">
        <v>138654.1171875</v>
      </c>
      <c r="Q1558" s="8">
        <v>895976.1953125</v>
      </c>
      <c r="R1558" s="8">
        <v>155671.875</v>
      </c>
    </row>
    <row r="1559" spans="1:18" x14ac:dyDescent="0.25">
      <c r="A1559" s="3" t="s">
        <v>10</v>
      </c>
      <c r="B1559" s="3" t="s">
        <v>11</v>
      </c>
      <c r="C1559" s="3" t="s">
        <v>3950</v>
      </c>
      <c r="D1559" s="3" t="s">
        <v>3951</v>
      </c>
      <c r="E1559" s="3">
        <v>4</v>
      </c>
      <c r="F1559" s="3">
        <v>5</v>
      </c>
      <c r="G1559" s="3">
        <v>5</v>
      </c>
      <c r="H1559" s="3">
        <v>3</v>
      </c>
      <c r="I1559" s="3">
        <v>160.5</v>
      </c>
      <c r="J1559" s="3" t="s">
        <v>3952</v>
      </c>
      <c r="K1559" s="8">
        <v>66457.5234375</v>
      </c>
      <c r="L1559" s="8">
        <v>29923.24609375</v>
      </c>
      <c r="M1559" s="8">
        <v>48173.923828125</v>
      </c>
      <c r="N1559" s="8">
        <v>63260.57421875</v>
      </c>
      <c r="O1559" s="8">
        <v>26794.07421875</v>
      </c>
      <c r="P1559" s="8">
        <v>116414.86328125</v>
      </c>
      <c r="Q1559" s="8">
        <v>2026841.5390625</v>
      </c>
      <c r="R1559" s="8">
        <v>530646.43359375</v>
      </c>
    </row>
    <row r="1560" spans="1:18" x14ac:dyDescent="0.25">
      <c r="A1560" s="3" t="s">
        <v>10</v>
      </c>
      <c r="B1560" s="3" t="s">
        <v>11</v>
      </c>
      <c r="C1560" s="3" t="s">
        <v>3866</v>
      </c>
      <c r="D1560" s="3" t="s">
        <v>3867</v>
      </c>
      <c r="E1560" s="3">
        <v>11</v>
      </c>
      <c r="F1560" s="3">
        <v>4</v>
      </c>
      <c r="G1560" s="3">
        <v>5</v>
      </c>
      <c r="H1560" s="3">
        <v>4</v>
      </c>
      <c r="I1560" s="3">
        <v>90.2</v>
      </c>
      <c r="J1560" s="3" t="s">
        <v>3868</v>
      </c>
      <c r="K1560" s="8">
        <v>16461.314453125</v>
      </c>
      <c r="L1560" s="8">
        <v>34770.5224609375</v>
      </c>
      <c r="M1560" s="8" t="s">
        <v>29</v>
      </c>
      <c r="N1560" s="8" t="s">
        <v>29</v>
      </c>
      <c r="O1560" s="8">
        <v>26029.740234375</v>
      </c>
      <c r="P1560" s="8">
        <v>48683.9453125</v>
      </c>
      <c r="Q1560" s="8">
        <v>890889.234375</v>
      </c>
      <c r="R1560" s="8">
        <v>229618.1796875</v>
      </c>
    </row>
    <row r="1561" spans="1:18" x14ac:dyDescent="0.25">
      <c r="A1561" s="3" t="s">
        <v>10</v>
      </c>
      <c r="B1561" s="3" t="s">
        <v>11</v>
      </c>
      <c r="C1561" s="3" t="s">
        <v>3980</v>
      </c>
      <c r="D1561" s="3" t="s">
        <v>3981</v>
      </c>
      <c r="E1561" s="3">
        <v>11</v>
      </c>
      <c r="F1561" s="3">
        <v>3</v>
      </c>
      <c r="G1561" s="3">
        <v>5</v>
      </c>
      <c r="H1561" s="3">
        <v>3</v>
      </c>
      <c r="I1561" s="3">
        <v>38.4</v>
      </c>
      <c r="J1561" s="3" t="s">
        <v>3982</v>
      </c>
      <c r="K1561" s="8">
        <v>145118.92578125</v>
      </c>
      <c r="L1561" s="8" t="s">
        <v>29</v>
      </c>
      <c r="M1561" s="8" t="s">
        <v>29</v>
      </c>
      <c r="N1561" s="8" t="s">
        <v>29</v>
      </c>
      <c r="O1561" s="8">
        <v>57187.7119140625</v>
      </c>
      <c r="P1561" s="8">
        <v>193515.44921875</v>
      </c>
      <c r="Q1561" s="8">
        <v>2782465.4375</v>
      </c>
      <c r="R1561" s="8">
        <v>1292540.703125</v>
      </c>
    </row>
    <row r="1562" spans="1:18" x14ac:dyDescent="0.25">
      <c r="A1562" s="3" t="s">
        <v>10</v>
      </c>
      <c r="B1562" s="3" t="s">
        <v>11</v>
      </c>
      <c r="C1562" s="3" t="s">
        <v>6829</v>
      </c>
      <c r="D1562" s="3" t="s">
        <v>6830</v>
      </c>
      <c r="E1562" s="3">
        <v>2</v>
      </c>
      <c r="F1562" s="3">
        <v>1</v>
      </c>
      <c r="G1562" s="3">
        <v>5</v>
      </c>
      <c r="H1562" s="3">
        <v>1</v>
      </c>
      <c r="I1562" s="3">
        <v>69.900000000000006</v>
      </c>
      <c r="J1562" s="3" t="s">
        <v>6831</v>
      </c>
      <c r="K1562" s="8">
        <v>91762.28125</v>
      </c>
      <c r="L1562" s="8">
        <v>34018.9375</v>
      </c>
      <c r="M1562" s="8">
        <v>74546.6640625</v>
      </c>
      <c r="N1562" s="8" t="s">
        <v>29</v>
      </c>
      <c r="O1562" s="8">
        <v>100377.0625</v>
      </c>
      <c r="P1562" s="8">
        <v>88790.34375</v>
      </c>
      <c r="Q1562" s="8">
        <v>649599.3125</v>
      </c>
      <c r="R1562" s="8">
        <v>309273.28125</v>
      </c>
    </row>
    <row r="1563" spans="1:18" x14ac:dyDescent="0.25">
      <c r="A1563" s="3" t="s">
        <v>10</v>
      </c>
      <c r="B1563" s="3" t="s">
        <v>11</v>
      </c>
      <c r="C1563" s="3" t="s">
        <v>4186</v>
      </c>
      <c r="D1563" s="3" t="s">
        <v>4187</v>
      </c>
      <c r="E1563" s="3">
        <v>10</v>
      </c>
      <c r="F1563" s="3">
        <v>4</v>
      </c>
      <c r="G1563" s="3">
        <v>5</v>
      </c>
      <c r="H1563" s="3">
        <v>4</v>
      </c>
      <c r="I1563" s="3">
        <v>56.8</v>
      </c>
      <c r="J1563" s="3" t="s">
        <v>4188</v>
      </c>
      <c r="K1563" s="8">
        <v>13639.93359375</v>
      </c>
      <c r="L1563" s="8">
        <v>11364.48828125</v>
      </c>
      <c r="M1563" s="8">
        <v>5509.1962890625</v>
      </c>
      <c r="N1563" s="8">
        <v>198392.671875</v>
      </c>
      <c r="O1563" s="8">
        <v>130607.625</v>
      </c>
      <c r="P1563" s="8">
        <v>78196.53515625</v>
      </c>
      <c r="Q1563" s="8">
        <v>3268830.078125</v>
      </c>
      <c r="R1563" s="8">
        <v>671334.484375</v>
      </c>
    </row>
    <row r="1564" spans="1:18" x14ac:dyDescent="0.25">
      <c r="A1564" s="3" t="s">
        <v>10</v>
      </c>
      <c r="B1564" s="3" t="s">
        <v>11</v>
      </c>
      <c r="C1564" s="3" t="s">
        <v>3953</v>
      </c>
      <c r="D1564" s="3" t="s">
        <v>3954</v>
      </c>
      <c r="E1564" s="3">
        <v>6</v>
      </c>
      <c r="F1564" s="3">
        <v>3</v>
      </c>
      <c r="G1564" s="3">
        <v>5</v>
      </c>
      <c r="H1564" s="3">
        <v>3</v>
      </c>
      <c r="I1564" s="3">
        <v>83.1</v>
      </c>
      <c r="J1564" s="3" t="s">
        <v>3955</v>
      </c>
      <c r="K1564" s="8">
        <v>29252.142578125</v>
      </c>
      <c r="L1564" s="8">
        <v>35152.16015625</v>
      </c>
      <c r="M1564" s="8">
        <v>28753.015625</v>
      </c>
      <c r="N1564" s="8" t="s">
        <v>29</v>
      </c>
      <c r="O1564" s="8">
        <v>30434.58984375</v>
      </c>
      <c r="P1564" s="8">
        <v>64946.55078125</v>
      </c>
      <c r="Q1564" s="8">
        <v>412893.984375</v>
      </c>
      <c r="R1564" s="8">
        <v>148219.140625</v>
      </c>
    </row>
    <row r="1565" spans="1:18" x14ac:dyDescent="0.25">
      <c r="A1565" s="3" t="s">
        <v>10</v>
      </c>
      <c r="B1565" s="3" t="s">
        <v>11</v>
      </c>
      <c r="C1565" s="3" t="s">
        <v>4907</v>
      </c>
      <c r="D1565" s="3" t="s">
        <v>4908</v>
      </c>
      <c r="E1565" s="3">
        <v>4</v>
      </c>
      <c r="F1565" s="3">
        <v>3</v>
      </c>
      <c r="G1565" s="3">
        <v>5</v>
      </c>
      <c r="H1565" s="3">
        <v>3</v>
      </c>
      <c r="I1565" s="3">
        <v>63.8</v>
      </c>
      <c r="J1565" s="3" t="s">
        <v>4909</v>
      </c>
      <c r="K1565" s="8" t="s">
        <v>29</v>
      </c>
      <c r="L1565" s="8" t="s">
        <v>29</v>
      </c>
      <c r="M1565" s="8" t="s">
        <v>29</v>
      </c>
      <c r="N1565" s="8">
        <v>30006.708984375</v>
      </c>
      <c r="O1565" s="8" t="s">
        <v>29</v>
      </c>
      <c r="P1565" s="8">
        <v>7929.50048828125</v>
      </c>
      <c r="Q1565" s="8">
        <v>785748.69921875</v>
      </c>
      <c r="R1565" s="8">
        <v>620208.765625</v>
      </c>
    </row>
    <row r="1566" spans="1:18" x14ac:dyDescent="0.25">
      <c r="A1566" s="3" t="s">
        <v>10</v>
      </c>
      <c r="B1566" s="3" t="s">
        <v>11</v>
      </c>
      <c r="C1566" s="3" t="s">
        <v>5198</v>
      </c>
      <c r="D1566" s="3" t="s">
        <v>5199</v>
      </c>
      <c r="E1566" s="3">
        <v>15</v>
      </c>
      <c r="F1566" s="3">
        <v>3</v>
      </c>
      <c r="G1566" s="3">
        <v>5</v>
      </c>
      <c r="H1566" s="3">
        <v>3</v>
      </c>
      <c r="I1566" s="3">
        <v>21.6</v>
      </c>
      <c r="J1566" s="3" t="s">
        <v>5200</v>
      </c>
      <c r="K1566" s="8">
        <v>45911.23046875</v>
      </c>
      <c r="L1566" s="8" t="s">
        <v>29</v>
      </c>
      <c r="M1566" s="8" t="s">
        <v>29</v>
      </c>
      <c r="N1566" s="8" t="s">
        <v>29</v>
      </c>
      <c r="O1566" s="8" t="s">
        <v>29</v>
      </c>
      <c r="P1566" s="8">
        <v>107723.19140625</v>
      </c>
      <c r="Q1566" s="8">
        <v>3371700.6875</v>
      </c>
      <c r="R1566" s="8">
        <v>3285353.625</v>
      </c>
    </row>
    <row r="1567" spans="1:18" x14ac:dyDescent="0.25">
      <c r="A1567" s="3" t="s">
        <v>10</v>
      </c>
      <c r="B1567" s="3" t="s">
        <v>11</v>
      </c>
      <c r="C1567" s="3" t="s">
        <v>4677</v>
      </c>
      <c r="D1567" s="3" t="s">
        <v>4678</v>
      </c>
      <c r="E1567" s="3">
        <v>16</v>
      </c>
      <c r="F1567" s="3">
        <v>3</v>
      </c>
      <c r="G1567" s="3">
        <v>5</v>
      </c>
      <c r="H1567" s="3">
        <v>2</v>
      </c>
      <c r="I1567" s="3">
        <v>19.2</v>
      </c>
      <c r="J1567" s="3" t="s">
        <v>4679</v>
      </c>
      <c r="K1567" s="8">
        <v>13567.8720703125</v>
      </c>
      <c r="L1567" s="8">
        <v>28128.50390625</v>
      </c>
      <c r="M1567" s="8">
        <v>21579.919921875</v>
      </c>
      <c r="N1567" s="8" t="s">
        <v>29</v>
      </c>
      <c r="O1567" s="8">
        <v>26714.314453125</v>
      </c>
      <c r="P1567" s="8">
        <v>83307.06640625</v>
      </c>
      <c r="Q1567" s="8">
        <v>1702953.828125</v>
      </c>
      <c r="R1567" s="8">
        <v>1155123.28125</v>
      </c>
    </row>
    <row r="1568" spans="1:18" x14ac:dyDescent="0.25">
      <c r="A1568" s="3" t="s">
        <v>10</v>
      </c>
      <c r="B1568" s="3" t="s">
        <v>11</v>
      </c>
      <c r="C1568" s="3" t="s">
        <v>4529</v>
      </c>
      <c r="D1568" s="3" t="s">
        <v>4530</v>
      </c>
      <c r="E1568" s="3">
        <v>24</v>
      </c>
      <c r="F1568" s="3">
        <v>4</v>
      </c>
      <c r="G1568" s="3">
        <v>5</v>
      </c>
      <c r="H1568" s="3">
        <v>4</v>
      </c>
      <c r="I1568" s="3">
        <v>22.3</v>
      </c>
      <c r="J1568" s="3" t="s">
        <v>4531</v>
      </c>
      <c r="K1568" s="8">
        <v>47482.65234375</v>
      </c>
      <c r="L1568" s="8">
        <v>21711.1748046875</v>
      </c>
      <c r="M1568" s="8">
        <v>9939.4638671875</v>
      </c>
      <c r="N1568" s="8" t="s">
        <v>29</v>
      </c>
      <c r="O1568" s="8">
        <v>19149.97265625</v>
      </c>
      <c r="P1568" s="8">
        <v>40834.86328125</v>
      </c>
      <c r="Q1568" s="8">
        <v>1313081.8359375</v>
      </c>
      <c r="R1568" s="8">
        <v>938317.01953125</v>
      </c>
    </row>
    <row r="1569" spans="1:18" x14ac:dyDescent="0.25">
      <c r="A1569" s="3" t="s">
        <v>10</v>
      </c>
      <c r="B1569" s="3" t="s">
        <v>11</v>
      </c>
      <c r="C1569" s="3" t="s">
        <v>4221</v>
      </c>
      <c r="D1569" s="3" t="s">
        <v>4222</v>
      </c>
      <c r="E1569" s="3">
        <v>16</v>
      </c>
      <c r="F1569" s="3">
        <v>4</v>
      </c>
      <c r="G1569" s="3">
        <v>5</v>
      </c>
      <c r="H1569" s="3">
        <v>4</v>
      </c>
      <c r="I1569" s="3">
        <v>46.5</v>
      </c>
      <c r="J1569" s="3" t="s">
        <v>4223</v>
      </c>
      <c r="K1569" s="8">
        <v>159449.79199218799</v>
      </c>
      <c r="L1569" s="8">
        <v>83164.5908203125</v>
      </c>
      <c r="M1569" s="8">
        <v>29141.99609375</v>
      </c>
      <c r="N1569" s="8" t="s">
        <v>29</v>
      </c>
      <c r="O1569" s="8">
        <v>199699.099609375</v>
      </c>
      <c r="P1569" s="8">
        <v>233583.650390625</v>
      </c>
      <c r="Q1569" s="8">
        <v>16288.751464843799</v>
      </c>
      <c r="R1569" s="8">
        <v>62137.931640625</v>
      </c>
    </row>
    <row r="1570" spans="1:18" x14ac:dyDescent="0.25">
      <c r="A1570" s="3" t="s">
        <v>10</v>
      </c>
      <c r="B1570" s="3" t="s">
        <v>11</v>
      </c>
      <c r="C1570" s="3" t="s">
        <v>5187</v>
      </c>
      <c r="D1570" s="3" t="s">
        <v>5188</v>
      </c>
      <c r="E1570" s="3">
        <v>47</v>
      </c>
      <c r="F1570" s="3">
        <v>3</v>
      </c>
      <c r="G1570" s="3">
        <v>5</v>
      </c>
      <c r="H1570" s="3">
        <v>3</v>
      </c>
      <c r="I1570" s="3">
        <v>9</v>
      </c>
      <c r="J1570" s="3" t="s">
        <v>29</v>
      </c>
      <c r="K1570" s="8">
        <v>126455.2890625</v>
      </c>
      <c r="L1570" s="8">
        <v>89167.46484375</v>
      </c>
      <c r="M1570" s="8">
        <v>71535.0546875</v>
      </c>
      <c r="N1570" s="8" t="s">
        <v>29</v>
      </c>
      <c r="O1570" s="8">
        <v>301896.6875</v>
      </c>
      <c r="P1570" s="8">
        <v>271411.875</v>
      </c>
      <c r="Q1570" s="8">
        <v>2145610.90625</v>
      </c>
      <c r="R1570" s="8">
        <v>973485.703125</v>
      </c>
    </row>
    <row r="1571" spans="1:18" x14ac:dyDescent="0.25">
      <c r="A1571" s="3" t="s">
        <v>10</v>
      </c>
      <c r="B1571" s="3" t="s">
        <v>11</v>
      </c>
      <c r="C1571" s="3" t="s">
        <v>4134</v>
      </c>
      <c r="D1571" s="3" t="s">
        <v>4135</v>
      </c>
      <c r="E1571" s="3">
        <v>16</v>
      </c>
      <c r="F1571" s="3">
        <v>3</v>
      </c>
      <c r="G1571" s="3">
        <v>5</v>
      </c>
      <c r="H1571" s="3">
        <v>3</v>
      </c>
      <c r="I1571" s="3">
        <v>26.9</v>
      </c>
      <c r="J1571" s="3" t="s">
        <v>4136</v>
      </c>
      <c r="K1571" s="8">
        <v>39118.56640625</v>
      </c>
      <c r="L1571" s="8">
        <v>13668.5751953125</v>
      </c>
      <c r="M1571" s="8">
        <v>12629.7138671875</v>
      </c>
      <c r="N1571" s="8">
        <v>205758.09375</v>
      </c>
      <c r="O1571" s="8">
        <v>79002.669921875</v>
      </c>
      <c r="P1571" s="8">
        <v>68527.3798828125</v>
      </c>
      <c r="Q1571" s="8">
        <v>798556.140625</v>
      </c>
      <c r="R1571" s="8">
        <v>645977.94580078102</v>
      </c>
    </row>
    <row r="1572" spans="1:18" x14ac:dyDescent="0.25">
      <c r="A1572" s="3" t="s">
        <v>10</v>
      </c>
      <c r="B1572" s="3" t="s">
        <v>11</v>
      </c>
      <c r="C1572" s="3" t="s">
        <v>4253</v>
      </c>
      <c r="D1572" s="3" t="s">
        <v>4254</v>
      </c>
      <c r="E1572" s="3">
        <v>8</v>
      </c>
      <c r="F1572" s="3">
        <v>3</v>
      </c>
      <c r="G1572" s="3">
        <v>5</v>
      </c>
      <c r="H1572" s="3">
        <v>3</v>
      </c>
      <c r="I1572" s="3">
        <v>66.7</v>
      </c>
      <c r="J1572" s="3" t="s">
        <v>4255</v>
      </c>
      <c r="K1572" s="8">
        <v>42645.234375</v>
      </c>
      <c r="L1572" s="8">
        <v>13519.6416015625</v>
      </c>
      <c r="M1572" s="8">
        <v>23206.978515625</v>
      </c>
      <c r="N1572" s="8">
        <v>40223.22265625</v>
      </c>
      <c r="O1572" s="8">
        <v>35049.27734375</v>
      </c>
      <c r="P1572" s="8">
        <v>171533.10839843799</v>
      </c>
      <c r="Q1572" s="8">
        <v>2018353.5625</v>
      </c>
      <c r="R1572" s="8">
        <v>1119336.25</v>
      </c>
    </row>
    <row r="1573" spans="1:18" x14ac:dyDescent="0.25">
      <c r="A1573" s="3" t="s">
        <v>10</v>
      </c>
      <c r="B1573" s="3" t="s">
        <v>11</v>
      </c>
      <c r="C1573" s="3" t="s">
        <v>4287</v>
      </c>
      <c r="D1573" s="3" t="s">
        <v>4288</v>
      </c>
      <c r="E1573" s="3">
        <v>19</v>
      </c>
      <c r="F1573" s="3">
        <v>3</v>
      </c>
      <c r="G1573" s="3">
        <v>5</v>
      </c>
      <c r="H1573" s="3">
        <v>3</v>
      </c>
      <c r="I1573" s="3">
        <v>34.799999999999997</v>
      </c>
      <c r="J1573" s="3" t="s">
        <v>4289</v>
      </c>
      <c r="K1573" s="8" t="s">
        <v>29</v>
      </c>
      <c r="L1573" s="8" t="s">
        <v>29</v>
      </c>
      <c r="M1573" s="8" t="s">
        <v>29</v>
      </c>
      <c r="N1573" s="8" t="s">
        <v>29</v>
      </c>
      <c r="O1573" s="8" t="s">
        <v>29</v>
      </c>
      <c r="P1573" s="8">
        <v>83241.109375</v>
      </c>
      <c r="Q1573" s="8">
        <v>842041.671875</v>
      </c>
      <c r="R1573" s="8">
        <v>848251.6875</v>
      </c>
    </row>
    <row r="1574" spans="1:18" x14ac:dyDescent="0.25">
      <c r="A1574" s="3" t="s">
        <v>10</v>
      </c>
      <c r="B1574" s="3" t="s">
        <v>11</v>
      </c>
      <c r="C1574" s="3" t="s">
        <v>4716</v>
      </c>
      <c r="D1574" s="3" t="s">
        <v>4717</v>
      </c>
      <c r="E1574" s="3">
        <v>13</v>
      </c>
      <c r="F1574" s="3">
        <v>3</v>
      </c>
      <c r="G1574" s="3">
        <v>5</v>
      </c>
      <c r="H1574" s="3">
        <v>3</v>
      </c>
      <c r="I1574" s="3">
        <v>39.5</v>
      </c>
      <c r="J1574" s="3" t="s">
        <v>4718</v>
      </c>
      <c r="K1574" s="8">
        <v>179601.984375</v>
      </c>
      <c r="L1574" s="8">
        <v>105074.296875</v>
      </c>
      <c r="M1574" s="8">
        <v>198415.078125</v>
      </c>
      <c r="N1574" s="8">
        <v>8917.5810546875</v>
      </c>
      <c r="O1574" s="8">
        <v>226739.796875</v>
      </c>
      <c r="P1574" s="8">
        <v>1754280.125</v>
      </c>
      <c r="Q1574" s="8">
        <v>68167594.880859405</v>
      </c>
      <c r="R1574" s="8">
        <v>72946356.597656295</v>
      </c>
    </row>
    <row r="1575" spans="1:18" x14ac:dyDescent="0.25">
      <c r="A1575" s="3" t="s">
        <v>10</v>
      </c>
      <c r="B1575" s="3" t="s">
        <v>11</v>
      </c>
      <c r="C1575" s="3" t="s">
        <v>4403</v>
      </c>
      <c r="D1575" s="3" t="s">
        <v>4404</v>
      </c>
      <c r="E1575" s="3">
        <v>7</v>
      </c>
      <c r="F1575" s="3">
        <v>4</v>
      </c>
      <c r="G1575" s="3">
        <v>5</v>
      </c>
      <c r="H1575" s="3">
        <v>4</v>
      </c>
      <c r="I1575" s="3">
        <v>74</v>
      </c>
      <c r="J1575" s="3" t="s">
        <v>4405</v>
      </c>
      <c r="K1575" s="8">
        <v>20177.955078125</v>
      </c>
      <c r="L1575" s="8">
        <v>35817.3369140625</v>
      </c>
      <c r="M1575" s="8">
        <v>13361.130859375</v>
      </c>
      <c r="N1575" s="8" t="s">
        <v>29</v>
      </c>
      <c r="O1575" s="8" t="s">
        <v>29</v>
      </c>
      <c r="P1575" s="8">
        <v>14944.0439453125</v>
      </c>
      <c r="Q1575" s="8">
        <v>1336961.125</v>
      </c>
      <c r="R1575" s="8">
        <v>526906.640625</v>
      </c>
    </row>
    <row r="1576" spans="1:18" x14ac:dyDescent="0.25">
      <c r="A1576" s="3" t="s">
        <v>10</v>
      </c>
      <c r="B1576" s="3" t="s">
        <v>11</v>
      </c>
      <c r="C1576" s="3" t="s">
        <v>4494</v>
      </c>
      <c r="D1576" s="3" t="s">
        <v>4495</v>
      </c>
      <c r="E1576" s="3">
        <v>13</v>
      </c>
      <c r="F1576" s="3">
        <v>3</v>
      </c>
      <c r="G1576" s="3">
        <v>5</v>
      </c>
      <c r="H1576" s="3">
        <v>3</v>
      </c>
      <c r="I1576" s="3">
        <v>28.3</v>
      </c>
      <c r="J1576" s="3" t="s">
        <v>4496</v>
      </c>
      <c r="K1576" s="8">
        <v>46587.59375</v>
      </c>
      <c r="L1576" s="8" t="s">
        <v>29</v>
      </c>
      <c r="M1576" s="8">
        <v>66354.615234375</v>
      </c>
      <c r="N1576" s="8" t="s">
        <v>29</v>
      </c>
      <c r="O1576" s="8" t="s">
        <v>29</v>
      </c>
      <c r="P1576" s="8">
        <v>41215.38671875</v>
      </c>
      <c r="Q1576" s="8">
        <v>1724805.46875</v>
      </c>
      <c r="R1576" s="8">
        <v>1264631.375</v>
      </c>
    </row>
    <row r="1577" spans="1:18" x14ac:dyDescent="0.25">
      <c r="A1577" s="3" t="s">
        <v>10</v>
      </c>
      <c r="B1577" s="3" t="s">
        <v>11</v>
      </c>
      <c r="C1577" s="3" t="s">
        <v>6336</v>
      </c>
      <c r="D1577" s="3" t="s">
        <v>6337</v>
      </c>
      <c r="E1577" s="3">
        <v>39</v>
      </c>
      <c r="F1577" s="3">
        <v>1</v>
      </c>
      <c r="G1577" s="3">
        <v>5</v>
      </c>
      <c r="H1577" s="3">
        <v>1</v>
      </c>
      <c r="I1577" s="3">
        <v>4.3</v>
      </c>
      <c r="J1577" s="3" t="s">
        <v>29</v>
      </c>
      <c r="K1577" s="8">
        <v>19327.90625</v>
      </c>
      <c r="L1577" s="8">
        <v>12428.5986328125</v>
      </c>
      <c r="M1577" s="8" t="s">
        <v>29</v>
      </c>
      <c r="N1577" s="8" t="s">
        <v>29</v>
      </c>
      <c r="O1577" s="8">
        <v>28007.15625</v>
      </c>
      <c r="P1577" s="8">
        <v>34899.83984375</v>
      </c>
      <c r="Q1577" s="8">
        <v>258029.984375</v>
      </c>
      <c r="R1577" s="8">
        <v>268454.96875</v>
      </c>
    </row>
    <row r="1578" spans="1:18" x14ac:dyDescent="0.25">
      <c r="A1578" s="3" t="s">
        <v>10</v>
      </c>
      <c r="B1578" s="3" t="s">
        <v>11</v>
      </c>
      <c r="C1578" s="3" t="s">
        <v>4456</v>
      </c>
      <c r="D1578" s="3" t="s">
        <v>4457</v>
      </c>
      <c r="E1578" s="3">
        <v>12</v>
      </c>
      <c r="F1578" s="3">
        <v>3</v>
      </c>
      <c r="G1578" s="3">
        <v>5</v>
      </c>
      <c r="H1578" s="3">
        <v>2</v>
      </c>
      <c r="I1578" s="3">
        <v>26.9</v>
      </c>
      <c r="J1578" s="3" t="s">
        <v>4458</v>
      </c>
      <c r="K1578" s="8" t="s">
        <v>29</v>
      </c>
      <c r="L1578" s="8" t="s">
        <v>29</v>
      </c>
      <c r="M1578" s="8" t="s">
        <v>29</v>
      </c>
      <c r="N1578" s="8" t="s">
        <v>29</v>
      </c>
      <c r="O1578" s="8" t="s">
        <v>29</v>
      </c>
      <c r="P1578" s="8">
        <v>24274.326171875</v>
      </c>
      <c r="Q1578" s="8">
        <v>490759.390625</v>
      </c>
      <c r="R1578" s="8">
        <v>443196.734375</v>
      </c>
    </row>
    <row r="1579" spans="1:18" x14ac:dyDescent="0.25">
      <c r="A1579" s="3" t="s">
        <v>10</v>
      </c>
      <c r="B1579" s="3" t="s">
        <v>11</v>
      </c>
      <c r="C1579" s="3" t="s">
        <v>5201</v>
      </c>
      <c r="D1579" s="3" t="s">
        <v>5202</v>
      </c>
      <c r="E1579" s="3">
        <v>9</v>
      </c>
      <c r="F1579" s="3">
        <v>3</v>
      </c>
      <c r="G1579" s="3">
        <v>5</v>
      </c>
      <c r="H1579" s="3">
        <v>3</v>
      </c>
      <c r="I1579" s="3">
        <v>40.299999999999997</v>
      </c>
      <c r="J1579" s="3" t="s">
        <v>5203</v>
      </c>
      <c r="K1579" s="8" t="s">
        <v>29</v>
      </c>
      <c r="L1579" s="8">
        <v>12625.224609375</v>
      </c>
      <c r="M1579" s="8" t="s">
        <v>29</v>
      </c>
      <c r="N1579" s="8">
        <v>6075.455078125</v>
      </c>
      <c r="O1579" s="8">
        <v>13874.0380859375</v>
      </c>
      <c r="P1579" s="8">
        <v>21588.240234375</v>
      </c>
      <c r="Q1579" s="8">
        <v>1759365.78125</v>
      </c>
      <c r="R1579" s="8">
        <v>1574441.78125</v>
      </c>
    </row>
    <row r="1580" spans="1:18" x14ac:dyDescent="0.25">
      <c r="A1580" s="3" t="s">
        <v>10</v>
      </c>
      <c r="B1580" s="3" t="s">
        <v>11</v>
      </c>
      <c r="C1580" s="3" t="s">
        <v>4321</v>
      </c>
      <c r="D1580" s="3" t="s">
        <v>4322</v>
      </c>
      <c r="E1580" s="3">
        <v>28</v>
      </c>
      <c r="F1580" s="3">
        <v>3</v>
      </c>
      <c r="G1580" s="3">
        <v>5</v>
      </c>
      <c r="H1580" s="3">
        <v>3</v>
      </c>
      <c r="I1580" s="3">
        <v>15.1</v>
      </c>
      <c r="J1580" s="3" t="s">
        <v>29</v>
      </c>
      <c r="K1580" s="8">
        <v>12359.3046875</v>
      </c>
      <c r="L1580" s="8" t="s">
        <v>29</v>
      </c>
      <c r="M1580" s="8" t="s">
        <v>29</v>
      </c>
      <c r="N1580" s="8" t="s">
        <v>29</v>
      </c>
      <c r="O1580" s="8">
        <v>15643.1748046875</v>
      </c>
      <c r="P1580" s="8">
        <v>33751.4921875</v>
      </c>
      <c r="Q1580" s="8">
        <v>2457002.4375</v>
      </c>
      <c r="R1580" s="8">
        <v>1176464.40625</v>
      </c>
    </row>
    <row r="1581" spans="1:18" x14ac:dyDescent="0.25">
      <c r="A1581" s="3" t="s">
        <v>10</v>
      </c>
      <c r="B1581" s="3" t="s">
        <v>11</v>
      </c>
      <c r="C1581" s="3" t="s">
        <v>3191</v>
      </c>
      <c r="D1581" s="3" t="s">
        <v>3192</v>
      </c>
      <c r="E1581" s="3">
        <v>11</v>
      </c>
      <c r="F1581" s="3">
        <v>4</v>
      </c>
      <c r="G1581" s="3">
        <v>5</v>
      </c>
      <c r="H1581" s="3">
        <v>4</v>
      </c>
      <c r="I1581" s="3">
        <v>52.8</v>
      </c>
      <c r="J1581" s="3" t="s">
        <v>3193</v>
      </c>
      <c r="K1581" s="8" t="s">
        <v>29</v>
      </c>
      <c r="L1581" s="8" t="s">
        <v>29</v>
      </c>
      <c r="M1581" s="8" t="s">
        <v>29</v>
      </c>
      <c r="N1581" s="8" t="s">
        <v>29</v>
      </c>
      <c r="O1581" s="8" t="s">
        <v>29</v>
      </c>
      <c r="P1581" s="8" t="s">
        <v>29</v>
      </c>
      <c r="Q1581" s="8">
        <v>3144044.125</v>
      </c>
      <c r="R1581" s="8">
        <v>730204.125</v>
      </c>
    </row>
    <row r="1582" spans="1:18" x14ac:dyDescent="0.25">
      <c r="A1582" s="3" t="s">
        <v>10</v>
      </c>
      <c r="B1582" s="3" t="s">
        <v>11</v>
      </c>
      <c r="C1582" s="3" t="s">
        <v>5239</v>
      </c>
      <c r="D1582" s="3" t="s">
        <v>5240</v>
      </c>
      <c r="E1582" s="3">
        <v>5</v>
      </c>
      <c r="F1582" s="3">
        <v>3</v>
      </c>
      <c r="G1582" s="3">
        <v>4</v>
      </c>
      <c r="H1582" s="3">
        <v>3</v>
      </c>
      <c r="I1582" s="3">
        <v>105.7</v>
      </c>
      <c r="J1582" s="3" t="s">
        <v>5241</v>
      </c>
      <c r="K1582" s="8">
        <v>191349.71875</v>
      </c>
      <c r="L1582" s="8">
        <v>92657.443359375</v>
      </c>
      <c r="M1582" s="8">
        <v>198299.14453125</v>
      </c>
      <c r="N1582" s="8" t="s">
        <v>29</v>
      </c>
      <c r="O1582" s="8">
        <v>173243.3203125</v>
      </c>
      <c r="P1582" s="8">
        <v>134250.56640625</v>
      </c>
      <c r="Q1582" s="8">
        <v>334552.453125</v>
      </c>
      <c r="R1582" s="8">
        <v>56450.09765625</v>
      </c>
    </row>
    <row r="1583" spans="1:18" x14ac:dyDescent="0.25">
      <c r="A1583" s="3" t="s">
        <v>10</v>
      </c>
      <c r="B1583" s="3" t="s">
        <v>11</v>
      </c>
      <c r="C1583" s="3" t="s">
        <v>5089</v>
      </c>
      <c r="D1583" s="3" t="s">
        <v>5090</v>
      </c>
      <c r="E1583" s="3">
        <v>9</v>
      </c>
      <c r="F1583" s="3">
        <v>3</v>
      </c>
      <c r="G1583" s="3">
        <v>4</v>
      </c>
      <c r="H1583" s="3">
        <v>3</v>
      </c>
      <c r="I1583" s="3">
        <v>39.9</v>
      </c>
      <c r="J1583" s="3" t="s">
        <v>5091</v>
      </c>
      <c r="K1583" s="8">
        <v>48371.77734375</v>
      </c>
      <c r="L1583" s="8">
        <v>17864.076171875</v>
      </c>
      <c r="M1583" s="8" t="s">
        <v>29</v>
      </c>
      <c r="N1583" s="8" t="s">
        <v>29</v>
      </c>
      <c r="O1583" s="8">
        <v>100733.955078125</v>
      </c>
      <c r="P1583" s="8">
        <v>106256.8046875</v>
      </c>
      <c r="Q1583" s="8">
        <v>1699729.3046875</v>
      </c>
      <c r="R1583" s="8">
        <v>1180425.8828125</v>
      </c>
    </row>
    <row r="1584" spans="1:18" x14ac:dyDescent="0.25">
      <c r="A1584" s="3" t="s">
        <v>10</v>
      </c>
      <c r="B1584" s="3" t="s">
        <v>11</v>
      </c>
      <c r="C1584" s="3" t="s">
        <v>4951</v>
      </c>
      <c r="D1584" s="3" t="s">
        <v>4952</v>
      </c>
      <c r="E1584" s="3">
        <v>14</v>
      </c>
      <c r="F1584" s="3">
        <v>3</v>
      </c>
      <c r="G1584" s="3">
        <v>4</v>
      </c>
      <c r="H1584" s="3">
        <v>3</v>
      </c>
      <c r="I1584" s="3">
        <v>33.1</v>
      </c>
      <c r="J1584" s="3" t="s">
        <v>29</v>
      </c>
      <c r="K1584" s="8">
        <v>298789.08203125</v>
      </c>
      <c r="L1584" s="8">
        <v>123554.8203125</v>
      </c>
      <c r="M1584" s="8">
        <v>116566.2578125</v>
      </c>
      <c r="N1584" s="8" t="s">
        <v>29</v>
      </c>
      <c r="O1584" s="8">
        <v>342132.87890625</v>
      </c>
      <c r="P1584" s="8">
        <v>162433.875</v>
      </c>
      <c r="Q1584" s="8">
        <v>1083395.9140625</v>
      </c>
      <c r="R1584" s="8">
        <v>937471.140625</v>
      </c>
    </row>
    <row r="1585" spans="1:18" x14ac:dyDescent="0.25">
      <c r="A1585" s="3" t="s">
        <v>10</v>
      </c>
      <c r="B1585" s="3" t="s">
        <v>11</v>
      </c>
      <c r="C1585" s="3" t="s">
        <v>4375</v>
      </c>
      <c r="D1585" s="3" t="s">
        <v>4376</v>
      </c>
      <c r="E1585" s="3">
        <v>7</v>
      </c>
      <c r="F1585" s="3">
        <v>3</v>
      </c>
      <c r="G1585" s="3">
        <v>4</v>
      </c>
      <c r="H1585" s="3">
        <v>3</v>
      </c>
      <c r="I1585" s="3">
        <v>69.400000000000006</v>
      </c>
      <c r="J1585" s="3" t="s">
        <v>29</v>
      </c>
      <c r="K1585" s="8" t="s">
        <v>29</v>
      </c>
      <c r="L1585" s="8">
        <v>13961.955078125</v>
      </c>
      <c r="M1585" s="8">
        <v>11035.8623046875</v>
      </c>
      <c r="N1585" s="8" t="s">
        <v>29</v>
      </c>
      <c r="O1585" s="8">
        <v>45575.18359375</v>
      </c>
      <c r="P1585" s="8" t="s">
        <v>29</v>
      </c>
      <c r="Q1585" s="8">
        <v>1373078.7734375</v>
      </c>
      <c r="R1585" s="8">
        <v>513647.2421875</v>
      </c>
    </row>
    <row r="1586" spans="1:18" x14ac:dyDescent="0.25">
      <c r="A1586" s="3" t="s">
        <v>10</v>
      </c>
      <c r="B1586" s="3" t="s">
        <v>11</v>
      </c>
      <c r="C1586" s="3" t="s">
        <v>5024</v>
      </c>
      <c r="D1586" s="3" t="s">
        <v>5025</v>
      </c>
      <c r="E1586" s="3">
        <v>8</v>
      </c>
      <c r="F1586" s="3">
        <v>3</v>
      </c>
      <c r="G1586" s="3">
        <v>4</v>
      </c>
      <c r="H1586" s="3">
        <v>3</v>
      </c>
      <c r="I1586" s="3">
        <v>61.4</v>
      </c>
      <c r="J1586" s="3" t="s">
        <v>5026</v>
      </c>
      <c r="K1586" s="8">
        <v>22723.548828125</v>
      </c>
      <c r="L1586" s="8" t="s">
        <v>29</v>
      </c>
      <c r="M1586" s="8" t="s">
        <v>29</v>
      </c>
      <c r="N1586" s="8" t="s">
        <v>29</v>
      </c>
      <c r="O1586" s="8">
        <v>15055.9619140625</v>
      </c>
      <c r="P1586" s="8">
        <v>11729.572265625</v>
      </c>
      <c r="Q1586" s="8">
        <v>346743.646484375</v>
      </c>
      <c r="R1586" s="8">
        <v>365428.875</v>
      </c>
    </row>
    <row r="1587" spans="1:18" x14ac:dyDescent="0.25">
      <c r="A1587" s="3" t="s">
        <v>10</v>
      </c>
      <c r="B1587" s="3" t="s">
        <v>11</v>
      </c>
      <c r="C1587" s="3" t="s">
        <v>5987</v>
      </c>
      <c r="D1587" s="3" t="s">
        <v>5988</v>
      </c>
      <c r="E1587" s="3">
        <v>1</v>
      </c>
      <c r="F1587" s="3">
        <v>2</v>
      </c>
      <c r="G1587" s="3">
        <v>4</v>
      </c>
      <c r="H1587" s="3">
        <v>2</v>
      </c>
      <c r="I1587" s="3">
        <v>204.4</v>
      </c>
      <c r="J1587" s="3" t="s">
        <v>29</v>
      </c>
      <c r="K1587" s="8">
        <v>38549.52734375</v>
      </c>
      <c r="L1587" s="8">
        <v>14316.345703125</v>
      </c>
      <c r="M1587" s="8">
        <v>18769.248046875</v>
      </c>
      <c r="N1587" s="8">
        <v>14755.8876953125</v>
      </c>
      <c r="O1587" s="8">
        <v>43953.1953125</v>
      </c>
      <c r="P1587" s="8">
        <v>46219</v>
      </c>
      <c r="Q1587" s="8">
        <v>492616.3984375</v>
      </c>
      <c r="R1587" s="8" t="s">
        <v>29</v>
      </c>
    </row>
    <row r="1588" spans="1:18" x14ac:dyDescent="0.25">
      <c r="A1588" s="3" t="s">
        <v>10</v>
      </c>
      <c r="B1588" s="3" t="s">
        <v>11</v>
      </c>
      <c r="C1588" s="3" t="s">
        <v>5010</v>
      </c>
      <c r="D1588" s="3" t="s">
        <v>5011</v>
      </c>
      <c r="E1588" s="3">
        <v>5</v>
      </c>
      <c r="F1588" s="3">
        <v>3</v>
      </c>
      <c r="G1588" s="3">
        <v>4</v>
      </c>
      <c r="H1588" s="3">
        <v>3</v>
      </c>
      <c r="I1588" s="3">
        <v>69.3</v>
      </c>
      <c r="J1588" s="3" t="s">
        <v>5012</v>
      </c>
      <c r="K1588" s="8" t="s">
        <v>29</v>
      </c>
      <c r="L1588" s="8" t="s">
        <v>29</v>
      </c>
      <c r="M1588" s="8" t="s">
        <v>29</v>
      </c>
      <c r="N1588" s="8" t="s">
        <v>29</v>
      </c>
      <c r="O1588" s="8" t="s">
        <v>29</v>
      </c>
      <c r="P1588" s="8" t="s">
        <v>29</v>
      </c>
      <c r="Q1588" s="8">
        <v>539447.5625</v>
      </c>
      <c r="R1588" s="8">
        <v>259468.96875</v>
      </c>
    </row>
    <row r="1589" spans="1:18" x14ac:dyDescent="0.25">
      <c r="A1589" s="3" t="s">
        <v>10</v>
      </c>
      <c r="B1589" s="3" t="s">
        <v>11</v>
      </c>
      <c r="C1589" s="3" t="s">
        <v>4358</v>
      </c>
      <c r="D1589" s="3" t="s">
        <v>4359</v>
      </c>
      <c r="E1589" s="3">
        <v>13</v>
      </c>
      <c r="F1589" s="3">
        <v>2</v>
      </c>
      <c r="G1589" s="3">
        <v>4</v>
      </c>
      <c r="H1589" s="3">
        <v>2</v>
      </c>
      <c r="I1589" s="3">
        <v>39.5</v>
      </c>
      <c r="J1589" s="3" t="s">
        <v>4360</v>
      </c>
      <c r="K1589" s="8" t="s">
        <v>29</v>
      </c>
      <c r="L1589" s="8" t="s">
        <v>29</v>
      </c>
      <c r="M1589" s="8" t="s">
        <v>29</v>
      </c>
      <c r="N1589" s="8" t="s">
        <v>29</v>
      </c>
      <c r="O1589" s="8" t="s">
        <v>29</v>
      </c>
      <c r="P1589" s="8" t="s">
        <v>29</v>
      </c>
      <c r="Q1589" s="8">
        <v>320848.4453125</v>
      </c>
      <c r="R1589" s="8">
        <v>234191.2890625</v>
      </c>
    </row>
    <row r="1590" spans="1:18" x14ac:dyDescent="0.25">
      <c r="A1590" s="3" t="s">
        <v>10</v>
      </c>
      <c r="B1590" s="3" t="s">
        <v>11</v>
      </c>
      <c r="C1590" s="3" t="s">
        <v>4618</v>
      </c>
      <c r="D1590" s="3" t="s">
        <v>4619</v>
      </c>
      <c r="E1590" s="3">
        <v>6</v>
      </c>
      <c r="F1590" s="3">
        <v>4</v>
      </c>
      <c r="G1590" s="3">
        <v>4</v>
      </c>
      <c r="H1590" s="3">
        <v>4</v>
      </c>
      <c r="I1590" s="3">
        <v>82.5</v>
      </c>
      <c r="J1590" s="3" t="s">
        <v>4620</v>
      </c>
      <c r="K1590" s="8">
        <v>18599.6328125</v>
      </c>
      <c r="L1590" s="8" t="s">
        <v>29</v>
      </c>
      <c r="M1590" s="8">
        <v>32698.1259765625</v>
      </c>
      <c r="N1590" s="8" t="s">
        <v>29</v>
      </c>
      <c r="O1590" s="8" t="s">
        <v>29</v>
      </c>
      <c r="P1590" s="8">
        <v>21009.880859375</v>
      </c>
      <c r="Q1590" s="8">
        <v>2412794.46875</v>
      </c>
      <c r="R1590" s="8">
        <v>527990.15625</v>
      </c>
    </row>
    <row r="1591" spans="1:18" x14ac:dyDescent="0.25">
      <c r="A1591" s="3" t="s">
        <v>10</v>
      </c>
      <c r="B1591" s="3" t="s">
        <v>11</v>
      </c>
      <c r="C1591" s="3" t="s">
        <v>5808</v>
      </c>
      <c r="D1591" s="3" t="s">
        <v>5809</v>
      </c>
      <c r="E1591" s="3">
        <v>8</v>
      </c>
      <c r="F1591" s="3">
        <v>2</v>
      </c>
      <c r="G1591" s="3">
        <v>4</v>
      </c>
      <c r="H1591" s="3">
        <v>2</v>
      </c>
      <c r="I1591" s="3">
        <v>33.200000000000003</v>
      </c>
      <c r="J1591" s="3" t="s">
        <v>5810</v>
      </c>
      <c r="K1591" s="8">
        <v>91614.3515625</v>
      </c>
      <c r="L1591" s="8">
        <v>41514.5078125</v>
      </c>
      <c r="M1591" s="8" t="s">
        <v>29</v>
      </c>
      <c r="N1591" s="8">
        <v>21384.609375</v>
      </c>
      <c r="O1591" s="8">
        <v>63359.01171875</v>
      </c>
      <c r="P1591" s="8">
        <v>39247.1181640625</v>
      </c>
      <c r="Q1591" s="8">
        <v>1131106.75</v>
      </c>
      <c r="R1591" s="8">
        <v>848739.36328125</v>
      </c>
    </row>
    <row r="1592" spans="1:18" x14ac:dyDescent="0.25">
      <c r="A1592" s="3" t="s">
        <v>10</v>
      </c>
      <c r="B1592" s="3" t="s">
        <v>11</v>
      </c>
      <c r="C1592" s="3" t="s">
        <v>5251</v>
      </c>
      <c r="D1592" s="3" t="s">
        <v>5252</v>
      </c>
      <c r="E1592" s="3">
        <v>6</v>
      </c>
      <c r="F1592" s="3">
        <v>2</v>
      </c>
      <c r="G1592" s="3">
        <v>4</v>
      </c>
      <c r="H1592" s="3">
        <v>2</v>
      </c>
      <c r="I1592" s="3">
        <v>62.3</v>
      </c>
      <c r="J1592" s="3" t="s">
        <v>5253</v>
      </c>
      <c r="K1592" s="8" t="s">
        <v>29</v>
      </c>
      <c r="L1592" s="8">
        <v>52634.1904296875</v>
      </c>
      <c r="M1592" s="8" t="s">
        <v>29</v>
      </c>
      <c r="N1592" s="8" t="s">
        <v>29</v>
      </c>
      <c r="O1592" s="8">
        <v>31682.552734375</v>
      </c>
      <c r="P1592" s="8">
        <v>59018.109375</v>
      </c>
      <c r="Q1592" s="8">
        <v>922213</v>
      </c>
      <c r="R1592" s="8">
        <v>409700.671875</v>
      </c>
    </row>
    <row r="1593" spans="1:18" x14ac:dyDescent="0.25">
      <c r="A1593" s="3" t="s">
        <v>10</v>
      </c>
      <c r="B1593" s="3" t="s">
        <v>11</v>
      </c>
      <c r="C1593" s="3" t="s">
        <v>5837</v>
      </c>
      <c r="D1593" s="3" t="s">
        <v>5838</v>
      </c>
      <c r="E1593" s="3">
        <v>5</v>
      </c>
      <c r="F1593" s="3">
        <v>3</v>
      </c>
      <c r="G1593" s="3">
        <v>4</v>
      </c>
      <c r="H1593" s="3">
        <v>3</v>
      </c>
      <c r="I1593" s="3">
        <v>49.6</v>
      </c>
      <c r="J1593" s="3" t="s">
        <v>5839</v>
      </c>
      <c r="K1593" s="8">
        <v>294971.8125</v>
      </c>
      <c r="L1593" s="8">
        <v>217899.6796875</v>
      </c>
      <c r="M1593" s="8">
        <v>161910.55175781299</v>
      </c>
      <c r="N1593" s="8" t="s">
        <v>29</v>
      </c>
      <c r="O1593" s="8">
        <v>338477.578125</v>
      </c>
      <c r="P1593" s="8">
        <v>369391.4375</v>
      </c>
      <c r="Q1593" s="8">
        <v>1020344.328125</v>
      </c>
      <c r="R1593" s="8">
        <v>499109.3046875</v>
      </c>
    </row>
    <row r="1594" spans="1:18" x14ac:dyDescent="0.25">
      <c r="A1594" s="3" t="s">
        <v>10</v>
      </c>
      <c r="B1594" s="3" t="s">
        <v>11</v>
      </c>
      <c r="C1594" s="3" t="s">
        <v>4080</v>
      </c>
      <c r="D1594" s="3" t="s">
        <v>4081</v>
      </c>
      <c r="E1594" s="3">
        <v>13</v>
      </c>
      <c r="F1594" s="3">
        <v>3</v>
      </c>
      <c r="G1594" s="3">
        <v>4</v>
      </c>
      <c r="H1594" s="3">
        <v>3</v>
      </c>
      <c r="I1594" s="3">
        <v>28.8</v>
      </c>
      <c r="J1594" s="3" t="s">
        <v>4082</v>
      </c>
      <c r="K1594" s="8">
        <v>36844.015625</v>
      </c>
      <c r="L1594" s="8">
        <v>4856.748046875</v>
      </c>
      <c r="M1594" s="8" t="s">
        <v>29</v>
      </c>
      <c r="N1594" s="8" t="s">
        <v>29</v>
      </c>
      <c r="O1594" s="8" t="s">
        <v>29</v>
      </c>
      <c r="P1594" s="8">
        <v>184626.3515625</v>
      </c>
      <c r="Q1594" s="8">
        <v>6572682.5625</v>
      </c>
      <c r="R1594" s="8">
        <v>3281935.03125</v>
      </c>
    </row>
    <row r="1595" spans="1:18" x14ac:dyDescent="0.25">
      <c r="A1595" s="3" t="s">
        <v>10</v>
      </c>
      <c r="B1595" s="3" t="s">
        <v>11</v>
      </c>
      <c r="C1595" s="3" t="s">
        <v>4391</v>
      </c>
      <c r="D1595" s="3" t="s">
        <v>4392</v>
      </c>
      <c r="E1595" s="3">
        <v>6</v>
      </c>
      <c r="F1595" s="3">
        <v>3</v>
      </c>
      <c r="G1595" s="3">
        <v>4</v>
      </c>
      <c r="H1595" s="3">
        <v>3</v>
      </c>
      <c r="I1595" s="3">
        <v>67.3</v>
      </c>
      <c r="J1595" s="3" t="s">
        <v>4393</v>
      </c>
      <c r="K1595" s="8">
        <v>34907.7265625</v>
      </c>
      <c r="L1595" s="8" t="s">
        <v>29</v>
      </c>
      <c r="M1595" s="8">
        <v>7727.02294921875</v>
      </c>
      <c r="N1595" s="8">
        <v>23042.529296875</v>
      </c>
      <c r="O1595" s="8" t="s">
        <v>29</v>
      </c>
      <c r="P1595" s="8">
        <v>109995.0234375</v>
      </c>
      <c r="Q1595" s="8">
        <v>1002631.8984375</v>
      </c>
      <c r="R1595" s="8">
        <v>209024.796875</v>
      </c>
    </row>
    <row r="1596" spans="1:18" x14ac:dyDescent="0.25">
      <c r="A1596" s="3" t="s">
        <v>10</v>
      </c>
      <c r="B1596" s="3" t="s">
        <v>11</v>
      </c>
      <c r="C1596" s="3" t="s">
        <v>5575</v>
      </c>
      <c r="D1596" s="3" t="s">
        <v>5576</v>
      </c>
      <c r="E1596" s="3">
        <v>1</v>
      </c>
      <c r="F1596" s="3">
        <v>3</v>
      </c>
      <c r="G1596" s="3">
        <v>4</v>
      </c>
      <c r="H1596" s="3">
        <v>2</v>
      </c>
      <c r="I1596" s="3">
        <v>241.9</v>
      </c>
      <c r="J1596" s="3" t="s">
        <v>5577</v>
      </c>
      <c r="K1596" s="8" t="s">
        <v>29</v>
      </c>
      <c r="L1596" s="8" t="s">
        <v>29</v>
      </c>
      <c r="M1596" s="8">
        <v>10378.5244140625</v>
      </c>
      <c r="N1596" s="8">
        <v>10448.4560546875</v>
      </c>
      <c r="O1596" s="8">
        <v>33918.0078125</v>
      </c>
      <c r="P1596" s="8" t="s">
        <v>29</v>
      </c>
      <c r="Q1596" s="8">
        <v>340789.16796875</v>
      </c>
      <c r="R1596" s="8">
        <v>154682.09375</v>
      </c>
    </row>
    <row r="1597" spans="1:18" x14ac:dyDescent="0.25">
      <c r="A1597" s="3" t="s">
        <v>10</v>
      </c>
      <c r="B1597" s="3" t="s">
        <v>11</v>
      </c>
      <c r="C1597" s="3" t="s">
        <v>4821</v>
      </c>
      <c r="D1597" s="3" t="s">
        <v>4822</v>
      </c>
      <c r="E1597" s="3">
        <v>5</v>
      </c>
      <c r="F1597" s="3">
        <v>3</v>
      </c>
      <c r="G1597" s="3">
        <v>4</v>
      </c>
      <c r="H1597" s="3">
        <v>3</v>
      </c>
      <c r="I1597" s="3">
        <v>98.2</v>
      </c>
      <c r="J1597" s="3" t="s">
        <v>4823</v>
      </c>
      <c r="K1597" s="8" t="s">
        <v>29</v>
      </c>
      <c r="L1597" s="8">
        <v>11394.1396484375</v>
      </c>
      <c r="M1597" s="8">
        <v>21053.14453125</v>
      </c>
      <c r="N1597" s="8" t="s">
        <v>29</v>
      </c>
      <c r="O1597" s="8" t="s">
        <v>29</v>
      </c>
      <c r="P1597" s="8" t="s">
        <v>29</v>
      </c>
      <c r="Q1597" s="8">
        <v>344979.515625</v>
      </c>
      <c r="R1597" s="8">
        <v>182955.439453125</v>
      </c>
    </row>
    <row r="1598" spans="1:18" x14ac:dyDescent="0.25">
      <c r="A1598" s="3" t="s">
        <v>7735</v>
      </c>
      <c r="B1598" s="3" t="s">
        <v>11</v>
      </c>
      <c r="C1598" s="3" t="s">
        <v>8066</v>
      </c>
      <c r="D1598" s="3" t="s">
        <v>8067</v>
      </c>
      <c r="E1598" s="3">
        <v>2</v>
      </c>
      <c r="F1598" s="3">
        <v>1</v>
      </c>
      <c r="G1598" s="3">
        <v>4</v>
      </c>
      <c r="H1598" s="3">
        <v>1</v>
      </c>
      <c r="I1598" s="3">
        <v>87.1</v>
      </c>
      <c r="J1598" s="3" t="s">
        <v>8068</v>
      </c>
      <c r="K1598" s="8">
        <v>2313840.3564453102</v>
      </c>
      <c r="L1598" s="8">
        <v>66570.421875</v>
      </c>
      <c r="M1598" s="8">
        <v>569362.32714843797</v>
      </c>
      <c r="N1598" s="8">
        <v>60216.03125</v>
      </c>
      <c r="O1598" s="8">
        <v>338923.21875</v>
      </c>
      <c r="P1598" s="8">
        <v>5942273.8974609403</v>
      </c>
      <c r="Q1598" s="8">
        <v>38822.0615234375</v>
      </c>
      <c r="R1598" s="8">
        <v>30419.92578125</v>
      </c>
    </row>
    <row r="1599" spans="1:18" x14ac:dyDescent="0.25">
      <c r="A1599" s="3" t="s">
        <v>10</v>
      </c>
      <c r="B1599" s="3" t="s">
        <v>11</v>
      </c>
      <c r="C1599" s="3" t="s">
        <v>5261</v>
      </c>
      <c r="D1599" s="3" t="s">
        <v>5262</v>
      </c>
      <c r="E1599" s="3">
        <v>7</v>
      </c>
      <c r="F1599" s="3">
        <v>3</v>
      </c>
      <c r="G1599" s="3">
        <v>4</v>
      </c>
      <c r="H1599" s="3">
        <v>3</v>
      </c>
      <c r="I1599" s="3">
        <v>49.9</v>
      </c>
      <c r="J1599" s="3" t="s">
        <v>5263</v>
      </c>
      <c r="K1599" s="8">
        <v>43220.4140625</v>
      </c>
      <c r="L1599" s="8">
        <v>34386.107910156301</v>
      </c>
      <c r="M1599" s="8">
        <v>52777.03125</v>
      </c>
      <c r="N1599" s="8" t="s">
        <v>29</v>
      </c>
      <c r="O1599" s="8">
        <v>52625.0625</v>
      </c>
      <c r="P1599" s="8">
        <v>109746.4765625</v>
      </c>
      <c r="Q1599" s="8">
        <v>993654.71875</v>
      </c>
      <c r="R1599" s="8">
        <v>379249.234375</v>
      </c>
    </row>
    <row r="1600" spans="1:18" x14ac:dyDescent="0.25">
      <c r="A1600" s="3" t="s">
        <v>10</v>
      </c>
      <c r="B1600" s="3" t="s">
        <v>11</v>
      </c>
      <c r="C1600" s="3" t="s">
        <v>5438</v>
      </c>
      <c r="D1600" s="3" t="s">
        <v>5439</v>
      </c>
      <c r="E1600" s="3">
        <v>5</v>
      </c>
      <c r="F1600" s="3">
        <v>1</v>
      </c>
      <c r="G1600" s="3">
        <v>4</v>
      </c>
      <c r="H1600" s="3">
        <v>1</v>
      </c>
      <c r="I1600" s="3">
        <v>25.2</v>
      </c>
      <c r="J1600" s="3" t="s">
        <v>5440</v>
      </c>
      <c r="K1600" s="8">
        <v>236177.37890625</v>
      </c>
      <c r="L1600" s="8">
        <v>21213.310546875</v>
      </c>
      <c r="M1600" s="8" t="s">
        <v>29</v>
      </c>
      <c r="N1600" s="8">
        <v>12231.3935546875</v>
      </c>
      <c r="O1600" s="8" t="s">
        <v>29</v>
      </c>
      <c r="P1600" s="8">
        <v>272182.0546875</v>
      </c>
      <c r="Q1600" s="8">
        <v>2504439.875</v>
      </c>
      <c r="R1600" s="8">
        <v>1048805.921875</v>
      </c>
    </row>
    <row r="1601" spans="1:18" x14ac:dyDescent="0.25">
      <c r="A1601" s="3" t="s">
        <v>10</v>
      </c>
      <c r="B1601" s="3" t="s">
        <v>11</v>
      </c>
      <c r="C1601" s="3" t="s">
        <v>5984</v>
      </c>
      <c r="D1601" s="3" t="s">
        <v>5985</v>
      </c>
      <c r="E1601" s="3">
        <v>4</v>
      </c>
      <c r="F1601" s="3">
        <v>3</v>
      </c>
      <c r="G1601" s="3">
        <v>4</v>
      </c>
      <c r="H1601" s="3">
        <v>3</v>
      </c>
      <c r="I1601" s="3">
        <v>71.400000000000006</v>
      </c>
      <c r="J1601" s="3" t="s">
        <v>5986</v>
      </c>
      <c r="K1601" s="8">
        <v>162813.2734375</v>
      </c>
      <c r="L1601" s="8">
        <v>177593.4453125</v>
      </c>
      <c r="M1601" s="8">
        <v>186276.5859375</v>
      </c>
      <c r="N1601" s="8">
        <v>85112.640625</v>
      </c>
      <c r="O1601" s="8">
        <v>251713.046875</v>
      </c>
      <c r="P1601" s="8">
        <v>218475.4140625</v>
      </c>
      <c r="Q1601" s="8">
        <v>1079956.21875</v>
      </c>
      <c r="R1601" s="8">
        <v>431031.947265625</v>
      </c>
    </row>
    <row r="1602" spans="1:18" x14ac:dyDescent="0.25">
      <c r="A1602" s="3" t="s">
        <v>10</v>
      </c>
      <c r="B1602" s="3" t="s">
        <v>11</v>
      </c>
      <c r="C1602" s="3" t="s">
        <v>6298</v>
      </c>
      <c r="D1602" s="3" t="s">
        <v>6299</v>
      </c>
      <c r="E1602" s="3">
        <v>7</v>
      </c>
      <c r="F1602" s="3">
        <v>2</v>
      </c>
      <c r="G1602" s="3">
        <v>4</v>
      </c>
      <c r="H1602" s="3">
        <v>2</v>
      </c>
      <c r="I1602" s="3">
        <v>75.2</v>
      </c>
      <c r="J1602" s="3" t="s">
        <v>6300</v>
      </c>
      <c r="K1602" s="8">
        <v>130099.3828125</v>
      </c>
      <c r="L1602" s="8">
        <v>25636.634765625</v>
      </c>
      <c r="M1602" s="8">
        <v>91154.3984375</v>
      </c>
      <c r="N1602" s="8" t="s">
        <v>29</v>
      </c>
      <c r="O1602" s="8" t="s">
        <v>29</v>
      </c>
      <c r="P1602" s="8">
        <v>274253.78125</v>
      </c>
      <c r="Q1602" s="8" t="s">
        <v>29</v>
      </c>
      <c r="R1602" s="8" t="s">
        <v>29</v>
      </c>
    </row>
    <row r="1603" spans="1:18" x14ac:dyDescent="0.25">
      <c r="A1603" s="3" t="s">
        <v>10</v>
      </c>
      <c r="B1603" s="3" t="s">
        <v>11</v>
      </c>
      <c r="C1603" s="3" t="s">
        <v>4295</v>
      </c>
      <c r="D1603" s="3" t="s">
        <v>4296</v>
      </c>
      <c r="E1603" s="3">
        <v>21</v>
      </c>
      <c r="F1603" s="3">
        <v>3</v>
      </c>
      <c r="G1603" s="3">
        <v>4</v>
      </c>
      <c r="H1603" s="3">
        <v>3</v>
      </c>
      <c r="I1603" s="3">
        <v>20.2</v>
      </c>
      <c r="J1603" s="3" t="s">
        <v>4297</v>
      </c>
      <c r="K1603" s="8" t="s">
        <v>29</v>
      </c>
      <c r="L1603" s="8" t="s">
        <v>29</v>
      </c>
      <c r="M1603" s="8" t="s">
        <v>29</v>
      </c>
      <c r="N1603" s="8" t="s">
        <v>29</v>
      </c>
      <c r="O1603" s="8">
        <v>60050.7734375</v>
      </c>
      <c r="P1603" s="8" t="s">
        <v>29</v>
      </c>
      <c r="Q1603" s="8">
        <v>519709.8046875</v>
      </c>
      <c r="R1603" s="8">
        <v>370275.0859375</v>
      </c>
    </row>
    <row r="1604" spans="1:18" x14ac:dyDescent="0.25">
      <c r="A1604" s="3" t="s">
        <v>10</v>
      </c>
      <c r="B1604" s="3" t="s">
        <v>11</v>
      </c>
      <c r="C1604" s="3" t="s">
        <v>4692</v>
      </c>
      <c r="D1604" s="3" t="s">
        <v>4693</v>
      </c>
      <c r="E1604" s="3">
        <v>10</v>
      </c>
      <c r="F1604" s="3">
        <v>3</v>
      </c>
      <c r="G1604" s="3">
        <v>4</v>
      </c>
      <c r="H1604" s="3">
        <v>3</v>
      </c>
      <c r="I1604" s="3">
        <v>55.8</v>
      </c>
      <c r="J1604" s="3" t="s">
        <v>4694</v>
      </c>
      <c r="K1604" s="8">
        <v>206769.48046875</v>
      </c>
      <c r="L1604" s="8">
        <v>150502.203125</v>
      </c>
      <c r="M1604" s="8">
        <v>173703</v>
      </c>
      <c r="N1604" s="8" t="s">
        <v>29</v>
      </c>
      <c r="O1604" s="8">
        <v>296073.6796875</v>
      </c>
      <c r="P1604" s="8">
        <v>359694.8828125</v>
      </c>
      <c r="Q1604" s="8">
        <v>810653.9375</v>
      </c>
      <c r="R1604" s="8">
        <v>506535.21875</v>
      </c>
    </row>
    <row r="1605" spans="1:18" x14ac:dyDescent="0.25">
      <c r="A1605" s="3" t="s">
        <v>10</v>
      </c>
      <c r="B1605" s="3" t="s">
        <v>11</v>
      </c>
      <c r="C1605" s="3" t="s">
        <v>4350</v>
      </c>
      <c r="D1605" s="3" t="s">
        <v>4351</v>
      </c>
      <c r="E1605" s="3">
        <v>2</v>
      </c>
      <c r="F1605" s="3">
        <v>3</v>
      </c>
      <c r="G1605" s="3">
        <v>4</v>
      </c>
      <c r="H1605" s="3">
        <v>3</v>
      </c>
      <c r="I1605" s="3">
        <v>295.10000000000002</v>
      </c>
      <c r="J1605" s="3" t="s">
        <v>4352</v>
      </c>
      <c r="K1605" s="8" t="s">
        <v>29</v>
      </c>
      <c r="L1605" s="8" t="s">
        <v>29</v>
      </c>
      <c r="M1605" s="8" t="s">
        <v>29</v>
      </c>
      <c r="N1605" s="8" t="s">
        <v>29</v>
      </c>
      <c r="O1605" s="8" t="s">
        <v>29</v>
      </c>
      <c r="P1605" s="8" t="s">
        <v>29</v>
      </c>
      <c r="Q1605" s="8">
        <v>180532.63671875</v>
      </c>
      <c r="R1605" s="8">
        <v>186104.1953125</v>
      </c>
    </row>
    <row r="1606" spans="1:18" x14ac:dyDescent="0.25">
      <c r="A1606" s="3" t="s">
        <v>10</v>
      </c>
      <c r="B1606" s="3" t="s">
        <v>11</v>
      </c>
      <c r="C1606" s="3" t="s">
        <v>3618</v>
      </c>
      <c r="D1606" s="3" t="s">
        <v>3619</v>
      </c>
      <c r="E1606" s="3">
        <v>8</v>
      </c>
      <c r="F1606" s="3">
        <v>4</v>
      </c>
      <c r="G1606" s="3">
        <v>4</v>
      </c>
      <c r="H1606" s="3">
        <v>4</v>
      </c>
      <c r="I1606" s="3">
        <v>82</v>
      </c>
      <c r="J1606" s="3" t="s">
        <v>3620</v>
      </c>
      <c r="K1606" s="8">
        <v>19881.927734375</v>
      </c>
      <c r="L1606" s="8" t="s">
        <v>29</v>
      </c>
      <c r="M1606" s="8">
        <v>18472.802734375</v>
      </c>
      <c r="N1606" s="8" t="s">
        <v>29</v>
      </c>
      <c r="O1606" s="8" t="s">
        <v>29</v>
      </c>
      <c r="P1606" s="8" t="s">
        <v>29</v>
      </c>
      <c r="Q1606" s="8">
        <v>859842.375</v>
      </c>
      <c r="R1606" s="8">
        <v>130321.33203125</v>
      </c>
    </row>
    <row r="1607" spans="1:18" x14ac:dyDescent="0.25">
      <c r="A1607" s="3" t="s">
        <v>10</v>
      </c>
      <c r="B1607" s="3" t="s">
        <v>11</v>
      </c>
      <c r="C1607" s="3" t="s">
        <v>5181</v>
      </c>
      <c r="D1607" s="3" t="s">
        <v>5182</v>
      </c>
      <c r="E1607" s="3">
        <v>5</v>
      </c>
      <c r="F1607" s="3">
        <v>3</v>
      </c>
      <c r="G1607" s="3">
        <v>4</v>
      </c>
      <c r="H1607" s="3">
        <v>3</v>
      </c>
      <c r="I1607" s="3">
        <v>121.6</v>
      </c>
      <c r="J1607" s="3" t="s">
        <v>5183</v>
      </c>
      <c r="K1607" s="8">
        <v>148130.078125</v>
      </c>
      <c r="L1607" s="8">
        <v>63333.9375</v>
      </c>
      <c r="M1607" s="8">
        <v>134758.55175781299</v>
      </c>
      <c r="N1607" s="8" t="s">
        <v>29</v>
      </c>
      <c r="O1607" s="8">
        <v>501836.486328125</v>
      </c>
      <c r="P1607" s="8">
        <v>366952.95703125</v>
      </c>
      <c r="Q1607" s="8">
        <v>201814.205078125</v>
      </c>
      <c r="R1607" s="8">
        <v>46546.08203125</v>
      </c>
    </row>
    <row r="1608" spans="1:18" x14ac:dyDescent="0.25">
      <c r="A1608" s="3" t="s">
        <v>10</v>
      </c>
      <c r="B1608" s="3" t="s">
        <v>11</v>
      </c>
      <c r="C1608" s="3" t="s">
        <v>4476</v>
      </c>
      <c r="D1608" s="3" t="s">
        <v>4477</v>
      </c>
      <c r="E1608" s="3">
        <v>10</v>
      </c>
      <c r="F1608" s="3">
        <v>3</v>
      </c>
      <c r="G1608" s="3">
        <v>4</v>
      </c>
      <c r="H1608" s="3">
        <v>3</v>
      </c>
      <c r="I1608" s="3">
        <v>44.7</v>
      </c>
      <c r="J1608" s="3" t="s">
        <v>4478</v>
      </c>
      <c r="K1608" s="8" t="s">
        <v>29</v>
      </c>
      <c r="L1608" s="8" t="s">
        <v>29</v>
      </c>
      <c r="M1608" s="8" t="s">
        <v>29</v>
      </c>
      <c r="N1608" s="8">
        <v>7191.57958984375</v>
      </c>
      <c r="O1608" s="8">
        <v>26786.408691406301</v>
      </c>
      <c r="P1608" s="8" t="s">
        <v>29</v>
      </c>
      <c r="Q1608" s="8">
        <v>1785559.953125</v>
      </c>
      <c r="R1608" s="8">
        <v>415285.8515625</v>
      </c>
    </row>
    <row r="1609" spans="1:18" x14ac:dyDescent="0.25">
      <c r="A1609" s="3" t="s">
        <v>10</v>
      </c>
      <c r="B1609" s="3" t="s">
        <v>11</v>
      </c>
      <c r="C1609" s="3" t="s">
        <v>4509</v>
      </c>
      <c r="D1609" s="3" t="s">
        <v>4510</v>
      </c>
      <c r="E1609" s="3">
        <v>9</v>
      </c>
      <c r="F1609" s="3">
        <v>3</v>
      </c>
      <c r="G1609" s="3">
        <v>4</v>
      </c>
      <c r="H1609" s="3">
        <v>3</v>
      </c>
      <c r="I1609" s="3">
        <v>39.9</v>
      </c>
      <c r="J1609" s="3" t="s">
        <v>4511</v>
      </c>
      <c r="K1609" s="8" t="s">
        <v>29</v>
      </c>
      <c r="L1609" s="8" t="s">
        <v>29</v>
      </c>
      <c r="M1609" s="8" t="s">
        <v>29</v>
      </c>
      <c r="N1609" s="8">
        <v>15696.150390625</v>
      </c>
      <c r="O1609" s="8" t="s">
        <v>29</v>
      </c>
      <c r="P1609" s="8" t="s">
        <v>29</v>
      </c>
      <c r="Q1609" s="8">
        <v>1298281.34375</v>
      </c>
      <c r="R1609" s="8">
        <v>755025.4296875</v>
      </c>
    </row>
    <row r="1610" spans="1:18" x14ac:dyDescent="0.25">
      <c r="A1610" s="3" t="s">
        <v>10</v>
      </c>
      <c r="B1610" s="3" t="s">
        <v>11</v>
      </c>
      <c r="C1610" s="3" t="s">
        <v>6348</v>
      </c>
      <c r="D1610" s="3" t="s">
        <v>6349</v>
      </c>
      <c r="E1610" s="3">
        <v>7</v>
      </c>
      <c r="F1610" s="3">
        <v>3</v>
      </c>
      <c r="G1610" s="3">
        <v>4</v>
      </c>
      <c r="H1610" s="3">
        <v>3</v>
      </c>
      <c r="I1610" s="3">
        <v>66.599999999999994</v>
      </c>
      <c r="J1610" s="3" t="s">
        <v>6350</v>
      </c>
      <c r="K1610" s="8">
        <v>18493.923828125</v>
      </c>
      <c r="L1610" s="8" t="s">
        <v>29</v>
      </c>
      <c r="M1610" s="8">
        <v>23307.091796875</v>
      </c>
      <c r="N1610" s="8">
        <v>20769.7109375</v>
      </c>
      <c r="O1610" s="8">
        <v>135069.494140625</v>
      </c>
      <c r="P1610" s="8">
        <v>76801.10546875</v>
      </c>
      <c r="Q1610" s="8" t="s">
        <v>29</v>
      </c>
      <c r="R1610" s="8">
        <v>121228.1875</v>
      </c>
    </row>
    <row r="1611" spans="1:18" x14ac:dyDescent="0.25">
      <c r="A1611" s="3" t="s">
        <v>10</v>
      </c>
      <c r="B1611" s="3" t="s">
        <v>11</v>
      </c>
      <c r="C1611" s="3" t="s">
        <v>4653</v>
      </c>
      <c r="D1611" s="3" t="s">
        <v>4654</v>
      </c>
      <c r="E1611" s="3">
        <v>7</v>
      </c>
      <c r="F1611" s="3">
        <v>3</v>
      </c>
      <c r="G1611" s="3">
        <v>4</v>
      </c>
      <c r="H1611" s="3">
        <v>3</v>
      </c>
      <c r="I1611" s="3">
        <v>81.099999999999994</v>
      </c>
      <c r="J1611" s="3" t="s">
        <v>29</v>
      </c>
      <c r="K1611" s="8">
        <v>22313.74609375</v>
      </c>
      <c r="L1611" s="8">
        <v>58493.6171875</v>
      </c>
      <c r="M1611" s="8" t="s">
        <v>29</v>
      </c>
      <c r="N1611" s="8">
        <v>159233.935546875</v>
      </c>
      <c r="O1611" s="8">
        <v>166873.75</v>
      </c>
      <c r="P1611" s="8">
        <v>16468.13671875</v>
      </c>
      <c r="Q1611" s="8">
        <v>527010.8984375</v>
      </c>
      <c r="R1611" s="8">
        <v>85536.349609375</v>
      </c>
    </row>
    <row r="1612" spans="1:18" x14ac:dyDescent="0.25">
      <c r="A1612" s="3" t="s">
        <v>10</v>
      </c>
      <c r="B1612" s="3" t="s">
        <v>11</v>
      </c>
      <c r="C1612" s="3" t="s">
        <v>4812</v>
      </c>
      <c r="D1612" s="3" t="s">
        <v>4813</v>
      </c>
      <c r="E1612" s="3">
        <v>26</v>
      </c>
      <c r="F1612" s="3">
        <v>2</v>
      </c>
      <c r="G1612" s="3">
        <v>4</v>
      </c>
      <c r="H1612" s="3">
        <v>2</v>
      </c>
      <c r="I1612" s="3">
        <v>9.8000000000000007</v>
      </c>
      <c r="J1612" s="3" t="s">
        <v>4814</v>
      </c>
      <c r="K1612" s="8">
        <v>66311.9296875</v>
      </c>
      <c r="L1612" s="8" t="s">
        <v>29</v>
      </c>
      <c r="M1612" s="8" t="s">
        <v>29</v>
      </c>
      <c r="N1612" s="8" t="s">
        <v>29</v>
      </c>
      <c r="O1612" s="8" t="s">
        <v>29</v>
      </c>
      <c r="P1612" s="8" t="s">
        <v>29</v>
      </c>
      <c r="Q1612" s="8">
        <v>1490855.78125</v>
      </c>
      <c r="R1612" s="8">
        <v>1228856.28125</v>
      </c>
    </row>
    <row r="1613" spans="1:18" x14ac:dyDescent="0.25">
      <c r="A1613" s="3" t="s">
        <v>10</v>
      </c>
      <c r="B1613" s="3" t="s">
        <v>11</v>
      </c>
      <c r="C1613" s="3" t="s">
        <v>4520</v>
      </c>
      <c r="D1613" s="3" t="s">
        <v>4521</v>
      </c>
      <c r="E1613" s="3">
        <v>22</v>
      </c>
      <c r="F1613" s="3">
        <v>3</v>
      </c>
      <c r="G1613" s="3">
        <v>4</v>
      </c>
      <c r="H1613" s="3">
        <v>3</v>
      </c>
      <c r="I1613" s="3">
        <v>16.100000000000001</v>
      </c>
      <c r="J1613" s="3" t="s">
        <v>4522</v>
      </c>
      <c r="K1613" s="8">
        <v>111418.44140625</v>
      </c>
      <c r="L1613" s="8">
        <v>137196.90917968799</v>
      </c>
      <c r="M1613" s="8">
        <v>18100.314453125</v>
      </c>
      <c r="N1613" s="8" t="s">
        <v>29</v>
      </c>
      <c r="O1613" s="8">
        <v>103763.1953125</v>
      </c>
      <c r="P1613" s="8">
        <v>256269.279296875</v>
      </c>
      <c r="Q1613" s="8">
        <v>1895987.609375</v>
      </c>
      <c r="R1613" s="8">
        <v>3814276.15625</v>
      </c>
    </row>
    <row r="1614" spans="1:18" x14ac:dyDescent="0.25">
      <c r="A1614" s="3" t="s">
        <v>10</v>
      </c>
      <c r="B1614" s="3" t="s">
        <v>11</v>
      </c>
      <c r="C1614" s="3" t="s">
        <v>4964</v>
      </c>
      <c r="D1614" s="3" t="s">
        <v>4965</v>
      </c>
      <c r="E1614" s="3">
        <v>3</v>
      </c>
      <c r="F1614" s="3">
        <v>3</v>
      </c>
      <c r="G1614" s="3">
        <v>4</v>
      </c>
      <c r="H1614" s="3">
        <v>3</v>
      </c>
      <c r="I1614" s="3">
        <v>117</v>
      </c>
      <c r="J1614" s="3" t="s">
        <v>4966</v>
      </c>
      <c r="K1614" s="8">
        <v>18855.45703125</v>
      </c>
      <c r="L1614" s="8">
        <v>7894.08544921875</v>
      </c>
      <c r="M1614" s="8" t="s">
        <v>29</v>
      </c>
      <c r="N1614" s="8" t="s">
        <v>29</v>
      </c>
      <c r="O1614" s="8">
        <v>20321.58203125</v>
      </c>
      <c r="P1614" s="8" t="s">
        <v>29</v>
      </c>
      <c r="Q1614" s="8">
        <v>1023980.4375</v>
      </c>
      <c r="R1614" s="8">
        <v>156757.771484375</v>
      </c>
    </row>
    <row r="1615" spans="1:18" x14ac:dyDescent="0.25">
      <c r="A1615" s="3" t="s">
        <v>10</v>
      </c>
      <c r="B1615" s="3" t="s">
        <v>11</v>
      </c>
      <c r="C1615" s="3" t="s">
        <v>5127</v>
      </c>
      <c r="D1615" s="3" t="s">
        <v>5128</v>
      </c>
      <c r="E1615" s="3">
        <v>8</v>
      </c>
      <c r="F1615" s="3">
        <v>2</v>
      </c>
      <c r="G1615" s="3">
        <v>4</v>
      </c>
      <c r="H1615" s="3">
        <v>2</v>
      </c>
      <c r="I1615" s="3">
        <v>43.2</v>
      </c>
      <c r="J1615" s="3" t="s">
        <v>5129</v>
      </c>
      <c r="K1615" s="8">
        <v>23027.41015625</v>
      </c>
      <c r="L1615" s="8">
        <v>16738.8828125</v>
      </c>
      <c r="M1615" s="8" t="s">
        <v>29</v>
      </c>
      <c r="N1615" s="8">
        <v>30437.505859375</v>
      </c>
      <c r="O1615" s="8">
        <v>96259.12890625</v>
      </c>
      <c r="P1615" s="8">
        <v>170924.75</v>
      </c>
      <c r="Q1615" s="8">
        <v>2626939.46875</v>
      </c>
      <c r="R1615" s="8">
        <v>1374707.109375</v>
      </c>
    </row>
    <row r="1616" spans="1:18" x14ac:dyDescent="0.25">
      <c r="A1616" s="3" t="s">
        <v>10</v>
      </c>
      <c r="B1616" s="3" t="s">
        <v>11</v>
      </c>
      <c r="C1616" s="3" t="s">
        <v>3942</v>
      </c>
      <c r="D1616" s="3" t="s">
        <v>3943</v>
      </c>
      <c r="E1616" s="3">
        <v>8</v>
      </c>
      <c r="F1616" s="3">
        <v>4</v>
      </c>
      <c r="G1616" s="3">
        <v>4</v>
      </c>
      <c r="H1616" s="3">
        <v>4</v>
      </c>
      <c r="I1616" s="3">
        <v>75.8</v>
      </c>
      <c r="J1616" s="3" t="s">
        <v>29</v>
      </c>
      <c r="K1616" s="8" t="s">
        <v>29</v>
      </c>
      <c r="L1616" s="8">
        <v>81840.515625</v>
      </c>
      <c r="M1616" s="8">
        <v>185557.49609375</v>
      </c>
      <c r="N1616" s="8">
        <v>5197.99365234375</v>
      </c>
      <c r="O1616" s="8">
        <v>872966.662109375</v>
      </c>
      <c r="P1616" s="8">
        <v>36503.283203125</v>
      </c>
      <c r="Q1616" s="8">
        <v>1136888.6875</v>
      </c>
      <c r="R1616" s="8" t="s">
        <v>29</v>
      </c>
    </row>
    <row r="1617" spans="1:18" x14ac:dyDescent="0.25">
      <c r="A1617" s="3" t="s">
        <v>10</v>
      </c>
      <c r="B1617" s="3" t="s">
        <v>11</v>
      </c>
      <c r="C1617" s="3" t="s">
        <v>4140</v>
      </c>
      <c r="D1617" s="3" t="s">
        <v>4141</v>
      </c>
      <c r="E1617" s="3">
        <v>6</v>
      </c>
      <c r="F1617" s="3">
        <v>3</v>
      </c>
      <c r="G1617" s="3">
        <v>4</v>
      </c>
      <c r="H1617" s="3">
        <v>3</v>
      </c>
      <c r="I1617" s="3">
        <v>100.1</v>
      </c>
      <c r="J1617" s="3" t="s">
        <v>4142</v>
      </c>
      <c r="K1617" s="8" t="s">
        <v>29</v>
      </c>
      <c r="L1617" s="8" t="s">
        <v>29</v>
      </c>
      <c r="M1617" s="8" t="s">
        <v>29</v>
      </c>
      <c r="N1617" s="8">
        <v>34735.19140625</v>
      </c>
      <c r="O1617" s="8">
        <v>16035.2451171875</v>
      </c>
      <c r="P1617" s="8">
        <v>9012.173828125</v>
      </c>
      <c r="Q1617" s="8">
        <v>306490.71484375</v>
      </c>
      <c r="R1617" s="8">
        <v>53151.71484375</v>
      </c>
    </row>
    <row r="1618" spans="1:18" x14ac:dyDescent="0.25">
      <c r="A1618" s="3" t="s">
        <v>10</v>
      </c>
      <c r="B1618" s="3" t="s">
        <v>11</v>
      </c>
      <c r="C1618" s="3" t="s">
        <v>3989</v>
      </c>
      <c r="D1618" s="3" t="s">
        <v>3990</v>
      </c>
      <c r="E1618" s="3">
        <v>5</v>
      </c>
      <c r="F1618" s="3">
        <v>4</v>
      </c>
      <c r="G1618" s="3">
        <v>4</v>
      </c>
      <c r="H1618" s="3">
        <v>4</v>
      </c>
      <c r="I1618" s="3">
        <v>96.8</v>
      </c>
      <c r="J1618" s="3" t="s">
        <v>3991</v>
      </c>
      <c r="K1618" s="8">
        <v>368873.25</v>
      </c>
      <c r="L1618" s="8">
        <v>496020.271484375</v>
      </c>
      <c r="M1618" s="8">
        <v>392283.24707031302</v>
      </c>
      <c r="N1618" s="8">
        <v>574618.990234375</v>
      </c>
      <c r="O1618" s="8">
        <v>456980.921875</v>
      </c>
      <c r="P1618" s="8">
        <v>551183.201171875</v>
      </c>
      <c r="Q1618" s="8">
        <v>3171325.59375</v>
      </c>
      <c r="R1618" s="8">
        <v>1065048.546875</v>
      </c>
    </row>
    <row r="1619" spans="1:18" x14ac:dyDescent="0.25">
      <c r="A1619" s="3" t="s">
        <v>10</v>
      </c>
      <c r="B1619" s="3" t="s">
        <v>11</v>
      </c>
      <c r="C1619" s="3" t="s">
        <v>4683</v>
      </c>
      <c r="D1619" s="3" t="s">
        <v>4684</v>
      </c>
      <c r="E1619" s="3">
        <v>5</v>
      </c>
      <c r="F1619" s="3">
        <v>3</v>
      </c>
      <c r="G1619" s="3">
        <v>4</v>
      </c>
      <c r="H1619" s="3">
        <v>3</v>
      </c>
      <c r="I1619" s="3">
        <v>90.8</v>
      </c>
      <c r="J1619" s="3" t="s">
        <v>4685</v>
      </c>
      <c r="K1619" s="8">
        <v>2035966.625</v>
      </c>
      <c r="L1619" s="8">
        <v>1235110.2675781299</v>
      </c>
      <c r="M1619" s="8">
        <v>1266687.890625</v>
      </c>
      <c r="N1619" s="8" t="s">
        <v>29</v>
      </c>
      <c r="O1619" s="8">
        <v>3289653.17578125</v>
      </c>
      <c r="P1619" s="8">
        <v>4896367.078125</v>
      </c>
      <c r="Q1619" s="8">
        <v>57528084</v>
      </c>
      <c r="R1619" s="8">
        <v>36940225.9375</v>
      </c>
    </row>
    <row r="1620" spans="1:18" x14ac:dyDescent="0.25">
      <c r="A1620" s="3" t="s">
        <v>10</v>
      </c>
      <c r="B1620" s="3" t="s">
        <v>11</v>
      </c>
      <c r="C1620" s="3" t="s">
        <v>4497</v>
      </c>
      <c r="D1620" s="3" t="s">
        <v>4498</v>
      </c>
      <c r="E1620" s="3">
        <v>15</v>
      </c>
      <c r="F1620" s="3">
        <v>3</v>
      </c>
      <c r="G1620" s="3">
        <v>4</v>
      </c>
      <c r="H1620" s="3">
        <v>3</v>
      </c>
      <c r="I1620" s="3">
        <v>35.5</v>
      </c>
      <c r="J1620" s="3" t="s">
        <v>4499</v>
      </c>
      <c r="K1620" s="8" t="s">
        <v>29</v>
      </c>
      <c r="L1620" s="8" t="s">
        <v>29</v>
      </c>
      <c r="M1620" s="8" t="s">
        <v>29</v>
      </c>
      <c r="N1620" s="8" t="s">
        <v>29</v>
      </c>
      <c r="O1620" s="8">
        <v>27343.03125</v>
      </c>
      <c r="P1620" s="8" t="s">
        <v>29</v>
      </c>
      <c r="Q1620" s="8">
        <v>306792.5078125</v>
      </c>
      <c r="R1620" s="8">
        <v>291520.26171875</v>
      </c>
    </row>
    <row r="1621" spans="1:18" x14ac:dyDescent="0.25">
      <c r="A1621" s="3" t="s">
        <v>10</v>
      </c>
      <c r="B1621" s="3" t="s">
        <v>11</v>
      </c>
      <c r="C1621" s="3" t="s">
        <v>3767</v>
      </c>
      <c r="D1621" s="3" t="s">
        <v>3768</v>
      </c>
      <c r="E1621" s="3">
        <v>10</v>
      </c>
      <c r="F1621" s="3">
        <v>4</v>
      </c>
      <c r="G1621" s="3">
        <v>4</v>
      </c>
      <c r="H1621" s="3">
        <v>4</v>
      </c>
      <c r="I1621" s="3">
        <v>85.8</v>
      </c>
      <c r="J1621" s="3" t="s">
        <v>3769</v>
      </c>
      <c r="K1621" s="8" t="s">
        <v>29</v>
      </c>
      <c r="L1621" s="8" t="s">
        <v>29</v>
      </c>
      <c r="M1621" s="8" t="s">
        <v>29</v>
      </c>
      <c r="N1621" s="8" t="s">
        <v>29</v>
      </c>
      <c r="O1621" s="8" t="s">
        <v>29</v>
      </c>
      <c r="P1621" s="8">
        <v>15702.78125</v>
      </c>
      <c r="Q1621" s="8">
        <v>800030.453125</v>
      </c>
      <c r="R1621" s="8">
        <v>153482.09375</v>
      </c>
    </row>
    <row r="1622" spans="1:18" x14ac:dyDescent="0.25">
      <c r="A1622" s="3" t="s">
        <v>10</v>
      </c>
      <c r="B1622" s="3" t="s">
        <v>11</v>
      </c>
      <c r="C1622" s="3" t="s">
        <v>4798</v>
      </c>
      <c r="D1622" s="3" t="s">
        <v>4799</v>
      </c>
      <c r="E1622" s="3">
        <v>12</v>
      </c>
      <c r="F1622" s="3">
        <v>3</v>
      </c>
      <c r="G1622" s="3">
        <v>4</v>
      </c>
      <c r="H1622" s="3">
        <v>3</v>
      </c>
      <c r="I1622" s="3">
        <v>39.799999999999997</v>
      </c>
      <c r="J1622" s="3" t="s">
        <v>4800</v>
      </c>
      <c r="K1622" s="8">
        <v>47287.39453125</v>
      </c>
      <c r="L1622" s="8">
        <v>24244.89453125</v>
      </c>
      <c r="M1622" s="8">
        <v>25289.98828125</v>
      </c>
      <c r="N1622" s="8" t="s">
        <v>29</v>
      </c>
      <c r="O1622" s="8">
        <v>101327.1484375</v>
      </c>
      <c r="P1622" s="8">
        <v>48408.44921875</v>
      </c>
      <c r="Q1622" s="8" t="s">
        <v>29</v>
      </c>
      <c r="R1622" s="8" t="s">
        <v>29</v>
      </c>
    </row>
    <row r="1623" spans="1:18" x14ac:dyDescent="0.25">
      <c r="A1623" s="3" t="s">
        <v>10</v>
      </c>
      <c r="B1623" s="3" t="s">
        <v>11</v>
      </c>
      <c r="C1623" s="3" t="s">
        <v>4101</v>
      </c>
      <c r="D1623" s="3" t="s">
        <v>4102</v>
      </c>
      <c r="E1623" s="3">
        <v>10</v>
      </c>
      <c r="F1623" s="3">
        <v>4</v>
      </c>
      <c r="G1623" s="3">
        <v>4</v>
      </c>
      <c r="H1623" s="3">
        <v>4</v>
      </c>
      <c r="I1623" s="3">
        <v>57.4</v>
      </c>
      <c r="J1623" s="3" t="s">
        <v>4103</v>
      </c>
      <c r="K1623" s="8">
        <v>148242.8125</v>
      </c>
      <c r="L1623" s="8" t="s">
        <v>29</v>
      </c>
      <c r="M1623" s="8">
        <v>105948.697265625</v>
      </c>
      <c r="N1623" s="8" t="s">
        <v>29</v>
      </c>
      <c r="O1623" s="8">
        <v>298649.15722656302</v>
      </c>
      <c r="P1623" s="8">
        <v>213781.0234375</v>
      </c>
      <c r="Q1623" s="8">
        <v>2277613.21875</v>
      </c>
      <c r="R1623" s="8">
        <v>339189.98046875</v>
      </c>
    </row>
    <row r="1624" spans="1:18" x14ac:dyDescent="0.25">
      <c r="A1624" s="3" t="s">
        <v>10</v>
      </c>
      <c r="B1624" s="3" t="s">
        <v>11</v>
      </c>
      <c r="C1624" s="3" t="s">
        <v>5001</v>
      </c>
      <c r="D1624" s="3" t="s">
        <v>5002</v>
      </c>
      <c r="E1624" s="3">
        <v>8</v>
      </c>
      <c r="F1624" s="3">
        <v>3</v>
      </c>
      <c r="G1624" s="3">
        <v>4</v>
      </c>
      <c r="H1624" s="3">
        <v>2</v>
      </c>
      <c r="I1624" s="3">
        <v>44.3</v>
      </c>
      <c r="J1624" s="3" t="s">
        <v>5003</v>
      </c>
      <c r="K1624" s="8">
        <v>39614.2890625</v>
      </c>
      <c r="L1624" s="8">
        <v>101872.8203125</v>
      </c>
      <c r="M1624" s="8">
        <v>15583.3935546875</v>
      </c>
      <c r="N1624" s="8" t="s">
        <v>29</v>
      </c>
      <c r="O1624" s="8">
        <v>31518.91796875</v>
      </c>
      <c r="P1624" s="8">
        <v>78814.5234375</v>
      </c>
      <c r="Q1624" s="8">
        <v>974600.09375</v>
      </c>
      <c r="R1624" s="8">
        <v>208659.984375</v>
      </c>
    </row>
    <row r="1625" spans="1:18" x14ac:dyDescent="0.25">
      <c r="A1625" s="3" t="s">
        <v>10</v>
      </c>
      <c r="B1625" s="3" t="s">
        <v>11</v>
      </c>
      <c r="C1625" s="3" t="s">
        <v>4166</v>
      </c>
      <c r="D1625" s="3" t="s">
        <v>4167</v>
      </c>
      <c r="E1625" s="3">
        <v>10</v>
      </c>
      <c r="F1625" s="3">
        <v>3</v>
      </c>
      <c r="G1625" s="3">
        <v>4</v>
      </c>
      <c r="H1625" s="3">
        <v>3</v>
      </c>
      <c r="I1625" s="3">
        <v>51.5</v>
      </c>
      <c r="J1625" s="3" t="s">
        <v>29</v>
      </c>
      <c r="K1625" s="8" t="s">
        <v>29</v>
      </c>
      <c r="L1625" s="8" t="s">
        <v>29</v>
      </c>
      <c r="M1625" s="8" t="s">
        <v>29</v>
      </c>
      <c r="N1625" s="8">
        <v>29050.767578125</v>
      </c>
      <c r="O1625" s="8">
        <v>69243.765625</v>
      </c>
      <c r="P1625" s="8">
        <v>99699.6171875</v>
      </c>
      <c r="Q1625" s="8">
        <v>2431487</v>
      </c>
      <c r="R1625" s="8">
        <v>250920.466796875</v>
      </c>
    </row>
    <row r="1626" spans="1:18" x14ac:dyDescent="0.25">
      <c r="A1626" s="3" t="s">
        <v>10</v>
      </c>
      <c r="B1626" s="3" t="s">
        <v>11</v>
      </c>
      <c r="C1626" s="3" t="s">
        <v>4506</v>
      </c>
      <c r="D1626" s="3" t="s">
        <v>4507</v>
      </c>
      <c r="E1626" s="3">
        <v>10</v>
      </c>
      <c r="F1626" s="3">
        <v>4</v>
      </c>
      <c r="G1626" s="3">
        <v>4</v>
      </c>
      <c r="H1626" s="3">
        <v>4</v>
      </c>
      <c r="I1626" s="3">
        <v>57.2</v>
      </c>
      <c r="J1626" s="3" t="s">
        <v>4508</v>
      </c>
      <c r="K1626" s="8">
        <v>19409.564453125</v>
      </c>
      <c r="L1626" s="8">
        <v>8886.310546875</v>
      </c>
      <c r="M1626" s="8" t="s">
        <v>29</v>
      </c>
      <c r="N1626" s="8" t="s">
        <v>29</v>
      </c>
      <c r="O1626" s="8">
        <v>21457.376953125</v>
      </c>
      <c r="P1626" s="8">
        <v>71783.96875</v>
      </c>
      <c r="Q1626" s="8">
        <v>2281414.4375</v>
      </c>
      <c r="R1626" s="8">
        <v>1125300.5625</v>
      </c>
    </row>
    <row r="1627" spans="1:18" x14ac:dyDescent="0.25">
      <c r="A1627" s="3" t="s">
        <v>10</v>
      </c>
      <c r="B1627" s="3" t="s">
        <v>11</v>
      </c>
      <c r="C1627" s="3" t="s">
        <v>4644</v>
      </c>
      <c r="D1627" s="3" t="s">
        <v>4645</v>
      </c>
      <c r="E1627" s="3">
        <v>6</v>
      </c>
      <c r="F1627" s="3">
        <v>3</v>
      </c>
      <c r="G1627" s="3">
        <v>4</v>
      </c>
      <c r="H1627" s="3">
        <v>3</v>
      </c>
      <c r="I1627" s="3">
        <v>61.4</v>
      </c>
      <c r="J1627" s="3" t="s">
        <v>4646</v>
      </c>
      <c r="K1627" s="8">
        <v>7658.31591796875</v>
      </c>
      <c r="L1627" s="8">
        <v>8058.677734375</v>
      </c>
      <c r="M1627" s="8" t="s">
        <v>29</v>
      </c>
      <c r="N1627" s="8" t="s">
        <v>29</v>
      </c>
      <c r="O1627" s="8" t="s">
        <v>29</v>
      </c>
      <c r="P1627" s="8">
        <v>12346.7958984375</v>
      </c>
      <c r="Q1627" s="8">
        <v>1331757.484375</v>
      </c>
      <c r="R1627" s="8">
        <v>883930.4609375</v>
      </c>
    </row>
    <row r="1628" spans="1:18" x14ac:dyDescent="0.25">
      <c r="A1628" s="3" t="s">
        <v>10</v>
      </c>
      <c r="B1628" s="3" t="s">
        <v>11</v>
      </c>
      <c r="C1628" s="3" t="s">
        <v>5737</v>
      </c>
      <c r="D1628" s="3" t="s">
        <v>5738</v>
      </c>
      <c r="E1628" s="3">
        <v>5</v>
      </c>
      <c r="F1628" s="3">
        <v>2</v>
      </c>
      <c r="G1628" s="3">
        <v>4</v>
      </c>
      <c r="H1628" s="3">
        <v>2</v>
      </c>
      <c r="I1628" s="3">
        <v>43.2</v>
      </c>
      <c r="J1628" s="3" t="s">
        <v>5739</v>
      </c>
      <c r="K1628" s="8" t="s">
        <v>29</v>
      </c>
      <c r="L1628" s="8">
        <v>8975.765625</v>
      </c>
      <c r="M1628" s="8" t="s">
        <v>29</v>
      </c>
      <c r="N1628" s="8" t="s">
        <v>29</v>
      </c>
      <c r="O1628" s="8">
        <v>4797.55908203125</v>
      </c>
      <c r="P1628" s="8" t="s">
        <v>29</v>
      </c>
      <c r="Q1628" s="8">
        <v>362925.1640625</v>
      </c>
      <c r="R1628" s="8">
        <v>354860.7734375</v>
      </c>
    </row>
    <row r="1629" spans="1:18" x14ac:dyDescent="0.25">
      <c r="A1629" s="3" t="s">
        <v>10</v>
      </c>
      <c r="B1629" s="3" t="s">
        <v>11</v>
      </c>
      <c r="C1629" s="3" t="s">
        <v>5978</v>
      </c>
      <c r="D1629" s="3" t="s">
        <v>5979</v>
      </c>
      <c r="E1629" s="3">
        <v>3</v>
      </c>
      <c r="F1629" s="3">
        <v>2</v>
      </c>
      <c r="G1629" s="3">
        <v>4</v>
      </c>
      <c r="H1629" s="3">
        <v>2</v>
      </c>
      <c r="I1629" s="3">
        <v>68.599999999999994</v>
      </c>
      <c r="J1629" s="3" t="s">
        <v>5980</v>
      </c>
      <c r="K1629" s="8">
        <v>169774.05859375</v>
      </c>
      <c r="L1629" s="8">
        <v>120570.73046875</v>
      </c>
      <c r="M1629" s="8">
        <v>114405.60546875</v>
      </c>
      <c r="N1629" s="8" t="s">
        <v>29</v>
      </c>
      <c r="O1629" s="8">
        <v>221987</v>
      </c>
      <c r="P1629" s="8">
        <v>262147.5234375</v>
      </c>
      <c r="Q1629" s="8">
        <v>1950972</v>
      </c>
      <c r="R1629" s="8">
        <v>616915.34375</v>
      </c>
    </row>
    <row r="1630" spans="1:18" x14ac:dyDescent="0.25">
      <c r="A1630" s="3" t="s">
        <v>10</v>
      </c>
      <c r="B1630" s="3" t="s">
        <v>11</v>
      </c>
      <c r="C1630" s="3" t="s">
        <v>5013</v>
      </c>
      <c r="D1630" s="3" t="s">
        <v>5014</v>
      </c>
      <c r="E1630" s="3">
        <v>9</v>
      </c>
      <c r="F1630" s="3">
        <v>3</v>
      </c>
      <c r="G1630" s="3">
        <v>4</v>
      </c>
      <c r="H1630" s="3">
        <v>3</v>
      </c>
      <c r="I1630" s="3">
        <v>38.1</v>
      </c>
      <c r="J1630" s="3" t="s">
        <v>5015</v>
      </c>
      <c r="K1630" s="8">
        <v>278499.369140625</v>
      </c>
      <c r="L1630" s="8">
        <v>150595.40234375</v>
      </c>
      <c r="M1630" s="8">
        <v>116159.919921875</v>
      </c>
      <c r="N1630" s="8">
        <v>4154.59765625</v>
      </c>
      <c r="O1630" s="8">
        <v>297237.814453125</v>
      </c>
      <c r="P1630" s="8">
        <v>234534.39453125</v>
      </c>
      <c r="Q1630" s="8">
        <v>166404.625</v>
      </c>
      <c r="R1630" s="8">
        <v>85964.84375</v>
      </c>
    </row>
    <row r="1631" spans="1:18" x14ac:dyDescent="0.25">
      <c r="A1631" s="3" t="s">
        <v>10</v>
      </c>
      <c r="B1631" s="3" t="s">
        <v>11</v>
      </c>
      <c r="C1631" s="3" t="s">
        <v>5713</v>
      </c>
      <c r="D1631" s="3" t="s">
        <v>5714</v>
      </c>
      <c r="E1631" s="3">
        <v>8</v>
      </c>
      <c r="F1631" s="3">
        <v>3</v>
      </c>
      <c r="G1631" s="3">
        <v>4</v>
      </c>
      <c r="H1631" s="3">
        <v>3</v>
      </c>
      <c r="I1631" s="3">
        <v>63.9</v>
      </c>
      <c r="J1631" s="3" t="s">
        <v>5715</v>
      </c>
      <c r="K1631" s="8">
        <v>87749.43359375</v>
      </c>
      <c r="L1631" s="8">
        <v>106289.67578125</v>
      </c>
      <c r="M1631" s="8">
        <v>62685.5390625</v>
      </c>
      <c r="N1631" s="8" t="s">
        <v>29</v>
      </c>
      <c r="O1631" s="8">
        <v>287959.375</v>
      </c>
      <c r="P1631" s="8">
        <v>201714.453125</v>
      </c>
      <c r="Q1631" s="8" t="s">
        <v>29</v>
      </c>
      <c r="R1631" s="8" t="s">
        <v>29</v>
      </c>
    </row>
    <row r="1632" spans="1:18" x14ac:dyDescent="0.25">
      <c r="A1632" s="3" t="s">
        <v>10</v>
      </c>
      <c r="B1632" s="3" t="s">
        <v>11</v>
      </c>
      <c r="C1632" s="3" t="s">
        <v>5103</v>
      </c>
      <c r="D1632" s="3" t="s">
        <v>5104</v>
      </c>
      <c r="E1632" s="3">
        <v>4</v>
      </c>
      <c r="F1632" s="3">
        <v>3</v>
      </c>
      <c r="G1632" s="3">
        <v>4</v>
      </c>
      <c r="H1632" s="3">
        <v>3</v>
      </c>
      <c r="I1632" s="3">
        <v>102</v>
      </c>
      <c r="J1632" s="3" t="s">
        <v>5105</v>
      </c>
      <c r="K1632" s="8">
        <v>101936.38183593799</v>
      </c>
      <c r="L1632" s="8">
        <v>46822.7421875</v>
      </c>
      <c r="M1632" s="8">
        <v>46203.0595703125</v>
      </c>
      <c r="N1632" s="8" t="s">
        <v>29</v>
      </c>
      <c r="O1632" s="8">
        <v>87354.931640625</v>
      </c>
      <c r="P1632" s="8">
        <v>88221.4052734375</v>
      </c>
      <c r="Q1632" s="8">
        <v>842765.90625</v>
      </c>
      <c r="R1632" s="8">
        <v>202675.623046875</v>
      </c>
    </row>
    <row r="1633" spans="1:18" x14ac:dyDescent="0.25">
      <c r="A1633" s="3" t="s">
        <v>10</v>
      </c>
      <c r="B1633" s="3" t="s">
        <v>11</v>
      </c>
      <c r="C1633" s="3" t="s">
        <v>5291</v>
      </c>
      <c r="D1633" s="3" t="s">
        <v>5292</v>
      </c>
      <c r="E1633" s="3">
        <v>3</v>
      </c>
      <c r="F1633" s="3">
        <v>3</v>
      </c>
      <c r="G1633" s="3">
        <v>4</v>
      </c>
      <c r="H1633" s="3">
        <v>3</v>
      </c>
      <c r="I1633" s="3">
        <v>123.8</v>
      </c>
      <c r="J1633" s="3" t="s">
        <v>29</v>
      </c>
      <c r="K1633" s="8">
        <v>189490.20703125</v>
      </c>
      <c r="L1633" s="8">
        <v>178963.302734375</v>
      </c>
      <c r="M1633" s="8">
        <v>181348.677734375</v>
      </c>
      <c r="N1633" s="8" t="s">
        <v>29</v>
      </c>
      <c r="O1633" s="8">
        <v>256048.23046875</v>
      </c>
      <c r="P1633" s="8">
        <v>308905.4296875</v>
      </c>
      <c r="Q1633" s="8">
        <v>2093314.21875</v>
      </c>
      <c r="R1633" s="8">
        <v>316865.5625</v>
      </c>
    </row>
    <row r="1634" spans="1:18" x14ac:dyDescent="0.25">
      <c r="A1634" s="3" t="s">
        <v>10</v>
      </c>
      <c r="B1634" s="3" t="s">
        <v>11</v>
      </c>
      <c r="C1634" s="3" t="s">
        <v>6278</v>
      </c>
      <c r="D1634" s="3" t="s">
        <v>6279</v>
      </c>
      <c r="E1634" s="3">
        <v>1</v>
      </c>
      <c r="F1634" s="3">
        <v>2</v>
      </c>
      <c r="G1634" s="3">
        <v>4</v>
      </c>
      <c r="H1634" s="3">
        <v>1</v>
      </c>
      <c r="I1634" s="3">
        <v>313.60000000000002</v>
      </c>
      <c r="J1634" s="3" t="s">
        <v>6280</v>
      </c>
      <c r="K1634" s="8" t="s">
        <v>29</v>
      </c>
      <c r="L1634" s="8" t="s">
        <v>29</v>
      </c>
      <c r="M1634" s="8" t="s">
        <v>29</v>
      </c>
      <c r="N1634" s="8" t="s">
        <v>29</v>
      </c>
      <c r="O1634" s="8">
        <v>46897.4921875</v>
      </c>
      <c r="P1634" s="8" t="s">
        <v>29</v>
      </c>
      <c r="Q1634" s="8">
        <v>1144111.375</v>
      </c>
      <c r="R1634" s="8">
        <v>1028862.8125</v>
      </c>
    </row>
    <row r="1635" spans="1:18" x14ac:dyDescent="0.25">
      <c r="A1635" s="3" t="s">
        <v>10</v>
      </c>
      <c r="B1635" s="3" t="s">
        <v>11</v>
      </c>
      <c r="C1635" s="3" t="s">
        <v>4698</v>
      </c>
      <c r="D1635" s="3" t="s">
        <v>4699</v>
      </c>
      <c r="E1635" s="3">
        <v>8</v>
      </c>
      <c r="F1635" s="3">
        <v>3</v>
      </c>
      <c r="G1635" s="3">
        <v>4</v>
      </c>
      <c r="H1635" s="3">
        <v>3</v>
      </c>
      <c r="I1635" s="3">
        <v>42.3</v>
      </c>
      <c r="J1635" s="3" t="s">
        <v>4700</v>
      </c>
      <c r="K1635" s="8">
        <v>27732.2109375</v>
      </c>
      <c r="L1635" s="8" t="s">
        <v>29</v>
      </c>
      <c r="M1635" s="8">
        <v>18156.220703125</v>
      </c>
      <c r="N1635" s="8" t="s">
        <v>29</v>
      </c>
      <c r="O1635" s="8">
        <v>82799.3515625</v>
      </c>
      <c r="P1635" s="8">
        <v>45141.1875</v>
      </c>
      <c r="Q1635" s="8">
        <v>2778273.5625</v>
      </c>
      <c r="R1635" s="8">
        <v>1918438.34375</v>
      </c>
    </row>
    <row r="1636" spans="1:18" x14ac:dyDescent="0.25">
      <c r="A1636" s="3" t="s">
        <v>10</v>
      </c>
      <c r="B1636" s="3" t="s">
        <v>11</v>
      </c>
      <c r="C1636" s="3" t="s">
        <v>5161</v>
      </c>
      <c r="D1636" s="3" t="s">
        <v>5162</v>
      </c>
      <c r="E1636" s="3">
        <v>4</v>
      </c>
      <c r="F1636" s="3">
        <v>3</v>
      </c>
      <c r="G1636" s="3">
        <v>4</v>
      </c>
      <c r="H1636" s="3">
        <v>3</v>
      </c>
      <c r="I1636" s="3">
        <v>88.9</v>
      </c>
      <c r="J1636" s="3" t="s">
        <v>5163</v>
      </c>
      <c r="K1636" s="8">
        <v>8942.310546875</v>
      </c>
      <c r="L1636" s="8" t="s">
        <v>29</v>
      </c>
      <c r="M1636" s="8" t="s">
        <v>29</v>
      </c>
      <c r="N1636" s="8">
        <v>6334.7626953125</v>
      </c>
      <c r="O1636" s="8">
        <v>14975.3759765625</v>
      </c>
      <c r="P1636" s="8">
        <v>62602.265625</v>
      </c>
      <c r="Q1636" s="8">
        <v>644202.921875</v>
      </c>
      <c r="R1636" s="8">
        <v>500626.5625</v>
      </c>
    </row>
    <row r="1637" spans="1:18" x14ac:dyDescent="0.25">
      <c r="A1637" s="3" t="s">
        <v>10</v>
      </c>
      <c r="B1637" s="3" t="s">
        <v>11</v>
      </c>
      <c r="C1637" s="3" t="s">
        <v>4380</v>
      </c>
      <c r="D1637" s="3" t="s">
        <v>4381</v>
      </c>
      <c r="E1637" s="3">
        <v>16</v>
      </c>
      <c r="F1637" s="3">
        <v>2</v>
      </c>
      <c r="G1637" s="3">
        <v>4</v>
      </c>
      <c r="H1637" s="3">
        <v>2</v>
      </c>
      <c r="I1637" s="3">
        <v>21</v>
      </c>
      <c r="J1637" s="3" t="s">
        <v>4382</v>
      </c>
      <c r="K1637" s="8" t="s">
        <v>29</v>
      </c>
      <c r="L1637" s="8">
        <v>28218.0703125</v>
      </c>
      <c r="M1637" s="8">
        <v>14028.994140625</v>
      </c>
      <c r="N1637" s="8" t="s">
        <v>29</v>
      </c>
      <c r="O1637" s="8">
        <v>15662.1171875</v>
      </c>
      <c r="P1637" s="8">
        <v>35246.45703125</v>
      </c>
      <c r="Q1637" s="8">
        <v>2850152.8125</v>
      </c>
      <c r="R1637" s="8">
        <v>2020030.6875</v>
      </c>
    </row>
    <row r="1638" spans="1:18" x14ac:dyDescent="0.25">
      <c r="A1638" s="3" t="s">
        <v>10</v>
      </c>
      <c r="B1638" s="3" t="s">
        <v>11</v>
      </c>
      <c r="C1638" s="3" t="s">
        <v>5478</v>
      </c>
      <c r="D1638" s="3" t="s">
        <v>5479</v>
      </c>
      <c r="E1638" s="3">
        <v>8</v>
      </c>
      <c r="F1638" s="3">
        <v>2</v>
      </c>
      <c r="G1638" s="3">
        <v>4</v>
      </c>
      <c r="H1638" s="3">
        <v>1</v>
      </c>
      <c r="I1638" s="3">
        <v>26.6</v>
      </c>
      <c r="J1638" s="3" t="s">
        <v>5480</v>
      </c>
      <c r="K1638" s="8" t="s">
        <v>29</v>
      </c>
      <c r="L1638" s="8" t="s">
        <v>29</v>
      </c>
      <c r="M1638" s="8" t="s">
        <v>29</v>
      </c>
      <c r="N1638" s="8" t="s">
        <v>29</v>
      </c>
      <c r="O1638" s="8" t="s">
        <v>29</v>
      </c>
      <c r="P1638" s="8" t="s">
        <v>29</v>
      </c>
      <c r="Q1638" s="8">
        <v>698378.875</v>
      </c>
      <c r="R1638" s="8">
        <v>322398.09375</v>
      </c>
    </row>
    <row r="1639" spans="1:18" x14ac:dyDescent="0.25">
      <c r="A1639" s="3" t="s">
        <v>10</v>
      </c>
      <c r="B1639" s="3" t="s">
        <v>11</v>
      </c>
      <c r="C1639" s="3" t="s">
        <v>4163</v>
      </c>
      <c r="D1639" s="3" t="s">
        <v>4164</v>
      </c>
      <c r="E1639" s="3">
        <v>12</v>
      </c>
      <c r="F1639" s="3">
        <v>3</v>
      </c>
      <c r="G1639" s="3">
        <v>4</v>
      </c>
      <c r="H1639" s="3">
        <v>3</v>
      </c>
      <c r="I1639" s="3">
        <v>37.4</v>
      </c>
      <c r="J1639" s="3" t="s">
        <v>4165</v>
      </c>
      <c r="K1639" s="8" t="s">
        <v>29</v>
      </c>
      <c r="L1639" s="8" t="s">
        <v>29</v>
      </c>
      <c r="M1639" s="8" t="s">
        <v>29</v>
      </c>
      <c r="N1639" s="8" t="s">
        <v>29</v>
      </c>
      <c r="O1639" s="8" t="s">
        <v>29</v>
      </c>
      <c r="P1639" s="8" t="s">
        <v>29</v>
      </c>
      <c r="Q1639" s="8">
        <v>930999.1015625</v>
      </c>
      <c r="R1639" s="8">
        <v>1028783.015625</v>
      </c>
    </row>
    <row r="1640" spans="1:18" x14ac:dyDescent="0.25">
      <c r="A1640" s="3" t="s">
        <v>10</v>
      </c>
      <c r="B1640" s="3" t="s">
        <v>11</v>
      </c>
      <c r="C1640" s="3" t="s">
        <v>5507</v>
      </c>
      <c r="D1640" s="3" t="s">
        <v>5508</v>
      </c>
      <c r="E1640" s="3">
        <v>20</v>
      </c>
      <c r="F1640" s="3">
        <v>2</v>
      </c>
      <c r="G1640" s="3">
        <v>4</v>
      </c>
      <c r="H1640" s="3">
        <v>1</v>
      </c>
      <c r="I1640" s="3">
        <v>22.4</v>
      </c>
      <c r="J1640" s="3" t="s">
        <v>5509</v>
      </c>
      <c r="K1640" s="8" t="s">
        <v>29</v>
      </c>
      <c r="L1640" s="8" t="s">
        <v>29</v>
      </c>
      <c r="M1640" s="8" t="s">
        <v>29</v>
      </c>
      <c r="N1640" s="8" t="s">
        <v>29</v>
      </c>
      <c r="O1640" s="8" t="s">
        <v>29</v>
      </c>
      <c r="P1640" s="8" t="s">
        <v>29</v>
      </c>
      <c r="Q1640" s="8">
        <v>77377.3125</v>
      </c>
      <c r="R1640" s="8">
        <v>112960.1171875</v>
      </c>
    </row>
    <row r="1641" spans="1:18" x14ac:dyDescent="0.25">
      <c r="A1641" s="3" t="s">
        <v>10</v>
      </c>
      <c r="B1641" s="3" t="s">
        <v>11</v>
      </c>
      <c r="C1641" s="3" t="s">
        <v>5426</v>
      </c>
      <c r="D1641" s="3" t="s">
        <v>5427</v>
      </c>
      <c r="E1641" s="3">
        <v>6</v>
      </c>
      <c r="F1641" s="3">
        <v>2</v>
      </c>
      <c r="G1641" s="3">
        <v>4</v>
      </c>
      <c r="H1641" s="3">
        <v>1</v>
      </c>
      <c r="I1641" s="3">
        <v>44</v>
      </c>
      <c r="J1641" s="3" t="s">
        <v>5428</v>
      </c>
      <c r="K1641" s="8" t="s">
        <v>29</v>
      </c>
      <c r="L1641" s="8">
        <v>12893.34765625</v>
      </c>
      <c r="M1641" s="8" t="s">
        <v>29</v>
      </c>
      <c r="N1641" s="8" t="s">
        <v>29</v>
      </c>
      <c r="O1641" s="8">
        <v>8003.14013671875</v>
      </c>
      <c r="P1641" s="8">
        <v>14825.4951171875</v>
      </c>
      <c r="Q1641" s="8">
        <v>62700.703125</v>
      </c>
      <c r="R1641" s="8">
        <v>65210.796875</v>
      </c>
    </row>
    <row r="1642" spans="1:18" x14ac:dyDescent="0.25">
      <c r="A1642" s="3" t="s">
        <v>10</v>
      </c>
      <c r="B1642" s="3" t="s">
        <v>11</v>
      </c>
      <c r="C1642" s="3" t="s">
        <v>4247</v>
      </c>
      <c r="D1642" s="3" t="s">
        <v>4248</v>
      </c>
      <c r="E1642" s="3">
        <v>14</v>
      </c>
      <c r="F1642" s="3">
        <v>4</v>
      </c>
      <c r="G1642" s="3">
        <v>4</v>
      </c>
      <c r="H1642" s="3">
        <v>3</v>
      </c>
      <c r="I1642" s="3">
        <v>40.799999999999997</v>
      </c>
      <c r="J1642" s="3" t="s">
        <v>4249</v>
      </c>
      <c r="K1642" s="8">
        <v>122065.296875</v>
      </c>
      <c r="L1642" s="8">
        <v>49258.8857421875</v>
      </c>
      <c r="M1642" s="8">
        <v>37545.22265625</v>
      </c>
      <c r="N1642" s="8" t="s">
        <v>29</v>
      </c>
      <c r="O1642" s="8">
        <v>80673.2421875</v>
      </c>
      <c r="P1642" s="8">
        <v>176781.828125</v>
      </c>
      <c r="Q1642" s="8">
        <v>2930884.59375</v>
      </c>
      <c r="R1642" s="8">
        <v>1494803.828125</v>
      </c>
    </row>
    <row r="1643" spans="1:18" x14ac:dyDescent="0.25">
      <c r="A1643" s="3" t="s">
        <v>10</v>
      </c>
      <c r="B1643" s="3" t="s">
        <v>11</v>
      </c>
      <c r="C1643" s="3" t="s">
        <v>4565</v>
      </c>
      <c r="D1643" s="3" t="s">
        <v>4566</v>
      </c>
      <c r="E1643" s="3">
        <v>8</v>
      </c>
      <c r="F1643" s="3">
        <v>3</v>
      </c>
      <c r="G1643" s="3">
        <v>4</v>
      </c>
      <c r="H1643" s="3">
        <v>3</v>
      </c>
      <c r="I1643" s="3">
        <v>51.7</v>
      </c>
      <c r="J1643" s="3" t="s">
        <v>4567</v>
      </c>
      <c r="K1643" s="8" t="s">
        <v>29</v>
      </c>
      <c r="L1643" s="8">
        <v>66691.65625</v>
      </c>
      <c r="M1643" s="8">
        <v>62044.51171875</v>
      </c>
      <c r="N1643" s="8" t="s">
        <v>29</v>
      </c>
      <c r="O1643" s="8" t="s">
        <v>29</v>
      </c>
      <c r="P1643" s="8">
        <v>54737.337890625</v>
      </c>
      <c r="Q1643" s="8">
        <v>841163.47265625</v>
      </c>
      <c r="R1643" s="8">
        <v>533064.29296875</v>
      </c>
    </row>
    <row r="1644" spans="1:18" x14ac:dyDescent="0.25">
      <c r="A1644" s="3" t="s">
        <v>10</v>
      </c>
      <c r="B1644" s="3" t="s">
        <v>11</v>
      </c>
      <c r="C1644" s="3" t="s">
        <v>5213</v>
      </c>
      <c r="D1644" s="3" t="s">
        <v>5214</v>
      </c>
      <c r="E1644" s="3">
        <v>4</v>
      </c>
      <c r="F1644" s="3">
        <v>3</v>
      </c>
      <c r="G1644" s="3">
        <v>4</v>
      </c>
      <c r="H1644" s="3">
        <v>3</v>
      </c>
      <c r="I1644" s="3">
        <v>86</v>
      </c>
      <c r="J1644" s="3" t="s">
        <v>5215</v>
      </c>
      <c r="K1644" s="8">
        <v>25008.314453125</v>
      </c>
      <c r="L1644" s="8" t="s">
        <v>29</v>
      </c>
      <c r="M1644" s="8" t="s">
        <v>29</v>
      </c>
      <c r="N1644" s="8" t="s">
        <v>29</v>
      </c>
      <c r="O1644" s="8" t="s">
        <v>29</v>
      </c>
      <c r="P1644" s="8">
        <v>55153.796875</v>
      </c>
      <c r="Q1644" s="8">
        <v>2740752.5</v>
      </c>
      <c r="R1644" s="8">
        <v>1282937</v>
      </c>
    </row>
    <row r="1645" spans="1:18" x14ac:dyDescent="0.25">
      <c r="A1645" s="3" t="s">
        <v>10</v>
      </c>
      <c r="B1645" s="3" t="s">
        <v>11</v>
      </c>
      <c r="C1645" s="3" t="s">
        <v>5245</v>
      </c>
      <c r="D1645" s="3" t="s">
        <v>5246</v>
      </c>
      <c r="E1645" s="3">
        <v>4</v>
      </c>
      <c r="F1645" s="3">
        <v>3</v>
      </c>
      <c r="G1645" s="3">
        <v>4</v>
      </c>
      <c r="H1645" s="3">
        <v>3</v>
      </c>
      <c r="I1645" s="3">
        <v>95.9</v>
      </c>
      <c r="J1645" s="3" t="s">
        <v>5247</v>
      </c>
      <c r="K1645" s="8" t="s">
        <v>29</v>
      </c>
      <c r="L1645" s="8" t="s">
        <v>29</v>
      </c>
      <c r="M1645" s="8" t="s">
        <v>29</v>
      </c>
      <c r="N1645" s="8" t="s">
        <v>29</v>
      </c>
      <c r="O1645" s="8" t="s">
        <v>29</v>
      </c>
      <c r="P1645" s="8" t="s">
        <v>29</v>
      </c>
      <c r="Q1645" s="8">
        <v>1659884.4296875</v>
      </c>
      <c r="R1645" s="8">
        <v>6517.5859375</v>
      </c>
    </row>
    <row r="1646" spans="1:18" x14ac:dyDescent="0.25">
      <c r="A1646" s="3" t="s">
        <v>10</v>
      </c>
      <c r="B1646" s="3" t="s">
        <v>11</v>
      </c>
      <c r="C1646" s="3" t="s">
        <v>6272</v>
      </c>
      <c r="D1646" s="3" t="s">
        <v>6273</v>
      </c>
      <c r="E1646" s="3">
        <v>9</v>
      </c>
      <c r="F1646" s="3">
        <v>1</v>
      </c>
      <c r="G1646" s="3">
        <v>4</v>
      </c>
      <c r="H1646" s="3">
        <v>1</v>
      </c>
      <c r="I1646" s="3">
        <v>18</v>
      </c>
      <c r="J1646" s="3" t="s">
        <v>6274</v>
      </c>
      <c r="K1646" s="8">
        <v>69165.984375</v>
      </c>
      <c r="L1646" s="8">
        <v>56175.15625</v>
      </c>
      <c r="M1646" s="8">
        <v>59724.1640625</v>
      </c>
      <c r="N1646" s="8" t="s">
        <v>29</v>
      </c>
      <c r="O1646" s="8">
        <v>91351.1953125</v>
      </c>
      <c r="P1646" s="8">
        <v>115417.515625</v>
      </c>
      <c r="Q1646" s="8" t="s">
        <v>29</v>
      </c>
      <c r="R1646" s="8" t="s">
        <v>29</v>
      </c>
    </row>
    <row r="1647" spans="1:18" x14ac:dyDescent="0.25">
      <c r="A1647" s="3" t="s">
        <v>10</v>
      </c>
      <c r="B1647" s="3" t="s">
        <v>11</v>
      </c>
      <c r="C1647" s="3" t="s">
        <v>5279</v>
      </c>
      <c r="D1647" s="3" t="s">
        <v>5280</v>
      </c>
      <c r="E1647" s="3">
        <v>24</v>
      </c>
      <c r="F1647" s="3">
        <v>2</v>
      </c>
      <c r="G1647" s="3">
        <v>4</v>
      </c>
      <c r="H1647" s="3">
        <v>2</v>
      </c>
      <c r="I1647" s="3">
        <v>12.5</v>
      </c>
      <c r="J1647" s="3" t="s">
        <v>5281</v>
      </c>
      <c r="K1647" s="8">
        <v>71064.4033203125</v>
      </c>
      <c r="L1647" s="8">
        <v>49885.2158203125</v>
      </c>
      <c r="M1647" s="8">
        <v>24158.0166015625</v>
      </c>
      <c r="N1647" s="8">
        <v>93454.75</v>
      </c>
      <c r="O1647" s="8">
        <v>103190.964355469</v>
      </c>
      <c r="P1647" s="8">
        <v>14340.986328125</v>
      </c>
      <c r="Q1647" s="8">
        <v>15926.1376953125</v>
      </c>
      <c r="R1647" s="8" t="s">
        <v>29</v>
      </c>
    </row>
    <row r="1648" spans="1:18" x14ac:dyDescent="0.25">
      <c r="A1648" s="3" t="s">
        <v>10</v>
      </c>
      <c r="B1648" s="3" t="s">
        <v>11</v>
      </c>
      <c r="C1648" s="3" t="s">
        <v>6258</v>
      </c>
      <c r="D1648" s="3" t="s">
        <v>6259</v>
      </c>
      <c r="E1648" s="3">
        <v>17</v>
      </c>
      <c r="F1648" s="3">
        <v>1</v>
      </c>
      <c r="G1648" s="3">
        <v>4</v>
      </c>
      <c r="H1648" s="3">
        <v>1</v>
      </c>
      <c r="I1648" s="3">
        <v>12.3</v>
      </c>
      <c r="J1648" s="3" t="s">
        <v>29</v>
      </c>
      <c r="K1648" s="8">
        <v>39810.328125</v>
      </c>
      <c r="L1648" s="8">
        <v>22440.859375</v>
      </c>
      <c r="M1648" s="8">
        <v>12634.009765625</v>
      </c>
      <c r="N1648" s="8" t="s">
        <v>29</v>
      </c>
      <c r="O1648" s="8">
        <v>28238.958984375</v>
      </c>
      <c r="P1648" s="8">
        <v>58091.15625</v>
      </c>
      <c r="Q1648" s="8">
        <v>24025.69140625</v>
      </c>
      <c r="R1648" s="8" t="s">
        <v>29</v>
      </c>
    </row>
    <row r="1649" spans="1:18" x14ac:dyDescent="0.25">
      <c r="A1649" s="3" t="s">
        <v>10</v>
      </c>
      <c r="B1649" s="3" t="s">
        <v>11</v>
      </c>
      <c r="C1649" s="3" t="s">
        <v>5330</v>
      </c>
      <c r="D1649" s="3" t="s">
        <v>5331</v>
      </c>
      <c r="E1649" s="3">
        <v>4</v>
      </c>
      <c r="F1649" s="3">
        <v>3</v>
      </c>
      <c r="G1649" s="3">
        <v>4</v>
      </c>
      <c r="H1649" s="3">
        <v>3</v>
      </c>
      <c r="I1649" s="3">
        <v>86.7</v>
      </c>
      <c r="J1649" s="3" t="s">
        <v>5332</v>
      </c>
      <c r="K1649" s="8" t="s">
        <v>29</v>
      </c>
      <c r="L1649" s="8" t="s">
        <v>29</v>
      </c>
      <c r="M1649" s="8" t="s">
        <v>29</v>
      </c>
      <c r="N1649" s="8" t="s">
        <v>29</v>
      </c>
      <c r="O1649" s="8" t="s">
        <v>29</v>
      </c>
      <c r="P1649" s="8">
        <v>27373.525390625</v>
      </c>
      <c r="Q1649" s="8">
        <v>2402882.5</v>
      </c>
      <c r="R1649" s="8">
        <v>705855.5625</v>
      </c>
    </row>
    <row r="1650" spans="1:18" x14ac:dyDescent="0.25">
      <c r="A1650" s="3" t="s">
        <v>10</v>
      </c>
      <c r="B1650" s="3" t="s">
        <v>11</v>
      </c>
      <c r="C1650" s="3" t="s">
        <v>5620</v>
      </c>
      <c r="D1650" s="3" t="s">
        <v>5621</v>
      </c>
      <c r="E1650" s="3">
        <v>4</v>
      </c>
      <c r="F1650" s="3">
        <v>1</v>
      </c>
      <c r="G1650" s="3">
        <v>4</v>
      </c>
      <c r="H1650" s="3">
        <v>1</v>
      </c>
      <c r="I1650" s="3">
        <v>49.3</v>
      </c>
      <c r="J1650" s="3" t="s">
        <v>5622</v>
      </c>
      <c r="K1650" s="8" t="s">
        <v>29</v>
      </c>
      <c r="L1650" s="8" t="s">
        <v>29</v>
      </c>
      <c r="M1650" s="8" t="s">
        <v>29</v>
      </c>
      <c r="N1650" s="8">
        <v>18851.966796875</v>
      </c>
      <c r="O1650" s="8" t="s">
        <v>29</v>
      </c>
      <c r="P1650" s="8">
        <v>68169.2265625</v>
      </c>
      <c r="Q1650" s="8">
        <v>340339.84375</v>
      </c>
      <c r="R1650" s="8">
        <v>240064.234375</v>
      </c>
    </row>
    <row r="1651" spans="1:18" x14ac:dyDescent="0.25">
      <c r="A1651" s="3" t="s">
        <v>7735</v>
      </c>
      <c r="B1651" s="3" t="s">
        <v>11</v>
      </c>
      <c r="C1651" s="3" t="s">
        <v>7790</v>
      </c>
      <c r="D1651" s="3" t="s">
        <v>7791</v>
      </c>
      <c r="E1651" s="3">
        <v>1</v>
      </c>
      <c r="F1651" s="3">
        <v>1</v>
      </c>
      <c r="G1651" s="3">
        <v>4</v>
      </c>
      <c r="H1651" s="3">
        <v>1</v>
      </c>
      <c r="I1651" s="3">
        <v>112.5</v>
      </c>
      <c r="J1651" s="3" t="s">
        <v>7792</v>
      </c>
      <c r="K1651" s="8">
        <v>67469.265625</v>
      </c>
      <c r="L1651" s="8">
        <v>33879.21875</v>
      </c>
      <c r="M1651" s="8">
        <v>64957.0546875</v>
      </c>
      <c r="N1651" s="8" t="s">
        <v>29</v>
      </c>
      <c r="O1651" s="8">
        <v>54465.72265625</v>
      </c>
      <c r="P1651" s="8">
        <v>66622.484375</v>
      </c>
      <c r="Q1651" s="8" t="s">
        <v>29</v>
      </c>
      <c r="R1651" s="8">
        <v>126430.328125</v>
      </c>
    </row>
    <row r="1652" spans="1:18" x14ac:dyDescent="0.25">
      <c r="A1652" s="3" t="s">
        <v>10</v>
      </c>
      <c r="B1652" s="3" t="s">
        <v>11</v>
      </c>
      <c r="C1652" s="3" t="s">
        <v>5267</v>
      </c>
      <c r="D1652" s="3" t="s">
        <v>5268</v>
      </c>
      <c r="E1652" s="3">
        <v>6</v>
      </c>
      <c r="F1652" s="3">
        <v>3</v>
      </c>
      <c r="G1652" s="3">
        <v>4</v>
      </c>
      <c r="H1652" s="3">
        <v>3</v>
      </c>
      <c r="I1652" s="3">
        <v>49.6</v>
      </c>
      <c r="J1652" s="3" t="s">
        <v>29</v>
      </c>
      <c r="K1652" s="8">
        <v>26334.318359375</v>
      </c>
      <c r="L1652" s="8" t="s">
        <v>29</v>
      </c>
      <c r="M1652" s="8" t="s">
        <v>29</v>
      </c>
      <c r="N1652" s="8" t="s">
        <v>29</v>
      </c>
      <c r="O1652" s="8" t="s">
        <v>29</v>
      </c>
      <c r="P1652" s="8">
        <v>193847.796875</v>
      </c>
      <c r="Q1652" s="8">
        <v>1230979.46875</v>
      </c>
      <c r="R1652" s="8">
        <v>723105.4765625</v>
      </c>
    </row>
    <row r="1653" spans="1:18" x14ac:dyDescent="0.25">
      <c r="A1653" s="3" t="s">
        <v>10</v>
      </c>
      <c r="B1653" s="3" t="s">
        <v>11</v>
      </c>
      <c r="C1653" s="3" t="s">
        <v>4535</v>
      </c>
      <c r="D1653" s="3" t="s">
        <v>4536</v>
      </c>
      <c r="E1653" s="3">
        <v>4</v>
      </c>
      <c r="F1653" s="3">
        <v>3</v>
      </c>
      <c r="G1653" s="3">
        <v>4</v>
      </c>
      <c r="H1653" s="3">
        <v>3</v>
      </c>
      <c r="I1653" s="3">
        <v>114.6</v>
      </c>
      <c r="J1653" s="3" t="s">
        <v>4537</v>
      </c>
      <c r="K1653" s="8" t="s">
        <v>29</v>
      </c>
      <c r="L1653" s="8">
        <v>23856.354003906301</v>
      </c>
      <c r="M1653" s="8">
        <v>8651.126953125</v>
      </c>
      <c r="N1653" s="8">
        <v>6128.18017578125</v>
      </c>
      <c r="O1653" s="8" t="s">
        <v>29</v>
      </c>
      <c r="P1653" s="8">
        <v>15234.5712890625</v>
      </c>
      <c r="Q1653" s="8">
        <v>500696.33203125</v>
      </c>
      <c r="R1653" s="8">
        <v>413814.22265625</v>
      </c>
    </row>
    <row r="1654" spans="1:18" x14ac:dyDescent="0.25">
      <c r="A1654" s="3" t="s">
        <v>10</v>
      </c>
      <c r="B1654" s="3" t="s">
        <v>11</v>
      </c>
      <c r="C1654" s="3" t="s">
        <v>4192</v>
      </c>
      <c r="D1654" s="3" t="s">
        <v>4193</v>
      </c>
      <c r="E1654" s="3">
        <v>7</v>
      </c>
      <c r="F1654" s="3">
        <v>3</v>
      </c>
      <c r="G1654" s="3">
        <v>4</v>
      </c>
      <c r="H1654" s="3">
        <v>3</v>
      </c>
      <c r="I1654" s="3">
        <v>54</v>
      </c>
      <c r="J1654" s="3" t="s">
        <v>4194</v>
      </c>
      <c r="K1654" s="8">
        <v>52024.0859375</v>
      </c>
      <c r="L1654" s="8" t="s">
        <v>29</v>
      </c>
      <c r="M1654" s="8">
        <v>152904.10546875</v>
      </c>
      <c r="N1654" s="8" t="s">
        <v>29</v>
      </c>
      <c r="O1654" s="8">
        <v>56880.21875</v>
      </c>
      <c r="P1654" s="8">
        <v>47780.85546875</v>
      </c>
      <c r="Q1654" s="8">
        <v>2731528.375</v>
      </c>
      <c r="R1654" s="8">
        <v>1755744.9375</v>
      </c>
    </row>
    <row r="1655" spans="1:18" x14ac:dyDescent="0.25">
      <c r="A1655" s="3" t="s">
        <v>10</v>
      </c>
      <c r="B1655" s="3" t="s">
        <v>11</v>
      </c>
      <c r="C1655" s="3" t="s">
        <v>5382</v>
      </c>
      <c r="D1655" s="3" t="s">
        <v>5383</v>
      </c>
      <c r="E1655" s="3">
        <v>5</v>
      </c>
      <c r="F1655" s="3">
        <v>3</v>
      </c>
      <c r="G1655" s="3">
        <v>4</v>
      </c>
      <c r="H1655" s="3">
        <v>3</v>
      </c>
      <c r="I1655" s="3">
        <v>86.9</v>
      </c>
      <c r="J1655" s="3" t="s">
        <v>5384</v>
      </c>
      <c r="K1655" s="8">
        <v>23076.5380859375</v>
      </c>
      <c r="L1655" s="8">
        <v>24703.01953125</v>
      </c>
      <c r="M1655" s="8">
        <v>7997.60302734375</v>
      </c>
      <c r="N1655" s="8" t="s">
        <v>29</v>
      </c>
      <c r="O1655" s="8">
        <v>25005.11328125</v>
      </c>
      <c r="P1655" s="8">
        <v>8695.265625</v>
      </c>
      <c r="Q1655" s="8">
        <v>631993.1171875</v>
      </c>
      <c r="R1655" s="8">
        <v>340445.046875</v>
      </c>
    </row>
    <row r="1656" spans="1:18" x14ac:dyDescent="0.25">
      <c r="A1656" s="3" t="s">
        <v>7735</v>
      </c>
      <c r="B1656" s="3" t="s">
        <v>11</v>
      </c>
      <c r="C1656" s="3" t="s">
        <v>8014</v>
      </c>
      <c r="D1656" s="3" t="s">
        <v>8015</v>
      </c>
      <c r="E1656" s="3">
        <v>1</v>
      </c>
      <c r="F1656" s="3">
        <v>1</v>
      </c>
      <c r="G1656" s="3">
        <v>4</v>
      </c>
      <c r="H1656" s="3">
        <v>1</v>
      </c>
      <c r="I1656" s="3">
        <v>78.400000000000006</v>
      </c>
      <c r="J1656" s="3" t="s">
        <v>8016</v>
      </c>
      <c r="K1656" s="8">
        <v>1636031.875</v>
      </c>
      <c r="L1656" s="8">
        <v>2236990</v>
      </c>
      <c r="M1656" s="8">
        <v>977277.9375</v>
      </c>
      <c r="N1656" s="8">
        <v>624440.0625</v>
      </c>
      <c r="O1656" s="8">
        <v>3337920</v>
      </c>
      <c r="P1656" s="8">
        <v>3343787</v>
      </c>
      <c r="Q1656" s="8">
        <v>3278794.5</v>
      </c>
      <c r="R1656" s="8">
        <v>1327157.375</v>
      </c>
    </row>
    <row r="1657" spans="1:18" x14ac:dyDescent="0.25">
      <c r="A1657" s="3" t="s">
        <v>10</v>
      </c>
      <c r="B1657" s="3" t="s">
        <v>11</v>
      </c>
      <c r="C1657" s="3" t="s">
        <v>3919</v>
      </c>
      <c r="D1657" s="3" t="s">
        <v>3920</v>
      </c>
      <c r="E1657" s="3">
        <v>22</v>
      </c>
      <c r="F1657" s="3">
        <v>4</v>
      </c>
      <c r="G1657" s="3">
        <v>4</v>
      </c>
      <c r="H1657" s="3">
        <v>4</v>
      </c>
      <c r="I1657" s="3">
        <v>32.299999999999997</v>
      </c>
      <c r="J1657" s="3" t="s">
        <v>3921</v>
      </c>
      <c r="K1657" s="8" t="s">
        <v>29</v>
      </c>
      <c r="L1657" s="8">
        <v>39915.1044921875</v>
      </c>
      <c r="M1657" s="8" t="s">
        <v>29</v>
      </c>
      <c r="N1657" s="8">
        <v>7623.14013671875</v>
      </c>
      <c r="O1657" s="8">
        <v>49500.717285156301</v>
      </c>
      <c r="P1657" s="8">
        <v>43739.708984375</v>
      </c>
      <c r="Q1657" s="8">
        <v>928004.015625</v>
      </c>
      <c r="R1657" s="8">
        <v>190760.63671875</v>
      </c>
    </row>
    <row r="1658" spans="1:18" x14ac:dyDescent="0.25">
      <c r="A1658" s="3" t="s">
        <v>10</v>
      </c>
      <c r="B1658" s="3" t="s">
        <v>11</v>
      </c>
      <c r="C1658" s="3" t="s">
        <v>5348</v>
      </c>
      <c r="D1658" s="3" t="s">
        <v>5349</v>
      </c>
      <c r="E1658" s="3">
        <v>3</v>
      </c>
      <c r="F1658" s="3">
        <v>2</v>
      </c>
      <c r="G1658" s="3">
        <v>4</v>
      </c>
      <c r="H1658" s="3">
        <v>2</v>
      </c>
      <c r="I1658" s="3">
        <v>79.3</v>
      </c>
      <c r="J1658" s="3" t="s">
        <v>5350</v>
      </c>
      <c r="K1658" s="8">
        <v>171262.25</v>
      </c>
      <c r="L1658" s="8">
        <v>29088.81640625</v>
      </c>
      <c r="M1658" s="8">
        <v>98818.8828125</v>
      </c>
      <c r="N1658" s="8" t="s">
        <v>29</v>
      </c>
      <c r="O1658" s="8">
        <v>107979.359375</v>
      </c>
      <c r="P1658" s="8">
        <v>281129.5625</v>
      </c>
      <c r="Q1658" s="8">
        <v>5822494.5625</v>
      </c>
      <c r="R1658" s="8">
        <v>2695511.1875</v>
      </c>
    </row>
    <row r="1659" spans="1:18" x14ac:dyDescent="0.25">
      <c r="A1659" s="3" t="s">
        <v>10</v>
      </c>
      <c r="B1659" s="3" t="s">
        <v>11</v>
      </c>
      <c r="C1659" s="3" t="s">
        <v>4423</v>
      </c>
      <c r="D1659" s="3" t="s">
        <v>4424</v>
      </c>
      <c r="E1659" s="3">
        <v>17</v>
      </c>
      <c r="F1659" s="3">
        <v>3</v>
      </c>
      <c r="G1659" s="3">
        <v>4</v>
      </c>
      <c r="H1659" s="3">
        <v>3</v>
      </c>
      <c r="I1659" s="3">
        <v>20.399999999999999</v>
      </c>
      <c r="J1659" s="3" t="s">
        <v>4425</v>
      </c>
      <c r="K1659" s="8" t="s">
        <v>29</v>
      </c>
      <c r="L1659" s="8" t="s">
        <v>29</v>
      </c>
      <c r="M1659" s="8" t="s">
        <v>29</v>
      </c>
      <c r="N1659" s="8" t="s">
        <v>29</v>
      </c>
      <c r="O1659" s="8">
        <v>139577.42578125</v>
      </c>
      <c r="P1659" s="8">
        <v>96912.7734375</v>
      </c>
      <c r="Q1659" s="8">
        <v>1330625.078125</v>
      </c>
      <c r="R1659" s="8">
        <v>1573455.53125</v>
      </c>
    </row>
    <row r="1660" spans="1:18" x14ac:dyDescent="0.25">
      <c r="A1660" s="3" t="s">
        <v>10</v>
      </c>
      <c r="B1660" s="3" t="s">
        <v>11</v>
      </c>
      <c r="C1660" s="3" t="s">
        <v>4764</v>
      </c>
      <c r="D1660" s="3" t="s">
        <v>4765</v>
      </c>
      <c r="E1660" s="3">
        <v>9</v>
      </c>
      <c r="F1660" s="3">
        <v>3</v>
      </c>
      <c r="G1660" s="3">
        <v>4</v>
      </c>
      <c r="H1660" s="3">
        <v>3</v>
      </c>
      <c r="I1660" s="3">
        <v>76.2</v>
      </c>
      <c r="J1660" s="3" t="s">
        <v>4766</v>
      </c>
      <c r="K1660" s="8" t="s">
        <v>29</v>
      </c>
      <c r="L1660" s="8" t="s">
        <v>29</v>
      </c>
      <c r="M1660" s="8">
        <v>51351.01171875</v>
      </c>
      <c r="N1660" s="8" t="s">
        <v>29</v>
      </c>
      <c r="O1660" s="8">
        <v>25600.5625</v>
      </c>
      <c r="P1660" s="8" t="s">
        <v>29</v>
      </c>
      <c r="Q1660" s="8">
        <v>1031315.53125</v>
      </c>
      <c r="R1660" s="8">
        <v>784330.3125</v>
      </c>
    </row>
    <row r="1661" spans="1:18" x14ac:dyDescent="0.25">
      <c r="A1661" s="3" t="s">
        <v>10</v>
      </c>
      <c r="B1661" s="3" t="s">
        <v>11</v>
      </c>
      <c r="C1661" s="3" t="s">
        <v>4057</v>
      </c>
      <c r="D1661" s="3" t="s">
        <v>4058</v>
      </c>
      <c r="E1661" s="3">
        <v>18</v>
      </c>
      <c r="F1661" s="3">
        <v>3</v>
      </c>
      <c r="G1661" s="3">
        <v>4</v>
      </c>
      <c r="H1661" s="3">
        <v>3</v>
      </c>
      <c r="I1661" s="3">
        <v>30</v>
      </c>
      <c r="J1661" s="3" t="s">
        <v>4059</v>
      </c>
      <c r="K1661" s="8" t="s">
        <v>29</v>
      </c>
      <c r="L1661" s="8" t="s">
        <v>29</v>
      </c>
      <c r="M1661" s="8" t="s">
        <v>29</v>
      </c>
      <c r="N1661" s="8">
        <v>16870.482421875</v>
      </c>
      <c r="O1661" s="8" t="s">
        <v>29</v>
      </c>
      <c r="P1661" s="8">
        <v>265177.92578125</v>
      </c>
      <c r="Q1661" s="8">
        <v>4123301.375</v>
      </c>
      <c r="R1661" s="8">
        <v>2544986.65625</v>
      </c>
    </row>
    <row r="1662" spans="1:18" x14ac:dyDescent="0.25">
      <c r="A1662" s="3" t="s">
        <v>10</v>
      </c>
      <c r="B1662" s="3" t="s">
        <v>11</v>
      </c>
      <c r="C1662" s="3" t="s">
        <v>5464</v>
      </c>
      <c r="D1662" s="3" t="s">
        <v>5465</v>
      </c>
      <c r="E1662" s="3">
        <v>7</v>
      </c>
      <c r="F1662" s="3">
        <v>3</v>
      </c>
      <c r="G1662" s="3">
        <v>4</v>
      </c>
      <c r="H1662" s="3">
        <v>3</v>
      </c>
      <c r="I1662" s="3">
        <v>38.200000000000003</v>
      </c>
      <c r="J1662" s="3" t="s">
        <v>5466</v>
      </c>
      <c r="K1662" s="8">
        <v>67582.25390625</v>
      </c>
      <c r="L1662" s="8">
        <v>61694.642578125</v>
      </c>
      <c r="M1662" s="8">
        <v>18759.494140625</v>
      </c>
      <c r="N1662" s="8">
        <v>7298.0390625</v>
      </c>
      <c r="O1662" s="8">
        <v>28744.6953125</v>
      </c>
      <c r="P1662" s="8">
        <v>113192.53515625</v>
      </c>
      <c r="Q1662" s="8">
        <v>1665473.984375</v>
      </c>
      <c r="R1662" s="8">
        <v>1441276.71875</v>
      </c>
    </row>
    <row r="1663" spans="1:18" x14ac:dyDescent="0.25">
      <c r="A1663" s="3" t="s">
        <v>10</v>
      </c>
      <c r="B1663" s="3" t="s">
        <v>11</v>
      </c>
      <c r="C1663" s="3" t="s">
        <v>4973</v>
      </c>
      <c r="D1663" s="3" t="s">
        <v>4974</v>
      </c>
      <c r="E1663" s="3">
        <v>22</v>
      </c>
      <c r="F1663" s="3">
        <v>1</v>
      </c>
      <c r="G1663" s="3">
        <v>4</v>
      </c>
      <c r="H1663" s="3">
        <v>1</v>
      </c>
      <c r="I1663" s="3">
        <v>8</v>
      </c>
      <c r="J1663" s="3" t="s">
        <v>29</v>
      </c>
      <c r="K1663" s="8" t="s">
        <v>29</v>
      </c>
      <c r="L1663" s="8" t="s">
        <v>29</v>
      </c>
      <c r="M1663" s="8" t="s">
        <v>29</v>
      </c>
      <c r="N1663" s="8" t="s">
        <v>29</v>
      </c>
      <c r="O1663" s="8">
        <v>71913.20703125</v>
      </c>
      <c r="P1663" s="8">
        <v>29010.078125</v>
      </c>
      <c r="Q1663" s="8">
        <v>1375722.4921875</v>
      </c>
      <c r="R1663" s="8">
        <v>1083339.96875</v>
      </c>
    </row>
    <row r="1664" spans="1:18" x14ac:dyDescent="0.25">
      <c r="A1664" s="3" t="s">
        <v>10</v>
      </c>
      <c r="B1664" s="3" t="s">
        <v>11</v>
      </c>
      <c r="C1664" s="3" t="s">
        <v>4806</v>
      </c>
      <c r="D1664" s="3" t="s">
        <v>4807</v>
      </c>
      <c r="E1664" s="3">
        <v>9</v>
      </c>
      <c r="F1664" s="3">
        <v>3</v>
      </c>
      <c r="G1664" s="3">
        <v>4</v>
      </c>
      <c r="H1664" s="3">
        <v>3</v>
      </c>
      <c r="I1664" s="3">
        <v>37.799999999999997</v>
      </c>
      <c r="J1664" s="3" t="s">
        <v>4808</v>
      </c>
      <c r="K1664" s="8" t="s">
        <v>29</v>
      </c>
      <c r="L1664" s="8" t="s">
        <v>29</v>
      </c>
      <c r="M1664" s="8" t="s">
        <v>29</v>
      </c>
      <c r="N1664" s="8" t="s">
        <v>29</v>
      </c>
      <c r="O1664" s="8">
        <v>112136.22265625</v>
      </c>
      <c r="P1664" s="8">
        <v>71464.4375</v>
      </c>
      <c r="Q1664" s="8">
        <v>981822.15625</v>
      </c>
      <c r="R1664" s="8">
        <v>477728.25</v>
      </c>
    </row>
    <row r="1665" spans="1:18" x14ac:dyDescent="0.25">
      <c r="A1665" s="3" t="s">
        <v>10</v>
      </c>
      <c r="B1665" s="3" t="s">
        <v>11</v>
      </c>
      <c r="C1665" s="3" t="s">
        <v>5302</v>
      </c>
      <c r="D1665" s="3" t="s">
        <v>5303</v>
      </c>
      <c r="E1665" s="3">
        <v>7</v>
      </c>
      <c r="F1665" s="3">
        <v>1</v>
      </c>
      <c r="G1665" s="3">
        <v>4</v>
      </c>
      <c r="H1665" s="3">
        <v>1</v>
      </c>
      <c r="I1665" s="3">
        <v>18</v>
      </c>
      <c r="J1665" s="3" t="s">
        <v>5304</v>
      </c>
      <c r="K1665" s="8">
        <v>15565.978515625</v>
      </c>
      <c r="L1665" s="8">
        <v>5104.3564453125</v>
      </c>
      <c r="M1665" s="8" t="s">
        <v>29</v>
      </c>
      <c r="N1665" s="8" t="s">
        <v>29</v>
      </c>
      <c r="O1665" s="8">
        <v>27392.083984375</v>
      </c>
      <c r="P1665" s="8">
        <v>93173.03125</v>
      </c>
      <c r="Q1665" s="8">
        <v>2828546.125</v>
      </c>
      <c r="R1665" s="8">
        <v>2331747.625</v>
      </c>
    </row>
    <row r="1666" spans="1:18" x14ac:dyDescent="0.25">
      <c r="A1666" s="3" t="s">
        <v>10</v>
      </c>
      <c r="B1666" s="3" t="s">
        <v>11</v>
      </c>
      <c r="C1666" s="3" t="s">
        <v>6034</v>
      </c>
      <c r="D1666" s="3" t="s">
        <v>6035</v>
      </c>
      <c r="E1666" s="3">
        <v>8</v>
      </c>
      <c r="F1666" s="3">
        <v>2</v>
      </c>
      <c r="G1666" s="3">
        <v>4</v>
      </c>
      <c r="H1666" s="3">
        <v>2</v>
      </c>
      <c r="I1666" s="3">
        <v>36.5</v>
      </c>
      <c r="J1666" s="3" t="s">
        <v>29</v>
      </c>
      <c r="K1666" s="8">
        <v>27312.90234375</v>
      </c>
      <c r="L1666" s="8">
        <v>56995.8671875</v>
      </c>
      <c r="M1666" s="8">
        <v>25692.982421875</v>
      </c>
      <c r="N1666" s="8">
        <v>17257.5859375</v>
      </c>
      <c r="O1666" s="8" t="s">
        <v>29</v>
      </c>
      <c r="P1666" s="8">
        <v>33566.375</v>
      </c>
      <c r="Q1666" s="8">
        <v>356795.859375</v>
      </c>
      <c r="R1666" s="8">
        <v>279097.0859375</v>
      </c>
    </row>
    <row r="1667" spans="1:18" x14ac:dyDescent="0.25">
      <c r="A1667" s="3" t="s">
        <v>10</v>
      </c>
      <c r="B1667" s="3" t="s">
        <v>11</v>
      </c>
      <c r="C1667" s="3" t="s">
        <v>5224</v>
      </c>
      <c r="D1667" s="3" t="s">
        <v>5225</v>
      </c>
      <c r="E1667" s="3">
        <v>9</v>
      </c>
      <c r="F1667" s="3">
        <v>2</v>
      </c>
      <c r="G1667" s="3">
        <v>4</v>
      </c>
      <c r="H1667" s="3">
        <v>2</v>
      </c>
      <c r="I1667" s="3">
        <v>31</v>
      </c>
      <c r="J1667" s="3" t="s">
        <v>5226</v>
      </c>
      <c r="K1667" s="8">
        <v>131252.71875</v>
      </c>
      <c r="L1667" s="8">
        <v>168305.8125</v>
      </c>
      <c r="M1667" s="8">
        <v>153112.03125</v>
      </c>
      <c r="N1667" s="8" t="s">
        <v>29</v>
      </c>
      <c r="O1667" s="8" t="s">
        <v>29</v>
      </c>
      <c r="P1667" s="8">
        <v>217774.59375</v>
      </c>
      <c r="Q1667" s="8">
        <v>1639167.53125</v>
      </c>
      <c r="R1667" s="8">
        <v>1482023.625</v>
      </c>
    </row>
    <row r="1668" spans="1:18" x14ac:dyDescent="0.25">
      <c r="A1668" s="3" t="s">
        <v>10</v>
      </c>
      <c r="B1668" s="3" t="s">
        <v>11</v>
      </c>
      <c r="C1668" s="3" t="s">
        <v>4638</v>
      </c>
      <c r="D1668" s="3" t="s">
        <v>4639</v>
      </c>
      <c r="E1668" s="3">
        <v>20</v>
      </c>
      <c r="F1668" s="3">
        <v>2</v>
      </c>
      <c r="G1668" s="3">
        <v>4</v>
      </c>
      <c r="H1668" s="3">
        <v>2</v>
      </c>
      <c r="I1668" s="3">
        <v>12.6</v>
      </c>
      <c r="J1668" s="3" t="s">
        <v>4640</v>
      </c>
      <c r="K1668" s="8" t="s">
        <v>29</v>
      </c>
      <c r="L1668" s="8" t="s">
        <v>29</v>
      </c>
      <c r="M1668" s="8">
        <v>24081.9375</v>
      </c>
      <c r="N1668" s="8">
        <v>33862.330078125</v>
      </c>
      <c r="O1668" s="8">
        <v>75907.40234375</v>
      </c>
      <c r="P1668" s="8" t="s">
        <v>29</v>
      </c>
      <c r="Q1668" s="8">
        <v>1376881.625</v>
      </c>
      <c r="R1668" s="8">
        <v>1442277.5390625</v>
      </c>
    </row>
    <row r="1669" spans="1:18" x14ac:dyDescent="0.25">
      <c r="A1669" s="3" t="s">
        <v>10</v>
      </c>
      <c r="B1669" s="3" t="s">
        <v>11</v>
      </c>
      <c r="C1669" s="3" t="s">
        <v>3971</v>
      </c>
      <c r="D1669" s="3" t="s">
        <v>3972</v>
      </c>
      <c r="E1669" s="3">
        <v>25</v>
      </c>
      <c r="F1669" s="3">
        <v>3</v>
      </c>
      <c r="G1669" s="3">
        <v>4</v>
      </c>
      <c r="H1669" s="3">
        <v>3</v>
      </c>
      <c r="I1669" s="3">
        <v>20</v>
      </c>
      <c r="J1669" s="3" t="s">
        <v>3973</v>
      </c>
      <c r="K1669" s="8">
        <v>55806.48046875</v>
      </c>
      <c r="L1669" s="8" t="s">
        <v>29</v>
      </c>
      <c r="M1669" s="8" t="s">
        <v>29</v>
      </c>
      <c r="N1669" s="8" t="s">
        <v>29</v>
      </c>
      <c r="O1669" s="8" t="s">
        <v>29</v>
      </c>
      <c r="P1669" s="8" t="s">
        <v>29</v>
      </c>
      <c r="Q1669" s="8">
        <v>1411160.28125</v>
      </c>
      <c r="R1669" s="8">
        <v>1845555.296875</v>
      </c>
    </row>
    <row r="1670" spans="1:18" x14ac:dyDescent="0.25">
      <c r="A1670" s="3" t="s">
        <v>10</v>
      </c>
      <c r="B1670" s="3" t="s">
        <v>11</v>
      </c>
      <c r="C1670" s="3" t="s">
        <v>4338</v>
      </c>
      <c r="D1670" s="3" t="s">
        <v>4339</v>
      </c>
      <c r="E1670" s="3">
        <v>29</v>
      </c>
      <c r="F1670" s="3">
        <v>2</v>
      </c>
      <c r="G1670" s="3">
        <v>4</v>
      </c>
      <c r="H1670" s="3">
        <v>2</v>
      </c>
      <c r="I1670" s="3">
        <v>15.1</v>
      </c>
      <c r="J1670" s="3" t="s">
        <v>4340</v>
      </c>
      <c r="K1670" s="8">
        <v>708402.3125</v>
      </c>
      <c r="L1670" s="8">
        <v>7164.97998046875</v>
      </c>
      <c r="M1670" s="8" t="s">
        <v>29</v>
      </c>
      <c r="N1670" s="8" t="s">
        <v>29</v>
      </c>
      <c r="O1670" s="8" t="s">
        <v>29</v>
      </c>
      <c r="P1670" s="8">
        <v>22242.755859375</v>
      </c>
      <c r="Q1670" s="8">
        <v>790515.328125</v>
      </c>
      <c r="R1670" s="8">
        <v>1650017.28125</v>
      </c>
    </row>
    <row r="1671" spans="1:18" x14ac:dyDescent="0.25">
      <c r="A1671" s="3" t="s">
        <v>10</v>
      </c>
      <c r="B1671" s="3" t="s">
        <v>11</v>
      </c>
      <c r="C1671" s="3" t="s">
        <v>3887</v>
      </c>
      <c r="D1671" s="3" t="s">
        <v>3888</v>
      </c>
      <c r="E1671" s="3">
        <v>13</v>
      </c>
      <c r="F1671" s="3">
        <v>3</v>
      </c>
      <c r="G1671" s="3">
        <v>4</v>
      </c>
      <c r="H1671" s="3">
        <v>3</v>
      </c>
      <c r="I1671" s="3">
        <v>51.7</v>
      </c>
      <c r="J1671" s="3" t="s">
        <v>3889</v>
      </c>
      <c r="K1671" s="8" t="s">
        <v>29</v>
      </c>
      <c r="L1671" s="8" t="s">
        <v>29</v>
      </c>
      <c r="M1671" s="8" t="s">
        <v>29</v>
      </c>
      <c r="N1671" s="8" t="s">
        <v>29</v>
      </c>
      <c r="O1671" s="8">
        <v>5673.14990234375</v>
      </c>
      <c r="P1671" s="8" t="s">
        <v>29</v>
      </c>
      <c r="Q1671" s="8">
        <v>850020.9453125</v>
      </c>
      <c r="R1671" s="8">
        <v>442824.37890625</v>
      </c>
    </row>
    <row r="1672" spans="1:18" x14ac:dyDescent="0.25">
      <c r="A1672" s="3" t="s">
        <v>10</v>
      </c>
      <c r="B1672" s="3" t="s">
        <v>11</v>
      </c>
      <c r="C1672" s="3" t="s">
        <v>4594</v>
      </c>
      <c r="D1672" s="3" t="s">
        <v>4595</v>
      </c>
      <c r="E1672" s="3">
        <v>2</v>
      </c>
      <c r="F1672" s="3">
        <v>4</v>
      </c>
      <c r="G1672" s="3">
        <v>4</v>
      </c>
      <c r="H1672" s="3">
        <v>4</v>
      </c>
      <c r="I1672" s="3">
        <v>212.8</v>
      </c>
      <c r="J1672" s="3" t="s">
        <v>4596</v>
      </c>
      <c r="K1672" s="8">
        <v>24549.169921875</v>
      </c>
      <c r="L1672" s="8">
        <v>12929.421875</v>
      </c>
      <c r="M1672" s="8" t="s">
        <v>29</v>
      </c>
      <c r="N1672" s="8" t="s">
        <v>29</v>
      </c>
      <c r="O1672" s="8">
        <v>37903.40625</v>
      </c>
      <c r="P1672" s="8">
        <v>57281.69140625</v>
      </c>
      <c r="Q1672" s="8">
        <v>1433709.25</v>
      </c>
      <c r="R1672" s="8">
        <v>592895.09375</v>
      </c>
    </row>
    <row r="1673" spans="1:18" x14ac:dyDescent="0.25">
      <c r="A1673" s="3" t="s">
        <v>10</v>
      </c>
      <c r="B1673" s="3" t="s">
        <v>11</v>
      </c>
      <c r="C1673" s="3" t="s">
        <v>4657</v>
      </c>
      <c r="D1673" s="3" t="s">
        <v>4658</v>
      </c>
      <c r="E1673" s="3">
        <v>5</v>
      </c>
      <c r="F1673" s="3">
        <v>2</v>
      </c>
      <c r="G1673" s="3">
        <v>4</v>
      </c>
      <c r="H1673" s="3">
        <v>2</v>
      </c>
      <c r="I1673" s="3">
        <v>49.7</v>
      </c>
      <c r="J1673" s="3" t="s">
        <v>4659</v>
      </c>
      <c r="K1673" s="8">
        <v>11640.232421875</v>
      </c>
      <c r="L1673" s="8">
        <v>10360.3603515625</v>
      </c>
      <c r="M1673" s="8" t="s">
        <v>29</v>
      </c>
      <c r="N1673" s="8" t="s">
        <v>29</v>
      </c>
      <c r="O1673" s="8">
        <v>13386.6875</v>
      </c>
      <c r="P1673" s="8" t="s">
        <v>29</v>
      </c>
      <c r="Q1673" s="8">
        <v>432599.8515625</v>
      </c>
      <c r="R1673" s="8">
        <v>481435.890625</v>
      </c>
    </row>
    <row r="1674" spans="1:18" x14ac:dyDescent="0.25">
      <c r="A1674" s="3" t="s">
        <v>7735</v>
      </c>
      <c r="B1674" s="3" t="s">
        <v>11</v>
      </c>
      <c r="C1674" s="3" t="s">
        <v>7916</v>
      </c>
      <c r="D1674" s="3" t="s">
        <v>7917</v>
      </c>
      <c r="E1674" s="3">
        <v>8</v>
      </c>
      <c r="F1674" s="3">
        <v>1</v>
      </c>
      <c r="G1674" s="3">
        <v>4</v>
      </c>
      <c r="H1674" s="3">
        <v>1</v>
      </c>
      <c r="I1674" s="3">
        <v>25.4</v>
      </c>
      <c r="J1674" s="3" t="s">
        <v>29</v>
      </c>
      <c r="K1674" s="8">
        <v>411917.4375</v>
      </c>
      <c r="L1674" s="8" t="s">
        <v>29</v>
      </c>
      <c r="M1674" s="8">
        <v>177011.125</v>
      </c>
      <c r="N1674" s="8" t="s">
        <v>29</v>
      </c>
      <c r="O1674" s="8" t="s">
        <v>29</v>
      </c>
      <c r="P1674" s="8">
        <v>124204.5</v>
      </c>
      <c r="Q1674" s="8">
        <v>170118.25</v>
      </c>
      <c r="R1674" s="8">
        <v>1510279.25</v>
      </c>
    </row>
    <row r="1675" spans="1:18" x14ac:dyDescent="0.25">
      <c r="A1675" s="3" t="s">
        <v>10</v>
      </c>
      <c r="B1675" s="3" t="s">
        <v>11</v>
      </c>
      <c r="C1675" s="3" t="s">
        <v>3692</v>
      </c>
      <c r="D1675" s="3" t="s">
        <v>3693</v>
      </c>
      <c r="E1675" s="3">
        <v>51</v>
      </c>
      <c r="F1675" s="3">
        <v>4</v>
      </c>
      <c r="G1675" s="3">
        <v>4</v>
      </c>
      <c r="H1675" s="3">
        <v>4</v>
      </c>
      <c r="I1675" s="3">
        <v>11.9</v>
      </c>
      <c r="J1675" s="3" t="s">
        <v>3694</v>
      </c>
      <c r="K1675" s="8">
        <v>21951.228515625</v>
      </c>
      <c r="L1675" s="8" t="s">
        <v>29</v>
      </c>
      <c r="M1675" s="8">
        <v>19777.76953125</v>
      </c>
      <c r="N1675" s="8" t="s">
        <v>29</v>
      </c>
      <c r="O1675" s="8">
        <v>133805.65625</v>
      </c>
      <c r="P1675" s="8">
        <v>37960.33203125</v>
      </c>
      <c r="Q1675" s="8">
        <v>82019.4453125</v>
      </c>
      <c r="R1675" s="8">
        <v>2215315.015625</v>
      </c>
    </row>
    <row r="1676" spans="1:18" x14ac:dyDescent="0.25">
      <c r="A1676" s="3" t="s">
        <v>10</v>
      </c>
      <c r="B1676" s="3" t="s">
        <v>11</v>
      </c>
      <c r="C1676" s="3" t="s">
        <v>5924</v>
      </c>
      <c r="D1676" s="3" t="s">
        <v>5925</v>
      </c>
      <c r="E1676" s="3">
        <v>5</v>
      </c>
      <c r="F1676" s="3">
        <v>2</v>
      </c>
      <c r="G1676" s="3">
        <v>4</v>
      </c>
      <c r="H1676" s="3">
        <v>2</v>
      </c>
      <c r="I1676" s="3">
        <v>46.5</v>
      </c>
      <c r="J1676" s="3" t="s">
        <v>29</v>
      </c>
      <c r="K1676" s="8">
        <v>18837.74609375</v>
      </c>
      <c r="L1676" s="8" t="s">
        <v>29</v>
      </c>
      <c r="M1676" s="8">
        <v>13011.28515625</v>
      </c>
      <c r="N1676" s="8">
        <v>10811.3017578125</v>
      </c>
      <c r="O1676" s="8">
        <v>39645.18359375</v>
      </c>
      <c r="P1676" s="8">
        <v>44270.90234375</v>
      </c>
      <c r="Q1676" s="8">
        <v>979539.703125</v>
      </c>
      <c r="R1676" s="8">
        <v>387439.62109375</v>
      </c>
    </row>
    <row r="1677" spans="1:18" x14ac:dyDescent="0.25">
      <c r="A1677" s="3" t="s">
        <v>10</v>
      </c>
      <c r="B1677" s="3" t="s">
        <v>11</v>
      </c>
      <c r="C1677" s="3" t="s">
        <v>4347</v>
      </c>
      <c r="D1677" s="3" t="s">
        <v>4348</v>
      </c>
      <c r="E1677" s="3">
        <v>13</v>
      </c>
      <c r="F1677" s="3">
        <v>3</v>
      </c>
      <c r="G1677" s="3">
        <v>4</v>
      </c>
      <c r="H1677" s="3">
        <v>3</v>
      </c>
      <c r="I1677" s="3">
        <v>35.799999999999997</v>
      </c>
      <c r="J1677" s="3" t="s">
        <v>4349</v>
      </c>
      <c r="K1677" s="8">
        <v>135985.9375</v>
      </c>
      <c r="L1677" s="8" t="s">
        <v>29</v>
      </c>
      <c r="M1677" s="8" t="s">
        <v>29</v>
      </c>
      <c r="N1677" s="8">
        <v>10324.0546875</v>
      </c>
      <c r="O1677" s="8">
        <v>51265.984375</v>
      </c>
      <c r="P1677" s="8">
        <v>170885.22265625</v>
      </c>
      <c r="Q1677" s="8">
        <v>1172835.9375</v>
      </c>
      <c r="R1677" s="8">
        <v>533387.390625</v>
      </c>
    </row>
    <row r="1678" spans="1:18" x14ac:dyDescent="0.25">
      <c r="A1678" s="3" t="s">
        <v>10</v>
      </c>
      <c r="B1678" s="3" t="s">
        <v>11</v>
      </c>
      <c r="C1678" s="3" t="s">
        <v>4874</v>
      </c>
      <c r="D1678" s="3" t="s">
        <v>4875</v>
      </c>
      <c r="E1678" s="3">
        <v>14</v>
      </c>
      <c r="F1678" s="3">
        <v>2</v>
      </c>
      <c r="G1678" s="3">
        <v>4</v>
      </c>
      <c r="H1678" s="3">
        <v>2</v>
      </c>
      <c r="I1678" s="3">
        <v>22.1</v>
      </c>
      <c r="J1678" s="3" t="s">
        <v>4876</v>
      </c>
      <c r="K1678" s="8" t="s">
        <v>29</v>
      </c>
      <c r="L1678" s="8" t="s">
        <v>29</v>
      </c>
      <c r="M1678" s="8" t="s">
        <v>29</v>
      </c>
      <c r="N1678" s="8" t="s">
        <v>29</v>
      </c>
      <c r="O1678" s="8" t="s">
        <v>29</v>
      </c>
      <c r="P1678" s="8">
        <v>121900.90234375</v>
      </c>
      <c r="Q1678" s="8">
        <v>1653658</v>
      </c>
      <c r="R1678" s="8">
        <v>1732618.1875</v>
      </c>
    </row>
    <row r="1679" spans="1:18" x14ac:dyDescent="0.25">
      <c r="A1679" s="3" t="s">
        <v>10</v>
      </c>
      <c r="B1679" s="3" t="s">
        <v>11</v>
      </c>
      <c r="C1679" s="3" t="s">
        <v>5388</v>
      </c>
      <c r="D1679" s="3" t="s">
        <v>5389</v>
      </c>
      <c r="E1679" s="3">
        <v>20</v>
      </c>
      <c r="F1679" s="3">
        <v>2</v>
      </c>
      <c r="G1679" s="3">
        <v>4</v>
      </c>
      <c r="H1679" s="3">
        <v>2</v>
      </c>
      <c r="I1679" s="3">
        <v>19.5</v>
      </c>
      <c r="J1679" s="3" t="s">
        <v>5390</v>
      </c>
      <c r="K1679" s="8" t="s">
        <v>29</v>
      </c>
      <c r="L1679" s="8" t="s">
        <v>29</v>
      </c>
      <c r="M1679" s="8" t="s">
        <v>29</v>
      </c>
      <c r="N1679" s="8">
        <v>33862.453125</v>
      </c>
      <c r="O1679" s="8" t="s">
        <v>29</v>
      </c>
      <c r="P1679" s="8">
        <v>14345.7490234375</v>
      </c>
      <c r="Q1679" s="8">
        <v>99097.0234375</v>
      </c>
      <c r="R1679" s="8">
        <v>142340.1015625</v>
      </c>
    </row>
    <row r="1680" spans="1:18" x14ac:dyDescent="0.25">
      <c r="A1680" s="3" t="s">
        <v>10</v>
      </c>
      <c r="B1680" s="3" t="s">
        <v>11</v>
      </c>
      <c r="C1680" s="3" t="s">
        <v>4151</v>
      </c>
      <c r="D1680" s="3" t="s">
        <v>4152</v>
      </c>
      <c r="E1680" s="3">
        <v>9</v>
      </c>
      <c r="F1680" s="3">
        <v>3</v>
      </c>
      <c r="G1680" s="3">
        <v>4</v>
      </c>
      <c r="H1680" s="3">
        <v>3</v>
      </c>
      <c r="I1680" s="3">
        <v>74.599999999999994</v>
      </c>
      <c r="J1680" s="3" t="s">
        <v>4153</v>
      </c>
      <c r="K1680" s="8">
        <v>144450.546875</v>
      </c>
      <c r="L1680" s="8">
        <v>47990.34765625</v>
      </c>
      <c r="M1680" s="8" t="s">
        <v>29</v>
      </c>
      <c r="N1680" s="8" t="s">
        <v>29</v>
      </c>
      <c r="O1680" s="8">
        <v>58624.421875</v>
      </c>
      <c r="P1680" s="8">
        <v>302080.40527343802</v>
      </c>
      <c r="Q1680" s="8">
        <v>446924.734375</v>
      </c>
      <c r="R1680" s="8">
        <v>262238.421875</v>
      </c>
    </row>
    <row r="1681" spans="1:18" x14ac:dyDescent="0.25">
      <c r="A1681" s="3" t="s">
        <v>7735</v>
      </c>
      <c r="B1681" s="3" t="s">
        <v>11</v>
      </c>
      <c r="C1681" s="3" t="s">
        <v>7990</v>
      </c>
      <c r="D1681" s="3" t="s">
        <v>7991</v>
      </c>
      <c r="E1681" s="3">
        <v>1</v>
      </c>
      <c r="F1681" s="3">
        <v>1</v>
      </c>
      <c r="G1681" s="3">
        <v>4</v>
      </c>
      <c r="H1681" s="3">
        <v>1</v>
      </c>
      <c r="I1681" s="3">
        <v>82.6</v>
      </c>
      <c r="J1681" s="3" t="s">
        <v>7992</v>
      </c>
      <c r="K1681" s="8">
        <v>445537.1875</v>
      </c>
      <c r="L1681" s="8">
        <v>312173.34375</v>
      </c>
      <c r="M1681" s="8">
        <v>164688.5</v>
      </c>
      <c r="N1681" s="8">
        <v>76634.046875</v>
      </c>
      <c r="O1681" s="8">
        <v>350520.15625</v>
      </c>
      <c r="P1681" s="8">
        <v>7130470.5</v>
      </c>
      <c r="Q1681" s="8">
        <v>811474.25</v>
      </c>
      <c r="R1681" s="8">
        <v>895901.8125</v>
      </c>
    </row>
    <row r="1682" spans="1:18" x14ac:dyDescent="0.25">
      <c r="A1682" s="3" t="s">
        <v>10</v>
      </c>
      <c r="B1682" s="3" t="s">
        <v>11</v>
      </c>
      <c r="C1682" s="3" t="s">
        <v>3965</v>
      </c>
      <c r="D1682" s="3" t="s">
        <v>3966</v>
      </c>
      <c r="E1682" s="3">
        <v>7</v>
      </c>
      <c r="F1682" s="3">
        <v>4</v>
      </c>
      <c r="G1682" s="3">
        <v>4</v>
      </c>
      <c r="H1682" s="3">
        <v>4</v>
      </c>
      <c r="I1682" s="3">
        <v>87.3</v>
      </c>
      <c r="J1682" s="3" t="s">
        <v>3967</v>
      </c>
      <c r="K1682" s="8">
        <v>155672.65625</v>
      </c>
      <c r="L1682" s="8" t="s">
        <v>29</v>
      </c>
      <c r="M1682" s="8">
        <v>20550.29296875</v>
      </c>
      <c r="N1682" s="8" t="s">
        <v>29</v>
      </c>
      <c r="O1682" s="8" t="s">
        <v>29</v>
      </c>
      <c r="P1682" s="8">
        <v>56452.43359375</v>
      </c>
      <c r="Q1682" s="8">
        <v>569162.6171875</v>
      </c>
      <c r="R1682" s="8" t="s">
        <v>29</v>
      </c>
    </row>
    <row r="1683" spans="1:18" x14ac:dyDescent="0.25">
      <c r="A1683" s="3" t="s">
        <v>10</v>
      </c>
      <c r="B1683" s="3" t="s">
        <v>11</v>
      </c>
      <c r="C1683" s="3" t="s">
        <v>5030</v>
      </c>
      <c r="D1683" s="3" t="s">
        <v>5031</v>
      </c>
      <c r="E1683" s="3">
        <v>9</v>
      </c>
      <c r="F1683" s="3">
        <v>3</v>
      </c>
      <c r="G1683" s="3">
        <v>4</v>
      </c>
      <c r="H1683" s="3">
        <v>2</v>
      </c>
      <c r="I1683" s="3">
        <v>46.6</v>
      </c>
      <c r="J1683" s="3" t="s">
        <v>5032</v>
      </c>
      <c r="K1683" s="8">
        <v>71139.517578125</v>
      </c>
      <c r="L1683" s="8">
        <v>34435.4990234375</v>
      </c>
      <c r="M1683" s="8">
        <v>25495.9091796875</v>
      </c>
      <c r="N1683" s="8" t="s">
        <v>29</v>
      </c>
      <c r="O1683" s="8">
        <v>236885.9921875</v>
      </c>
      <c r="P1683" s="8">
        <v>173327.7421875</v>
      </c>
      <c r="Q1683" s="8">
        <v>862056.5625</v>
      </c>
      <c r="R1683" s="8" t="s">
        <v>29</v>
      </c>
    </row>
    <row r="1684" spans="1:18" x14ac:dyDescent="0.25">
      <c r="A1684" s="3" t="s">
        <v>10</v>
      </c>
      <c r="B1684" s="3" t="s">
        <v>11</v>
      </c>
      <c r="C1684" s="3" t="s">
        <v>4892</v>
      </c>
      <c r="D1684" s="3" t="s">
        <v>4893</v>
      </c>
      <c r="E1684" s="3">
        <v>9</v>
      </c>
      <c r="F1684" s="3">
        <v>2</v>
      </c>
      <c r="G1684" s="3">
        <v>4</v>
      </c>
      <c r="H1684" s="3">
        <v>2</v>
      </c>
      <c r="I1684" s="3">
        <v>32.299999999999997</v>
      </c>
      <c r="J1684" s="3" t="s">
        <v>4894</v>
      </c>
      <c r="K1684" s="8" t="s">
        <v>29</v>
      </c>
      <c r="L1684" s="8" t="s">
        <v>29</v>
      </c>
      <c r="M1684" s="8">
        <v>128567.875</v>
      </c>
      <c r="N1684" s="8" t="s">
        <v>29</v>
      </c>
      <c r="O1684" s="8" t="s">
        <v>29</v>
      </c>
      <c r="P1684" s="8">
        <v>145085.921875</v>
      </c>
      <c r="Q1684" s="8">
        <v>3193256.90625</v>
      </c>
      <c r="R1684" s="8">
        <v>1573852.5</v>
      </c>
    </row>
    <row r="1685" spans="1:18" x14ac:dyDescent="0.25">
      <c r="A1685" s="3" t="s">
        <v>7735</v>
      </c>
      <c r="B1685" s="3" t="s">
        <v>11</v>
      </c>
      <c r="C1685" s="3" t="s">
        <v>8205</v>
      </c>
      <c r="D1685" s="3" t="s">
        <v>8206</v>
      </c>
      <c r="E1685" s="3">
        <v>2</v>
      </c>
      <c r="F1685" s="3">
        <v>1</v>
      </c>
      <c r="G1685" s="3">
        <v>4</v>
      </c>
      <c r="H1685" s="3">
        <v>1</v>
      </c>
      <c r="I1685" s="3">
        <v>34.4</v>
      </c>
      <c r="J1685" s="3" t="s">
        <v>8207</v>
      </c>
      <c r="K1685" s="8">
        <v>4535139.5</v>
      </c>
      <c r="L1685" s="8">
        <v>1461544.375</v>
      </c>
      <c r="M1685" s="8">
        <v>1263498.375</v>
      </c>
      <c r="N1685" s="8">
        <v>1294199.29296875</v>
      </c>
      <c r="O1685" s="8">
        <v>5624959.5</v>
      </c>
      <c r="P1685" s="8">
        <v>5085969</v>
      </c>
      <c r="Q1685" s="8">
        <v>169504.28125</v>
      </c>
      <c r="R1685" s="8">
        <v>143115.25</v>
      </c>
    </row>
    <row r="1686" spans="1:18" x14ac:dyDescent="0.25">
      <c r="A1686" s="3" t="s">
        <v>10</v>
      </c>
      <c r="B1686" s="3" t="s">
        <v>11</v>
      </c>
      <c r="C1686" s="3" t="s">
        <v>5147</v>
      </c>
      <c r="D1686" s="3" t="s">
        <v>5148</v>
      </c>
      <c r="E1686" s="3">
        <v>10</v>
      </c>
      <c r="F1686" s="3">
        <v>3</v>
      </c>
      <c r="G1686" s="3">
        <v>4</v>
      </c>
      <c r="H1686" s="3">
        <v>3</v>
      </c>
      <c r="I1686" s="3">
        <v>35.299999999999997</v>
      </c>
      <c r="J1686" s="3" t="s">
        <v>5149</v>
      </c>
      <c r="K1686" s="8">
        <v>85186.3515625</v>
      </c>
      <c r="L1686" s="8">
        <v>31417.1171875</v>
      </c>
      <c r="M1686" s="8" t="s">
        <v>29</v>
      </c>
      <c r="N1686" s="8">
        <v>35169.27734375</v>
      </c>
      <c r="O1686" s="8">
        <v>75695.6796875</v>
      </c>
      <c r="P1686" s="8">
        <v>205109.248046875</v>
      </c>
      <c r="Q1686" s="8" t="s">
        <v>29</v>
      </c>
      <c r="R1686" s="8" t="s">
        <v>29</v>
      </c>
    </row>
    <row r="1687" spans="1:18" x14ac:dyDescent="0.25">
      <c r="A1687" s="3" t="s">
        <v>7735</v>
      </c>
      <c r="B1687" s="3" t="s">
        <v>11</v>
      </c>
      <c r="C1687" s="3" t="s">
        <v>8103</v>
      </c>
      <c r="D1687" s="3" t="s">
        <v>8104</v>
      </c>
      <c r="E1687" s="3">
        <v>1</v>
      </c>
      <c r="F1687" s="3">
        <v>1</v>
      </c>
      <c r="G1687" s="3">
        <v>4</v>
      </c>
      <c r="H1687" s="3">
        <v>1</v>
      </c>
      <c r="I1687" s="3">
        <v>79.8</v>
      </c>
      <c r="J1687" s="3" t="s">
        <v>8105</v>
      </c>
      <c r="K1687" s="8">
        <v>60439.006958007798</v>
      </c>
      <c r="L1687" s="8">
        <v>25391.774047851599</v>
      </c>
      <c r="M1687" s="8">
        <v>43154.953125</v>
      </c>
      <c r="N1687" s="8">
        <v>28714.416015625</v>
      </c>
      <c r="O1687" s="8">
        <v>32257.1953125</v>
      </c>
      <c r="P1687" s="8">
        <v>111214.375</v>
      </c>
      <c r="Q1687" s="8">
        <v>7557912.2714843797</v>
      </c>
      <c r="R1687" s="8">
        <v>989290.4375</v>
      </c>
    </row>
    <row r="1688" spans="1:18" x14ac:dyDescent="0.25">
      <c r="A1688" s="3" t="s">
        <v>10</v>
      </c>
      <c r="B1688" s="3" t="s">
        <v>11</v>
      </c>
      <c r="C1688" s="3" t="s">
        <v>4013</v>
      </c>
      <c r="D1688" s="3" t="s">
        <v>4014</v>
      </c>
      <c r="E1688" s="3">
        <v>11</v>
      </c>
      <c r="F1688" s="3">
        <v>3</v>
      </c>
      <c r="G1688" s="3">
        <v>4</v>
      </c>
      <c r="H1688" s="3">
        <v>3</v>
      </c>
      <c r="I1688" s="3">
        <v>44.6</v>
      </c>
      <c r="J1688" s="3" t="s">
        <v>4015</v>
      </c>
      <c r="K1688" s="8">
        <v>17245.748046875</v>
      </c>
      <c r="L1688" s="8">
        <v>14456.8369140625</v>
      </c>
      <c r="M1688" s="8" t="s">
        <v>29</v>
      </c>
      <c r="N1688" s="8" t="s">
        <v>29</v>
      </c>
      <c r="O1688" s="8">
        <v>15752.4248046875</v>
      </c>
      <c r="P1688" s="8">
        <v>37765.23046875</v>
      </c>
      <c r="Q1688" s="8">
        <v>1120209.5859375</v>
      </c>
      <c r="R1688" s="8">
        <v>519343.796875</v>
      </c>
    </row>
    <row r="1689" spans="1:18" x14ac:dyDescent="0.25">
      <c r="A1689" s="3" t="s">
        <v>10</v>
      </c>
      <c r="B1689" s="3" t="s">
        <v>11</v>
      </c>
      <c r="C1689" s="3" t="s">
        <v>4400</v>
      </c>
      <c r="D1689" s="3" t="s">
        <v>4401</v>
      </c>
      <c r="E1689" s="3">
        <v>14</v>
      </c>
      <c r="F1689" s="3">
        <v>3</v>
      </c>
      <c r="G1689" s="3">
        <v>4</v>
      </c>
      <c r="H1689" s="3">
        <v>3</v>
      </c>
      <c r="I1689" s="3">
        <v>44</v>
      </c>
      <c r="J1689" s="3" t="s">
        <v>4402</v>
      </c>
      <c r="K1689" s="8" t="s">
        <v>29</v>
      </c>
      <c r="L1689" s="8" t="s">
        <v>29</v>
      </c>
      <c r="M1689" s="8">
        <v>17118.98828125</v>
      </c>
      <c r="N1689" s="8" t="s">
        <v>29</v>
      </c>
      <c r="O1689" s="8">
        <v>12097.001953125</v>
      </c>
      <c r="P1689" s="8">
        <v>27288.705078125</v>
      </c>
      <c r="Q1689" s="8">
        <v>1197413.21875</v>
      </c>
      <c r="R1689" s="8">
        <v>923815.00390625</v>
      </c>
    </row>
    <row r="1690" spans="1:18" x14ac:dyDescent="0.25">
      <c r="A1690" s="3" t="s">
        <v>10</v>
      </c>
      <c r="B1690" s="3" t="s">
        <v>11</v>
      </c>
      <c r="C1690" s="3" t="s">
        <v>5080</v>
      </c>
      <c r="D1690" s="3" t="s">
        <v>5081</v>
      </c>
      <c r="E1690" s="3">
        <v>7</v>
      </c>
      <c r="F1690" s="3">
        <v>2</v>
      </c>
      <c r="G1690" s="3">
        <v>4</v>
      </c>
      <c r="H1690" s="3">
        <v>2</v>
      </c>
      <c r="I1690" s="3">
        <v>46.4</v>
      </c>
      <c r="J1690" s="3" t="s">
        <v>5082</v>
      </c>
      <c r="K1690" s="8">
        <v>20430.12109375</v>
      </c>
      <c r="L1690" s="8">
        <v>17049.4375</v>
      </c>
      <c r="M1690" s="8">
        <v>9140.4970703125</v>
      </c>
      <c r="N1690" s="8" t="s">
        <v>29</v>
      </c>
      <c r="O1690" s="8">
        <v>24099.0380859375</v>
      </c>
      <c r="P1690" s="8">
        <v>34077.3896484375</v>
      </c>
      <c r="Q1690" s="8">
        <v>377304.2265625</v>
      </c>
      <c r="R1690" s="8">
        <v>259859.6171875</v>
      </c>
    </row>
    <row r="1691" spans="1:18" x14ac:dyDescent="0.25">
      <c r="A1691" s="3" t="s">
        <v>10</v>
      </c>
      <c r="B1691" s="3" t="s">
        <v>11</v>
      </c>
      <c r="C1691" s="3" t="s">
        <v>3810</v>
      </c>
      <c r="D1691" s="3" t="s">
        <v>3811</v>
      </c>
      <c r="E1691" s="3">
        <v>7</v>
      </c>
      <c r="F1691" s="3">
        <v>2</v>
      </c>
      <c r="G1691" s="3">
        <v>4</v>
      </c>
      <c r="H1691" s="3">
        <v>2</v>
      </c>
      <c r="I1691" s="3">
        <v>57.7</v>
      </c>
      <c r="J1691" s="3" t="s">
        <v>3812</v>
      </c>
      <c r="K1691" s="8" t="s">
        <v>29</v>
      </c>
      <c r="L1691" s="8" t="s">
        <v>29</v>
      </c>
      <c r="M1691" s="8" t="s">
        <v>29</v>
      </c>
      <c r="N1691" s="8">
        <v>120325.80859375</v>
      </c>
      <c r="O1691" s="8">
        <v>15120.052734375</v>
      </c>
      <c r="P1691" s="8">
        <v>32864.2529296875</v>
      </c>
      <c r="Q1691" s="8">
        <v>795550.21875</v>
      </c>
      <c r="R1691" s="8">
        <v>343913.2109375</v>
      </c>
    </row>
    <row r="1692" spans="1:18" x14ac:dyDescent="0.25">
      <c r="A1692" s="3" t="s">
        <v>10</v>
      </c>
      <c r="B1692" s="3" t="s">
        <v>11</v>
      </c>
      <c r="C1692" s="3" t="s">
        <v>4761</v>
      </c>
      <c r="D1692" s="3" t="s">
        <v>4762</v>
      </c>
      <c r="E1692" s="3">
        <v>5</v>
      </c>
      <c r="F1692" s="3">
        <v>2</v>
      </c>
      <c r="G1692" s="3">
        <v>4</v>
      </c>
      <c r="H1692" s="3">
        <v>1</v>
      </c>
      <c r="I1692" s="3">
        <v>42.4</v>
      </c>
      <c r="J1692" s="3" t="s">
        <v>4763</v>
      </c>
      <c r="K1692" s="8" t="s">
        <v>29</v>
      </c>
      <c r="L1692" s="8" t="s">
        <v>29</v>
      </c>
      <c r="M1692" s="8" t="s">
        <v>29</v>
      </c>
      <c r="N1692" s="8" t="s">
        <v>29</v>
      </c>
      <c r="O1692" s="8" t="s">
        <v>29</v>
      </c>
      <c r="P1692" s="8" t="s">
        <v>29</v>
      </c>
      <c r="Q1692" s="8">
        <v>442963.59375</v>
      </c>
      <c r="R1692" s="8">
        <v>221014.296875</v>
      </c>
    </row>
    <row r="1693" spans="1:18" x14ac:dyDescent="0.25">
      <c r="A1693" s="3" t="s">
        <v>10</v>
      </c>
      <c r="B1693" s="3" t="s">
        <v>11</v>
      </c>
      <c r="C1693" s="3" t="s">
        <v>5846</v>
      </c>
      <c r="D1693" s="3" t="s">
        <v>5847</v>
      </c>
      <c r="E1693" s="3">
        <v>2</v>
      </c>
      <c r="F1693" s="3">
        <v>2</v>
      </c>
      <c r="G1693" s="3">
        <v>4</v>
      </c>
      <c r="H1693" s="3">
        <v>2</v>
      </c>
      <c r="I1693" s="3">
        <v>118.7</v>
      </c>
      <c r="J1693" s="3" t="s">
        <v>5848</v>
      </c>
      <c r="K1693" s="8">
        <v>31726.681640625</v>
      </c>
      <c r="L1693" s="8">
        <v>28647.373046875</v>
      </c>
      <c r="M1693" s="8">
        <v>12986.904296875</v>
      </c>
      <c r="N1693" s="8" t="s">
        <v>29</v>
      </c>
      <c r="O1693" s="8">
        <v>54633.46484375</v>
      </c>
      <c r="P1693" s="8">
        <v>77550.6875</v>
      </c>
      <c r="Q1693" s="8">
        <v>1053516.21875</v>
      </c>
      <c r="R1693" s="8">
        <v>2776537.59765625</v>
      </c>
    </row>
    <row r="1694" spans="1:18" x14ac:dyDescent="0.25">
      <c r="A1694" s="3" t="s">
        <v>10</v>
      </c>
      <c r="B1694" s="3" t="s">
        <v>11</v>
      </c>
      <c r="C1694" s="3" t="s">
        <v>4824</v>
      </c>
      <c r="D1694" s="3" t="s">
        <v>4825</v>
      </c>
      <c r="E1694" s="3">
        <v>5</v>
      </c>
      <c r="F1694" s="3">
        <v>3</v>
      </c>
      <c r="G1694" s="3">
        <v>4</v>
      </c>
      <c r="H1694" s="3">
        <v>3</v>
      </c>
      <c r="I1694" s="3">
        <v>76.400000000000006</v>
      </c>
      <c r="J1694" s="3" t="s">
        <v>4826</v>
      </c>
      <c r="K1694" s="8" t="s">
        <v>29</v>
      </c>
      <c r="L1694" s="8">
        <v>13770.5966796875</v>
      </c>
      <c r="M1694" s="8">
        <v>12387.40234375</v>
      </c>
      <c r="N1694" s="8" t="s">
        <v>29</v>
      </c>
      <c r="O1694" s="8">
        <v>19483.865234375</v>
      </c>
      <c r="P1694" s="8">
        <v>59223.8828125</v>
      </c>
      <c r="Q1694" s="8">
        <v>859403.375</v>
      </c>
      <c r="R1694" s="8">
        <v>761635.1875</v>
      </c>
    </row>
    <row r="1695" spans="1:18" x14ac:dyDescent="0.25">
      <c r="A1695" s="3" t="s">
        <v>10</v>
      </c>
      <c r="B1695" s="3" t="s">
        <v>11</v>
      </c>
      <c r="C1695" s="3" t="s">
        <v>4326</v>
      </c>
      <c r="D1695" s="3" t="s">
        <v>4327</v>
      </c>
      <c r="E1695" s="3">
        <v>8</v>
      </c>
      <c r="F1695" s="3">
        <v>3</v>
      </c>
      <c r="G1695" s="3">
        <v>4</v>
      </c>
      <c r="H1695" s="3">
        <v>2</v>
      </c>
      <c r="I1695" s="3">
        <v>52.1</v>
      </c>
      <c r="J1695" s="3" t="s">
        <v>4328</v>
      </c>
      <c r="K1695" s="8" t="s">
        <v>29</v>
      </c>
      <c r="L1695" s="8" t="s">
        <v>29</v>
      </c>
      <c r="M1695" s="8" t="s">
        <v>29</v>
      </c>
      <c r="N1695" s="8" t="s">
        <v>29</v>
      </c>
      <c r="O1695" s="8">
        <v>62298.34375</v>
      </c>
      <c r="P1695" s="8" t="s">
        <v>29</v>
      </c>
      <c r="Q1695" s="8">
        <v>1437751.359375</v>
      </c>
      <c r="R1695" s="8">
        <v>973539.75</v>
      </c>
    </row>
    <row r="1696" spans="1:18" x14ac:dyDescent="0.25">
      <c r="A1696" s="3" t="s">
        <v>10</v>
      </c>
      <c r="B1696" s="3" t="s">
        <v>11</v>
      </c>
      <c r="C1696" s="3" t="s">
        <v>5068</v>
      </c>
      <c r="D1696" s="3" t="s">
        <v>5069</v>
      </c>
      <c r="E1696" s="3">
        <v>3</v>
      </c>
      <c r="F1696" s="3">
        <v>2</v>
      </c>
      <c r="G1696" s="3">
        <v>4</v>
      </c>
      <c r="H1696" s="3">
        <v>2</v>
      </c>
      <c r="I1696" s="3">
        <v>164.3</v>
      </c>
      <c r="J1696" s="3" t="s">
        <v>5070</v>
      </c>
      <c r="K1696" s="8" t="s">
        <v>29</v>
      </c>
      <c r="L1696" s="8" t="s">
        <v>29</v>
      </c>
      <c r="M1696" s="8" t="s">
        <v>29</v>
      </c>
      <c r="N1696" s="8" t="s">
        <v>29</v>
      </c>
      <c r="O1696" s="8" t="s">
        <v>29</v>
      </c>
      <c r="P1696" s="8" t="s">
        <v>29</v>
      </c>
      <c r="Q1696" s="8">
        <v>473256.4375</v>
      </c>
      <c r="R1696" s="8">
        <v>370720.140625</v>
      </c>
    </row>
    <row r="1697" spans="1:18" x14ac:dyDescent="0.25">
      <c r="A1697" s="3" t="s">
        <v>10</v>
      </c>
      <c r="B1697" s="3" t="s">
        <v>11</v>
      </c>
      <c r="C1697" s="3" t="s">
        <v>4315</v>
      </c>
      <c r="D1697" s="3" t="s">
        <v>4316</v>
      </c>
      <c r="E1697" s="3">
        <v>23</v>
      </c>
      <c r="F1697" s="3">
        <v>4</v>
      </c>
      <c r="G1697" s="3">
        <v>4</v>
      </c>
      <c r="H1697" s="3">
        <v>4</v>
      </c>
      <c r="I1697" s="3">
        <v>23.5</v>
      </c>
      <c r="J1697" s="3" t="s">
        <v>4317</v>
      </c>
      <c r="K1697" s="8">
        <v>32097.50390625</v>
      </c>
      <c r="L1697" s="8">
        <v>16509.109375</v>
      </c>
      <c r="M1697" s="8" t="s">
        <v>29</v>
      </c>
      <c r="N1697" s="8" t="s">
        <v>29</v>
      </c>
      <c r="O1697" s="8">
        <v>47527.32421875</v>
      </c>
      <c r="P1697" s="8">
        <v>59257.47265625</v>
      </c>
      <c r="Q1697" s="8">
        <v>1268215.7734375</v>
      </c>
      <c r="R1697" s="8">
        <v>1405220.890625</v>
      </c>
    </row>
    <row r="1698" spans="1:18" x14ac:dyDescent="0.25">
      <c r="A1698" s="3" t="s">
        <v>10</v>
      </c>
      <c r="B1698" s="3" t="s">
        <v>11</v>
      </c>
      <c r="C1698" s="3" t="s">
        <v>3902</v>
      </c>
      <c r="D1698" s="3" t="s">
        <v>3903</v>
      </c>
      <c r="E1698" s="3">
        <v>6</v>
      </c>
      <c r="F1698" s="3">
        <v>4</v>
      </c>
      <c r="G1698" s="3">
        <v>4</v>
      </c>
      <c r="H1698" s="3">
        <v>4</v>
      </c>
      <c r="I1698" s="3">
        <v>102.7</v>
      </c>
      <c r="J1698" s="3" t="s">
        <v>3904</v>
      </c>
      <c r="K1698" s="8" t="s">
        <v>29</v>
      </c>
      <c r="L1698" s="8">
        <v>87821.8046875</v>
      </c>
      <c r="M1698" s="8">
        <v>86162.703125</v>
      </c>
      <c r="N1698" s="8">
        <v>78095.9453125</v>
      </c>
      <c r="O1698" s="8">
        <v>21621.22265625</v>
      </c>
      <c r="P1698" s="8">
        <v>32438.513671875</v>
      </c>
      <c r="Q1698" s="8">
        <v>939754.15625</v>
      </c>
      <c r="R1698" s="8">
        <v>187380.48828125</v>
      </c>
    </row>
    <row r="1699" spans="1:18" x14ac:dyDescent="0.25">
      <c r="A1699" s="3" t="s">
        <v>10</v>
      </c>
      <c r="B1699" s="3" t="s">
        <v>11</v>
      </c>
      <c r="C1699" s="3" t="s">
        <v>4438</v>
      </c>
      <c r="D1699" s="3" t="s">
        <v>4439</v>
      </c>
      <c r="E1699" s="3">
        <v>7</v>
      </c>
      <c r="F1699" s="3">
        <v>2</v>
      </c>
      <c r="G1699" s="3">
        <v>4</v>
      </c>
      <c r="H1699" s="3">
        <v>2</v>
      </c>
      <c r="I1699" s="3">
        <v>34.799999999999997</v>
      </c>
      <c r="J1699" s="3" t="s">
        <v>4440</v>
      </c>
      <c r="K1699" s="8">
        <v>29138.865234375</v>
      </c>
      <c r="L1699" s="8">
        <v>84380.33984375</v>
      </c>
      <c r="M1699" s="8">
        <v>5609.1494140625</v>
      </c>
      <c r="N1699" s="8" t="s">
        <v>29</v>
      </c>
      <c r="O1699" s="8">
        <v>229084.55078125</v>
      </c>
      <c r="P1699" s="8">
        <v>104660.125</v>
      </c>
      <c r="Q1699" s="8">
        <v>1552002.28125</v>
      </c>
      <c r="R1699" s="8">
        <v>1416038.625</v>
      </c>
    </row>
    <row r="1700" spans="1:18" x14ac:dyDescent="0.25">
      <c r="A1700" s="3" t="s">
        <v>10</v>
      </c>
      <c r="B1700" s="3" t="s">
        <v>11</v>
      </c>
      <c r="C1700" s="3" t="s">
        <v>5269</v>
      </c>
      <c r="D1700" s="3" t="s">
        <v>5270</v>
      </c>
      <c r="E1700" s="3">
        <v>4</v>
      </c>
      <c r="F1700" s="3">
        <v>3</v>
      </c>
      <c r="G1700" s="3">
        <v>4</v>
      </c>
      <c r="H1700" s="3">
        <v>3</v>
      </c>
      <c r="I1700" s="3">
        <v>85.6</v>
      </c>
      <c r="J1700" s="3" t="s">
        <v>5271</v>
      </c>
      <c r="K1700" s="8">
        <v>243820.3359375</v>
      </c>
      <c r="L1700" s="8">
        <v>59396.53125</v>
      </c>
      <c r="M1700" s="8">
        <v>175528.95703125</v>
      </c>
      <c r="N1700" s="8">
        <v>11886.0185546875</v>
      </c>
      <c r="O1700" s="8">
        <v>68390.25</v>
      </c>
      <c r="P1700" s="8">
        <v>173155.6953125</v>
      </c>
      <c r="Q1700" s="8">
        <v>29629.34375</v>
      </c>
      <c r="R1700" s="8" t="s">
        <v>29</v>
      </c>
    </row>
    <row r="1701" spans="1:18" x14ac:dyDescent="0.25">
      <c r="A1701" s="3" t="s">
        <v>10</v>
      </c>
      <c r="B1701" s="3" t="s">
        <v>11</v>
      </c>
      <c r="C1701" s="3" t="s">
        <v>4332</v>
      </c>
      <c r="D1701" s="3" t="s">
        <v>4333</v>
      </c>
      <c r="E1701" s="3">
        <v>5</v>
      </c>
      <c r="F1701" s="3">
        <v>3</v>
      </c>
      <c r="G1701" s="3">
        <v>4</v>
      </c>
      <c r="H1701" s="3">
        <v>3</v>
      </c>
      <c r="I1701" s="3">
        <v>85.4</v>
      </c>
      <c r="J1701" s="3" t="s">
        <v>4334</v>
      </c>
      <c r="K1701" s="8">
        <v>41430.25</v>
      </c>
      <c r="L1701" s="8">
        <v>16002.669921875</v>
      </c>
      <c r="M1701" s="8">
        <v>16411.009765625</v>
      </c>
      <c r="N1701" s="8">
        <v>46048.58984375</v>
      </c>
      <c r="O1701" s="8">
        <v>98521.19140625</v>
      </c>
      <c r="P1701" s="8">
        <v>322921.1640625</v>
      </c>
      <c r="Q1701" s="8">
        <v>1777227.03125</v>
      </c>
      <c r="R1701" s="8">
        <v>704173.59375</v>
      </c>
    </row>
    <row r="1702" spans="1:18" x14ac:dyDescent="0.25">
      <c r="A1702" s="3" t="s">
        <v>10</v>
      </c>
      <c r="B1702" s="3" t="s">
        <v>11</v>
      </c>
      <c r="C1702" s="3" t="s">
        <v>4532</v>
      </c>
      <c r="D1702" s="3" t="s">
        <v>4533</v>
      </c>
      <c r="E1702" s="3">
        <v>19</v>
      </c>
      <c r="F1702" s="3">
        <v>3</v>
      </c>
      <c r="G1702" s="3">
        <v>4</v>
      </c>
      <c r="H1702" s="3">
        <v>3</v>
      </c>
      <c r="I1702" s="3">
        <v>23.5</v>
      </c>
      <c r="J1702" s="3" t="s">
        <v>4534</v>
      </c>
      <c r="K1702" s="8">
        <v>21015.689453125</v>
      </c>
      <c r="L1702" s="8" t="s">
        <v>29</v>
      </c>
      <c r="M1702" s="8">
        <v>40863.41796875</v>
      </c>
      <c r="N1702" s="8">
        <v>18225.5703125</v>
      </c>
      <c r="O1702" s="8" t="s">
        <v>29</v>
      </c>
      <c r="P1702" s="8" t="s">
        <v>29</v>
      </c>
      <c r="Q1702" s="8">
        <v>1261887.625</v>
      </c>
      <c r="R1702" s="8">
        <v>847156.96875</v>
      </c>
    </row>
    <row r="1703" spans="1:18" x14ac:dyDescent="0.25">
      <c r="A1703" s="3" t="s">
        <v>10</v>
      </c>
      <c r="B1703" s="3" t="s">
        <v>11</v>
      </c>
      <c r="C1703" s="3" t="s">
        <v>4710</v>
      </c>
      <c r="D1703" s="3" t="s">
        <v>4711</v>
      </c>
      <c r="E1703" s="3">
        <v>12</v>
      </c>
      <c r="F1703" s="3">
        <v>3</v>
      </c>
      <c r="G1703" s="3">
        <v>4</v>
      </c>
      <c r="H1703" s="3">
        <v>3</v>
      </c>
      <c r="I1703" s="3">
        <v>41.5</v>
      </c>
      <c r="J1703" s="3" t="s">
        <v>4712</v>
      </c>
      <c r="K1703" s="8">
        <v>137357.796875</v>
      </c>
      <c r="L1703" s="8">
        <v>115446.93652343799</v>
      </c>
      <c r="M1703" s="8" t="s">
        <v>29</v>
      </c>
      <c r="N1703" s="8" t="s">
        <v>29</v>
      </c>
      <c r="O1703" s="8">
        <v>120949.828125</v>
      </c>
      <c r="P1703" s="8">
        <v>214189.08203125</v>
      </c>
      <c r="Q1703" s="8">
        <v>278925.3046875</v>
      </c>
      <c r="R1703" s="8">
        <v>126622.734375</v>
      </c>
    </row>
    <row r="1704" spans="1:18" x14ac:dyDescent="0.25">
      <c r="A1704" s="3" t="s">
        <v>10</v>
      </c>
      <c r="B1704" s="3" t="s">
        <v>11</v>
      </c>
      <c r="C1704" s="3" t="s">
        <v>4344</v>
      </c>
      <c r="D1704" s="3" t="s">
        <v>4345</v>
      </c>
      <c r="E1704" s="3">
        <v>7</v>
      </c>
      <c r="F1704" s="3">
        <v>3</v>
      </c>
      <c r="G1704" s="3">
        <v>4</v>
      </c>
      <c r="H1704" s="3">
        <v>3</v>
      </c>
      <c r="I1704" s="3">
        <v>60.7</v>
      </c>
      <c r="J1704" s="3" t="s">
        <v>4346</v>
      </c>
      <c r="K1704" s="8" t="s">
        <v>29</v>
      </c>
      <c r="L1704" s="8">
        <v>31297.0126953125</v>
      </c>
      <c r="M1704" s="8" t="s">
        <v>29</v>
      </c>
      <c r="N1704" s="8">
        <v>8112.6767578125</v>
      </c>
      <c r="O1704" s="8">
        <v>106266.1875</v>
      </c>
      <c r="P1704" s="8" t="s">
        <v>29</v>
      </c>
      <c r="Q1704" s="8">
        <v>610339.140625</v>
      </c>
      <c r="R1704" s="8">
        <v>271776.91796875</v>
      </c>
    </row>
    <row r="1705" spans="1:18" x14ac:dyDescent="0.25">
      <c r="A1705" s="3" t="s">
        <v>10</v>
      </c>
      <c r="B1705" s="3" t="s">
        <v>11</v>
      </c>
      <c r="C1705" s="3" t="s">
        <v>5661</v>
      </c>
      <c r="D1705" s="3" t="s">
        <v>5662</v>
      </c>
      <c r="E1705" s="3">
        <v>2</v>
      </c>
      <c r="F1705" s="3">
        <v>3</v>
      </c>
      <c r="G1705" s="3">
        <v>4</v>
      </c>
      <c r="H1705" s="3">
        <v>3</v>
      </c>
      <c r="I1705" s="3">
        <v>194.6</v>
      </c>
      <c r="J1705" s="3" t="s">
        <v>5663</v>
      </c>
      <c r="K1705" s="8">
        <v>119249.38671875</v>
      </c>
      <c r="L1705" s="8">
        <v>128332.93359375</v>
      </c>
      <c r="M1705" s="8">
        <v>175673.671875</v>
      </c>
      <c r="N1705" s="8">
        <v>16459.69140625</v>
      </c>
      <c r="O1705" s="8">
        <v>138878.484375</v>
      </c>
      <c r="P1705" s="8">
        <v>723186.96484375</v>
      </c>
      <c r="Q1705" s="8">
        <v>17753144</v>
      </c>
      <c r="R1705" s="8">
        <v>10229691</v>
      </c>
    </row>
    <row r="1706" spans="1:18" x14ac:dyDescent="0.25">
      <c r="A1706" s="3" t="s">
        <v>10</v>
      </c>
      <c r="B1706" s="3" t="s">
        <v>11</v>
      </c>
      <c r="C1706" s="3" t="s">
        <v>7023</v>
      </c>
      <c r="D1706" s="3" t="s">
        <v>7024</v>
      </c>
      <c r="E1706" s="3">
        <v>5</v>
      </c>
      <c r="F1706" s="3">
        <v>2</v>
      </c>
      <c r="G1706" s="3">
        <v>4</v>
      </c>
      <c r="H1706" s="3">
        <v>2</v>
      </c>
      <c r="I1706" s="3">
        <v>32</v>
      </c>
      <c r="J1706" s="3" t="s">
        <v>7025</v>
      </c>
      <c r="K1706" s="8">
        <v>219720.798828125</v>
      </c>
      <c r="L1706" s="8">
        <v>81875.3203125</v>
      </c>
      <c r="M1706" s="8">
        <v>73049.21875</v>
      </c>
      <c r="N1706" s="8" t="s">
        <v>29</v>
      </c>
      <c r="O1706" s="8">
        <v>146156.5625</v>
      </c>
      <c r="P1706" s="8">
        <v>171914.734375</v>
      </c>
      <c r="Q1706" s="8">
        <v>765788.875</v>
      </c>
      <c r="R1706" s="8">
        <v>759586.15625</v>
      </c>
    </row>
    <row r="1707" spans="1:18" x14ac:dyDescent="0.25">
      <c r="A1707" s="3" t="s">
        <v>10</v>
      </c>
      <c r="B1707" s="3" t="s">
        <v>11</v>
      </c>
      <c r="C1707" s="3" t="s">
        <v>5207</v>
      </c>
      <c r="D1707" s="3" t="s">
        <v>5208</v>
      </c>
      <c r="E1707" s="3">
        <v>10</v>
      </c>
      <c r="F1707" s="3">
        <v>3</v>
      </c>
      <c r="G1707" s="3">
        <v>4</v>
      </c>
      <c r="H1707" s="3">
        <v>3</v>
      </c>
      <c r="I1707" s="3">
        <v>38.4</v>
      </c>
      <c r="J1707" s="3" t="s">
        <v>5209</v>
      </c>
      <c r="K1707" s="8">
        <v>44407.453125</v>
      </c>
      <c r="L1707" s="8">
        <v>27286.486328125</v>
      </c>
      <c r="M1707" s="8" t="s">
        <v>29</v>
      </c>
      <c r="N1707" s="8" t="s">
        <v>29</v>
      </c>
      <c r="O1707" s="8">
        <v>70208.421875</v>
      </c>
      <c r="P1707" s="8">
        <v>66890.609375</v>
      </c>
      <c r="Q1707" s="8">
        <v>897202.8046875</v>
      </c>
      <c r="R1707" s="8">
        <v>671276.70703125</v>
      </c>
    </row>
    <row r="1708" spans="1:18" x14ac:dyDescent="0.25">
      <c r="A1708" s="3" t="s">
        <v>10</v>
      </c>
      <c r="B1708" s="3" t="s">
        <v>11</v>
      </c>
      <c r="C1708" s="3" t="s">
        <v>5156</v>
      </c>
      <c r="D1708" s="3" t="s">
        <v>5157</v>
      </c>
      <c r="E1708" s="3">
        <v>7</v>
      </c>
      <c r="F1708" s="3">
        <v>2</v>
      </c>
      <c r="G1708" s="3">
        <v>4</v>
      </c>
      <c r="H1708" s="3">
        <v>2</v>
      </c>
      <c r="I1708" s="3">
        <v>58.3</v>
      </c>
      <c r="J1708" s="3" t="s">
        <v>5158</v>
      </c>
      <c r="K1708" s="8" t="s">
        <v>29</v>
      </c>
      <c r="L1708" s="8">
        <v>7471.11328125</v>
      </c>
      <c r="M1708" s="8" t="s">
        <v>29</v>
      </c>
      <c r="N1708" s="8" t="s">
        <v>29</v>
      </c>
      <c r="O1708" s="8">
        <v>16625.517578125</v>
      </c>
      <c r="P1708" s="8" t="s">
        <v>29</v>
      </c>
      <c r="Q1708" s="8">
        <v>409084.140625</v>
      </c>
      <c r="R1708" s="8">
        <v>368712.23046875</v>
      </c>
    </row>
    <row r="1709" spans="1:18" x14ac:dyDescent="0.25">
      <c r="A1709" s="3" t="s">
        <v>10</v>
      </c>
      <c r="B1709" s="3" t="s">
        <v>11</v>
      </c>
      <c r="C1709" s="3" t="s">
        <v>4453</v>
      </c>
      <c r="D1709" s="3" t="s">
        <v>4454</v>
      </c>
      <c r="E1709" s="3">
        <v>12</v>
      </c>
      <c r="F1709" s="3">
        <v>3</v>
      </c>
      <c r="G1709" s="3">
        <v>4</v>
      </c>
      <c r="H1709" s="3">
        <v>3</v>
      </c>
      <c r="I1709" s="3">
        <v>39.299999999999997</v>
      </c>
      <c r="J1709" s="3" t="s">
        <v>4455</v>
      </c>
      <c r="K1709" s="8">
        <v>28780.84375</v>
      </c>
      <c r="L1709" s="8">
        <v>46444.375</v>
      </c>
      <c r="M1709" s="8">
        <v>30566.17578125</v>
      </c>
      <c r="N1709" s="8" t="s">
        <v>29</v>
      </c>
      <c r="O1709" s="8" t="s">
        <v>29</v>
      </c>
      <c r="P1709" s="8">
        <v>53663.564453125</v>
      </c>
      <c r="Q1709" s="8">
        <v>787388.1171875</v>
      </c>
      <c r="R1709" s="8">
        <v>1000078.6875</v>
      </c>
    </row>
    <row r="1710" spans="1:18" x14ac:dyDescent="0.25">
      <c r="A1710" s="3" t="s">
        <v>10</v>
      </c>
      <c r="B1710" s="3" t="s">
        <v>11</v>
      </c>
      <c r="C1710" s="3" t="s">
        <v>4256</v>
      </c>
      <c r="D1710" s="3" t="s">
        <v>4257</v>
      </c>
      <c r="E1710" s="3">
        <v>7</v>
      </c>
      <c r="F1710" s="3">
        <v>4</v>
      </c>
      <c r="G1710" s="3">
        <v>4</v>
      </c>
      <c r="H1710" s="3">
        <v>4</v>
      </c>
      <c r="I1710" s="3">
        <v>78.099999999999994</v>
      </c>
      <c r="J1710" s="3" t="s">
        <v>4258</v>
      </c>
      <c r="K1710" s="8">
        <v>91134.796875</v>
      </c>
      <c r="L1710" s="8" t="s">
        <v>29</v>
      </c>
      <c r="M1710" s="8">
        <v>19509.37890625</v>
      </c>
      <c r="N1710" s="8" t="s">
        <v>29</v>
      </c>
      <c r="O1710" s="8">
        <v>107218.32421875</v>
      </c>
      <c r="P1710" s="8">
        <v>298364.39550781302</v>
      </c>
      <c r="Q1710" s="8">
        <v>814816.6640625</v>
      </c>
      <c r="R1710" s="8">
        <v>141231.267578125</v>
      </c>
    </row>
    <row r="1711" spans="1:18" x14ac:dyDescent="0.25">
      <c r="A1711" s="3" t="s">
        <v>10</v>
      </c>
      <c r="B1711" s="3" t="s">
        <v>11</v>
      </c>
      <c r="C1711" s="3" t="s">
        <v>5519</v>
      </c>
      <c r="D1711" s="3" t="s">
        <v>5520</v>
      </c>
      <c r="E1711" s="3">
        <v>6</v>
      </c>
      <c r="F1711" s="3">
        <v>2</v>
      </c>
      <c r="G1711" s="3">
        <v>4</v>
      </c>
      <c r="H1711" s="3">
        <v>2</v>
      </c>
      <c r="I1711" s="3">
        <v>51.8</v>
      </c>
      <c r="J1711" s="3" t="s">
        <v>29</v>
      </c>
      <c r="K1711" s="8">
        <v>38074.9375</v>
      </c>
      <c r="L1711" s="8">
        <v>37194.53515625</v>
      </c>
      <c r="M1711" s="8">
        <v>11596.9267578125</v>
      </c>
      <c r="N1711" s="8" t="s">
        <v>29</v>
      </c>
      <c r="O1711" s="8">
        <v>85917.0224609375</v>
      </c>
      <c r="P1711" s="8">
        <v>127124.751953125</v>
      </c>
      <c r="Q1711" s="8">
        <v>684442.21875</v>
      </c>
      <c r="R1711" s="8">
        <v>857979.921875</v>
      </c>
    </row>
    <row r="1712" spans="1:18" x14ac:dyDescent="0.25">
      <c r="A1712" s="3" t="s">
        <v>10</v>
      </c>
      <c r="B1712" s="3" t="s">
        <v>11</v>
      </c>
      <c r="C1712" s="3" t="s">
        <v>5667</v>
      </c>
      <c r="D1712" s="3" t="s">
        <v>5668</v>
      </c>
      <c r="E1712" s="3">
        <v>10</v>
      </c>
      <c r="F1712" s="3">
        <v>2</v>
      </c>
      <c r="G1712" s="3">
        <v>4</v>
      </c>
      <c r="H1712" s="3">
        <v>2</v>
      </c>
      <c r="I1712" s="3">
        <v>19.600000000000001</v>
      </c>
      <c r="J1712" s="3" t="s">
        <v>29</v>
      </c>
      <c r="K1712" s="8">
        <v>11760.1162109375</v>
      </c>
      <c r="L1712" s="8">
        <v>33390.98046875</v>
      </c>
      <c r="M1712" s="8" t="s">
        <v>29</v>
      </c>
      <c r="N1712" s="8" t="s">
        <v>29</v>
      </c>
      <c r="O1712" s="8">
        <v>108609.83203125</v>
      </c>
      <c r="P1712" s="8" t="s">
        <v>29</v>
      </c>
      <c r="Q1712" s="8">
        <v>368768.765625</v>
      </c>
      <c r="R1712" s="8">
        <v>324864.2578125</v>
      </c>
    </row>
    <row r="1713" spans="1:18" x14ac:dyDescent="0.25">
      <c r="A1713" s="3" t="s">
        <v>10</v>
      </c>
      <c r="B1713" s="3" t="s">
        <v>11</v>
      </c>
      <c r="C1713" s="3" t="s">
        <v>6165</v>
      </c>
      <c r="D1713" s="3" t="s">
        <v>6166</v>
      </c>
      <c r="E1713" s="3">
        <v>6</v>
      </c>
      <c r="F1713" s="3">
        <v>2</v>
      </c>
      <c r="G1713" s="3">
        <v>4</v>
      </c>
      <c r="H1713" s="3">
        <v>2</v>
      </c>
      <c r="I1713" s="3">
        <v>67.900000000000006</v>
      </c>
      <c r="J1713" s="3" t="s">
        <v>29</v>
      </c>
      <c r="K1713" s="8">
        <v>36870.70703125</v>
      </c>
      <c r="L1713" s="8">
        <v>13289.8974609375</v>
      </c>
      <c r="M1713" s="8">
        <v>15829.7734375</v>
      </c>
      <c r="N1713" s="8" t="s">
        <v>29</v>
      </c>
      <c r="O1713" s="8">
        <v>53560.8359375</v>
      </c>
      <c r="P1713" s="8" t="s">
        <v>29</v>
      </c>
      <c r="Q1713" s="8" t="s">
        <v>29</v>
      </c>
      <c r="R1713" s="8" t="s">
        <v>29</v>
      </c>
    </row>
    <row r="1714" spans="1:18" x14ac:dyDescent="0.25">
      <c r="A1714" s="3" t="s">
        <v>10</v>
      </c>
      <c r="B1714" s="3" t="s">
        <v>11</v>
      </c>
      <c r="C1714" s="3" t="s">
        <v>5820</v>
      </c>
      <c r="D1714" s="3" t="s">
        <v>5821</v>
      </c>
      <c r="E1714" s="3">
        <v>26</v>
      </c>
      <c r="F1714" s="3">
        <v>2</v>
      </c>
      <c r="G1714" s="3">
        <v>4</v>
      </c>
      <c r="H1714" s="3">
        <v>2</v>
      </c>
      <c r="I1714" s="3">
        <v>8.5</v>
      </c>
      <c r="J1714" s="3" t="s">
        <v>5822</v>
      </c>
      <c r="K1714" s="8">
        <v>29048.578125</v>
      </c>
      <c r="L1714" s="8" t="s">
        <v>29</v>
      </c>
      <c r="M1714" s="8" t="s">
        <v>29</v>
      </c>
      <c r="N1714" s="8" t="s">
        <v>29</v>
      </c>
      <c r="O1714" s="8">
        <v>34302.76171875</v>
      </c>
      <c r="P1714" s="8">
        <v>81758.8046875</v>
      </c>
      <c r="Q1714" s="8">
        <v>2050196.65625</v>
      </c>
      <c r="R1714" s="8">
        <v>2012724.859375</v>
      </c>
    </row>
    <row r="1715" spans="1:18" x14ac:dyDescent="0.25">
      <c r="A1715" s="3" t="s">
        <v>10</v>
      </c>
      <c r="B1715" s="3" t="s">
        <v>11</v>
      </c>
      <c r="C1715" s="3" t="s">
        <v>5045</v>
      </c>
      <c r="D1715" s="3" t="s">
        <v>5046</v>
      </c>
      <c r="E1715" s="3">
        <v>4</v>
      </c>
      <c r="F1715" s="3">
        <v>3</v>
      </c>
      <c r="G1715" s="3">
        <v>4</v>
      </c>
      <c r="H1715" s="3">
        <v>3</v>
      </c>
      <c r="I1715" s="3">
        <v>91.1</v>
      </c>
      <c r="J1715" s="3" t="s">
        <v>5047</v>
      </c>
      <c r="K1715" s="8">
        <v>19825.9921875</v>
      </c>
      <c r="L1715" s="8">
        <v>19621.375</v>
      </c>
      <c r="M1715" s="8">
        <v>59949.224609375</v>
      </c>
      <c r="N1715" s="8">
        <v>7194.60205078125</v>
      </c>
      <c r="O1715" s="8">
        <v>12413.205078125</v>
      </c>
      <c r="P1715" s="8">
        <v>11786.46875</v>
      </c>
      <c r="Q1715" s="8">
        <v>1234215.265625</v>
      </c>
      <c r="R1715" s="8">
        <v>852689.9609375</v>
      </c>
    </row>
    <row r="1716" spans="1:18" x14ac:dyDescent="0.25">
      <c r="A1716" s="3" t="s">
        <v>10</v>
      </c>
      <c r="B1716" s="3" t="s">
        <v>11</v>
      </c>
      <c r="C1716" s="3" t="s">
        <v>5210</v>
      </c>
      <c r="D1716" s="3" t="s">
        <v>5211</v>
      </c>
      <c r="E1716" s="3">
        <v>5</v>
      </c>
      <c r="F1716" s="3">
        <v>2</v>
      </c>
      <c r="G1716" s="3">
        <v>4</v>
      </c>
      <c r="H1716" s="3">
        <v>1</v>
      </c>
      <c r="I1716" s="3">
        <v>58.8</v>
      </c>
      <c r="J1716" s="3" t="s">
        <v>5212</v>
      </c>
      <c r="K1716" s="8" t="s">
        <v>29</v>
      </c>
      <c r="L1716" s="8" t="s">
        <v>29</v>
      </c>
      <c r="M1716" s="8" t="s">
        <v>29</v>
      </c>
      <c r="N1716" s="8" t="s">
        <v>29</v>
      </c>
      <c r="O1716" s="8" t="s">
        <v>29</v>
      </c>
      <c r="P1716" s="8">
        <v>39839.0234375</v>
      </c>
      <c r="Q1716" s="8">
        <v>503965.53125</v>
      </c>
      <c r="R1716" s="8">
        <v>113283.265625</v>
      </c>
    </row>
    <row r="1717" spans="1:18" x14ac:dyDescent="0.25">
      <c r="A1717" s="3" t="s">
        <v>10</v>
      </c>
      <c r="B1717" s="3" t="s">
        <v>11</v>
      </c>
      <c r="C1717" s="3" t="s">
        <v>3624</v>
      </c>
      <c r="D1717" s="3" t="s">
        <v>3625</v>
      </c>
      <c r="E1717" s="3">
        <v>9</v>
      </c>
      <c r="F1717" s="3">
        <v>3</v>
      </c>
      <c r="G1717" s="3">
        <v>4</v>
      </c>
      <c r="H1717" s="3">
        <v>3</v>
      </c>
      <c r="I1717" s="3">
        <v>63</v>
      </c>
      <c r="J1717" s="3" t="s">
        <v>29</v>
      </c>
      <c r="K1717" s="8" t="s">
        <v>29</v>
      </c>
      <c r="L1717" s="8" t="s">
        <v>29</v>
      </c>
      <c r="M1717" s="8">
        <v>18922.8203125</v>
      </c>
      <c r="N1717" s="8">
        <v>6568.0888671875</v>
      </c>
      <c r="O1717" s="8">
        <v>103011.7421875</v>
      </c>
      <c r="P1717" s="8">
        <v>24959.4765625</v>
      </c>
      <c r="Q1717" s="8">
        <v>1895921.578125</v>
      </c>
      <c r="R1717" s="8">
        <v>986759.78125</v>
      </c>
    </row>
    <row r="1718" spans="1:18" x14ac:dyDescent="0.25">
      <c r="A1718" s="3" t="s">
        <v>10</v>
      </c>
      <c r="B1718" s="3" t="s">
        <v>11</v>
      </c>
      <c r="C1718" s="3" t="s">
        <v>6134</v>
      </c>
      <c r="D1718" s="3" t="s">
        <v>6135</v>
      </c>
      <c r="E1718" s="3">
        <v>4</v>
      </c>
      <c r="F1718" s="3">
        <v>3</v>
      </c>
      <c r="G1718" s="3">
        <v>4</v>
      </c>
      <c r="H1718" s="3">
        <v>3</v>
      </c>
      <c r="I1718" s="3">
        <v>98.1</v>
      </c>
      <c r="J1718" s="3" t="s">
        <v>6136</v>
      </c>
      <c r="K1718" s="8">
        <v>269658.53515625</v>
      </c>
      <c r="L1718" s="8">
        <v>157324.4453125</v>
      </c>
      <c r="M1718" s="8">
        <v>264731.8203125</v>
      </c>
      <c r="N1718" s="8" t="s">
        <v>29</v>
      </c>
      <c r="O1718" s="8">
        <v>260304.14453125</v>
      </c>
      <c r="P1718" s="8">
        <v>225821.1171875</v>
      </c>
      <c r="Q1718" s="8">
        <v>1215446.609375</v>
      </c>
      <c r="R1718" s="8">
        <v>1070659.65625</v>
      </c>
    </row>
    <row r="1719" spans="1:18" x14ac:dyDescent="0.25">
      <c r="A1719" s="3" t="s">
        <v>10</v>
      </c>
      <c r="B1719" s="3" t="s">
        <v>11</v>
      </c>
      <c r="C1719" s="3" t="s">
        <v>5274</v>
      </c>
      <c r="D1719" s="3" t="s">
        <v>5275</v>
      </c>
      <c r="E1719" s="3">
        <v>8</v>
      </c>
      <c r="F1719" s="3">
        <v>3</v>
      </c>
      <c r="G1719" s="3">
        <v>4</v>
      </c>
      <c r="H1719" s="3">
        <v>3</v>
      </c>
      <c r="I1719" s="3">
        <v>73</v>
      </c>
      <c r="J1719" s="3" t="s">
        <v>5276</v>
      </c>
      <c r="K1719" s="8">
        <v>82128.3359375</v>
      </c>
      <c r="L1719" s="8">
        <v>63845.791015625</v>
      </c>
      <c r="M1719" s="8">
        <v>41124.8212890625</v>
      </c>
      <c r="N1719" s="8">
        <v>4557.34326171875</v>
      </c>
      <c r="O1719" s="8">
        <v>107634.2578125</v>
      </c>
      <c r="P1719" s="8">
        <v>197452.48828125</v>
      </c>
      <c r="Q1719" s="8" t="s">
        <v>29</v>
      </c>
      <c r="R1719" s="8">
        <v>12589.1953125</v>
      </c>
    </row>
    <row r="1720" spans="1:18" x14ac:dyDescent="0.25">
      <c r="A1720" s="3" t="s">
        <v>10</v>
      </c>
      <c r="B1720" s="3" t="s">
        <v>11</v>
      </c>
      <c r="C1720" s="3" t="s">
        <v>4943</v>
      </c>
      <c r="D1720" s="3" t="s">
        <v>4944</v>
      </c>
      <c r="E1720" s="3">
        <v>8</v>
      </c>
      <c r="F1720" s="3">
        <v>2</v>
      </c>
      <c r="G1720" s="3">
        <v>4</v>
      </c>
      <c r="H1720" s="3">
        <v>2</v>
      </c>
      <c r="I1720" s="3">
        <v>38.4</v>
      </c>
      <c r="J1720" s="3" t="s">
        <v>4945</v>
      </c>
      <c r="K1720" s="8" t="s">
        <v>29</v>
      </c>
      <c r="L1720" s="8" t="s">
        <v>29</v>
      </c>
      <c r="M1720" s="8" t="s">
        <v>29</v>
      </c>
      <c r="N1720" s="8" t="s">
        <v>29</v>
      </c>
      <c r="O1720" s="8">
        <v>8496.587890625</v>
      </c>
      <c r="P1720" s="8">
        <v>17024.583984375</v>
      </c>
      <c r="Q1720" s="8">
        <v>664145.169921875</v>
      </c>
      <c r="R1720" s="8">
        <v>773194.90625</v>
      </c>
    </row>
    <row r="1721" spans="1:18" x14ac:dyDescent="0.25">
      <c r="A1721" s="3" t="s">
        <v>10</v>
      </c>
      <c r="B1721" s="3" t="s">
        <v>11</v>
      </c>
      <c r="C1721" s="3" t="s">
        <v>4051</v>
      </c>
      <c r="D1721" s="3" t="s">
        <v>4052</v>
      </c>
      <c r="E1721" s="3">
        <v>8</v>
      </c>
      <c r="F1721" s="3">
        <v>3</v>
      </c>
      <c r="G1721" s="3">
        <v>4</v>
      </c>
      <c r="H1721" s="3">
        <v>3</v>
      </c>
      <c r="I1721" s="3">
        <v>70.5</v>
      </c>
      <c r="J1721" s="3" t="s">
        <v>4053</v>
      </c>
      <c r="K1721" s="8" t="s">
        <v>29</v>
      </c>
      <c r="L1721" s="8" t="s">
        <v>29</v>
      </c>
      <c r="M1721" s="8">
        <v>9191.166015625</v>
      </c>
      <c r="N1721" s="8">
        <v>21156.4453125</v>
      </c>
      <c r="O1721" s="8" t="s">
        <v>29</v>
      </c>
      <c r="P1721" s="8" t="s">
        <v>29</v>
      </c>
      <c r="Q1721" s="8">
        <v>2134977.875</v>
      </c>
      <c r="R1721" s="8">
        <v>125060.5625</v>
      </c>
    </row>
    <row r="1722" spans="1:18" x14ac:dyDescent="0.25">
      <c r="A1722" s="3" t="s">
        <v>10</v>
      </c>
      <c r="B1722" s="3" t="s">
        <v>11</v>
      </c>
      <c r="C1722" s="3" t="s">
        <v>4886</v>
      </c>
      <c r="D1722" s="3" t="s">
        <v>4887</v>
      </c>
      <c r="E1722" s="3">
        <v>11</v>
      </c>
      <c r="F1722" s="3">
        <v>2</v>
      </c>
      <c r="G1722" s="3">
        <v>4</v>
      </c>
      <c r="H1722" s="3">
        <v>2</v>
      </c>
      <c r="I1722" s="3">
        <v>30.4</v>
      </c>
      <c r="J1722" s="3" t="s">
        <v>4888</v>
      </c>
      <c r="K1722" s="8">
        <v>60256.0859375</v>
      </c>
      <c r="L1722" s="8">
        <v>43880.4208984375</v>
      </c>
      <c r="M1722" s="8">
        <v>39601.3876953125</v>
      </c>
      <c r="N1722" s="8" t="s">
        <v>29</v>
      </c>
      <c r="O1722" s="8">
        <v>94657.2998046875</v>
      </c>
      <c r="P1722" s="8">
        <v>67489.34375</v>
      </c>
      <c r="Q1722" s="8">
        <v>239372.017578125</v>
      </c>
      <c r="R1722" s="8">
        <v>97476.833984375</v>
      </c>
    </row>
    <row r="1723" spans="1:18" x14ac:dyDescent="0.25">
      <c r="A1723" s="3" t="s">
        <v>10</v>
      </c>
      <c r="B1723" s="3" t="s">
        <v>11</v>
      </c>
      <c r="C1723" s="3" t="s">
        <v>3791</v>
      </c>
      <c r="D1723" s="3" t="s">
        <v>3792</v>
      </c>
      <c r="E1723" s="3">
        <v>12</v>
      </c>
      <c r="F1723" s="3">
        <v>4</v>
      </c>
      <c r="G1723" s="3">
        <v>4</v>
      </c>
      <c r="H1723" s="3">
        <v>4</v>
      </c>
      <c r="I1723" s="3">
        <v>46.6</v>
      </c>
      <c r="J1723" s="3" t="s">
        <v>3793</v>
      </c>
      <c r="K1723" s="8">
        <v>266374.388671875</v>
      </c>
      <c r="L1723" s="8" t="s">
        <v>29</v>
      </c>
      <c r="M1723" s="8" t="s">
        <v>29</v>
      </c>
      <c r="N1723" s="8" t="s">
        <v>29</v>
      </c>
      <c r="O1723" s="8">
        <v>24564.3046875</v>
      </c>
      <c r="P1723" s="8">
        <v>23135.376953125</v>
      </c>
      <c r="Q1723" s="8">
        <v>2621309.6875</v>
      </c>
      <c r="R1723" s="8">
        <v>1096175.9375</v>
      </c>
    </row>
    <row r="1724" spans="1:18" x14ac:dyDescent="0.25">
      <c r="A1724" s="3" t="s">
        <v>10</v>
      </c>
      <c r="B1724" s="3" t="s">
        <v>11</v>
      </c>
      <c r="C1724" s="3" t="s">
        <v>5004</v>
      </c>
      <c r="D1724" s="3" t="s">
        <v>5005</v>
      </c>
      <c r="E1724" s="3">
        <v>5</v>
      </c>
      <c r="F1724" s="3">
        <v>3</v>
      </c>
      <c r="G1724" s="3">
        <v>4</v>
      </c>
      <c r="H1724" s="3">
        <v>3</v>
      </c>
      <c r="I1724" s="3">
        <v>69</v>
      </c>
      <c r="J1724" s="3" t="s">
        <v>5006</v>
      </c>
      <c r="K1724" s="8">
        <v>193788.5</v>
      </c>
      <c r="L1724" s="8">
        <v>170772.87109375</v>
      </c>
      <c r="M1724" s="8">
        <v>182495.13671875</v>
      </c>
      <c r="N1724" s="8">
        <v>17816.45703125</v>
      </c>
      <c r="O1724" s="8">
        <v>473160.51953125</v>
      </c>
      <c r="P1724" s="8">
        <v>390018.40625</v>
      </c>
      <c r="Q1724" s="8">
        <v>5000340.3125</v>
      </c>
      <c r="R1724" s="8">
        <v>76582.5546875</v>
      </c>
    </row>
    <row r="1725" spans="1:18" x14ac:dyDescent="0.25">
      <c r="A1725" s="3" t="s">
        <v>10</v>
      </c>
      <c r="B1725" s="3" t="s">
        <v>11</v>
      </c>
      <c r="C1725" s="3" t="s">
        <v>5342</v>
      </c>
      <c r="D1725" s="3" t="s">
        <v>5343</v>
      </c>
      <c r="E1725" s="3">
        <v>5</v>
      </c>
      <c r="F1725" s="3">
        <v>2</v>
      </c>
      <c r="G1725" s="3">
        <v>4</v>
      </c>
      <c r="H1725" s="3">
        <v>2</v>
      </c>
      <c r="I1725" s="3">
        <v>49.7</v>
      </c>
      <c r="J1725" s="3" t="s">
        <v>5344</v>
      </c>
      <c r="K1725" s="8">
        <v>73555.7890625</v>
      </c>
      <c r="L1725" s="8">
        <v>43347.970703125</v>
      </c>
      <c r="M1725" s="8">
        <v>56025.739746093801</v>
      </c>
      <c r="N1725" s="8">
        <v>23843.2890625</v>
      </c>
      <c r="O1725" s="8">
        <v>65375.8046875</v>
      </c>
      <c r="P1725" s="8">
        <v>7364.02490234375</v>
      </c>
      <c r="Q1725" s="8">
        <v>521249.5546875</v>
      </c>
      <c r="R1725" s="8">
        <v>295058.88671875</v>
      </c>
    </row>
    <row r="1726" spans="1:18" x14ac:dyDescent="0.25">
      <c r="A1726" s="3" t="s">
        <v>10</v>
      </c>
      <c r="B1726" s="3" t="s">
        <v>11</v>
      </c>
      <c r="C1726" s="3" t="s">
        <v>4582</v>
      </c>
      <c r="D1726" s="3" t="s">
        <v>4583</v>
      </c>
      <c r="E1726" s="3">
        <v>8</v>
      </c>
      <c r="F1726" s="3">
        <v>3</v>
      </c>
      <c r="G1726" s="3">
        <v>4</v>
      </c>
      <c r="H1726" s="3">
        <v>3</v>
      </c>
      <c r="I1726" s="3">
        <v>52.2</v>
      </c>
      <c r="J1726" s="3" t="s">
        <v>4584</v>
      </c>
      <c r="K1726" s="8" t="s">
        <v>29</v>
      </c>
      <c r="L1726" s="8" t="s">
        <v>29</v>
      </c>
      <c r="M1726" s="8" t="s">
        <v>29</v>
      </c>
      <c r="N1726" s="8" t="s">
        <v>29</v>
      </c>
      <c r="O1726" s="8" t="s">
        <v>29</v>
      </c>
      <c r="P1726" s="8" t="s">
        <v>29</v>
      </c>
      <c r="Q1726" s="8">
        <v>623836.421875</v>
      </c>
      <c r="R1726" s="8">
        <v>283602.69140625</v>
      </c>
    </row>
    <row r="1727" spans="1:18" x14ac:dyDescent="0.25">
      <c r="A1727" s="3" t="s">
        <v>10</v>
      </c>
      <c r="B1727" s="3" t="s">
        <v>11</v>
      </c>
      <c r="C1727" s="3" t="s">
        <v>5915</v>
      </c>
      <c r="D1727" s="3" t="s">
        <v>5916</v>
      </c>
      <c r="E1727" s="3">
        <v>5</v>
      </c>
      <c r="F1727" s="3">
        <v>2</v>
      </c>
      <c r="G1727" s="3">
        <v>4</v>
      </c>
      <c r="H1727" s="3">
        <v>2</v>
      </c>
      <c r="I1727" s="3">
        <v>43</v>
      </c>
      <c r="J1727" s="3" t="s">
        <v>5917</v>
      </c>
      <c r="K1727" s="8">
        <v>66543.74609375</v>
      </c>
      <c r="L1727" s="8">
        <v>101712.66796875</v>
      </c>
      <c r="M1727" s="8">
        <v>62977.4052734375</v>
      </c>
      <c r="N1727" s="8" t="s">
        <v>29</v>
      </c>
      <c r="O1727" s="8">
        <v>176279.1640625</v>
      </c>
      <c r="P1727" s="8">
        <v>254976.203125</v>
      </c>
      <c r="Q1727" s="8">
        <v>4734124.25</v>
      </c>
      <c r="R1727" s="8">
        <v>1527412.625</v>
      </c>
    </row>
    <row r="1728" spans="1:18" x14ac:dyDescent="0.25">
      <c r="A1728" s="3" t="s">
        <v>10</v>
      </c>
      <c r="B1728" s="3" t="s">
        <v>11</v>
      </c>
      <c r="C1728" s="3" t="s">
        <v>4929</v>
      </c>
      <c r="D1728" s="3" t="s">
        <v>4930</v>
      </c>
      <c r="E1728" s="3">
        <v>5</v>
      </c>
      <c r="F1728" s="3">
        <v>2</v>
      </c>
      <c r="G1728" s="3">
        <v>4</v>
      </c>
      <c r="H1728" s="3">
        <v>2</v>
      </c>
      <c r="I1728" s="3">
        <v>50.1</v>
      </c>
      <c r="J1728" s="3" t="s">
        <v>4931</v>
      </c>
      <c r="K1728" s="8">
        <v>24028.5546875</v>
      </c>
      <c r="L1728" s="8">
        <v>23906.068359375</v>
      </c>
      <c r="M1728" s="8">
        <v>10440.15625</v>
      </c>
      <c r="N1728" s="8" t="s">
        <v>29</v>
      </c>
      <c r="O1728" s="8" t="s">
        <v>29</v>
      </c>
      <c r="P1728" s="8">
        <v>25728.06640625</v>
      </c>
      <c r="Q1728" s="8">
        <v>327096.7734375</v>
      </c>
      <c r="R1728" s="8">
        <v>190705.62890625</v>
      </c>
    </row>
    <row r="1729" spans="1:18" x14ac:dyDescent="0.25">
      <c r="A1729" s="3" t="s">
        <v>10</v>
      </c>
      <c r="B1729" s="3" t="s">
        <v>11</v>
      </c>
      <c r="C1729" s="3" t="s">
        <v>5100</v>
      </c>
      <c r="D1729" s="3" t="s">
        <v>5101</v>
      </c>
      <c r="E1729" s="3">
        <v>8</v>
      </c>
      <c r="F1729" s="3">
        <v>1</v>
      </c>
      <c r="G1729" s="3">
        <v>4</v>
      </c>
      <c r="H1729" s="3">
        <v>1</v>
      </c>
      <c r="I1729" s="3">
        <v>21.1</v>
      </c>
      <c r="J1729" s="3" t="s">
        <v>5102</v>
      </c>
      <c r="K1729" s="8">
        <v>65220.736328125</v>
      </c>
      <c r="L1729" s="8" t="s">
        <v>29</v>
      </c>
      <c r="M1729" s="8" t="s">
        <v>29</v>
      </c>
      <c r="N1729" s="8" t="s">
        <v>29</v>
      </c>
      <c r="O1729" s="8">
        <v>43227.98828125</v>
      </c>
      <c r="P1729" s="8">
        <v>144546.740234375</v>
      </c>
      <c r="Q1729" s="8">
        <v>491639.7109375</v>
      </c>
      <c r="R1729" s="8">
        <v>568465.296875</v>
      </c>
    </row>
    <row r="1730" spans="1:18" x14ac:dyDescent="0.25">
      <c r="A1730" s="3" t="s">
        <v>10</v>
      </c>
      <c r="B1730" s="3" t="s">
        <v>11</v>
      </c>
      <c r="C1730" s="3" t="s">
        <v>5878</v>
      </c>
      <c r="D1730" s="3" t="s">
        <v>5879</v>
      </c>
      <c r="E1730" s="3">
        <v>20</v>
      </c>
      <c r="F1730" s="3">
        <v>3</v>
      </c>
      <c r="G1730" s="3">
        <v>4</v>
      </c>
      <c r="H1730" s="3">
        <v>3</v>
      </c>
      <c r="I1730" s="3">
        <v>19.100000000000001</v>
      </c>
      <c r="J1730" s="3" t="s">
        <v>5880</v>
      </c>
      <c r="K1730" s="8" t="s">
        <v>29</v>
      </c>
      <c r="L1730" s="8">
        <v>13133.8056640625</v>
      </c>
      <c r="M1730" s="8" t="s">
        <v>29</v>
      </c>
      <c r="N1730" s="8" t="s">
        <v>29</v>
      </c>
      <c r="O1730" s="8" t="s">
        <v>29</v>
      </c>
      <c r="P1730" s="8">
        <v>35191.66015625</v>
      </c>
      <c r="Q1730" s="8">
        <v>806557.25</v>
      </c>
      <c r="R1730" s="8">
        <v>956545.25</v>
      </c>
    </row>
    <row r="1731" spans="1:18" x14ac:dyDescent="0.25">
      <c r="A1731" s="3" t="s">
        <v>10</v>
      </c>
      <c r="B1731" s="3" t="s">
        <v>11</v>
      </c>
      <c r="C1731" s="3" t="s">
        <v>5092</v>
      </c>
      <c r="D1731" s="3" t="s">
        <v>5093</v>
      </c>
      <c r="E1731" s="3">
        <v>21</v>
      </c>
      <c r="F1731" s="3">
        <v>3</v>
      </c>
      <c r="G1731" s="3">
        <v>4</v>
      </c>
      <c r="H1731" s="3">
        <v>3</v>
      </c>
      <c r="I1731" s="3">
        <v>21.3</v>
      </c>
      <c r="J1731" s="3" t="s">
        <v>29</v>
      </c>
      <c r="K1731" s="8" t="s">
        <v>29</v>
      </c>
      <c r="L1731" s="8" t="s">
        <v>29</v>
      </c>
      <c r="M1731" s="8" t="s">
        <v>29</v>
      </c>
      <c r="N1731" s="8" t="s">
        <v>29</v>
      </c>
      <c r="O1731" s="8">
        <v>12211.9033203125</v>
      </c>
      <c r="P1731" s="8">
        <v>19618.26171875</v>
      </c>
      <c r="Q1731" s="8">
        <v>580932.09375</v>
      </c>
      <c r="R1731" s="8">
        <v>318270.3046875</v>
      </c>
    </row>
    <row r="1732" spans="1:18" x14ac:dyDescent="0.25">
      <c r="A1732" s="3" t="s">
        <v>10</v>
      </c>
      <c r="B1732" s="3" t="s">
        <v>11</v>
      </c>
      <c r="C1732" s="3" t="s">
        <v>4518</v>
      </c>
      <c r="D1732" s="3" t="s">
        <v>4519</v>
      </c>
      <c r="E1732" s="3">
        <v>6</v>
      </c>
      <c r="F1732" s="3">
        <v>4</v>
      </c>
      <c r="G1732" s="3">
        <v>4</v>
      </c>
      <c r="H1732" s="3">
        <v>1</v>
      </c>
      <c r="I1732" s="3">
        <v>94.8</v>
      </c>
      <c r="J1732" s="3" t="s">
        <v>29</v>
      </c>
      <c r="K1732" s="8" t="s">
        <v>29</v>
      </c>
      <c r="L1732" s="8" t="s">
        <v>29</v>
      </c>
      <c r="M1732" s="8" t="s">
        <v>29</v>
      </c>
      <c r="N1732" s="8" t="s">
        <v>29</v>
      </c>
      <c r="O1732" s="8" t="s">
        <v>29</v>
      </c>
      <c r="P1732" s="8" t="s">
        <v>29</v>
      </c>
      <c r="Q1732" s="8">
        <v>1614023.5</v>
      </c>
      <c r="R1732" s="8">
        <v>830900.375</v>
      </c>
    </row>
    <row r="1733" spans="1:18" x14ac:dyDescent="0.25">
      <c r="A1733" s="3" t="s">
        <v>10</v>
      </c>
      <c r="B1733" s="3" t="s">
        <v>11</v>
      </c>
      <c r="C1733" s="3" t="s">
        <v>4174</v>
      </c>
      <c r="D1733" s="3" t="s">
        <v>4175</v>
      </c>
      <c r="E1733" s="3">
        <v>7</v>
      </c>
      <c r="F1733" s="3">
        <v>3</v>
      </c>
      <c r="G1733" s="3">
        <v>4</v>
      </c>
      <c r="H1733" s="3">
        <v>3</v>
      </c>
      <c r="I1733" s="3">
        <v>78.2</v>
      </c>
      <c r="J1733" s="3" t="s">
        <v>4176</v>
      </c>
      <c r="K1733" s="8" t="s">
        <v>29</v>
      </c>
      <c r="L1733" s="8" t="s">
        <v>29</v>
      </c>
      <c r="M1733" s="8" t="s">
        <v>29</v>
      </c>
      <c r="N1733" s="8" t="s">
        <v>29</v>
      </c>
      <c r="O1733" s="8" t="s">
        <v>29</v>
      </c>
      <c r="P1733" s="8" t="s">
        <v>29</v>
      </c>
      <c r="Q1733" s="8">
        <v>851052.53125</v>
      </c>
      <c r="R1733" s="8">
        <v>328378.3125</v>
      </c>
    </row>
    <row r="1734" spans="1:18" x14ac:dyDescent="0.25">
      <c r="A1734" s="3" t="s">
        <v>10</v>
      </c>
      <c r="B1734" s="3" t="s">
        <v>11</v>
      </c>
      <c r="C1734" s="3" t="s">
        <v>3869</v>
      </c>
      <c r="D1734" s="3" t="s">
        <v>3870</v>
      </c>
      <c r="E1734" s="3">
        <v>28</v>
      </c>
      <c r="F1734" s="3">
        <v>3</v>
      </c>
      <c r="G1734" s="3">
        <v>4</v>
      </c>
      <c r="H1734" s="3">
        <v>3</v>
      </c>
      <c r="I1734" s="3">
        <v>18.100000000000001</v>
      </c>
      <c r="J1734" s="3" t="s">
        <v>3871</v>
      </c>
      <c r="K1734" s="8">
        <v>94678.24609375</v>
      </c>
      <c r="L1734" s="8">
        <v>97762.447265625</v>
      </c>
      <c r="M1734" s="8">
        <v>102217.59375</v>
      </c>
      <c r="N1734" s="8" t="s">
        <v>29</v>
      </c>
      <c r="O1734" s="8">
        <v>49393.1044921875</v>
      </c>
      <c r="P1734" s="8">
        <v>83702.658203125</v>
      </c>
      <c r="Q1734" s="8">
        <v>10673.876953125</v>
      </c>
      <c r="R1734" s="8">
        <v>1057724.09375</v>
      </c>
    </row>
    <row r="1735" spans="1:18" x14ac:dyDescent="0.25">
      <c r="A1735" s="3" t="s">
        <v>10</v>
      </c>
      <c r="B1735" s="3" t="s">
        <v>11</v>
      </c>
      <c r="C1735" s="3" t="s">
        <v>4603</v>
      </c>
      <c r="D1735" s="3" t="s">
        <v>4604</v>
      </c>
      <c r="E1735" s="3">
        <v>8</v>
      </c>
      <c r="F1735" s="3">
        <v>3</v>
      </c>
      <c r="G1735" s="3">
        <v>4</v>
      </c>
      <c r="H1735" s="3">
        <v>3</v>
      </c>
      <c r="I1735" s="3">
        <v>58.3</v>
      </c>
      <c r="J1735" s="3" t="s">
        <v>4605</v>
      </c>
      <c r="K1735" s="8" t="s">
        <v>29</v>
      </c>
      <c r="L1735" s="8" t="s">
        <v>29</v>
      </c>
      <c r="M1735" s="8" t="s">
        <v>29</v>
      </c>
      <c r="N1735" s="8" t="s">
        <v>29</v>
      </c>
      <c r="O1735" s="8">
        <v>9420.333984375</v>
      </c>
      <c r="P1735" s="8">
        <v>14924.9541015625</v>
      </c>
      <c r="Q1735" s="8">
        <v>1268111.65625</v>
      </c>
      <c r="R1735" s="8">
        <v>364279.9453125</v>
      </c>
    </row>
    <row r="1736" spans="1:18" x14ac:dyDescent="0.25">
      <c r="A1736" s="3" t="s">
        <v>10</v>
      </c>
      <c r="B1736" s="3" t="s">
        <v>11</v>
      </c>
      <c r="C1736" s="3" t="s">
        <v>3899</v>
      </c>
      <c r="D1736" s="3" t="s">
        <v>3900</v>
      </c>
      <c r="E1736" s="3">
        <v>15</v>
      </c>
      <c r="F1736" s="3">
        <v>4</v>
      </c>
      <c r="G1736" s="3">
        <v>4</v>
      </c>
      <c r="H1736" s="3">
        <v>4</v>
      </c>
      <c r="I1736" s="3">
        <v>44.8</v>
      </c>
      <c r="J1736" s="3" t="s">
        <v>3901</v>
      </c>
      <c r="K1736" s="8" t="s">
        <v>29</v>
      </c>
      <c r="L1736" s="8">
        <v>31233.78515625</v>
      </c>
      <c r="M1736" s="8">
        <v>17447.396484375</v>
      </c>
      <c r="N1736" s="8" t="s">
        <v>29</v>
      </c>
      <c r="O1736" s="8">
        <v>51911.76171875</v>
      </c>
      <c r="P1736" s="8">
        <v>101275.8203125</v>
      </c>
      <c r="Q1736" s="8">
        <v>1542050.34375</v>
      </c>
      <c r="R1736" s="8">
        <v>532277.5859375</v>
      </c>
    </row>
    <row r="1737" spans="1:18" x14ac:dyDescent="0.25">
      <c r="A1737" s="3" t="s">
        <v>10</v>
      </c>
      <c r="B1737" s="3" t="s">
        <v>11</v>
      </c>
      <c r="C1737" s="3" t="s">
        <v>7117</v>
      </c>
      <c r="D1737" s="3" t="s">
        <v>7118</v>
      </c>
      <c r="E1737" s="3">
        <v>2</v>
      </c>
      <c r="F1737" s="3">
        <v>1</v>
      </c>
      <c r="G1737" s="3">
        <v>4</v>
      </c>
      <c r="H1737" s="3">
        <v>1</v>
      </c>
      <c r="I1737" s="3">
        <v>123.9</v>
      </c>
      <c r="J1737" s="3" t="s">
        <v>7119</v>
      </c>
      <c r="K1737" s="8">
        <v>32564.703125</v>
      </c>
      <c r="L1737" s="8">
        <v>33522.01953125</v>
      </c>
      <c r="M1737" s="8">
        <v>34447.54296875</v>
      </c>
      <c r="N1737" s="8" t="s">
        <v>29</v>
      </c>
      <c r="O1737" s="8">
        <v>26656.404296875</v>
      </c>
      <c r="P1737" s="8">
        <v>41816.32421875</v>
      </c>
      <c r="Q1737" s="8" t="s">
        <v>29</v>
      </c>
      <c r="R1737" s="8" t="s">
        <v>29</v>
      </c>
    </row>
    <row r="1738" spans="1:18" x14ac:dyDescent="0.25">
      <c r="A1738" s="3" t="s">
        <v>10</v>
      </c>
      <c r="B1738" s="3" t="s">
        <v>11</v>
      </c>
      <c r="C1738" s="3" t="s">
        <v>4412</v>
      </c>
      <c r="D1738" s="3" t="s">
        <v>4413</v>
      </c>
      <c r="E1738" s="3">
        <v>9</v>
      </c>
      <c r="F1738" s="3">
        <v>3</v>
      </c>
      <c r="G1738" s="3">
        <v>4</v>
      </c>
      <c r="H1738" s="3">
        <v>3</v>
      </c>
      <c r="I1738" s="3">
        <v>56.4</v>
      </c>
      <c r="J1738" s="3" t="s">
        <v>4414</v>
      </c>
      <c r="K1738" s="8" t="s">
        <v>29</v>
      </c>
      <c r="L1738" s="8">
        <v>7232.615234375</v>
      </c>
      <c r="M1738" s="8" t="s">
        <v>29</v>
      </c>
      <c r="N1738" s="8" t="s">
        <v>29</v>
      </c>
      <c r="O1738" s="8" t="s">
        <v>29</v>
      </c>
      <c r="P1738" s="8" t="s">
        <v>29</v>
      </c>
      <c r="Q1738" s="8">
        <v>1044686.0390625</v>
      </c>
      <c r="R1738" s="8">
        <v>536099.5625</v>
      </c>
    </row>
    <row r="1739" spans="1:18" x14ac:dyDescent="0.25">
      <c r="A1739" s="3" t="s">
        <v>10</v>
      </c>
      <c r="B1739" s="3" t="s">
        <v>11</v>
      </c>
      <c r="C1739" s="3" t="s">
        <v>5097</v>
      </c>
      <c r="D1739" s="3" t="s">
        <v>5098</v>
      </c>
      <c r="E1739" s="3">
        <v>6</v>
      </c>
      <c r="F1739" s="3">
        <v>3</v>
      </c>
      <c r="G1739" s="3">
        <v>4</v>
      </c>
      <c r="H1739" s="3">
        <v>3</v>
      </c>
      <c r="I1739" s="3">
        <v>65</v>
      </c>
      <c r="J1739" s="3" t="s">
        <v>5099</v>
      </c>
      <c r="K1739" s="8">
        <v>10665.5126953125</v>
      </c>
      <c r="L1739" s="8" t="s">
        <v>29</v>
      </c>
      <c r="M1739" s="8" t="s">
        <v>29</v>
      </c>
      <c r="N1739" s="8" t="s">
        <v>29</v>
      </c>
      <c r="O1739" s="8">
        <v>18362.177734375</v>
      </c>
      <c r="P1739" s="8">
        <v>13350.8359375</v>
      </c>
      <c r="Q1739" s="8">
        <v>320532.82421875</v>
      </c>
      <c r="R1739" s="8">
        <v>178386.322265625</v>
      </c>
    </row>
    <row r="1740" spans="1:18" x14ac:dyDescent="0.25">
      <c r="A1740" s="3" t="s">
        <v>10</v>
      </c>
      <c r="B1740" s="3" t="s">
        <v>11</v>
      </c>
      <c r="C1740" s="3" t="s">
        <v>4606</v>
      </c>
      <c r="D1740" s="3" t="s">
        <v>4607</v>
      </c>
      <c r="E1740" s="3">
        <v>9</v>
      </c>
      <c r="F1740" s="3">
        <v>3</v>
      </c>
      <c r="G1740" s="3">
        <v>4</v>
      </c>
      <c r="H1740" s="3">
        <v>3</v>
      </c>
      <c r="I1740" s="3">
        <v>49.4</v>
      </c>
      <c r="J1740" s="3" t="s">
        <v>4608</v>
      </c>
      <c r="K1740" s="8">
        <v>8435.544921875</v>
      </c>
      <c r="L1740" s="8">
        <v>14189.5048828125</v>
      </c>
      <c r="M1740" s="8" t="s">
        <v>29</v>
      </c>
      <c r="N1740" s="8">
        <v>79498.8828125</v>
      </c>
      <c r="O1740" s="8" t="s">
        <v>29</v>
      </c>
      <c r="P1740" s="8">
        <v>39194.3212890625</v>
      </c>
      <c r="Q1740" s="8">
        <v>1100373.375</v>
      </c>
      <c r="R1740" s="8">
        <v>123778.20703125</v>
      </c>
    </row>
    <row r="1741" spans="1:18" x14ac:dyDescent="0.25">
      <c r="A1741" s="3" t="s">
        <v>10</v>
      </c>
      <c r="B1741" s="3" t="s">
        <v>11</v>
      </c>
      <c r="C1741" s="3" t="s">
        <v>5077</v>
      </c>
      <c r="D1741" s="3" t="s">
        <v>5078</v>
      </c>
      <c r="E1741" s="3">
        <v>11</v>
      </c>
      <c r="F1741" s="3">
        <v>2</v>
      </c>
      <c r="G1741" s="3">
        <v>4</v>
      </c>
      <c r="H1741" s="3">
        <v>2</v>
      </c>
      <c r="I1741" s="3">
        <v>15.4</v>
      </c>
      <c r="J1741" s="3" t="s">
        <v>5079</v>
      </c>
      <c r="K1741" s="8" t="s">
        <v>29</v>
      </c>
      <c r="L1741" s="8" t="s">
        <v>29</v>
      </c>
      <c r="M1741" s="8" t="s">
        <v>29</v>
      </c>
      <c r="N1741" s="8">
        <v>22308.017578125</v>
      </c>
      <c r="O1741" s="8">
        <v>8720.8271484375</v>
      </c>
      <c r="P1741" s="8">
        <v>20246.369140625</v>
      </c>
      <c r="Q1741" s="8">
        <v>287608.6484375</v>
      </c>
      <c r="R1741" s="8">
        <v>343081.109375</v>
      </c>
    </row>
    <row r="1742" spans="1:18" x14ac:dyDescent="0.25">
      <c r="A1742" s="3" t="s">
        <v>10</v>
      </c>
      <c r="B1742" s="3" t="s">
        <v>11</v>
      </c>
      <c r="C1742" s="3" t="s">
        <v>5189</v>
      </c>
      <c r="D1742" s="3" t="s">
        <v>5190</v>
      </c>
      <c r="E1742" s="3">
        <v>6</v>
      </c>
      <c r="F1742" s="3">
        <v>2</v>
      </c>
      <c r="G1742" s="3">
        <v>3</v>
      </c>
      <c r="H1742" s="3">
        <v>2</v>
      </c>
      <c r="I1742" s="3">
        <v>47.1</v>
      </c>
      <c r="J1742" s="3" t="s">
        <v>5191</v>
      </c>
      <c r="K1742" s="8">
        <v>34504.0703125</v>
      </c>
      <c r="L1742" s="8" t="s">
        <v>29</v>
      </c>
      <c r="M1742" s="8" t="s">
        <v>29</v>
      </c>
      <c r="N1742" s="8" t="s">
        <v>29</v>
      </c>
      <c r="O1742" s="8" t="s">
        <v>29</v>
      </c>
      <c r="P1742" s="8" t="s">
        <v>29</v>
      </c>
      <c r="Q1742" s="8">
        <v>1019271.734375</v>
      </c>
      <c r="R1742" s="8">
        <v>654666.21875</v>
      </c>
    </row>
    <row r="1743" spans="1:18" x14ac:dyDescent="0.25">
      <c r="A1743" s="3" t="s">
        <v>10</v>
      </c>
      <c r="B1743" s="3" t="s">
        <v>11</v>
      </c>
      <c r="C1743" s="3" t="s">
        <v>4938</v>
      </c>
      <c r="D1743" s="3" t="s">
        <v>4939</v>
      </c>
      <c r="E1743" s="3">
        <v>18</v>
      </c>
      <c r="F1743" s="3">
        <v>3</v>
      </c>
      <c r="G1743" s="3">
        <v>3</v>
      </c>
      <c r="H1743" s="3">
        <v>3</v>
      </c>
      <c r="I1743" s="3">
        <v>34.6</v>
      </c>
      <c r="J1743" s="3" t="s">
        <v>4940</v>
      </c>
      <c r="K1743" s="8" t="s">
        <v>29</v>
      </c>
      <c r="L1743" s="8" t="s">
        <v>29</v>
      </c>
      <c r="M1743" s="8" t="s">
        <v>29</v>
      </c>
      <c r="N1743" s="8" t="s">
        <v>29</v>
      </c>
      <c r="O1743" s="8" t="s">
        <v>29</v>
      </c>
      <c r="P1743" s="8">
        <v>53178.05859375</v>
      </c>
      <c r="Q1743" s="8">
        <v>1281752.4375</v>
      </c>
      <c r="R1743" s="8">
        <v>1199337.0625</v>
      </c>
    </row>
    <row r="1744" spans="1:18" x14ac:dyDescent="0.25">
      <c r="A1744" s="3" t="s">
        <v>10</v>
      </c>
      <c r="B1744" s="3" t="s">
        <v>11</v>
      </c>
      <c r="C1744" s="3" t="s">
        <v>5254</v>
      </c>
      <c r="D1744" s="3" t="s">
        <v>5255</v>
      </c>
      <c r="E1744" s="3">
        <v>12</v>
      </c>
      <c r="F1744" s="3">
        <v>3</v>
      </c>
      <c r="G1744" s="3">
        <v>3</v>
      </c>
      <c r="H1744" s="3">
        <v>3</v>
      </c>
      <c r="I1744" s="3">
        <v>36.5</v>
      </c>
      <c r="J1744" s="3" t="s">
        <v>5256</v>
      </c>
      <c r="K1744" s="8">
        <v>11185.6689453125</v>
      </c>
      <c r="L1744" s="8">
        <v>17486.818359375</v>
      </c>
      <c r="M1744" s="8" t="s">
        <v>29</v>
      </c>
      <c r="N1744" s="8" t="s">
        <v>29</v>
      </c>
      <c r="O1744" s="8">
        <v>68335.3984375</v>
      </c>
      <c r="P1744" s="8">
        <v>108231.22265625</v>
      </c>
      <c r="Q1744" s="8">
        <v>777960.03125</v>
      </c>
      <c r="R1744" s="8">
        <v>38609.60546875</v>
      </c>
    </row>
    <row r="1745" spans="1:18" x14ac:dyDescent="0.25">
      <c r="A1745" s="3" t="s">
        <v>10</v>
      </c>
      <c r="B1745" s="3" t="s">
        <v>11</v>
      </c>
      <c r="C1745" s="3" t="s">
        <v>5325</v>
      </c>
      <c r="D1745" s="3" t="s">
        <v>5326</v>
      </c>
      <c r="E1745" s="3">
        <v>8</v>
      </c>
      <c r="F1745" s="3">
        <v>3</v>
      </c>
      <c r="G1745" s="3">
        <v>3</v>
      </c>
      <c r="H1745" s="3">
        <v>3</v>
      </c>
      <c r="I1745" s="3">
        <v>43</v>
      </c>
      <c r="J1745" s="3" t="s">
        <v>5327</v>
      </c>
      <c r="K1745" s="8">
        <v>7487.74951171875</v>
      </c>
      <c r="L1745" s="8">
        <v>3198.46826171875</v>
      </c>
      <c r="M1745" s="8">
        <v>5463.76611328125</v>
      </c>
      <c r="N1745" s="8" t="s">
        <v>29</v>
      </c>
      <c r="O1745" s="8">
        <v>5229.638671875</v>
      </c>
      <c r="P1745" s="8" t="s">
        <v>29</v>
      </c>
      <c r="Q1745" s="8">
        <v>257723.09375</v>
      </c>
      <c r="R1745" s="8">
        <v>231614.734375</v>
      </c>
    </row>
    <row r="1746" spans="1:18" x14ac:dyDescent="0.25">
      <c r="A1746" s="3" t="s">
        <v>10</v>
      </c>
      <c r="B1746" s="3" t="s">
        <v>11</v>
      </c>
      <c r="C1746" s="3" t="s">
        <v>4776</v>
      </c>
      <c r="D1746" s="3" t="s">
        <v>4777</v>
      </c>
      <c r="E1746" s="3">
        <v>3</v>
      </c>
      <c r="F1746" s="3">
        <v>3</v>
      </c>
      <c r="G1746" s="3">
        <v>3</v>
      </c>
      <c r="H1746" s="3">
        <v>3</v>
      </c>
      <c r="I1746" s="3">
        <v>145</v>
      </c>
      <c r="J1746" s="3" t="s">
        <v>29</v>
      </c>
      <c r="K1746" s="8" t="s">
        <v>29</v>
      </c>
      <c r="L1746" s="8">
        <v>354094.322265625</v>
      </c>
      <c r="M1746" s="8">
        <v>233485.8046875</v>
      </c>
      <c r="N1746" s="8" t="s">
        <v>29</v>
      </c>
      <c r="O1746" s="8">
        <v>109182.1875</v>
      </c>
      <c r="P1746" s="8" t="s">
        <v>29</v>
      </c>
      <c r="Q1746" s="8">
        <v>299692.4609375</v>
      </c>
      <c r="R1746" s="8">
        <v>319712.6484375</v>
      </c>
    </row>
    <row r="1747" spans="1:18" x14ac:dyDescent="0.25">
      <c r="A1747" s="3" t="s">
        <v>10</v>
      </c>
      <c r="B1747" s="3" t="s">
        <v>11</v>
      </c>
      <c r="C1747" s="3" t="s">
        <v>4600</v>
      </c>
      <c r="D1747" s="3" t="s">
        <v>4601</v>
      </c>
      <c r="E1747" s="3">
        <v>6</v>
      </c>
      <c r="F1747" s="3">
        <v>3</v>
      </c>
      <c r="G1747" s="3">
        <v>3</v>
      </c>
      <c r="H1747" s="3">
        <v>3</v>
      </c>
      <c r="I1747" s="3">
        <v>54.4</v>
      </c>
      <c r="J1747" s="3" t="s">
        <v>4602</v>
      </c>
      <c r="K1747" s="8">
        <v>147058.28125</v>
      </c>
      <c r="L1747" s="8">
        <v>107739.486328125</v>
      </c>
      <c r="M1747" s="8">
        <v>178772.25390625</v>
      </c>
      <c r="N1747" s="8" t="s">
        <v>29</v>
      </c>
      <c r="O1747" s="8">
        <v>175269.7109375</v>
      </c>
      <c r="P1747" s="8">
        <v>141764.99609375</v>
      </c>
      <c r="Q1747" s="8">
        <v>3499821.8125</v>
      </c>
      <c r="R1747" s="8">
        <v>2276448.3125</v>
      </c>
    </row>
    <row r="1748" spans="1:18" x14ac:dyDescent="0.25">
      <c r="A1748" s="3" t="s">
        <v>10</v>
      </c>
      <c r="B1748" s="3" t="s">
        <v>11</v>
      </c>
      <c r="C1748" s="3" t="s">
        <v>4538</v>
      </c>
      <c r="D1748" s="3" t="s">
        <v>4539</v>
      </c>
      <c r="E1748" s="3">
        <v>16</v>
      </c>
      <c r="F1748" s="3">
        <v>2</v>
      </c>
      <c r="G1748" s="3">
        <v>3</v>
      </c>
      <c r="H1748" s="3">
        <v>2</v>
      </c>
      <c r="I1748" s="3">
        <v>18.600000000000001</v>
      </c>
      <c r="J1748" s="3" t="s">
        <v>4540</v>
      </c>
      <c r="K1748" s="8">
        <v>214069.72265625</v>
      </c>
      <c r="L1748" s="8">
        <v>31882.431640625</v>
      </c>
      <c r="M1748" s="8">
        <v>164529.3671875</v>
      </c>
      <c r="N1748" s="8" t="s">
        <v>29</v>
      </c>
      <c r="O1748" s="8">
        <v>93317.75</v>
      </c>
      <c r="P1748" s="8">
        <v>1775759.2578125</v>
      </c>
      <c r="Q1748" s="8">
        <v>86336201.65625</v>
      </c>
      <c r="R1748" s="8">
        <v>29109290.917968798</v>
      </c>
    </row>
    <row r="1749" spans="1:18" x14ac:dyDescent="0.25">
      <c r="A1749" s="3" t="s">
        <v>10</v>
      </c>
      <c r="B1749" s="3" t="s">
        <v>11</v>
      </c>
      <c r="C1749" s="3" t="s">
        <v>4967</v>
      </c>
      <c r="D1749" s="3" t="s">
        <v>4968</v>
      </c>
      <c r="E1749" s="3">
        <v>18</v>
      </c>
      <c r="F1749" s="3">
        <v>2</v>
      </c>
      <c r="G1749" s="3">
        <v>3</v>
      </c>
      <c r="H1749" s="3">
        <v>2</v>
      </c>
      <c r="I1749" s="3">
        <v>15.9</v>
      </c>
      <c r="J1749" s="3" t="s">
        <v>4969</v>
      </c>
      <c r="K1749" s="8">
        <v>99527.794921875</v>
      </c>
      <c r="L1749" s="8">
        <v>24423.0390625</v>
      </c>
      <c r="M1749" s="8">
        <v>18151.06640625</v>
      </c>
      <c r="N1749" s="8">
        <v>8917.744140625</v>
      </c>
      <c r="O1749" s="8">
        <v>291848.015625</v>
      </c>
      <c r="P1749" s="8">
        <v>72248.5703125</v>
      </c>
      <c r="Q1749" s="8">
        <v>1212680</v>
      </c>
      <c r="R1749" s="8">
        <v>881966.03125</v>
      </c>
    </row>
    <row r="1750" spans="1:18" x14ac:dyDescent="0.25">
      <c r="A1750" s="3" t="s">
        <v>10</v>
      </c>
      <c r="B1750" s="3" t="s">
        <v>11</v>
      </c>
      <c r="C1750" s="3" t="s">
        <v>6114</v>
      </c>
      <c r="D1750" s="3" t="s">
        <v>6115</v>
      </c>
      <c r="E1750" s="3">
        <v>18</v>
      </c>
      <c r="F1750" s="3">
        <v>2</v>
      </c>
      <c r="G1750" s="3">
        <v>3</v>
      </c>
      <c r="H1750" s="3">
        <v>2</v>
      </c>
      <c r="I1750" s="3">
        <v>12.2</v>
      </c>
      <c r="J1750" s="3" t="s">
        <v>6116</v>
      </c>
      <c r="K1750" s="8">
        <v>128039.01171875</v>
      </c>
      <c r="L1750" s="8">
        <v>28550.26171875</v>
      </c>
      <c r="M1750" s="8">
        <v>13648.73828125</v>
      </c>
      <c r="N1750" s="8" t="s">
        <v>29</v>
      </c>
      <c r="O1750" s="8">
        <v>245924.390625</v>
      </c>
      <c r="P1750" s="8">
        <v>226297.890625</v>
      </c>
      <c r="Q1750" s="8">
        <v>523020.875</v>
      </c>
      <c r="R1750" s="8">
        <v>370982.3125</v>
      </c>
    </row>
    <row r="1751" spans="1:18" x14ac:dyDescent="0.25">
      <c r="A1751" s="3" t="s">
        <v>10</v>
      </c>
      <c r="B1751" s="3" t="s">
        <v>11</v>
      </c>
      <c r="C1751" s="3" t="s">
        <v>5725</v>
      </c>
      <c r="D1751" s="3" t="s">
        <v>5726</v>
      </c>
      <c r="E1751" s="3">
        <v>6</v>
      </c>
      <c r="F1751" s="3">
        <v>3</v>
      </c>
      <c r="G1751" s="3">
        <v>3</v>
      </c>
      <c r="H1751" s="3">
        <v>3</v>
      </c>
      <c r="I1751" s="3">
        <v>52.4</v>
      </c>
      <c r="J1751" s="3" t="s">
        <v>5727</v>
      </c>
      <c r="K1751" s="8">
        <v>15554.9296875</v>
      </c>
      <c r="L1751" s="8">
        <v>19095.15625</v>
      </c>
      <c r="M1751" s="8">
        <v>6637.9482421875</v>
      </c>
      <c r="N1751" s="8">
        <v>50447.02734375</v>
      </c>
      <c r="O1751" s="8">
        <v>38814.130859375</v>
      </c>
      <c r="P1751" s="8">
        <v>42172.375</v>
      </c>
      <c r="Q1751" s="8" t="s">
        <v>29</v>
      </c>
      <c r="R1751" s="8">
        <v>94385.765625</v>
      </c>
    </row>
    <row r="1752" spans="1:18" x14ac:dyDescent="0.25">
      <c r="A1752" s="3" t="s">
        <v>10</v>
      </c>
      <c r="B1752" s="3" t="s">
        <v>11</v>
      </c>
      <c r="C1752" s="3" t="s">
        <v>4733</v>
      </c>
      <c r="D1752" s="3" t="s">
        <v>4734</v>
      </c>
      <c r="E1752" s="3">
        <v>6</v>
      </c>
      <c r="F1752" s="3">
        <v>3</v>
      </c>
      <c r="G1752" s="3">
        <v>3</v>
      </c>
      <c r="H1752" s="3">
        <v>3</v>
      </c>
      <c r="I1752" s="3">
        <v>46.4</v>
      </c>
      <c r="J1752" s="3" t="s">
        <v>4735</v>
      </c>
      <c r="K1752" s="8" t="s">
        <v>29</v>
      </c>
      <c r="L1752" s="8" t="s">
        <v>29</v>
      </c>
      <c r="M1752" s="8" t="s">
        <v>29</v>
      </c>
      <c r="N1752" s="8" t="s">
        <v>29</v>
      </c>
      <c r="O1752" s="8" t="s">
        <v>29</v>
      </c>
      <c r="P1752" s="8" t="s">
        <v>29</v>
      </c>
      <c r="Q1752" s="8">
        <v>1303717.328125</v>
      </c>
      <c r="R1752" s="8">
        <v>822394.703125</v>
      </c>
    </row>
    <row r="1753" spans="1:18" x14ac:dyDescent="0.25">
      <c r="A1753" s="3" t="s">
        <v>10</v>
      </c>
      <c r="B1753" s="3" t="s">
        <v>11</v>
      </c>
      <c r="C1753" s="3" t="s">
        <v>5921</v>
      </c>
      <c r="D1753" s="3" t="s">
        <v>5922</v>
      </c>
      <c r="E1753" s="3">
        <v>12</v>
      </c>
      <c r="F1753" s="3">
        <v>2</v>
      </c>
      <c r="G1753" s="3">
        <v>3</v>
      </c>
      <c r="H1753" s="3">
        <v>2</v>
      </c>
      <c r="I1753" s="3">
        <v>20.100000000000001</v>
      </c>
      <c r="J1753" s="3" t="s">
        <v>5923</v>
      </c>
      <c r="K1753" s="8" t="s">
        <v>29</v>
      </c>
      <c r="L1753" s="8" t="s">
        <v>29</v>
      </c>
      <c r="M1753" s="8" t="s">
        <v>29</v>
      </c>
      <c r="N1753" s="8">
        <v>9195.62109375</v>
      </c>
      <c r="O1753" s="8" t="s">
        <v>29</v>
      </c>
      <c r="P1753" s="8">
        <v>47163.19140625</v>
      </c>
      <c r="Q1753" s="8">
        <v>262614.32519531302</v>
      </c>
      <c r="R1753" s="8">
        <v>164959.234375</v>
      </c>
    </row>
    <row r="1754" spans="1:18" x14ac:dyDescent="0.25">
      <c r="A1754" s="3" t="s">
        <v>10</v>
      </c>
      <c r="B1754" s="3" t="s">
        <v>11</v>
      </c>
      <c r="C1754" s="3" t="s">
        <v>4372</v>
      </c>
      <c r="D1754" s="3" t="s">
        <v>4373</v>
      </c>
      <c r="E1754" s="3">
        <v>5</v>
      </c>
      <c r="F1754" s="3">
        <v>2</v>
      </c>
      <c r="G1754" s="3">
        <v>3</v>
      </c>
      <c r="H1754" s="3">
        <v>2</v>
      </c>
      <c r="I1754" s="3">
        <v>56.6</v>
      </c>
      <c r="J1754" s="3" t="s">
        <v>4374</v>
      </c>
      <c r="K1754" s="8">
        <v>14715.7216796875</v>
      </c>
      <c r="L1754" s="8">
        <v>20338.177734375</v>
      </c>
      <c r="M1754" s="8">
        <v>30126.76171875</v>
      </c>
      <c r="N1754" s="8" t="s">
        <v>29</v>
      </c>
      <c r="O1754" s="8">
        <v>67747.7890625</v>
      </c>
      <c r="P1754" s="8">
        <v>44867.9697265625</v>
      </c>
      <c r="Q1754" s="8">
        <v>1048965.859375</v>
      </c>
      <c r="R1754" s="8">
        <v>198977.4296875</v>
      </c>
    </row>
    <row r="1755" spans="1:18" x14ac:dyDescent="0.25">
      <c r="A1755" s="3" t="s">
        <v>10</v>
      </c>
      <c r="B1755" s="3" t="s">
        <v>11</v>
      </c>
      <c r="C1755" s="3" t="s">
        <v>4910</v>
      </c>
      <c r="D1755" s="3" t="s">
        <v>4911</v>
      </c>
      <c r="E1755" s="3">
        <v>24</v>
      </c>
      <c r="F1755" s="3">
        <v>3</v>
      </c>
      <c r="G1755" s="3">
        <v>3</v>
      </c>
      <c r="H1755" s="3">
        <v>3</v>
      </c>
      <c r="I1755" s="3">
        <v>21.4</v>
      </c>
      <c r="J1755" s="3" t="s">
        <v>4912</v>
      </c>
      <c r="K1755" s="8" t="s">
        <v>29</v>
      </c>
      <c r="L1755" s="8" t="s">
        <v>29</v>
      </c>
      <c r="M1755" s="8">
        <v>15531.21484375</v>
      </c>
      <c r="N1755" s="8">
        <v>38911.703125</v>
      </c>
      <c r="O1755" s="8">
        <v>9242.443359375</v>
      </c>
      <c r="P1755" s="8">
        <v>48218.5546875</v>
      </c>
      <c r="Q1755" s="8">
        <v>363210.955078125</v>
      </c>
      <c r="R1755" s="8">
        <v>384537.927734375</v>
      </c>
    </row>
    <row r="1756" spans="1:18" x14ac:dyDescent="0.25">
      <c r="A1756" s="3" t="s">
        <v>10</v>
      </c>
      <c r="B1756" s="3" t="s">
        <v>11</v>
      </c>
      <c r="C1756" s="3" t="s">
        <v>4804</v>
      </c>
      <c r="D1756" s="3" t="s">
        <v>4805</v>
      </c>
      <c r="E1756" s="3">
        <v>2</v>
      </c>
      <c r="F1756" s="3">
        <v>2</v>
      </c>
      <c r="G1756" s="3">
        <v>3</v>
      </c>
      <c r="H1756" s="3">
        <v>2</v>
      </c>
      <c r="I1756" s="3">
        <v>172.5</v>
      </c>
      <c r="J1756" s="3" t="s">
        <v>29</v>
      </c>
      <c r="K1756" s="8">
        <v>23049.583984375</v>
      </c>
      <c r="L1756" s="8">
        <v>30324.99609375</v>
      </c>
      <c r="M1756" s="8">
        <v>11157.5029296875</v>
      </c>
      <c r="N1756" s="8" t="s">
        <v>29</v>
      </c>
      <c r="O1756" s="8">
        <v>29539.619140625</v>
      </c>
      <c r="P1756" s="8">
        <v>26056.298828125</v>
      </c>
      <c r="Q1756" s="8">
        <v>1004255.34375</v>
      </c>
      <c r="R1756" s="8">
        <v>991976.34375</v>
      </c>
    </row>
    <row r="1757" spans="1:18" x14ac:dyDescent="0.25">
      <c r="A1757" s="3" t="s">
        <v>10</v>
      </c>
      <c r="B1757" s="3" t="s">
        <v>11</v>
      </c>
      <c r="C1757" s="3" t="s">
        <v>4470</v>
      </c>
      <c r="D1757" s="3" t="s">
        <v>4471</v>
      </c>
      <c r="E1757" s="3">
        <v>8</v>
      </c>
      <c r="F1757" s="3">
        <v>2</v>
      </c>
      <c r="G1757" s="3">
        <v>3</v>
      </c>
      <c r="H1757" s="3">
        <v>2</v>
      </c>
      <c r="I1757" s="3">
        <v>42.3</v>
      </c>
      <c r="J1757" s="3" t="s">
        <v>4472</v>
      </c>
      <c r="K1757" s="8">
        <v>11746.3134765625</v>
      </c>
      <c r="L1757" s="8" t="s">
        <v>29</v>
      </c>
      <c r="M1757" s="8">
        <v>7306.880859375</v>
      </c>
      <c r="N1757" s="8" t="s">
        <v>29</v>
      </c>
      <c r="O1757" s="8">
        <v>5498.70361328125</v>
      </c>
      <c r="P1757" s="8">
        <v>22386.873046875</v>
      </c>
      <c r="Q1757" s="8">
        <v>1150014.28125</v>
      </c>
      <c r="R1757" s="8">
        <v>435873.84375</v>
      </c>
    </row>
    <row r="1758" spans="1:18" x14ac:dyDescent="0.25">
      <c r="A1758" s="3" t="s">
        <v>10</v>
      </c>
      <c r="B1758" s="3" t="s">
        <v>11</v>
      </c>
      <c r="C1758" s="3" t="s">
        <v>5814</v>
      </c>
      <c r="D1758" s="3" t="s">
        <v>5815</v>
      </c>
      <c r="E1758" s="3">
        <v>4</v>
      </c>
      <c r="F1758" s="3">
        <v>2</v>
      </c>
      <c r="G1758" s="3">
        <v>3</v>
      </c>
      <c r="H1758" s="3">
        <v>2</v>
      </c>
      <c r="I1758" s="3">
        <v>58.4</v>
      </c>
      <c r="J1758" s="3" t="s">
        <v>5816</v>
      </c>
      <c r="K1758" s="8" t="s">
        <v>29</v>
      </c>
      <c r="L1758" s="8" t="s">
        <v>29</v>
      </c>
      <c r="M1758" s="8" t="s">
        <v>29</v>
      </c>
      <c r="N1758" s="8" t="s">
        <v>29</v>
      </c>
      <c r="O1758" s="8">
        <v>18286.350097656301</v>
      </c>
      <c r="P1758" s="8" t="s">
        <v>29</v>
      </c>
      <c r="Q1758" s="8">
        <v>76650.228515625</v>
      </c>
      <c r="R1758" s="8">
        <v>74899.03515625</v>
      </c>
    </row>
    <row r="1759" spans="1:18" x14ac:dyDescent="0.25">
      <c r="A1759" s="3" t="s">
        <v>10</v>
      </c>
      <c r="B1759" s="3" t="s">
        <v>11</v>
      </c>
      <c r="C1759" s="3" t="s">
        <v>4736</v>
      </c>
      <c r="D1759" s="3" t="s">
        <v>4737</v>
      </c>
      <c r="E1759" s="3">
        <v>11</v>
      </c>
      <c r="F1759" s="3">
        <v>2</v>
      </c>
      <c r="G1759" s="3">
        <v>3</v>
      </c>
      <c r="H1759" s="3">
        <v>2</v>
      </c>
      <c r="I1759" s="3">
        <v>35.1</v>
      </c>
      <c r="J1759" s="3" t="s">
        <v>4738</v>
      </c>
      <c r="K1759" s="8" t="s">
        <v>29</v>
      </c>
      <c r="L1759" s="8">
        <v>27452.908203125</v>
      </c>
      <c r="M1759" s="8">
        <v>10847.060546875</v>
      </c>
      <c r="N1759" s="8" t="s">
        <v>29</v>
      </c>
      <c r="O1759" s="8">
        <v>52829.3291015625</v>
      </c>
      <c r="P1759" s="8">
        <v>38695.71875</v>
      </c>
      <c r="Q1759" s="8">
        <v>829071.75</v>
      </c>
      <c r="R1759" s="8">
        <v>406363.203125</v>
      </c>
    </row>
    <row r="1760" spans="1:18" x14ac:dyDescent="0.25">
      <c r="A1760" s="3" t="s">
        <v>10</v>
      </c>
      <c r="B1760" s="3" t="s">
        <v>11</v>
      </c>
      <c r="C1760" s="3" t="s">
        <v>5740</v>
      </c>
      <c r="D1760" s="3" t="s">
        <v>5741</v>
      </c>
      <c r="E1760" s="3">
        <v>7</v>
      </c>
      <c r="F1760" s="3">
        <v>2</v>
      </c>
      <c r="G1760" s="3">
        <v>3</v>
      </c>
      <c r="H1760" s="3">
        <v>2</v>
      </c>
      <c r="I1760" s="3">
        <v>51.7</v>
      </c>
      <c r="J1760" s="3" t="s">
        <v>5742</v>
      </c>
      <c r="K1760" s="8" t="s">
        <v>29</v>
      </c>
      <c r="L1760" s="8">
        <v>29768.263671875</v>
      </c>
      <c r="M1760" s="8" t="s">
        <v>29</v>
      </c>
      <c r="N1760" s="8" t="s">
        <v>29</v>
      </c>
      <c r="O1760" s="8" t="s">
        <v>29</v>
      </c>
      <c r="P1760" s="8">
        <v>37933.6015625</v>
      </c>
      <c r="Q1760" s="8">
        <v>720424.47265625</v>
      </c>
      <c r="R1760" s="8">
        <v>316590.51171875</v>
      </c>
    </row>
    <row r="1761" spans="1:18" x14ac:dyDescent="0.25">
      <c r="A1761" s="3" t="s">
        <v>10</v>
      </c>
      <c r="B1761" s="3" t="s">
        <v>11</v>
      </c>
      <c r="C1761" s="3" t="s">
        <v>5849</v>
      </c>
      <c r="D1761" s="3" t="s">
        <v>5850</v>
      </c>
      <c r="E1761" s="3">
        <v>5</v>
      </c>
      <c r="F1761" s="3">
        <v>1</v>
      </c>
      <c r="G1761" s="3">
        <v>3</v>
      </c>
      <c r="H1761" s="3">
        <v>1</v>
      </c>
      <c r="I1761" s="3">
        <v>41.8</v>
      </c>
      <c r="J1761" s="3" t="s">
        <v>5851</v>
      </c>
      <c r="K1761" s="8" t="s">
        <v>29</v>
      </c>
      <c r="L1761" s="8" t="s">
        <v>29</v>
      </c>
      <c r="M1761" s="8" t="s">
        <v>29</v>
      </c>
      <c r="N1761" s="8" t="s">
        <v>29</v>
      </c>
      <c r="O1761" s="8" t="s">
        <v>29</v>
      </c>
      <c r="P1761" s="8" t="s">
        <v>29</v>
      </c>
      <c r="Q1761" s="8">
        <v>140094.62109375</v>
      </c>
      <c r="R1761" s="8">
        <v>186907.453125</v>
      </c>
    </row>
    <row r="1762" spans="1:18" x14ac:dyDescent="0.25">
      <c r="A1762" s="3" t="s">
        <v>10</v>
      </c>
      <c r="B1762" s="3" t="s">
        <v>11</v>
      </c>
      <c r="C1762" s="3" t="s">
        <v>4503</v>
      </c>
      <c r="D1762" s="3" t="s">
        <v>4504</v>
      </c>
      <c r="E1762" s="3">
        <v>6</v>
      </c>
      <c r="F1762" s="3">
        <v>3</v>
      </c>
      <c r="G1762" s="3">
        <v>3</v>
      </c>
      <c r="H1762" s="3">
        <v>3</v>
      </c>
      <c r="I1762" s="3">
        <v>59.7</v>
      </c>
      <c r="J1762" s="3" t="s">
        <v>4505</v>
      </c>
      <c r="K1762" s="8">
        <v>32304.8203125</v>
      </c>
      <c r="L1762" s="8">
        <v>65024.212890625</v>
      </c>
      <c r="M1762" s="8">
        <v>41840.2158203125</v>
      </c>
      <c r="N1762" s="8" t="s">
        <v>29</v>
      </c>
      <c r="O1762" s="8">
        <v>191655.29296875</v>
      </c>
      <c r="P1762" s="8">
        <v>151309.12890625</v>
      </c>
      <c r="Q1762" s="8">
        <v>9024687.375</v>
      </c>
      <c r="R1762" s="8">
        <v>2139263.4375</v>
      </c>
    </row>
    <row r="1763" spans="1:18" x14ac:dyDescent="0.25">
      <c r="A1763" s="3" t="s">
        <v>10</v>
      </c>
      <c r="B1763" s="3" t="s">
        <v>11</v>
      </c>
      <c r="C1763" s="3" t="s">
        <v>4660</v>
      </c>
      <c r="D1763" s="3" t="s">
        <v>4661</v>
      </c>
      <c r="E1763" s="3">
        <v>6</v>
      </c>
      <c r="F1763" s="3">
        <v>3</v>
      </c>
      <c r="G1763" s="3">
        <v>3</v>
      </c>
      <c r="H1763" s="3">
        <v>3</v>
      </c>
      <c r="I1763" s="3">
        <v>64.2</v>
      </c>
      <c r="J1763" s="3" t="s">
        <v>4662</v>
      </c>
      <c r="K1763" s="8">
        <v>151345.48828125</v>
      </c>
      <c r="L1763" s="8">
        <v>142154.75390625</v>
      </c>
      <c r="M1763" s="8">
        <v>91597.48046875</v>
      </c>
      <c r="N1763" s="8">
        <v>7816.21337890625</v>
      </c>
      <c r="O1763" s="8">
        <v>279959.8984375</v>
      </c>
      <c r="P1763" s="8">
        <v>247308.04296875</v>
      </c>
      <c r="Q1763" s="8">
        <v>109870.90625</v>
      </c>
      <c r="R1763" s="8">
        <v>44160.2109375</v>
      </c>
    </row>
    <row r="1764" spans="1:18" x14ac:dyDescent="0.25">
      <c r="A1764" s="3" t="s">
        <v>7735</v>
      </c>
      <c r="B1764" s="3" t="s">
        <v>11</v>
      </c>
      <c r="C1764" s="3" t="s">
        <v>7929</v>
      </c>
      <c r="D1764" s="3" t="s">
        <v>7930</v>
      </c>
      <c r="E1764" s="3">
        <v>1</v>
      </c>
      <c r="F1764" s="3">
        <v>1</v>
      </c>
      <c r="G1764" s="3">
        <v>3</v>
      </c>
      <c r="H1764" s="3">
        <v>1</v>
      </c>
      <c r="I1764" s="3">
        <v>93</v>
      </c>
      <c r="J1764" s="3" t="s">
        <v>7931</v>
      </c>
      <c r="K1764" s="8">
        <v>10313266</v>
      </c>
      <c r="L1764" s="8">
        <v>8999284.6035156306</v>
      </c>
      <c r="M1764" s="8">
        <v>7647959</v>
      </c>
      <c r="N1764" s="8">
        <v>636927.4375</v>
      </c>
      <c r="O1764" s="8">
        <v>16165402</v>
      </c>
      <c r="P1764" s="8">
        <v>14582161</v>
      </c>
      <c r="Q1764" s="8">
        <v>4435522</v>
      </c>
      <c r="R1764" s="8">
        <v>3534064</v>
      </c>
    </row>
    <row r="1765" spans="1:18" x14ac:dyDescent="0.25">
      <c r="A1765" s="3" t="s">
        <v>10</v>
      </c>
      <c r="B1765" s="3" t="s">
        <v>11</v>
      </c>
      <c r="C1765" s="3" t="s">
        <v>5455</v>
      </c>
      <c r="D1765" s="3" t="s">
        <v>5456</v>
      </c>
      <c r="E1765" s="3">
        <v>4</v>
      </c>
      <c r="F1765" s="3">
        <v>3</v>
      </c>
      <c r="G1765" s="3">
        <v>3</v>
      </c>
      <c r="H1765" s="3">
        <v>1</v>
      </c>
      <c r="I1765" s="3">
        <v>85.2</v>
      </c>
      <c r="J1765" s="3" t="s">
        <v>5457</v>
      </c>
      <c r="K1765" s="8" t="s">
        <v>29</v>
      </c>
      <c r="L1765" s="8">
        <v>8961.5576171875</v>
      </c>
      <c r="M1765" s="8">
        <v>6782.99169921875</v>
      </c>
      <c r="N1765" s="8" t="s">
        <v>29</v>
      </c>
      <c r="O1765" s="8" t="s">
        <v>29</v>
      </c>
      <c r="P1765" s="8" t="s">
        <v>29</v>
      </c>
      <c r="Q1765" s="8">
        <v>224542.9375</v>
      </c>
      <c r="R1765" s="8">
        <v>116531.6875</v>
      </c>
    </row>
    <row r="1766" spans="1:18" x14ac:dyDescent="0.25">
      <c r="A1766" s="3" t="s">
        <v>10</v>
      </c>
      <c r="B1766" s="3" t="s">
        <v>11</v>
      </c>
      <c r="C1766" s="3" t="s">
        <v>6643</v>
      </c>
      <c r="D1766" s="3" t="s">
        <v>6644</v>
      </c>
      <c r="E1766" s="3">
        <v>3</v>
      </c>
      <c r="F1766" s="3">
        <v>2</v>
      </c>
      <c r="G1766" s="3">
        <v>3</v>
      </c>
      <c r="H1766" s="3">
        <v>2</v>
      </c>
      <c r="I1766" s="3">
        <v>74.099999999999994</v>
      </c>
      <c r="J1766" s="3" t="s">
        <v>6645</v>
      </c>
      <c r="K1766" s="8">
        <v>88350.703125</v>
      </c>
      <c r="L1766" s="8">
        <v>110962.44921875</v>
      </c>
      <c r="M1766" s="8">
        <v>87423.04296875</v>
      </c>
      <c r="N1766" s="8">
        <v>5150.13232421875</v>
      </c>
      <c r="O1766" s="8">
        <v>131038.68359375</v>
      </c>
      <c r="P1766" s="8">
        <v>99684.640625</v>
      </c>
      <c r="Q1766" s="8" t="s">
        <v>29</v>
      </c>
      <c r="R1766" s="8" t="s">
        <v>29</v>
      </c>
    </row>
    <row r="1767" spans="1:18" x14ac:dyDescent="0.25">
      <c r="A1767" s="3" t="s">
        <v>10</v>
      </c>
      <c r="B1767" s="3" t="s">
        <v>11</v>
      </c>
      <c r="C1767" s="3" t="s">
        <v>5248</v>
      </c>
      <c r="D1767" s="3" t="s">
        <v>5249</v>
      </c>
      <c r="E1767" s="3">
        <v>6</v>
      </c>
      <c r="F1767" s="3">
        <v>3</v>
      </c>
      <c r="G1767" s="3">
        <v>3</v>
      </c>
      <c r="H1767" s="3">
        <v>3</v>
      </c>
      <c r="I1767" s="3">
        <v>51.2</v>
      </c>
      <c r="J1767" s="3" t="s">
        <v>5250</v>
      </c>
      <c r="K1767" s="8">
        <v>357267.859375</v>
      </c>
      <c r="L1767" s="8">
        <v>226705.306640625</v>
      </c>
      <c r="M1767" s="8">
        <v>22605.234375</v>
      </c>
      <c r="N1767" s="8" t="s">
        <v>29</v>
      </c>
      <c r="O1767" s="8">
        <v>576548.9765625</v>
      </c>
      <c r="P1767" s="8">
        <v>569415.13671875</v>
      </c>
      <c r="Q1767" s="8">
        <v>1743687.4375</v>
      </c>
      <c r="R1767" s="8">
        <v>391024.609375</v>
      </c>
    </row>
    <row r="1768" spans="1:18" x14ac:dyDescent="0.25">
      <c r="A1768" s="3" t="s">
        <v>10</v>
      </c>
      <c r="B1768" s="3" t="s">
        <v>11</v>
      </c>
      <c r="C1768" s="3" t="s">
        <v>5652</v>
      </c>
      <c r="D1768" s="3" t="s">
        <v>5653</v>
      </c>
      <c r="E1768" s="3">
        <v>4</v>
      </c>
      <c r="F1768" s="3">
        <v>2</v>
      </c>
      <c r="G1768" s="3">
        <v>3</v>
      </c>
      <c r="H1768" s="3">
        <v>2</v>
      </c>
      <c r="I1768" s="3">
        <v>56.3</v>
      </c>
      <c r="J1768" s="3" t="s">
        <v>5654</v>
      </c>
      <c r="K1768" s="8" t="s">
        <v>29</v>
      </c>
      <c r="L1768" s="8" t="s">
        <v>29</v>
      </c>
      <c r="M1768" s="8" t="s">
        <v>29</v>
      </c>
      <c r="N1768" s="8" t="s">
        <v>29</v>
      </c>
      <c r="O1768" s="8" t="s">
        <v>29</v>
      </c>
      <c r="P1768" s="8" t="s">
        <v>29</v>
      </c>
      <c r="Q1768" s="8">
        <v>142144.484375</v>
      </c>
      <c r="R1768" s="8">
        <v>124774.1484375</v>
      </c>
    </row>
    <row r="1769" spans="1:18" x14ac:dyDescent="0.25">
      <c r="A1769" s="3" t="s">
        <v>10</v>
      </c>
      <c r="B1769" s="3" t="s">
        <v>11</v>
      </c>
      <c r="C1769" s="3" t="s">
        <v>5380</v>
      </c>
      <c r="D1769" s="3" t="s">
        <v>5381</v>
      </c>
      <c r="E1769" s="3">
        <v>7</v>
      </c>
      <c r="F1769" s="3">
        <v>2</v>
      </c>
      <c r="G1769" s="3">
        <v>3</v>
      </c>
      <c r="H1769" s="3">
        <v>2</v>
      </c>
      <c r="I1769" s="3">
        <v>47.1</v>
      </c>
      <c r="J1769" s="3" t="s">
        <v>29</v>
      </c>
      <c r="K1769" s="8" t="s">
        <v>29</v>
      </c>
      <c r="L1769" s="8" t="s">
        <v>29</v>
      </c>
      <c r="M1769" s="8" t="s">
        <v>29</v>
      </c>
      <c r="N1769" s="8" t="s">
        <v>29</v>
      </c>
      <c r="O1769" s="8">
        <v>10360.1357421875</v>
      </c>
      <c r="P1769" s="8">
        <v>34639.859375</v>
      </c>
      <c r="Q1769" s="8">
        <v>1145738.1875</v>
      </c>
      <c r="R1769" s="8">
        <v>573130.078125</v>
      </c>
    </row>
    <row r="1770" spans="1:18" x14ac:dyDescent="0.25">
      <c r="A1770" s="3" t="s">
        <v>10</v>
      </c>
      <c r="B1770" s="3" t="s">
        <v>11</v>
      </c>
      <c r="C1770" s="3" t="s">
        <v>4210</v>
      </c>
      <c r="D1770" s="3" t="s">
        <v>4211</v>
      </c>
      <c r="E1770" s="3">
        <v>6</v>
      </c>
      <c r="F1770" s="3">
        <v>3</v>
      </c>
      <c r="G1770" s="3">
        <v>3</v>
      </c>
      <c r="H1770" s="3">
        <v>3</v>
      </c>
      <c r="I1770" s="3">
        <v>88.1</v>
      </c>
      <c r="J1770" s="3" t="s">
        <v>4212</v>
      </c>
      <c r="K1770" s="8">
        <v>10052.5048828125</v>
      </c>
      <c r="L1770" s="8">
        <v>8974.16015625</v>
      </c>
      <c r="M1770" s="8" t="s">
        <v>29</v>
      </c>
      <c r="N1770" s="8">
        <v>63115.8203125</v>
      </c>
      <c r="O1770" s="8">
        <v>17005.439453125</v>
      </c>
      <c r="P1770" s="8" t="s">
        <v>29</v>
      </c>
      <c r="Q1770" s="8">
        <v>844014.84375</v>
      </c>
      <c r="R1770" s="8">
        <v>890361.515625</v>
      </c>
    </row>
    <row r="1771" spans="1:18" x14ac:dyDescent="0.25">
      <c r="A1771" s="3" t="s">
        <v>10</v>
      </c>
      <c r="B1771" s="3" t="s">
        <v>11</v>
      </c>
      <c r="C1771" s="3" t="s">
        <v>5236</v>
      </c>
      <c r="D1771" s="3" t="s">
        <v>5237</v>
      </c>
      <c r="E1771" s="3">
        <v>5</v>
      </c>
      <c r="F1771" s="3">
        <v>3</v>
      </c>
      <c r="G1771" s="3">
        <v>3</v>
      </c>
      <c r="H1771" s="3">
        <v>3</v>
      </c>
      <c r="I1771" s="3">
        <v>79.8</v>
      </c>
      <c r="J1771" s="3" t="s">
        <v>5238</v>
      </c>
      <c r="K1771" s="8">
        <v>180583.6484375</v>
      </c>
      <c r="L1771" s="8">
        <v>79081.1953125</v>
      </c>
      <c r="M1771" s="8">
        <v>111757.99609375</v>
      </c>
      <c r="N1771" s="8">
        <v>4769.3916015625</v>
      </c>
      <c r="O1771" s="8">
        <v>245708.3046875</v>
      </c>
      <c r="P1771" s="8">
        <v>168480.765625</v>
      </c>
      <c r="Q1771" s="8">
        <v>2065144.94140625</v>
      </c>
      <c r="R1771" s="8">
        <v>935113.0625</v>
      </c>
    </row>
    <row r="1772" spans="1:18" x14ac:dyDescent="0.25">
      <c r="A1772" s="3" t="s">
        <v>10</v>
      </c>
      <c r="B1772" s="3" t="s">
        <v>11</v>
      </c>
      <c r="C1772" s="3" t="s">
        <v>5285</v>
      </c>
      <c r="D1772" s="3" t="s">
        <v>5286</v>
      </c>
      <c r="E1772" s="3">
        <v>6</v>
      </c>
      <c r="F1772" s="3">
        <v>2</v>
      </c>
      <c r="G1772" s="3">
        <v>3</v>
      </c>
      <c r="H1772" s="3">
        <v>1</v>
      </c>
      <c r="I1772" s="3">
        <v>40.5</v>
      </c>
      <c r="J1772" s="3" t="s">
        <v>5287</v>
      </c>
      <c r="K1772" s="8" t="s">
        <v>29</v>
      </c>
      <c r="L1772" s="8" t="s">
        <v>29</v>
      </c>
      <c r="M1772" s="8" t="s">
        <v>29</v>
      </c>
      <c r="N1772" s="8" t="s">
        <v>29</v>
      </c>
      <c r="O1772" s="8" t="s">
        <v>29</v>
      </c>
      <c r="P1772" s="8" t="s">
        <v>29</v>
      </c>
      <c r="Q1772" s="8">
        <v>94253.9765625</v>
      </c>
      <c r="R1772" s="8">
        <v>102217.3359375</v>
      </c>
    </row>
    <row r="1773" spans="1:18" x14ac:dyDescent="0.25">
      <c r="A1773" s="3" t="s">
        <v>10</v>
      </c>
      <c r="B1773" s="3" t="s">
        <v>11</v>
      </c>
      <c r="C1773" s="3" t="s">
        <v>5141</v>
      </c>
      <c r="D1773" s="3" t="s">
        <v>5142</v>
      </c>
      <c r="E1773" s="3">
        <v>8</v>
      </c>
      <c r="F1773" s="3">
        <v>3</v>
      </c>
      <c r="G1773" s="3">
        <v>3</v>
      </c>
      <c r="H1773" s="3">
        <v>2</v>
      </c>
      <c r="I1773" s="3">
        <v>40.700000000000003</v>
      </c>
      <c r="J1773" s="3" t="s">
        <v>5143</v>
      </c>
      <c r="K1773" s="8">
        <v>79690.4775390625</v>
      </c>
      <c r="L1773" s="8">
        <v>40968.789550781301</v>
      </c>
      <c r="M1773" s="8">
        <v>43323.6796875</v>
      </c>
      <c r="N1773" s="8" t="s">
        <v>29</v>
      </c>
      <c r="O1773" s="8">
        <v>170133.033203125</v>
      </c>
      <c r="P1773" s="8">
        <v>194903.345703125</v>
      </c>
      <c r="Q1773" s="8">
        <v>4206576.6171875</v>
      </c>
      <c r="R1773" s="8">
        <v>1074464.62890625</v>
      </c>
    </row>
    <row r="1774" spans="1:18" x14ac:dyDescent="0.25">
      <c r="A1774" s="3" t="s">
        <v>10</v>
      </c>
      <c r="B1774" s="3" t="s">
        <v>11</v>
      </c>
      <c r="C1774" s="3" t="s">
        <v>5447</v>
      </c>
      <c r="D1774" s="3" t="s">
        <v>5448</v>
      </c>
      <c r="E1774" s="3">
        <v>16</v>
      </c>
      <c r="F1774" s="3">
        <v>2</v>
      </c>
      <c r="G1774" s="3">
        <v>3</v>
      </c>
      <c r="H1774" s="3">
        <v>2</v>
      </c>
      <c r="I1774" s="3">
        <v>25.9</v>
      </c>
      <c r="J1774" s="3" t="s">
        <v>5449</v>
      </c>
      <c r="K1774" s="8" t="s">
        <v>29</v>
      </c>
      <c r="L1774" s="8" t="s">
        <v>29</v>
      </c>
      <c r="M1774" s="8">
        <v>4636.359375</v>
      </c>
      <c r="N1774" s="8">
        <v>5195.9111328125</v>
      </c>
      <c r="O1774" s="8">
        <v>11546.9013671875</v>
      </c>
      <c r="P1774" s="8">
        <v>11306.138671875</v>
      </c>
      <c r="Q1774" s="8">
        <v>478677.9921875</v>
      </c>
      <c r="R1774" s="8">
        <v>246384.2578125</v>
      </c>
    </row>
    <row r="1775" spans="1:18" x14ac:dyDescent="0.25">
      <c r="A1775" s="3" t="s">
        <v>10</v>
      </c>
      <c r="B1775" s="3" t="s">
        <v>11</v>
      </c>
      <c r="C1775" s="3" t="s">
        <v>5866</v>
      </c>
      <c r="D1775" s="3" t="s">
        <v>5867</v>
      </c>
      <c r="E1775" s="3">
        <v>6</v>
      </c>
      <c r="F1775" s="3">
        <v>2</v>
      </c>
      <c r="G1775" s="3">
        <v>3</v>
      </c>
      <c r="H1775" s="3">
        <v>2</v>
      </c>
      <c r="I1775" s="3">
        <v>34</v>
      </c>
      <c r="J1775" s="3" t="s">
        <v>5868</v>
      </c>
      <c r="K1775" s="8">
        <v>35347.27734375</v>
      </c>
      <c r="L1775" s="8">
        <v>29742.142578125</v>
      </c>
      <c r="M1775" s="8" t="s">
        <v>29</v>
      </c>
      <c r="N1775" s="8">
        <v>5471.0625</v>
      </c>
      <c r="O1775" s="8">
        <v>72787.8515625</v>
      </c>
      <c r="P1775" s="8">
        <v>206179.78125</v>
      </c>
      <c r="Q1775" s="8">
        <v>4503723</v>
      </c>
      <c r="R1775" s="8">
        <v>3709497.375</v>
      </c>
    </row>
    <row r="1776" spans="1:18" x14ac:dyDescent="0.25">
      <c r="A1776" s="3" t="s">
        <v>8317</v>
      </c>
      <c r="B1776" s="3" t="s">
        <v>11</v>
      </c>
      <c r="C1776" s="3" t="s">
        <v>8323</v>
      </c>
      <c r="D1776" s="3" t="s">
        <v>8324</v>
      </c>
      <c r="E1776" s="3">
        <v>3</v>
      </c>
      <c r="F1776" s="3">
        <v>1</v>
      </c>
      <c r="G1776" s="3">
        <v>3</v>
      </c>
      <c r="H1776" s="3">
        <v>1</v>
      </c>
      <c r="I1776" s="3">
        <v>46.7</v>
      </c>
      <c r="J1776" s="3" t="s">
        <v>8325</v>
      </c>
      <c r="K1776" s="8">
        <v>437934.3203125</v>
      </c>
      <c r="L1776" s="8">
        <v>287946.796875</v>
      </c>
      <c r="M1776" s="8">
        <v>442659.8515625</v>
      </c>
      <c r="N1776" s="8" t="s">
        <v>29</v>
      </c>
      <c r="O1776" s="8">
        <v>569810.828125</v>
      </c>
      <c r="P1776" s="8">
        <v>549383.6640625</v>
      </c>
      <c r="Q1776" s="8">
        <v>428847.8125</v>
      </c>
      <c r="R1776" s="8">
        <v>200127.625</v>
      </c>
    </row>
    <row r="1777" spans="1:18" x14ac:dyDescent="0.25">
      <c r="A1777" s="3" t="s">
        <v>10</v>
      </c>
      <c r="B1777" s="3" t="s">
        <v>11</v>
      </c>
      <c r="C1777" s="3" t="s">
        <v>4597</v>
      </c>
      <c r="D1777" s="3" t="s">
        <v>4598</v>
      </c>
      <c r="E1777" s="3">
        <v>16</v>
      </c>
      <c r="F1777" s="3">
        <v>2</v>
      </c>
      <c r="G1777" s="3">
        <v>3</v>
      </c>
      <c r="H1777" s="3">
        <v>2</v>
      </c>
      <c r="I1777" s="3">
        <v>20.8</v>
      </c>
      <c r="J1777" s="3" t="s">
        <v>4599</v>
      </c>
      <c r="K1777" s="8" t="s">
        <v>29</v>
      </c>
      <c r="L1777" s="8" t="s">
        <v>29</v>
      </c>
      <c r="M1777" s="8" t="s">
        <v>29</v>
      </c>
      <c r="N1777" s="8" t="s">
        <v>29</v>
      </c>
      <c r="O1777" s="8" t="s">
        <v>29</v>
      </c>
      <c r="P1777" s="8" t="s">
        <v>29</v>
      </c>
      <c r="Q1777" s="8">
        <v>612161.734375</v>
      </c>
      <c r="R1777" s="8">
        <v>317034.6015625</v>
      </c>
    </row>
    <row r="1778" spans="1:18" x14ac:dyDescent="0.25">
      <c r="A1778" s="3" t="s">
        <v>10</v>
      </c>
      <c r="B1778" s="3" t="s">
        <v>11</v>
      </c>
      <c r="C1778" s="3" t="s">
        <v>4669</v>
      </c>
      <c r="D1778" s="3" t="s">
        <v>4670</v>
      </c>
      <c r="E1778" s="3">
        <v>7</v>
      </c>
      <c r="F1778" s="3">
        <v>3</v>
      </c>
      <c r="G1778" s="3">
        <v>3</v>
      </c>
      <c r="H1778" s="3">
        <v>3</v>
      </c>
      <c r="I1778" s="3">
        <v>58.4</v>
      </c>
      <c r="J1778" s="3" t="s">
        <v>29</v>
      </c>
      <c r="K1778" s="8">
        <v>26263.72265625</v>
      </c>
      <c r="L1778" s="8">
        <v>15532.791015625</v>
      </c>
      <c r="M1778" s="8">
        <v>10647.91796875</v>
      </c>
      <c r="N1778" s="8" t="s">
        <v>29</v>
      </c>
      <c r="O1778" s="8">
        <v>44866.541015625</v>
      </c>
      <c r="P1778" s="8">
        <v>93794.263671875</v>
      </c>
      <c r="Q1778" s="8">
        <v>1852361.59375</v>
      </c>
      <c r="R1778" s="8">
        <v>394060.8203125</v>
      </c>
    </row>
    <row r="1779" spans="1:18" x14ac:dyDescent="0.25">
      <c r="A1779" s="3" t="s">
        <v>10</v>
      </c>
      <c r="B1779" s="3" t="s">
        <v>11</v>
      </c>
      <c r="C1779" s="3" t="s">
        <v>5233</v>
      </c>
      <c r="D1779" s="3" t="s">
        <v>5234</v>
      </c>
      <c r="E1779" s="3">
        <v>10</v>
      </c>
      <c r="F1779" s="3">
        <v>3</v>
      </c>
      <c r="G1779" s="3">
        <v>3</v>
      </c>
      <c r="H1779" s="3">
        <v>3</v>
      </c>
      <c r="I1779" s="3">
        <v>38.799999999999997</v>
      </c>
      <c r="J1779" s="3" t="s">
        <v>5235</v>
      </c>
      <c r="K1779" s="8">
        <v>85566.5078125</v>
      </c>
      <c r="L1779" s="8">
        <v>56556.984375</v>
      </c>
      <c r="M1779" s="8">
        <v>197586.4921875</v>
      </c>
      <c r="N1779" s="8" t="s">
        <v>29</v>
      </c>
      <c r="O1779" s="8">
        <v>577732.4140625</v>
      </c>
      <c r="P1779" s="8">
        <v>102258.8125</v>
      </c>
      <c r="Q1779" s="8" t="s">
        <v>29</v>
      </c>
      <c r="R1779" s="8" t="s">
        <v>29</v>
      </c>
    </row>
    <row r="1780" spans="1:18" x14ac:dyDescent="0.25">
      <c r="A1780" s="3" t="s">
        <v>10</v>
      </c>
      <c r="B1780" s="3" t="s">
        <v>11</v>
      </c>
      <c r="C1780" s="3" t="s">
        <v>4491</v>
      </c>
      <c r="D1780" s="3" t="s">
        <v>4492</v>
      </c>
      <c r="E1780" s="3">
        <v>6</v>
      </c>
      <c r="F1780" s="3">
        <v>3</v>
      </c>
      <c r="G1780" s="3">
        <v>3</v>
      </c>
      <c r="H1780" s="3">
        <v>3</v>
      </c>
      <c r="I1780" s="3">
        <v>102.9</v>
      </c>
      <c r="J1780" s="3" t="s">
        <v>4493</v>
      </c>
      <c r="K1780" s="8" t="s">
        <v>29</v>
      </c>
      <c r="L1780" s="8" t="s">
        <v>29</v>
      </c>
      <c r="M1780" s="8">
        <v>34470.71875</v>
      </c>
      <c r="N1780" s="8" t="s">
        <v>29</v>
      </c>
      <c r="O1780" s="8">
        <v>18343.171875</v>
      </c>
      <c r="P1780" s="8" t="s">
        <v>29</v>
      </c>
      <c r="Q1780" s="8">
        <v>780199.3125</v>
      </c>
      <c r="R1780" s="8">
        <v>387112.7265625</v>
      </c>
    </row>
    <row r="1781" spans="1:18" x14ac:dyDescent="0.25">
      <c r="A1781" s="3" t="s">
        <v>10</v>
      </c>
      <c r="B1781" s="3" t="s">
        <v>11</v>
      </c>
      <c r="C1781" s="3" t="s">
        <v>5516</v>
      </c>
      <c r="D1781" s="3" t="s">
        <v>5517</v>
      </c>
      <c r="E1781" s="3">
        <v>5</v>
      </c>
      <c r="F1781" s="3">
        <v>2</v>
      </c>
      <c r="G1781" s="3">
        <v>3</v>
      </c>
      <c r="H1781" s="3">
        <v>2</v>
      </c>
      <c r="I1781" s="3">
        <v>92.1</v>
      </c>
      <c r="J1781" s="3" t="s">
        <v>5518</v>
      </c>
      <c r="K1781" s="8">
        <v>19165.10546875</v>
      </c>
      <c r="L1781" s="8">
        <v>16522.609863281301</v>
      </c>
      <c r="M1781" s="8">
        <v>7382.59326171875</v>
      </c>
      <c r="N1781" s="8" t="s">
        <v>29</v>
      </c>
      <c r="O1781" s="8">
        <v>35951.813964843801</v>
      </c>
      <c r="P1781" s="8">
        <v>43760.2734375</v>
      </c>
      <c r="Q1781" s="8">
        <v>252674.9921875</v>
      </c>
      <c r="R1781" s="8">
        <v>83959.4375</v>
      </c>
    </row>
    <row r="1782" spans="1:18" x14ac:dyDescent="0.25">
      <c r="A1782" s="3" t="s">
        <v>10</v>
      </c>
      <c r="B1782" s="3" t="s">
        <v>11</v>
      </c>
      <c r="C1782" s="3" t="s">
        <v>6532</v>
      </c>
      <c r="D1782" s="3" t="s">
        <v>6533</v>
      </c>
      <c r="E1782" s="3">
        <v>3</v>
      </c>
      <c r="F1782" s="3">
        <v>1</v>
      </c>
      <c r="G1782" s="3">
        <v>3</v>
      </c>
      <c r="H1782" s="3">
        <v>1</v>
      </c>
      <c r="I1782" s="3">
        <v>88</v>
      </c>
      <c r="J1782" s="3" t="s">
        <v>6534</v>
      </c>
      <c r="K1782" s="8">
        <v>137224.421875</v>
      </c>
      <c r="L1782" s="8">
        <v>63703.55078125</v>
      </c>
      <c r="M1782" s="8">
        <v>75079.03125</v>
      </c>
      <c r="N1782" s="8">
        <v>138331.171875</v>
      </c>
      <c r="O1782" s="8">
        <v>49527.7451171875</v>
      </c>
      <c r="P1782" s="8">
        <v>149532.12988281299</v>
      </c>
      <c r="Q1782" s="8">
        <v>163292.625</v>
      </c>
      <c r="R1782" s="8">
        <v>54545.0390625</v>
      </c>
    </row>
    <row r="1783" spans="1:18" x14ac:dyDescent="0.25">
      <c r="A1783" s="3" t="s">
        <v>10</v>
      </c>
      <c r="B1783" s="3" t="s">
        <v>11</v>
      </c>
      <c r="C1783" s="3" t="s">
        <v>4990</v>
      </c>
      <c r="D1783" s="3" t="s">
        <v>4991</v>
      </c>
      <c r="E1783" s="3">
        <v>5</v>
      </c>
      <c r="F1783" s="3">
        <v>2</v>
      </c>
      <c r="G1783" s="3">
        <v>3</v>
      </c>
      <c r="H1783" s="3">
        <v>2</v>
      </c>
      <c r="I1783" s="3">
        <v>61.2</v>
      </c>
      <c r="J1783" s="3" t="s">
        <v>4992</v>
      </c>
      <c r="K1783" s="8">
        <v>2550425.5</v>
      </c>
      <c r="L1783" s="8">
        <v>1431191.25</v>
      </c>
      <c r="M1783" s="8">
        <v>697932.962890625</v>
      </c>
      <c r="N1783" s="8" t="s">
        <v>29</v>
      </c>
      <c r="O1783" s="8">
        <v>3359007.0292968801</v>
      </c>
      <c r="P1783" s="8">
        <v>3161717.5</v>
      </c>
      <c r="Q1783" s="8">
        <v>873908.453125</v>
      </c>
      <c r="R1783" s="8">
        <v>580897.6484375</v>
      </c>
    </row>
    <row r="1784" spans="1:18" x14ac:dyDescent="0.25">
      <c r="A1784" s="3" t="s">
        <v>10</v>
      </c>
      <c r="B1784" s="3" t="s">
        <v>11</v>
      </c>
      <c r="C1784" s="3" t="s">
        <v>5018</v>
      </c>
      <c r="D1784" s="3" t="s">
        <v>5019</v>
      </c>
      <c r="E1784" s="3">
        <v>3</v>
      </c>
      <c r="F1784" s="3">
        <v>3</v>
      </c>
      <c r="G1784" s="3">
        <v>3</v>
      </c>
      <c r="H1784" s="3">
        <v>3</v>
      </c>
      <c r="I1784" s="3">
        <v>146.1</v>
      </c>
      <c r="J1784" s="3" t="s">
        <v>5020</v>
      </c>
      <c r="K1784" s="8">
        <v>38233.45703125</v>
      </c>
      <c r="L1784" s="8" t="s">
        <v>29</v>
      </c>
      <c r="M1784" s="8">
        <v>10495.0498046875</v>
      </c>
      <c r="N1784" s="8" t="s">
        <v>29</v>
      </c>
      <c r="O1784" s="8" t="s">
        <v>29</v>
      </c>
      <c r="P1784" s="8">
        <v>23884.44140625</v>
      </c>
      <c r="Q1784" s="8">
        <v>1151703.609375</v>
      </c>
      <c r="R1784" s="8">
        <v>266785.2421875</v>
      </c>
    </row>
    <row r="1785" spans="1:18" x14ac:dyDescent="0.25">
      <c r="A1785" s="3" t="s">
        <v>10</v>
      </c>
      <c r="B1785" s="3" t="s">
        <v>11</v>
      </c>
      <c r="C1785" s="3" t="s">
        <v>4787</v>
      </c>
      <c r="D1785" s="3" t="s">
        <v>4788</v>
      </c>
      <c r="E1785" s="3">
        <v>17</v>
      </c>
      <c r="F1785" s="3">
        <v>3</v>
      </c>
      <c r="G1785" s="3">
        <v>3</v>
      </c>
      <c r="H1785" s="3">
        <v>3</v>
      </c>
      <c r="I1785" s="3">
        <v>23.6</v>
      </c>
      <c r="J1785" s="3" t="s">
        <v>4789</v>
      </c>
      <c r="K1785" s="8">
        <v>43242.837890625</v>
      </c>
      <c r="L1785" s="8">
        <v>15666.1767578125</v>
      </c>
      <c r="M1785" s="8">
        <v>9558.12890625</v>
      </c>
      <c r="N1785" s="8">
        <v>27982.400390625</v>
      </c>
      <c r="O1785" s="8">
        <v>36449.375</v>
      </c>
      <c r="P1785" s="8">
        <v>233698.703125</v>
      </c>
      <c r="Q1785" s="8">
        <v>5004665.328125</v>
      </c>
      <c r="R1785" s="8">
        <v>1680417.84375</v>
      </c>
    </row>
    <row r="1786" spans="1:18" x14ac:dyDescent="0.25">
      <c r="A1786" s="3" t="s">
        <v>10</v>
      </c>
      <c r="B1786" s="3" t="s">
        <v>11</v>
      </c>
      <c r="C1786" s="3" t="s">
        <v>5716</v>
      </c>
      <c r="D1786" s="3" t="s">
        <v>5717</v>
      </c>
      <c r="E1786" s="3">
        <v>7</v>
      </c>
      <c r="F1786" s="3">
        <v>2</v>
      </c>
      <c r="G1786" s="3">
        <v>3</v>
      </c>
      <c r="H1786" s="3">
        <v>2</v>
      </c>
      <c r="I1786" s="3">
        <v>61.3</v>
      </c>
      <c r="J1786" s="3" t="s">
        <v>5718</v>
      </c>
      <c r="K1786" s="8" t="s">
        <v>29</v>
      </c>
      <c r="L1786" s="8" t="s">
        <v>29</v>
      </c>
      <c r="M1786" s="8" t="s">
        <v>29</v>
      </c>
      <c r="N1786" s="8">
        <v>30027.322265625</v>
      </c>
      <c r="O1786" s="8" t="s">
        <v>29</v>
      </c>
      <c r="P1786" s="8" t="s">
        <v>29</v>
      </c>
      <c r="Q1786" s="8">
        <v>256844.234375</v>
      </c>
      <c r="R1786" s="8">
        <v>106922.97265625</v>
      </c>
    </row>
    <row r="1787" spans="1:18" x14ac:dyDescent="0.25">
      <c r="A1787" s="3" t="s">
        <v>10</v>
      </c>
      <c r="B1787" s="3" t="s">
        <v>11</v>
      </c>
      <c r="C1787" s="3" t="s">
        <v>6943</v>
      </c>
      <c r="D1787" s="3" t="s">
        <v>6944</v>
      </c>
      <c r="E1787" s="3">
        <v>13</v>
      </c>
      <c r="F1787" s="3">
        <v>2</v>
      </c>
      <c r="G1787" s="3">
        <v>3</v>
      </c>
      <c r="H1787" s="3">
        <v>2</v>
      </c>
      <c r="I1787" s="3">
        <v>13.1</v>
      </c>
      <c r="J1787" s="3" t="s">
        <v>29</v>
      </c>
      <c r="K1787" s="8" t="s">
        <v>29</v>
      </c>
      <c r="L1787" s="8" t="s">
        <v>29</v>
      </c>
      <c r="M1787" s="8" t="s">
        <v>29</v>
      </c>
      <c r="N1787" s="8" t="s">
        <v>29</v>
      </c>
      <c r="O1787" s="8" t="s">
        <v>29</v>
      </c>
      <c r="P1787" s="8">
        <v>89597.0234375</v>
      </c>
      <c r="Q1787" s="8">
        <v>2423351.1875</v>
      </c>
      <c r="R1787" s="8">
        <v>1437365.6875</v>
      </c>
    </row>
    <row r="1788" spans="1:18" x14ac:dyDescent="0.25">
      <c r="A1788" s="3" t="s">
        <v>10</v>
      </c>
      <c r="B1788" s="3" t="s">
        <v>11</v>
      </c>
      <c r="C1788" s="3" t="s">
        <v>6394</v>
      </c>
      <c r="D1788" s="3" t="s">
        <v>6395</v>
      </c>
      <c r="E1788" s="3">
        <v>1</v>
      </c>
      <c r="F1788" s="3">
        <v>1</v>
      </c>
      <c r="G1788" s="3">
        <v>3</v>
      </c>
      <c r="H1788" s="3">
        <v>1</v>
      </c>
      <c r="I1788" s="3">
        <v>167.2</v>
      </c>
      <c r="J1788" s="3" t="s">
        <v>6396</v>
      </c>
      <c r="K1788" s="8" t="s">
        <v>29</v>
      </c>
      <c r="L1788" s="8" t="s">
        <v>29</v>
      </c>
      <c r="M1788" s="8" t="s">
        <v>29</v>
      </c>
      <c r="N1788" s="8" t="s">
        <v>29</v>
      </c>
      <c r="O1788" s="8" t="s">
        <v>29</v>
      </c>
      <c r="P1788" s="8" t="s">
        <v>29</v>
      </c>
      <c r="Q1788" s="8">
        <v>2132652.75</v>
      </c>
      <c r="R1788" s="8">
        <v>1621424.875</v>
      </c>
    </row>
    <row r="1789" spans="1:18" x14ac:dyDescent="0.25">
      <c r="A1789" s="3" t="s">
        <v>7735</v>
      </c>
      <c r="B1789" s="3" t="s">
        <v>11</v>
      </c>
      <c r="C1789" s="3" t="s">
        <v>8196</v>
      </c>
      <c r="D1789" s="3" t="s">
        <v>8197</v>
      </c>
      <c r="E1789" s="3">
        <v>1</v>
      </c>
      <c r="F1789" s="3">
        <v>1</v>
      </c>
      <c r="G1789" s="3">
        <v>3</v>
      </c>
      <c r="H1789" s="3">
        <v>1</v>
      </c>
      <c r="I1789" s="3">
        <v>161.6</v>
      </c>
      <c r="J1789" s="3" t="s">
        <v>8198</v>
      </c>
      <c r="K1789" s="8" t="s">
        <v>29</v>
      </c>
      <c r="L1789" s="8">
        <v>36732.08984375</v>
      </c>
      <c r="M1789" s="8">
        <v>47301.73046875</v>
      </c>
      <c r="N1789" s="8">
        <v>673701</v>
      </c>
      <c r="O1789" s="8">
        <v>76352.8828125</v>
      </c>
      <c r="P1789" s="8">
        <v>133108.9375</v>
      </c>
      <c r="Q1789" s="8">
        <v>5402868.5</v>
      </c>
      <c r="R1789" s="8">
        <v>6764083</v>
      </c>
    </row>
    <row r="1790" spans="1:18" x14ac:dyDescent="0.25">
      <c r="A1790" s="3" t="s">
        <v>10</v>
      </c>
      <c r="B1790" s="3" t="s">
        <v>11</v>
      </c>
      <c r="C1790" s="3" t="s">
        <v>5530</v>
      </c>
      <c r="D1790" s="3" t="s">
        <v>5531</v>
      </c>
      <c r="E1790" s="3">
        <v>7</v>
      </c>
      <c r="F1790" s="3">
        <v>1</v>
      </c>
      <c r="G1790" s="3">
        <v>3</v>
      </c>
      <c r="H1790" s="3">
        <v>1</v>
      </c>
      <c r="I1790" s="3">
        <v>31</v>
      </c>
      <c r="J1790" s="3" t="s">
        <v>5532</v>
      </c>
      <c r="K1790" s="8" t="s">
        <v>29</v>
      </c>
      <c r="L1790" s="8" t="s">
        <v>29</v>
      </c>
      <c r="M1790" s="8" t="s">
        <v>29</v>
      </c>
      <c r="N1790" s="8" t="s">
        <v>29</v>
      </c>
      <c r="O1790" s="8" t="s">
        <v>29</v>
      </c>
      <c r="P1790" s="8">
        <v>35426.453125</v>
      </c>
      <c r="Q1790" s="8">
        <v>448280.796875</v>
      </c>
      <c r="R1790" s="8">
        <v>394374.375</v>
      </c>
    </row>
    <row r="1791" spans="1:18" x14ac:dyDescent="0.25">
      <c r="A1791" s="3" t="s">
        <v>10</v>
      </c>
      <c r="B1791" s="3" t="s">
        <v>11</v>
      </c>
      <c r="C1791" s="3" t="s">
        <v>7575</v>
      </c>
      <c r="D1791" s="3" t="s">
        <v>7576</v>
      </c>
      <c r="E1791" s="3">
        <v>4</v>
      </c>
      <c r="F1791" s="3">
        <v>2</v>
      </c>
      <c r="G1791" s="3">
        <v>3</v>
      </c>
      <c r="H1791" s="3">
        <v>2</v>
      </c>
      <c r="I1791" s="3">
        <v>37.5</v>
      </c>
      <c r="J1791" s="3" t="s">
        <v>7577</v>
      </c>
      <c r="K1791" s="8" t="s">
        <v>29</v>
      </c>
      <c r="L1791" s="8">
        <v>13131.7021484375</v>
      </c>
      <c r="M1791" s="8" t="s">
        <v>29</v>
      </c>
      <c r="N1791" s="8" t="s">
        <v>29</v>
      </c>
      <c r="O1791" s="8">
        <v>38618.625</v>
      </c>
      <c r="P1791" s="8">
        <v>52699.67578125</v>
      </c>
      <c r="Q1791" s="8">
        <v>443546.1875</v>
      </c>
      <c r="R1791" s="8">
        <v>307666.4296875</v>
      </c>
    </row>
    <row r="1792" spans="1:18" x14ac:dyDescent="0.25">
      <c r="A1792" s="3" t="s">
        <v>10</v>
      </c>
      <c r="B1792" s="3" t="s">
        <v>11</v>
      </c>
      <c r="C1792" s="3" t="s">
        <v>4790</v>
      </c>
      <c r="D1792" s="3" t="s">
        <v>4791</v>
      </c>
      <c r="E1792" s="3">
        <v>5</v>
      </c>
      <c r="F1792" s="3">
        <v>3</v>
      </c>
      <c r="G1792" s="3">
        <v>3</v>
      </c>
      <c r="H1792" s="3">
        <v>3</v>
      </c>
      <c r="I1792" s="3">
        <v>100.7</v>
      </c>
      <c r="J1792" s="3" t="s">
        <v>4792</v>
      </c>
      <c r="K1792" s="8" t="s">
        <v>29</v>
      </c>
      <c r="L1792" s="8">
        <v>7124.658203125</v>
      </c>
      <c r="M1792" s="8" t="s">
        <v>29</v>
      </c>
      <c r="N1792" s="8">
        <v>4496.7080078125</v>
      </c>
      <c r="O1792" s="8" t="s">
        <v>29</v>
      </c>
      <c r="P1792" s="8">
        <v>9319.0712890625</v>
      </c>
      <c r="Q1792" s="8">
        <v>775431</v>
      </c>
      <c r="R1792" s="8">
        <v>365192.89453125</v>
      </c>
    </row>
    <row r="1793" spans="1:18" x14ac:dyDescent="0.25">
      <c r="A1793" s="3" t="s">
        <v>10</v>
      </c>
      <c r="B1793" s="3" t="s">
        <v>11</v>
      </c>
      <c r="C1793" s="3" t="s">
        <v>5536</v>
      </c>
      <c r="D1793" s="3" t="s">
        <v>5537</v>
      </c>
      <c r="E1793" s="3">
        <v>7</v>
      </c>
      <c r="F1793" s="3">
        <v>3</v>
      </c>
      <c r="G1793" s="3">
        <v>3</v>
      </c>
      <c r="H1793" s="3">
        <v>3</v>
      </c>
      <c r="I1793" s="3">
        <v>46.1</v>
      </c>
      <c r="J1793" s="3" t="s">
        <v>5538</v>
      </c>
      <c r="K1793" s="8">
        <v>169944.203125</v>
      </c>
      <c r="L1793" s="8">
        <v>157319.505859375</v>
      </c>
      <c r="M1793" s="8">
        <v>64068.525390625</v>
      </c>
      <c r="N1793" s="8" t="s">
        <v>29</v>
      </c>
      <c r="O1793" s="8">
        <v>197464.88671875</v>
      </c>
      <c r="P1793" s="8">
        <v>219863.951171875</v>
      </c>
      <c r="Q1793" s="8">
        <v>155249.02050781299</v>
      </c>
      <c r="R1793" s="8" t="s">
        <v>29</v>
      </c>
    </row>
    <row r="1794" spans="1:18" x14ac:dyDescent="0.25">
      <c r="A1794" s="3" t="s">
        <v>10</v>
      </c>
      <c r="B1794" s="3" t="s">
        <v>11</v>
      </c>
      <c r="C1794" s="3" t="s">
        <v>5646</v>
      </c>
      <c r="D1794" s="3" t="s">
        <v>5647</v>
      </c>
      <c r="E1794" s="3">
        <v>7</v>
      </c>
      <c r="F1794" s="3">
        <v>2</v>
      </c>
      <c r="G1794" s="3">
        <v>3</v>
      </c>
      <c r="H1794" s="3">
        <v>2</v>
      </c>
      <c r="I1794" s="3">
        <v>34.1</v>
      </c>
      <c r="J1794" s="3" t="s">
        <v>5648</v>
      </c>
      <c r="K1794" s="8">
        <v>363700.078125</v>
      </c>
      <c r="L1794" s="8">
        <v>229250.390625</v>
      </c>
      <c r="M1794" s="8">
        <v>55762.640625</v>
      </c>
      <c r="N1794" s="8">
        <v>4555.28173828125</v>
      </c>
      <c r="O1794" s="8">
        <v>479411.515625</v>
      </c>
      <c r="P1794" s="8">
        <v>456300.71875</v>
      </c>
      <c r="Q1794" s="8">
        <v>9194742</v>
      </c>
      <c r="R1794" s="8">
        <v>5328619.73046875</v>
      </c>
    </row>
    <row r="1795" spans="1:18" x14ac:dyDescent="0.25">
      <c r="A1795" s="3" t="s">
        <v>10</v>
      </c>
      <c r="B1795" s="3" t="s">
        <v>11</v>
      </c>
      <c r="C1795" s="3" t="s">
        <v>4479</v>
      </c>
      <c r="D1795" s="3" t="s">
        <v>4480</v>
      </c>
      <c r="E1795" s="3">
        <v>32</v>
      </c>
      <c r="F1795" s="3">
        <v>2</v>
      </c>
      <c r="G1795" s="3">
        <v>3</v>
      </c>
      <c r="H1795" s="3">
        <v>2</v>
      </c>
      <c r="I1795" s="3">
        <v>16.3</v>
      </c>
      <c r="J1795" s="3" t="s">
        <v>4481</v>
      </c>
      <c r="K1795" s="8">
        <v>38464.18359375</v>
      </c>
      <c r="L1795" s="8">
        <v>45440.4453125</v>
      </c>
      <c r="M1795" s="8" t="s">
        <v>29</v>
      </c>
      <c r="N1795" s="8" t="s">
        <v>29</v>
      </c>
      <c r="O1795" s="8">
        <v>39304.2265625</v>
      </c>
      <c r="P1795" s="8">
        <v>124868.9765625</v>
      </c>
      <c r="Q1795" s="8">
        <v>411275.828125</v>
      </c>
      <c r="R1795" s="8">
        <v>596028.4375</v>
      </c>
    </row>
    <row r="1796" spans="1:18" x14ac:dyDescent="0.25">
      <c r="A1796" s="3" t="s">
        <v>10</v>
      </c>
      <c r="B1796" s="3" t="s">
        <v>11</v>
      </c>
      <c r="C1796" s="3" t="s">
        <v>6228</v>
      </c>
      <c r="D1796" s="3" t="s">
        <v>6229</v>
      </c>
      <c r="E1796" s="3">
        <v>15</v>
      </c>
      <c r="F1796" s="3">
        <v>2</v>
      </c>
      <c r="G1796" s="3">
        <v>3</v>
      </c>
      <c r="H1796" s="3">
        <v>2</v>
      </c>
      <c r="I1796" s="3">
        <v>13.8</v>
      </c>
      <c r="J1796" s="3" t="s">
        <v>6230</v>
      </c>
      <c r="K1796" s="8" t="s">
        <v>29</v>
      </c>
      <c r="L1796" s="8" t="s">
        <v>29</v>
      </c>
      <c r="M1796" s="8">
        <v>53900.58203125</v>
      </c>
      <c r="N1796" s="8">
        <v>8052.64111328125</v>
      </c>
      <c r="O1796" s="8" t="s">
        <v>29</v>
      </c>
      <c r="P1796" s="8" t="s">
        <v>29</v>
      </c>
      <c r="Q1796" s="8">
        <v>1066167.25</v>
      </c>
      <c r="R1796" s="8">
        <v>1483765.28125</v>
      </c>
    </row>
    <row r="1797" spans="1:18" x14ac:dyDescent="0.25">
      <c r="A1797" s="3" t="s">
        <v>10</v>
      </c>
      <c r="B1797" s="3" t="s">
        <v>11</v>
      </c>
      <c r="C1797" s="3" t="s">
        <v>5175</v>
      </c>
      <c r="D1797" s="3" t="s">
        <v>5176</v>
      </c>
      <c r="E1797" s="3">
        <v>3</v>
      </c>
      <c r="F1797" s="3">
        <v>1</v>
      </c>
      <c r="G1797" s="3">
        <v>3</v>
      </c>
      <c r="H1797" s="3">
        <v>1</v>
      </c>
      <c r="I1797" s="3">
        <v>49.5</v>
      </c>
      <c r="J1797" s="3" t="s">
        <v>5177</v>
      </c>
      <c r="K1797" s="8" t="s">
        <v>29</v>
      </c>
      <c r="L1797" s="8" t="s">
        <v>29</v>
      </c>
      <c r="M1797" s="8">
        <v>33586.16796875</v>
      </c>
      <c r="N1797" s="8" t="s">
        <v>29</v>
      </c>
      <c r="O1797" s="8" t="s">
        <v>29</v>
      </c>
      <c r="P1797" s="8" t="s">
        <v>29</v>
      </c>
      <c r="Q1797" s="8">
        <v>1386252.3125</v>
      </c>
      <c r="R1797" s="8">
        <v>301075.96875</v>
      </c>
    </row>
    <row r="1798" spans="1:18" x14ac:dyDescent="0.25">
      <c r="A1798" s="3" t="s">
        <v>10</v>
      </c>
      <c r="B1798" s="3" t="s">
        <v>11</v>
      </c>
      <c r="C1798" s="3" t="s">
        <v>5771</v>
      </c>
      <c r="D1798" s="3" t="s">
        <v>5772</v>
      </c>
      <c r="E1798" s="3">
        <v>5</v>
      </c>
      <c r="F1798" s="3">
        <v>2</v>
      </c>
      <c r="G1798" s="3">
        <v>3</v>
      </c>
      <c r="H1798" s="3">
        <v>2</v>
      </c>
      <c r="I1798" s="3">
        <v>69.599999999999994</v>
      </c>
      <c r="J1798" s="3" t="s">
        <v>5773</v>
      </c>
      <c r="K1798" s="8" t="s">
        <v>29</v>
      </c>
      <c r="L1798" s="8">
        <v>13839.228515625</v>
      </c>
      <c r="M1798" s="8">
        <v>7369.36181640625</v>
      </c>
      <c r="N1798" s="8" t="s">
        <v>29</v>
      </c>
      <c r="O1798" s="8">
        <v>15773.2216796875</v>
      </c>
      <c r="P1798" s="8" t="s">
        <v>29</v>
      </c>
      <c r="Q1798" s="8">
        <v>275097.8125</v>
      </c>
      <c r="R1798" s="8">
        <v>95519</v>
      </c>
    </row>
    <row r="1799" spans="1:18" x14ac:dyDescent="0.25">
      <c r="A1799" s="3" t="s">
        <v>10</v>
      </c>
      <c r="B1799" s="3" t="s">
        <v>11</v>
      </c>
      <c r="C1799" s="3" t="s">
        <v>5496</v>
      </c>
      <c r="D1799" s="3" t="s">
        <v>5497</v>
      </c>
      <c r="E1799" s="3">
        <v>21</v>
      </c>
      <c r="F1799" s="3">
        <v>2</v>
      </c>
      <c r="G1799" s="3">
        <v>3</v>
      </c>
      <c r="H1799" s="3">
        <v>2</v>
      </c>
      <c r="I1799" s="3">
        <v>13.1</v>
      </c>
      <c r="J1799" s="3" t="s">
        <v>5498</v>
      </c>
      <c r="K1799" s="8" t="s">
        <v>29</v>
      </c>
      <c r="L1799" s="8" t="s">
        <v>29</v>
      </c>
      <c r="M1799" s="8" t="s">
        <v>29</v>
      </c>
      <c r="N1799" s="8" t="s">
        <v>29</v>
      </c>
      <c r="O1799" s="8" t="s">
        <v>29</v>
      </c>
      <c r="P1799" s="8" t="s">
        <v>29</v>
      </c>
      <c r="Q1799" s="8">
        <v>211993.98046875</v>
      </c>
      <c r="R1799" s="8">
        <v>218616.76171875</v>
      </c>
    </row>
    <row r="1800" spans="1:18" x14ac:dyDescent="0.25">
      <c r="A1800" s="3" t="s">
        <v>10</v>
      </c>
      <c r="B1800" s="3" t="s">
        <v>11</v>
      </c>
      <c r="C1800" s="3" t="s">
        <v>4818</v>
      </c>
      <c r="D1800" s="3" t="s">
        <v>4819</v>
      </c>
      <c r="E1800" s="3">
        <v>17</v>
      </c>
      <c r="F1800" s="3">
        <v>3</v>
      </c>
      <c r="G1800" s="3">
        <v>3</v>
      </c>
      <c r="H1800" s="3">
        <v>3</v>
      </c>
      <c r="I1800" s="3">
        <v>34</v>
      </c>
      <c r="J1800" s="3" t="s">
        <v>4820</v>
      </c>
      <c r="K1800" s="8" t="s">
        <v>29</v>
      </c>
      <c r="L1800" s="8" t="s">
        <v>29</v>
      </c>
      <c r="M1800" s="8" t="s">
        <v>29</v>
      </c>
      <c r="N1800" s="8">
        <v>71817.234375</v>
      </c>
      <c r="O1800" s="8">
        <v>64692.78125</v>
      </c>
      <c r="P1800" s="8">
        <v>84949.224609375</v>
      </c>
      <c r="Q1800" s="8">
        <v>1352412.125</v>
      </c>
      <c r="R1800" s="8">
        <v>1460567.78515625</v>
      </c>
    </row>
    <row r="1801" spans="1:18" x14ac:dyDescent="0.25">
      <c r="A1801" s="3" t="s">
        <v>10</v>
      </c>
      <c r="B1801" s="3" t="s">
        <v>11</v>
      </c>
      <c r="C1801" s="3" t="s">
        <v>4793</v>
      </c>
      <c r="D1801" s="3" t="s">
        <v>4794</v>
      </c>
      <c r="E1801" s="3">
        <v>6</v>
      </c>
      <c r="F1801" s="3">
        <v>3</v>
      </c>
      <c r="G1801" s="3">
        <v>3</v>
      </c>
      <c r="H1801" s="3">
        <v>3</v>
      </c>
      <c r="I1801" s="3">
        <v>52.1</v>
      </c>
      <c r="J1801" s="3" t="s">
        <v>29</v>
      </c>
      <c r="K1801" s="8">
        <v>17759.404296875</v>
      </c>
      <c r="L1801" s="8" t="s">
        <v>29</v>
      </c>
      <c r="M1801" s="8" t="s">
        <v>29</v>
      </c>
      <c r="N1801" s="8">
        <v>6270.41650390625</v>
      </c>
      <c r="O1801" s="8">
        <v>5456.015625</v>
      </c>
      <c r="P1801" s="8">
        <v>23473.73828125</v>
      </c>
      <c r="Q1801" s="8">
        <v>1851336.25</v>
      </c>
      <c r="R1801" s="8">
        <v>109284.3359375</v>
      </c>
    </row>
    <row r="1802" spans="1:18" x14ac:dyDescent="0.25">
      <c r="A1802" s="3" t="s">
        <v>10</v>
      </c>
      <c r="B1802" s="3" t="s">
        <v>11</v>
      </c>
      <c r="C1802" s="3" t="s">
        <v>5834</v>
      </c>
      <c r="D1802" s="3" t="s">
        <v>5835</v>
      </c>
      <c r="E1802" s="3">
        <v>3</v>
      </c>
      <c r="F1802" s="3">
        <v>3</v>
      </c>
      <c r="G1802" s="3">
        <v>3</v>
      </c>
      <c r="H1802" s="3">
        <v>3</v>
      </c>
      <c r="I1802" s="3">
        <v>104.1</v>
      </c>
      <c r="J1802" s="3" t="s">
        <v>5836</v>
      </c>
      <c r="K1802" s="8">
        <v>95050.953125</v>
      </c>
      <c r="L1802" s="8">
        <v>76340.654296875</v>
      </c>
      <c r="M1802" s="8">
        <v>62231.294921875</v>
      </c>
      <c r="N1802" s="8" t="s">
        <v>29</v>
      </c>
      <c r="O1802" s="8">
        <v>136022.1875</v>
      </c>
      <c r="P1802" s="8">
        <v>29382.6328125</v>
      </c>
      <c r="Q1802" s="8">
        <v>327789.234375</v>
      </c>
      <c r="R1802" s="8">
        <v>1878630.03125</v>
      </c>
    </row>
    <row r="1803" spans="1:18" x14ac:dyDescent="0.25">
      <c r="A1803" s="3" t="s">
        <v>10</v>
      </c>
      <c r="B1803" s="3" t="s">
        <v>11</v>
      </c>
      <c r="C1803" s="3" t="s">
        <v>5458</v>
      </c>
      <c r="D1803" s="3" t="s">
        <v>5459</v>
      </c>
      <c r="E1803" s="3">
        <v>4</v>
      </c>
      <c r="F1803" s="3">
        <v>3</v>
      </c>
      <c r="G1803" s="3">
        <v>3</v>
      </c>
      <c r="H1803" s="3">
        <v>3</v>
      </c>
      <c r="I1803" s="3">
        <v>96.7</v>
      </c>
      <c r="J1803" s="3" t="s">
        <v>5460</v>
      </c>
      <c r="K1803" s="8">
        <v>50844.18359375</v>
      </c>
      <c r="L1803" s="8">
        <v>22835.7236328125</v>
      </c>
      <c r="M1803" s="8">
        <v>17908.5</v>
      </c>
      <c r="N1803" s="8" t="s">
        <v>29</v>
      </c>
      <c r="O1803" s="8">
        <v>70477.06640625</v>
      </c>
      <c r="P1803" s="8">
        <v>99718.9453125</v>
      </c>
      <c r="Q1803" s="8">
        <v>247493.01953125</v>
      </c>
      <c r="R1803" s="8">
        <v>80200.580078125</v>
      </c>
    </row>
    <row r="1804" spans="1:18" x14ac:dyDescent="0.25">
      <c r="A1804" s="3" t="s">
        <v>10</v>
      </c>
      <c r="B1804" s="3" t="s">
        <v>11</v>
      </c>
      <c r="C1804" s="3" t="s">
        <v>6007</v>
      </c>
      <c r="D1804" s="3" t="s">
        <v>6008</v>
      </c>
      <c r="E1804" s="3">
        <v>8</v>
      </c>
      <c r="F1804" s="3">
        <v>2</v>
      </c>
      <c r="G1804" s="3">
        <v>3</v>
      </c>
      <c r="H1804" s="3">
        <v>2</v>
      </c>
      <c r="I1804" s="3">
        <v>52.4</v>
      </c>
      <c r="J1804" s="3" t="s">
        <v>6009</v>
      </c>
      <c r="K1804" s="8">
        <v>144209.0625</v>
      </c>
      <c r="L1804" s="8" t="s">
        <v>29</v>
      </c>
      <c r="M1804" s="8" t="s">
        <v>29</v>
      </c>
      <c r="N1804" s="8" t="s">
        <v>29</v>
      </c>
      <c r="O1804" s="8">
        <v>74966.455078125</v>
      </c>
      <c r="P1804" s="8">
        <v>191988.53125</v>
      </c>
      <c r="Q1804" s="8">
        <v>192356.61328125</v>
      </c>
      <c r="R1804" s="8">
        <v>141978.25</v>
      </c>
    </row>
    <row r="1805" spans="1:18" x14ac:dyDescent="0.25">
      <c r="A1805" s="3" t="s">
        <v>10</v>
      </c>
      <c r="B1805" s="3" t="s">
        <v>11</v>
      </c>
      <c r="C1805" s="3" t="s">
        <v>4841</v>
      </c>
      <c r="D1805" s="3" t="s">
        <v>4842</v>
      </c>
      <c r="E1805" s="3">
        <v>5</v>
      </c>
      <c r="F1805" s="3">
        <v>2</v>
      </c>
      <c r="G1805" s="3">
        <v>3</v>
      </c>
      <c r="H1805" s="3">
        <v>2</v>
      </c>
      <c r="I1805" s="3">
        <v>90.5</v>
      </c>
      <c r="J1805" s="3" t="s">
        <v>4843</v>
      </c>
      <c r="K1805" s="8">
        <v>41781.19140625</v>
      </c>
      <c r="L1805" s="8">
        <v>37371.66796875</v>
      </c>
      <c r="M1805" s="8">
        <v>18134.775390625</v>
      </c>
      <c r="N1805" s="8" t="s">
        <v>29</v>
      </c>
      <c r="O1805" s="8">
        <v>35067.37890625</v>
      </c>
      <c r="P1805" s="8">
        <v>81466.84765625</v>
      </c>
      <c r="Q1805" s="8">
        <v>221192.1328125</v>
      </c>
      <c r="R1805" s="8">
        <v>138436.41015625</v>
      </c>
    </row>
    <row r="1806" spans="1:18" x14ac:dyDescent="0.25">
      <c r="A1806" s="3" t="s">
        <v>10</v>
      </c>
      <c r="B1806" s="3" t="s">
        <v>11</v>
      </c>
      <c r="C1806" s="3" t="s">
        <v>5272</v>
      </c>
      <c r="D1806" s="3" t="s">
        <v>5273</v>
      </c>
      <c r="E1806" s="3">
        <v>5</v>
      </c>
      <c r="F1806" s="3">
        <v>2</v>
      </c>
      <c r="G1806" s="3">
        <v>3</v>
      </c>
      <c r="H1806" s="3">
        <v>2</v>
      </c>
      <c r="I1806" s="3">
        <v>55.3</v>
      </c>
      <c r="J1806" s="3" t="s">
        <v>29</v>
      </c>
      <c r="K1806" s="8">
        <v>16084.1474609375</v>
      </c>
      <c r="L1806" s="8">
        <v>13330.755859375</v>
      </c>
      <c r="M1806" s="8" t="s">
        <v>29</v>
      </c>
      <c r="N1806" s="8" t="s">
        <v>29</v>
      </c>
      <c r="O1806" s="8">
        <v>58431.525390625</v>
      </c>
      <c r="P1806" s="8">
        <v>72086.765625</v>
      </c>
      <c r="Q1806" s="8">
        <v>424813.072265625</v>
      </c>
      <c r="R1806" s="8">
        <v>41382.2119140625</v>
      </c>
    </row>
    <row r="1807" spans="1:18" x14ac:dyDescent="0.25">
      <c r="A1807" s="3" t="s">
        <v>10</v>
      </c>
      <c r="B1807" s="3" t="s">
        <v>11</v>
      </c>
      <c r="C1807" s="3" t="s">
        <v>4556</v>
      </c>
      <c r="D1807" s="3" t="s">
        <v>4557</v>
      </c>
      <c r="E1807" s="3">
        <v>8</v>
      </c>
      <c r="F1807" s="3">
        <v>3</v>
      </c>
      <c r="G1807" s="3">
        <v>3</v>
      </c>
      <c r="H1807" s="3">
        <v>3</v>
      </c>
      <c r="I1807" s="3">
        <v>53.7</v>
      </c>
      <c r="J1807" s="3" t="s">
        <v>4558</v>
      </c>
      <c r="K1807" s="8">
        <v>51792.1220703125</v>
      </c>
      <c r="L1807" s="8" t="s">
        <v>29</v>
      </c>
      <c r="M1807" s="8" t="s">
        <v>29</v>
      </c>
      <c r="N1807" s="8">
        <v>15377.189453125</v>
      </c>
      <c r="O1807" s="8">
        <v>11553.4951171875</v>
      </c>
      <c r="P1807" s="8">
        <v>51210.0107421875</v>
      </c>
      <c r="Q1807" s="8">
        <v>467434.44140625</v>
      </c>
      <c r="R1807" s="8">
        <v>248359.548828125</v>
      </c>
    </row>
    <row r="1808" spans="1:18" x14ac:dyDescent="0.25">
      <c r="A1808" s="3" t="s">
        <v>10</v>
      </c>
      <c r="B1808" s="3" t="s">
        <v>11</v>
      </c>
      <c r="C1808" s="3" t="s">
        <v>5353</v>
      </c>
      <c r="D1808" s="3" t="s">
        <v>5354</v>
      </c>
      <c r="E1808" s="3">
        <v>6</v>
      </c>
      <c r="F1808" s="3">
        <v>1</v>
      </c>
      <c r="G1808" s="3">
        <v>3</v>
      </c>
      <c r="H1808" s="3">
        <v>1</v>
      </c>
      <c r="I1808" s="3">
        <v>54.9</v>
      </c>
      <c r="J1808" s="3" t="s">
        <v>5355</v>
      </c>
      <c r="K1808" s="8">
        <v>88900.34375</v>
      </c>
      <c r="L1808" s="8" t="s">
        <v>29</v>
      </c>
      <c r="M1808" s="8">
        <v>26345.26171875</v>
      </c>
      <c r="N1808" s="8" t="s">
        <v>29</v>
      </c>
      <c r="O1808" s="8" t="s">
        <v>29</v>
      </c>
      <c r="P1808" s="8" t="s">
        <v>29</v>
      </c>
      <c r="Q1808" s="8" t="s">
        <v>29</v>
      </c>
      <c r="R1808" s="8" t="s">
        <v>29</v>
      </c>
    </row>
    <row r="1809" spans="1:18" x14ac:dyDescent="0.25">
      <c r="A1809" s="3" t="s">
        <v>10</v>
      </c>
      <c r="B1809" s="3" t="s">
        <v>11</v>
      </c>
      <c r="C1809" s="3" t="s">
        <v>5007</v>
      </c>
      <c r="D1809" s="3" t="s">
        <v>5008</v>
      </c>
      <c r="E1809" s="3">
        <v>5</v>
      </c>
      <c r="F1809" s="3">
        <v>2</v>
      </c>
      <c r="G1809" s="3">
        <v>3</v>
      </c>
      <c r="H1809" s="3">
        <v>2</v>
      </c>
      <c r="I1809" s="3">
        <v>91.9</v>
      </c>
      <c r="J1809" s="3" t="s">
        <v>5009</v>
      </c>
      <c r="K1809" s="8">
        <v>45930.09375</v>
      </c>
      <c r="L1809" s="8">
        <v>18263.32421875</v>
      </c>
      <c r="M1809" s="8" t="s">
        <v>29</v>
      </c>
      <c r="N1809" s="8" t="s">
        <v>29</v>
      </c>
      <c r="O1809" s="8">
        <v>24457.927734375</v>
      </c>
      <c r="P1809" s="8">
        <v>71469.640625</v>
      </c>
      <c r="Q1809" s="8">
        <v>82023.7734375</v>
      </c>
      <c r="R1809" s="8" t="s">
        <v>29</v>
      </c>
    </row>
    <row r="1810" spans="1:18" x14ac:dyDescent="0.25">
      <c r="A1810" s="3" t="s">
        <v>10</v>
      </c>
      <c r="B1810" s="3" t="s">
        <v>11</v>
      </c>
      <c r="C1810" s="3" t="s">
        <v>5467</v>
      </c>
      <c r="D1810" s="3" t="s">
        <v>5468</v>
      </c>
      <c r="E1810" s="3">
        <v>3</v>
      </c>
      <c r="F1810" s="3">
        <v>2</v>
      </c>
      <c r="G1810" s="3">
        <v>3</v>
      </c>
      <c r="H1810" s="3">
        <v>2</v>
      </c>
      <c r="I1810" s="3">
        <v>83.5</v>
      </c>
      <c r="J1810" s="3" t="s">
        <v>5469</v>
      </c>
      <c r="K1810" s="8" t="s">
        <v>29</v>
      </c>
      <c r="L1810" s="8" t="s">
        <v>29</v>
      </c>
      <c r="M1810" s="8" t="s">
        <v>29</v>
      </c>
      <c r="N1810" s="8" t="s">
        <v>29</v>
      </c>
      <c r="O1810" s="8">
        <v>10477.4228515625</v>
      </c>
      <c r="P1810" s="8">
        <v>30785.15234375</v>
      </c>
      <c r="Q1810" s="8">
        <v>96722.5859375</v>
      </c>
      <c r="R1810" s="8">
        <v>53044.8828125</v>
      </c>
    </row>
    <row r="1811" spans="1:18" x14ac:dyDescent="0.25">
      <c r="A1811" s="3" t="s">
        <v>10</v>
      </c>
      <c r="B1811" s="3" t="s">
        <v>11</v>
      </c>
      <c r="C1811" s="3" t="s">
        <v>4895</v>
      </c>
      <c r="D1811" s="3" t="s">
        <v>4896</v>
      </c>
      <c r="E1811" s="3">
        <v>20</v>
      </c>
      <c r="F1811" s="3">
        <v>3</v>
      </c>
      <c r="G1811" s="3">
        <v>3</v>
      </c>
      <c r="H1811" s="3">
        <v>3</v>
      </c>
      <c r="I1811" s="3">
        <v>29.4</v>
      </c>
      <c r="J1811" s="3" t="s">
        <v>4897</v>
      </c>
      <c r="K1811" s="8" t="s">
        <v>29</v>
      </c>
      <c r="L1811" s="8" t="s">
        <v>29</v>
      </c>
      <c r="M1811" s="8" t="s">
        <v>29</v>
      </c>
      <c r="N1811" s="8" t="s">
        <v>29</v>
      </c>
      <c r="O1811" s="8">
        <v>41344.48828125</v>
      </c>
      <c r="P1811" s="8">
        <v>35433.64453125</v>
      </c>
      <c r="Q1811" s="8">
        <v>1247799.3125</v>
      </c>
      <c r="R1811" s="8">
        <v>230979.40625</v>
      </c>
    </row>
    <row r="1812" spans="1:18" x14ac:dyDescent="0.25">
      <c r="A1812" s="3" t="s">
        <v>10</v>
      </c>
      <c r="B1812" s="3" t="s">
        <v>11</v>
      </c>
      <c r="C1812" s="3" t="s">
        <v>5450</v>
      </c>
      <c r="D1812" s="3" t="s">
        <v>5451</v>
      </c>
      <c r="E1812" s="3">
        <v>5</v>
      </c>
      <c r="F1812" s="3">
        <v>2</v>
      </c>
      <c r="G1812" s="3">
        <v>3</v>
      </c>
      <c r="H1812" s="3">
        <v>2</v>
      </c>
      <c r="I1812" s="3">
        <v>55.2</v>
      </c>
      <c r="J1812" s="3" t="s">
        <v>5452</v>
      </c>
      <c r="K1812" s="8" t="s">
        <v>29</v>
      </c>
      <c r="L1812" s="8" t="s">
        <v>29</v>
      </c>
      <c r="M1812" s="8" t="s">
        <v>29</v>
      </c>
      <c r="N1812" s="8" t="s">
        <v>29</v>
      </c>
      <c r="O1812" s="8">
        <v>38271.0546875</v>
      </c>
      <c r="P1812" s="8" t="s">
        <v>29</v>
      </c>
      <c r="Q1812" s="8">
        <v>575819.1875</v>
      </c>
      <c r="R1812" s="8">
        <v>624026.5</v>
      </c>
    </row>
    <row r="1813" spans="1:18" x14ac:dyDescent="0.25">
      <c r="A1813" s="3" t="s">
        <v>10</v>
      </c>
      <c r="B1813" s="3" t="s">
        <v>11</v>
      </c>
      <c r="C1813" s="3" t="s">
        <v>5242</v>
      </c>
      <c r="D1813" s="3" t="s">
        <v>5243</v>
      </c>
      <c r="E1813" s="3">
        <v>3</v>
      </c>
      <c r="F1813" s="3">
        <v>2</v>
      </c>
      <c r="G1813" s="3">
        <v>3</v>
      </c>
      <c r="H1813" s="3">
        <v>2</v>
      </c>
      <c r="I1813" s="3">
        <v>106.5</v>
      </c>
      <c r="J1813" s="3" t="s">
        <v>5244</v>
      </c>
      <c r="K1813" s="8" t="s">
        <v>29</v>
      </c>
      <c r="L1813" s="8" t="s">
        <v>29</v>
      </c>
      <c r="M1813" s="8" t="s">
        <v>29</v>
      </c>
      <c r="N1813" s="8" t="s">
        <v>29</v>
      </c>
      <c r="O1813" s="8" t="s">
        <v>29</v>
      </c>
      <c r="P1813" s="8" t="s">
        <v>29</v>
      </c>
      <c r="Q1813" s="8">
        <v>518060.5</v>
      </c>
      <c r="R1813" s="8">
        <v>283240.09375</v>
      </c>
    </row>
    <row r="1814" spans="1:18" x14ac:dyDescent="0.25">
      <c r="A1814" s="3" t="s">
        <v>10</v>
      </c>
      <c r="B1814" s="3" t="s">
        <v>11</v>
      </c>
      <c r="C1814" s="3" t="s">
        <v>5036</v>
      </c>
      <c r="D1814" s="3" t="s">
        <v>5037</v>
      </c>
      <c r="E1814" s="3">
        <v>4</v>
      </c>
      <c r="F1814" s="3">
        <v>2</v>
      </c>
      <c r="G1814" s="3">
        <v>3</v>
      </c>
      <c r="H1814" s="3">
        <v>2</v>
      </c>
      <c r="I1814" s="3">
        <v>54.9</v>
      </c>
      <c r="J1814" s="3" t="s">
        <v>5038</v>
      </c>
      <c r="K1814" s="8">
        <v>26509.6171875</v>
      </c>
      <c r="L1814" s="8">
        <v>26056.2685546875</v>
      </c>
      <c r="M1814" s="8" t="s">
        <v>29</v>
      </c>
      <c r="N1814" s="8">
        <v>250434.203125</v>
      </c>
      <c r="O1814" s="8">
        <v>53959.220703125</v>
      </c>
      <c r="P1814" s="8">
        <v>70638.9609375</v>
      </c>
      <c r="Q1814" s="8">
        <v>1804389.6875</v>
      </c>
      <c r="R1814" s="8">
        <v>1028844.78125</v>
      </c>
    </row>
    <row r="1815" spans="1:18" x14ac:dyDescent="0.25">
      <c r="A1815" s="3" t="s">
        <v>10</v>
      </c>
      <c r="B1815" s="3" t="s">
        <v>11</v>
      </c>
      <c r="C1815" s="3" t="s">
        <v>4860</v>
      </c>
      <c r="D1815" s="3" t="s">
        <v>4861</v>
      </c>
      <c r="E1815" s="3">
        <v>7</v>
      </c>
      <c r="F1815" s="3">
        <v>2</v>
      </c>
      <c r="G1815" s="3">
        <v>3</v>
      </c>
      <c r="H1815" s="3">
        <v>2</v>
      </c>
      <c r="I1815" s="3">
        <v>50.9</v>
      </c>
      <c r="J1815" s="3" t="s">
        <v>4862</v>
      </c>
      <c r="K1815" s="8">
        <v>19750.29296875</v>
      </c>
      <c r="L1815" s="8" t="s">
        <v>29</v>
      </c>
      <c r="M1815" s="8" t="s">
        <v>29</v>
      </c>
      <c r="N1815" s="8" t="s">
        <v>29</v>
      </c>
      <c r="O1815" s="8" t="s">
        <v>29</v>
      </c>
      <c r="P1815" s="8" t="s">
        <v>29</v>
      </c>
      <c r="Q1815" s="8">
        <v>1231088.28125</v>
      </c>
      <c r="R1815" s="8">
        <v>482416.4296875</v>
      </c>
    </row>
    <row r="1816" spans="1:18" x14ac:dyDescent="0.25">
      <c r="A1816" s="3" t="s">
        <v>10</v>
      </c>
      <c r="B1816" s="3" t="s">
        <v>11</v>
      </c>
      <c r="C1816" s="3" t="s">
        <v>4647</v>
      </c>
      <c r="D1816" s="3" t="s">
        <v>4648</v>
      </c>
      <c r="E1816" s="3">
        <v>7</v>
      </c>
      <c r="F1816" s="3">
        <v>3</v>
      </c>
      <c r="G1816" s="3">
        <v>3</v>
      </c>
      <c r="H1816" s="3">
        <v>3</v>
      </c>
      <c r="I1816" s="3">
        <v>55.5</v>
      </c>
      <c r="J1816" s="3" t="s">
        <v>4649</v>
      </c>
      <c r="K1816" s="8" t="s">
        <v>29</v>
      </c>
      <c r="L1816" s="8" t="s">
        <v>29</v>
      </c>
      <c r="M1816" s="8" t="s">
        <v>29</v>
      </c>
      <c r="N1816" s="8" t="s">
        <v>29</v>
      </c>
      <c r="O1816" s="8" t="s">
        <v>29</v>
      </c>
      <c r="P1816" s="8" t="s">
        <v>29</v>
      </c>
      <c r="Q1816" s="8">
        <v>1186234.109375</v>
      </c>
      <c r="R1816" s="8">
        <v>784871.453125</v>
      </c>
    </row>
    <row r="1817" spans="1:18" x14ac:dyDescent="0.25">
      <c r="A1817" s="3" t="s">
        <v>10</v>
      </c>
      <c r="B1817" s="3" t="s">
        <v>11</v>
      </c>
      <c r="C1817" s="3" t="s">
        <v>5397</v>
      </c>
      <c r="D1817" s="3" t="s">
        <v>5398</v>
      </c>
      <c r="E1817" s="3">
        <v>5</v>
      </c>
      <c r="F1817" s="3">
        <v>1</v>
      </c>
      <c r="G1817" s="3">
        <v>3</v>
      </c>
      <c r="H1817" s="3">
        <v>1</v>
      </c>
      <c r="I1817" s="3">
        <v>42.5</v>
      </c>
      <c r="J1817" s="3" t="s">
        <v>5399</v>
      </c>
      <c r="K1817" s="8">
        <v>51223.31640625</v>
      </c>
      <c r="L1817" s="8">
        <v>25917.970703125</v>
      </c>
      <c r="M1817" s="8" t="s">
        <v>29</v>
      </c>
      <c r="N1817" s="8" t="s">
        <v>29</v>
      </c>
      <c r="O1817" s="8">
        <v>31527.05078125</v>
      </c>
      <c r="P1817" s="8">
        <v>53842.087890625</v>
      </c>
      <c r="Q1817" s="8">
        <v>99331.6953125</v>
      </c>
      <c r="R1817" s="8">
        <v>50030.26953125</v>
      </c>
    </row>
    <row r="1818" spans="1:18" x14ac:dyDescent="0.25">
      <c r="A1818" s="3" t="s">
        <v>10</v>
      </c>
      <c r="B1818" s="3" t="s">
        <v>11</v>
      </c>
      <c r="C1818" s="3" t="s">
        <v>5493</v>
      </c>
      <c r="D1818" s="3" t="s">
        <v>5494</v>
      </c>
      <c r="E1818" s="3">
        <v>2</v>
      </c>
      <c r="F1818" s="3">
        <v>2</v>
      </c>
      <c r="G1818" s="3">
        <v>3</v>
      </c>
      <c r="H1818" s="3">
        <v>2</v>
      </c>
      <c r="I1818" s="3">
        <v>117.6</v>
      </c>
      <c r="J1818" s="3" t="s">
        <v>5495</v>
      </c>
      <c r="K1818" s="8">
        <v>23723.828125</v>
      </c>
      <c r="L1818" s="8" t="s">
        <v>29</v>
      </c>
      <c r="M1818" s="8">
        <v>24968.951171875</v>
      </c>
      <c r="N1818" s="8" t="s">
        <v>29</v>
      </c>
      <c r="O1818" s="8">
        <v>44731.1484375</v>
      </c>
      <c r="P1818" s="8">
        <v>44879.234375</v>
      </c>
      <c r="Q1818" s="8">
        <v>659817.15625</v>
      </c>
      <c r="R1818" s="8">
        <v>813369.4375</v>
      </c>
    </row>
    <row r="1819" spans="1:18" x14ac:dyDescent="0.25">
      <c r="A1819" s="3" t="s">
        <v>10</v>
      </c>
      <c r="B1819" s="3" t="s">
        <v>11</v>
      </c>
      <c r="C1819" s="3" t="s">
        <v>4866</v>
      </c>
      <c r="D1819" s="3" t="s">
        <v>4867</v>
      </c>
      <c r="E1819" s="3">
        <v>1</v>
      </c>
      <c r="F1819" s="3">
        <v>1</v>
      </c>
      <c r="G1819" s="3">
        <v>3</v>
      </c>
      <c r="H1819" s="3">
        <v>1</v>
      </c>
      <c r="I1819" s="3">
        <v>121.5</v>
      </c>
      <c r="J1819" s="3" t="s">
        <v>4868</v>
      </c>
      <c r="K1819" s="8" t="s">
        <v>29</v>
      </c>
      <c r="L1819" s="8" t="s">
        <v>29</v>
      </c>
      <c r="M1819" s="8" t="s">
        <v>29</v>
      </c>
      <c r="N1819" s="8" t="s">
        <v>29</v>
      </c>
      <c r="O1819" s="8" t="s">
        <v>29</v>
      </c>
      <c r="P1819" s="8" t="s">
        <v>29</v>
      </c>
      <c r="Q1819" s="8">
        <v>361460.84375</v>
      </c>
      <c r="R1819" s="8">
        <v>165687.6484375</v>
      </c>
    </row>
    <row r="1820" spans="1:18" x14ac:dyDescent="0.25">
      <c r="A1820" s="3" t="s">
        <v>10</v>
      </c>
      <c r="B1820" s="3" t="s">
        <v>11</v>
      </c>
      <c r="C1820" s="3" t="s">
        <v>4996</v>
      </c>
      <c r="D1820" s="3" t="s">
        <v>4997</v>
      </c>
      <c r="E1820" s="3">
        <v>9</v>
      </c>
      <c r="F1820" s="3">
        <v>2</v>
      </c>
      <c r="G1820" s="3">
        <v>3</v>
      </c>
      <c r="H1820" s="3">
        <v>2</v>
      </c>
      <c r="I1820" s="3">
        <v>30.4</v>
      </c>
      <c r="J1820" s="3" t="s">
        <v>4998</v>
      </c>
      <c r="K1820" s="8">
        <v>202632.859375</v>
      </c>
      <c r="L1820" s="8">
        <v>10674.08203125</v>
      </c>
      <c r="M1820" s="8">
        <v>9082.453125</v>
      </c>
      <c r="N1820" s="8" t="s">
        <v>29</v>
      </c>
      <c r="O1820" s="8" t="s">
        <v>29</v>
      </c>
      <c r="P1820" s="8">
        <v>399049.921875</v>
      </c>
      <c r="Q1820" s="8">
        <v>153078.265625</v>
      </c>
      <c r="R1820" s="8">
        <v>155538.71875</v>
      </c>
    </row>
    <row r="1821" spans="1:18" x14ac:dyDescent="0.25">
      <c r="A1821" s="3" t="s">
        <v>10</v>
      </c>
      <c r="B1821" s="3" t="s">
        <v>11</v>
      </c>
      <c r="C1821" s="3" t="s">
        <v>5441</v>
      </c>
      <c r="D1821" s="3" t="s">
        <v>5442</v>
      </c>
      <c r="E1821" s="3">
        <v>4</v>
      </c>
      <c r="F1821" s="3">
        <v>2</v>
      </c>
      <c r="G1821" s="3">
        <v>3</v>
      </c>
      <c r="H1821" s="3">
        <v>2</v>
      </c>
      <c r="I1821" s="3">
        <v>77.8</v>
      </c>
      <c r="J1821" s="3" t="s">
        <v>5443</v>
      </c>
      <c r="K1821" s="8" t="s">
        <v>29</v>
      </c>
      <c r="L1821" s="8" t="s">
        <v>29</v>
      </c>
      <c r="M1821" s="8" t="s">
        <v>29</v>
      </c>
      <c r="N1821" s="8">
        <v>13458.7353515625</v>
      </c>
      <c r="O1821" s="8">
        <v>35375.599609375</v>
      </c>
      <c r="P1821" s="8">
        <v>27139.09375</v>
      </c>
      <c r="Q1821" s="8">
        <v>1246969.359375</v>
      </c>
      <c r="R1821" s="8">
        <v>1061348.578125</v>
      </c>
    </row>
    <row r="1822" spans="1:18" x14ac:dyDescent="0.25">
      <c r="A1822" s="3" t="s">
        <v>10</v>
      </c>
      <c r="B1822" s="3" t="s">
        <v>11</v>
      </c>
      <c r="C1822" s="3" t="s">
        <v>5501</v>
      </c>
      <c r="D1822" s="3" t="s">
        <v>5502</v>
      </c>
      <c r="E1822" s="3">
        <v>13</v>
      </c>
      <c r="F1822" s="3">
        <v>3</v>
      </c>
      <c r="G1822" s="3">
        <v>3</v>
      </c>
      <c r="H1822" s="3">
        <v>3</v>
      </c>
      <c r="I1822" s="3">
        <v>46.1</v>
      </c>
      <c r="J1822" s="3" t="s">
        <v>5503</v>
      </c>
      <c r="K1822" s="8">
        <v>55415.43359375</v>
      </c>
      <c r="L1822" s="8">
        <v>26436.57421875</v>
      </c>
      <c r="M1822" s="8">
        <v>66933.2265625</v>
      </c>
      <c r="N1822" s="8" t="s">
        <v>29</v>
      </c>
      <c r="O1822" s="8">
        <v>153777.25390625</v>
      </c>
      <c r="P1822" s="8">
        <v>53584.806640625</v>
      </c>
      <c r="Q1822" s="8">
        <v>345461.7578125</v>
      </c>
      <c r="R1822" s="8">
        <v>337441.36328125</v>
      </c>
    </row>
    <row r="1823" spans="1:18" x14ac:dyDescent="0.25">
      <c r="A1823" s="3" t="s">
        <v>10</v>
      </c>
      <c r="B1823" s="3" t="s">
        <v>11</v>
      </c>
      <c r="C1823" s="3" t="s">
        <v>5608</v>
      </c>
      <c r="D1823" s="3" t="s">
        <v>5609</v>
      </c>
      <c r="E1823" s="3">
        <v>8</v>
      </c>
      <c r="F1823" s="3">
        <v>2</v>
      </c>
      <c r="G1823" s="3">
        <v>3</v>
      </c>
      <c r="H1823" s="3">
        <v>2</v>
      </c>
      <c r="I1823" s="3">
        <v>37.799999999999997</v>
      </c>
      <c r="J1823" s="3" t="s">
        <v>5610</v>
      </c>
      <c r="K1823" s="8" t="s">
        <v>29</v>
      </c>
      <c r="L1823" s="8" t="s">
        <v>29</v>
      </c>
      <c r="M1823" s="8">
        <v>13455.4873046875</v>
      </c>
      <c r="N1823" s="8" t="s">
        <v>29</v>
      </c>
      <c r="O1823" s="8" t="s">
        <v>29</v>
      </c>
      <c r="P1823" s="8" t="s">
        <v>29</v>
      </c>
      <c r="Q1823" s="8">
        <v>833246.1875</v>
      </c>
      <c r="R1823" s="8">
        <v>384032.7734375</v>
      </c>
    </row>
    <row r="1824" spans="1:18" x14ac:dyDescent="0.25">
      <c r="A1824" s="3" t="s">
        <v>10</v>
      </c>
      <c r="B1824" s="3" t="s">
        <v>11</v>
      </c>
      <c r="C1824" s="3" t="s">
        <v>4948</v>
      </c>
      <c r="D1824" s="3" t="s">
        <v>4949</v>
      </c>
      <c r="E1824" s="3">
        <v>7</v>
      </c>
      <c r="F1824" s="3">
        <v>2</v>
      </c>
      <c r="G1824" s="3">
        <v>3</v>
      </c>
      <c r="H1824" s="3">
        <v>2</v>
      </c>
      <c r="I1824" s="3">
        <v>64.5</v>
      </c>
      <c r="J1824" s="3" t="s">
        <v>4950</v>
      </c>
      <c r="K1824" s="8" t="s">
        <v>29</v>
      </c>
      <c r="L1824" s="8">
        <v>12934.2548828125</v>
      </c>
      <c r="M1824" s="8" t="s">
        <v>29</v>
      </c>
      <c r="N1824" s="8">
        <v>50282.65625</v>
      </c>
      <c r="O1824" s="8" t="s">
        <v>29</v>
      </c>
      <c r="P1824" s="8">
        <v>37838.125</v>
      </c>
      <c r="Q1824" s="8">
        <v>475558.3828125</v>
      </c>
      <c r="R1824" s="8">
        <v>309322.703125</v>
      </c>
    </row>
    <row r="1825" spans="1:18" x14ac:dyDescent="0.25">
      <c r="A1825" s="3" t="s">
        <v>10</v>
      </c>
      <c r="B1825" s="3" t="s">
        <v>11</v>
      </c>
      <c r="C1825" s="3" t="s">
        <v>6310</v>
      </c>
      <c r="D1825" s="3" t="s">
        <v>6311</v>
      </c>
      <c r="E1825" s="3">
        <v>8</v>
      </c>
      <c r="F1825" s="3">
        <v>2</v>
      </c>
      <c r="G1825" s="3">
        <v>3</v>
      </c>
      <c r="H1825" s="3">
        <v>2</v>
      </c>
      <c r="I1825" s="3">
        <v>49.2</v>
      </c>
      <c r="J1825" s="3" t="s">
        <v>6312</v>
      </c>
      <c r="K1825" s="8">
        <v>83273.08984375</v>
      </c>
      <c r="L1825" s="8">
        <v>13299.8203125</v>
      </c>
      <c r="M1825" s="8">
        <v>50421.26171875</v>
      </c>
      <c r="N1825" s="8" t="s">
        <v>29</v>
      </c>
      <c r="O1825" s="8">
        <v>42853.7578125</v>
      </c>
      <c r="P1825" s="8">
        <v>71892.9765625</v>
      </c>
      <c r="Q1825" s="8">
        <v>15174.138671875</v>
      </c>
      <c r="R1825" s="8" t="s">
        <v>29</v>
      </c>
    </row>
    <row r="1826" spans="1:18" x14ac:dyDescent="0.25">
      <c r="A1826" s="3" t="s">
        <v>10</v>
      </c>
      <c r="B1826" s="3" t="s">
        <v>11</v>
      </c>
      <c r="C1826" s="3" t="s">
        <v>4160</v>
      </c>
      <c r="D1826" s="3" t="s">
        <v>4161</v>
      </c>
      <c r="E1826" s="3">
        <v>13</v>
      </c>
      <c r="F1826" s="3">
        <v>2</v>
      </c>
      <c r="G1826" s="3">
        <v>3</v>
      </c>
      <c r="H1826" s="3">
        <v>2</v>
      </c>
      <c r="I1826" s="3">
        <v>28.1</v>
      </c>
      <c r="J1826" s="3" t="s">
        <v>4162</v>
      </c>
      <c r="K1826" s="8">
        <v>4681.1533203125</v>
      </c>
      <c r="L1826" s="8" t="s">
        <v>29</v>
      </c>
      <c r="M1826" s="8" t="s">
        <v>29</v>
      </c>
      <c r="N1826" s="8" t="s">
        <v>29</v>
      </c>
      <c r="O1826" s="8">
        <v>14291.705078125</v>
      </c>
      <c r="P1826" s="8">
        <v>32554.333984375</v>
      </c>
      <c r="Q1826" s="8">
        <v>1916543.125</v>
      </c>
      <c r="R1826" s="8">
        <v>1219360.5</v>
      </c>
    </row>
    <row r="1827" spans="1:18" x14ac:dyDescent="0.25">
      <c r="A1827" s="3" t="s">
        <v>10</v>
      </c>
      <c r="B1827" s="3" t="s">
        <v>11</v>
      </c>
      <c r="C1827" s="3" t="s">
        <v>5219</v>
      </c>
      <c r="D1827" s="3" t="s">
        <v>5220</v>
      </c>
      <c r="E1827" s="3">
        <v>8</v>
      </c>
      <c r="F1827" s="3">
        <v>2</v>
      </c>
      <c r="G1827" s="3">
        <v>3</v>
      </c>
      <c r="H1827" s="3">
        <v>2</v>
      </c>
      <c r="I1827" s="3">
        <v>42.1</v>
      </c>
      <c r="J1827" s="3" t="s">
        <v>5221</v>
      </c>
      <c r="K1827" s="8" t="s">
        <v>29</v>
      </c>
      <c r="L1827" s="8">
        <v>11342.7197265625</v>
      </c>
      <c r="M1827" s="8">
        <v>14529.9453125</v>
      </c>
      <c r="N1827" s="8">
        <v>11832.046875</v>
      </c>
      <c r="O1827" s="8">
        <v>21970.103515625</v>
      </c>
      <c r="P1827" s="8">
        <v>79043.2421875</v>
      </c>
      <c r="Q1827" s="8">
        <v>2240714.75</v>
      </c>
      <c r="R1827" s="8">
        <v>1473129.9609375</v>
      </c>
    </row>
    <row r="1828" spans="1:18" x14ac:dyDescent="0.25">
      <c r="A1828" s="3" t="s">
        <v>10</v>
      </c>
      <c r="B1828" s="3" t="s">
        <v>11</v>
      </c>
      <c r="C1828" s="3" t="s">
        <v>5432</v>
      </c>
      <c r="D1828" s="3" t="s">
        <v>5433</v>
      </c>
      <c r="E1828" s="3">
        <v>5</v>
      </c>
      <c r="F1828" s="3">
        <v>2</v>
      </c>
      <c r="G1828" s="3">
        <v>3</v>
      </c>
      <c r="H1828" s="3">
        <v>2</v>
      </c>
      <c r="I1828" s="3">
        <v>86.5</v>
      </c>
      <c r="J1828" s="3" t="s">
        <v>5434</v>
      </c>
      <c r="K1828" s="8" t="s">
        <v>29</v>
      </c>
      <c r="L1828" s="8" t="s">
        <v>29</v>
      </c>
      <c r="M1828" s="8" t="s">
        <v>29</v>
      </c>
      <c r="N1828" s="8" t="s">
        <v>29</v>
      </c>
      <c r="O1828" s="8">
        <v>27126.634765625</v>
      </c>
      <c r="P1828" s="8" t="s">
        <v>29</v>
      </c>
      <c r="Q1828" s="8">
        <v>853816.953125</v>
      </c>
      <c r="R1828" s="8">
        <v>203006.5625</v>
      </c>
    </row>
    <row r="1829" spans="1:18" x14ac:dyDescent="0.25">
      <c r="A1829" s="3" t="s">
        <v>10</v>
      </c>
      <c r="B1829" s="3" t="s">
        <v>11</v>
      </c>
      <c r="C1829" s="3" t="s">
        <v>5317</v>
      </c>
      <c r="D1829" s="3" t="s">
        <v>5318</v>
      </c>
      <c r="E1829" s="3">
        <v>2</v>
      </c>
      <c r="F1829" s="3">
        <v>2</v>
      </c>
      <c r="G1829" s="3">
        <v>3</v>
      </c>
      <c r="H1829" s="3">
        <v>2</v>
      </c>
      <c r="I1829" s="3">
        <v>93.6</v>
      </c>
      <c r="J1829" s="3" t="s">
        <v>5319</v>
      </c>
      <c r="K1829" s="8" t="s">
        <v>29</v>
      </c>
      <c r="L1829" s="8" t="s">
        <v>29</v>
      </c>
      <c r="M1829" s="8" t="s">
        <v>29</v>
      </c>
      <c r="N1829" s="8" t="s">
        <v>29</v>
      </c>
      <c r="O1829" s="8" t="s">
        <v>29</v>
      </c>
      <c r="P1829" s="8" t="s">
        <v>29</v>
      </c>
      <c r="Q1829" s="8">
        <v>431902.9296875</v>
      </c>
      <c r="R1829" s="8">
        <v>210804.203125</v>
      </c>
    </row>
    <row r="1830" spans="1:18" x14ac:dyDescent="0.25">
      <c r="A1830" s="3" t="s">
        <v>10</v>
      </c>
      <c r="B1830" s="3" t="s">
        <v>11</v>
      </c>
      <c r="C1830" s="3" t="s">
        <v>5872</v>
      </c>
      <c r="D1830" s="3" t="s">
        <v>5873</v>
      </c>
      <c r="E1830" s="3">
        <v>5</v>
      </c>
      <c r="F1830" s="3">
        <v>2</v>
      </c>
      <c r="G1830" s="3">
        <v>3</v>
      </c>
      <c r="H1830" s="3">
        <v>2</v>
      </c>
      <c r="I1830" s="3">
        <v>56.9</v>
      </c>
      <c r="J1830" s="3" t="s">
        <v>5874</v>
      </c>
      <c r="K1830" s="8">
        <v>62243.99609375</v>
      </c>
      <c r="L1830" s="8">
        <v>11863.3896484375</v>
      </c>
      <c r="M1830" s="8" t="s">
        <v>29</v>
      </c>
      <c r="N1830" s="8" t="s">
        <v>29</v>
      </c>
      <c r="O1830" s="8">
        <v>70980.97265625</v>
      </c>
      <c r="P1830" s="8">
        <v>93488.1484375</v>
      </c>
      <c r="Q1830" s="8">
        <v>561566.28125</v>
      </c>
      <c r="R1830" s="8" t="s">
        <v>29</v>
      </c>
    </row>
    <row r="1831" spans="1:18" x14ac:dyDescent="0.25">
      <c r="A1831" s="3" t="s">
        <v>10</v>
      </c>
      <c r="B1831" s="3" t="s">
        <v>11</v>
      </c>
      <c r="C1831" s="3" t="s">
        <v>5042</v>
      </c>
      <c r="D1831" s="3" t="s">
        <v>5043</v>
      </c>
      <c r="E1831" s="3">
        <v>2</v>
      </c>
      <c r="F1831" s="3">
        <v>3</v>
      </c>
      <c r="G1831" s="3">
        <v>3</v>
      </c>
      <c r="H1831" s="3">
        <v>3</v>
      </c>
      <c r="I1831" s="3">
        <v>167.2</v>
      </c>
      <c r="J1831" s="3" t="s">
        <v>5044</v>
      </c>
      <c r="K1831" s="8">
        <v>128699.203125</v>
      </c>
      <c r="L1831" s="8" t="s">
        <v>29</v>
      </c>
      <c r="M1831" s="8">
        <v>145063.59375</v>
      </c>
      <c r="N1831" s="8" t="s">
        <v>29</v>
      </c>
      <c r="O1831" s="8" t="s">
        <v>29</v>
      </c>
      <c r="P1831" s="8">
        <v>87112.40625</v>
      </c>
      <c r="Q1831" s="8">
        <v>1139635.53125</v>
      </c>
      <c r="R1831" s="8">
        <v>147998.515625</v>
      </c>
    </row>
    <row r="1832" spans="1:18" x14ac:dyDescent="0.25">
      <c r="A1832" s="3" t="s">
        <v>7735</v>
      </c>
      <c r="B1832" s="3" t="s">
        <v>11</v>
      </c>
      <c r="C1832" s="3" t="s">
        <v>8108</v>
      </c>
      <c r="D1832" s="3" t="s">
        <v>8109</v>
      </c>
      <c r="E1832" s="3">
        <v>17</v>
      </c>
      <c r="F1832" s="3">
        <v>1</v>
      </c>
      <c r="G1832" s="3">
        <v>3</v>
      </c>
      <c r="H1832" s="3">
        <v>1</v>
      </c>
      <c r="I1832" s="3">
        <v>11</v>
      </c>
      <c r="J1832" s="3" t="s">
        <v>29</v>
      </c>
      <c r="K1832" s="8">
        <v>8521.7001953125</v>
      </c>
      <c r="L1832" s="8">
        <v>241001.640625</v>
      </c>
      <c r="M1832" s="8">
        <v>283810.03125</v>
      </c>
      <c r="N1832" s="8" t="s">
        <v>29</v>
      </c>
      <c r="O1832" s="8">
        <v>1810000.375</v>
      </c>
      <c r="P1832" s="8" t="s">
        <v>29</v>
      </c>
      <c r="Q1832" s="8">
        <v>36865.72265625</v>
      </c>
      <c r="R1832" s="8" t="s">
        <v>29</v>
      </c>
    </row>
    <row r="1833" spans="1:18" x14ac:dyDescent="0.25">
      <c r="A1833" s="3" t="s">
        <v>10</v>
      </c>
      <c r="B1833" s="3" t="s">
        <v>11</v>
      </c>
      <c r="C1833" s="3" t="s">
        <v>5800</v>
      </c>
      <c r="D1833" s="3" t="s">
        <v>5801</v>
      </c>
      <c r="E1833" s="3">
        <v>25</v>
      </c>
      <c r="F1833" s="3">
        <v>1</v>
      </c>
      <c r="G1833" s="3">
        <v>3</v>
      </c>
      <c r="H1833" s="3">
        <v>1</v>
      </c>
      <c r="I1833" s="3">
        <v>8.1999999999999993</v>
      </c>
      <c r="J1833" s="3" t="s">
        <v>29</v>
      </c>
      <c r="K1833" s="8">
        <v>116090.9609375</v>
      </c>
      <c r="L1833" s="8">
        <v>64389.54296875</v>
      </c>
      <c r="M1833" s="8">
        <v>41629.62109375</v>
      </c>
      <c r="N1833" s="8">
        <v>55108.53125</v>
      </c>
      <c r="O1833" s="8">
        <v>124060.6875</v>
      </c>
      <c r="P1833" s="8">
        <v>117476.359375</v>
      </c>
      <c r="Q1833" s="8" t="s">
        <v>29</v>
      </c>
      <c r="R1833" s="8">
        <v>109726.203125</v>
      </c>
    </row>
    <row r="1834" spans="1:18" x14ac:dyDescent="0.25">
      <c r="A1834" s="3" t="s">
        <v>10</v>
      </c>
      <c r="B1834" s="3" t="s">
        <v>11</v>
      </c>
      <c r="C1834" s="3" t="s">
        <v>6010</v>
      </c>
      <c r="D1834" s="3" t="s">
        <v>6011</v>
      </c>
      <c r="E1834" s="3">
        <v>4</v>
      </c>
      <c r="F1834" s="3">
        <v>2</v>
      </c>
      <c r="G1834" s="3">
        <v>3</v>
      </c>
      <c r="H1834" s="3">
        <v>1</v>
      </c>
      <c r="I1834" s="3">
        <v>48.2</v>
      </c>
      <c r="J1834" s="3" t="s">
        <v>6012</v>
      </c>
      <c r="K1834" s="8" t="s">
        <v>29</v>
      </c>
      <c r="L1834" s="8">
        <v>11324.0556640625</v>
      </c>
      <c r="M1834" s="8" t="s">
        <v>29</v>
      </c>
      <c r="N1834" s="8" t="s">
        <v>29</v>
      </c>
      <c r="O1834" s="8" t="s">
        <v>29</v>
      </c>
      <c r="P1834" s="8" t="s">
        <v>29</v>
      </c>
      <c r="Q1834" s="8">
        <v>444530.53125</v>
      </c>
      <c r="R1834" s="8">
        <v>121894.34375</v>
      </c>
    </row>
    <row r="1835" spans="1:18" x14ac:dyDescent="0.25">
      <c r="A1835" s="3" t="s">
        <v>10</v>
      </c>
      <c r="B1835" s="3" t="s">
        <v>11</v>
      </c>
      <c r="C1835" s="3" t="s">
        <v>4695</v>
      </c>
      <c r="D1835" s="3" t="s">
        <v>4696</v>
      </c>
      <c r="E1835" s="3">
        <v>9</v>
      </c>
      <c r="F1835" s="3">
        <v>2</v>
      </c>
      <c r="G1835" s="3">
        <v>3</v>
      </c>
      <c r="H1835" s="3">
        <v>2</v>
      </c>
      <c r="I1835" s="3">
        <v>40.5</v>
      </c>
      <c r="J1835" s="3" t="s">
        <v>4697</v>
      </c>
      <c r="K1835" s="8">
        <v>602167.3125</v>
      </c>
      <c r="L1835" s="8">
        <v>313059.59375</v>
      </c>
      <c r="M1835" s="8">
        <v>333822.09375</v>
      </c>
      <c r="N1835" s="8">
        <v>80144.0078125</v>
      </c>
      <c r="O1835" s="8">
        <v>524539.1875</v>
      </c>
      <c r="P1835" s="8">
        <v>1045766.6875</v>
      </c>
      <c r="Q1835" s="8">
        <v>4253061.109375</v>
      </c>
      <c r="R1835" s="8">
        <v>65116.64453125</v>
      </c>
    </row>
    <row r="1836" spans="1:18" x14ac:dyDescent="0.25">
      <c r="A1836" s="3" t="s">
        <v>10</v>
      </c>
      <c r="B1836" s="3" t="s">
        <v>11</v>
      </c>
      <c r="C1836" s="3" t="s">
        <v>4207</v>
      </c>
      <c r="D1836" s="3" t="s">
        <v>4208</v>
      </c>
      <c r="E1836" s="3">
        <v>11</v>
      </c>
      <c r="F1836" s="3">
        <v>2</v>
      </c>
      <c r="G1836" s="3">
        <v>3</v>
      </c>
      <c r="H1836" s="3">
        <v>2</v>
      </c>
      <c r="I1836" s="3">
        <v>34.200000000000003</v>
      </c>
      <c r="J1836" s="3" t="s">
        <v>4209</v>
      </c>
      <c r="K1836" s="8" t="s">
        <v>29</v>
      </c>
      <c r="L1836" s="8" t="s">
        <v>29</v>
      </c>
      <c r="M1836" s="8" t="s">
        <v>29</v>
      </c>
      <c r="N1836" s="8" t="s">
        <v>29</v>
      </c>
      <c r="O1836" s="8" t="s">
        <v>29</v>
      </c>
      <c r="P1836" s="8" t="s">
        <v>29</v>
      </c>
      <c r="Q1836" s="8">
        <v>103099.34472656299</v>
      </c>
      <c r="R1836" s="8">
        <v>201747.2109375</v>
      </c>
    </row>
    <row r="1837" spans="1:18" x14ac:dyDescent="0.25">
      <c r="A1837" s="3" t="s">
        <v>10</v>
      </c>
      <c r="B1837" s="3" t="s">
        <v>11</v>
      </c>
      <c r="C1837" s="3" t="s">
        <v>4674</v>
      </c>
      <c r="D1837" s="3" t="s">
        <v>4675</v>
      </c>
      <c r="E1837" s="3">
        <v>7</v>
      </c>
      <c r="F1837" s="3">
        <v>3</v>
      </c>
      <c r="G1837" s="3">
        <v>3</v>
      </c>
      <c r="H1837" s="3">
        <v>2</v>
      </c>
      <c r="I1837" s="3">
        <v>57.5</v>
      </c>
      <c r="J1837" s="3" t="s">
        <v>4676</v>
      </c>
      <c r="K1837" s="8">
        <v>60967.9609375</v>
      </c>
      <c r="L1837" s="8">
        <v>56052.734375</v>
      </c>
      <c r="M1837" s="8">
        <v>29705.9375</v>
      </c>
      <c r="N1837" s="8" t="s">
        <v>29</v>
      </c>
      <c r="O1837" s="8">
        <v>109027.8125</v>
      </c>
      <c r="P1837" s="8">
        <v>119678.314453125</v>
      </c>
      <c r="Q1837" s="8">
        <v>628553.9609375</v>
      </c>
      <c r="R1837" s="8">
        <v>89227.91015625</v>
      </c>
    </row>
    <row r="1838" spans="1:18" x14ac:dyDescent="0.25">
      <c r="A1838" s="3" t="s">
        <v>10</v>
      </c>
      <c r="B1838" s="3" t="s">
        <v>11</v>
      </c>
      <c r="C1838" s="3" t="s">
        <v>7536</v>
      </c>
      <c r="D1838" s="3" t="s">
        <v>7537</v>
      </c>
      <c r="E1838" s="3">
        <v>11</v>
      </c>
      <c r="F1838" s="3">
        <v>1</v>
      </c>
      <c r="G1838" s="3">
        <v>3</v>
      </c>
      <c r="H1838" s="3">
        <v>1</v>
      </c>
      <c r="I1838" s="3">
        <v>12.5</v>
      </c>
      <c r="J1838" s="3" t="s">
        <v>29</v>
      </c>
      <c r="K1838" s="8">
        <v>207756.671875</v>
      </c>
      <c r="L1838" s="8">
        <v>256401.640625</v>
      </c>
      <c r="M1838" s="8">
        <v>151731.453125</v>
      </c>
      <c r="N1838" s="8" t="s">
        <v>29</v>
      </c>
      <c r="O1838" s="8">
        <v>209760.1875</v>
      </c>
      <c r="P1838" s="8">
        <v>341459.25</v>
      </c>
      <c r="Q1838" s="8" t="s">
        <v>29</v>
      </c>
      <c r="R1838" s="8" t="s">
        <v>29</v>
      </c>
    </row>
    <row r="1839" spans="1:18" x14ac:dyDescent="0.25">
      <c r="A1839" s="3" t="s">
        <v>10</v>
      </c>
      <c r="B1839" s="3" t="s">
        <v>11</v>
      </c>
      <c r="C1839" s="3" t="s">
        <v>5786</v>
      </c>
      <c r="D1839" s="3" t="s">
        <v>5787</v>
      </c>
      <c r="E1839" s="3">
        <v>18</v>
      </c>
      <c r="F1839" s="3">
        <v>2</v>
      </c>
      <c r="G1839" s="3">
        <v>3</v>
      </c>
      <c r="H1839" s="3">
        <v>1</v>
      </c>
      <c r="I1839" s="3">
        <v>13</v>
      </c>
      <c r="J1839" s="3" t="s">
        <v>5788</v>
      </c>
      <c r="K1839" s="8">
        <v>22668.76171875</v>
      </c>
      <c r="L1839" s="8">
        <v>21201.8203125</v>
      </c>
      <c r="M1839" s="8">
        <v>17245.462890625</v>
      </c>
      <c r="N1839" s="8" t="s">
        <v>29</v>
      </c>
      <c r="O1839" s="8">
        <v>20611.576171875</v>
      </c>
      <c r="P1839" s="8">
        <v>25192.75</v>
      </c>
      <c r="Q1839" s="8">
        <v>1111035.125</v>
      </c>
      <c r="R1839" s="8">
        <v>589055.75</v>
      </c>
    </row>
    <row r="1840" spans="1:18" x14ac:dyDescent="0.25">
      <c r="A1840" s="3" t="s">
        <v>10</v>
      </c>
      <c r="B1840" s="3" t="s">
        <v>11</v>
      </c>
      <c r="C1840" s="3" t="s">
        <v>5473</v>
      </c>
      <c r="D1840" s="3" t="s">
        <v>5474</v>
      </c>
      <c r="E1840" s="3">
        <v>17</v>
      </c>
      <c r="F1840" s="3">
        <v>2</v>
      </c>
      <c r="G1840" s="3">
        <v>3</v>
      </c>
      <c r="H1840" s="3">
        <v>1</v>
      </c>
      <c r="I1840" s="3">
        <v>13.4</v>
      </c>
      <c r="J1840" s="3" t="s">
        <v>29</v>
      </c>
      <c r="K1840" s="8">
        <v>39630.75390625</v>
      </c>
      <c r="L1840" s="8">
        <v>35669.48828125</v>
      </c>
      <c r="M1840" s="8">
        <v>45137.11328125</v>
      </c>
      <c r="N1840" s="8">
        <v>25130.79296875</v>
      </c>
      <c r="O1840" s="8">
        <v>214214.734375</v>
      </c>
      <c r="P1840" s="8">
        <v>154982.9921875</v>
      </c>
      <c r="Q1840" s="8" t="s">
        <v>29</v>
      </c>
      <c r="R1840" s="8">
        <v>18006.0234375</v>
      </c>
    </row>
    <row r="1841" spans="1:18" x14ac:dyDescent="0.25">
      <c r="A1841" s="3" t="s">
        <v>10</v>
      </c>
      <c r="B1841" s="3" t="s">
        <v>11</v>
      </c>
      <c r="C1841" s="3" t="s">
        <v>7167</v>
      </c>
      <c r="D1841" s="3" t="s">
        <v>7168</v>
      </c>
      <c r="E1841" s="3">
        <v>21</v>
      </c>
      <c r="F1841" s="3">
        <v>1</v>
      </c>
      <c r="G1841" s="3">
        <v>3</v>
      </c>
      <c r="H1841" s="3">
        <v>1</v>
      </c>
      <c r="I1841" s="3">
        <v>13</v>
      </c>
      <c r="J1841" s="3" t="s">
        <v>29</v>
      </c>
      <c r="K1841" s="8">
        <v>34533.1171875</v>
      </c>
      <c r="L1841" s="8" t="s">
        <v>29</v>
      </c>
      <c r="M1841" s="8" t="s">
        <v>29</v>
      </c>
      <c r="N1841" s="8" t="s">
        <v>29</v>
      </c>
      <c r="O1841" s="8" t="s">
        <v>29</v>
      </c>
      <c r="P1841" s="8">
        <v>23284.8828125</v>
      </c>
      <c r="Q1841" s="8" t="s">
        <v>29</v>
      </c>
      <c r="R1841" s="8" t="s">
        <v>29</v>
      </c>
    </row>
    <row r="1842" spans="1:18" x14ac:dyDescent="0.25">
      <c r="A1842" s="3" t="s">
        <v>10</v>
      </c>
      <c r="B1842" s="3" t="s">
        <v>11</v>
      </c>
      <c r="C1842" s="3" t="s">
        <v>6847</v>
      </c>
      <c r="D1842" s="3" t="s">
        <v>6848</v>
      </c>
      <c r="E1842" s="3">
        <v>14</v>
      </c>
      <c r="F1842" s="3">
        <v>1</v>
      </c>
      <c r="G1842" s="3">
        <v>3</v>
      </c>
      <c r="H1842" s="3">
        <v>1</v>
      </c>
      <c r="I1842" s="3">
        <v>12.9</v>
      </c>
      <c r="J1842" s="3" t="s">
        <v>6849</v>
      </c>
      <c r="K1842" s="8">
        <v>296619.27001953102</v>
      </c>
      <c r="L1842" s="8">
        <v>7884.48291015625</v>
      </c>
      <c r="M1842" s="8" t="s">
        <v>29</v>
      </c>
      <c r="N1842" s="8">
        <v>344534</v>
      </c>
      <c r="O1842" s="8">
        <v>6814.54248046875</v>
      </c>
      <c r="P1842" s="8">
        <v>575010.875</v>
      </c>
      <c r="Q1842" s="8">
        <v>108492.70996093799</v>
      </c>
      <c r="R1842" s="8">
        <v>168245.220703125</v>
      </c>
    </row>
    <row r="1843" spans="1:18" x14ac:dyDescent="0.25">
      <c r="A1843" s="3" t="s">
        <v>10</v>
      </c>
      <c r="B1843" s="3" t="s">
        <v>11</v>
      </c>
      <c r="C1843" s="3" t="s">
        <v>7276</v>
      </c>
      <c r="D1843" s="3" t="s">
        <v>7277</v>
      </c>
      <c r="E1843" s="3">
        <v>9</v>
      </c>
      <c r="F1843" s="3">
        <v>1</v>
      </c>
      <c r="G1843" s="3">
        <v>3</v>
      </c>
      <c r="H1843" s="3">
        <v>1</v>
      </c>
      <c r="I1843" s="3">
        <v>12.9</v>
      </c>
      <c r="J1843" s="3" t="s">
        <v>7278</v>
      </c>
      <c r="K1843" s="8">
        <v>187162.3828125</v>
      </c>
      <c r="L1843" s="8">
        <v>45263.47265625</v>
      </c>
      <c r="M1843" s="8">
        <v>58081.17578125</v>
      </c>
      <c r="N1843" s="8" t="s">
        <v>29</v>
      </c>
      <c r="O1843" s="8">
        <v>132363.359375</v>
      </c>
      <c r="P1843" s="8">
        <v>451312.59375</v>
      </c>
      <c r="Q1843" s="8" t="s">
        <v>29</v>
      </c>
      <c r="R1843" s="8" t="s">
        <v>29</v>
      </c>
    </row>
    <row r="1844" spans="1:18" x14ac:dyDescent="0.25">
      <c r="A1844" s="3" t="s">
        <v>10</v>
      </c>
      <c r="B1844" s="3" t="s">
        <v>11</v>
      </c>
      <c r="C1844" s="3" t="s">
        <v>5731</v>
      </c>
      <c r="D1844" s="3" t="s">
        <v>5732</v>
      </c>
      <c r="E1844" s="3">
        <v>19</v>
      </c>
      <c r="F1844" s="3">
        <v>2</v>
      </c>
      <c r="G1844" s="3">
        <v>3</v>
      </c>
      <c r="H1844" s="3">
        <v>1</v>
      </c>
      <c r="I1844" s="3">
        <v>12.8</v>
      </c>
      <c r="J1844" s="3" t="s">
        <v>5733</v>
      </c>
      <c r="K1844" s="8">
        <v>84341.875</v>
      </c>
      <c r="L1844" s="8" t="s">
        <v>29</v>
      </c>
      <c r="M1844" s="8" t="s">
        <v>29</v>
      </c>
      <c r="N1844" s="8" t="s">
        <v>29</v>
      </c>
      <c r="O1844" s="8" t="s">
        <v>29</v>
      </c>
      <c r="P1844" s="8">
        <v>79462.15625</v>
      </c>
      <c r="Q1844" s="8" t="s">
        <v>29</v>
      </c>
      <c r="R1844" s="8" t="s">
        <v>29</v>
      </c>
    </row>
    <row r="1845" spans="1:18" x14ac:dyDescent="0.25">
      <c r="A1845" s="3" t="s">
        <v>10</v>
      </c>
      <c r="B1845" s="3" t="s">
        <v>11</v>
      </c>
      <c r="C1845" s="3" t="s">
        <v>4680</v>
      </c>
      <c r="D1845" s="3" t="s">
        <v>4681</v>
      </c>
      <c r="E1845" s="3">
        <v>6</v>
      </c>
      <c r="F1845" s="3">
        <v>2</v>
      </c>
      <c r="G1845" s="3">
        <v>3</v>
      </c>
      <c r="H1845" s="3">
        <v>1</v>
      </c>
      <c r="I1845" s="3">
        <v>60.1</v>
      </c>
      <c r="J1845" s="3" t="s">
        <v>4682</v>
      </c>
      <c r="K1845" s="8" t="s">
        <v>29</v>
      </c>
      <c r="L1845" s="8" t="s">
        <v>29</v>
      </c>
      <c r="M1845" s="8" t="s">
        <v>29</v>
      </c>
      <c r="N1845" s="8" t="s">
        <v>29</v>
      </c>
      <c r="O1845" s="8" t="s">
        <v>29</v>
      </c>
      <c r="P1845" s="8" t="s">
        <v>29</v>
      </c>
      <c r="Q1845" s="8">
        <v>187457.046875</v>
      </c>
      <c r="R1845" s="8">
        <v>73339.8046875</v>
      </c>
    </row>
    <row r="1846" spans="1:18" x14ac:dyDescent="0.25">
      <c r="A1846" s="3" t="s">
        <v>10</v>
      </c>
      <c r="B1846" s="3" t="s">
        <v>11</v>
      </c>
      <c r="C1846" s="3" t="s">
        <v>5828</v>
      </c>
      <c r="D1846" s="3" t="s">
        <v>5829</v>
      </c>
      <c r="E1846" s="3">
        <v>6</v>
      </c>
      <c r="F1846" s="3">
        <v>2</v>
      </c>
      <c r="G1846" s="3">
        <v>3</v>
      </c>
      <c r="H1846" s="3">
        <v>1</v>
      </c>
      <c r="I1846" s="3">
        <v>52.4</v>
      </c>
      <c r="J1846" s="3" t="s">
        <v>29</v>
      </c>
      <c r="K1846" s="8" t="s">
        <v>29</v>
      </c>
      <c r="L1846" s="8" t="s">
        <v>29</v>
      </c>
      <c r="M1846" s="8" t="s">
        <v>29</v>
      </c>
      <c r="N1846" s="8" t="s">
        <v>29</v>
      </c>
      <c r="O1846" s="8" t="s">
        <v>29</v>
      </c>
      <c r="P1846" s="8" t="s">
        <v>29</v>
      </c>
      <c r="Q1846" s="8">
        <v>147005.265625</v>
      </c>
      <c r="R1846" s="8">
        <v>30964.9609375</v>
      </c>
    </row>
    <row r="1847" spans="1:18" x14ac:dyDescent="0.25">
      <c r="A1847" s="3" t="s">
        <v>10</v>
      </c>
      <c r="B1847" s="3" t="s">
        <v>11</v>
      </c>
      <c r="C1847" s="3" t="s">
        <v>5634</v>
      </c>
      <c r="D1847" s="3" t="s">
        <v>5635</v>
      </c>
      <c r="E1847" s="3">
        <v>7</v>
      </c>
      <c r="F1847" s="3">
        <v>2</v>
      </c>
      <c r="G1847" s="3">
        <v>3</v>
      </c>
      <c r="H1847" s="3">
        <v>2</v>
      </c>
      <c r="I1847" s="3">
        <v>30.2</v>
      </c>
      <c r="J1847" s="3" t="s">
        <v>5636</v>
      </c>
      <c r="K1847" s="8" t="s">
        <v>29</v>
      </c>
      <c r="L1847" s="8">
        <v>35100.40234375</v>
      </c>
      <c r="M1847" s="8" t="s">
        <v>29</v>
      </c>
      <c r="N1847" s="8" t="s">
        <v>29</v>
      </c>
      <c r="O1847" s="8">
        <v>57016.578125</v>
      </c>
      <c r="P1847" s="8">
        <v>48547.90625</v>
      </c>
      <c r="Q1847" s="8">
        <v>809611.4375</v>
      </c>
      <c r="R1847" s="8">
        <v>507329.359375</v>
      </c>
    </row>
    <row r="1848" spans="1:18" x14ac:dyDescent="0.25">
      <c r="A1848" s="3" t="s">
        <v>10</v>
      </c>
      <c r="B1848" s="3" t="s">
        <v>11</v>
      </c>
      <c r="C1848" s="3" t="s">
        <v>5625</v>
      </c>
      <c r="D1848" s="3" t="s">
        <v>5626</v>
      </c>
      <c r="E1848" s="3">
        <v>5</v>
      </c>
      <c r="F1848" s="3">
        <v>2</v>
      </c>
      <c r="G1848" s="3">
        <v>3</v>
      </c>
      <c r="H1848" s="3">
        <v>2</v>
      </c>
      <c r="I1848" s="3">
        <v>42.7</v>
      </c>
      <c r="J1848" s="3" t="s">
        <v>5627</v>
      </c>
      <c r="K1848" s="8" t="s">
        <v>29</v>
      </c>
      <c r="L1848" s="8" t="s">
        <v>29</v>
      </c>
      <c r="M1848" s="8" t="s">
        <v>29</v>
      </c>
      <c r="N1848" s="8">
        <v>29756.2421875</v>
      </c>
      <c r="O1848" s="8" t="s">
        <v>29</v>
      </c>
      <c r="P1848" s="8" t="s">
        <v>29</v>
      </c>
      <c r="Q1848" s="8">
        <v>257717.31640625</v>
      </c>
      <c r="R1848" s="8">
        <v>164836.640625</v>
      </c>
    </row>
    <row r="1849" spans="1:18" x14ac:dyDescent="0.25">
      <c r="A1849" s="3" t="s">
        <v>10</v>
      </c>
      <c r="B1849" s="3" t="s">
        <v>11</v>
      </c>
      <c r="C1849" s="3" t="s">
        <v>5159</v>
      </c>
      <c r="D1849" s="3" t="s">
        <v>5160</v>
      </c>
      <c r="E1849" s="3">
        <v>3</v>
      </c>
      <c r="F1849" s="3">
        <v>3</v>
      </c>
      <c r="G1849" s="3">
        <v>3</v>
      </c>
      <c r="H1849" s="3">
        <v>3</v>
      </c>
      <c r="I1849" s="3">
        <v>133.1</v>
      </c>
      <c r="J1849" s="3" t="s">
        <v>29</v>
      </c>
      <c r="K1849" s="8" t="s">
        <v>29</v>
      </c>
      <c r="L1849" s="8">
        <v>22178.771484375</v>
      </c>
      <c r="M1849" s="8">
        <v>27101.513671875</v>
      </c>
      <c r="N1849" s="8" t="s">
        <v>29</v>
      </c>
      <c r="O1849" s="8" t="s">
        <v>29</v>
      </c>
      <c r="P1849" s="8">
        <v>39975.90625</v>
      </c>
      <c r="Q1849" s="8">
        <v>1152211.4375</v>
      </c>
      <c r="R1849" s="8" t="s">
        <v>29</v>
      </c>
    </row>
    <row r="1850" spans="1:18" x14ac:dyDescent="0.25">
      <c r="A1850" s="3" t="s">
        <v>10</v>
      </c>
      <c r="B1850" s="3" t="s">
        <v>11</v>
      </c>
      <c r="C1850" s="3" t="s">
        <v>4397</v>
      </c>
      <c r="D1850" s="3" t="s">
        <v>4398</v>
      </c>
      <c r="E1850" s="3">
        <v>13</v>
      </c>
      <c r="F1850" s="3">
        <v>3</v>
      </c>
      <c r="G1850" s="3">
        <v>3</v>
      </c>
      <c r="H1850" s="3">
        <v>3</v>
      </c>
      <c r="I1850" s="3">
        <v>42.8</v>
      </c>
      <c r="J1850" s="3" t="s">
        <v>4399</v>
      </c>
      <c r="K1850" s="8" t="s">
        <v>29</v>
      </c>
      <c r="L1850" s="8" t="s">
        <v>29</v>
      </c>
      <c r="M1850" s="8" t="s">
        <v>29</v>
      </c>
      <c r="N1850" s="8" t="s">
        <v>29</v>
      </c>
      <c r="O1850" s="8">
        <v>63454.39453125</v>
      </c>
      <c r="P1850" s="8">
        <v>53191.1015625</v>
      </c>
      <c r="Q1850" s="8">
        <v>1290479.80078125</v>
      </c>
      <c r="R1850" s="8">
        <v>1595320.140625</v>
      </c>
    </row>
    <row r="1851" spans="1:18" x14ac:dyDescent="0.25">
      <c r="A1851" s="3" t="s">
        <v>10</v>
      </c>
      <c r="B1851" s="3" t="s">
        <v>11</v>
      </c>
      <c r="C1851" s="3" t="s">
        <v>4655</v>
      </c>
      <c r="D1851" s="3" t="s">
        <v>4656</v>
      </c>
      <c r="E1851" s="3">
        <v>8</v>
      </c>
      <c r="F1851" s="3">
        <v>3</v>
      </c>
      <c r="G1851" s="3">
        <v>3</v>
      </c>
      <c r="H1851" s="3">
        <v>3</v>
      </c>
      <c r="I1851" s="3">
        <v>49.7</v>
      </c>
      <c r="J1851" s="3" t="s">
        <v>29</v>
      </c>
      <c r="K1851" s="8" t="s">
        <v>29</v>
      </c>
      <c r="L1851" s="8">
        <v>54532.05859375</v>
      </c>
      <c r="M1851" s="8">
        <v>24466.763671875</v>
      </c>
      <c r="N1851" s="8" t="s">
        <v>29</v>
      </c>
      <c r="O1851" s="8" t="s">
        <v>29</v>
      </c>
      <c r="P1851" s="8">
        <v>27653.408203125</v>
      </c>
      <c r="Q1851" s="8">
        <v>967834.3046875</v>
      </c>
      <c r="R1851" s="8">
        <v>326156.1796875</v>
      </c>
    </row>
    <row r="1852" spans="1:18" x14ac:dyDescent="0.25">
      <c r="A1852" s="3" t="s">
        <v>10</v>
      </c>
      <c r="B1852" s="3" t="s">
        <v>11</v>
      </c>
      <c r="C1852" s="3" t="s">
        <v>4953</v>
      </c>
      <c r="D1852" s="3" t="s">
        <v>4954</v>
      </c>
      <c r="E1852" s="3">
        <v>2</v>
      </c>
      <c r="F1852" s="3">
        <v>3</v>
      </c>
      <c r="G1852" s="3">
        <v>3</v>
      </c>
      <c r="H1852" s="3">
        <v>3</v>
      </c>
      <c r="I1852" s="3">
        <v>166.7</v>
      </c>
      <c r="J1852" s="3" t="s">
        <v>29</v>
      </c>
      <c r="K1852" s="8" t="s">
        <v>29</v>
      </c>
      <c r="L1852" s="8" t="s">
        <v>29</v>
      </c>
      <c r="M1852" s="8">
        <v>13025.470703125</v>
      </c>
      <c r="N1852" s="8" t="s">
        <v>29</v>
      </c>
      <c r="O1852" s="8">
        <v>19294.6953125</v>
      </c>
      <c r="P1852" s="8">
        <v>65191.265625</v>
      </c>
      <c r="Q1852" s="8">
        <v>410412.40625</v>
      </c>
      <c r="R1852" s="8">
        <v>1441053.09375</v>
      </c>
    </row>
    <row r="1853" spans="1:18" x14ac:dyDescent="0.25">
      <c r="A1853" s="3" t="s">
        <v>10</v>
      </c>
      <c r="B1853" s="3" t="s">
        <v>11</v>
      </c>
      <c r="C1853" s="3" t="s">
        <v>5051</v>
      </c>
      <c r="D1853" s="3" t="s">
        <v>5052</v>
      </c>
      <c r="E1853" s="3">
        <v>8</v>
      </c>
      <c r="F1853" s="3">
        <v>2</v>
      </c>
      <c r="G1853" s="3">
        <v>3</v>
      </c>
      <c r="H1853" s="3">
        <v>2</v>
      </c>
      <c r="I1853" s="3">
        <v>37.4</v>
      </c>
      <c r="J1853" s="3" t="s">
        <v>5053</v>
      </c>
      <c r="K1853" s="8" t="s">
        <v>29</v>
      </c>
      <c r="L1853" s="8" t="s">
        <v>29</v>
      </c>
      <c r="M1853" s="8" t="s">
        <v>29</v>
      </c>
      <c r="N1853" s="8">
        <v>184317.890625</v>
      </c>
      <c r="O1853" s="8" t="s">
        <v>29</v>
      </c>
      <c r="P1853" s="8">
        <v>16697.927734375</v>
      </c>
      <c r="Q1853" s="8">
        <v>851139.65625</v>
      </c>
      <c r="R1853" s="8">
        <v>481622.609375</v>
      </c>
    </row>
    <row r="1854" spans="1:18" x14ac:dyDescent="0.25">
      <c r="A1854" s="3" t="s">
        <v>10</v>
      </c>
      <c r="B1854" s="3" t="s">
        <v>11</v>
      </c>
      <c r="C1854" s="3" t="s">
        <v>4663</v>
      </c>
      <c r="D1854" s="3" t="s">
        <v>4664</v>
      </c>
      <c r="E1854" s="3">
        <v>5</v>
      </c>
      <c r="F1854" s="3">
        <v>3</v>
      </c>
      <c r="G1854" s="3">
        <v>3</v>
      </c>
      <c r="H1854" s="3">
        <v>2</v>
      </c>
      <c r="I1854" s="3">
        <v>76.2</v>
      </c>
      <c r="J1854" s="3" t="s">
        <v>4665</v>
      </c>
      <c r="K1854" s="8">
        <v>49606.265625</v>
      </c>
      <c r="L1854" s="8">
        <v>20450.087890625</v>
      </c>
      <c r="M1854" s="8">
        <v>24975.265625</v>
      </c>
      <c r="N1854" s="8" t="s">
        <v>29</v>
      </c>
      <c r="O1854" s="8" t="s">
        <v>29</v>
      </c>
      <c r="P1854" s="8">
        <v>69442.59375</v>
      </c>
      <c r="Q1854" s="8">
        <v>407014.4453125</v>
      </c>
      <c r="R1854" s="8">
        <v>22591.681640625</v>
      </c>
    </row>
    <row r="1855" spans="1:18" x14ac:dyDescent="0.25">
      <c r="A1855" s="3" t="s">
        <v>10</v>
      </c>
      <c r="B1855" s="3" t="s">
        <v>11</v>
      </c>
      <c r="C1855" s="3" t="s">
        <v>5368</v>
      </c>
      <c r="D1855" s="3" t="s">
        <v>5369</v>
      </c>
      <c r="E1855" s="3">
        <v>13</v>
      </c>
      <c r="F1855" s="3">
        <v>2</v>
      </c>
      <c r="G1855" s="3">
        <v>3</v>
      </c>
      <c r="H1855" s="3">
        <v>2</v>
      </c>
      <c r="I1855" s="3">
        <v>17.899999999999999</v>
      </c>
      <c r="J1855" s="3" t="s">
        <v>5370</v>
      </c>
      <c r="K1855" s="8">
        <v>40280.8671875</v>
      </c>
      <c r="L1855" s="8">
        <v>38711.1875</v>
      </c>
      <c r="M1855" s="8" t="s">
        <v>29</v>
      </c>
      <c r="N1855" s="8" t="s">
        <v>29</v>
      </c>
      <c r="O1855" s="8">
        <v>46143.90625</v>
      </c>
      <c r="P1855" s="8">
        <v>79228.033203125</v>
      </c>
      <c r="Q1855" s="8">
        <v>660445.0625</v>
      </c>
      <c r="R1855" s="8">
        <v>552267.21875</v>
      </c>
    </row>
    <row r="1856" spans="1:18" x14ac:dyDescent="0.25">
      <c r="A1856" s="3" t="s">
        <v>10</v>
      </c>
      <c r="B1856" s="3" t="s">
        <v>11</v>
      </c>
      <c r="C1856" s="3" t="s">
        <v>5083</v>
      </c>
      <c r="D1856" s="3" t="s">
        <v>5084</v>
      </c>
      <c r="E1856" s="3">
        <v>14</v>
      </c>
      <c r="F1856" s="3">
        <v>2</v>
      </c>
      <c r="G1856" s="3">
        <v>3</v>
      </c>
      <c r="H1856" s="3">
        <v>2</v>
      </c>
      <c r="I1856" s="3">
        <v>20.2</v>
      </c>
      <c r="J1856" s="3" t="s">
        <v>5085</v>
      </c>
      <c r="K1856" s="8">
        <v>21312.013671875</v>
      </c>
      <c r="L1856" s="8">
        <v>19734.123046875</v>
      </c>
      <c r="M1856" s="8">
        <v>19234.908203125</v>
      </c>
      <c r="N1856" s="8" t="s">
        <v>29</v>
      </c>
      <c r="O1856" s="8">
        <v>48040.1640625</v>
      </c>
      <c r="P1856" s="8">
        <v>85229.62890625</v>
      </c>
      <c r="Q1856" s="8">
        <v>1474671.8125</v>
      </c>
      <c r="R1856" s="8">
        <v>548117.75</v>
      </c>
    </row>
    <row r="1857" spans="1:18" x14ac:dyDescent="0.25">
      <c r="A1857" s="3" t="s">
        <v>10</v>
      </c>
      <c r="B1857" s="3" t="s">
        <v>11</v>
      </c>
      <c r="C1857" s="3" t="s">
        <v>5484</v>
      </c>
      <c r="D1857" s="3" t="s">
        <v>5485</v>
      </c>
      <c r="E1857" s="3">
        <v>6</v>
      </c>
      <c r="F1857" s="3">
        <v>1</v>
      </c>
      <c r="G1857" s="3">
        <v>3</v>
      </c>
      <c r="H1857" s="3">
        <v>1</v>
      </c>
      <c r="I1857" s="3">
        <v>29.2</v>
      </c>
      <c r="J1857" s="3" t="s">
        <v>5486</v>
      </c>
      <c r="K1857" s="8" t="s">
        <v>29</v>
      </c>
      <c r="L1857" s="8" t="s">
        <v>29</v>
      </c>
      <c r="M1857" s="8" t="s">
        <v>29</v>
      </c>
      <c r="N1857" s="8" t="s">
        <v>29</v>
      </c>
      <c r="O1857" s="8" t="s">
        <v>29</v>
      </c>
      <c r="P1857" s="8" t="s">
        <v>29</v>
      </c>
      <c r="Q1857" s="8">
        <v>104758.1171875</v>
      </c>
      <c r="R1857" s="8">
        <v>182412.49609375</v>
      </c>
    </row>
    <row r="1858" spans="1:18" x14ac:dyDescent="0.25">
      <c r="A1858" s="3" t="s">
        <v>10</v>
      </c>
      <c r="B1858" s="3" t="s">
        <v>11</v>
      </c>
      <c r="C1858" s="3" t="s">
        <v>4889</v>
      </c>
      <c r="D1858" s="3" t="s">
        <v>4890</v>
      </c>
      <c r="E1858" s="3">
        <v>8</v>
      </c>
      <c r="F1858" s="3">
        <v>3</v>
      </c>
      <c r="G1858" s="3">
        <v>3</v>
      </c>
      <c r="H1858" s="3">
        <v>3</v>
      </c>
      <c r="I1858" s="3">
        <v>51.1</v>
      </c>
      <c r="J1858" s="3" t="s">
        <v>4891</v>
      </c>
      <c r="K1858" s="8" t="s">
        <v>29</v>
      </c>
      <c r="L1858" s="8" t="s">
        <v>29</v>
      </c>
      <c r="M1858" s="8" t="s">
        <v>29</v>
      </c>
      <c r="N1858" s="8" t="s">
        <v>29</v>
      </c>
      <c r="O1858" s="8">
        <v>10318.6455078125</v>
      </c>
      <c r="P1858" s="8">
        <v>24018.7646484375</v>
      </c>
      <c r="Q1858" s="8">
        <v>565144.60546875</v>
      </c>
      <c r="R1858" s="8">
        <v>432264.634765625</v>
      </c>
    </row>
    <row r="1859" spans="1:18" x14ac:dyDescent="0.25">
      <c r="A1859" s="3" t="s">
        <v>10</v>
      </c>
      <c r="B1859" s="3" t="s">
        <v>11</v>
      </c>
      <c r="C1859" s="3" t="s">
        <v>5852</v>
      </c>
      <c r="D1859" s="3" t="s">
        <v>5853</v>
      </c>
      <c r="E1859" s="3">
        <v>4</v>
      </c>
      <c r="F1859" s="3">
        <v>2</v>
      </c>
      <c r="G1859" s="3">
        <v>3</v>
      </c>
      <c r="H1859" s="3">
        <v>1</v>
      </c>
      <c r="I1859" s="3">
        <v>54.6</v>
      </c>
      <c r="J1859" s="3" t="s">
        <v>5854</v>
      </c>
      <c r="K1859" s="8">
        <v>24761.7734375</v>
      </c>
      <c r="L1859" s="8" t="s">
        <v>29</v>
      </c>
      <c r="M1859" s="8">
        <v>28802.66015625</v>
      </c>
      <c r="N1859" s="8" t="s">
        <v>29</v>
      </c>
      <c r="O1859" s="8">
        <v>23702.8359375</v>
      </c>
      <c r="P1859" s="8" t="s">
        <v>29</v>
      </c>
      <c r="Q1859" s="8">
        <v>479289.78125</v>
      </c>
      <c r="R1859" s="8">
        <v>215805.890625</v>
      </c>
    </row>
    <row r="1860" spans="1:18" x14ac:dyDescent="0.25">
      <c r="A1860" s="3" t="s">
        <v>10</v>
      </c>
      <c r="B1860" s="3" t="s">
        <v>11</v>
      </c>
      <c r="C1860" s="3" t="s">
        <v>6055</v>
      </c>
      <c r="D1860" s="3" t="s">
        <v>6056</v>
      </c>
      <c r="E1860" s="3">
        <v>6</v>
      </c>
      <c r="F1860" s="3">
        <v>2</v>
      </c>
      <c r="G1860" s="3">
        <v>3</v>
      </c>
      <c r="H1860" s="3">
        <v>2</v>
      </c>
      <c r="I1860" s="3">
        <v>48.7</v>
      </c>
      <c r="J1860" s="3" t="s">
        <v>29</v>
      </c>
      <c r="K1860" s="8">
        <v>21733.8046875</v>
      </c>
      <c r="L1860" s="8">
        <v>23498.080078125</v>
      </c>
      <c r="M1860" s="8">
        <v>15552.4189453125</v>
      </c>
      <c r="N1860" s="8" t="s">
        <v>29</v>
      </c>
      <c r="O1860" s="8">
        <v>25956.412109375</v>
      </c>
      <c r="P1860" s="8">
        <v>31532.48046875</v>
      </c>
      <c r="Q1860" s="8">
        <v>328279.30859375</v>
      </c>
      <c r="R1860" s="8">
        <v>133113.15625</v>
      </c>
    </row>
    <row r="1861" spans="1:18" x14ac:dyDescent="0.25">
      <c r="A1861" s="3" t="s">
        <v>10</v>
      </c>
      <c r="B1861" s="3" t="s">
        <v>11</v>
      </c>
      <c r="C1861" s="3" t="s">
        <v>6454</v>
      </c>
      <c r="D1861" s="3" t="s">
        <v>6455</v>
      </c>
      <c r="E1861" s="3">
        <v>21</v>
      </c>
      <c r="F1861" s="3">
        <v>1</v>
      </c>
      <c r="G1861" s="3">
        <v>3</v>
      </c>
      <c r="H1861" s="3">
        <v>1</v>
      </c>
      <c r="I1861" s="3">
        <v>8.6</v>
      </c>
      <c r="J1861" s="3" t="s">
        <v>29</v>
      </c>
      <c r="K1861" s="8" t="s">
        <v>29</v>
      </c>
      <c r="L1861" s="8">
        <v>27285.556640625</v>
      </c>
      <c r="M1861" s="8">
        <v>17976.890625</v>
      </c>
      <c r="N1861" s="8" t="s">
        <v>29</v>
      </c>
      <c r="O1861" s="8">
        <v>35183.87109375</v>
      </c>
      <c r="P1861" s="8">
        <v>56954</v>
      </c>
      <c r="Q1861" s="8" t="s">
        <v>29</v>
      </c>
      <c r="R1861" s="8" t="s">
        <v>29</v>
      </c>
    </row>
    <row r="1862" spans="1:18" x14ac:dyDescent="0.25">
      <c r="A1862" s="3" t="s">
        <v>10</v>
      </c>
      <c r="B1862" s="3" t="s">
        <v>11</v>
      </c>
      <c r="C1862" s="3" t="s">
        <v>5150</v>
      </c>
      <c r="D1862" s="3" t="s">
        <v>5151</v>
      </c>
      <c r="E1862" s="3">
        <v>24</v>
      </c>
      <c r="F1862" s="3">
        <v>3</v>
      </c>
      <c r="G1862" s="3">
        <v>3</v>
      </c>
      <c r="H1862" s="3">
        <v>3</v>
      </c>
      <c r="I1862" s="3">
        <v>17.100000000000001</v>
      </c>
      <c r="J1862" s="3" t="s">
        <v>5152</v>
      </c>
      <c r="K1862" s="8">
        <v>6190.58984375</v>
      </c>
      <c r="L1862" s="8">
        <v>6180.3857421875</v>
      </c>
      <c r="M1862" s="8" t="s">
        <v>29</v>
      </c>
      <c r="N1862" s="8" t="s">
        <v>29</v>
      </c>
      <c r="O1862" s="8">
        <v>29768.647949218801</v>
      </c>
      <c r="P1862" s="8">
        <v>18181.796875</v>
      </c>
      <c r="Q1862" s="8">
        <v>267766.32421875</v>
      </c>
      <c r="R1862" s="8">
        <v>1175803.71875</v>
      </c>
    </row>
    <row r="1863" spans="1:18" x14ac:dyDescent="0.25">
      <c r="A1863" s="3" t="s">
        <v>10</v>
      </c>
      <c r="B1863" s="3" t="s">
        <v>11</v>
      </c>
      <c r="C1863" s="3" t="s">
        <v>4215</v>
      </c>
      <c r="D1863" s="3" t="s">
        <v>4216</v>
      </c>
      <c r="E1863" s="3">
        <v>10</v>
      </c>
      <c r="F1863" s="3">
        <v>3</v>
      </c>
      <c r="G1863" s="3">
        <v>3</v>
      </c>
      <c r="H1863" s="3">
        <v>3</v>
      </c>
      <c r="I1863" s="3">
        <v>52.6</v>
      </c>
      <c r="J1863" s="3" t="s">
        <v>4217</v>
      </c>
      <c r="K1863" s="8" t="s">
        <v>29</v>
      </c>
      <c r="L1863" s="8">
        <v>64557.125</v>
      </c>
      <c r="M1863" s="8" t="s">
        <v>29</v>
      </c>
      <c r="N1863" s="8" t="s">
        <v>29</v>
      </c>
      <c r="O1863" s="8">
        <v>201038.625</v>
      </c>
      <c r="P1863" s="8" t="s">
        <v>29</v>
      </c>
      <c r="Q1863" s="8" t="s">
        <v>29</v>
      </c>
      <c r="R1863" s="8">
        <v>492688.6640625</v>
      </c>
    </row>
    <row r="1864" spans="1:18" x14ac:dyDescent="0.25">
      <c r="A1864" s="3" t="s">
        <v>10</v>
      </c>
      <c r="B1864" s="3" t="s">
        <v>11</v>
      </c>
      <c r="C1864" s="3" t="s">
        <v>4204</v>
      </c>
      <c r="D1864" s="3" t="s">
        <v>4205</v>
      </c>
      <c r="E1864" s="3">
        <v>17</v>
      </c>
      <c r="F1864" s="3">
        <v>3</v>
      </c>
      <c r="G1864" s="3">
        <v>3</v>
      </c>
      <c r="H1864" s="3">
        <v>3</v>
      </c>
      <c r="I1864" s="3">
        <v>31.4</v>
      </c>
      <c r="J1864" s="3" t="s">
        <v>4206</v>
      </c>
      <c r="K1864" s="8" t="s">
        <v>29</v>
      </c>
      <c r="L1864" s="8" t="s">
        <v>29</v>
      </c>
      <c r="M1864" s="8" t="s">
        <v>29</v>
      </c>
      <c r="N1864" s="8" t="s">
        <v>29</v>
      </c>
      <c r="O1864" s="8" t="s">
        <v>29</v>
      </c>
      <c r="P1864" s="8" t="s">
        <v>29</v>
      </c>
      <c r="Q1864" s="8">
        <v>266343.6875</v>
      </c>
      <c r="R1864" s="8">
        <v>1238029.1875</v>
      </c>
    </row>
    <row r="1865" spans="1:18" x14ac:dyDescent="0.25">
      <c r="A1865" s="3" t="s">
        <v>10</v>
      </c>
      <c r="B1865" s="3" t="s">
        <v>11</v>
      </c>
      <c r="C1865" s="3" t="s">
        <v>5195</v>
      </c>
      <c r="D1865" s="3" t="s">
        <v>5196</v>
      </c>
      <c r="E1865" s="3">
        <v>5</v>
      </c>
      <c r="F1865" s="3">
        <v>2</v>
      </c>
      <c r="G1865" s="3">
        <v>3</v>
      </c>
      <c r="H1865" s="3">
        <v>2</v>
      </c>
      <c r="I1865" s="3">
        <v>49.3</v>
      </c>
      <c r="J1865" s="3" t="s">
        <v>5197</v>
      </c>
      <c r="K1865" s="8" t="s">
        <v>29</v>
      </c>
      <c r="L1865" s="8" t="s">
        <v>29</v>
      </c>
      <c r="M1865" s="8" t="s">
        <v>29</v>
      </c>
      <c r="N1865" s="8" t="s">
        <v>29</v>
      </c>
      <c r="O1865" s="8" t="s">
        <v>29</v>
      </c>
      <c r="P1865" s="8">
        <v>12951.2724609375</v>
      </c>
      <c r="Q1865" s="8">
        <v>597851.75</v>
      </c>
      <c r="R1865" s="8">
        <v>254485.6875</v>
      </c>
    </row>
    <row r="1866" spans="1:18" x14ac:dyDescent="0.25">
      <c r="A1866" s="3" t="s">
        <v>10</v>
      </c>
      <c r="B1866" s="3" t="s">
        <v>11</v>
      </c>
      <c r="C1866" s="3" t="s">
        <v>5783</v>
      </c>
      <c r="D1866" s="3" t="s">
        <v>5784</v>
      </c>
      <c r="E1866" s="3">
        <v>4</v>
      </c>
      <c r="F1866" s="3">
        <v>2</v>
      </c>
      <c r="G1866" s="3">
        <v>3</v>
      </c>
      <c r="H1866" s="3">
        <v>1</v>
      </c>
      <c r="I1866" s="3">
        <v>48.5</v>
      </c>
      <c r="J1866" s="3" t="s">
        <v>5785</v>
      </c>
      <c r="K1866" s="8" t="s">
        <v>29</v>
      </c>
      <c r="L1866" s="8" t="s">
        <v>29</v>
      </c>
      <c r="M1866" s="8" t="s">
        <v>29</v>
      </c>
      <c r="N1866" s="8" t="s">
        <v>29</v>
      </c>
      <c r="O1866" s="8" t="s">
        <v>29</v>
      </c>
      <c r="P1866" s="8" t="s">
        <v>29</v>
      </c>
      <c r="Q1866" s="8">
        <v>110030.6484375</v>
      </c>
      <c r="R1866" s="8">
        <v>121351.421875</v>
      </c>
    </row>
    <row r="1867" spans="1:18" x14ac:dyDescent="0.25">
      <c r="A1867" s="3" t="s">
        <v>10</v>
      </c>
      <c r="B1867" s="3" t="s">
        <v>11</v>
      </c>
      <c r="C1867" s="3" t="s">
        <v>4465</v>
      </c>
      <c r="D1867" s="3" t="s">
        <v>4466</v>
      </c>
      <c r="E1867" s="3">
        <v>19</v>
      </c>
      <c r="F1867" s="3">
        <v>2</v>
      </c>
      <c r="G1867" s="3">
        <v>3</v>
      </c>
      <c r="H1867" s="3">
        <v>2</v>
      </c>
      <c r="I1867" s="3">
        <v>21</v>
      </c>
      <c r="J1867" s="3" t="s">
        <v>4467</v>
      </c>
      <c r="K1867" s="8" t="s">
        <v>29</v>
      </c>
      <c r="L1867" s="8" t="s">
        <v>29</v>
      </c>
      <c r="M1867" s="8" t="s">
        <v>29</v>
      </c>
      <c r="N1867" s="8" t="s">
        <v>29</v>
      </c>
      <c r="O1867" s="8">
        <v>8273.09375</v>
      </c>
      <c r="P1867" s="8">
        <v>19618.529296875</v>
      </c>
      <c r="Q1867" s="8">
        <v>256886.1484375</v>
      </c>
      <c r="R1867" s="8">
        <v>545312.484375</v>
      </c>
    </row>
    <row r="1868" spans="1:18" x14ac:dyDescent="0.25">
      <c r="A1868" s="3" t="s">
        <v>10</v>
      </c>
      <c r="B1868" s="3" t="s">
        <v>11</v>
      </c>
      <c r="C1868" s="3" t="s">
        <v>5124</v>
      </c>
      <c r="D1868" s="3" t="s">
        <v>5125</v>
      </c>
      <c r="E1868" s="3">
        <v>10</v>
      </c>
      <c r="F1868" s="3">
        <v>2</v>
      </c>
      <c r="G1868" s="3">
        <v>3</v>
      </c>
      <c r="H1868" s="3">
        <v>2</v>
      </c>
      <c r="I1868" s="3">
        <v>24.7</v>
      </c>
      <c r="J1868" s="3" t="s">
        <v>5126</v>
      </c>
      <c r="K1868" s="8">
        <v>87501.9453125</v>
      </c>
      <c r="L1868" s="8">
        <v>13573.365234375</v>
      </c>
      <c r="M1868" s="8">
        <v>29526.0625</v>
      </c>
      <c r="N1868" s="8">
        <v>279739.09375</v>
      </c>
      <c r="O1868" s="8">
        <v>19467.826171875</v>
      </c>
      <c r="P1868" s="8">
        <v>72228.478515625</v>
      </c>
      <c r="Q1868" s="8">
        <v>481968.546875</v>
      </c>
      <c r="R1868" s="8">
        <v>588364.125</v>
      </c>
    </row>
    <row r="1869" spans="1:18" x14ac:dyDescent="0.25">
      <c r="A1869" s="3" t="s">
        <v>10</v>
      </c>
      <c r="B1869" s="3" t="s">
        <v>11</v>
      </c>
      <c r="C1869" s="3" t="s">
        <v>5678</v>
      </c>
      <c r="D1869" s="3" t="s">
        <v>5679</v>
      </c>
      <c r="E1869" s="3">
        <v>4</v>
      </c>
      <c r="F1869" s="3">
        <v>2</v>
      </c>
      <c r="G1869" s="3">
        <v>3</v>
      </c>
      <c r="H1869" s="3">
        <v>2</v>
      </c>
      <c r="I1869" s="3">
        <v>102.9</v>
      </c>
      <c r="J1869" s="3" t="s">
        <v>5680</v>
      </c>
      <c r="K1869" s="8" t="s">
        <v>29</v>
      </c>
      <c r="L1869" s="8" t="s">
        <v>29</v>
      </c>
      <c r="M1869" s="8" t="s">
        <v>29</v>
      </c>
      <c r="N1869" s="8" t="s">
        <v>29</v>
      </c>
      <c r="O1869" s="8" t="s">
        <v>29</v>
      </c>
      <c r="P1869" s="8" t="s">
        <v>29</v>
      </c>
      <c r="Q1869" s="8">
        <v>136515.82421875</v>
      </c>
      <c r="R1869" s="8">
        <v>92620.5625</v>
      </c>
    </row>
    <row r="1870" spans="1:18" x14ac:dyDescent="0.25">
      <c r="A1870" s="3" t="s">
        <v>10</v>
      </c>
      <c r="B1870" s="3" t="s">
        <v>11</v>
      </c>
      <c r="C1870" s="3" t="s">
        <v>4383</v>
      </c>
      <c r="D1870" s="3" t="s">
        <v>4384</v>
      </c>
      <c r="E1870" s="3">
        <v>2</v>
      </c>
      <c r="F1870" s="3">
        <v>3</v>
      </c>
      <c r="G1870" s="3">
        <v>3</v>
      </c>
      <c r="H1870" s="3">
        <v>3</v>
      </c>
      <c r="I1870" s="3">
        <v>174.9</v>
      </c>
      <c r="J1870" s="3" t="s">
        <v>4385</v>
      </c>
      <c r="K1870" s="8" t="s">
        <v>29</v>
      </c>
      <c r="L1870" s="8">
        <v>31319.353515625</v>
      </c>
      <c r="M1870" s="8" t="s">
        <v>29</v>
      </c>
      <c r="N1870" s="8">
        <v>46841.87890625</v>
      </c>
      <c r="O1870" s="8">
        <v>32907.80859375</v>
      </c>
      <c r="P1870" s="8">
        <v>10714.673828125</v>
      </c>
      <c r="Q1870" s="8">
        <v>494032.328125</v>
      </c>
      <c r="R1870" s="8">
        <v>95613.646484375</v>
      </c>
    </row>
    <row r="1871" spans="1:18" x14ac:dyDescent="0.25">
      <c r="A1871" s="3" t="s">
        <v>10</v>
      </c>
      <c r="B1871" s="3" t="s">
        <v>11</v>
      </c>
      <c r="C1871" s="3" t="s">
        <v>5057</v>
      </c>
      <c r="D1871" s="3" t="s">
        <v>5058</v>
      </c>
      <c r="E1871" s="3">
        <v>3</v>
      </c>
      <c r="F1871" s="3">
        <v>3</v>
      </c>
      <c r="G1871" s="3">
        <v>3</v>
      </c>
      <c r="H1871" s="3">
        <v>1</v>
      </c>
      <c r="I1871" s="3">
        <v>127.5</v>
      </c>
      <c r="J1871" s="3" t="s">
        <v>29</v>
      </c>
      <c r="K1871" s="8">
        <v>38294.25</v>
      </c>
      <c r="L1871" s="8">
        <v>44020.80078125</v>
      </c>
      <c r="M1871" s="8">
        <v>53059.10546875</v>
      </c>
      <c r="N1871" s="8" t="s">
        <v>29</v>
      </c>
      <c r="O1871" s="8">
        <v>50060.41015625</v>
      </c>
      <c r="P1871" s="8">
        <v>59204.04296875</v>
      </c>
      <c r="Q1871" s="8">
        <v>370423.65625</v>
      </c>
      <c r="R1871" s="8" t="s">
        <v>29</v>
      </c>
    </row>
    <row r="1872" spans="1:18" x14ac:dyDescent="0.25">
      <c r="A1872" s="3" t="s">
        <v>10</v>
      </c>
      <c r="B1872" s="3" t="s">
        <v>11</v>
      </c>
      <c r="C1872" s="3" t="s">
        <v>4198</v>
      </c>
      <c r="D1872" s="3" t="s">
        <v>4199</v>
      </c>
      <c r="E1872" s="3">
        <v>6</v>
      </c>
      <c r="F1872" s="3">
        <v>3</v>
      </c>
      <c r="G1872" s="3">
        <v>3</v>
      </c>
      <c r="H1872" s="3">
        <v>3</v>
      </c>
      <c r="I1872" s="3">
        <v>80.599999999999994</v>
      </c>
      <c r="J1872" s="3" t="s">
        <v>4200</v>
      </c>
      <c r="K1872" s="8">
        <v>6998.39013671875</v>
      </c>
      <c r="L1872" s="8">
        <v>73204.1943359375</v>
      </c>
      <c r="M1872" s="8" t="s">
        <v>29</v>
      </c>
      <c r="N1872" s="8">
        <v>4375.72021484375</v>
      </c>
      <c r="O1872" s="8">
        <v>102479.60546875</v>
      </c>
      <c r="P1872" s="8" t="s">
        <v>29</v>
      </c>
      <c r="Q1872" s="8">
        <v>1246696.8359375</v>
      </c>
      <c r="R1872" s="8">
        <v>415871.98046875</v>
      </c>
    </row>
    <row r="1873" spans="1:18" x14ac:dyDescent="0.25">
      <c r="A1873" s="3" t="s">
        <v>10</v>
      </c>
      <c r="B1873" s="3" t="s">
        <v>11</v>
      </c>
      <c r="C1873" s="3" t="s">
        <v>3944</v>
      </c>
      <c r="D1873" s="3" t="s">
        <v>3945</v>
      </c>
      <c r="E1873" s="3">
        <v>9</v>
      </c>
      <c r="F1873" s="3">
        <v>3</v>
      </c>
      <c r="G1873" s="3">
        <v>3</v>
      </c>
      <c r="H1873" s="3">
        <v>3</v>
      </c>
      <c r="I1873" s="3">
        <v>55.7</v>
      </c>
      <c r="J1873" s="3" t="s">
        <v>3946</v>
      </c>
      <c r="K1873" s="8">
        <v>700031.625</v>
      </c>
      <c r="L1873" s="8" t="s">
        <v>29</v>
      </c>
      <c r="M1873" s="8">
        <v>566865.875</v>
      </c>
      <c r="N1873" s="8">
        <v>35179.15625</v>
      </c>
      <c r="O1873" s="8" t="s">
        <v>29</v>
      </c>
      <c r="P1873" s="8">
        <v>769664.0625</v>
      </c>
      <c r="Q1873" s="8">
        <v>323222.84375</v>
      </c>
      <c r="R1873" s="8">
        <v>131552.3203125</v>
      </c>
    </row>
    <row r="1874" spans="1:18" x14ac:dyDescent="0.25">
      <c r="A1874" s="3" t="s">
        <v>10</v>
      </c>
      <c r="B1874" s="3" t="s">
        <v>11</v>
      </c>
      <c r="C1874" s="3" t="s">
        <v>5722</v>
      </c>
      <c r="D1874" s="3" t="s">
        <v>5723</v>
      </c>
      <c r="E1874" s="3">
        <v>9</v>
      </c>
      <c r="F1874" s="3">
        <v>2</v>
      </c>
      <c r="G1874" s="3">
        <v>3</v>
      </c>
      <c r="H1874" s="3">
        <v>2</v>
      </c>
      <c r="I1874" s="3">
        <v>27.5</v>
      </c>
      <c r="J1874" s="3" t="s">
        <v>5724</v>
      </c>
      <c r="K1874" s="8">
        <v>60060.60546875</v>
      </c>
      <c r="L1874" s="8">
        <v>42526.984375</v>
      </c>
      <c r="M1874" s="8" t="s">
        <v>29</v>
      </c>
      <c r="N1874" s="8">
        <v>34390.140625</v>
      </c>
      <c r="O1874" s="8">
        <v>81825.2265625</v>
      </c>
      <c r="P1874" s="8">
        <v>72269.9765625</v>
      </c>
      <c r="Q1874" s="8">
        <v>114418.5078125</v>
      </c>
      <c r="R1874" s="8">
        <v>114535.8984375</v>
      </c>
    </row>
    <row r="1875" spans="1:18" x14ac:dyDescent="0.25">
      <c r="A1875" s="3" t="s">
        <v>10</v>
      </c>
      <c r="B1875" s="3" t="s">
        <v>11</v>
      </c>
      <c r="C1875" s="3" t="s">
        <v>6340</v>
      </c>
      <c r="D1875" s="3" t="s">
        <v>6341</v>
      </c>
      <c r="E1875" s="3">
        <v>8</v>
      </c>
      <c r="F1875" s="3">
        <v>2</v>
      </c>
      <c r="G1875" s="3">
        <v>3</v>
      </c>
      <c r="H1875" s="3">
        <v>2</v>
      </c>
      <c r="I1875" s="3">
        <v>60.3</v>
      </c>
      <c r="J1875" s="3" t="s">
        <v>29</v>
      </c>
      <c r="K1875" s="8">
        <v>16413.572265625</v>
      </c>
      <c r="L1875" s="8" t="s">
        <v>29</v>
      </c>
      <c r="M1875" s="8">
        <v>20418.955078125</v>
      </c>
      <c r="N1875" s="8" t="s">
        <v>29</v>
      </c>
      <c r="O1875" s="8" t="s">
        <v>29</v>
      </c>
      <c r="P1875" s="8" t="s">
        <v>29</v>
      </c>
      <c r="Q1875" s="8" t="s">
        <v>29</v>
      </c>
      <c r="R1875" s="8" t="s">
        <v>29</v>
      </c>
    </row>
    <row r="1876" spans="1:18" x14ac:dyDescent="0.25">
      <c r="A1876" s="3" t="s">
        <v>10</v>
      </c>
      <c r="B1876" s="3" t="s">
        <v>11</v>
      </c>
      <c r="C1876" s="3" t="s">
        <v>4218</v>
      </c>
      <c r="D1876" s="3" t="s">
        <v>4219</v>
      </c>
      <c r="E1876" s="3">
        <v>14</v>
      </c>
      <c r="F1876" s="3">
        <v>3</v>
      </c>
      <c r="G1876" s="3">
        <v>3</v>
      </c>
      <c r="H1876" s="3">
        <v>3</v>
      </c>
      <c r="I1876" s="3">
        <v>48.3</v>
      </c>
      <c r="J1876" s="3" t="s">
        <v>4220</v>
      </c>
      <c r="K1876" s="8" t="s">
        <v>29</v>
      </c>
      <c r="L1876" s="8" t="s">
        <v>29</v>
      </c>
      <c r="M1876" s="8" t="s">
        <v>29</v>
      </c>
      <c r="N1876" s="8" t="s">
        <v>29</v>
      </c>
      <c r="O1876" s="8">
        <v>33315.78515625</v>
      </c>
      <c r="P1876" s="8">
        <v>24821.8671875</v>
      </c>
      <c r="Q1876" s="8">
        <v>471986.96484375</v>
      </c>
      <c r="R1876" s="8">
        <v>94422.8193359375</v>
      </c>
    </row>
    <row r="1877" spans="1:18" x14ac:dyDescent="0.25">
      <c r="A1877" s="3" t="s">
        <v>10</v>
      </c>
      <c r="B1877" s="3" t="s">
        <v>11</v>
      </c>
      <c r="C1877" s="3" t="s">
        <v>5230</v>
      </c>
      <c r="D1877" s="3" t="s">
        <v>5231</v>
      </c>
      <c r="E1877" s="3">
        <v>11</v>
      </c>
      <c r="F1877" s="3">
        <v>2</v>
      </c>
      <c r="G1877" s="3">
        <v>3</v>
      </c>
      <c r="H1877" s="3">
        <v>2</v>
      </c>
      <c r="I1877" s="3">
        <v>27.6</v>
      </c>
      <c r="J1877" s="3" t="s">
        <v>5232</v>
      </c>
      <c r="K1877" s="8">
        <v>668688.875</v>
      </c>
      <c r="L1877" s="8">
        <v>43109.15625</v>
      </c>
      <c r="M1877" s="8">
        <v>230219.703125</v>
      </c>
      <c r="N1877" s="8" t="s">
        <v>29</v>
      </c>
      <c r="O1877" s="8">
        <v>102845.9765625</v>
      </c>
      <c r="P1877" s="8">
        <v>170186.546875</v>
      </c>
      <c r="Q1877" s="8">
        <v>381295.6875</v>
      </c>
      <c r="R1877" s="8">
        <v>380824.9375</v>
      </c>
    </row>
    <row r="1878" spans="1:18" x14ac:dyDescent="0.25">
      <c r="A1878" s="3" t="s">
        <v>10</v>
      </c>
      <c r="B1878" s="3" t="s">
        <v>11</v>
      </c>
      <c r="C1878" s="3" t="s">
        <v>6490</v>
      </c>
      <c r="D1878" s="3" t="s">
        <v>6491</v>
      </c>
      <c r="E1878" s="3">
        <v>5</v>
      </c>
      <c r="F1878" s="3">
        <v>2</v>
      </c>
      <c r="G1878" s="3">
        <v>3</v>
      </c>
      <c r="H1878" s="3">
        <v>2</v>
      </c>
      <c r="I1878" s="3">
        <v>48.3</v>
      </c>
      <c r="J1878" s="3" t="s">
        <v>6492</v>
      </c>
      <c r="K1878" s="8">
        <v>137741.7109375</v>
      </c>
      <c r="L1878" s="8">
        <v>67167.55078125</v>
      </c>
      <c r="M1878" s="8" t="s">
        <v>29</v>
      </c>
      <c r="N1878" s="8" t="s">
        <v>29</v>
      </c>
      <c r="O1878" s="8">
        <v>59266.0625</v>
      </c>
      <c r="P1878" s="8">
        <v>105425.8203125</v>
      </c>
      <c r="Q1878" s="8">
        <v>877320.375</v>
      </c>
      <c r="R1878" s="8">
        <v>226647.453125</v>
      </c>
    </row>
    <row r="1879" spans="1:18" x14ac:dyDescent="0.25">
      <c r="A1879" s="3" t="s">
        <v>10</v>
      </c>
      <c r="B1879" s="3" t="s">
        <v>11</v>
      </c>
      <c r="C1879" s="3" t="s">
        <v>5394</v>
      </c>
      <c r="D1879" s="3" t="s">
        <v>5395</v>
      </c>
      <c r="E1879" s="3">
        <v>9</v>
      </c>
      <c r="F1879" s="3">
        <v>2</v>
      </c>
      <c r="G1879" s="3">
        <v>3</v>
      </c>
      <c r="H1879" s="3">
        <v>2</v>
      </c>
      <c r="I1879" s="3">
        <v>29.2</v>
      </c>
      <c r="J1879" s="3" t="s">
        <v>5396</v>
      </c>
      <c r="K1879" s="8" t="s">
        <v>29</v>
      </c>
      <c r="L1879" s="8">
        <v>10582.2705078125</v>
      </c>
      <c r="M1879" s="8" t="s">
        <v>29</v>
      </c>
      <c r="N1879" s="8" t="s">
        <v>29</v>
      </c>
      <c r="O1879" s="8">
        <v>20790.09375</v>
      </c>
      <c r="P1879" s="8" t="s">
        <v>29</v>
      </c>
      <c r="Q1879" s="8">
        <v>115685.83203125</v>
      </c>
      <c r="R1879" s="8">
        <v>153058.3203125</v>
      </c>
    </row>
    <row r="1880" spans="1:18" x14ac:dyDescent="0.25">
      <c r="A1880" s="3" t="s">
        <v>10</v>
      </c>
      <c r="B1880" s="3" t="s">
        <v>11</v>
      </c>
      <c r="C1880" s="3" t="s">
        <v>6805</v>
      </c>
      <c r="D1880" s="3" t="s">
        <v>6806</v>
      </c>
      <c r="E1880" s="3">
        <v>5</v>
      </c>
      <c r="F1880" s="3">
        <v>1</v>
      </c>
      <c r="G1880" s="3">
        <v>3</v>
      </c>
      <c r="H1880" s="3">
        <v>1</v>
      </c>
      <c r="I1880" s="3">
        <v>25.1</v>
      </c>
      <c r="J1880" s="3" t="s">
        <v>6807</v>
      </c>
      <c r="K1880" s="8" t="s">
        <v>29</v>
      </c>
      <c r="L1880" s="8" t="s">
        <v>29</v>
      </c>
      <c r="M1880" s="8" t="s">
        <v>29</v>
      </c>
      <c r="N1880" s="8" t="s">
        <v>29</v>
      </c>
      <c r="O1880" s="8">
        <v>29624.650390625</v>
      </c>
      <c r="P1880" s="8">
        <v>65224.546875</v>
      </c>
      <c r="Q1880" s="8">
        <v>613709.6875</v>
      </c>
      <c r="R1880" s="8">
        <v>244139.28125</v>
      </c>
    </row>
    <row r="1881" spans="1:18" x14ac:dyDescent="0.25">
      <c r="A1881" s="3" t="s">
        <v>10</v>
      </c>
      <c r="B1881" s="3" t="s">
        <v>11</v>
      </c>
      <c r="C1881" s="3" t="s">
        <v>4901</v>
      </c>
      <c r="D1881" s="3" t="s">
        <v>4902</v>
      </c>
      <c r="E1881" s="3">
        <v>9</v>
      </c>
      <c r="F1881" s="3">
        <v>3</v>
      </c>
      <c r="G1881" s="3">
        <v>3</v>
      </c>
      <c r="H1881" s="3">
        <v>3</v>
      </c>
      <c r="I1881" s="3">
        <v>43.5</v>
      </c>
      <c r="J1881" s="3" t="s">
        <v>4903</v>
      </c>
      <c r="K1881" s="8">
        <v>83961.30859375</v>
      </c>
      <c r="L1881" s="8">
        <v>56212.6494140625</v>
      </c>
      <c r="M1881" s="8">
        <v>72040.8828125</v>
      </c>
      <c r="N1881" s="8" t="s">
        <v>29</v>
      </c>
      <c r="O1881" s="8">
        <v>198702.75</v>
      </c>
      <c r="P1881" s="8">
        <v>100750.46875</v>
      </c>
      <c r="Q1881" s="8">
        <v>559678.7421875</v>
      </c>
      <c r="R1881" s="8">
        <v>324304.25</v>
      </c>
    </row>
    <row r="1882" spans="1:18" x14ac:dyDescent="0.25">
      <c r="A1882" s="3" t="s">
        <v>10</v>
      </c>
      <c r="B1882" s="3" t="s">
        <v>11</v>
      </c>
      <c r="C1882" s="3" t="s">
        <v>5322</v>
      </c>
      <c r="D1882" s="3" t="s">
        <v>5323</v>
      </c>
      <c r="E1882" s="3">
        <v>5</v>
      </c>
      <c r="F1882" s="3">
        <v>2</v>
      </c>
      <c r="G1882" s="3">
        <v>3</v>
      </c>
      <c r="H1882" s="3">
        <v>2</v>
      </c>
      <c r="I1882" s="3">
        <v>55.4</v>
      </c>
      <c r="J1882" s="3" t="s">
        <v>5324</v>
      </c>
      <c r="K1882" s="8">
        <v>30567.3671875</v>
      </c>
      <c r="L1882" s="8">
        <v>43218.9658203125</v>
      </c>
      <c r="M1882" s="8">
        <v>32279.140625</v>
      </c>
      <c r="N1882" s="8" t="s">
        <v>29</v>
      </c>
      <c r="O1882" s="8">
        <v>62610.1865234375</v>
      </c>
      <c r="P1882" s="8">
        <v>65393.0234375</v>
      </c>
      <c r="Q1882" s="8">
        <v>999541.25</v>
      </c>
      <c r="R1882" s="8">
        <v>718164.5078125</v>
      </c>
    </row>
    <row r="1883" spans="1:18" x14ac:dyDescent="0.25">
      <c r="A1883" s="3" t="s">
        <v>10</v>
      </c>
      <c r="B1883" s="3" t="s">
        <v>11</v>
      </c>
      <c r="C1883" s="3" t="s">
        <v>5947</v>
      </c>
      <c r="D1883" s="3" t="s">
        <v>5948</v>
      </c>
      <c r="E1883" s="3">
        <v>9</v>
      </c>
      <c r="F1883" s="3">
        <v>3</v>
      </c>
      <c r="G1883" s="3">
        <v>3</v>
      </c>
      <c r="H1883" s="3">
        <v>3</v>
      </c>
      <c r="I1883" s="3">
        <v>41.1</v>
      </c>
      <c r="J1883" s="3" t="s">
        <v>5949</v>
      </c>
      <c r="K1883" s="8">
        <v>79594.064453125</v>
      </c>
      <c r="L1883" s="8">
        <v>34384.5693359375</v>
      </c>
      <c r="M1883" s="8">
        <v>4612.73779296875</v>
      </c>
      <c r="N1883" s="8">
        <v>8803.5947265625</v>
      </c>
      <c r="O1883" s="8">
        <v>187889.5703125</v>
      </c>
      <c r="P1883" s="8">
        <v>203605.578125</v>
      </c>
      <c r="Q1883" s="8">
        <v>186277.5078125</v>
      </c>
      <c r="R1883" s="8">
        <v>141624.59375</v>
      </c>
    </row>
    <row r="1884" spans="1:18" x14ac:dyDescent="0.25">
      <c r="A1884" s="3" t="s">
        <v>10</v>
      </c>
      <c r="B1884" s="3" t="s">
        <v>11</v>
      </c>
      <c r="C1884" s="3" t="s">
        <v>4915</v>
      </c>
      <c r="D1884" s="3" t="s">
        <v>4916</v>
      </c>
      <c r="E1884" s="3">
        <v>8</v>
      </c>
      <c r="F1884" s="3">
        <v>1</v>
      </c>
      <c r="G1884" s="3">
        <v>3</v>
      </c>
      <c r="H1884" s="3">
        <v>1</v>
      </c>
      <c r="I1884" s="3">
        <v>32</v>
      </c>
      <c r="J1884" s="3" t="s">
        <v>29</v>
      </c>
      <c r="K1884" s="8" t="s">
        <v>29</v>
      </c>
      <c r="L1884" s="8" t="s">
        <v>29</v>
      </c>
      <c r="M1884" s="8" t="s">
        <v>29</v>
      </c>
      <c r="N1884" s="8" t="s">
        <v>29</v>
      </c>
      <c r="O1884" s="8">
        <v>14795.3857421875</v>
      </c>
      <c r="P1884" s="8">
        <v>20893.328125</v>
      </c>
      <c r="Q1884" s="8">
        <v>220581.7578125</v>
      </c>
      <c r="R1884" s="8">
        <v>135524.359375</v>
      </c>
    </row>
    <row r="1885" spans="1:18" x14ac:dyDescent="0.25">
      <c r="A1885" s="3" t="s">
        <v>10</v>
      </c>
      <c r="B1885" s="3" t="s">
        <v>11</v>
      </c>
      <c r="C1885" s="3" t="s">
        <v>5572</v>
      </c>
      <c r="D1885" s="3" t="s">
        <v>5573</v>
      </c>
      <c r="E1885" s="3">
        <v>4</v>
      </c>
      <c r="F1885" s="3">
        <v>2</v>
      </c>
      <c r="G1885" s="3">
        <v>3</v>
      </c>
      <c r="H1885" s="3">
        <v>2</v>
      </c>
      <c r="I1885" s="3">
        <v>66.900000000000006</v>
      </c>
      <c r="J1885" s="3" t="s">
        <v>5574</v>
      </c>
      <c r="K1885" s="8">
        <v>167951.7890625</v>
      </c>
      <c r="L1885" s="8">
        <v>100803.140625</v>
      </c>
      <c r="M1885" s="8">
        <v>97027.1953125</v>
      </c>
      <c r="N1885" s="8" t="s">
        <v>29</v>
      </c>
      <c r="O1885" s="8">
        <v>205938.78125</v>
      </c>
      <c r="P1885" s="8">
        <v>218179.94140625</v>
      </c>
      <c r="Q1885" s="8">
        <v>875351.34375</v>
      </c>
      <c r="R1885" s="8">
        <v>598844.875</v>
      </c>
    </row>
    <row r="1886" spans="1:18" x14ac:dyDescent="0.25">
      <c r="A1886" s="3" t="s">
        <v>10</v>
      </c>
      <c r="B1886" s="3" t="s">
        <v>11</v>
      </c>
      <c r="C1886" s="3" t="s">
        <v>4725</v>
      </c>
      <c r="D1886" s="3" t="s">
        <v>4726</v>
      </c>
      <c r="E1886" s="3">
        <v>6</v>
      </c>
      <c r="F1886" s="3">
        <v>3</v>
      </c>
      <c r="G1886" s="3">
        <v>3</v>
      </c>
      <c r="H1886" s="3">
        <v>3</v>
      </c>
      <c r="I1886" s="3">
        <v>63</v>
      </c>
      <c r="J1886" s="3" t="s">
        <v>4727</v>
      </c>
      <c r="K1886" s="8">
        <v>18243.337890625</v>
      </c>
      <c r="L1886" s="8">
        <v>14419.0673828125</v>
      </c>
      <c r="M1886" s="8">
        <v>13914.6142578125</v>
      </c>
      <c r="N1886" s="8" t="s">
        <v>29</v>
      </c>
      <c r="O1886" s="8">
        <v>48294.53125</v>
      </c>
      <c r="P1886" s="8">
        <v>54781.669921875</v>
      </c>
      <c r="Q1886" s="8">
        <v>1020784.3125</v>
      </c>
      <c r="R1886" s="8">
        <v>1300683.96875</v>
      </c>
    </row>
    <row r="1887" spans="1:18" x14ac:dyDescent="0.25">
      <c r="A1887" s="3" t="s">
        <v>10</v>
      </c>
      <c r="B1887" s="3" t="s">
        <v>11</v>
      </c>
      <c r="C1887" s="3" t="s">
        <v>4801</v>
      </c>
      <c r="D1887" s="3" t="s">
        <v>4802</v>
      </c>
      <c r="E1887" s="3">
        <v>6</v>
      </c>
      <c r="F1887" s="3">
        <v>3</v>
      </c>
      <c r="G1887" s="3">
        <v>3</v>
      </c>
      <c r="H1887" s="3">
        <v>3</v>
      </c>
      <c r="I1887" s="3">
        <v>71.5</v>
      </c>
      <c r="J1887" s="3" t="s">
        <v>4803</v>
      </c>
      <c r="K1887" s="8" t="s">
        <v>29</v>
      </c>
      <c r="L1887" s="8" t="s">
        <v>29</v>
      </c>
      <c r="M1887" s="8" t="s">
        <v>29</v>
      </c>
      <c r="N1887" s="8" t="s">
        <v>29</v>
      </c>
      <c r="O1887" s="8" t="s">
        <v>29</v>
      </c>
      <c r="P1887" s="8" t="s">
        <v>29</v>
      </c>
      <c r="Q1887" s="8">
        <v>464781.712890625</v>
      </c>
      <c r="R1887" s="8">
        <v>209031.3125</v>
      </c>
    </row>
    <row r="1888" spans="1:18" x14ac:dyDescent="0.25">
      <c r="A1888" s="3" t="s">
        <v>10</v>
      </c>
      <c r="B1888" s="3" t="s">
        <v>11</v>
      </c>
      <c r="C1888" s="3" t="s">
        <v>5216</v>
      </c>
      <c r="D1888" s="3" t="s">
        <v>5217</v>
      </c>
      <c r="E1888" s="3">
        <v>15</v>
      </c>
      <c r="F1888" s="3">
        <v>3</v>
      </c>
      <c r="G1888" s="3">
        <v>3</v>
      </c>
      <c r="H1888" s="3">
        <v>3</v>
      </c>
      <c r="I1888" s="3">
        <v>24.1</v>
      </c>
      <c r="J1888" s="3" t="s">
        <v>5218</v>
      </c>
      <c r="K1888" s="8" t="s">
        <v>29</v>
      </c>
      <c r="L1888" s="8">
        <v>37134.7734375</v>
      </c>
      <c r="M1888" s="8" t="s">
        <v>29</v>
      </c>
      <c r="N1888" s="8" t="s">
        <v>29</v>
      </c>
      <c r="O1888" s="8" t="s">
        <v>29</v>
      </c>
      <c r="P1888" s="8">
        <v>19328.099609375</v>
      </c>
      <c r="Q1888" s="8">
        <v>1272515.70703125</v>
      </c>
      <c r="R1888" s="8">
        <v>1263275.640625</v>
      </c>
    </row>
    <row r="1889" spans="1:18" x14ac:dyDescent="0.25">
      <c r="A1889" s="3" t="s">
        <v>10</v>
      </c>
      <c r="B1889" s="3" t="s">
        <v>11</v>
      </c>
      <c r="C1889" s="3" t="s">
        <v>5953</v>
      </c>
      <c r="D1889" s="3" t="s">
        <v>5954</v>
      </c>
      <c r="E1889" s="3">
        <v>10</v>
      </c>
      <c r="F1889" s="3">
        <v>1</v>
      </c>
      <c r="G1889" s="3">
        <v>3</v>
      </c>
      <c r="H1889" s="3">
        <v>1</v>
      </c>
      <c r="I1889" s="3">
        <v>15</v>
      </c>
      <c r="J1889" s="3" t="s">
        <v>5955</v>
      </c>
      <c r="K1889" s="8">
        <v>31216.314453125</v>
      </c>
      <c r="L1889" s="8">
        <v>15350.6923828125</v>
      </c>
      <c r="M1889" s="8" t="s">
        <v>29</v>
      </c>
      <c r="N1889" s="8" t="s">
        <v>29</v>
      </c>
      <c r="O1889" s="8">
        <v>56766.421875</v>
      </c>
      <c r="P1889" s="8">
        <v>121059.5</v>
      </c>
      <c r="Q1889" s="8">
        <v>1257205.125</v>
      </c>
      <c r="R1889" s="8">
        <v>862995</v>
      </c>
    </row>
    <row r="1890" spans="1:18" x14ac:dyDescent="0.25">
      <c r="A1890" s="3" t="s">
        <v>10</v>
      </c>
      <c r="B1890" s="3" t="s">
        <v>11</v>
      </c>
      <c r="C1890" s="3" t="s">
        <v>5016</v>
      </c>
      <c r="D1890" s="3" t="s">
        <v>5017</v>
      </c>
      <c r="E1890" s="3">
        <v>8</v>
      </c>
      <c r="F1890" s="3">
        <v>2</v>
      </c>
      <c r="G1890" s="3">
        <v>3</v>
      </c>
      <c r="H1890" s="3">
        <v>2</v>
      </c>
      <c r="I1890" s="3">
        <v>35.299999999999997</v>
      </c>
      <c r="J1890" s="3" t="s">
        <v>29</v>
      </c>
      <c r="K1890" s="8">
        <v>45609.6640625</v>
      </c>
      <c r="L1890" s="8">
        <v>14677.5654296875</v>
      </c>
      <c r="M1890" s="8">
        <v>13617.6123046875</v>
      </c>
      <c r="N1890" s="8" t="s">
        <v>29</v>
      </c>
      <c r="O1890" s="8" t="s">
        <v>29</v>
      </c>
      <c r="P1890" s="8">
        <v>24264.671875</v>
      </c>
      <c r="Q1890" s="8">
        <v>990985.6875</v>
      </c>
      <c r="R1890" s="8">
        <v>327973.9921875</v>
      </c>
    </row>
    <row r="1891" spans="1:18" x14ac:dyDescent="0.25">
      <c r="A1891" s="3" t="s">
        <v>10</v>
      </c>
      <c r="B1891" s="3" t="s">
        <v>11</v>
      </c>
      <c r="C1891" s="3" t="s">
        <v>4999</v>
      </c>
      <c r="D1891" s="3" t="s">
        <v>5000</v>
      </c>
      <c r="E1891" s="3">
        <v>4</v>
      </c>
      <c r="F1891" s="3">
        <v>1</v>
      </c>
      <c r="G1891" s="3">
        <v>3</v>
      </c>
      <c r="H1891" s="3">
        <v>1</v>
      </c>
      <c r="I1891" s="3">
        <v>61.3</v>
      </c>
      <c r="J1891" s="3" t="s">
        <v>29</v>
      </c>
      <c r="K1891" s="8" t="s">
        <v>29</v>
      </c>
      <c r="L1891" s="8" t="s">
        <v>29</v>
      </c>
      <c r="M1891" s="8" t="s">
        <v>29</v>
      </c>
      <c r="N1891" s="8" t="s">
        <v>29</v>
      </c>
      <c r="O1891" s="8" t="s">
        <v>29</v>
      </c>
      <c r="P1891" s="8" t="s">
        <v>29</v>
      </c>
      <c r="Q1891" s="8">
        <v>242175.00390625</v>
      </c>
      <c r="R1891" s="8">
        <v>202963.765625</v>
      </c>
    </row>
    <row r="1892" spans="1:18" x14ac:dyDescent="0.25">
      <c r="A1892" s="3" t="s">
        <v>10</v>
      </c>
      <c r="B1892" s="3" t="s">
        <v>11</v>
      </c>
      <c r="C1892" s="3" t="s">
        <v>5062</v>
      </c>
      <c r="D1892" s="3" t="s">
        <v>5063</v>
      </c>
      <c r="E1892" s="3">
        <v>12</v>
      </c>
      <c r="F1892" s="3">
        <v>2</v>
      </c>
      <c r="G1892" s="3">
        <v>3</v>
      </c>
      <c r="H1892" s="3">
        <v>2</v>
      </c>
      <c r="I1892" s="3">
        <v>26.4</v>
      </c>
      <c r="J1892" s="3" t="s">
        <v>5064</v>
      </c>
      <c r="K1892" s="8">
        <v>185502.11328125</v>
      </c>
      <c r="L1892" s="8">
        <v>72413.3046875</v>
      </c>
      <c r="M1892" s="8" t="s">
        <v>29</v>
      </c>
      <c r="N1892" s="8">
        <v>4337.5302734375</v>
      </c>
      <c r="O1892" s="8">
        <v>153117.734375</v>
      </c>
      <c r="P1892" s="8">
        <v>344868.078125</v>
      </c>
      <c r="Q1892" s="8">
        <v>3615436.125</v>
      </c>
      <c r="R1892" s="8">
        <v>2287422.375</v>
      </c>
    </row>
    <row r="1893" spans="1:18" x14ac:dyDescent="0.25">
      <c r="A1893" s="3" t="s">
        <v>10</v>
      </c>
      <c r="B1893" s="3" t="s">
        <v>11</v>
      </c>
      <c r="C1893" s="3" t="s">
        <v>6324</v>
      </c>
      <c r="D1893" s="3" t="s">
        <v>6325</v>
      </c>
      <c r="E1893" s="3">
        <v>6</v>
      </c>
      <c r="F1893" s="3">
        <v>2</v>
      </c>
      <c r="G1893" s="3">
        <v>3</v>
      </c>
      <c r="H1893" s="3">
        <v>2</v>
      </c>
      <c r="I1893" s="3">
        <v>43.1</v>
      </c>
      <c r="J1893" s="3" t="s">
        <v>6326</v>
      </c>
      <c r="K1893" s="8">
        <v>60892.734375</v>
      </c>
      <c r="L1893" s="8">
        <v>69139.5234375</v>
      </c>
      <c r="M1893" s="8">
        <v>109073.15625</v>
      </c>
      <c r="N1893" s="8" t="s">
        <v>29</v>
      </c>
      <c r="O1893" s="8">
        <v>105372.609375</v>
      </c>
      <c r="P1893" s="8">
        <v>80838.5</v>
      </c>
      <c r="Q1893" s="8" t="s">
        <v>29</v>
      </c>
      <c r="R1893" s="8" t="s">
        <v>29</v>
      </c>
    </row>
    <row r="1894" spans="1:18" x14ac:dyDescent="0.25">
      <c r="A1894" s="3" t="s">
        <v>10</v>
      </c>
      <c r="B1894" s="3" t="s">
        <v>11</v>
      </c>
      <c r="C1894" s="3" t="s">
        <v>5115</v>
      </c>
      <c r="D1894" s="3" t="s">
        <v>5116</v>
      </c>
      <c r="E1894" s="3">
        <v>10</v>
      </c>
      <c r="F1894" s="3">
        <v>3</v>
      </c>
      <c r="G1894" s="3">
        <v>3</v>
      </c>
      <c r="H1894" s="3">
        <v>3</v>
      </c>
      <c r="I1894" s="3">
        <v>54</v>
      </c>
      <c r="J1894" s="3" t="s">
        <v>5117</v>
      </c>
      <c r="K1894" s="8" t="s">
        <v>29</v>
      </c>
      <c r="L1894" s="8" t="s">
        <v>29</v>
      </c>
      <c r="M1894" s="8" t="s">
        <v>29</v>
      </c>
      <c r="N1894" s="8" t="s">
        <v>29</v>
      </c>
      <c r="O1894" s="8">
        <v>6644.7431640625</v>
      </c>
      <c r="P1894" s="8" t="s">
        <v>29</v>
      </c>
      <c r="Q1894" s="8">
        <v>925463.1015625</v>
      </c>
      <c r="R1894" s="8">
        <v>369738.66015625</v>
      </c>
    </row>
    <row r="1895" spans="1:18" x14ac:dyDescent="0.25">
      <c r="A1895" s="3" t="s">
        <v>10</v>
      </c>
      <c r="B1895" s="3" t="s">
        <v>11</v>
      </c>
      <c r="C1895" s="3" t="s">
        <v>5684</v>
      </c>
      <c r="D1895" s="3" t="s">
        <v>5685</v>
      </c>
      <c r="E1895" s="3">
        <v>4</v>
      </c>
      <c r="F1895" s="3">
        <v>2</v>
      </c>
      <c r="G1895" s="3">
        <v>3</v>
      </c>
      <c r="H1895" s="3">
        <v>2</v>
      </c>
      <c r="I1895" s="3">
        <v>50.5</v>
      </c>
      <c r="J1895" s="3" t="s">
        <v>5686</v>
      </c>
      <c r="K1895" s="8">
        <v>36813.9765625</v>
      </c>
      <c r="L1895" s="8">
        <v>12943.419921875</v>
      </c>
      <c r="M1895" s="8">
        <v>8901.2177734375</v>
      </c>
      <c r="N1895" s="8">
        <v>6271.9033203125</v>
      </c>
      <c r="O1895" s="8">
        <v>54660.3515625</v>
      </c>
      <c r="P1895" s="8" t="s">
        <v>29</v>
      </c>
      <c r="Q1895" s="8">
        <v>3467329.5625</v>
      </c>
      <c r="R1895" s="8">
        <v>840961.4375</v>
      </c>
    </row>
    <row r="1896" spans="1:18" x14ac:dyDescent="0.25">
      <c r="A1896" s="3" t="s">
        <v>10</v>
      </c>
      <c r="B1896" s="3" t="s">
        <v>11</v>
      </c>
      <c r="C1896" s="3" t="s">
        <v>4795</v>
      </c>
      <c r="D1896" s="3" t="s">
        <v>4796</v>
      </c>
      <c r="E1896" s="3">
        <v>5</v>
      </c>
      <c r="F1896" s="3">
        <v>3</v>
      </c>
      <c r="G1896" s="3">
        <v>3</v>
      </c>
      <c r="H1896" s="3">
        <v>3</v>
      </c>
      <c r="I1896" s="3">
        <v>77.3</v>
      </c>
      <c r="J1896" s="3" t="s">
        <v>4797</v>
      </c>
      <c r="K1896" s="8">
        <v>54652.11328125</v>
      </c>
      <c r="L1896" s="8">
        <v>26898.51953125</v>
      </c>
      <c r="M1896" s="8" t="s">
        <v>29</v>
      </c>
      <c r="N1896" s="8" t="s">
        <v>29</v>
      </c>
      <c r="O1896" s="8">
        <v>38406.09375</v>
      </c>
      <c r="P1896" s="8">
        <v>384023.65625</v>
      </c>
      <c r="Q1896" s="8">
        <v>2018153.75</v>
      </c>
      <c r="R1896" s="8">
        <v>104664.7578125</v>
      </c>
    </row>
    <row r="1897" spans="1:18" x14ac:dyDescent="0.25">
      <c r="A1897" s="3" t="s">
        <v>10</v>
      </c>
      <c r="B1897" s="3" t="s">
        <v>11</v>
      </c>
      <c r="C1897" s="3" t="s">
        <v>6239</v>
      </c>
      <c r="D1897" s="3" t="s">
        <v>6240</v>
      </c>
      <c r="E1897" s="3">
        <v>7</v>
      </c>
      <c r="F1897" s="3">
        <v>2</v>
      </c>
      <c r="G1897" s="3">
        <v>3</v>
      </c>
      <c r="H1897" s="3">
        <v>2</v>
      </c>
      <c r="I1897" s="3">
        <v>40.700000000000003</v>
      </c>
      <c r="J1897" s="3" t="s">
        <v>6241</v>
      </c>
      <c r="K1897" s="8">
        <v>89119.876953125</v>
      </c>
      <c r="L1897" s="8">
        <v>28988.283203125</v>
      </c>
      <c r="M1897" s="8">
        <v>32950.5888671875</v>
      </c>
      <c r="N1897" s="8" t="s">
        <v>29</v>
      </c>
      <c r="O1897" s="8">
        <v>97063.2421875</v>
      </c>
      <c r="P1897" s="8">
        <v>78407.75390625</v>
      </c>
      <c r="Q1897" s="8">
        <v>73825.90625</v>
      </c>
      <c r="R1897" s="8">
        <v>30118.013671875</v>
      </c>
    </row>
    <row r="1898" spans="1:18" x14ac:dyDescent="0.25">
      <c r="A1898" s="3" t="s">
        <v>10</v>
      </c>
      <c r="B1898" s="3" t="s">
        <v>11</v>
      </c>
      <c r="C1898" s="3" t="s">
        <v>5121</v>
      </c>
      <c r="D1898" s="3" t="s">
        <v>5122</v>
      </c>
      <c r="E1898" s="3">
        <v>26</v>
      </c>
      <c r="F1898" s="3">
        <v>2</v>
      </c>
      <c r="G1898" s="3">
        <v>3</v>
      </c>
      <c r="H1898" s="3">
        <v>2</v>
      </c>
      <c r="I1898" s="3">
        <v>12.2</v>
      </c>
      <c r="J1898" s="3" t="s">
        <v>5123</v>
      </c>
      <c r="K1898" s="8" t="s">
        <v>29</v>
      </c>
      <c r="L1898" s="8">
        <v>40386.46875</v>
      </c>
      <c r="M1898" s="8" t="s">
        <v>29</v>
      </c>
      <c r="N1898" s="8">
        <v>114069.9921875</v>
      </c>
      <c r="O1898" s="8">
        <v>509516.8984375</v>
      </c>
      <c r="P1898" s="8">
        <v>258898.4765625</v>
      </c>
      <c r="Q1898" s="8" t="s">
        <v>29</v>
      </c>
      <c r="R1898" s="8" t="s">
        <v>29</v>
      </c>
    </row>
    <row r="1899" spans="1:18" x14ac:dyDescent="0.25">
      <c r="A1899" s="3" t="s">
        <v>10</v>
      </c>
      <c r="B1899" s="3" t="s">
        <v>11</v>
      </c>
      <c r="C1899" s="3" t="s">
        <v>7159</v>
      </c>
      <c r="D1899" s="3" t="s">
        <v>7160</v>
      </c>
      <c r="E1899" s="3">
        <v>5</v>
      </c>
      <c r="F1899" s="3">
        <v>1</v>
      </c>
      <c r="G1899" s="3">
        <v>3</v>
      </c>
      <c r="H1899" s="3">
        <v>1</v>
      </c>
      <c r="I1899" s="3">
        <v>25.3</v>
      </c>
      <c r="J1899" s="3" t="s">
        <v>29</v>
      </c>
      <c r="K1899" s="8">
        <v>130189.3984375</v>
      </c>
      <c r="L1899" s="8">
        <v>104291.6328125</v>
      </c>
      <c r="M1899" s="8">
        <v>107766.890625</v>
      </c>
      <c r="N1899" s="8" t="s">
        <v>29</v>
      </c>
      <c r="O1899" s="8">
        <v>223265.921875</v>
      </c>
      <c r="P1899" s="8">
        <v>234915.828125</v>
      </c>
      <c r="Q1899" s="8">
        <v>1080374.625</v>
      </c>
      <c r="R1899" s="8">
        <v>327361.28125</v>
      </c>
    </row>
    <row r="1900" spans="1:18" x14ac:dyDescent="0.25">
      <c r="A1900" s="3" t="s">
        <v>10</v>
      </c>
      <c r="B1900" s="3" t="s">
        <v>11</v>
      </c>
      <c r="C1900" s="3" t="s">
        <v>5264</v>
      </c>
      <c r="D1900" s="3" t="s">
        <v>5265</v>
      </c>
      <c r="E1900" s="3">
        <v>10</v>
      </c>
      <c r="F1900" s="3">
        <v>2</v>
      </c>
      <c r="G1900" s="3">
        <v>3</v>
      </c>
      <c r="H1900" s="3">
        <v>2</v>
      </c>
      <c r="I1900" s="3">
        <v>35</v>
      </c>
      <c r="J1900" s="3" t="s">
        <v>5266</v>
      </c>
      <c r="K1900" s="8">
        <v>76125.046875</v>
      </c>
      <c r="L1900" s="8">
        <v>48839.1171875</v>
      </c>
      <c r="M1900" s="8" t="s">
        <v>29</v>
      </c>
      <c r="N1900" s="8" t="s">
        <v>29</v>
      </c>
      <c r="O1900" s="8">
        <v>115696.6875</v>
      </c>
      <c r="P1900" s="8">
        <v>138468.015625</v>
      </c>
      <c r="Q1900" s="8">
        <v>10221376.546875</v>
      </c>
      <c r="R1900" s="8">
        <v>6013073.890625</v>
      </c>
    </row>
    <row r="1901" spans="1:18" x14ac:dyDescent="0.25">
      <c r="A1901" s="3" t="s">
        <v>10</v>
      </c>
      <c r="B1901" s="3" t="s">
        <v>11</v>
      </c>
      <c r="C1901" s="3" t="s">
        <v>5825</v>
      </c>
      <c r="D1901" s="3" t="s">
        <v>5826</v>
      </c>
      <c r="E1901" s="3">
        <v>6</v>
      </c>
      <c r="F1901" s="3">
        <v>2</v>
      </c>
      <c r="G1901" s="3">
        <v>3</v>
      </c>
      <c r="H1901" s="3">
        <v>2</v>
      </c>
      <c r="I1901" s="3">
        <v>35.200000000000003</v>
      </c>
      <c r="J1901" s="3" t="s">
        <v>5827</v>
      </c>
      <c r="K1901" s="8">
        <v>31935.359375</v>
      </c>
      <c r="L1901" s="8" t="s">
        <v>29</v>
      </c>
      <c r="M1901" s="8">
        <v>96920.3203125</v>
      </c>
      <c r="N1901" s="8">
        <v>2964.677734375</v>
      </c>
      <c r="O1901" s="8">
        <v>82454.7080078125</v>
      </c>
      <c r="P1901" s="8">
        <v>44424.7421875</v>
      </c>
      <c r="Q1901" s="8">
        <v>184878.640625</v>
      </c>
      <c r="R1901" s="8">
        <v>537097.3125</v>
      </c>
    </row>
    <row r="1902" spans="1:18" x14ac:dyDescent="0.25">
      <c r="A1902" s="3" t="s">
        <v>10</v>
      </c>
      <c r="B1902" s="3" t="s">
        <v>11</v>
      </c>
      <c r="C1902" s="3" t="s">
        <v>5998</v>
      </c>
      <c r="D1902" s="3" t="s">
        <v>5999</v>
      </c>
      <c r="E1902" s="3">
        <v>3</v>
      </c>
      <c r="F1902" s="3">
        <v>2</v>
      </c>
      <c r="G1902" s="3">
        <v>3</v>
      </c>
      <c r="H1902" s="3">
        <v>1</v>
      </c>
      <c r="I1902" s="3">
        <v>56.6</v>
      </c>
      <c r="J1902" s="3" t="s">
        <v>6000</v>
      </c>
      <c r="K1902" s="8" t="s">
        <v>29</v>
      </c>
      <c r="L1902" s="8" t="s">
        <v>29</v>
      </c>
      <c r="M1902" s="8" t="s">
        <v>29</v>
      </c>
      <c r="N1902" s="8">
        <v>132624.25</v>
      </c>
      <c r="O1902" s="8" t="s">
        <v>29</v>
      </c>
      <c r="P1902" s="8">
        <v>11821.7333984375</v>
      </c>
      <c r="Q1902" s="8">
        <v>69959.6640625</v>
      </c>
      <c r="R1902" s="8" t="s">
        <v>29</v>
      </c>
    </row>
    <row r="1903" spans="1:18" x14ac:dyDescent="0.25">
      <c r="A1903" s="3" t="s">
        <v>10</v>
      </c>
      <c r="B1903" s="3" t="s">
        <v>11</v>
      </c>
      <c r="C1903" s="3" t="s">
        <v>5628</v>
      </c>
      <c r="D1903" s="3" t="s">
        <v>5629</v>
      </c>
      <c r="E1903" s="3">
        <v>5</v>
      </c>
      <c r="F1903" s="3">
        <v>2</v>
      </c>
      <c r="G1903" s="3">
        <v>3</v>
      </c>
      <c r="H1903" s="3">
        <v>2</v>
      </c>
      <c r="I1903" s="3">
        <v>50.9</v>
      </c>
      <c r="J1903" s="3" t="s">
        <v>5630</v>
      </c>
      <c r="K1903" s="8" t="s">
        <v>29</v>
      </c>
      <c r="L1903" s="8" t="s">
        <v>29</v>
      </c>
      <c r="M1903" s="8" t="s">
        <v>29</v>
      </c>
      <c r="N1903" s="8" t="s">
        <v>29</v>
      </c>
      <c r="O1903" s="8">
        <v>10246.771484375</v>
      </c>
      <c r="P1903" s="8">
        <v>33613.7734375</v>
      </c>
      <c r="Q1903" s="8">
        <v>369926.8203125</v>
      </c>
      <c r="R1903" s="8">
        <v>208150.1171875</v>
      </c>
    </row>
    <row r="1904" spans="1:18" x14ac:dyDescent="0.25">
      <c r="A1904" s="3" t="s">
        <v>10</v>
      </c>
      <c r="B1904" s="3" t="s">
        <v>11</v>
      </c>
      <c r="C1904" s="3" t="s">
        <v>5257</v>
      </c>
      <c r="D1904" s="3" t="s">
        <v>5258</v>
      </c>
      <c r="E1904" s="3">
        <v>2</v>
      </c>
      <c r="F1904" s="3">
        <v>3</v>
      </c>
      <c r="G1904" s="3">
        <v>3</v>
      </c>
      <c r="H1904" s="3">
        <v>3</v>
      </c>
      <c r="I1904" s="3">
        <v>166.1</v>
      </c>
      <c r="J1904" s="3" t="s">
        <v>29</v>
      </c>
      <c r="K1904" s="8">
        <v>106785.9296875</v>
      </c>
      <c r="L1904" s="8">
        <v>15777.560546875</v>
      </c>
      <c r="M1904" s="8">
        <v>144669.578125</v>
      </c>
      <c r="N1904" s="8" t="s">
        <v>29</v>
      </c>
      <c r="O1904" s="8">
        <v>88422.9140625</v>
      </c>
      <c r="P1904" s="8">
        <v>25534.9765625</v>
      </c>
      <c r="Q1904" s="8">
        <v>1862179.4921875</v>
      </c>
      <c r="R1904" s="8">
        <v>1622657.046875</v>
      </c>
    </row>
    <row r="1905" spans="1:18" x14ac:dyDescent="0.25">
      <c r="A1905" s="3" t="s">
        <v>10</v>
      </c>
      <c r="B1905" s="3" t="s">
        <v>11</v>
      </c>
      <c r="C1905" s="3" t="s">
        <v>4031</v>
      </c>
      <c r="D1905" s="3" t="s">
        <v>4032</v>
      </c>
      <c r="E1905" s="3">
        <v>10</v>
      </c>
      <c r="F1905" s="3">
        <v>3</v>
      </c>
      <c r="G1905" s="3">
        <v>3</v>
      </c>
      <c r="H1905" s="3">
        <v>3</v>
      </c>
      <c r="I1905" s="3">
        <v>79.3</v>
      </c>
      <c r="J1905" s="3" t="s">
        <v>4033</v>
      </c>
      <c r="K1905" s="8">
        <v>13721.4453125</v>
      </c>
      <c r="L1905" s="8" t="s">
        <v>29</v>
      </c>
      <c r="M1905" s="8">
        <v>9947.2548828125</v>
      </c>
      <c r="N1905" s="8" t="s">
        <v>29</v>
      </c>
      <c r="O1905" s="8">
        <v>12172.939453125</v>
      </c>
      <c r="P1905" s="8">
        <v>12502.009765625</v>
      </c>
      <c r="Q1905" s="8">
        <v>485224.15625</v>
      </c>
      <c r="R1905" s="8">
        <v>192805.7265625</v>
      </c>
    </row>
    <row r="1906" spans="1:18" x14ac:dyDescent="0.25">
      <c r="A1906" s="3" t="s">
        <v>10</v>
      </c>
      <c r="B1906" s="3" t="s">
        <v>11</v>
      </c>
      <c r="C1906" s="3" t="s">
        <v>7711</v>
      </c>
      <c r="D1906" s="3" t="s">
        <v>7712</v>
      </c>
      <c r="E1906" s="3">
        <v>12</v>
      </c>
      <c r="F1906" s="3">
        <v>1</v>
      </c>
      <c r="G1906" s="3">
        <v>3</v>
      </c>
      <c r="H1906" s="3">
        <v>1</v>
      </c>
      <c r="I1906" s="3">
        <v>6.3</v>
      </c>
      <c r="J1906" s="3" t="s">
        <v>7713</v>
      </c>
      <c r="K1906" s="8">
        <v>122082.109375</v>
      </c>
      <c r="L1906" s="8">
        <v>129420.9609375</v>
      </c>
      <c r="M1906" s="8">
        <v>65154.27734375</v>
      </c>
      <c r="N1906" s="8">
        <v>209801.515625</v>
      </c>
      <c r="O1906" s="8">
        <v>468987.71875</v>
      </c>
      <c r="P1906" s="8">
        <v>272760.40625</v>
      </c>
      <c r="Q1906" s="8">
        <v>3126150.75</v>
      </c>
      <c r="R1906" s="8">
        <v>1227733.875</v>
      </c>
    </row>
    <row r="1907" spans="1:18" x14ac:dyDescent="0.25">
      <c r="A1907" s="3" t="s">
        <v>10</v>
      </c>
      <c r="B1907" s="3" t="s">
        <v>11</v>
      </c>
      <c r="C1907" s="3" t="s">
        <v>4585</v>
      </c>
      <c r="D1907" s="3" t="s">
        <v>4586</v>
      </c>
      <c r="E1907" s="3">
        <v>10</v>
      </c>
      <c r="F1907" s="3">
        <v>3</v>
      </c>
      <c r="G1907" s="3">
        <v>3</v>
      </c>
      <c r="H1907" s="3">
        <v>3</v>
      </c>
      <c r="I1907" s="3">
        <v>47.3</v>
      </c>
      <c r="J1907" s="3" t="s">
        <v>4587</v>
      </c>
      <c r="K1907" s="8" t="s">
        <v>29</v>
      </c>
      <c r="L1907" s="8" t="s">
        <v>29</v>
      </c>
      <c r="M1907" s="8" t="s">
        <v>29</v>
      </c>
      <c r="N1907" s="8" t="s">
        <v>29</v>
      </c>
      <c r="O1907" s="8" t="s">
        <v>29</v>
      </c>
      <c r="P1907" s="8" t="s">
        <v>29</v>
      </c>
      <c r="Q1907" s="8">
        <v>915633.609375</v>
      </c>
      <c r="R1907" s="8">
        <v>491679.2265625</v>
      </c>
    </row>
    <row r="1908" spans="1:18" x14ac:dyDescent="0.25">
      <c r="A1908" s="3" t="s">
        <v>10</v>
      </c>
      <c r="B1908" s="3" t="s">
        <v>11</v>
      </c>
      <c r="C1908" s="3" t="s">
        <v>4244</v>
      </c>
      <c r="D1908" s="3" t="s">
        <v>4245</v>
      </c>
      <c r="E1908" s="3">
        <v>6</v>
      </c>
      <c r="F1908" s="3">
        <v>3</v>
      </c>
      <c r="G1908" s="3">
        <v>3</v>
      </c>
      <c r="H1908" s="3">
        <v>3</v>
      </c>
      <c r="I1908" s="3">
        <v>74.7</v>
      </c>
      <c r="J1908" s="3" t="s">
        <v>4246</v>
      </c>
      <c r="K1908" s="8" t="s">
        <v>29</v>
      </c>
      <c r="L1908" s="8">
        <v>4941.92041015625</v>
      </c>
      <c r="M1908" s="8" t="s">
        <v>29</v>
      </c>
      <c r="N1908" s="8">
        <v>48058.36328125</v>
      </c>
      <c r="O1908" s="8" t="s">
        <v>29</v>
      </c>
      <c r="P1908" s="8">
        <v>13292.611328125</v>
      </c>
      <c r="Q1908" s="8">
        <v>744474.75390625</v>
      </c>
      <c r="R1908" s="8">
        <v>346752.34375</v>
      </c>
    </row>
    <row r="1909" spans="1:18" x14ac:dyDescent="0.25">
      <c r="A1909" s="3" t="s">
        <v>10</v>
      </c>
      <c r="B1909" s="3" t="s">
        <v>11</v>
      </c>
      <c r="C1909" s="3" t="s">
        <v>6720</v>
      </c>
      <c r="D1909" s="3" t="s">
        <v>6721</v>
      </c>
      <c r="E1909" s="3">
        <v>10</v>
      </c>
      <c r="F1909" s="3">
        <v>2</v>
      </c>
      <c r="G1909" s="3">
        <v>3</v>
      </c>
      <c r="H1909" s="3">
        <v>2</v>
      </c>
      <c r="I1909" s="3">
        <v>19.3</v>
      </c>
      <c r="J1909" s="3" t="s">
        <v>6722</v>
      </c>
      <c r="K1909" s="8">
        <v>149640.296875</v>
      </c>
      <c r="L1909" s="8" t="s">
        <v>29</v>
      </c>
      <c r="M1909" s="8">
        <v>32134.974609375</v>
      </c>
      <c r="N1909" s="8">
        <v>40324.9716796875</v>
      </c>
      <c r="O1909" s="8">
        <v>130222.34375</v>
      </c>
      <c r="P1909" s="8">
        <v>82486.3515625</v>
      </c>
      <c r="Q1909" s="8" t="s">
        <v>29</v>
      </c>
      <c r="R1909" s="8" t="s">
        <v>29</v>
      </c>
    </row>
    <row r="1910" spans="1:18" x14ac:dyDescent="0.25">
      <c r="A1910" s="3" t="s">
        <v>10</v>
      </c>
      <c r="B1910" s="3" t="s">
        <v>11</v>
      </c>
      <c r="C1910" s="3" t="s">
        <v>6434</v>
      </c>
      <c r="D1910" s="3" t="s">
        <v>6435</v>
      </c>
      <c r="E1910" s="3">
        <v>2</v>
      </c>
      <c r="F1910" s="3">
        <v>1</v>
      </c>
      <c r="G1910" s="3">
        <v>3</v>
      </c>
      <c r="H1910" s="3">
        <v>1</v>
      </c>
      <c r="I1910" s="3">
        <v>84.1</v>
      </c>
      <c r="J1910" s="3" t="s">
        <v>6436</v>
      </c>
      <c r="K1910" s="8">
        <v>82138.578125</v>
      </c>
      <c r="L1910" s="8">
        <v>26539.806640625</v>
      </c>
      <c r="M1910" s="8">
        <v>34323.27734375</v>
      </c>
      <c r="N1910" s="8" t="s">
        <v>29</v>
      </c>
      <c r="O1910" s="8">
        <v>68427.0859375</v>
      </c>
      <c r="P1910" s="8" t="s">
        <v>29</v>
      </c>
      <c r="Q1910" s="8">
        <v>61920.91015625</v>
      </c>
      <c r="R1910" s="8" t="s">
        <v>29</v>
      </c>
    </row>
    <row r="1911" spans="1:18" x14ac:dyDescent="0.25">
      <c r="A1911" s="3" t="s">
        <v>10</v>
      </c>
      <c r="B1911" s="3" t="s">
        <v>11</v>
      </c>
      <c r="C1911" s="3" t="s">
        <v>4741</v>
      </c>
      <c r="D1911" s="3" t="s">
        <v>4742</v>
      </c>
      <c r="E1911" s="3">
        <v>12</v>
      </c>
      <c r="F1911" s="3">
        <v>3</v>
      </c>
      <c r="G1911" s="3">
        <v>3</v>
      </c>
      <c r="H1911" s="3">
        <v>3</v>
      </c>
      <c r="I1911" s="3">
        <v>47.8</v>
      </c>
      <c r="J1911" s="3" t="s">
        <v>4743</v>
      </c>
      <c r="K1911" s="8">
        <v>28169.07421875</v>
      </c>
      <c r="L1911" s="8" t="s">
        <v>29</v>
      </c>
      <c r="M1911" s="8">
        <v>39262.9140625</v>
      </c>
      <c r="N1911" s="8">
        <v>80336.8125</v>
      </c>
      <c r="O1911" s="8" t="s">
        <v>29</v>
      </c>
      <c r="P1911" s="8">
        <v>10763.09765625</v>
      </c>
      <c r="Q1911" s="8">
        <v>258876.5703125</v>
      </c>
      <c r="R1911" s="8" t="s">
        <v>29</v>
      </c>
    </row>
    <row r="1912" spans="1:18" x14ac:dyDescent="0.25">
      <c r="A1912" s="3" t="s">
        <v>10</v>
      </c>
      <c r="B1912" s="3" t="s">
        <v>11</v>
      </c>
      <c r="C1912" s="3" t="s">
        <v>5282</v>
      </c>
      <c r="D1912" s="3" t="s">
        <v>5283</v>
      </c>
      <c r="E1912" s="3">
        <v>4</v>
      </c>
      <c r="F1912" s="3">
        <v>3</v>
      </c>
      <c r="G1912" s="3">
        <v>3</v>
      </c>
      <c r="H1912" s="3">
        <v>3</v>
      </c>
      <c r="I1912" s="3">
        <v>100.4</v>
      </c>
      <c r="J1912" s="3" t="s">
        <v>5284</v>
      </c>
      <c r="K1912" s="8">
        <v>90877.1796875</v>
      </c>
      <c r="L1912" s="8">
        <v>42357.927734375</v>
      </c>
      <c r="M1912" s="8">
        <v>95669.796875</v>
      </c>
      <c r="N1912" s="8" t="s">
        <v>29</v>
      </c>
      <c r="O1912" s="8">
        <v>77837.8359375</v>
      </c>
      <c r="P1912" s="8">
        <v>85692.7421875</v>
      </c>
      <c r="Q1912" s="8">
        <v>127105.296875</v>
      </c>
      <c r="R1912" s="8">
        <v>25613.52734375</v>
      </c>
    </row>
    <row r="1913" spans="1:18" x14ac:dyDescent="0.25">
      <c r="A1913" s="3" t="s">
        <v>10</v>
      </c>
      <c r="B1913" s="3" t="s">
        <v>11</v>
      </c>
      <c r="C1913" s="3" t="s">
        <v>4778</v>
      </c>
      <c r="D1913" s="3" t="s">
        <v>4779</v>
      </c>
      <c r="E1913" s="3">
        <v>5</v>
      </c>
      <c r="F1913" s="3">
        <v>1</v>
      </c>
      <c r="G1913" s="3">
        <v>3</v>
      </c>
      <c r="H1913" s="3">
        <v>1</v>
      </c>
      <c r="I1913" s="3">
        <v>39.6</v>
      </c>
      <c r="J1913" s="3" t="s">
        <v>4780</v>
      </c>
      <c r="K1913" s="8">
        <v>53976.99609375</v>
      </c>
      <c r="L1913" s="8">
        <v>18681.2265625</v>
      </c>
      <c r="M1913" s="8">
        <v>34914.5673828125</v>
      </c>
      <c r="N1913" s="8" t="s">
        <v>29</v>
      </c>
      <c r="O1913" s="8">
        <v>48473.1796875</v>
      </c>
      <c r="P1913" s="8">
        <v>56380.21875</v>
      </c>
      <c r="Q1913" s="8">
        <v>234448.375</v>
      </c>
      <c r="R1913" s="8">
        <v>787041.625</v>
      </c>
    </row>
    <row r="1914" spans="1:18" x14ac:dyDescent="0.25">
      <c r="A1914" s="3" t="s">
        <v>10</v>
      </c>
      <c r="B1914" s="3" t="s">
        <v>11</v>
      </c>
      <c r="C1914" s="3" t="s">
        <v>5164</v>
      </c>
      <c r="D1914" s="3" t="s">
        <v>5165</v>
      </c>
      <c r="E1914" s="3">
        <v>4</v>
      </c>
      <c r="F1914" s="3">
        <v>3</v>
      </c>
      <c r="G1914" s="3">
        <v>3</v>
      </c>
      <c r="H1914" s="3">
        <v>3</v>
      </c>
      <c r="I1914" s="3">
        <v>93.4</v>
      </c>
      <c r="J1914" s="3" t="s">
        <v>5166</v>
      </c>
      <c r="K1914" s="8" t="s">
        <v>29</v>
      </c>
      <c r="L1914" s="8" t="s">
        <v>29</v>
      </c>
      <c r="M1914" s="8">
        <v>5938.8076171875</v>
      </c>
      <c r="N1914" s="8" t="s">
        <v>29</v>
      </c>
      <c r="O1914" s="8" t="s">
        <v>29</v>
      </c>
      <c r="P1914" s="8">
        <v>29341.4189453125</v>
      </c>
      <c r="Q1914" s="8">
        <v>212785.7734375</v>
      </c>
      <c r="R1914" s="8">
        <v>41067.66796875</v>
      </c>
    </row>
    <row r="1915" spans="1:18" x14ac:dyDescent="0.25">
      <c r="A1915" s="3" t="s">
        <v>10</v>
      </c>
      <c r="B1915" s="3" t="s">
        <v>11</v>
      </c>
      <c r="C1915" s="3" t="s">
        <v>5351</v>
      </c>
      <c r="D1915" s="3" t="s">
        <v>5352</v>
      </c>
      <c r="E1915" s="3">
        <v>12</v>
      </c>
      <c r="F1915" s="3">
        <v>1</v>
      </c>
      <c r="G1915" s="3">
        <v>3</v>
      </c>
      <c r="H1915" s="3">
        <v>1</v>
      </c>
      <c r="I1915" s="3">
        <v>10.9</v>
      </c>
      <c r="J1915" s="3" t="s">
        <v>29</v>
      </c>
      <c r="K1915" s="8" t="s">
        <v>29</v>
      </c>
      <c r="L1915" s="8">
        <v>22596.37890625</v>
      </c>
      <c r="M1915" s="8" t="s">
        <v>29</v>
      </c>
      <c r="N1915" s="8" t="s">
        <v>29</v>
      </c>
      <c r="O1915" s="8">
        <v>16760.39453125</v>
      </c>
      <c r="P1915" s="8">
        <v>78920.1328125</v>
      </c>
      <c r="Q1915" s="8">
        <v>752126.25</v>
      </c>
      <c r="R1915" s="8">
        <v>662060.6875</v>
      </c>
    </row>
    <row r="1916" spans="1:18" x14ac:dyDescent="0.25">
      <c r="A1916" s="3" t="s">
        <v>10</v>
      </c>
      <c r="B1916" s="3" t="s">
        <v>11</v>
      </c>
      <c r="C1916" s="3" t="s">
        <v>4111</v>
      </c>
      <c r="D1916" s="3" t="s">
        <v>4112</v>
      </c>
      <c r="E1916" s="3">
        <v>9</v>
      </c>
      <c r="F1916" s="3">
        <v>3</v>
      </c>
      <c r="G1916" s="3">
        <v>3</v>
      </c>
      <c r="H1916" s="3">
        <v>3</v>
      </c>
      <c r="I1916" s="3">
        <v>70.8</v>
      </c>
      <c r="J1916" s="3" t="s">
        <v>4113</v>
      </c>
      <c r="K1916" s="8">
        <v>148410.34375</v>
      </c>
      <c r="L1916" s="8">
        <v>129767.6640625</v>
      </c>
      <c r="M1916" s="8">
        <v>57256.2265625</v>
      </c>
      <c r="N1916" s="8" t="s">
        <v>29</v>
      </c>
      <c r="O1916" s="8">
        <v>199565.125</v>
      </c>
      <c r="P1916" s="8">
        <v>348990.1015625</v>
      </c>
      <c r="Q1916" s="8">
        <v>5507187.90625</v>
      </c>
      <c r="R1916" s="8">
        <v>3038977.4296875</v>
      </c>
    </row>
    <row r="1917" spans="1:18" x14ac:dyDescent="0.25">
      <c r="A1917" s="3" t="s">
        <v>10</v>
      </c>
      <c r="B1917" s="3" t="s">
        <v>11</v>
      </c>
      <c r="C1917" s="3" t="s">
        <v>5589</v>
      </c>
      <c r="D1917" s="3" t="s">
        <v>5590</v>
      </c>
      <c r="E1917" s="3">
        <v>5</v>
      </c>
      <c r="F1917" s="3">
        <v>2</v>
      </c>
      <c r="G1917" s="3">
        <v>3</v>
      </c>
      <c r="H1917" s="3">
        <v>2</v>
      </c>
      <c r="I1917" s="3">
        <v>61</v>
      </c>
      <c r="J1917" s="3" t="s">
        <v>5591</v>
      </c>
      <c r="K1917" s="8" t="s">
        <v>29</v>
      </c>
      <c r="L1917" s="8" t="s">
        <v>29</v>
      </c>
      <c r="M1917" s="8" t="s">
        <v>29</v>
      </c>
      <c r="N1917" s="8" t="s">
        <v>29</v>
      </c>
      <c r="O1917" s="8" t="s">
        <v>29</v>
      </c>
      <c r="P1917" s="8" t="s">
        <v>29</v>
      </c>
      <c r="Q1917" s="8">
        <v>1388194.0625</v>
      </c>
      <c r="R1917" s="8">
        <v>453573.375</v>
      </c>
    </row>
    <row r="1918" spans="1:18" x14ac:dyDescent="0.25">
      <c r="A1918" s="3" t="s">
        <v>10</v>
      </c>
      <c r="B1918" s="3" t="s">
        <v>11</v>
      </c>
      <c r="C1918" s="3" t="s">
        <v>4512</v>
      </c>
      <c r="D1918" s="3" t="s">
        <v>4513</v>
      </c>
      <c r="E1918" s="3">
        <v>5</v>
      </c>
      <c r="F1918" s="3">
        <v>3</v>
      </c>
      <c r="G1918" s="3">
        <v>3</v>
      </c>
      <c r="H1918" s="3">
        <v>3</v>
      </c>
      <c r="I1918" s="3">
        <v>63.6</v>
      </c>
      <c r="J1918" s="3" t="s">
        <v>4514</v>
      </c>
      <c r="K1918" s="8">
        <v>147221.5078125</v>
      </c>
      <c r="L1918" s="8">
        <v>100275.8125</v>
      </c>
      <c r="M1918" s="8">
        <v>125134.826171875</v>
      </c>
      <c r="N1918" s="8" t="s">
        <v>29</v>
      </c>
      <c r="O1918" s="8">
        <v>225751.1640625</v>
      </c>
      <c r="P1918" s="8">
        <v>374185.03125</v>
      </c>
      <c r="Q1918" s="8">
        <v>695978.9140625</v>
      </c>
      <c r="R1918" s="8">
        <v>91776.2578125</v>
      </c>
    </row>
    <row r="1919" spans="1:18" x14ac:dyDescent="0.25">
      <c r="A1919" s="3" t="s">
        <v>10</v>
      </c>
      <c r="B1919" s="3" t="s">
        <v>11</v>
      </c>
      <c r="C1919" s="3" t="s">
        <v>5475</v>
      </c>
      <c r="D1919" s="3" t="s">
        <v>5476</v>
      </c>
      <c r="E1919" s="3">
        <v>6</v>
      </c>
      <c r="F1919" s="3">
        <v>3</v>
      </c>
      <c r="G1919" s="3">
        <v>3</v>
      </c>
      <c r="H1919" s="3">
        <v>3</v>
      </c>
      <c r="I1919" s="3">
        <v>58.8</v>
      </c>
      <c r="J1919" s="3" t="s">
        <v>5477</v>
      </c>
      <c r="K1919" s="8">
        <v>94306.708984375</v>
      </c>
      <c r="L1919" s="8">
        <v>37891.958984375</v>
      </c>
      <c r="M1919" s="8">
        <v>72107.0234375</v>
      </c>
      <c r="N1919" s="8">
        <v>76523.328125</v>
      </c>
      <c r="O1919" s="8">
        <v>158662.53125</v>
      </c>
      <c r="P1919" s="8">
        <v>33525.28515625</v>
      </c>
      <c r="Q1919" s="8">
        <v>127104.078125</v>
      </c>
      <c r="R1919" s="8">
        <v>66863.03125</v>
      </c>
    </row>
    <row r="1920" spans="1:18" x14ac:dyDescent="0.25">
      <c r="A1920" s="3" t="s">
        <v>10</v>
      </c>
      <c r="B1920" s="3" t="s">
        <v>11</v>
      </c>
      <c r="C1920" s="3" t="s">
        <v>5592</v>
      </c>
      <c r="D1920" s="3" t="s">
        <v>5593</v>
      </c>
      <c r="E1920" s="3">
        <v>4</v>
      </c>
      <c r="F1920" s="3">
        <v>2</v>
      </c>
      <c r="G1920" s="3">
        <v>3</v>
      </c>
      <c r="H1920" s="3">
        <v>2</v>
      </c>
      <c r="I1920" s="3">
        <v>90.8</v>
      </c>
      <c r="J1920" s="3" t="s">
        <v>5594</v>
      </c>
      <c r="K1920" s="8" t="s">
        <v>29</v>
      </c>
      <c r="L1920" s="8" t="s">
        <v>29</v>
      </c>
      <c r="M1920" s="8" t="s">
        <v>29</v>
      </c>
      <c r="N1920" s="8" t="s">
        <v>29</v>
      </c>
      <c r="O1920" s="8" t="s">
        <v>29</v>
      </c>
      <c r="P1920" s="8" t="s">
        <v>29</v>
      </c>
      <c r="Q1920" s="8">
        <v>615376.4375</v>
      </c>
      <c r="R1920" s="8">
        <v>196597.015625</v>
      </c>
    </row>
    <row r="1921" spans="1:18" x14ac:dyDescent="0.25">
      <c r="A1921" s="3" t="s">
        <v>10</v>
      </c>
      <c r="B1921" s="3" t="s">
        <v>11</v>
      </c>
      <c r="C1921" s="3" t="s">
        <v>4562</v>
      </c>
      <c r="D1921" s="3" t="s">
        <v>4563</v>
      </c>
      <c r="E1921" s="3">
        <v>6</v>
      </c>
      <c r="F1921" s="3">
        <v>3</v>
      </c>
      <c r="G1921" s="3">
        <v>3</v>
      </c>
      <c r="H1921" s="3">
        <v>3</v>
      </c>
      <c r="I1921" s="3">
        <v>77.7</v>
      </c>
      <c r="J1921" s="3" t="s">
        <v>4564</v>
      </c>
      <c r="K1921" s="8" t="s">
        <v>29</v>
      </c>
      <c r="L1921" s="8">
        <v>22914.48046875</v>
      </c>
      <c r="M1921" s="8">
        <v>52790.25</v>
      </c>
      <c r="N1921" s="8" t="s">
        <v>29</v>
      </c>
      <c r="O1921" s="8">
        <v>129147.48828125</v>
      </c>
      <c r="P1921" s="8">
        <v>71318.4453125</v>
      </c>
      <c r="Q1921" s="8">
        <v>1115281.0234375</v>
      </c>
      <c r="R1921" s="8">
        <v>518010.359375</v>
      </c>
    </row>
    <row r="1922" spans="1:18" x14ac:dyDescent="0.25">
      <c r="A1922" s="3" t="s">
        <v>10</v>
      </c>
      <c r="B1922" s="3" t="s">
        <v>11</v>
      </c>
      <c r="C1922" s="3" t="s">
        <v>5461</v>
      </c>
      <c r="D1922" s="3" t="s">
        <v>5462</v>
      </c>
      <c r="E1922" s="3">
        <v>5</v>
      </c>
      <c r="F1922" s="3">
        <v>2</v>
      </c>
      <c r="G1922" s="3">
        <v>3</v>
      </c>
      <c r="H1922" s="3">
        <v>2</v>
      </c>
      <c r="I1922" s="3">
        <v>47.6</v>
      </c>
      <c r="J1922" s="3" t="s">
        <v>5463</v>
      </c>
      <c r="K1922" s="8">
        <v>19462.408203125</v>
      </c>
      <c r="L1922" s="8" t="s">
        <v>29</v>
      </c>
      <c r="M1922" s="8">
        <v>91875.7578125</v>
      </c>
      <c r="N1922" s="8" t="s">
        <v>29</v>
      </c>
      <c r="O1922" s="8">
        <v>34536.34375</v>
      </c>
      <c r="P1922" s="8">
        <v>46045.515625</v>
      </c>
      <c r="Q1922" s="8">
        <v>1787571.125</v>
      </c>
      <c r="R1922" s="8">
        <v>900219.90625</v>
      </c>
    </row>
    <row r="1923" spans="1:18" x14ac:dyDescent="0.25">
      <c r="A1923" s="3" t="s">
        <v>10</v>
      </c>
      <c r="B1923" s="3" t="s">
        <v>11</v>
      </c>
      <c r="C1923" s="3" t="s">
        <v>5746</v>
      </c>
      <c r="D1923" s="3" t="s">
        <v>5747</v>
      </c>
      <c r="E1923" s="3">
        <v>3</v>
      </c>
      <c r="F1923" s="3">
        <v>1</v>
      </c>
      <c r="G1923" s="3">
        <v>3</v>
      </c>
      <c r="H1923" s="3">
        <v>1</v>
      </c>
      <c r="I1923" s="3">
        <v>46.5</v>
      </c>
      <c r="J1923" s="3" t="s">
        <v>5748</v>
      </c>
      <c r="K1923" s="8" t="s">
        <v>29</v>
      </c>
      <c r="L1923" s="8" t="s">
        <v>29</v>
      </c>
      <c r="M1923" s="8" t="s">
        <v>29</v>
      </c>
      <c r="N1923" s="8" t="s">
        <v>29</v>
      </c>
      <c r="O1923" s="8" t="s">
        <v>29</v>
      </c>
      <c r="P1923" s="8">
        <v>15718.8916015625</v>
      </c>
      <c r="Q1923" s="8">
        <v>1138795</v>
      </c>
      <c r="R1923" s="8">
        <v>328194.859375</v>
      </c>
    </row>
    <row r="1924" spans="1:18" x14ac:dyDescent="0.25">
      <c r="A1924" s="3" t="s">
        <v>10</v>
      </c>
      <c r="B1924" s="3" t="s">
        <v>11</v>
      </c>
      <c r="C1924" s="3" t="s">
        <v>5048</v>
      </c>
      <c r="D1924" s="3" t="s">
        <v>5049</v>
      </c>
      <c r="E1924" s="3">
        <v>5</v>
      </c>
      <c r="F1924" s="3">
        <v>2</v>
      </c>
      <c r="G1924" s="3">
        <v>3</v>
      </c>
      <c r="H1924" s="3">
        <v>2</v>
      </c>
      <c r="I1924" s="3">
        <v>51.5</v>
      </c>
      <c r="J1924" s="3" t="s">
        <v>5050</v>
      </c>
      <c r="K1924" s="8" t="s">
        <v>29</v>
      </c>
      <c r="L1924" s="8" t="s">
        <v>29</v>
      </c>
      <c r="M1924" s="8" t="s">
        <v>29</v>
      </c>
      <c r="N1924" s="8" t="s">
        <v>29</v>
      </c>
      <c r="O1924" s="8" t="s">
        <v>29</v>
      </c>
      <c r="P1924" s="8">
        <v>14873.2236328125</v>
      </c>
      <c r="Q1924" s="8">
        <v>459969.5</v>
      </c>
      <c r="R1924" s="8">
        <v>365327.1015625</v>
      </c>
    </row>
    <row r="1925" spans="1:18" x14ac:dyDescent="0.25">
      <c r="A1925" s="3" t="s">
        <v>10</v>
      </c>
      <c r="B1925" s="3" t="s">
        <v>11</v>
      </c>
      <c r="C1925" s="3" t="s">
        <v>6004</v>
      </c>
      <c r="D1925" s="3" t="s">
        <v>6005</v>
      </c>
      <c r="E1925" s="3">
        <v>4</v>
      </c>
      <c r="F1925" s="3">
        <v>3</v>
      </c>
      <c r="G1925" s="3">
        <v>3</v>
      </c>
      <c r="H1925" s="3">
        <v>2</v>
      </c>
      <c r="I1925" s="3">
        <v>124.6</v>
      </c>
      <c r="J1925" s="3" t="s">
        <v>6006</v>
      </c>
      <c r="K1925" s="8">
        <v>4273.994140625</v>
      </c>
      <c r="L1925" s="8" t="s">
        <v>29</v>
      </c>
      <c r="M1925" s="8" t="s">
        <v>29</v>
      </c>
      <c r="N1925" s="8" t="s">
        <v>29</v>
      </c>
      <c r="O1925" s="8">
        <v>31303.2783203125</v>
      </c>
      <c r="P1925" s="8">
        <v>10672.9541015625</v>
      </c>
      <c r="Q1925" s="8">
        <v>653052.6171875</v>
      </c>
      <c r="R1925" s="8">
        <v>120059.9921875</v>
      </c>
    </row>
    <row r="1926" spans="1:18" x14ac:dyDescent="0.25">
      <c r="A1926" s="3" t="s">
        <v>10</v>
      </c>
      <c r="B1926" s="3" t="s">
        <v>11</v>
      </c>
      <c r="C1926" s="3" t="s">
        <v>4836</v>
      </c>
      <c r="D1926" s="3" t="s">
        <v>4837</v>
      </c>
      <c r="E1926" s="3">
        <v>9</v>
      </c>
      <c r="F1926" s="3">
        <v>2</v>
      </c>
      <c r="G1926" s="3">
        <v>3</v>
      </c>
      <c r="H1926" s="3">
        <v>2</v>
      </c>
      <c r="I1926" s="3">
        <v>36.799999999999997</v>
      </c>
      <c r="J1926" s="3" t="s">
        <v>4838</v>
      </c>
      <c r="K1926" s="8" t="s">
        <v>29</v>
      </c>
      <c r="L1926" s="8">
        <v>13715.232421875</v>
      </c>
      <c r="M1926" s="8" t="s">
        <v>29</v>
      </c>
      <c r="N1926" s="8" t="s">
        <v>29</v>
      </c>
      <c r="O1926" s="8">
        <v>15927.1845703125</v>
      </c>
      <c r="P1926" s="8">
        <v>79374.017578125</v>
      </c>
      <c r="Q1926" s="8">
        <v>1828816</v>
      </c>
      <c r="R1926" s="8">
        <v>597803.625</v>
      </c>
    </row>
    <row r="1927" spans="1:18" x14ac:dyDescent="0.25">
      <c r="A1927" s="3" t="s">
        <v>10</v>
      </c>
      <c r="B1927" s="3" t="s">
        <v>11</v>
      </c>
      <c r="C1927" s="3" t="s">
        <v>5408</v>
      </c>
      <c r="D1927" s="3" t="s">
        <v>5409</v>
      </c>
      <c r="E1927" s="3">
        <v>4</v>
      </c>
      <c r="F1927" s="3">
        <v>2</v>
      </c>
      <c r="G1927" s="3">
        <v>3</v>
      </c>
      <c r="H1927" s="3">
        <v>2</v>
      </c>
      <c r="I1927" s="3">
        <v>67.400000000000006</v>
      </c>
      <c r="J1927" s="3" t="s">
        <v>5410</v>
      </c>
      <c r="K1927" s="8" t="s">
        <v>29</v>
      </c>
      <c r="L1927" s="8" t="s">
        <v>29</v>
      </c>
      <c r="M1927" s="8" t="s">
        <v>29</v>
      </c>
      <c r="N1927" s="8" t="s">
        <v>29</v>
      </c>
      <c r="O1927" s="8" t="s">
        <v>29</v>
      </c>
      <c r="P1927" s="8" t="s">
        <v>29</v>
      </c>
      <c r="Q1927" s="8">
        <v>1018760.546875</v>
      </c>
      <c r="R1927" s="8">
        <v>650318.65625</v>
      </c>
    </row>
    <row r="1928" spans="1:18" x14ac:dyDescent="0.25">
      <c r="A1928" s="3" t="s">
        <v>10</v>
      </c>
      <c r="B1928" s="3" t="s">
        <v>11</v>
      </c>
      <c r="C1928" s="3" t="s">
        <v>4984</v>
      </c>
      <c r="D1928" s="3" t="s">
        <v>4985</v>
      </c>
      <c r="E1928" s="3">
        <v>3</v>
      </c>
      <c r="F1928" s="3">
        <v>2</v>
      </c>
      <c r="G1928" s="3">
        <v>3</v>
      </c>
      <c r="H1928" s="3">
        <v>2</v>
      </c>
      <c r="I1928" s="3">
        <v>155.5</v>
      </c>
      <c r="J1928" s="3" t="s">
        <v>4986</v>
      </c>
      <c r="K1928" s="8" t="s">
        <v>29</v>
      </c>
      <c r="L1928" s="8">
        <v>41099.89453125</v>
      </c>
      <c r="M1928" s="8" t="s">
        <v>29</v>
      </c>
      <c r="N1928" s="8" t="s">
        <v>29</v>
      </c>
      <c r="O1928" s="8">
        <v>64747.22265625</v>
      </c>
      <c r="P1928" s="8">
        <v>96892.0546875</v>
      </c>
      <c r="Q1928" s="8">
        <v>376902.5625</v>
      </c>
      <c r="R1928" s="8">
        <v>368773.71875</v>
      </c>
    </row>
    <row r="1929" spans="1:18" x14ac:dyDescent="0.25">
      <c r="A1929" s="3" t="s">
        <v>10</v>
      </c>
      <c r="B1929" s="3" t="s">
        <v>11</v>
      </c>
      <c r="C1929" s="3" t="s">
        <v>6041</v>
      </c>
      <c r="D1929" s="3" t="s">
        <v>6042</v>
      </c>
      <c r="E1929" s="3">
        <v>6</v>
      </c>
      <c r="F1929" s="3">
        <v>2</v>
      </c>
      <c r="G1929" s="3">
        <v>3</v>
      </c>
      <c r="H1929" s="3">
        <v>2</v>
      </c>
      <c r="I1929" s="3">
        <v>17.899999999999999</v>
      </c>
      <c r="J1929" s="3" t="s">
        <v>29</v>
      </c>
      <c r="K1929" s="8" t="s">
        <v>29</v>
      </c>
      <c r="L1929" s="8">
        <v>22217.556640625</v>
      </c>
      <c r="M1929" s="8" t="s">
        <v>29</v>
      </c>
      <c r="N1929" s="8" t="s">
        <v>29</v>
      </c>
      <c r="O1929" s="8">
        <v>195926.42578125</v>
      </c>
      <c r="P1929" s="8">
        <v>276190.96875</v>
      </c>
      <c r="Q1929" s="8">
        <v>3180237.125</v>
      </c>
      <c r="R1929" s="8">
        <v>1946861.90625</v>
      </c>
    </row>
    <row r="1930" spans="1:18" x14ac:dyDescent="0.25">
      <c r="A1930" s="3" t="s">
        <v>10</v>
      </c>
      <c r="B1930" s="3" t="s">
        <v>11</v>
      </c>
      <c r="C1930" s="3" t="s">
        <v>4544</v>
      </c>
      <c r="D1930" s="3" t="s">
        <v>4545</v>
      </c>
      <c r="E1930" s="3">
        <v>2</v>
      </c>
      <c r="F1930" s="3">
        <v>3</v>
      </c>
      <c r="G1930" s="3">
        <v>3</v>
      </c>
      <c r="H1930" s="3">
        <v>3</v>
      </c>
      <c r="I1930" s="3">
        <v>194.6</v>
      </c>
      <c r="J1930" s="3" t="s">
        <v>4546</v>
      </c>
      <c r="K1930" s="8">
        <v>29416.212890625</v>
      </c>
      <c r="L1930" s="8">
        <v>22155.0517578125</v>
      </c>
      <c r="M1930" s="8" t="s">
        <v>29</v>
      </c>
      <c r="N1930" s="8" t="s">
        <v>29</v>
      </c>
      <c r="O1930" s="8">
        <v>52777.9453125</v>
      </c>
      <c r="P1930" s="8">
        <v>41662.48046875</v>
      </c>
      <c r="Q1930" s="8">
        <v>2549025.3125</v>
      </c>
      <c r="R1930" s="8">
        <v>1310029.546875</v>
      </c>
    </row>
    <row r="1931" spans="1:18" x14ac:dyDescent="0.25">
      <c r="A1931" s="3" t="s">
        <v>10</v>
      </c>
      <c r="B1931" s="3" t="s">
        <v>11</v>
      </c>
      <c r="C1931" s="3" t="s">
        <v>5789</v>
      </c>
      <c r="D1931" s="3" t="s">
        <v>5790</v>
      </c>
      <c r="E1931" s="3">
        <v>5</v>
      </c>
      <c r="F1931" s="3">
        <v>2</v>
      </c>
      <c r="G1931" s="3">
        <v>3</v>
      </c>
      <c r="H1931" s="3">
        <v>2</v>
      </c>
      <c r="I1931" s="3">
        <v>52.2</v>
      </c>
      <c r="J1931" s="3" t="s">
        <v>5791</v>
      </c>
      <c r="K1931" s="8">
        <v>20238.994140625</v>
      </c>
      <c r="L1931" s="8" t="s">
        <v>29</v>
      </c>
      <c r="M1931" s="8" t="s">
        <v>29</v>
      </c>
      <c r="N1931" s="8" t="s">
        <v>29</v>
      </c>
      <c r="O1931" s="8">
        <v>25625.94140625</v>
      </c>
      <c r="P1931" s="8">
        <v>21280.986328125</v>
      </c>
      <c r="Q1931" s="8">
        <v>562114.015625</v>
      </c>
      <c r="R1931" s="8">
        <v>603909.25</v>
      </c>
    </row>
    <row r="1932" spans="1:18" x14ac:dyDescent="0.25">
      <c r="A1932" s="3" t="s">
        <v>10</v>
      </c>
      <c r="B1932" s="3" t="s">
        <v>11</v>
      </c>
      <c r="C1932" s="3" t="s">
        <v>5513</v>
      </c>
      <c r="D1932" s="3" t="s">
        <v>5514</v>
      </c>
      <c r="E1932" s="3">
        <v>3</v>
      </c>
      <c r="F1932" s="3">
        <v>2</v>
      </c>
      <c r="G1932" s="3">
        <v>3</v>
      </c>
      <c r="H1932" s="3">
        <v>2</v>
      </c>
      <c r="I1932" s="3">
        <v>87.6</v>
      </c>
      <c r="J1932" s="3" t="s">
        <v>5515</v>
      </c>
      <c r="K1932" s="8" t="s">
        <v>29</v>
      </c>
      <c r="L1932" s="8" t="s">
        <v>29</v>
      </c>
      <c r="M1932" s="8">
        <v>82835.765625</v>
      </c>
      <c r="N1932" s="8" t="s">
        <v>29</v>
      </c>
      <c r="O1932" s="8">
        <v>47620.0625</v>
      </c>
      <c r="P1932" s="8">
        <v>13748.0400390625</v>
      </c>
      <c r="Q1932" s="8">
        <v>493247.9375</v>
      </c>
      <c r="R1932" s="8">
        <v>225552.28125</v>
      </c>
    </row>
    <row r="1933" spans="1:18" x14ac:dyDescent="0.25">
      <c r="A1933" s="3" t="s">
        <v>10</v>
      </c>
      <c r="B1933" s="3" t="s">
        <v>11</v>
      </c>
      <c r="C1933" s="3" t="s">
        <v>4770</v>
      </c>
      <c r="D1933" s="3" t="s">
        <v>4771</v>
      </c>
      <c r="E1933" s="3">
        <v>9</v>
      </c>
      <c r="F1933" s="3">
        <v>2</v>
      </c>
      <c r="G1933" s="3">
        <v>3</v>
      </c>
      <c r="H1933" s="3">
        <v>2</v>
      </c>
      <c r="I1933" s="3">
        <v>40</v>
      </c>
      <c r="J1933" s="3" t="s">
        <v>4772</v>
      </c>
      <c r="K1933" s="8">
        <v>146643.34375</v>
      </c>
      <c r="L1933" s="8" t="s">
        <v>29</v>
      </c>
      <c r="M1933" s="8">
        <v>116065.9921875</v>
      </c>
      <c r="N1933" s="8" t="s">
        <v>29</v>
      </c>
      <c r="O1933" s="8">
        <v>161798.78125</v>
      </c>
      <c r="P1933" s="8">
        <v>201746.5234375</v>
      </c>
      <c r="Q1933" s="8">
        <v>2872247.25</v>
      </c>
      <c r="R1933" s="8">
        <v>959542.25</v>
      </c>
    </row>
    <row r="1934" spans="1:18" x14ac:dyDescent="0.25">
      <c r="A1934" s="3" t="s">
        <v>10</v>
      </c>
      <c r="B1934" s="3" t="s">
        <v>11</v>
      </c>
      <c r="C1934" s="3" t="s">
        <v>6145</v>
      </c>
      <c r="D1934" s="3" t="s">
        <v>6146</v>
      </c>
      <c r="E1934" s="3">
        <v>8</v>
      </c>
      <c r="F1934" s="3">
        <v>2</v>
      </c>
      <c r="G1934" s="3">
        <v>3</v>
      </c>
      <c r="H1934" s="3">
        <v>2</v>
      </c>
      <c r="I1934" s="3">
        <v>34.799999999999997</v>
      </c>
      <c r="J1934" s="3" t="s">
        <v>6147</v>
      </c>
      <c r="K1934" s="8">
        <v>34654.83203125</v>
      </c>
      <c r="L1934" s="8" t="s">
        <v>29</v>
      </c>
      <c r="M1934" s="8" t="s">
        <v>29</v>
      </c>
      <c r="N1934" s="8" t="s">
        <v>29</v>
      </c>
      <c r="O1934" s="8">
        <v>17156.390625</v>
      </c>
      <c r="P1934" s="8">
        <v>103255.58984375</v>
      </c>
      <c r="Q1934" s="8">
        <v>773860.609375</v>
      </c>
      <c r="R1934" s="8">
        <v>322081.265625</v>
      </c>
    </row>
    <row r="1935" spans="1:18" x14ac:dyDescent="0.25">
      <c r="A1935" s="3" t="s">
        <v>10</v>
      </c>
      <c r="B1935" s="3" t="s">
        <v>11</v>
      </c>
      <c r="C1935" s="3" t="s">
        <v>5365</v>
      </c>
      <c r="D1935" s="3" t="s">
        <v>5366</v>
      </c>
      <c r="E1935" s="3">
        <v>12</v>
      </c>
      <c r="F1935" s="3">
        <v>2</v>
      </c>
      <c r="G1935" s="3">
        <v>3</v>
      </c>
      <c r="H1935" s="3">
        <v>2</v>
      </c>
      <c r="I1935" s="3">
        <v>33.9</v>
      </c>
      <c r="J1935" s="3" t="s">
        <v>5367</v>
      </c>
      <c r="K1935" s="8">
        <v>25060.41015625</v>
      </c>
      <c r="L1935" s="8">
        <v>33615.2783203125</v>
      </c>
      <c r="M1935" s="8" t="s">
        <v>29</v>
      </c>
      <c r="N1935" s="8" t="s">
        <v>29</v>
      </c>
      <c r="O1935" s="8">
        <v>97269.984375</v>
      </c>
      <c r="P1935" s="8">
        <v>35421.8515625</v>
      </c>
      <c r="Q1935" s="8" t="s">
        <v>29</v>
      </c>
      <c r="R1935" s="8">
        <v>393732.984375</v>
      </c>
    </row>
    <row r="1936" spans="1:18" x14ac:dyDescent="0.25">
      <c r="A1936" s="3" t="s">
        <v>10</v>
      </c>
      <c r="B1936" s="3" t="s">
        <v>11</v>
      </c>
      <c r="C1936" s="3" t="s">
        <v>5333</v>
      </c>
      <c r="D1936" s="3" t="s">
        <v>5334</v>
      </c>
      <c r="E1936" s="3">
        <v>9</v>
      </c>
      <c r="F1936" s="3">
        <v>3</v>
      </c>
      <c r="G1936" s="3">
        <v>3</v>
      </c>
      <c r="H1936" s="3">
        <v>3</v>
      </c>
      <c r="I1936" s="3">
        <v>44.7</v>
      </c>
      <c r="J1936" s="3" t="s">
        <v>5335</v>
      </c>
      <c r="K1936" s="8">
        <v>160160.953125</v>
      </c>
      <c r="L1936" s="8">
        <v>60193.6630859375</v>
      </c>
      <c r="M1936" s="8">
        <v>57706.8681640625</v>
      </c>
      <c r="N1936" s="8" t="s">
        <v>29</v>
      </c>
      <c r="O1936" s="8">
        <v>175862.9375</v>
      </c>
      <c r="P1936" s="8">
        <v>236597.1640625</v>
      </c>
      <c r="Q1936" s="8">
        <v>797108.34375</v>
      </c>
      <c r="R1936" s="8">
        <v>151492.7109375</v>
      </c>
    </row>
    <row r="1937" spans="1:18" x14ac:dyDescent="0.25">
      <c r="A1937" s="3" t="s">
        <v>10</v>
      </c>
      <c r="B1937" s="3" t="s">
        <v>11</v>
      </c>
      <c r="C1937" s="3" t="s">
        <v>5435</v>
      </c>
      <c r="D1937" s="3" t="s">
        <v>5436</v>
      </c>
      <c r="E1937" s="3">
        <v>4</v>
      </c>
      <c r="F1937" s="3">
        <v>3</v>
      </c>
      <c r="G1937" s="3">
        <v>3</v>
      </c>
      <c r="H1937" s="3">
        <v>3</v>
      </c>
      <c r="I1937" s="3">
        <v>76.400000000000006</v>
      </c>
      <c r="J1937" s="3" t="s">
        <v>5437</v>
      </c>
      <c r="K1937" s="8" t="s">
        <v>29</v>
      </c>
      <c r="L1937" s="8">
        <v>83058.71875</v>
      </c>
      <c r="M1937" s="8" t="s">
        <v>29</v>
      </c>
      <c r="N1937" s="8" t="s">
        <v>29</v>
      </c>
      <c r="O1937" s="8">
        <v>87374.8359375</v>
      </c>
      <c r="P1937" s="8">
        <v>108802.34375</v>
      </c>
      <c r="Q1937" s="8">
        <v>1290964.203125</v>
      </c>
      <c r="R1937" s="8">
        <v>503297.8125</v>
      </c>
    </row>
    <row r="1938" spans="1:18" x14ac:dyDescent="0.25">
      <c r="A1938" s="3" t="s">
        <v>10</v>
      </c>
      <c r="B1938" s="3" t="s">
        <v>11</v>
      </c>
      <c r="C1938" s="3" t="s">
        <v>4923</v>
      </c>
      <c r="D1938" s="3" t="s">
        <v>4924</v>
      </c>
      <c r="E1938" s="3">
        <v>8</v>
      </c>
      <c r="F1938" s="3">
        <v>2</v>
      </c>
      <c r="G1938" s="3">
        <v>3</v>
      </c>
      <c r="H1938" s="3">
        <v>2</v>
      </c>
      <c r="I1938" s="3">
        <v>40.1</v>
      </c>
      <c r="J1938" s="3" t="s">
        <v>4925</v>
      </c>
      <c r="K1938" s="8">
        <v>48003.19921875</v>
      </c>
      <c r="L1938" s="8">
        <v>16130.0185546875</v>
      </c>
      <c r="M1938" s="8">
        <v>11431.5234375</v>
      </c>
      <c r="N1938" s="8" t="s">
        <v>29</v>
      </c>
      <c r="O1938" s="8">
        <v>21587.91796875</v>
      </c>
      <c r="P1938" s="8">
        <v>60960.85546875</v>
      </c>
      <c r="Q1938" s="8">
        <v>831165.578125</v>
      </c>
      <c r="R1938" s="8">
        <v>352863.328125</v>
      </c>
    </row>
    <row r="1939" spans="1:18" x14ac:dyDescent="0.25">
      <c r="A1939" s="3" t="s">
        <v>10</v>
      </c>
      <c r="B1939" s="3" t="s">
        <v>11</v>
      </c>
      <c r="C1939" s="3" t="s">
        <v>5710</v>
      </c>
      <c r="D1939" s="3" t="s">
        <v>5711</v>
      </c>
      <c r="E1939" s="3">
        <v>3</v>
      </c>
      <c r="F1939" s="3">
        <v>2</v>
      </c>
      <c r="G1939" s="3">
        <v>3</v>
      </c>
      <c r="H1939" s="3">
        <v>2</v>
      </c>
      <c r="I1939" s="3">
        <v>59.1</v>
      </c>
      <c r="J1939" s="3" t="s">
        <v>5712</v>
      </c>
      <c r="K1939" s="8" t="s">
        <v>29</v>
      </c>
      <c r="L1939" s="8" t="s">
        <v>29</v>
      </c>
      <c r="M1939" s="8" t="s">
        <v>29</v>
      </c>
      <c r="N1939" s="8" t="s">
        <v>29</v>
      </c>
      <c r="O1939" s="8" t="s">
        <v>29</v>
      </c>
      <c r="P1939" s="8">
        <v>20305.337890625</v>
      </c>
      <c r="Q1939" s="8">
        <v>180180.875</v>
      </c>
      <c r="R1939" s="8">
        <v>144841.796875</v>
      </c>
    </row>
    <row r="1940" spans="1:18" x14ac:dyDescent="0.25">
      <c r="A1940" s="3" t="s">
        <v>10</v>
      </c>
      <c r="B1940" s="3" t="s">
        <v>11</v>
      </c>
      <c r="C1940" s="3" t="s">
        <v>6213</v>
      </c>
      <c r="D1940" s="3" t="s">
        <v>6214</v>
      </c>
      <c r="E1940" s="3">
        <v>2</v>
      </c>
      <c r="F1940" s="3">
        <v>2</v>
      </c>
      <c r="G1940" s="3">
        <v>3</v>
      </c>
      <c r="H1940" s="3">
        <v>2</v>
      </c>
      <c r="I1940" s="3">
        <v>104.9</v>
      </c>
      <c r="J1940" s="3" t="s">
        <v>6215</v>
      </c>
      <c r="K1940" s="8">
        <v>69904.8515625</v>
      </c>
      <c r="L1940" s="8">
        <v>56194.30078125</v>
      </c>
      <c r="M1940" s="8">
        <v>63843.390625</v>
      </c>
      <c r="N1940" s="8" t="s">
        <v>29</v>
      </c>
      <c r="O1940" s="8">
        <v>118395.625</v>
      </c>
      <c r="P1940" s="8">
        <v>201673.96875</v>
      </c>
      <c r="Q1940" s="8">
        <v>5229256.5</v>
      </c>
      <c r="R1940" s="8">
        <v>867838.5</v>
      </c>
    </row>
    <row r="1941" spans="1:18" x14ac:dyDescent="0.25">
      <c r="A1941" s="3" t="s">
        <v>10</v>
      </c>
      <c r="B1941" s="3" t="s">
        <v>11</v>
      </c>
      <c r="C1941" s="3" t="s">
        <v>6934</v>
      </c>
      <c r="D1941" s="3" t="s">
        <v>6935</v>
      </c>
      <c r="E1941" s="3">
        <v>2</v>
      </c>
      <c r="F1941" s="3">
        <v>2</v>
      </c>
      <c r="G1941" s="3">
        <v>3</v>
      </c>
      <c r="H1941" s="3">
        <v>2</v>
      </c>
      <c r="I1941" s="3">
        <v>118.2</v>
      </c>
      <c r="J1941" s="3" t="s">
        <v>6936</v>
      </c>
      <c r="K1941" s="8">
        <v>132563.662109375</v>
      </c>
      <c r="L1941" s="8">
        <v>117529.26171875</v>
      </c>
      <c r="M1941" s="8">
        <v>96752.2578125</v>
      </c>
      <c r="N1941" s="8">
        <v>8856.0927734375</v>
      </c>
      <c r="O1941" s="8" t="s">
        <v>29</v>
      </c>
      <c r="P1941" s="8">
        <v>121526.609375</v>
      </c>
      <c r="Q1941" s="8">
        <v>219475.46875</v>
      </c>
      <c r="R1941" s="8">
        <v>131403.6875</v>
      </c>
    </row>
    <row r="1942" spans="1:18" x14ac:dyDescent="0.25">
      <c r="A1942" s="3" t="s">
        <v>10</v>
      </c>
      <c r="B1942" s="3" t="s">
        <v>11</v>
      </c>
      <c r="C1942" s="3" t="s">
        <v>4815</v>
      </c>
      <c r="D1942" s="3" t="s">
        <v>4816</v>
      </c>
      <c r="E1942" s="3">
        <v>9</v>
      </c>
      <c r="F1942" s="3">
        <v>2</v>
      </c>
      <c r="G1942" s="3">
        <v>3</v>
      </c>
      <c r="H1942" s="3">
        <v>2</v>
      </c>
      <c r="I1942" s="3">
        <v>34.5</v>
      </c>
      <c r="J1942" s="3" t="s">
        <v>4817</v>
      </c>
      <c r="K1942" s="8" t="s">
        <v>29</v>
      </c>
      <c r="L1942" s="8" t="s">
        <v>29</v>
      </c>
      <c r="M1942" s="8" t="s">
        <v>29</v>
      </c>
      <c r="N1942" s="8" t="s">
        <v>29</v>
      </c>
      <c r="O1942" s="8" t="s">
        <v>29</v>
      </c>
      <c r="P1942" s="8" t="s">
        <v>29</v>
      </c>
      <c r="Q1942" s="8">
        <v>182486.921875</v>
      </c>
      <c r="R1942" s="8">
        <v>175114.65625</v>
      </c>
    </row>
    <row r="1943" spans="1:18" x14ac:dyDescent="0.25">
      <c r="A1943" s="3" t="s">
        <v>10</v>
      </c>
      <c r="B1943" s="3" t="s">
        <v>11</v>
      </c>
      <c r="C1943" s="3" t="s">
        <v>5567</v>
      </c>
      <c r="D1943" s="3" t="s">
        <v>5568</v>
      </c>
      <c r="E1943" s="3">
        <v>15</v>
      </c>
      <c r="F1943" s="3">
        <v>1</v>
      </c>
      <c r="G1943" s="3">
        <v>3</v>
      </c>
      <c r="H1943" s="3">
        <v>1</v>
      </c>
      <c r="I1943" s="3">
        <v>16.899999999999999</v>
      </c>
      <c r="J1943" s="3" t="s">
        <v>29</v>
      </c>
      <c r="K1943" s="8" t="s">
        <v>29</v>
      </c>
      <c r="L1943" s="8" t="s">
        <v>29</v>
      </c>
      <c r="M1943" s="8" t="s">
        <v>29</v>
      </c>
      <c r="N1943" s="8">
        <v>47387.60546875</v>
      </c>
      <c r="O1943" s="8">
        <v>22207.025390625</v>
      </c>
      <c r="P1943" s="8">
        <v>28593.23828125</v>
      </c>
      <c r="Q1943" s="8">
        <v>201909.078125</v>
      </c>
      <c r="R1943" s="8">
        <v>156894.0625</v>
      </c>
    </row>
    <row r="1944" spans="1:18" x14ac:dyDescent="0.25">
      <c r="A1944" s="3" t="s">
        <v>10</v>
      </c>
      <c r="B1944" s="3" t="s">
        <v>11</v>
      </c>
      <c r="C1944" s="3" t="s">
        <v>6129</v>
      </c>
      <c r="D1944" s="3" t="s">
        <v>6130</v>
      </c>
      <c r="E1944" s="3">
        <v>2</v>
      </c>
      <c r="F1944" s="3">
        <v>2</v>
      </c>
      <c r="G1944" s="3">
        <v>3</v>
      </c>
      <c r="H1944" s="3">
        <v>2</v>
      </c>
      <c r="I1944" s="3">
        <v>117.9</v>
      </c>
      <c r="J1944" s="3" t="s">
        <v>6131</v>
      </c>
      <c r="K1944" s="8" t="s">
        <v>29</v>
      </c>
      <c r="L1944" s="8" t="s">
        <v>29</v>
      </c>
      <c r="M1944" s="8">
        <v>54597.771484375</v>
      </c>
      <c r="N1944" s="8">
        <v>57686.6015625</v>
      </c>
      <c r="O1944" s="8" t="s">
        <v>29</v>
      </c>
      <c r="P1944" s="8">
        <v>190558.2734375</v>
      </c>
      <c r="Q1944" s="8">
        <v>2705633.125</v>
      </c>
      <c r="R1944" s="8">
        <v>501508.140625</v>
      </c>
    </row>
    <row r="1945" spans="1:18" x14ac:dyDescent="0.25">
      <c r="A1945" s="3" t="s">
        <v>10</v>
      </c>
      <c r="B1945" s="3" t="s">
        <v>11</v>
      </c>
      <c r="C1945" s="3" t="s">
        <v>4541</v>
      </c>
      <c r="D1945" s="3" t="s">
        <v>4542</v>
      </c>
      <c r="E1945" s="3">
        <v>11</v>
      </c>
      <c r="F1945" s="3">
        <v>3</v>
      </c>
      <c r="G1945" s="3">
        <v>3</v>
      </c>
      <c r="H1945" s="3">
        <v>3</v>
      </c>
      <c r="I1945" s="3">
        <v>39.6</v>
      </c>
      <c r="J1945" s="3" t="s">
        <v>4543</v>
      </c>
      <c r="K1945" s="8" t="s">
        <v>29</v>
      </c>
      <c r="L1945" s="8">
        <v>46092.9296875</v>
      </c>
      <c r="M1945" s="8" t="s">
        <v>29</v>
      </c>
      <c r="N1945" s="8" t="s">
        <v>29</v>
      </c>
      <c r="O1945" s="8">
        <v>102542.4375</v>
      </c>
      <c r="P1945" s="8">
        <v>156050.515625</v>
      </c>
      <c r="Q1945" s="8">
        <v>2328629.96875</v>
      </c>
      <c r="R1945" s="8">
        <v>801948.125</v>
      </c>
    </row>
    <row r="1946" spans="1:18" x14ac:dyDescent="0.25">
      <c r="A1946" s="3" t="s">
        <v>10</v>
      </c>
      <c r="B1946" s="3" t="s">
        <v>11</v>
      </c>
      <c r="C1946" s="3" t="s">
        <v>7609</v>
      </c>
      <c r="D1946" s="3" t="s">
        <v>7610</v>
      </c>
      <c r="E1946" s="3">
        <v>3</v>
      </c>
      <c r="F1946" s="3">
        <v>1</v>
      </c>
      <c r="G1946" s="3">
        <v>3</v>
      </c>
      <c r="H1946" s="3">
        <v>1</v>
      </c>
      <c r="I1946" s="3">
        <v>34.700000000000003</v>
      </c>
      <c r="J1946" s="3" t="s">
        <v>7611</v>
      </c>
      <c r="K1946" s="8">
        <v>197257.59375</v>
      </c>
      <c r="L1946" s="8">
        <v>139066.28125</v>
      </c>
      <c r="M1946" s="8" t="s">
        <v>29</v>
      </c>
      <c r="N1946" s="8" t="s">
        <v>29</v>
      </c>
      <c r="O1946" s="8">
        <v>453826.65625</v>
      </c>
      <c r="P1946" s="8">
        <v>358957.21875</v>
      </c>
      <c r="Q1946" s="8">
        <v>604280.375</v>
      </c>
      <c r="R1946" s="8" t="s">
        <v>29</v>
      </c>
    </row>
    <row r="1947" spans="1:18" x14ac:dyDescent="0.25">
      <c r="A1947" s="3" t="s">
        <v>10</v>
      </c>
      <c r="B1947" s="3" t="s">
        <v>11</v>
      </c>
      <c r="C1947" s="3" t="s">
        <v>5444</v>
      </c>
      <c r="D1947" s="3" t="s">
        <v>5445</v>
      </c>
      <c r="E1947" s="3">
        <v>6</v>
      </c>
      <c r="F1947" s="3">
        <v>3</v>
      </c>
      <c r="G1947" s="3">
        <v>3</v>
      </c>
      <c r="H1947" s="3">
        <v>2</v>
      </c>
      <c r="I1947" s="3">
        <v>62.2</v>
      </c>
      <c r="J1947" s="3" t="s">
        <v>5446</v>
      </c>
      <c r="K1947" s="8">
        <v>148357.3046875</v>
      </c>
      <c r="L1947" s="8">
        <v>118980.322265625</v>
      </c>
      <c r="M1947" s="8">
        <v>174152.94140625</v>
      </c>
      <c r="N1947" s="8" t="s">
        <v>29</v>
      </c>
      <c r="O1947" s="8">
        <v>169501.03125</v>
      </c>
      <c r="P1947" s="8">
        <v>114396.09765625</v>
      </c>
      <c r="Q1947" s="8">
        <v>1680682.75</v>
      </c>
      <c r="R1947" s="8">
        <v>249690.828125</v>
      </c>
    </row>
    <row r="1948" spans="1:18" x14ac:dyDescent="0.25">
      <c r="A1948" s="3" t="s">
        <v>10</v>
      </c>
      <c r="B1948" s="3" t="s">
        <v>11</v>
      </c>
      <c r="C1948" s="3" t="s">
        <v>4854</v>
      </c>
      <c r="D1948" s="3" t="s">
        <v>4855</v>
      </c>
      <c r="E1948" s="3">
        <v>7</v>
      </c>
      <c r="F1948" s="3">
        <v>2</v>
      </c>
      <c r="G1948" s="3">
        <v>3</v>
      </c>
      <c r="H1948" s="3">
        <v>2</v>
      </c>
      <c r="I1948" s="3">
        <v>35.700000000000003</v>
      </c>
      <c r="J1948" s="3" t="s">
        <v>4856</v>
      </c>
      <c r="K1948" s="8">
        <v>183670.259765625</v>
      </c>
      <c r="L1948" s="8">
        <v>37565.9521484375</v>
      </c>
      <c r="M1948" s="8">
        <v>17287.6953125</v>
      </c>
      <c r="N1948" s="8" t="s">
        <v>29</v>
      </c>
      <c r="O1948" s="8">
        <v>337397.45703125</v>
      </c>
      <c r="P1948" s="8">
        <v>228085.1875</v>
      </c>
      <c r="Q1948" s="8">
        <v>671535.9375</v>
      </c>
      <c r="R1948" s="8">
        <v>283503.25</v>
      </c>
    </row>
    <row r="1949" spans="1:18" x14ac:dyDescent="0.25">
      <c r="A1949" s="3" t="s">
        <v>10</v>
      </c>
      <c r="B1949" s="3" t="s">
        <v>11</v>
      </c>
      <c r="C1949" s="3" t="s">
        <v>6588</v>
      </c>
      <c r="D1949" s="3" t="s">
        <v>6589</v>
      </c>
      <c r="E1949" s="3">
        <v>5</v>
      </c>
      <c r="F1949" s="3">
        <v>1</v>
      </c>
      <c r="G1949" s="3">
        <v>2</v>
      </c>
      <c r="H1949" s="3">
        <v>1</v>
      </c>
      <c r="I1949" s="3">
        <v>40</v>
      </c>
      <c r="J1949" s="3" t="s">
        <v>6590</v>
      </c>
      <c r="K1949" s="8" t="s">
        <v>29</v>
      </c>
      <c r="L1949" s="8" t="s">
        <v>29</v>
      </c>
      <c r="M1949" s="8" t="s">
        <v>29</v>
      </c>
      <c r="N1949" s="8">
        <v>68537.9375</v>
      </c>
      <c r="O1949" s="8" t="s">
        <v>29</v>
      </c>
      <c r="P1949" s="8" t="s">
        <v>29</v>
      </c>
      <c r="Q1949" s="8">
        <v>125513.8515625</v>
      </c>
      <c r="R1949" s="8">
        <v>109230.1171875</v>
      </c>
    </row>
    <row r="1950" spans="1:18" x14ac:dyDescent="0.25">
      <c r="A1950" s="3" t="s">
        <v>10</v>
      </c>
      <c r="B1950" s="3" t="s">
        <v>11</v>
      </c>
      <c r="C1950" s="3" t="s">
        <v>5527</v>
      </c>
      <c r="D1950" s="3" t="s">
        <v>5528</v>
      </c>
      <c r="E1950" s="3">
        <v>16</v>
      </c>
      <c r="F1950" s="3">
        <v>1</v>
      </c>
      <c r="G1950" s="3">
        <v>2</v>
      </c>
      <c r="H1950" s="3">
        <v>1</v>
      </c>
      <c r="I1950" s="3">
        <v>14</v>
      </c>
      <c r="J1950" s="3" t="s">
        <v>5529</v>
      </c>
      <c r="K1950" s="8" t="s">
        <v>29</v>
      </c>
      <c r="L1950" s="8" t="s">
        <v>29</v>
      </c>
      <c r="M1950" s="8" t="s">
        <v>29</v>
      </c>
      <c r="N1950" s="8" t="s">
        <v>29</v>
      </c>
      <c r="O1950" s="8" t="s">
        <v>29</v>
      </c>
      <c r="P1950" s="8" t="s">
        <v>29</v>
      </c>
      <c r="Q1950" s="8">
        <v>116031.15625</v>
      </c>
      <c r="R1950" s="8">
        <v>121578.09375</v>
      </c>
    </row>
    <row r="1951" spans="1:18" x14ac:dyDescent="0.25">
      <c r="A1951" s="3" t="s">
        <v>10</v>
      </c>
      <c r="B1951" s="3" t="s">
        <v>11</v>
      </c>
      <c r="C1951" s="3" t="s">
        <v>7219</v>
      </c>
      <c r="D1951" s="3" t="s">
        <v>7220</v>
      </c>
      <c r="E1951" s="3">
        <v>1</v>
      </c>
      <c r="F1951" s="3">
        <v>2</v>
      </c>
      <c r="G1951" s="3">
        <v>2</v>
      </c>
      <c r="H1951" s="3">
        <v>2</v>
      </c>
      <c r="I1951" s="3">
        <v>139.4</v>
      </c>
      <c r="J1951" s="3" t="s">
        <v>7221</v>
      </c>
      <c r="K1951" s="8">
        <v>42648.617431640603</v>
      </c>
      <c r="L1951" s="8">
        <v>46263.5078125</v>
      </c>
      <c r="M1951" s="8" t="s">
        <v>29</v>
      </c>
      <c r="N1951" s="8" t="s">
        <v>29</v>
      </c>
      <c r="O1951" s="8" t="s">
        <v>29</v>
      </c>
      <c r="P1951" s="8">
        <v>46576.98046875</v>
      </c>
      <c r="Q1951" s="8">
        <v>456581.5234375</v>
      </c>
      <c r="R1951" s="8">
        <v>158490.546875</v>
      </c>
    </row>
    <row r="1952" spans="1:18" x14ac:dyDescent="0.25">
      <c r="A1952" s="3" t="s">
        <v>10</v>
      </c>
      <c r="B1952" s="3" t="s">
        <v>11</v>
      </c>
      <c r="C1952" s="3" t="s">
        <v>5391</v>
      </c>
      <c r="D1952" s="3" t="s">
        <v>5392</v>
      </c>
      <c r="E1952" s="3">
        <v>4</v>
      </c>
      <c r="F1952" s="3">
        <v>2</v>
      </c>
      <c r="G1952" s="3">
        <v>2</v>
      </c>
      <c r="H1952" s="3">
        <v>2</v>
      </c>
      <c r="I1952" s="3">
        <v>67.5</v>
      </c>
      <c r="J1952" s="3" t="s">
        <v>5393</v>
      </c>
      <c r="K1952" s="8">
        <v>12166.701171875</v>
      </c>
      <c r="L1952" s="8">
        <v>26694.560546875</v>
      </c>
      <c r="M1952" s="8" t="s">
        <v>29</v>
      </c>
      <c r="N1952" s="8">
        <v>163042.953125</v>
      </c>
      <c r="O1952" s="8">
        <v>14474.8056640625</v>
      </c>
      <c r="P1952" s="8">
        <v>103990.326171875</v>
      </c>
      <c r="Q1952" s="8">
        <v>528758.9375</v>
      </c>
      <c r="R1952" s="8">
        <v>175029.1640625</v>
      </c>
    </row>
    <row r="1953" spans="1:18" x14ac:dyDescent="0.25">
      <c r="A1953" s="3" t="s">
        <v>10</v>
      </c>
      <c r="B1953" s="3" t="s">
        <v>11</v>
      </c>
      <c r="C1953" s="3" t="s">
        <v>6163</v>
      </c>
      <c r="D1953" s="3" t="s">
        <v>6164</v>
      </c>
      <c r="E1953" s="3">
        <v>14</v>
      </c>
      <c r="F1953" s="3">
        <v>2</v>
      </c>
      <c r="G1953" s="3">
        <v>2</v>
      </c>
      <c r="H1953" s="3">
        <v>2</v>
      </c>
      <c r="I1953" s="3">
        <v>22.8</v>
      </c>
      <c r="J1953" s="3" t="s">
        <v>29</v>
      </c>
      <c r="K1953" s="8" t="s">
        <v>29</v>
      </c>
      <c r="L1953" s="8" t="s">
        <v>29</v>
      </c>
      <c r="M1953" s="8" t="s">
        <v>29</v>
      </c>
      <c r="N1953" s="8" t="s">
        <v>29</v>
      </c>
      <c r="O1953" s="8" t="s">
        <v>29</v>
      </c>
      <c r="P1953" s="8">
        <v>138568.65625</v>
      </c>
      <c r="Q1953" s="8">
        <v>416625.5859375</v>
      </c>
      <c r="R1953" s="8">
        <v>37540.5390625</v>
      </c>
    </row>
    <row r="1954" spans="1:18" x14ac:dyDescent="0.25">
      <c r="A1954" s="3" t="s">
        <v>10</v>
      </c>
      <c r="B1954" s="3" t="s">
        <v>11</v>
      </c>
      <c r="C1954" s="3" t="s">
        <v>6499</v>
      </c>
      <c r="D1954" s="3" t="s">
        <v>6500</v>
      </c>
      <c r="E1954" s="3">
        <v>2</v>
      </c>
      <c r="F1954" s="3">
        <v>1</v>
      </c>
      <c r="G1954" s="3">
        <v>2</v>
      </c>
      <c r="H1954" s="3">
        <v>1</v>
      </c>
      <c r="I1954" s="3">
        <v>49.9</v>
      </c>
      <c r="J1954" s="3" t="s">
        <v>6501</v>
      </c>
      <c r="K1954" s="8">
        <v>47123.51953125</v>
      </c>
      <c r="L1954" s="8">
        <v>80166.8515625</v>
      </c>
      <c r="M1954" s="8">
        <v>32518.69921875</v>
      </c>
      <c r="N1954" s="8" t="s">
        <v>29</v>
      </c>
      <c r="O1954" s="8" t="s">
        <v>29</v>
      </c>
      <c r="P1954" s="8">
        <v>62331.71484375</v>
      </c>
      <c r="Q1954" s="8">
        <v>118646.3828125</v>
      </c>
      <c r="R1954" s="8">
        <v>141462.15625</v>
      </c>
    </row>
    <row r="1955" spans="1:18" x14ac:dyDescent="0.25">
      <c r="A1955" s="3" t="s">
        <v>10</v>
      </c>
      <c r="B1955" s="3" t="s">
        <v>11</v>
      </c>
      <c r="C1955" s="3" t="s">
        <v>5611</v>
      </c>
      <c r="D1955" s="3" t="s">
        <v>5612</v>
      </c>
      <c r="E1955" s="3">
        <v>5</v>
      </c>
      <c r="F1955" s="3">
        <v>1</v>
      </c>
      <c r="G1955" s="3">
        <v>2</v>
      </c>
      <c r="H1955" s="3">
        <v>1</v>
      </c>
      <c r="I1955" s="3">
        <v>44.9</v>
      </c>
      <c r="J1955" s="3" t="s">
        <v>5613</v>
      </c>
      <c r="K1955" s="8" t="s">
        <v>29</v>
      </c>
      <c r="L1955" s="8" t="s">
        <v>29</v>
      </c>
      <c r="M1955" s="8" t="s">
        <v>29</v>
      </c>
      <c r="N1955" s="8" t="s">
        <v>29</v>
      </c>
      <c r="O1955" s="8" t="s">
        <v>29</v>
      </c>
      <c r="P1955" s="8" t="s">
        <v>29</v>
      </c>
      <c r="Q1955" s="8">
        <v>108040.0078125</v>
      </c>
      <c r="R1955" s="8">
        <v>80466.5390625</v>
      </c>
    </row>
    <row r="1956" spans="1:18" x14ac:dyDescent="0.25">
      <c r="A1956" s="3" t="s">
        <v>10</v>
      </c>
      <c r="B1956" s="3" t="s">
        <v>11</v>
      </c>
      <c r="C1956" s="3" t="s">
        <v>6186</v>
      </c>
      <c r="D1956" s="3" t="s">
        <v>6187</v>
      </c>
      <c r="E1956" s="3">
        <v>4</v>
      </c>
      <c r="F1956" s="3">
        <v>1</v>
      </c>
      <c r="G1956" s="3">
        <v>2</v>
      </c>
      <c r="H1956" s="3">
        <v>1</v>
      </c>
      <c r="I1956" s="3">
        <v>38.5</v>
      </c>
      <c r="J1956" s="3" t="s">
        <v>6188</v>
      </c>
      <c r="K1956" s="8" t="s">
        <v>29</v>
      </c>
      <c r="L1956" s="8" t="s">
        <v>29</v>
      </c>
      <c r="M1956" s="8" t="s">
        <v>29</v>
      </c>
      <c r="N1956" s="8" t="s">
        <v>29</v>
      </c>
      <c r="O1956" s="8" t="s">
        <v>29</v>
      </c>
      <c r="P1956" s="8" t="s">
        <v>29</v>
      </c>
      <c r="Q1956" s="8">
        <v>43875.8359375</v>
      </c>
      <c r="R1956" s="8">
        <v>63601.0234375</v>
      </c>
    </row>
    <row r="1957" spans="1:18" x14ac:dyDescent="0.25">
      <c r="A1957" s="3" t="s">
        <v>10</v>
      </c>
      <c r="B1957" s="3" t="s">
        <v>11</v>
      </c>
      <c r="C1957" s="3" t="s">
        <v>6304</v>
      </c>
      <c r="D1957" s="3" t="s">
        <v>6305</v>
      </c>
      <c r="E1957" s="3">
        <v>6</v>
      </c>
      <c r="F1957" s="3">
        <v>1</v>
      </c>
      <c r="G1957" s="3">
        <v>2</v>
      </c>
      <c r="H1957" s="3">
        <v>1</v>
      </c>
      <c r="I1957" s="3">
        <v>26.2</v>
      </c>
      <c r="J1957" s="3" t="s">
        <v>6306</v>
      </c>
      <c r="K1957" s="8">
        <v>23116.845703125</v>
      </c>
      <c r="L1957" s="8" t="s">
        <v>29</v>
      </c>
      <c r="M1957" s="8">
        <v>18809.748046875</v>
      </c>
      <c r="N1957" s="8" t="s">
        <v>29</v>
      </c>
      <c r="O1957" s="8" t="s">
        <v>29</v>
      </c>
      <c r="P1957" s="8">
        <v>34042.375</v>
      </c>
      <c r="Q1957" s="8">
        <v>398754.28125</v>
      </c>
      <c r="R1957" s="8">
        <v>321254.53125</v>
      </c>
    </row>
    <row r="1958" spans="1:18" x14ac:dyDescent="0.25">
      <c r="A1958" s="3" t="s">
        <v>10</v>
      </c>
      <c r="B1958" s="3" t="s">
        <v>11</v>
      </c>
      <c r="C1958" s="3" t="s">
        <v>5533</v>
      </c>
      <c r="D1958" s="3" t="s">
        <v>5534</v>
      </c>
      <c r="E1958" s="3">
        <v>5</v>
      </c>
      <c r="F1958" s="3">
        <v>2</v>
      </c>
      <c r="G1958" s="3">
        <v>2</v>
      </c>
      <c r="H1958" s="3">
        <v>2</v>
      </c>
      <c r="I1958" s="3">
        <v>68.5</v>
      </c>
      <c r="J1958" s="3" t="s">
        <v>5535</v>
      </c>
      <c r="K1958" s="8" t="s">
        <v>29</v>
      </c>
      <c r="L1958" s="8" t="s">
        <v>29</v>
      </c>
      <c r="M1958" s="8" t="s">
        <v>29</v>
      </c>
      <c r="N1958" s="8" t="s">
        <v>29</v>
      </c>
      <c r="O1958" s="8" t="s">
        <v>29</v>
      </c>
      <c r="P1958" s="8" t="s">
        <v>29</v>
      </c>
      <c r="Q1958" s="8">
        <v>16887.90234375</v>
      </c>
      <c r="R1958" s="8" t="s">
        <v>29</v>
      </c>
    </row>
    <row r="1959" spans="1:18" x14ac:dyDescent="0.25">
      <c r="A1959" s="3" t="s">
        <v>10</v>
      </c>
      <c r="B1959" s="3" t="s">
        <v>11</v>
      </c>
      <c r="C1959" s="3" t="s">
        <v>7675</v>
      </c>
      <c r="D1959" s="3" t="s">
        <v>7676</v>
      </c>
      <c r="E1959" s="3">
        <v>2</v>
      </c>
      <c r="F1959" s="3">
        <v>1</v>
      </c>
      <c r="G1959" s="3">
        <v>2</v>
      </c>
      <c r="H1959" s="3">
        <v>1</v>
      </c>
      <c r="I1959" s="3">
        <v>54.5</v>
      </c>
      <c r="J1959" s="3" t="s">
        <v>29</v>
      </c>
      <c r="K1959" s="8">
        <v>59377.625</v>
      </c>
      <c r="L1959" s="8">
        <v>26609.771484375</v>
      </c>
      <c r="M1959" s="8">
        <v>52139.203125</v>
      </c>
      <c r="N1959" s="8" t="s">
        <v>29</v>
      </c>
      <c r="O1959" s="8">
        <v>75619.984375</v>
      </c>
      <c r="P1959" s="8">
        <v>49873.33203125</v>
      </c>
      <c r="Q1959" s="8">
        <v>230803.578125</v>
      </c>
      <c r="R1959" s="8">
        <v>239606</v>
      </c>
    </row>
    <row r="1960" spans="1:18" x14ac:dyDescent="0.25">
      <c r="A1960" s="3" t="s">
        <v>10</v>
      </c>
      <c r="B1960" s="3" t="s">
        <v>11</v>
      </c>
      <c r="C1960" s="3" t="s">
        <v>6172</v>
      </c>
      <c r="D1960" s="3" t="s">
        <v>6173</v>
      </c>
      <c r="E1960" s="3">
        <v>14</v>
      </c>
      <c r="F1960" s="3">
        <v>1</v>
      </c>
      <c r="G1960" s="3">
        <v>2</v>
      </c>
      <c r="H1960" s="3">
        <v>1</v>
      </c>
      <c r="I1960" s="3">
        <v>11.5</v>
      </c>
      <c r="J1960" s="3" t="s">
        <v>6174</v>
      </c>
      <c r="K1960" s="8">
        <v>27420.916015625</v>
      </c>
      <c r="L1960" s="8">
        <v>13021.154296875</v>
      </c>
      <c r="M1960" s="8">
        <v>11354.498046875</v>
      </c>
      <c r="N1960" s="8" t="s">
        <v>29</v>
      </c>
      <c r="O1960" s="8">
        <v>21356.255859375</v>
      </c>
      <c r="P1960" s="8">
        <v>47202.00390625</v>
      </c>
      <c r="Q1960" s="8">
        <v>79971.8046875</v>
      </c>
      <c r="R1960" s="8">
        <v>100543.265625</v>
      </c>
    </row>
    <row r="1961" spans="1:18" x14ac:dyDescent="0.25">
      <c r="A1961" s="3" t="s">
        <v>10</v>
      </c>
      <c r="B1961" s="3" t="s">
        <v>11</v>
      </c>
      <c r="C1961" s="3" t="s">
        <v>7242</v>
      </c>
      <c r="D1961" s="3" t="s">
        <v>7243</v>
      </c>
      <c r="E1961" s="3">
        <v>3</v>
      </c>
      <c r="F1961" s="3">
        <v>1</v>
      </c>
      <c r="G1961" s="3">
        <v>2</v>
      </c>
      <c r="H1961" s="3">
        <v>1</v>
      </c>
      <c r="I1961" s="3">
        <v>35.9</v>
      </c>
      <c r="J1961" s="3" t="s">
        <v>29</v>
      </c>
      <c r="K1961" s="8">
        <v>47344.0390625</v>
      </c>
      <c r="L1961" s="8">
        <v>26221.287109375</v>
      </c>
      <c r="M1961" s="8" t="s">
        <v>29</v>
      </c>
      <c r="N1961" s="8" t="s">
        <v>29</v>
      </c>
      <c r="O1961" s="8">
        <v>118010.296875</v>
      </c>
      <c r="P1961" s="8" t="s">
        <v>29</v>
      </c>
      <c r="Q1961" s="8">
        <v>1138846.375</v>
      </c>
      <c r="R1961" s="8">
        <v>585225.9375</v>
      </c>
    </row>
    <row r="1962" spans="1:18" x14ac:dyDescent="0.25">
      <c r="A1962" s="3" t="s">
        <v>10</v>
      </c>
      <c r="B1962" s="3" t="s">
        <v>11</v>
      </c>
      <c r="C1962" s="3" t="s">
        <v>6996</v>
      </c>
      <c r="D1962" s="3" t="s">
        <v>6997</v>
      </c>
      <c r="E1962" s="3">
        <v>7</v>
      </c>
      <c r="F1962" s="3">
        <v>1</v>
      </c>
      <c r="G1962" s="3">
        <v>2</v>
      </c>
      <c r="H1962" s="3">
        <v>1</v>
      </c>
      <c r="I1962" s="3">
        <v>15.2</v>
      </c>
      <c r="J1962" s="3" t="s">
        <v>6998</v>
      </c>
      <c r="K1962" s="8" t="s">
        <v>29</v>
      </c>
      <c r="L1962" s="8">
        <v>9704.8173828125</v>
      </c>
      <c r="M1962" s="8" t="s">
        <v>29</v>
      </c>
      <c r="N1962" s="8" t="s">
        <v>29</v>
      </c>
      <c r="O1962" s="8">
        <v>42964.25</v>
      </c>
      <c r="P1962" s="8" t="s">
        <v>29</v>
      </c>
      <c r="Q1962" s="8">
        <v>671173.25</v>
      </c>
      <c r="R1962" s="8">
        <v>733116.75</v>
      </c>
    </row>
    <row r="1963" spans="1:18" x14ac:dyDescent="0.25">
      <c r="A1963" s="3" t="s">
        <v>10</v>
      </c>
      <c r="B1963" s="3" t="s">
        <v>11</v>
      </c>
      <c r="C1963" s="3" t="s">
        <v>6482</v>
      </c>
      <c r="D1963" s="3" t="s">
        <v>6483</v>
      </c>
      <c r="E1963" s="3">
        <v>5</v>
      </c>
      <c r="F1963" s="3">
        <v>1</v>
      </c>
      <c r="G1963" s="3">
        <v>2</v>
      </c>
      <c r="H1963" s="3">
        <v>1</v>
      </c>
      <c r="I1963" s="3">
        <v>23.7</v>
      </c>
      <c r="J1963" s="3" t="s">
        <v>6484</v>
      </c>
      <c r="K1963" s="8" t="s">
        <v>29</v>
      </c>
      <c r="L1963" s="8" t="s">
        <v>29</v>
      </c>
      <c r="M1963" s="8" t="s">
        <v>29</v>
      </c>
      <c r="N1963" s="8" t="s">
        <v>29</v>
      </c>
      <c r="O1963" s="8" t="s">
        <v>29</v>
      </c>
      <c r="P1963" s="8">
        <v>25281.248046875</v>
      </c>
      <c r="Q1963" s="8">
        <v>437236.3125</v>
      </c>
      <c r="R1963" s="8">
        <v>316683.65625</v>
      </c>
    </row>
    <row r="1964" spans="1:18" x14ac:dyDescent="0.25">
      <c r="A1964" s="3" t="s">
        <v>10</v>
      </c>
      <c r="B1964" s="3" t="s">
        <v>11</v>
      </c>
      <c r="C1964" s="3" t="s">
        <v>5760</v>
      </c>
      <c r="D1964" s="3" t="s">
        <v>5761</v>
      </c>
      <c r="E1964" s="3">
        <v>14</v>
      </c>
      <c r="F1964" s="3">
        <v>2</v>
      </c>
      <c r="G1964" s="3">
        <v>2</v>
      </c>
      <c r="H1964" s="3">
        <v>2</v>
      </c>
      <c r="I1964" s="3">
        <v>19.7</v>
      </c>
      <c r="J1964" s="3" t="s">
        <v>5762</v>
      </c>
      <c r="K1964" s="8">
        <v>48291.759765625</v>
      </c>
      <c r="L1964" s="8" t="s">
        <v>29</v>
      </c>
      <c r="M1964" s="8" t="s">
        <v>29</v>
      </c>
      <c r="N1964" s="8" t="s">
        <v>29</v>
      </c>
      <c r="O1964" s="8">
        <v>15717.568359375</v>
      </c>
      <c r="P1964" s="8">
        <v>38711.20703125</v>
      </c>
      <c r="Q1964" s="8">
        <v>233284.96875</v>
      </c>
      <c r="R1964" s="8">
        <v>139239.796875</v>
      </c>
    </row>
    <row r="1965" spans="1:18" x14ac:dyDescent="0.25">
      <c r="A1965" s="3" t="s">
        <v>10</v>
      </c>
      <c r="B1965" s="3" t="s">
        <v>11</v>
      </c>
      <c r="C1965" s="3" t="s">
        <v>7010</v>
      </c>
      <c r="D1965" s="3" t="s">
        <v>7011</v>
      </c>
      <c r="E1965" s="3">
        <v>5</v>
      </c>
      <c r="F1965" s="3">
        <v>1</v>
      </c>
      <c r="G1965" s="3">
        <v>2</v>
      </c>
      <c r="H1965" s="3">
        <v>1</v>
      </c>
      <c r="I1965" s="3">
        <v>17.899999999999999</v>
      </c>
      <c r="J1965" s="3" t="s">
        <v>29</v>
      </c>
      <c r="K1965" s="8">
        <v>29356.599609375</v>
      </c>
      <c r="L1965" s="8" t="s">
        <v>29</v>
      </c>
      <c r="M1965" s="8">
        <v>15030.82421875</v>
      </c>
      <c r="N1965" s="8" t="s">
        <v>29</v>
      </c>
      <c r="O1965" s="8" t="s">
        <v>29</v>
      </c>
      <c r="P1965" s="8">
        <v>32442.083984375</v>
      </c>
      <c r="Q1965" s="8">
        <v>414108.25</v>
      </c>
      <c r="R1965" s="8">
        <v>276668.65625</v>
      </c>
    </row>
    <row r="1966" spans="1:18" x14ac:dyDescent="0.25">
      <c r="A1966" s="3" t="s">
        <v>10</v>
      </c>
      <c r="B1966" s="3" t="s">
        <v>11</v>
      </c>
      <c r="C1966" s="3" t="s">
        <v>6089</v>
      </c>
      <c r="D1966" s="3" t="s">
        <v>6090</v>
      </c>
      <c r="E1966" s="3">
        <v>4</v>
      </c>
      <c r="F1966" s="3">
        <v>1</v>
      </c>
      <c r="G1966" s="3">
        <v>2</v>
      </c>
      <c r="H1966" s="3">
        <v>1</v>
      </c>
      <c r="I1966" s="3">
        <v>40.6</v>
      </c>
      <c r="J1966" s="3" t="s">
        <v>6091</v>
      </c>
      <c r="K1966" s="8" t="s">
        <v>29</v>
      </c>
      <c r="L1966" s="8" t="s">
        <v>29</v>
      </c>
      <c r="M1966" s="8" t="s">
        <v>29</v>
      </c>
      <c r="N1966" s="8" t="s">
        <v>29</v>
      </c>
      <c r="O1966" s="8" t="s">
        <v>29</v>
      </c>
      <c r="P1966" s="8" t="s">
        <v>29</v>
      </c>
      <c r="Q1966" s="8">
        <v>218351.28125</v>
      </c>
      <c r="R1966" s="8">
        <v>317121.90625</v>
      </c>
    </row>
    <row r="1967" spans="1:18" x14ac:dyDescent="0.25">
      <c r="A1967" s="3" t="s">
        <v>10</v>
      </c>
      <c r="B1967" s="3" t="s">
        <v>11</v>
      </c>
      <c r="C1967" s="3" t="s">
        <v>7414</v>
      </c>
      <c r="D1967" s="3" t="s">
        <v>7415</v>
      </c>
      <c r="E1967" s="3">
        <v>3</v>
      </c>
      <c r="F1967" s="3">
        <v>1</v>
      </c>
      <c r="G1967" s="3">
        <v>2</v>
      </c>
      <c r="H1967" s="3">
        <v>1</v>
      </c>
      <c r="I1967" s="3">
        <v>36</v>
      </c>
      <c r="J1967" s="3" t="s">
        <v>7416</v>
      </c>
      <c r="K1967" s="8">
        <v>68687.2421875</v>
      </c>
      <c r="L1967" s="8">
        <v>25938.22265625</v>
      </c>
      <c r="M1967" s="8" t="s">
        <v>29</v>
      </c>
      <c r="N1967" s="8" t="s">
        <v>29</v>
      </c>
      <c r="O1967" s="8">
        <v>114465.15625</v>
      </c>
      <c r="P1967" s="8">
        <v>136919.171875</v>
      </c>
      <c r="Q1967" s="8">
        <v>1960863.375</v>
      </c>
      <c r="R1967" s="8">
        <v>1908161.75</v>
      </c>
    </row>
    <row r="1968" spans="1:18" x14ac:dyDescent="0.25">
      <c r="A1968" s="3" t="s">
        <v>10</v>
      </c>
      <c r="B1968" s="3" t="s">
        <v>11</v>
      </c>
      <c r="C1968" s="3" t="s">
        <v>6391</v>
      </c>
      <c r="D1968" s="3" t="s">
        <v>6392</v>
      </c>
      <c r="E1968" s="3">
        <v>6</v>
      </c>
      <c r="F1968" s="3">
        <v>2</v>
      </c>
      <c r="G1968" s="3">
        <v>2</v>
      </c>
      <c r="H1968" s="3">
        <v>2</v>
      </c>
      <c r="I1968" s="3">
        <v>55.5</v>
      </c>
      <c r="J1968" s="3" t="s">
        <v>6393</v>
      </c>
      <c r="K1968" s="8" t="s">
        <v>29</v>
      </c>
      <c r="L1968" s="8" t="s">
        <v>29</v>
      </c>
      <c r="M1968" s="8" t="s">
        <v>29</v>
      </c>
      <c r="N1968" s="8" t="s">
        <v>29</v>
      </c>
      <c r="O1968" s="8" t="s">
        <v>29</v>
      </c>
      <c r="P1968" s="8" t="s">
        <v>29</v>
      </c>
      <c r="Q1968" s="8">
        <v>191341.5</v>
      </c>
      <c r="R1968" s="8">
        <v>85766.1484375</v>
      </c>
    </row>
    <row r="1969" spans="1:18" x14ac:dyDescent="0.25">
      <c r="A1969" s="3" t="s">
        <v>10</v>
      </c>
      <c r="B1969" s="3" t="s">
        <v>11</v>
      </c>
      <c r="C1969" s="3" t="s">
        <v>5935</v>
      </c>
      <c r="D1969" s="3" t="s">
        <v>5936</v>
      </c>
      <c r="E1969" s="3">
        <v>2</v>
      </c>
      <c r="F1969" s="3">
        <v>1</v>
      </c>
      <c r="G1969" s="3">
        <v>2</v>
      </c>
      <c r="H1969" s="3">
        <v>1</v>
      </c>
      <c r="I1969" s="3">
        <v>102.5</v>
      </c>
      <c r="J1969" s="3" t="s">
        <v>5937</v>
      </c>
      <c r="K1969" s="8" t="s">
        <v>29</v>
      </c>
      <c r="L1969" s="8" t="s">
        <v>29</v>
      </c>
      <c r="M1969" s="8" t="s">
        <v>29</v>
      </c>
      <c r="N1969" s="8" t="s">
        <v>29</v>
      </c>
      <c r="O1969" s="8" t="s">
        <v>29</v>
      </c>
      <c r="P1969" s="8" t="s">
        <v>29</v>
      </c>
      <c r="Q1969" s="8">
        <v>79632.3203125</v>
      </c>
      <c r="R1969" s="8">
        <v>69252.6953125</v>
      </c>
    </row>
    <row r="1970" spans="1:18" x14ac:dyDescent="0.25">
      <c r="A1970" s="3" t="s">
        <v>10</v>
      </c>
      <c r="B1970" s="3" t="s">
        <v>11</v>
      </c>
      <c r="C1970" s="3" t="s">
        <v>7400</v>
      </c>
      <c r="D1970" s="3" t="s">
        <v>7401</v>
      </c>
      <c r="E1970" s="3">
        <v>3</v>
      </c>
      <c r="F1970" s="3">
        <v>1</v>
      </c>
      <c r="G1970" s="3">
        <v>2</v>
      </c>
      <c r="H1970" s="3">
        <v>1</v>
      </c>
      <c r="I1970" s="3">
        <v>31.1</v>
      </c>
      <c r="J1970" s="3" t="s">
        <v>7402</v>
      </c>
      <c r="K1970" s="8" t="s">
        <v>29</v>
      </c>
      <c r="L1970" s="8" t="s">
        <v>29</v>
      </c>
      <c r="M1970" s="8" t="s">
        <v>29</v>
      </c>
      <c r="N1970" s="8">
        <v>203461.796875</v>
      </c>
      <c r="O1970" s="8" t="s">
        <v>29</v>
      </c>
      <c r="P1970" s="8">
        <v>12787.029296875</v>
      </c>
      <c r="Q1970" s="8">
        <v>47107.125</v>
      </c>
      <c r="R1970" s="8">
        <v>64076.82421875</v>
      </c>
    </row>
    <row r="1971" spans="1:18" x14ac:dyDescent="0.25">
      <c r="A1971" s="3" t="s">
        <v>10</v>
      </c>
      <c r="B1971" s="3" t="s">
        <v>11</v>
      </c>
      <c r="C1971" s="3" t="s">
        <v>7634</v>
      </c>
      <c r="D1971" s="3" t="s">
        <v>7635</v>
      </c>
      <c r="E1971" s="3">
        <v>2</v>
      </c>
      <c r="F1971" s="3">
        <v>2</v>
      </c>
      <c r="G1971" s="3">
        <v>2</v>
      </c>
      <c r="H1971" s="3">
        <v>2</v>
      </c>
      <c r="I1971" s="3">
        <v>94.6</v>
      </c>
      <c r="J1971" s="3" t="s">
        <v>7636</v>
      </c>
      <c r="K1971" s="8">
        <v>23435.673828125</v>
      </c>
      <c r="L1971" s="8">
        <v>34522.5</v>
      </c>
      <c r="M1971" s="8" t="s">
        <v>29</v>
      </c>
      <c r="N1971" s="8" t="s">
        <v>29</v>
      </c>
      <c r="O1971" s="8">
        <v>26910.12109375</v>
      </c>
      <c r="P1971" s="8">
        <v>27625.908203125</v>
      </c>
      <c r="Q1971" s="8">
        <v>797602.6875</v>
      </c>
      <c r="R1971" s="8">
        <v>252407.125</v>
      </c>
    </row>
    <row r="1972" spans="1:18" x14ac:dyDescent="0.25">
      <c r="A1972" s="3" t="s">
        <v>10</v>
      </c>
      <c r="B1972" s="3" t="s">
        <v>11</v>
      </c>
      <c r="C1972" s="3" t="s">
        <v>5774</v>
      </c>
      <c r="D1972" s="3" t="s">
        <v>5775</v>
      </c>
      <c r="E1972" s="3">
        <v>4</v>
      </c>
      <c r="F1972" s="3">
        <v>2</v>
      </c>
      <c r="G1972" s="3">
        <v>2</v>
      </c>
      <c r="H1972" s="3">
        <v>2</v>
      </c>
      <c r="I1972" s="3">
        <v>103.3</v>
      </c>
      <c r="J1972" s="3" t="s">
        <v>5776</v>
      </c>
      <c r="K1972" s="8" t="s">
        <v>29</v>
      </c>
      <c r="L1972" s="8" t="s">
        <v>29</v>
      </c>
      <c r="M1972" s="8" t="s">
        <v>29</v>
      </c>
      <c r="N1972" s="8" t="s">
        <v>29</v>
      </c>
      <c r="O1972" s="8" t="s">
        <v>29</v>
      </c>
      <c r="P1972" s="8">
        <v>18396.173828125</v>
      </c>
      <c r="Q1972" s="8">
        <v>530645.375</v>
      </c>
      <c r="R1972" s="8">
        <v>132898.859375</v>
      </c>
    </row>
    <row r="1973" spans="1:18" x14ac:dyDescent="0.25">
      <c r="A1973" s="3" t="s">
        <v>10</v>
      </c>
      <c r="B1973" s="3" t="s">
        <v>11</v>
      </c>
      <c r="C1973" s="3" t="s">
        <v>7682</v>
      </c>
      <c r="D1973" s="3" t="s">
        <v>7683</v>
      </c>
      <c r="E1973" s="3">
        <v>1</v>
      </c>
      <c r="F1973" s="3">
        <v>1</v>
      </c>
      <c r="G1973" s="3">
        <v>2</v>
      </c>
      <c r="H1973" s="3">
        <v>1</v>
      </c>
      <c r="I1973" s="3">
        <v>105</v>
      </c>
      <c r="J1973" s="3" t="s">
        <v>7684</v>
      </c>
      <c r="K1973" s="8">
        <v>5876929</v>
      </c>
      <c r="L1973" s="8">
        <v>7067.24365234375</v>
      </c>
      <c r="M1973" s="8">
        <v>101631.2421875</v>
      </c>
      <c r="N1973" s="8" t="s">
        <v>29</v>
      </c>
      <c r="O1973" s="8">
        <v>52110.28515625</v>
      </c>
      <c r="P1973" s="8">
        <v>70819.2265625</v>
      </c>
      <c r="Q1973" s="8">
        <v>30885.80859375</v>
      </c>
      <c r="R1973" s="8" t="s">
        <v>29</v>
      </c>
    </row>
    <row r="1974" spans="1:18" x14ac:dyDescent="0.25">
      <c r="A1974" s="3" t="s">
        <v>7735</v>
      </c>
      <c r="B1974" s="3" t="s">
        <v>11</v>
      </c>
      <c r="C1974" s="3" t="s">
        <v>8164</v>
      </c>
      <c r="D1974" s="3" t="s">
        <v>8165</v>
      </c>
      <c r="E1974" s="3">
        <v>5</v>
      </c>
      <c r="F1974" s="3">
        <v>1</v>
      </c>
      <c r="G1974" s="3">
        <v>2</v>
      </c>
      <c r="H1974" s="3">
        <v>1</v>
      </c>
      <c r="I1974" s="3">
        <v>14.2</v>
      </c>
      <c r="J1974" s="3" t="s">
        <v>8166</v>
      </c>
      <c r="K1974" s="8">
        <v>2726.71948242188</v>
      </c>
      <c r="L1974" s="8" t="s">
        <v>29</v>
      </c>
      <c r="M1974" s="8" t="s">
        <v>29</v>
      </c>
      <c r="N1974" s="8" t="s">
        <v>29</v>
      </c>
      <c r="O1974" s="8" t="s">
        <v>29</v>
      </c>
      <c r="P1974" s="8">
        <v>8931.0205078125</v>
      </c>
      <c r="Q1974" s="8">
        <v>20209.3828125</v>
      </c>
      <c r="R1974" s="8">
        <v>661873</v>
      </c>
    </row>
    <row r="1975" spans="1:18" x14ac:dyDescent="0.25">
      <c r="A1975" s="3" t="s">
        <v>10</v>
      </c>
      <c r="B1975" s="3" t="s">
        <v>11</v>
      </c>
      <c r="C1975" s="3" t="s">
        <v>7161</v>
      </c>
      <c r="D1975" s="3" t="s">
        <v>7162</v>
      </c>
      <c r="E1975" s="3">
        <v>15</v>
      </c>
      <c r="F1975" s="3">
        <v>1</v>
      </c>
      <c r="G1975" s="3">
        <v>2</v>
      </c>
      <c r="H1975" s="3">
        <v>1</v>
      </c>
      <c r="I1975" s="3">
        <v>7.8</v>
      </c>
      <c r="J1975" s="3" t="s">
        <v>7163</v>
      </c>
      <c r="K1975" s="8">
        <v>31741.76953125</v>
      </c>
      <c r="L1975" s="8" t="s">
        <v>29</v>
      </c>
      <c r="M1975" s="8">
        <v>14853.3740234375</v>
      </c>
      <c r="N1975" s="8">
        <v>7329.63134765625</v>
      </c>
      <c r="O1975" s="8" t="s">
        <v>29</v>
      </c>
      <c r="P1975" s="8">
        <v>182335.609375</v>
      </c>
      <c r="Q1975" s="8">
        <v>1285151.875</v>
      </c>
      <c r="R1975" s="8">
        <v>1598868.5</v>
      </c>
    </row>
    <row r="1976" spans="1:18" x14ac:dyDescent="0.25">
      <c r="A1976" s="3" t="s">
        <v>10</v>
      </c>
      <c r="B1976" s="3" t="s">
        <v>11</v>
      </c>
      <c r="C1976" s="3" t="s">
        <v>4707</v>
      </c>
      <c r="D1976" s="3" t="s">
        <v>4708</v>
      </c>
      <c r="E1976" s="3">
        <v>29</v>
      </c>
      <c r="F1976" s="3">
        <v>2</v>
      </c>
      <c r="G1976" s="3">
        <v>2</v>
      </c>
      <c r="H1976" s="3">
        <v>2</v>
      </c>
      <c r="I1976" s="3">
        <v>17.600000000000001</v>
      </c>
      <c r="J1976" s="3" t="s">
        <v>4709</v>
      </c>
      <c r="K1976" s="8">
        <v>103856.640625</v>
      </c>
      <c r="L1976" s="8">
        <v>59647.55078125</v>
      </c>
      <c r="M1976" s="8">
        <v>51915.515625</v>
      </c>
      <c r="N1976" s="8" t="s">
        <v>29</v>
      </c>
      <c r="O1976" s="8">
        <v>139860.6875</v>
      </c>
      <c r="P1976" s="8">
        <v>177389</v>
      </c>
      <c r="Q1976" s="8">
        <v>2196396.25</v>
      </c>
      <c r="R1976" s="8">
        <v>2616346</v>
      </c>
    </row>
    <row r="1977" spans="1:18" x14ac:dyDescent="0.25">
      <c r="A1977" s="3" t="s">
        <v>10</v>
      </c>
      <c r="B1977" s="3" t="s">
        <v>11</v>
      </c>
      <c r="C1977" s="3" t="s">
        <v>6865</v>
      </c>
      <c r="D1977" s="3" t="s">
        <v>6866</v>
      </c>
      <c r="E1977" s="3">
        <v>3</v>
      </c>
      <c r="F1977" s="3">
        <v>1</v>
      </c>
      <c r="G1977" s="3">
        <v>2</v>
      </c>
      <c r="H1977" s="3">
        <v>1</v>
      </c>
      <c r="I1977" s="3">
        <v>38.799999999999997</v>
      </c>
      <c r="J1977" s="3" t="s">
        <v>6867</v>
      </c>
      <c r="K1977" s="8" t="s">
        <v>29</v>
      </c>
      <c r="L1977" s="8" t="s">
        <v>29</v>
      </c>
      <c r="M1977" s="8" t="s">
        <v>29</v>
      </c>
      <c r="N1977" s="8" t="s">
        <v>29</v>
      </c>
      <c r="O1977" s="8">
        <v>23004.70703125</v>
      </c>
      <c r="P1977" s="8">
        <v>31231.580078125</v>
      </c>
      <c r="Q1977" s="8">
        <v>366450.34375</v>
      </c>
      <c r="R1977" s="8">
        <v>145997.328125</v>
      </c>
    </row>
    <row r="1978" spans="1:18" x14ac:dyDescent="0.25">
      <c r="A1978" s="3" t="s">
        <v>10</v>
      </c>
      <c r="B1978" s="3" t="s">
        <v>11</v>
      </c>
      <c r="C1978" s="3" t="s">
        <v>5894</v>
      </c>
      <c r="D1978" s="3" t="s">
        <v>5895</v>
      </c>
      <c r="E1978" s="3">
        <v>2</v>
      </c>
      <c r="F1978" s="3">
        <v>1</v>
      </c>
      <c r="G1978" s="3">
        <v>2</v>
      </c>
      <c r="H1978" s="3">
        <v>1</v>
      </c>
      <c r="I1978" s="3">
        <v>94.9</v>
      </c>
      <c r="J1978" s="3" t="s">
        <v>5896</v>
      </c>
      <c r="K1978" s="8" t="s">
        <v>29</v>
      </c>
      <c r="L1978" s="8" t="s">
        <v>29</v>
      </c>
      <c r="M1978" s="8">
        <v>32754.697265625</v>
      </c>
      <c r="N1978" s="8" t="s">
        <v>29</v>
      </c>
      <c r="O1978" s="8">
        <v>57978.19921875</v>
      </c>
      <c r="P1978" s="8" t="s">
        <v>29</v>
      </c>
      <c r="Q1978" s="8" t="s">
        <v>29</v>
      </c>
      <c r="R1978" s="8" t="s">
        <v>29</v>
      </c>
    </row>
    <row r="1979" spans="1:18" x14ac:dyDescent="0.25">
      <c r="A1979" s="3" t="s">
        <v>10</v>
      </c>
      <c r="B1979" s="3" t="s">
        <v>11</v>
      </c>
      <c r="C1979" s="3" t="s">
        <v>6745</v>
      </c>
      <c r="D1979" s="3" t="s">
        <v>6746</v>
      </c>
      <c r="E1979" s="3">
        <v>3</v>
      </c>
      <c r="F1979" s="3">
        <v>1</v>
      </c>
      <c r="G1979" s="3">
        <v>2</v>
      </c>
      <c r="H1979" s="3">
        <v>1</v>
      </c>
      <c r="I1979" s="3">
        <v>39.4</v>
      </c>
      <c r="J1979" s="3" t="s">
        <v>6747</v>
      </c>
      <c r="K1979" s="8">
        <v>29056.466796875</v>
      </c>
      <c r="L1979" s="8">
        <v>30360.23046875</v>
      </c>
      <c r="M1979" s="8" t="s">
        <v>29</v>
      </c>
      <c r="N1979" s="8" t="s">
        <v>29</v>
      </c>
      <c r="O1979" s="8">
        <v>56763.91796875</v>
      </c>
      <c r="P1979" s="8">
        <v>57685.5859375</v>
      </c>
      <c r="Q1979" s="8" t="s">
        <v>29</v>
      </c>
      <c r="R1979" s="8" t="s">
        <v>29</v>
      </c>
    </row>
    <row r="1980" spans="1:18" x14ac:dyDescent="0.25">
      <c r="A1980" s="3" t="s">
        <v>10</v>
      </c>
      <c r="B1980" s="3" t="s">
        <v>11</v>
      </c>
      <c r="C1980" s="3" t="s">
        <v>6456</v>
      </c>
      <c r="D1980" s="3" t="s">
        <v>6457</v>
      </c>
      <c r="E1980" s="3">
        <v>17</v>
      </c>
      <c r="F1980" s="3">
        <v>1</v>
      </c>
      <c r="G1980" s="3">
        <v>2</v>
      </c>
      <c r="H1980" s="3">
        <v>1</v>
      </c>
      <c r="I1980" s="3">
        <v>16.399999999999999</v>
      </c>
      <c r="J1980" s="3" t="s">
        <v>6458</v>
      </c>
      <c r="K1980" s="8" t="s">
        <v>29</v>
      </c>
      <c r="L1980" s="8" t="s">
        <v>29</v>
      </c>
      <c r="M1980" s="8" t="s">
        <v>29</v>
      </c>
      <c r="N1980" s="8" t="s">
        <v>29</v>
      </c>
      <c r="O1980" s="8" t="s">
        <v>29</v>
      </c>
      <c r="P1980" s="8" t="s">
        <v>29</v>
      </c>
      <c r="Q1980" s="8">
        <v>22535.796875</v>
      </c>
      <c r="R1980" s="8">
        <v>60166.0390625</v>
      </c>
    </row>
    <row r="1981" spans="1:18" x14ac:dyDescent="0.25">
      <c r="A1981" s="3" t="s">
        <v>10</v>
      </c>
      <c r="B1981" s="3" t="s">
        <v>11</v>
      </c>
      <c r="C1981" s="3" t="s">
        <v>7056</v>
      </c>
      <c r="D1981" s="3" t="s">
        <v>7057</v>
      </c>
      <c r="E1981" s="3">
        <v>2</v>
      </c>
      <c r="F1981" s="3">
        <v>1</v>
      </c>
      <c r="G1981" s="3">
        <v>2</v>
      </c>
      <c r="H1981" s="3">
        <v>1</v>
      </c>
      <c r="I1981" s="3">
        <v>44.4</v>
      </c>
      <c r="J1981" s="3" t="s">
        <v>7058</v>
      </c>
      <c r="K1981" s="8" t="s">
        <v>29</v>
      </c>
      <c r="L1981" s="8" t="s">
        <v>29</v>
      </c>
      <c r="M1981" s="8" t="s">
        <v>29</v>
      </c>
      <c r="N1981" s="8" t="s">
        <v>29</v>
      </c>
      <c r="O1981" s="8" t="s">
        <v>29</v>
      </c>
      <c r="P1981" s="8">
        <v>27306.392578125</v>
      </c>
      <c r="Q1981" s="8">
        <v>210496.59375</v>
      </c>
      <c r="R1981" s="8">
        <v>180294.265625</v>
      </c>
    </row>
    <row r="1982" spans="1:18" x14ac:dyDescent="0.25">
      <c r="A1982" s="3" t="s">
        <v>10</v>
      </c>
      <c r="B1982" s="3" t="s">
        <v>11</v>
      </c>
      <c r="C1982" s="3" t="s">
        <v>7271</v>
      </c>
      <c r="D1982" s="3" t="s">
        <v>7272</v>
      </c>
      <c r="E1982" s="3">
        <v>2</v>
      </c>
      <c r="F1982" s="3">
        <v>1</v>
      </c>
      <c r="G1982" s="3">
        <v>2</v>
      </c>
      <c r="H1982" s="3">
        <v>1</v>
      </c>
      <c r="I1982" s="3">
        <v>94.8</v>
      </c>
      <c r="J1982" s="3" t="s">
        <v>29</v>
      </c>
      <c r="K1982" s="8" t="s">
        <v>29</v>
      </c>
      <c r="L1982" s="8" t="s">
        <v>29</v>
      </c>
      <c r="M1982" s="8" t="s">
        <v>29</v>
      </c>
      <c r="N1982" s="8" t="s">
        <v>29</v>
      </c>
      <c r="O1982" s="8" t="s">
        <v>29</v>
      </c>
      <c r="P1982" s="8" t="s">
        <v>29</v>
      </c>
      <c r="Q1982" s="8">
        <v>51534.68359375</v>
      </c>
      <c r="R1982" s="8">
        <v>33708.34375</v>
      </c>
    </row>
    <row r="1983" spans="1:18" x14ac:dyDescent="0.25">
      <c r="A1983" s="3" t="s">
        <v>10</v>
      </c>
      <c r="B1983" s="3" t="s">
        <v>11</v>
      </c>
      <c r="C1983" s="3" t="s">
        <v>5328</v>
      </c>
      <c r="D1983" s="3" t="s">
        <v>5329</v>
      </c>
      <c r="E1983" s="3">
        <v>6</v>
      </c>
      <c r="F1983" s="3">
        <v>2</v>
      </c>
      <c r="G1983" s="3">
        <v>2</v>
      </c>
      <c r="H1983" s="3">
        <v>2</v>
      </c>
      <c r="I1983" s="3">
        <v>43.5</v>
      </c>
      <c r="J1983" s="3" t="s">
        <v>29</v>
      </c>
      <c r="K1983" s="8" t="s">
        <v>29</v>
      </c>
      <c r="L1983" s="8">
        <v>18190.11328125</v>
      </c>
      <c r="M1983" s="8" t="s">
        <v>29</v>
      </c>
      <c r="N1983" s="8" t="s">
        <v>29</v>
      </c>
      <c r="O1983" s="8">
        <v>24436.447265625</v>
      </c>
      <c r="P1983" s="8" t="s">
        <v>29</v>
      </c>
      <c r="Q1983" s="8">
        <v>1192930.34375</v>
      </c>
      <c r="R1983" s="8">
        <v>1303967.09375</v>
      </c>
    </row>
    <row r="1984" spans="1:18" x14ac:dyDescent="0.25">
      <c r="A1984" s="3" t="s">
        <v>10</v>
      </c>
      <c r="B1984" s="3" t="s">
        <v>11</v>
      </c>
      <c r="C1984" s="3" t="s">
        <v>5823</v>
      </c>
      <c r="D1984" s="3" t="s">
        <v>5824</v>
      </c>
      <c r="E1984" s="3">
        <v>4</v>
      </c>
      <c r="F1984" s="3">
        <v>1</v>
      </c>
      <c r="G1984" s="3">
        <v>2</v>
      </c>
      <c r="H1984" s="3">
        <v>1</v>
      </c>
      <c r="I1984" s="3">
        <v>43.7</v>
      </c>
      <c r="J1984" s="3" t="s">
        <v>29</v>
      </c>
      <c r="K1984" s="8" t="s">
        <v>29</v>
      </c>
      <c r="L1984" s="8" t="s">
        <v>29</v>
      </c>
      <c r="M1984" s="8" t="s">
        <v>29</v>
      </c>
      <c r="N1984" s="8" t="s">
        <v>29</v>
      </c>
      <c r="O1984" s="8" t="s">
        <v>29</v>
      </c>
      <c r="P1984" s="8" t="s">
        <v>29</v>
      </c>
      <c r="Q1984" s="8">
        <v>173818.640625</v>
      </c>
      <c r="R1984" s="8">
        <v>91842.90625</v>
      </c>
    </row>
    <row r="1985" spans="1:18" x14ac:dyDescent="0.25">
      <c r="A1985" s="3" t="s">
        <v>10</v>
      </c>
      <c r="B1985" s="3" t="s">
        <v>11</v>
      </c>
      <c r="C1985" s="3" t="s">
        <v>6244</v>
      </c>
      <c r="D1985" s="3" t="s">
        <v>6245</v>
      </c>
      <c r="E1985" s="3">
        <v>3</v>
      </c>
      <c r="F1985" s="3">
        <v>2</v>
      </c>
      <c r="G1985" s="3">
        <v>2</v>
      </c>
      <c r="H1985" s="3">
        <v>2</v>
      </c>
      <c r="I1985" s="3">
        <v>92.2</v>
      </c>
      <c r="J1985" s="3" t="s">
        <v>6246</v>
      </c>
      <c r="K1985" s="8">
        <v>85976.7421875</v>
      </c>
      <c r="L1985" s="8">
        <v>47760.75</v>
      </c>
      <c r="M1985" s="8">
        <v>82290.259765625</v>
      </c>
      <c r="N1985" s="8" t="s">
        <v>29</v>
      </c>
      <c r="O1985" s="8">
        <v>66958.5859375</v>
      </c>
      <c r="P1985" s="8">
        <v>47585.91796875</v>
      </c>
      <c r="Q1985" s="8">
        <v>113333.109375</v>
      </c>
      <c r="R1985" s="8">
        <v>167993.546875</v>
      </c>
    </row>
    <row r="1986" spans="1:18" x14ac:dyDescent="0.25">
      <c r="A1986" s="3" t="s">
        <v>10</v>
      </c>
      <c r="B1986" s="3" t="s">
        <v>11</v>
      </c>
      <c r="C1986" s="3" t="s">
        <v>6620</v>
      </c>
      <c r="D1986" s="3" t="s">
        <v>6621</v>
      </c>
      <c r="E1986" s="3">
        <v>8</v>
      </c>
      <c r="F1986" s="3">
        <v>1</v>
      </c>
      <c r="G1986" s="3">
        <v>2</v>
      </c>
      <c r="H1986" s="3">
        <v>1</v>
      </c>
      <c r="I1986" s="3">
        <v>22.4</v>
      </c>
      <c r="J1986" s="3" t="s">
        <v>29</v>
      </c>
      <c r="K1986" s="8" t="s">
        <v>29</v>
      </c>
      <c r="L1986" s="8" t="s">
        <v>29</v>
      </c>
      <c r="M1986" s="8" t="s">
        <v>29</v>
      </c>
      <c r="N1986" s="8" t="s">
        <v>29</v>
      </c>
      <c r="O1986" s="8" t="s">
        <v>29</v>
      </c>
      <c r="P1986" s="8" t="s">
        <v>29</v>
      </c>
      <c r="Q1986" s="8">
        <v>50568.203125</v>
      </c>
      <c r="R1986" s="8">
        <v>65742.8828125</v>
      </c>
    </row>
    <row r="1987" spans="1:18" x14ac:dyDescent="0.25">
      <c r="A1987" s="3" t="s">
        <v>10</v>
      </c>
      <c r="B1987" s="3" t="s">
        <v>11</v>
      </c>
      <c r="C1987" s="3" t="s">
        <v>6702</v>
      </c>
      <c r="D1987" s="3" t="s">
        <v>6703</v>
      </c>
      <c r="E1987" s="3">
        <v>3</v>
      </c>
      <c r="F1987" s="3">
        <v>1</v>
      </c>
      <c r="G1987" s="3">
        <v>2</v>
      </c>
      <c r="H1987" s="3">
        <v>1</v>
      </c>
      <c r="I1987" s="3">
        <v>39.799999999999997</v>
      </c>
      <c r="J1987" s="3" t="s">
        <v>6704</v>
      </c>
      <c r="K1987" s="8" t="s">
        <v>29</v>
      </c>
      <c r="L1987" s="8" t="s">
        <v>29</v>
      </c>
      <c r="M1987" s="8" t="s">
        <v>29</v>
      </c>
      <c r="N1987" s="8" t="s">
        <v>29</v>
      </c>
      <c r="O1987" s="8" t="s">
        <v>29</v>
      </c>
      <c r="P1987" s="8" t="s">
        <v>29</v>
      </c>
      <c r="Q1987" s="8">
        <v>53618.30859375</v>
      </c>
      <c r="R1987" s="8">
        <v>61895.90625</v>
      </c>
    </row>
    <row r="1988" spans="1:18" x14ac:dyDescent="0.25">
      <c r="A1988" s="3" t="s">
        <v>10</v>
      </c>
      <c r="B1988" s="3" t="s">
        <v>11</v>
      </c>
      <c r="C1988" s="3" t="s">
        <v>6316</v>
      </c>
      <c r="D1988" s="3" t="s">
        <v>6317</v>
      </c>
      <c r="E1988" s="3">
        <v>1</v>
      </c>
      <c r="F1988" s="3">
        <v>2</v>
      </c>
      <c r="G1988" s="3">
        <v>2</v>
      </c>
      <c r="H1988" s="3">
        <v>1</v>
      </c>
      <c r="I1988" s="3">
        <v>164.5</v>
      </c>
      <c r="J1988" s="3" t="s">
        <v>6318</v>
      </c>
      <c r="K1988" s="8" t="s">
        <v>29</v>
      </c>
      <c r="L1988" s="8">
        <v>63255.3515625</v>
      </c>
      <c r="M1988" s="8">
        <v>62344.99609375</v>
      </c>
      <c r="N1988" s="8" t="s">
        <v>29</v>
      </c>
      <c r="O1988" s="8" t="s">
        <v>29</v>
      </c>
      <c r="P1988" s="8" t="s">
        <v>29</v>
      </c>
      <c r="Q1988" s="8" t="s">
        <v>29</v>
      </c>
      <c r="R1988" s="8" t="s">
        <v>29</v>
      </c>
    </row>
    <row r="1989" spans="1:18" x14ac:dyDescent="0.25">
      <c r="A1989" s="3" t="s">
        <v>10</v>
      </c>
      <c r="B1989" s="3" t="s">
        <v>11</v>
      </c>
      <c r="C1989" s="3" t="s">
        <v>6397</v>
      </c>
      <c r="D1989" s="3" t="s">
        <v>6398</v>
      </c>
      <c r="E1989" s="3">
        <v>3</v>
      </c>
      <c r="F1989" s="3">
        <v>1</v>
      </c>
      <c r="G1989" s="3">
        <v>2</v>
      </c>
      <c r="H1989" s="3">
        <v>1</v>
      </c>
      <c r="I1989" s="3">
        <v>60.4</v>
      </c>
      <c r="J1989" s="3" t="s">
        <v>6399</v>
      </c>
      <c r="K1989" s="8" t="s">
        <v>29</v>
      </c>
      <c r="L1989" s="8" t="s">
        <v>29</v>
      </c>
      <c r="M1989" s="8" t="s">
        <v>29</v>
      </c>
      <c r="N1989" s="8" t="s">
        <v>29</v>
      </c>
      <c r="O1989" s="8" t="s">
        <v>29</v>
      </c>
      <c r="P1989" s="8" t="s">
        <v>29</v>
      </c>
      <c r="Q1989" s="8">
        <v>180726.453125</v>
      </c>
      <c r="R1989" s="8">
        <v>106963.3203125</v>
      </c>
    </row>
    <row r="1990" spans="1:18" x14ac:dyDescent="0.25">
      <c r="A1990" s="3" t="s">
        <v>10</v>
      </c>
      <c r="B1990" s="3" t="s">
        <v>11</v>
      </c>
      <c r="C1990" s="3" t="s">
        <v>5728</v>
      </c>
      <c r="D1990" s="3" t="s">
        <v>5729</v>
      </c>
      <c r="E1990" s="3">
        <v>8</v>
      </c>
      <c r="F1990" s="3">
        <v>2</v>
      </c>
      <c r="G1990" s="3">
        <v>2</v>
      </c>
      <c r="H1990" s="3">
        <v>2</v>
      </c>
      <c r="I1990" s="3">
        <v>45.1</v>
      </c>
      <c r="J1990" s="3" t="s">
        <v>5730</v>
      </c>
      <c r="K1990" s="8">
        <v>11932.044921875</v>
      </c>
      <c r="L1990" s="8" t="s">
        <v>29</v>
      </c>
      <c r="M1990" s="8">
        <v>25621.37109375</v>
      </c>
      <c r="N1990" s="8" t="s">
        <v>29</v>
      </c>
      <c r="O1990" s="8" t="s">
        <v>29</v>
      </c>
      <c r="P1990" s="8">
        <v>18005.34765625</v>
      </c>
      <c r="Q1990" s="8">
        <v>243927.30859375</v>
      </c>
      <c r="R1990" s="8">
        <v>175319.515625</v>
      </c>
    </row>
    <row r="1991" spans="1:18" x14ac:dyDescent="0.25">
      <c r="A1991" s="3" t="s">
        <v>10</v>
      </c>
      <c r="B1991" s="3" t="s">
        <v>11</v>
      </c>
      <c r="C1991" s="3" t="s">
        <v>7184</v>
      </c>
      <c r="D1991" s="3" t="s">
        <v>7185</v>
      </c>
      <c r="E1991" s="3">
        <v>9</v>
      </c>
      <c r="F1991" s="3">
        <v>1</v>
      </c>
      <c r="G1991" s="3">
        <v>2</v>
      </c>
      <c r="H1991" s="3">
        <v>1</v>
      </c>
      <c r="I1991" s="3">
        <v>29.5</v>
      </c>
      <c r="J1991" s="3" t="s">
        <v>7186</v>
      </c>
      <c r="K1991" s="8" t="s">
        <v>29</v>
      </c>
      <c r="L1991" s="8" t="s">
        <v>29</v>
      </c>
      <c r="M1991" s="8" t="s">
        <v>29</v>
      </c>
      <c r="N1991" s="8" t="s">
        <v>29</v>
      </c>
      <c r="O1991" s="8">
        <v>7775.9462890625</v>
      </c>
      <c r="P1991" s="8">
        <v>12373.7548828125</v>
      </c>
      <c r="Q1991" s="8">
        <v>71884.7890625</v>
      </c>
      <c r="R1991" s="8">
        <v>67256.328125</v>
      </c>
    </row>
    <row r="1992" spans="1:18" x14ac:dyDescent="0.25">
      <c r="A1992" s="3" t="s">
        <v>10</v>
      </c>
      <c r="B1992" s="3" t="s">
        <v>11</v>
      </c>
      <c r="C1992" s="3" t="s">
        <v>5336</v>
      </c>
      <c r="D1992" s="3" t="s">
        <v>5337</v>
      </c>
      <c r="E1992" s="3">
        <v>6</v>
      </c>
      <c r="F1992" s="3">
        <v>2</v>
      </c>
      <c r="G1992" s="3">
        <v>2</v>
      </c>
      <c r="H1992" s="3">
        <v>2</v>
      </c>
      <c r="I1992" s="3">
        <v>34</v>
      </c>
      <c r="J1992" s="3" t="s">
        <v>5338</v>
      </c>
      <c r="K1992" s="8" t="s">
        <v>29</v>
      </c>
      <c r="L1992" s="8" t="s">
        <v>29</v>
      </c>
      <c r="M1992" s="8" t="s">
        <v>29</v>
      </c>
      <c r="N1992" s="8" t="s">
        <v>29</v>
      </c>
      <c r="O1992" s="8" t="s">
        <v>29</v>
      </c>
      <c r="P1992" s="8" t="s">
        <v>29</v>
      </c>
      <c r="Q1992" s="8">
        <v>589758.578125</v>
      </c>
      <c r="R1992" s="8">
        <v>437614.265625</v>
      </c>
    </row>
    <row r="1993" spans="1:18" x14ac:dyDescent="0.25">
      <c r="A1993" s="3" t="s">
        <v>10</v>
      </c>
      <c r="B1993" s="3" t="s">
        <v>11</v>
      </c>
      <c r="C1993" s="3" t="s">
        <v>4913</v>
      </c>
      <c r="D1993" s="3" t="s">
        <v>4914</v>
      </c>
      <c r="E1993" s="3">
        <v>17</v>
      </c>
      <c r="F1993" s="3">
        <v>1</v>
      </c>
      <c r="G1993" s="3">
        <v>2</v>
      </c>
      <c r="H1993" s="3">
        <v>1</v>
      </c>
      <c r="I1993" s="3">
        <v>13.2</v>
      </c>
      <c r="J1993" s="3" t="s">
        <v>29</v>
      </c>
      <c r="K1993" s="8" t="s">
        <v>29</v>
      </c>
      <c r="L1993" s="8">
        <v>19168.908203125</v>
      </c>
      <c r="M1993" s="8" t="s">
        <v>29</v>
      </c>
      <c r="N1993" s="8" t="s">
        <v>29</v>
      </c>
      <c r="O1993" s="8">
        <v>15609.6767578125</v>
      </c>
      <c r="P1993" s="8">
        <v>99814.40625</v>
      </c>
      <c r="Q1993" s="8">
        <v>232610.890625</v>
      </c>
      <c r="R1993" s="8">
        <v>594762.671875</v>
      </c>
    </row>
    <row r="1994" spans="1:18" x14ac:dyDescent="0.25">
      <c r="A1994" s="3" t="s">
        <v>10</v>
      </c>
      <c r="B1994" s="3" t="s">
        <v>11</v>
      </c>
      <c r="C1994" s="3" t="s">
        <v>7133</v>
      </c>
      <c r="D1994" s="3" t="s">
        <v>7134</v>
      </c>
      <c r="E1994" s="3">
        <v>2</v>
      </c>
      <c r="F1994" s="3">
        <v>1</v>
      </c>
      <c r="G1994" s="3">
        <v>2</v>
      </c>
      <c r="H1994" s="3">
        <v>1</v>
      </c>
      <c r="I1994" s="3">
        <v>41</v>
      </c>
      <c r="J1994" s="3" t="s">
        <v>7135</v>
      </c>
      <c r="K1994" s="8">
        <v>229902.171875</v>
      </c>
      <c r="L1994" s="8">
        <v>110975.2265625</v>
      </c>
      <c r="M1994" s="8">
        <v>100000.890625</v>
      </c>
      <c r="N1994" s="8" t="s">
        <v>29</v>
      </c>
      <c r="O1994" s="8">
        <v>291065.46875</v>
      </c>
      <c r="P1994" s="8">
        <v>588873.9375</v>
      </c>
      <c r="Q1994" s="8">
        <v>1266171.375</v>
      </c>
      <c r="R1994" s="8">
        <v>768046</v>
      </c>
    </row>
    <row r="1995" spans="1:18" x14ac:dyDescent="0.25">
      <c r="A1995" s="3" t="s">
        <v>10</v>
      </c>
      <c r="B1995" s="3" t="s">
        <v>11</v>
      </c>
      <c r="C1995" s="3" t="s">
        <v>5138</v>
      </c>
      <c r="D1995" s="3" t="s">
        <v>5139</v>
      </c>
      <c r="E1995" s="3">
        <v>7</v>
      </c>
      <c r="F1995" s="3">
        <v>2</v>
      </c>
      <c r="G1995" s="3">
        <v>2</v>
      </c>
      <c r="H1995" s="3">
        <v>2</v>
      </c>
      <c r="I1995" s="3">
        <v>44.4</v>
      </c>
      <c r="J1995" s="3" t="s">
        <v>5140</v>
      </c>
      <c r="K1995" s="8" t="s">
        <v>29</v>
      </c>
      <c r="L1995" s="8" t="s">
        <v>29</v>
      </c>
      <c r="M1995" s="8" t="s">
        <v>29</v>
      </c>
      <c r="N1995" s="8" t="s">
        <v>29</v>
      </c>
      <c r="O1995" s="8" t="s">
        <v>29</v>
      </c>
      <c r="P1995" s="8" t="s">
        <v>29</v>
      </c>
      <c r="Q1995" s="8">
        <v>354463.5625</v>
      </c>
      <c r="R1995" s="8">
        <v>319085.46875</v>
      </c>
    </row>
    <row r="1996" spans="1:18" x14ac:dyDescent="0.25">
      <c r="A1996" s="3" t="s">
        <v>10</v>
      </c>
      <c r="B1996" s="3" t="s">
        <v>11</v>
      </c>
      <c r="C1996" s="3" t="s">
        <v>6351</v>
      </c>
      <c r="D1996" s="3" t="s">
        <v>6352</v>
      </c>
      <c r="E1996" s="3">
        <v>6</v>
      </c>
      <c r="F1996" s="3">
        <v>1</v>
      </c>
      <c r="G1996" s="3">
        <v>2</v>
      </c>
      <c r="H1996" s="3">
        <v>1</v>
      </c>
      <c r="I1996" s="3">
        <v>26.2</v>
      </c>
      <c r="J1996" s="3" t="s">
        <v>29</v>
      </c>
      <c r="K1996" s="8" t="s">
        <v>29</v>
      </c>
      <c r="L1996" s="8">
        <v>22587.767578125</v>
      </c>
      <c r="M1996" s="8" t="s">
        <v>29</v>
      </c>
      <c r="N1996" s="8" t="s">
        <v>29</v>
      </c>
      <c r="O1996" s="8" t="s">
        <v>29</v>
      </c>
      <c r="P1996" s="8" t="s">
        <v>29</v>
      </c>
      <c r="Q1996" s="8">
        <v>106345.78125</v>
      </c>
      <c r="R1996" s="8">
        <v>83394.9453125</v>
      </c>
    </row>
    <row r="1997" spans="1:18" x14ac:dyDescent="0.25">
      <c r="A1997" s="3" t="s">
        <v>10</v>
      </c>
      <c r="B1997" s="3" t="s">
        <v>11</v>
      </c>
      <c r="C1997" s="3" t="s">
        <v>6949</v>
      </c>
      <c r="D1997" s="3" t="s">
        <v>6950</v>
      </c>
      <c r="E1997" s="3">
        <v>4</v>
      </c>
      <c r="F1997" s="3">
        <v>1</v>
      </c>
      <c r="G1997" s="3">
        <v>2</v>
      </c>
      <c r="H1997" s="3">
        <v>1</v>
      </c>
      <c r="I1997" s="3">
        <v>28</v>
      </c>
      <c r="J1997" s="3" t="s">
        <v>29</v>
      </c>
      <c r="K1997" s="8">
        <v>16638.486328125</v>
      </c>
      <c r="L1997" s="8">
        <v>24033.193359375</v>
      </c>
      <c r="M1997" s="8">
        <v>29054.23046875</v>
      </c>
      <c r="N1997" s="8" t="s">
        <v>29</v>
      </c>
      <c r="O1997" s="8">
        <v>15801.3349609375</v>
      </c>
      <c r="P1997" s="8">
        <v>26223.36328125</v>
      </c>
      <c r="Q1997" s="8">
        <v>116533.65625</v>
      </c>
      <c r="R1997" s="8">
        <v>66512.1796875</v>
      </c>
    </row>
    <row r="1998" spans="1:18" x14ac:dyDescent="0.25">
      <c r="A1998" s="3" t="s">
        <v>10</v>
      </c>
      <c r="B1998" s="3" t="s">
        <v>11</v>
      </c>
      <c r="C1998" s="3" t="s">
        <v>5675</v>
      </c>
      <c r="D1998" s="3" t="s">
        <v>5676</v>
      </c>
      <c r="E1998" s="3">
        <v>4</v>
      </c>
      <c r="F1998" s="3">
        <v>2</v>
      </c>
      <c r="G1998" s="3">
        <v>2</v>
      </c>
      <c r="H1998" s="3">
        <v>2</v>
      </c>
      <c r="I1998" s="3">
        <v>48.4</v>
      </c>
      <c r="J1998" s="3" t="s">
        <v>5677</v>
      </c>
      <c r="K1998" s="8" t="s">
        <v>29</v>
      </c>
      <c r="L1998" s="8">
        <v>8255.79296875</v>
      </c>
      <c r="M1998" s="8">
        <v>11489.7314453125</v>
      </c>
      <c r="N1998" s="8" t="s">
        <v>29</v>
      </c>
      <c r="O1998" s="8" t="s">
        <v>29</v>
      </c>
      <c r="P1998" s="8" t="s">
        <v>29</v>
      </c>
      <c r="Q1998" s="8">
        <v>972395.5625</v>
      </c>
      <c r="R1998" s="8">
        <v>727150.1875</v>
      </c>
    </row>
    <row r="1999" spans="1:18" x14ac:dyDescent="0.25">
      <c r="A1999" s="3" t="s">
        <v>10</v>
      </c>
      <c r="B1999" s="3" t="s">
        <v>11</v>
      </c>
      <c r="C1999" s="3" t="s">
        <v>5481</v>
      </c>
      <c r="D1999" s="3" t="s">
        <v>5482</v>
      </c>
      <c r="E1999" s="3">
        <v>5</v>
      </c>
      <c r="F1999" s="3">
        <v>2</v>
      </c>
      <c r="G1999" s="3">
        <v>2</v>
      </c>
      <c r="H1999" s="3">
        <v>2</v>
      </c>
      <c r="I1999" s="3">
        <v>65.7</v>
      </c>
      <c r="J1999" s="3" t="s">
        <v>5483</v>
      </c>
      <c r="K1999" s="8">
        <v>143148.578125</v>
      </c>
      <c r="L1999" s="8">
        <v>84739.625</v>
      </c>
      <c r="M1999" s="8">
        <v>35077.890625</v>
      </c>
      <c r="N1999" s="8" t="s">
        <v>29</v>
      </c>
      <c r="O1999" s="8" t="s">
        <v>29</v>
      </c>
      <c r="P1999" s="8">
        <v>205294.875</v>
      </c>
      <c r="Q1999" s="8">
        <v>3055747.9375</v>
      </c>
      <c r="R1999" s="8">
        <v>774599.42578125</v>
      </c>
    </row>
    <row r="2000" spans="1:18" x14ac:dyDescent="0.25">
      <c r="A2000" s="3" t="s">
        <v>10</v>
      </c>
      <c r="B2000" s="3" t="s">
        <v>11</v>
      </c>
      <c r="C2000" s="3" t="s">
        <v>4671</v>
      </c>
      <c r="D2000" s="3" t="s">
        <v>4672</v>
      </c>
      <c r="E2000" s="3">
        <v>14</v>
      </c>
      <c r="F2000" s="3">
        <v>2</v>
      </c>
      <c r="G2000" s="3">
        <v>2</v>
      </c>
      <c r="H2000" s="3">
        <v>2</v>
      </c>
      <c r="I2000" s="3">
        <v>22.9</v>
      </c>
      <c r="J2000" s="3" t="s">
        <v>4673</v>
      </c>
      <c r="K2000" s="8" t="s">
        <v>29</v>
      </c>
      <c r="L2000" s="8" t="s">
        <v>29</v>
      </c>
      <c r="M2000" s="8" t="s">
        <v>29</v>
      </c>
      <c r="N2000" s="8" t="s">
        <v>29</v>
      </c>
      <c r="O2000" s="8" t="s">
        <v>29</v>
      </c>
      <c r="P2000" s="8" t="s">
        <v>29</v>
      </c>
      <c r="Q2000" s="8">
        <v>756821.6875</v>
      </c>
      <c r="R2000" s="8">
        <v>548442.1875</v>
      </c>
    </row>
    <row r="2001" spans="1:18" x14ac:dyDescent="0.25">
      <c r="A2001" s="3" t="s">
        <v>10</v>
      </c>
      <c r="B2001" s="3" t="s">
        <v>11</v>
      </c>
      <c r="C2001" s="3" t="s">
        <v>4722</v>
      </c>
      <c r="D2001" s="3" t="s">
        <v>4723</v>
      </c>
      <c r="E2001" s="3">
        <v>6</v>
      </c>
      <c r="F2001" s="3">
        <v>2</v>
      </c>
      <c r="G2001" s="3">
        <v>2</v>
      </c>
      <c r="H2001" s="3">
        <v>2</v>
      </c>
      <c r="I2001" s="3">
        <v>70.8</v>
      </c>
      <c r="J2001" s="3" t="s">
        <v>4724</v>
      </c>
      <c r="K2001" s="8" t="s">
        <v>29</v>
      </c>
      <c r="L2001" s="8">
        <v>54820.1328125</v>
      </c>
      <c r="M2001" s="8">
        <v>39558.43359375</v>
      </c>
      <c r="N2001" s="8" t="s">
        <v>29</v>
      </c>
      <c r="O2001" s="8">
        <v>48725.2265625</v>
      </c>
      <c r="P2001" s="8" t="s">
        <v>29</v>
      </c>
      <c r="Q2001" s="8">
        <v>230225.75</v>
      </c>
      <c r="R2001" s="8">
        <v>55684.8125</v>
      </c>
    </row>
    <row r="2002" spans="1:18" x14ac:dyDescent="0.25">
      <c r="A2002" s="3" t="s">
        <v>10</v>
      </c>
      <c r="B2002" s="3" t="s">
        <v>11</v>
      </c>
      <c r="C2002" s="3" t="s">
        <v>6925</v>
      </c>
      <c r="D2002" s="3" t="s">
        <v>6926</v>
      </c>
      <c r="E2002" s="3">
        <v>26</v>
      </c>
      <c r="F2002" s="3">
        <v>1</v>
      </c>
      <c r="G2002" s="3">
        <v>2</v>
      </c>
      <c r="H2002" s="3">
        <v>1</v>
      </c>
      <c r="I2002" s="3">
        <v>8.6999999999999993</v>
      </c>
      <c r="J2002" s="3" t="s">
        <v>6927</v>
      </c>
      <c r="K2002" s="8" t="s">
        <v>29</v>
      </c>
      <c r="L2002" s="8" t="s">
        <v>29</v>
      </c>
      <c r="M2002" s="8" t="s">
        <v>29</v>
      </c>
      <c r="N2002" s="8" t="s">
        <v>29</v>
      </c>
      <c r="O2002" s="8" t="s">
        <v>29</v>
      </c>
      <c r="P2002" s="8" t="s">
        <v>29</v>
      </c>
      <c r="Q2002" s="8" t="s">
        <v>29</v>
      </c>
      <c r="R2002" s="8">
        <v>74317.9140625</v>
      </c>
    </row>
    <row r="2003" spans="1:18" x14ac:dyDescent="0.25">
      <c r="A2003" s="3" t="s">
        <v>10</v>
      </c>
      <c r="B2003" s="3" t="s">
        <v>11</v>
      </c>
      <c r="C2003" s="3" t="s">
        <v>6046</v>
      </c>
      <c r="D2003" s="3" t="s">
        <v>6047</v>
      </c>
      <c r="E2003" s="3">
        <v>3</v>
      </c>
      <c r="F2003" s="3">
        <v>2</v>
      </c>
      <c r="G2003" s="3">
        <v>2</v>
      </c>
      <c r="H2003" s="3">
        <v>2</v>
      </c>
      <c r="I2003" s="3">
        <v>73</v>
      </c>
      <c r="J2003" s="3" t="s">
        <v>6048</v>
      </c>
      <c r="K2003" s="8">
        <v>26286.14453125</v>
      </c>
      <c r="L2003" s="8">
        <v>9721.1640625</v>
      </c>
      <c r="M2003" s="8">
        <v>14436.6474609375</v>
      </c>
      <c r="N2003" s="8">
        <v>10674.1533203125</v>
      </c>
      <c r="O2003" s="8">
        <v>7144.67529296875</v>
      </c>
      <c r="P2003" s="8" t="s">
        <v>29</v>
      </c>
      <c r="Q2003" s="8">
        <v>423913.984375</v>
      </c>
      <c r="R2003" s="8">
        <v>203854.6484375</v>
      </c>
    </row>
    <row r="2004" spans="1:18" x14ac:dyDescent="0.25">
      <c r="A2004" s="3" t="s">
        <v>10</v>
      </c>
      <c r="B2004" s="3" t="s">
        <v>11</v>
      </c>
      <c r="C2004" s="3" t="s">
        <v>5192</v>
      </c>
      <c r="D2004" s="3" t="s">
        <v>5193</v>
      </c>
      <c r="E2004" s="3">
        <v>5</v>
      </c>
      <c r="F2004" s="3">
        <v>2</v>
      </c>
      <c r="G2004" s="3">
        <v>2</v>
      </c>
      <c r="H2004" s="3">
        <v>2</v>
      </c>
      <c r="I2004" s="3">
        <v>46.3</v>
      </c>
      <c r="J2004" s="3" t="s">
        <v>5194</v>
      </c>
      <c r="K2004" s="8">
        <v>43294.44921875</v>
      </c>
      <c r="L2004" s="8">
        <v>25070.052734375</v>
      </c>
      <c r="M2004" s="8" t="s">
        <v>29</v>
      </c>
      <c r="N2004" s="8" t="s">
        <v>29</v>
      </c>
      <c r="O2004" s="8" t="s">
        <v>29</v>
      </c>
      <c r="P2004" s="8">
        <v>306866.625</v>
      </c>
      <c r="Q2004" s="8">
        <v>12656885</v>
      </c>
      <c r="R2004" s="8">
        <v>4466661</v>
      </c>
    </row>
    <row r="2005" spans="1:18" x14ac:dyDescent="0.25">
      <c r="A2005" s="3" t="s">
        <v>10</v>
      </c>
      <c r="B2005" s="3" t="s">
        <v>11</v>
      </c>
      <c r="C2005" s="3" t="s">
        <v>6555</v>
      </c>
      <c r="D2005" s="3" t="s">
        <v>6556</v>
      </c>
      <c r="E2005" s="3">
        <v>10</v>
      </c>
      <c r="F2005" s="3">
        <v>1</v>
      </c>
      <c r="G2005" s="3">
        <v>2</v>
      </c>
      <c r="H2005" s="3">
        <v>1</v>
      </c>
      <c r="I2005" s="3">
        <v>23.2</v>
      </c>
      <c r="J2005" s="3" t="s">
        <v>6557</v>
      </c>
      <c r="K2005" s="8">
        <v>25597.716796875</v>
      </c>
      <c r="L2005" s="8">
        <v>21465.853515625</v>
      </c>
      <c r="M2005" s="8">
        <v>27165.642578125</v>
      </c>
      <c r="N2005" s="8">
        <v>55256.4921875</v>
      </c>
      <c r="O2005" s="8">
        <v>15510.482421875</v>
      </c>
      <c r="P2005" s="8">
        <v>46508.9296875</v>
      </c>
      <c r="Q2005" s="8">
        <v>102143.1953125</v>
      </c>
      <c r="R2005" s="8">
        <v>71658.841796875</v>
      </c>
    </row>
    <row r="2006" spans="1:18" x14ac:dyDescent="0.25">
      <c r="A2006" s="3" t="s">
        <v>10</v>
      </c>
      <c r="B2006" s="3" t="s">
        <v>11</v>
      </c>
      <c r="C2006" s="3" t="s">
        <v>5614</v>
      </c>
      <c r="D2006" s="3" t="s">
        <v>5615</v>
      </c>
      <c r="E2006" s="3">
        <v>3</v>
      </c>
      <c r="F2006" s="3">
        <v>2</v>
      </c>
      <c r="G2006" s="3">
        <v>2</v>
      </c>
      <c r="H2006" s="3">
        <v>2</v>
      </c>
      <c r="I2006" s="3">
        <v>137.30000000000001</v>
      </c>
      <c r="J2006" s="3" t="s">
        <v>5616</v>
      </c>
      <c r="K2006" s="8">
        <v>28534.4765625</v>
      </c>
      <c r="L2006" s="8">
        <v>16040.943359375</v>
      </c>
      <c r="M2006" s="8">
        <v>6093.646484375</v>
      </c>
      <c r="N2006" s="8">
        <v>7866.75244140625</v>
      </c>
      <c r="O2006" s="8" t="s">
        <v>29</v>
      </c>
      <c r="P2006" s="8">
        <v>36303.734375</v>
      </c>
      <c r="Q2006" s="8">
        <v>626485.5078125</v>
      </c>
      <c r="R2006" s="8">
        <v>155445.4375</v>
      </c>
    </row>
    <row r="2007" spans="1:18" x14ac:dyDescent="0.25">
      <c r="A2007" s="3" t="s">
        <v>10</v>
      </c>
      <c r="B2007" s="3" t="s">
        <v>11</v>
      </c>
      <c r="C2007" s="3" t="s">
        <v>7625</v>
      </c>
      <c r="D2007" s="3" t="s">
        <v>7626</v>
      </c>
      <c r="E2007" s="3">
        <v>2</v>
      </c>
      <c r="F2007" s="3">
        <v>1</v>
      </c>
      <c r="G2007" s="3">
        <v>2</v>
      </c>
      <c r="H2007" s="3">
        <v>1</v>
      </c>
      <c r="I2007" s="3">
        <v>54.3</v>
      </c>
      <c r="J2007" s="3" t="s">
        <v>7627</v>
      </c>
      <c r="K2007" s="8">
        <v>84509.828125</v>
      </c>
      <c r="L2007" s="8">
        <v>18058.62890625</v>
      </c>
      <c r="M2007" s="8">
        <v>30182.91015625</v>
      </c>
      <c r="N2007" s="8">
        <v>8045.470703125</v>
      </c>
      <c r="O2007" s="8" t="s">
        <v>29</v>
      </c>
      <c r="P2007" s="8">
        <v>345085.71875</v>
      </c>
      <c r="Q2007" s="8">
        <v>126905.671875</v>
      </c>
      <c r="R2007" s="8">
        <v>34780.67578125</v>
      </c>
    </row>
    <row r="2008" spans="1:18" x14ac:dyDescent="0.25">
      <c r="A2008" s="3" t="s">
        <v>10</v>
      </c>
      <c r="B2008" s="3" t="s">
        <v>11</v>
      </c>
      <c r="C2008" s="3" t="s">
        <v>5900</v>
      </c>
      <c r="D2008" s="3" t="s">
        <v>5901</v>
      </c>
      <c r="E2008" s="3">
        <v>6</v>
      </c>
      <c r="F2008" s="3">
        <v>1</v>
      </c>
      <c r="G2008" s="3">
        <v>2</v>
      </c>
      <c r="H2008" s="3">
        <v>1</v>
      </c>
      <c r="I2008" s="3">
        <v>51</v>
      </c>
      <c r="J2008" s="3" t="s">
        <v>5902</v>
      </c>
      <c r="K2008" s="8">
        <v>18539.03515625</v>
      </c>
      <c r="L2008" s="8">
        <v>13417.31640625</v>
      </c>
      <c r="M2008" s="8">
        <v>11848.212890625</v>
      </c>
      <c r="N2008" s="8" t="s">
        <v>29</v>
      </c>
      <c r="O2008" s="8">
        <v>14797.0556640625</v>
      </c>
      <c r="P2008" s="8" t="s">
        <v>29</v>
      </c>
      <c r="Q2008" s="8">
        <v>258373.96875</v>
      </c>
      <c r="R2008" s="8">
        <v>113814.359375</v>
      </c>
    </row>
    <row r="2009" spans="1:18" x14ac:dyDescent="0.25">
      <c r="A2009" s="3" t="s">
        <v>10</v>
      </c>
      <c r="B2009" s="3" t="s">
        <v>11</v>
      </c>
      <c r="C2009" s="3" t="s">
        <v>6377</v>
      </c>
      <c r="D2009" s="3" t="s">
        <v>6378</v>
      </c>
      <c r="E2009" s="3">
        <v>11</v>
      </c>
      <c r="F2009" s="3">
        <v>1</v>
      </c>
      <c r="G2009" s="3">
        <v>2</v>
      </c>
      <c r="H2009" s="3">
        <v>1</v>
      </c>
      <c r="I2009" s="3">
        <v>16.8</v>
      </c>
      <c r="J2009" s="3" t="s">
        <v>29</v>
      </c>
      <c r="K2009" s="8" t="s">
        <v>29</v>
      </c>
      <c r="L2009" s="8">
        <v>19297.14453125</v>
      </c>
      <c r="M2009" s="8">
        <v>16886.201171875</v>
      </c>
      <c r="N2009" s="8" t="s">
        <v>29</v>
      </c>
      <c r="O2009" s="8" t="s">
        <v>29</v>
      </c>
      <c r="P2009" s="8" t="s">
        <v>29</v>
      </c>
      <c r="Q2009" s="8">
        <v>106385.125</v>
      </c>
      <c r="R2009" s="8">
        <v>104794.796875</v>
      </c>
    </row>
    <row r="2010" spans="1:18" x14ac:dyDescent="0.25">
      <c r="A2010" s="3" t="s">
        <v>10</v>
      </c>
      <c r="B2010" s="3" t="s">
        <v>11</v>
      </c>
      <c r="C2010" s="3" t="s">
        <v>6117</v>
      </c>
      <c r="D2010" s="3" t="s">
        <v>6118</v>
      </c>
      <c r="E2010" s="3">
        <v>6</v>
      </c>
      <c r="F2010" s="3">
        <v>1</v>
      </c>
      <c r="G2010" s="3">
        <v>2</v>
      </c>
      <c r="H2010" s="3">
        <v>1</v>
      </c>
      <c r="I2010" s="3">
        <v>22.2</v>
      </c>
      <c r="J2010" s="3" t="s">
        <v>6119</v>
      </c>
      <c r="K2010" s="8" t="s">
        <v>29</v>
      </c>
      <c r="L2010" s="8" t="s">
        <v>29</v>
      </c>
      <c r="M2010" s="8" t="s">
        <v>29</v>
      </c>
      <c r="N2010" s="8" t="s">
        <v>29</v>
      </c>
      <c r="O2010" s="8" t="s">
        <v>29</v>
      </c>
      <c r="P2010" s="8">
        <v>9827.0654296875</v>
      </c>
      <c r="Q2010" s="8">
        <v>154871</v>
      </c>
      <c r="R2010" s="8">
        <v>158475.765625</v>
      </c>
    </row>
    <row r="2011" spans="1:18" x14ac:dyDescent="0.25">
      <c r="A2011" s="3" t="s">
        <v>10</v>
      </c>
      <c r="B2011" s="3" t="s">
        <v>11</v>
      </c>
      <c r="C2011" s="3" t="s">
        <v>5696</v>
      </c>
      <c r="D2011" s="3" t="s">
        <v>5697</v>
      </c>
      <c r="E2011" s="3">
        <v>9</v>
      </c>
      <c r="F2011" s="3">
        <v>2</v>
      </c>
      <c r="G2011" s="3">
        <v>2</v>
      </c>
      <c r="H2011" s="3">
        <v>2</v>
      </c>
      <c r="I2011" s="3">
        <v>36.799999999999997</v>
      </c>
      <c r="J2011" s="3" t="s">
        <v>5698</v>
      </c>
      <c r="K2011" s="8" t="s">
        <v>29</v>
      </c>
      <c r="L2011" s="8" t="s">
        <v>29</v>
      </c>
      <c r="M2011" s="8" t="s">
        <v>29</v>
      </c>
      <c r="N2011" s="8" t="s">
        <v>29</v>
      </c>
      <c r="O2011" s="8" t="s">
        <v>29</v>
      </c>
      <c r="P2011" s="8">
        <v>26276.77734375</v>
      </c>
      <c r="Q2011" s="8">
        <v>434914.61328125</v>
      </c>
      <c r="R2011" s="8">
        <v>275452.869140625</v>
      </c>
    </row>
    <row r="2012" spans="1:18" x14ac:dyDescent="0.25">
      <c r="A2012" s="3" t="s">
        <v>10</v>
      </c>
      <c r="B2012" s="3" t="s">
        <v>11</v>
      </c>
      <c r="C2012" s="3" t="s">
        <v>5906</v>
      </c>
      <c r="D2012" s="3" t="s">
        <v>5907</v>
      </c>
      <c r="E2012" s="3">
        <v>5</v>
      </c>
      <c r="F2012" s="3">
        <v>2</v>
      </c>
      <c r="G2012" s="3">
        <v>2</v>
      </c>
      <c r="H2012" s="3">
        <v>2</v>
      </c>
      <c r="I2012" s="3">
        <v>55.4</v>
      </c>
      <c r="J2012" s="3" t="s">
        <v>5908</v>
      </c>
      <c r="K2012" s="8" t="s">
        <v>29</v>
      </c>
      <c r="L2012" s="8">
        <v>18395.203125</v>
      </c>
      <c r="M2012" s="8" t="s">
        <v>29</v>
      </c>
      <c r="N2012" s="8" t="s">
        <v>29</v>
      </c>
      <c r="O2012" s="8" t="s">
        <v>29</v>
      </c>
      <c r="P2012" s="8" t="s">
        <v>29</v>
      </c>
      <c r="Q2012" s="8">
        <v>280332.6875</v>
      </c>
      <c r="R2012" s="8">
        <v>329584.53125</v>
      </c>
    </row>
    <row r="2013" spans="1:18" x14ac:dyDescent="0.25">
      <c r="A2013" s="3" t="s">
        <v>10</v>
      </c>
      <c r="B2013" s="3" t="s">
        <v>11</v>
      </c>
      <c r="C2013" s="3" t="s">
        <v>7211</v>
      </c>
      <c r="D2013" s="3" t="s">
        <v>7212</v>
      </c>
      <c r="E2013" s="3">
        <v>3</v>
      </c>
      <c r="F2013" s="3">
        <v>1</v>
      </c>
      <c r="G2013" s="3">
        <v>2</v>
      </c>
      <c r="H2013" s="3">
        <v>1</v>
      </c>
      <c r="I2013" s="3">
        <v>46.5</v>
      </c>
      <c r="J2013" s="3" t="s">
        <v>7213</v>
      </c>
      <c r="K2013" s="8">
        <v>24742.3515625</v>
      </c>
      <c r="L2013" s="8">
        <v>28546.2734375</v>
      </c>
      <c r="M2013" s="8" t="s">
        <v>29</v>
      </c>
      <c r="N2013" s="8" t="s">
        <v>29</v>
      </c>
      <c r="O2013" s="8">
        <v>29029.841796875</v>
      </c>
      <c r="P2013" s="8">
        <v>59226.87890625</v>
      </c>
      <c r="Q2013" s="8">
        <v>129899.21875</v>
      </c>
      <c r="R2013" s="8">
        <v>59057.83203125</v>
      </c>
    </row>
    <row r="2014" spans="1:18" x14ac:dyDescent="0.25">
      <c r="A2014" s="3" t="s">
        <v>10</v>
      </c>
      <c r="B2014" s="3" t="s">
        <v>11</v>
      </c>
      <c r="C2014" s="3" t="s">
        <v>5875</v>
      </c>
      <c r="D2014" s="3" t="s">
        <v>5876</v>
      </c>
      <c r="E2014" s="3">
        <v>1</v>
      </c>
      <c r="F2014" s="3">
        <v>2</v>
      </c>
      <c r="G2014" s="3">
        <v>2</v>
      </c>
      <c r="H2014" s="3">
        <v>2</v>
      </c>
      <c r="I2014" s="3">
        <v>225.5</v>
      </c>
      <c r="J2014" s="3" t="s">
        <v>5877</v>
      </c>
      <c r="K2014" s="8">
        <v>20906.533203125</v>
      </c>
      <c r="L2014" s="8" t="s">
        <v>29</v>
      </c>
      <c r="M2014" s="8">
        <v>17510.890625</v>
      </c>
      <c r="N2014" s="8">
        <v>9153.876953125</v>
      </c>
      <c r="O2014" s="8">
        <v>14071.21875</v>
      </c>
      <c r="P2014" s="8">
        <v>20597.31640625</v>
      </c>
      <c r="Q2014" s="8">
        <v>372143.609375</v>
      </c>
      <c r="R2014" s="8" t="s">
        <v>29</v>
      </c>
    </row>
    <row r="2015" spans="1:18" x14ac:dyDescent="0.25">
      <c r="A2015" s="3" t="s">
        <v>10</v>
      </c>
      <c r="B2015" s="3" t="s">
        <v>11</v>
      </c>
      <c r="C2015" s="3" t="s">
        <v>6151</v>
      </c>
      <c r="D2015" s="3" t="s">
        <v>6152</v>
      </c>
      <c r="E2015" s="3">
        <v>1</v>
      </c>
      <c r="F2015" s="3">
        <v>2</v>
      </c>
      <c r="G2015" s="3">
        <v>2</v>
      </c>
      <c r="H2015" s="3">
        <v>2</v>
      </c>
      <c r="I2015" s="3">
        <v>241.3</v>
      </c>
      <c r="J2015" s="3" t="s">
        <v>6153</v>
      </c>
      <c r="K2015" s="8" t="s">
        <v>29</v>
      </c>
      <c r="L2015" s="8">
        <v>19590.193359375</v>
      </c>
      <c r="M2015" s="8">
        <v>130179.265625</v>
      </c>
      <c r="N2015" s="8" t="s">
        <v>29</v>
      </c>
      <c r="O2015" s="8">
        <v>745576.08203125</v>
      </c>
      <c r="P2015" s="8" t="s">
        <v>29</v>
      </c>
      <c r="Q2015" s="8" t="s">
        <v>29</v>
      </c>
      <c r="R2015" s="8" t="s">
        <v>29</v>
      </c>
    </row>
    <row r="2016" spans="1:18" x14ac:dyDescent="0.25">
      <c r="A2016" s="3" t="s">
        <v>10</v>
      </c>
      <c r="B2016" s="3" t="s">
        <v>11</v>
      </c>
      <c r="C2016" s="3" t="s">
        <v>6016</v>
      </c>
      <c r="D2016" s="3" t="s">
        <v>6017</v>
      </c>
      <c r="E2016" s="3">
        <v>12</v>
      </c>
      <c r="F2016" s="3">
        <v>2</v>
      </c>
      <c r="G2016" s="3">
        <v>2</v>
      </c>
      <c r="H2016" s="3">
        <v>2</v>
      </c>
      <c r="I2016" s="3">
        <v>36</v>
      </c>
      <c r="J2016" s="3" t="s">
        <v>6018</v>
      </c>
      <c r="K2016" s="8" t="s">
        <v>29</v>
      </c>
      <c r="L2016" s="8" t="s">
        <v>29</v>
      </c>
      <c r="M2016" s="8" t="s">
        <v>29</v>
      </c>
      <c r="N2016" s="8" t="s">
        <v>29</v>
      </c>
      <c r="O2016" s="8">
        <v>54426.9140625</v>
      </c>
      <c r="P2016" s="8" t="s">
        <v>29</v>
      </c>
      <c r="Q2016" s="8">
        <v>29422.64453125</v>
      </c>
      <c r="R2016" s="8">
        <v>40162.74609375</v>
      </c>
    </row>
    <row r="2017" spans="1:18" x14ac:dyDescent="0.25">
      <c r="A2017" s="3" t="s">
        <v>10</v>
      </c>
      <c r="B2017" s="3" t="s">
        <v>11</v>
      </c>
      <c r="C2017" s="3" t="s">
        <v>6371</v>
      </c>
      <c r="D2017" s="3" t="s">
        <v>6372</v>
      </c>
      <c r="E2017" s="3">
        <v>7</v>
      </c>
      <c r="F2017" s="3">
        <v>1</v>
      </c>
      <c r="G2017" s="3">
        <v>2</v>
      </c>
      <c r="H2017" s="3">
        <v>1</v>
      </c>
      <c r="I2017" s="3">
        <v>21.7</v>
      </c>
      <c r="J2017" s="3" t="s">
        <v>6373</v>
      </c>
      <c r="K2017" s="8" t="s">
        <v>29</v>
      </c>
      <c r="L2017" s="8" t="s">
        <v>29</v>
      </c>
      <c r="M2017" s="8">
        <v>11622.947265625</v>
      </c>
      <c r="N2017" s="8" t="s">
        <v>29</v>
      </c>
      <c r="O2017" s="8" t="s">
        <v>29</v>
      </c>
      <c r="P2017" s="8" t="s">
        <v>29</v>
      </c>
      <c r="Q2017" s="8">
        <v>166419.203125</v>
      </c>
      <c r="R2017" s="8">
        <v>137015.640625</v>
      </c>
    </row>
    <row r="2018" spans="1:18" x14ac:dyDescent="0.25">
      <c r="A2018" s="3" t="s">
        <v>10</v>
      </c>
      <c r="B2018" s="3" t="s">
        <v>11</v>
      </c>
      <c r="C2018" s="3" t="s">
        <v>5944</v>
      </c>
      <c r="D2018" s="3" t="s">
        <v>5945</v>
      </c>
      <c r="E2018" s="3">
        <v>10</v>
      </c>
      <c r="F2018" s="3">
        <v>2</v>
      </c>
      <c r="G2018" s="3">
        <v>2</v>
      </c>
      <c r="H2018" s="3">
        <v>1</v>
      </c>
      <c r="I2018" s="3">
        <v>20.2</v>
      </c>
      <c r="J2018" s="3" t="s">
        <v>5946</v>
      </c>
      <c r="K2018" s="8" t="s">
        <v>29</v>
      </c>
      <c r="L2018" s="8" t="s">
        <v>29</v>
      </c>
      <c r="M2018" s="8" t="s">
        <v>29</v>
      </c>
      <c r="N2018" s="8" t="s">
        <v>29</v>
      </c>
      <c r="O2018" s="8" t="s">
        <v>29</v>
      </c>
      <c r="P2018" s="8" t="s">
        <v>29</v>
      </c>
      <c r="Q2018" s="8">
        <v>407580.3125</v>
      </c>
      <c r="R2018" s="8">
        <v>325344.34375</v>
      </c>
    </row>
    <row r="2019" spans="1:18" x14ac:dyDescent="0.25">
      <c r="A2019" s="3" t="s">
        <v>10</v>
      </c>
      <c r="B2019" s="3" t="s">
        <v>11</v>
      </c>
      <c r="C2019" s="3" t="s">
        <v>6617</v>
      </c>
      <c r="D2019" s="3" t="s">
        <v>6618</v>
      </c>
      <c r="E2019" s="3">
        <v>2</v>
      </c>
      <c r="F2019" s="3">
        <v>2</v>
      </c>
      <c r="G2019" s="3">
        <v>2</v>
      </c>
      <c r="H2019" s="3">
        <v>2</v>
      </c>
      <c r="I2019" s="3">
        <v>112.6</v>
      </c>
      <c r="J2019" s="3" t="s">
        <v>6619</v>
      </c>
      <c r="K2019" s="8">
        <v>98003.70703125</v>
      </c>
      <c r="L2019" s="8">
        <v>51247.046875</v>
      </c>
      <c r="M2019" s="8">
        <v>102124.72265625</v>
      </c>
      <c r="N2019" s="8">
        <v>15670.5439453125</v>
      </c>
      <c r="O2019" s="8">
        <v>58739.27734375</v>
      </c>
      <c r="P2019" s="8">
        <v>99781.05859375</v>
      </c>
      <c r="Q2019" s="8">
        <v>60057.35546875</v>
      </c>
      <c r="R2019" s="8" t="s">
        <v>29</v>
      </c>
    </row>
    <row r="2020" spans="1:18" x14ac:dyDescent="0.25">
      <c r="A2020" s="3" t="s">
        <v>10</v>
      </c>
      <c r="B2020" s="3" t="s">
        <v>11</v>
      </c>
      <c r="C2020" s="3" t="s">
        <v>6611</v>
      </c>
      <c r="D2020" s="3" t="s">
        <v>6612</v>
      </c>
      <c r="E2020" s="3">
        <v>2</v>
      </c>
      <c r="F2020" s="3">
        <v>2</v>
      </c>
      <c r="G2020" s="3">
        <v>2</v>
      </c>
      <c r="H2020" s="3">
        <v>2</v>
      </c>
      <c r="I2020" s="3">
        <v>172.7</v>
      </c>
      <c r="J2020" s="3" t="s">
        <v>6613</v>
      </c>
      <c r="K2020" s="8">
        <v>119665.37109375</v>
      </c>
      <c r="L2020" s="8">
        <v>73985.1796875</v>
      </c>
      <c r="M2020" s="8">
        <v>70333.48046875</v>
      </c>
      <c r="N2020" s="8">
        <v>12652.1630859375</v>
      </c>
      <c r="O2020" s="8">
        <v>170579.72265625</v>
      </c>
      <c r="P2020" s="8">
        <v>77116.984375</v>
      </c>
      <c r="Q2020" s="8" t="s">
        <v>29</v>
      </c>
      <c r="R2020" s="8" t="s">
        <v>29</v>
      </c>
    </row>
    <row r="2021" spans="1:18" x14ac:dyDescent="0.25">
      <c r="A2021" s="3" t="s">
        <v>10</v>
      </c>
      <c r="B2021" s="3" t="s">
        <v>11</v>
      </c>
      <c r="C2021" s="3" t="s">
        <v>5777</v>
      </c>
      <c r="D2021" s="3" t="s">
        <v>5778</v>
      </c>
      <c r="E2021" s="3">
        <v>1</v>
      </c>
      <c r="F2021" s="3">
        <v>2</v>
      </c>
      <c r="G2021" s="3">
        <v>2</v>
      </c>
      <c r="H2021" s="3">
        <v>2</v>
      </c>
      <c r="I2021" s="3">
        <v>254.9</v>
      </c>
      <c r="J2021" s="3" t="s">
        <v>5779</v>
      </c>
      <c r="K2021" s="8" t="s">
        <v>29</v>
      </c>
      <c r="L2021" s="8">
        <v>6400.84912109375</v>
      </c>
      <c r="M2021" s="8">
        <v>43199.64453125</v>
      </c>
      <c r="N2021" s="8" t="s">
        <v>29</v>
      </c>
      <c r="O2021" s="8" t="s">
        <v>29</v>
      </c>
      <c r="P2021" s="8" t="s">
        <v>29</v>
      </c>
      <c r="Q2021" s="8">
        <v>120928.21484375</v>
      </c>
      <c r="R2021" s="8">
        <v>13418.8466796875</v>
      </c>
    </row>
    <row r="2022" spans="1:18" x14ac:dyDescent="0.25">
      <c r="A2022" s="3" t="s">
        <v>10</v>
      </c>
      <c r="B2022" s="3" t="s">
        <v>11</v>
      </c>
      <c r="C2022" s="3" t="s">
        <v>6794</v>
      </c>
      <c r="D2022" s="3" t="s">
        <v>6795</v>
      </c>
      <c r="E2022" s="3">
        <v>2</v>
      </c>
      <c r="F2022" s="3">
        <v>1</v>
      </c>
      <c r="G2022" s="3">
        <v>2</v>
      </c>
      <c r="H2022" s="3">
        <v>1</v>
      </c>
      <c r="I2022" s="3">
        <v>74.2</v>
      </c>
      <c r="J2022" s="3" t="s">
        <v>6796</v>
      </c>
      <c r="K2022" s="8">
        <v>79046.640625</v>
      </c>
      <c r="L2022" s="8">
        <v>71485.4609375</v>
      </c>
      <c r="M2022" s="8">
        <v>58635.765625</v>
      </c>
      <c r="N2022" s="8" t="s">
        <v>29</v>
      </c>
      <c r="O2022" s="8">
        <v>73815.8828125</v>
      </c>
      <c r="P2022" s="8">
        <v>109664.9921875</v>
      </c>
      <c r="Q2022" s="8">
        <v>230343.328125</v>
      </c>
      <c r="R2022" s="8">
        <v>123773.921875</v>
      </c>
    </row>
    <row r="2023" spans="1:18" x14ac:dyDescent="0.25">
      <c r="A2023" s="3" t="s">
        <v>10</v>
      </c>
      <c r="B2023" s="3" t="s">
        <v>11</v>
      </c>
      <c r="C2023" s="3" t="s">
        <v>6097</v>
      </c>
      <c r="D2023" s="3" t="s">
        <v>6098</v>
      </c>
      <c r="E2023" s="3">
        <v>21</v>
      </c>
      <c r="F2023" s="3">
        <v>2</v>
      </c>
      <c r="G2023" s="3">
        <v>2</v>
      </c>
      <c r="H2023" s="3">
        <v>2</v>
      </c>
      <c r="I2023" s="3">
        <v>10.4</v>
      </c>
      <c r="J2023" s="3" t="s">
        <v>6099</v>
      </c>
      <c r="K2023" s="8">
        <v>15105.7958984375</v>
      </c>
      <c r="L2023" s="8">
        <v>15113.8544921875</v>
      </c>
      <c r="M2023" s="8">
        <v>34442.0234375</v>
      </c>
      <c r="N2023" s="8" t="s">
        <v>29</v>
      </c>
      <c r="O2023" s="8" t="s">
        <v>29</v>
      </c>
      <c r="P2023" s="8">
        <v>54880.484375</v>
      </c>
      <c r="Q2023" s="8">
        <v>504461.390625</v>
      </c>
      <c r="R2023" s="8">
        <v>769143.109375</v>
      </c>
    </row>
    <row r="2024" spans="1:18" x14ac:dyDescent="0.25">
      <c r="A2024" s="3" t="s">
        <v>10</v>
      </c>
      <c r="B2024" s="3" t="s">
        <v>11</v>
      </c>
      <c r="C2024" s="3" t="s">
        <v>6909</v>
      </c>
      <c r="D2024" s="3" t="s">
        <v>6910</v>
      </c>
      <c r="E2024" s="3">
        <v>30</v>
      </c>
      <c r="F2024" s="3">
        <v>2</v>
      </c>
      <c r="G2024" s="3">
        <v>2</v>
      </c>
      <c r="H2024" s="3">
        <v>2</v>
      </c>
      <c r="I2024" s="3">
        <v>12.2</v>
      </c>
      <c r="J2024" s="3" t="s">
        <v>29</v>
      </c>
      <c r="K2024" s="8">
        <v>24878.265625</v>
      </c>
      <c r="L2024" s="8" t="s">
        <v>29</v>
      </c>
      <c r="M2024" s="8" t="s">
        <v>29</v>
      </c>
      <c r="N2024" s="8" t="s">
        <v>29</v>
      </c>
      <c r="O2024" s="8">
        <v>29965.4296875</v>
      </c>
      <c r="P2024" s="8">
        <v>129338.5546875</v>
      </c>
      <c r="Q2024" s="8">
        <v>2860281.75</v>
      </c>
      <c r="R2024" s="8">
        <v>2661877.25</v>
      </c>
    </row>
    <row r="2025" spans="1:18" x14ac:dyDescent="0.25">
      <c r="A2025" s="3" t="s">
        <v>10</v>
      </c>
      <c r="B2025" s="3" t="s">
        <v>11</v>
      </c>
      <c r="C2025" s="3" t="s">
        <v>6031</v>
      </c>
      <c r="D2025" s="3" t="s">
        <v>6032</v>
      </c>
      <c r="E2025" s="3">
        <v>0</v>
      </c>
      <c r="F2025" s="3">
        <v>2</v>
      </c>
      <c r="G2025" s="3">
        <v>2</v>
      </c>
      <c r="H2025" s="3">
        <v>2</v>
      </c>
      <c r="I2025" s="3">
        <v>482.3</v>
      </c>
      <c r="J2025" s="3" t="s">
        <v>6033</v>
      </c>
      <c r="K2025" s="8">
        <v>574837.375</v>
      </c>
      <c r="L2025" s="8">
        <v>589193</v>
      </c>
      <c r="M2025" s="8">
        <v>654169.3125</v>
      </c>
      <c r="N2025" s="8" t="s">
        <v>29</v>
      </c>
      <c r="O2025" s="8">
        <v>739578.8125</v>
      </c>
      <c r="P2025" s="8">
        <v>706607.9375</v>
      </c>
      <c r="Q2025" s="8">
        <v>344874.875</v>
      </c>
      <c r="R2025" s="8">
        <v>358885.873046875</v>
      </c>
    </row>
    <row r="2026" spans="1:18" x14ac:dyDescent="0.25">
      <c r="A2026" s="3" t="s">
        <v>7735</v>
      </c>
      <c r="B2026" s="3" t="s">
        <v>11</v>
      </c>
      <c r="C2026" s="3" t="s">
        <v>7938</v>
      </c>
      <c r="D2026" s="3" t="s">
        <v>7939</v>
      </c>
      <c r="E2026" s="3">
        <v>2</v>
      </c>
      <c r="F2026" s="3">
        <v>1</v>
      </c>
      <c r="G2026" s="3">
        <v>2</v>
      </c>
      <c r="H2026" s="3">
        <v>1</v>
      </c>
      <c r="I2026" s="3">
        <v>49.8</v>
      </c>
      <c r="J2026" s="3" t="s">
        <v>7940</v>
      </c>
      <c r="K2026" s="8" t="s">
        <v>29</v>
      </c>
      <c r="L2026" s="8" t="s">
        <v>29</v>
      </c>
      <c r="M2026" s="8" t="s">
        <v>29</v>
      </c>
      <c r="N2026" s="8" t="s">
        <v>29</v>
      </c>
      <c r="O2026" s="8" t="s">
        <v>29</v>
      </c>
      <c r="P2026" s="8" t="s">
        <v>29</v>
      </c>
      <c r="Q2026" s="8">
        <v>725077.6875</v>
      </c>
      <c r="R2026" s="8">
        <v>450707.03125</v>
      </c>
    </row>
    <row r="2027" spans="1:18" x14ac:dyDescent="0.25">
      <c r="A2027" s="3" t="s">
        <v>10</v>
      </c>
      <c r="B2027" s="3" t="s">
        <v>11</v>
      </c>
      <c r="C2027" s="3" t="s">
        <v>4755</v>
      </c>
      <c r="D2027" s="3" t="s">
        <v>4756</v>
      </c>
      <c r="E2027" s="3">
        <v>2</v>
      </c>
      <c r="F2027" s="3">
        <v>2</v>
      </c>
      <c r="G2027" s="3">
        <v>2</v>
      </c>
      <c r="H2027" s="3">
        <v>2</v>
      </c>
      <c r="I2027" s="3">
        <v>125.7</v>
      </c>
      <c r="J2027" s="3" t="s">
        <v>4757</v>
      </c>
      <c r="K2027" s="8" t="s">
        <v>29</v>
      </c>
      <c r="L2027" s="8" t="s">
        <v>29</v>
      </c>
      <c r="M2027" s="8" t="s">
        <v>29</v>
      </c>
      <c r="N2027" s="8">
        <v>30836.06640625</v>
      </c>
      <c r="O2027" s="8" t="s">
        <v>29</v>
      </c>
      <c r="P2027" s="8">
        <v>31468.8095703125</v>
      </c>
      <c r="Q2027" s="8">
        <v>233591.796875</v>
      </c>
      <c r="R2027" s="8">
        <v>131498.1640625</v>
      </c>
    </row>
    <row r="2028" spans="1:18" x14ac:dyDescent="0.25">
      <c r="A2028" s="3" t="s">
        <v>10</v>
      </c>
      <c r="B2028" s="3" t="s">
        <v>11</v>
      </c>
      <c r="C2028" s="3" t="s">
        <v>7198</v>
      </c>
      <c r="D2028" s="3" t="s">
        <v>7199</v>
      </c>
      <c r="E2028" s="3">
        <v>2</v>
      </c>
      <c r="F2028" s="3">
        <v>1</v>
      </c>
      <c r="G2028" s="3">
        <v>2</v>
      </c>
      <c r="H2028" s="3">
        <v>1</v>
      </c>
      <c r="I2028" s="3">
        <v>63</v>
      </c>
      <c r="J2028" s="3" t="s">
        <v>29</v>
      </c>
      <c r="K2028" s="8">
        <v>7761.91162109375</v>
      </c>
      <c r="L2028" s="8">
        <v>13482.9599609375</v>
      </c>
      <c r="M2028" s="8">
        <v>9213.2822265625</v>
      </c>
      <c r="N2028" s="8" t="s">
        <v>29</v>
      </c>
      <c r="O2028" s="8" t="s">
        <v>29</v>
      </c>
      <c r="P2028" s="8">
        <v>19708.48828125</v>
      </c>
      <c r="Q2028" s="8">
        <v>145232.34375</v>
      </c>
      <c r="R2028" s="8">
        <v>68545.6796875</v>
      </c>
    </row>
    <row r="2029" spans="1:18" x14ac:dyDescent="0.25">
      <c r="A2029" s="3" t="s">
        <v>10</v>
      </c>
      <c r="B2029" s="3" t="s">
        <v>11</v>
      </c>
      <c r="C2029" s="3" t="s">
        <v>7094</v>
      </c>
      <c r="D2029" s="3" t="s">
        <v>7095</v>
      </c>
      <c r="E2029" s="3">
        <v>8</v>
      </c>
      <c r="F2029" s="3">
        <v>1</v>
      </c>
      <c r="G2029" s="3">
        <v>2</v>
      </c>
      <c r="H2029" s="3">
        <v>1</v>
      </c>
      <c r="I2029" s="3">
        <v>13.2</v>
      </c>
      <c r="J2029" s="3" t="s">
        <v>7096</v>
      </c>
      <c r="K2029" s="8" t="s">
        <v>29</v>
      </c>
      <c r="L2029" s="8">
        <v>30859.353515625</v>
      </c>
      <c r="M2029" s="8" t="s">
        <v>29</v>
      </c>
      <c r="N2029" s="8" t="s">
        <v>29</v>
      </c>
      <c r="O2029" s="8" t="s">
        <v>29</v>
      </c>
      <c r="P2029" s="8">
        <v>105726.1328125</v>
      </c>
      <c r="Q2029" s="8">
        <v>387211.25</v>
      </c>
      <c r="R2029" s="8">
        <v>272723.25</v>
      </c>
    </row>
    <row r="2030" spans="1:18" x14ac:dyDescent="0.25">
      <c r="A2030" s="3" t="s">
        <v>10</v>
      </c>
      <c r="B2030" s="3" t="s">
        <v>11</v>
      </c>
      <c r="C2030" s="3" t="s">
        <v>5843</v>
      </c>
      <c r="D2030" s="3" t="s">
        <v>5844</v>
      </c>
      <c r="E2030" s="3">
        <v>8</v>
      </c>
      <c r="F2030" s="3">
        <v>2</v>
      </c>
      <c r="G2030" s="3">
        <v>2</v>
      </c>
      <c r="H2030" s="3">
        <v>2</v>
      </c>
      <c r="I2030" s="3">
        <v>32.200000000000003</v>
      </c>
      <c r="J2030" s="3" t="s">
        <v>5845</v>
      </c>
      <c r="K2030" s="8" t="s">
        <v>29</v>
      </c>
      <c r="L2030" s="8" t="s">
        <v>29</v>
      </c>
      <c r="M2030" s="8" t="s">
        <v>29</v>
      </c>
      <c r="N2030" s="8" t="s">
        <v>29</v>
      </c>
      <c r="O2030" s="8" t="s">
        <v>29</v>
      </c>
      <c r="P2030" s="8" t="s">
        <v>29</v>
      </c>
      <c r="Q2030" s="8">
        <v>93387.765625</v>
      </c>
      <c r="R2030" s="8">
        <v>161540.3125</v>
      </c>
    </row>
    <row r="2031" spans="1:18" x14ac:dyDescent="0.25">
      <c r="A2031" s="3" t="s">
        <v>10</v>
      </c>
      <c r="B2031" s="3" t="s">
        <v>11</v>
      </c>
      <c r="C2031" s="3" t="s">
        <v>7287</v>
      </c>
      <c r="D2031" s="3" t="s">
        <v>7288</v>
      </c>
      <c r="E2031" s="3">
        <v>10</v>
      </c>
      <c r="F2031" s="3">
        <v>2</v>
      </c>
      <c r="G2031" s="3">
        <v>2</v>
      </c>
      <c r="H2031" s="3">
        <v>1</v>
      </c>
      <c r="I2031" s="3">
        <v>40.799999999999997</v>
      </c>
      <c r="J2031" s="3" t="s">
        <v>7289</v>
      </c>
      <c r="K2031" s="8" t="s">
        <v>29</v>
      </c>
      <c r="L2031" s="8" t="s">
        <v>29</v>
      </c>
      <c r="M2031" s="8" t="s">
        <v>29</v>
      </c>
      <c r="N2031" s="8" t="s">
        <v>29</v>
      </c>
      <c r="O2031" s="8">
        <v>22160.921875</v>
      </c>
      <c r="P2031" s="8" t="s">
        <v>29</v>
      </c>
      <c r="Q2031" s="8">
        <v>78061.3828125</v>
      </c>
      <c r="R2031" s="8">
        <v>61681.578125</v>
      </c>
    </row>
    <row r="2032" spans="1:18" x14ac:dyDescent="0.25">
      <c r="A2032" s="3" t="s">
        <v>10</v>
      </c>
      <c r="B2032" s="3" t="s">
        <v>11</v>
      </c>
      <c r="C2032" s="3" t="s">
        <v>6959</v>
      </c>
      <c r="D2032" s="3" t="s">
        <v>6960</v>
      </c>
      <c r="E2032" s="3">
        <v>4</v>
      </c>
      <c r="F2032" s="3">
        <v>2</v>
      </c>
      <c r="G2032" s="3">
        <v>2</v>
      </c>
      <c r="H2032" s="3">
        <v>1</v>
      </c>
      <c r="I2032" s="3">
        <v>44.9</v>
      </c>
      <c r="J2032" s="3" t="s">
        <v>6961</v>
      </c>
      <c r="K2032" s="8">
        <v>125766.703125</v>
      </c>
      <c r="L2032" s="8">
        <v>91339.046875</v>
      </c>
      <c r="M2032" s="8" t="s">
        <v>29</v>
      </c>
      <c r="N2032" s="8">
        <v>12226.6494140625</v>
      </c>
      <c r="O2032" s="8">
        <v>156339.734375</v>
      </c>
      <c r="P2032" s="8">
        <v>68456.953125</v>
      </c>
      <c r="Q2032" s="8">
        <v>2888692.125</v>
      </c>
      <c r="R2032" s="8">
        <v>937604.75</v>
      </c>
    </row>
    <row r="2033" spans="1:18" x14ac:dyDescent="0.25">
      <c r="A2033" s="3" t="s">
        <v>10</v>
      </c>
      <c r="B2033" s="3" t="s">
        <v>11</v>
      </c>
      <c r="C2033" s="3" t="s">
        <v>6290</v>
      </c>
      <c r="D2033" s="3" t="s">
        <v>6291</v>
      </c>
      <c r="E2033" s="3">
        <v>11</v>
      </c>
      <c r="F2033" s="3">
        <v>1</v>
      </c>
      <c r="G2033" s="3">
        <v>2</v>
      </c>
      <c r="H2033" s="3">
        <v>1</v>
      </c>
      <c r="I2033" s="3">
        <v>22.1</v>
      </c>
      <c r="J2033" s="3" t="s">
        <v>29</v>
      </c>
      <c r="K2033" s="8">
        <v>19076.818359375</v>
      </c>
      <c r="L2033" s="8">
        <v>12860.935546875</v>
      </c>
      <c r="M2033" s="8" t="s">
        <v>29</v>
      </c>
      <c r="N2033" s="8" t="s">
        <v>29</v>
      </c>
      <c r="O2033" s="8">
        <v>12646.91015625</v>
      </c>
      <c r="P2033" s="8">
        <v>36194.6015625</v>
      </c>
      <c r="Q2033" s="8">
        <v>69463.15625</v>
      </c>
      <c r="R2033" s="8">
        <v>50745.58203125</v>
      </c>
    </row>
    <row r="2034" spans="1:18" x14ac:dyDescent="0.25">
      <c r="A2034" s="3" t="s">
        <v>10</v>
      </c>
      <c r="B2034" s="3" t="s">
        <v>11</v>
      </c>
      <c r="C2034" s="3" t="s">
        <v>5719</v>
      </c>
      <c r="D2034" s="3" t="s">
        <v>5720</v>
      </c>
      <c r="E2034" s="3">
        <v>9</v>
      </c>
      <c r="F2034" s="3">
        <v>2</v>
      </c>
      <c r="G2034" s="3">
        <v>2</v>
      </c>
      <c r="H2034" s="3">
        <v>2</v>
      </c>
      <c r="I2034" s="3">
        <v>40.299999999999997</v>
      </c>
      <c r="J2034" s="3" t="s">
        <v>5721</v>
      </c>
      <c r="K2034" s="8">
        <v>25740.09375</v>
      </c>
      <c r="L2034" s="8" t="s">
        <v>29</v>
      </c>
      <c r="M2034" s="8">
        <v>7786.09130859375</v>
      </c>
      <c r="N2034" s="8" t="s">
        <v>29</v>
      </c>
      <c r="O2034" s="8">
        <v>8542.5615234375</v>
      </c>
      <c r="P2034" s="8" t="s">
        <v>29</v>
      </c>
      <c r="Q2034" s="8">
        <v>13451.9638671875</v>
      </c>
      <c r="R2034" s="8">
        <v>30069.58984375</v>
      </c>
    </row>
    <row r="2035" spans="1:18" x14ac:dyDescent="0.25">
      <c r="A2035" s="3" t="s">
        <v>10</v>
      </c>
      <c r="B2035" s="3" t="s">
        <v>11</v>
      </c>
      <c r="C2035" s="3" t="s">
        <v>5918</v>
      </c>
      <c r="D2035" s="3" t="s">
        <v>5919</v>
      </c>
      <c r="E2035" s="3">
        <v>2</v>
      </c>
      <c r="F2035" s="3">
        <v>1</v>
      </c>
      <c r="G2035" s="3">
        <v>2</v>
      </c>
      <c r="H2035" s="3">
        <v>1</v>
      </c>
      <c r="I2035" s="3">
        <v>108.8</v>
      </c>
      <c r="J2035" s="3" t="s">
        <v>5920</v>
      </c>
      <c r="K2035" s="8" t="s">
        <v>29</v>
      </c>
      <c r="L2035" s="8" t="s">
        <v>29</v>
      </c>
      <c r="M2035" s="8" t="s">
        <v>29</v>
      </c>
      <c r="N2035" s="8" t="s">
        <v>29</v>
      </c>
      <c r="O2035" s="8" t="s">
        <v>29</v>
      </c>
      <c r="P2035" s="8" t="s">
        <v>29</v>
      </c>
      <c r="Q2035" s="8">
        <v>357143.78125</v>
      </c>
      <c r="R2035" s="8">
        <v>272405.25</v>
      </c>
    </row>
    <row r="2036" spans="1:18" x14ac:dyDescent="0.25">
      <c r="A2036" s="3" t="s">
        <v>10</v>
      </c>
      <c r="B2036" s="3" t="s">
        <v>11</v>
      </c>
      <c r="C2036" s="3" t="s">
        <v>6148</v>
      </c>
      <c r="D2036" s="3" t="s">
        <v>6149</v>
      </c>
      <c r="E2036" s="3">
        <v>4</v>
      </c>
      <c r="F2036" s="3">
        <v>1</v>
      </c>
      <c r="G2036" s="3">
        <v>2</v>
      </c>
      <c r="H2036" s="3">
        <v>1</v>
      </c>
      <c r="I2036" s="3">
        <v>37.799999999999997</v>
      </c>
      <c r="J2036" s="3" t="s">
        <v>6150</v>
      </c>
      <c r="K2036" s="8" t="s">
        <v>29</v>
      </c>
      <c r="L2036" s="8" t="s">
        <v>29</v>
      </c>
      <c r="M2036" s="8" t="s">
        <v>29</v>
      </c>
      <c r="N2036" s="8" t="s">
        <v>29</v>
      </c>
      <c r="O2036" s="8" t="s">
        <v>29</v>
      </c>
      <c r="P2036" s="8" t="s">
        <v>29</v>
      </c>
      <c r="Q2036" s="8">
        <v>432076.5</v>
      </c>
      <c r="R2036" s="8">
        <v>287000.78125</v>
      </c>
    </row>
    <row r="2037" spans="1:18" x14ac:dyDescent="0.25">
      <c r="A2037" s="3" t="s">
        <v>10</v>
      </c>
      <c r="B2037" s="3" t="s">
        <v>11</v>
      </c>
      <c r="C2037" s="3" t="s">
        <v>6614</v>
      </c>
      <c r="D2037" s="3" t="s">
        <v>6615</v>
      </c>
      <c r="E2037" s="3">
        <v>1</v>
      </c>
      <c r="F2037" s="3">
        <v>1</v>
      </c>
      <c r="G2037" s="3">
        <v>2</v>
      </c>
      <c r="H2037" s="3">
        <v>1</v>
      </c>
      <c r="I2037" s="3">
        <v>134.80000000000001</v>
      </c>
      <c r="J2037" s="3" t="s">
        <v>6616</v>
      </c>
      <c r="K2037" s="8">
        <v>77370.25</v>
      </c>
      <c r="L2037" s="8">
        <v>36318.17578125</v>
      </c>
      <c r="M2037" s="8">
        <v>105607.0234375</v>
      </c>
      <c r="N2037" s="8" t="s">
        <v>29</v>
      </c>
      <c r="O2037" s="8">
        <v>24908.853515625</v>
      </c>
      <c r="P2037" s="8">
        <v>52782.1171875</v>
      </c>
      <c r="Q2037" s="8">
        <v>252071.734375</v>
      </c>
      <c r="R2037" s="8">
        <v>88269.265625</v>
      </c>
    </row>
    <row r="2038" spans="1:18" x14ac:dyDescent="0.25">
      <c r="A2038" s="3" t="s">
        <v>10</v>
      </c>
      <c r="B2038" s="3" t="s">
        <v>11</v>
      </c>
      <c r="C2038" s="3" t="s">
        <v>6266</v>
      </c>
      <c r="D2038" s="3" t="s">
        <v>6267</v>
      </c>
      <c r="E2038" s="3">
        <v>16</v>
      </c>
      <c r="F2038" s="3">
        <v>2</v>
      </c>
      <c r="G2038" s="3">
        <v>2</v>
      </c>
      <c r="H2038" s="3">
        <v>2</v>
      </c>
      <c r="I2038" s="3">
        <v>26.3</v>
      </c>
      <c r="J2038" s="3" t="s">
        <v>6268</v>
      </c>
      <c r="K2038" s="8">
        <v>41628.220703125</v>
      </c>
      <c r="L2038" s="8">
        <v>13865.1806640625</v>
      </c>
      <c r="M2038" s="8">
        <v>31362.640625</v>
      </c>
      <c r="N2038" s="8" t="s">
        <v>29</v>
      </c>
      <c r="O2038" s="8">
        <v>47570.11328125</v>
      </c>
      <c r="P2038" s="8">
        <v>44555.0390625</v>
      </c>
      <c r="Q2038" s="8">
        <v>322266.60546875</v>
      </c>
      <c r="R2038" s="8">
        <v>228401.28125</v>
      </c>
    </row>
    <row r="2039" spans="1:18" x14ac:dyDescent="0.25">
      <c r="A2039" s="3" t="s">
        <v>10</v>
      </c>
      <c r="B2039" s="3" t="s">
        <v>11</v>
      </c>
      <c r="C2039" s="3" t="s">
        <v>6661</v>
      </c>
      <c r="D2039" s="3" t="s">
        <v>6662</v>
      </c>
      <c r="E2039" s="3">
        <v>5</v>
      </c>
      <c r="F2039" s="3">
        <v>2</v>
      </c>
      <c r="G2039" s="3">
        <v>2</v>
      </c>
      <c r="H2039" s="3">
        <v>2</v>
      </c>
      <c r="I2039" s="3">
        <v>59</v>
      </c>
      <c r="J2039" s="3" t="s">
        <v>6663</v>
      </c>
      <c r="K2039" s="8">
        <v>90825.4921875</v>
      </c>
      <c r="L2039" s="8">
        <v>208901.828125</v>
      </c>
      <c r="M2039" s="8">
        <v>13134.6298828125</v>
      </c>
      <c r="N2039" s="8">
        <v>28854.69140625</v>
      </c>
      <c r="O2039" s="8" t="s">
        <v>29</v>
      </c>
      <c r="P2039" s="8" t="s">
        <v>29</v>
      </c>
      <c r="Q2039" s="8" t="s">
        <v>29</v>
      </c>
      <c r="R2039" s="8" t="s">
        <v>29</v>
      </c>
    </row>
    <row r="2040" spans="1:18" x14ac:dyDescent="0.25">
      <c r="A2040" s="3" t="s">
        <v>10</v>
      </c>
      <c r="B2040" s="3" t="s">
        <v>11</v>
      </c>
      <c r="C2040" s="3" t="s">
        <v>6723</v>
      </c>
      <c r="D2040" s="3" t="s">
        <v>6724</v>
      </c>
      <c r="E2040" s="3">
        <v>1</v>
      </c>
      <c r="F2040" s="3">
        <v>1</v>
      </c>
      <c r="G2040" s="3">
        <v>2</v>
      </c>
      <c r="H2040" s="3">
        <v>1</v>
      </c>
      <c r="I2040" s="3">
        <v>105.5</v>
      </c>
      <c r="J2040" s="3" t="s">
        <v>6725</v>
      </c>
      <c r="K2040" s="8">
        <v>100844.3203125</v>
      </c>
      <c r="L2040" s="8">
        <v>101984.71875</v>
      </c>
      <c r="M2040" s="8">
        <v>93905.546875</v>
      </c>
      <c r="N2040" s="8" t="s">
        <v>29</v>
      </c>
      <c r="O2040" s="8">
        <v>154712.6875</v>
      </c>
      <c r="P2040" s="8">
        <v>126200.3984375</v>
      </c>
      <c r="Q2040" s="8" t="s">
        <v>29</v>
      </c>
      <c r="R2040" s="8">
        <v>162614.8125</v>
      </c>
    </row>
    <row r="2041" spans="1:18" x14ac:dyDescent="0.25">
      <c r="A2041" s="3" t="s">
        <v>10</v>
      </c>
      <c r="B2041" s="3" t="s">
        <v>11</v>
      </c>
      <c r="C2041" s="3" t="s">
        <v>5757</v>
      </c>
      <c r="D2041" s="3" t="s">
        <v>5758</v>
      </c>
      <c r="E2041" s="3">
        <v>5</v>
      </c>
      <c r="F2041" s="3">
        <v>2</v>
      </c>
      <c r="G2041" s="3">
        <v>2</v>
      </c>
      <c r="H2041" s="3">
        <v>2</v>
      </c>
      <c r="I2041" s="3">
        <v>39.799999999999997</v>
      </c>
      <c r="J2041" s="3" t="s">
        <v>5759</v>
      </c>
      <c r="K2041" s="8">
        <v>54539.85546875</v>
      </c>
      <c r="L2041" s="8" t="s">
        <v>29</v>
      </c>
      <c r="M2041" s="8" t="s">
        <v>29</v>
      </c>
      <c r="N2041" s="8" t="s">
        <v>29</v>
      </c>
      <c r="O2041" s="8">
        <v>73274.7578125</v>
      </c>
      <c r="P2041" s="8">
        <v>89411.1328125</v>
      </c>
      <c r="Q2041" s="8">
        <v>1859441.5</v>
      </c>
      <c r="R2041" s="8">
        <v>1757195.75</v>
      </c>
    </row>
    <row r="2042" spans="1:18" x14ac:dyDescent="0.25">
      <c r="A2042" s="3" t="s">
        <v>10</v>
      </c>
      <c r="B2042" s="3" t="s">
        <v>11</v>
      </c>
      <c r="C2042" s="3" t="s">
        <v>6087</v>
      </c>
      <c r="D2042" s="3" t="s">
        <v>6088</v>
      </c>
      <c r="E2042" s="3">
        <v>1</v>
      </c>
      <c r="F2042" s="3">
        <v>2</v>
      </c>
      <c r="G2042" s="3">
        <v>2</v>
      </c>
      <c r="H2042" s="3">
        <v>2</v>
      </c>
      <c r="I2042" s="3">
        <v>173.4</v>
      </c>
      <c r="J2042" s="3" t="s">
        <v>29</v>
      </c>
      <c r="K2042" s="8">
        <v>39319.9140625</v>
      </c>
      <c r="L2042" s="8" t="s">
        <v>29</v>
      </c>
      <c r="M2042" s="8">
        <v>10608.8154296875</v>
      </c>
      <c r="N2042" s="8">
        <v>311415.09375</v>
      </c>
      <c r="O2042" s="8" t="s">
        <v>29</v>
      </c>
      <c r="P2042" s="8">
        <v>34272.31640625</v>
      </c>
      <c r="Q2042" s="8">
        <v>369536.35253906302</v>
      </c>
      <c r="R2042" s="8" t="s">
        <v>29</v>
      </c>
    </row>
    <row r="2043" spans="1:18" x14ac:dyDescent="0.25">
      <c r="A2043" s="3" t="s">
        <v>10</v>
      </c>
      <c r="B2043" s="3" t="s">
        <v>11</v>
      </c>
      <c r="C2043" s="3" t="s">
        <v>6066</v>
      </c>
      <c r="D2043" s="3" t="s">
        <v>6067</v>
      </c>
      <c r="E2043" s="3">
        <v>2</v>
      </c>
      <c r="F2043" s="3">
        <v>2</v>
      </c>
      <c r="G2043" s="3">
        <v>2</v>
      </c>
      <c r="H2043" s="3">
        <v>2</v>
      </c>
      <c r="I2043" s="3">
        <v>109.7</v>
      </c>
      <c r="J2043" s="3" t="s">
        <v>6068</v>
      </c>
      <c r="K2043" s="8">
        <v>60494.9765625</v>
      </c>
      <c r="L2043" s="8" t="s">
        <v>29</v>
      </c>
      <c r="M2043" s="8">
        <v>49301.982421875</v>
      </c>
      <c r="N2043" s="8">
        <v>116457.359375</v>
      </c>
      <c r="O2043" s="8" t="s">
        <v>29</v>
      </c>
      <c r="P2043" s="8">
        <v>61029.44140625</v>
      </c>
      <c r="Q2043" s="8">
        <v>459571.9609375</v>
      </c>
      <c r="R2043" s="8">
        <v>99265.40234375</v>
      </c>
    </row>
    <row r="2044" spans="1:18" x14ac:dyDescent="0.25">
      <c r="A2044" s="3" t="s">
        <v>10</v>
      </c>
      <c r="B2044" s="3" t="s">
        <v>11</v>
      </c>
      <c r="C2044" s="3" t="s">
        <v>5763</v>
      </c>
      <c r="D2044" s="3" t="s">
        <v>5764</v>
      </c>
      <c r="E2044" s="3">
        <v>16</v>
      </c>
      <c r="F2044" s="3">
        <v>2</v>
      </c>
      <c r="G2044" s="3">
        <v>2</v>
      </c>
      <c r="H2044" s="3">
        <v>2</v>
      </c>
      <c r="I2044" s="3">
        <v>15.1</v>
      </c>
      <c r="J2044" s="3" t="s">
        <v>5765</v>
      </c>
      <c r="K2044" s="8">
        <v>20340.994140625</v>
      </c>
      <c r="L2044" s="8">
        <v>8600.4111328125</v>
      </c>
      <c r="M2044" s="8" t="s">
        <v>29</v>
      </c>
      <c r="N2044" s="8">
        <v>28506.27734375</v>
      </c>
      <c r="O2044" s="8">
        <v>35291.6484375</v>
      </c>
      <c r="P2044" s="8">
        <v>120928.96875</v>
      </c>
      <c r="Q2044" s="8">
        <v>1340919.84375</v>
      </c>
      <c r="R2044" s="8">
        <v>287961.953125</v>
      </c>
    </row>
    <row r="2045" spans="1:18" x14ac:dyDescent="0.25">
      <c r="A2045" s="3" t="s">
        <v>10</v>
      </c>
      <c r="B2045" s="3" t="s">
        <v>11</v>
      </c>
      <c r="C2045" s="3" t="s">
        <v>4846</v>
      </c>
      <c r="D2045" s="3" t="s">
        <v>4847</v>
      </c>
      <c r="E2045" s="3">
        <v>14</v>
      </c>
      <c r="F2045" s="3">
        <v>2</v>
      </c>
      <c r="G2045" s="3">
        <v>2</v>
      </c>
      <c r="H2045" s="3">
        <v>2</v>
      </c>
      <c r="I2045" s="3">
        <v>35.6</v>
      </c>
      <c r="J2045" s="3" t="s">
        <v>29</v>
      </c>
      <c r="K2045" s="8" t="s">
        <v>29</v>
      </c>
      <c r="L2045" s="8" t="s">
        <v>29</v>
      </c>
      <c r="M2045" s="8" t="s">
        <v>29</v>
      </c>
      <c r="N2045" s="8" t="s">
        <v>29</v>
      </c>
      <c r="O2045" s="8">
        <v>15781.09765625</v>
      </c>
      <c r="P2045" s="8" t="s">
        <v>29</v>
      </c>
      <c r="Q2045" s="8">
        <v>816614</v>
      </c>
      <c r="R2045" s="8" t="s">
        <v>29</v>
      </c>
    </row>
    <row r="2046" spans="1:18" x14ac:dyDescent="0.25">
      <c r="A2046" s="3" t="s">
        <v>10</v>
      </c>
      <c r="B2046" s="3" t="s">
        <v>11</v>
      </c>
      <c r="C2046" s="3" t="s">
        <v>5769</v>
      </c>
      <c r="D2046" s="3" t="s">
        <v>5770</v>
      </c>
      <c r="E2046" s="3">
        <v>5</v>
      </c>
      <c r="F2046" s="3">
        <v>2</v>
      </c>
      <c r="G2046" s="3">
        <v>2</v>
      </c>
      <c r="H2046" s="3">
        <v>2</v>
      </c>
      <c r="I2046" s="3">
        <v>42.2</v>
      </c>
      <c r="J2046" s="3" t="s">
        <v>29</v>
      </c>
      <c r="K2046" s="8" t="s">
        <v>29</v>
      </c>
      <c r="L2046" s="8" t="s">
        <v>29</v>
      </c>
      <c r="M2046" s="8" t="s">
        <v>29</v>
      </c>
      <c r="N2046" s="8" t="s">
        <v>29</v>
      </c>
      <c r="O2046" s="8" t="s">
        <v>29</v>
      </c>
      <c r="P2046" s="8" t="s">
        <v>29</v>
      </c>
      <c r="Q2046" s="8">
        <v>560246.234375</v>
      </c>
      <c r="R2046" s="8">
        <v>186601.16503906299</v>
      </c>
    </row>
    <row r="2047" spans="1:18" x14ac:dyDescent="0.25">
      <c r="A2047" s="3" t="s">
        <v>10</v>
      </c>
      <c r="B2047" s="3" t="s">
        <v>11</v>
      </c>
      <c r="C2047" s="3" t="s">
        <v>6931</v>
      </c>
      <c r="D2047" s="3" t="s">
        <v>6932</v>
      </c>
      <c r="E2047" s="3">
        <v>3</v>
      </c>
      <c r="F2047" s="3">
        <v>1</v>
      </c>
      <c r="G2047" s="3">
        <v>2</v>
      </c>
      <c r="H2047" s="3">
        <v>1</v>
      </c>
      <c r="I2047" s="3">
        <v>34.5</v>
      </c>
      <c r="J2047" s="3" t="s">
        <v>6933</v>
      </c>
      <c r="K2047" s="8" t="s">
        <v>29</v>
      </c>
      <c r="L2047" s="8" t="s">
        <v>29</v>
      </c>
      <c r="M2047" s="8" t="s">
        <v>29</v>
      </c>
      <c r="N2047" s="8" t="s">
        <v>29</v>
      </c>
      <c r="O2047" s="8">
        <v>6996.37255859375</v>
      </c>
      <c r="P2047" s="8" t="s">
        <v>29</v>
      </c>
      <c r="Q2047" s="8">
        <v>155230.484375</v>
      </c>
      <c r="R2047" s="8">
        <v>93211.3984375</v>
      </c>
    </row>
    <row r="2048" spans="1:18" x14ac:dyDescent="0.25">
      <c r="A2048" s="3" t="s">
        <v>10</v>
      </c>
      <c r="B2048" s="3" t="s">
        <v>11</v>
      </c>
      <c r="C2048" s="3" t="s">
        <v>6406</v>
      </c>
      <c r="D2048" s="3" t="s">
        <v>6407</v>
      </c>
      <c r="E2048" s="3">
        <v>4</v>
      </c>
      <c r="F2048" s="3">
        <v>1</v>
      </c>
      <c r="G2048" s="3">
        <v>2</v>
      </c>
      <c r="H2048" s="3">
        <v>1</v>
      </c>
      <c r="I2048" s="3">
        <v>35.1</v>
      </c>
      <c r="J2048" s="3" t="s">
        <v>6408</v>
      </c>
      <c r="K2048" s="8" t="s">
        <v>29</v>
      </c>
      <c r="L2048" s="8" t="s">
        <v>29</v>
      </c>
      <c r="M2048" s="8" t="s">
        <v>29</v>
      </c>
      <c r="N2048" s="8" t="s">
        <v>29</v>
      </c>
      <c r="O2048" s="8" t="s">
        <v>29</v>
      </c>
      <c r="P2048" s="8" t="s">
        <v>29</v>
      </c>
      <c r="Q2048" s="8">
        <v>510901.125</v>
      </c>
      <c r="R2048" s="8">
        <v>957492.5</v>
      </c>
    </row>
    <row r="2049" spans="1:18" x14ac:dyDescent="0.25">
      <c r="A2049" s="3" t="s">
        <v>10</v>
      </c>
      <c r="B2049" s="3" t="s">
        <v>11</v>
      </c>
      <c r="C2049" s="3" t="s">
        <v>4917</v>
      </c>
      <c r="D2049" s="3" t="s">
        <v>4918</v>
      </c>
      <c r="E2049" s="3">
        <v>7</v>
      </c>
      <c r="F2049" s="3">
        <v>1</v>
      </c>
      <c r="G2049" s="3">
        <v>2</v>
      </c>
      <c r="H2049" s="3">
        <v>1</v>
      </c>
      <c r="I2049" s="3">
        <v>31.8</v>
      </c>
      <c r="J2049" s="3" t="s">
        <v>4919</v>
      </c>
      <c r="K2049" s="8" t="s">
        <v>29</v>
      </c>
      <c r="L2049" s="8" t="s">
        <v>29</v>
      </c>
      <c r="M2049" s="8" t="s">
        <v>29</v>
      </c>
      <c r="N2049" s="8" t="s">
        <v>29</v>
      </c>
      <c r="O2049" s="8">
        <v>41875.65234375</v>
      </c>
      <c r="P2049" s="8" t="s">
        <v>29</v>
      </c>
      <c r="Q2049" s="8">
        <v>817894.21875</v>
      </c>
      <c r="R2049" s="8">
        <v>771547.453125</v>
      </c>
    </row>
    <row r="2050" spans="1:18" x14ac:dyDescent="0.25">
      <c r="A2050" s="3" t="s">
        <v>10</v>
      </c>
      <c r="B2050" s="3" t="s">
        <v>11</v>
      </c>
      <c r="C2050" s="3" t="s">
        <v>6601</v>
      </c>
      <c r="D2050" s="3" t="s">
        <v>6602</v>
      </c>
      <c r="E2050" s="3">
        <v>8</v>
      </c>
      <c r="F2050" s="3">
        <v>1</v>
      </c>
      <c r="G2050" s="3">
        <v>2</v>
      </c>
      <c r="H2050" s="3">
        <v>1</v>
      </c>
      <c r="I2050" s="3">
        <v>17.3</v>
      </c>
      <c r="J2050" s="3" t="s">
        <v>29</v>
      </c>
      <c r="K2050" s="8" t="s">
        <v>29</v>
      </c>
      <c r="L2050" s="8" t="s">
        <v>29</v>
      </c>
      <c r="M2050" s="8">
        <v>6523.17138671875</v>
      </c>
      <c r="N2050" s="8" t="s">
        <v>29</v>
      </c>
      <c r="O2050" s="8">
        <v>5672.70703125</v>
      </c>
      <c r="P2050" s="8" t="s">
        <v>29</v>
      </c>
      <c r="Q2050" s="8">
        <v>46925.3359375</v>
      </c>
      <c r="R2050" s="8">
        <v>91693.234375</v>
      </c>
    </row>
    <row r="2051" spans="1:18" x14ac:dyDescent="0.25">
      <c r="A2051" s="3" t="s">
        <v>10</v>
      </c>
      <c r="B2051" s="3" t="s">
        <v>11</v>
      </c>
      <c r="C2051" s="3" t="s">
        <v>7328</v>
      </c>
      <c r="D2051" s="3" t="s">
        <v>7329</v>
      </c>
      <c r="E2051" s="3">
        <v>4</v>
      </c>
      <c r="F2051" s="3">
        <v>1</v>
      </c>
      <c r="G2051" s="3">
        <v>2</v>
      </c>
      <c r="H2051" s="3">
        <v>1</v>
      </c>
      <c r="I2051" s="3">
        <v>37</v>
      </c>
      <c r="J2051" s="3" t="s">
        <v>7330</v>
      </c>
      <c r="K2051" s="8" t="s">
        <v>29</v>
      </c>
      <c r="L2051" s="8" t="s">
        <v>29</v>
      </c>
      <c r="M2051" s="8" t="s">
        <v>29</v>
      </c>
      <c r="N2051" s="8" t="s">
        <v>29</v>
      </c>
      <c r="O2051" s="8" t="s">
        <v>29</v>
      </c>
      <c r="P2051" s="8" t="s">
        <v>29</v>
      </c>
      <c r="Q2051" s="8">
        <v>52183.76953125</v>
      </c>
      <c r="R2051" s="8">
        <v>50578.67578125</v>
      </c>
    </row>
    <row r="2052" spans="1:18" x14ac:dyDescent="0.25">
      <c r="A2052" s="3" t="s">
        <v>10</v>
      </c>
      <c r="B2052" s="3" t="s">
        <v>11</v>
      </c>
      <c r="C2052" s="3" t="s">
        <v>5664</v>
      </c>
      <c r="D2052" s="3" t="s">
        <v>5665</v>
      </c>
      <c r="E2052" s="3">
        <v>12</v>
      </c>
      <c r="F2052" s="3">
        <v>1</v>
      </c>
      <c r="G2052" s="3">
        <v>2</v>
      </c>
      <c r="H2052" s="3">
        <v>1</v>
      </c>
      <c r="I2052" s="3">
        <v>15.2</v>
      </c>
      <c r="J2052" s="3" t="s">
        <v>5666</v>
      </c>
      <c r="K2052" s="8">
        <v>14829.7080078125</v>
      </c>
      <c r="L2052" s="8" t="s">
        <v>29</v>
      </c>
      <c r="M2052" s="8" t="s">
        <v>29</v>
      </c>
      <c r="N2052" s="8" t="s">
        <v>29</v>
      </c>
      <c r="O2052" s="8" t="s">
        <v>29</v>
      </c>
      <c r="P2052" s="8">
        <v>8814.919921875</v>
      </c>
      <c r="Q2052" s="8">
        <v>197022.2578125</v>
      </c>
      <c r="R2052" s="8">
        <v>22597.255859375</v>
      </c>
    </row>
    <row r="2053" spans="1:18" x14ac:dyDescent="0.25">
      <c r="A2053" s="3" t="s">
        <v>10</v>
      </c>
      <c r="B2053" s="3" t="s">
        <v>11</v>
      </c>
      <c r="C2053" s="3" t="s">
        <v>6038</v>
      </c>
      <c r="D2053" s="3" t="s">
        <v>6039</v>
      </c>
      <c r="E2053" s="3">
        <v>5</v>
      </c>
      <c r="F2053" s="3">
        <v>2</v>
      </c>
      <c r="G2053" s="3">
        <v>2</v>
      </c>
      <c r="H2053" s="3">
        <v>2</v>
      </c>
      <c r="I2053" s="3">
        <v>49.6</v>
      </c>
      <c r="J2053" s="3" t="s">
        <v>6040</v>
      </c>
      <c r="K2053" s="8">
        <v>9660.2861328125</v>
      </c>
      <c r="L2053" s="8">
        <v>12281.103515625</v>
      </c>
      <c r="M2053" s="8" t="s">
        <v>29</v>
      </c>
      <c r="N2053" s="8">
        <v>9765.63671875</v>
      </c>
      <c r="O2053" s="8">
        <v>49847.62109375</v>
      </c>
      <c r="P2053" s="8">
        <v>164631.51953125</v>
      </c>
      <c r="Q2053" s="8">
        <v>143097.84375</v>
      </c>
      <c r="R2053" s="8" t="s">
        <v>29</v>
      </c>
    </row>
    <row r="2054" spans="1:18" x14ac:dyDescent="0.25">
      <c r="A2054" s="3" t="s">
        <v>10</v>
      </c>
      <c r="B2054" s="3" t="s">
        <v>11</v>
      </c>
      <c r="C2054" s="3" t="s">
        <v>7103</v>
      </c>
      <c r="D2054" s="3" t="s">
        <v>7104</v>
      </c>
      <c r="E2054" s="3">
        <v>3</v>
      </c>
      <c r="F2054" s="3">
        <v>1</v>
      </c>
      <c r="G2054" s="3">
        <v>2</v>
      </c>
      <c r="H2054" s="3">
        <v>1</v>
      </c>
      <c r="I2054" s="3">
        <v>52.3</v>
      </c>
      <c r="J2054" s="3" t="s">
        <v>29</v>
      </c>
      <c r="K2054" s="8" t="s">
        <v>29</v>
      </c>
      <c r="L2054" s="8">
        <v>22754.109375</v>
      </c>
      <c r="M2054" s="8">
        <v>25751.927734375</v>
      </c>
      <c r="N2054" s="8" t="s">
        <v>29</v>
      </c>
      <c r="O2054" s="8">
        <v>37957.0234375</v>
      </c>
      <c r="P2054" s="8">
        <v>45406.84375</v>
      </c>
      <c r="Q2054" s="8">
        <v>257696.75</v>
      </c>
      <c r="R2054" s="8">
        <v>277904.3125</v>
      </c>
    </row>
    <row r="2055" spans="1:18" x14ac:dyDescent="0.25">
      <c r="A2055" s="3" t="s">
        <v>7735</v>
      </c>
      <c r="B2055" s="3" t="s">
        <v>11</v>
      </c>
      <c r="C2055" s="3" t="s">
        <v>7873</v>
      </c>
      <c r="D2055" s="3" t="s">
        <v>7874</v>
      </c>
      <c r="E2055" s="3">
        <v>2</v>
      </c>
      <c r="F2055" s="3">
        <v>1</v>
      </c>
      <c r="G2055" s="3">
        <v>2</v>
      </c>
      <c r="H2055" s="3">
        <v>1</v>
      </c>
      <c r="I2055" s="3">
        <v>51.4</v>
      </c>
      <c r="J2055" s="3" t="s">
        <v>7875</v>
      </c>
      <c r="K2055" s="8" t="s">
        <v>29</v>
      </c>
      <c r="L2055" s="8" t="s">
        <v>29</v>
      </c>
      <c r="M2055" s="8" t="s">
        <v>29</v>
      </c>
      <c r="N2055" s="8" t="s">
        <v>29</v>
      </c>
      <c r="O2055" s="8" t="s">
        <v>29</v>
      </c>
      <c r="P2055" s="8" t="s">
        <v>29</v>
      </c>
      <c r="Q2055" s="8">
        <v>145402.359375</v>
      </c>
      <c r="R2055" s="8">
        <v>89690.34375</v>
      </c>
    </row>
    <row r="2056" spans="1:18" x14ac:dyDescent="0.25">
      <c r="A2056" s="3" t="s">
        <v>10</v>
      </c>
      <c r="B2056" s="3" t="s">
        <v>11</v>
      </c>
      <c r="C2056" s="3" t="s">
        <v>6541</v>
      </c>
      <c r="D2056" s="3" t="s">
        <v>6542</v>
      </c>
      <c r="E2056" s="3">
        <v>3</v>
      </c>
      <c r="F2056" s="3">
        <v>1</v>
      </c>
      <c r="G2056" s="3">
        <v>2</v>
      </c>
      <c r="H2056" s="3">
        <v>1</v>
      </c>
      <c r="I2056" s="3">
        <v>51.6</v>
      </c>
      <c r="J2056" s="3" t="s">
        <v>6543</v>
      </c>
      <c r="K2056" s="8" t="s">
        <v>29</v>
      </c>
      <c r="L2056" s="8">
        <v>33186.01171875</v>
      </c>
      <c r="M2056" s="8" t="s">
        <v>29</v>
      </c>
      <c r="N2056" s="8" t="s">
        <v>29</v>
      </c>
      <c r="O2056" s="8">
        <v>39960.1875</v>
      </c>
      <c r="P2056" s="8" t="s">
        <v>29</v>
      </c>
      <c r="Q2056" s="8">
        <v>492016.90625</v>
      </c>
      <c r="R2056" s="8">
        <v>166593.484375</v>
      </c>
    </row>
    <row r="2057" spans="1:18" x14ac:dyDescent="0.25">
      <c r="A2057" s="3" t="s">
        <v>10</v>
      </c>
      <c r="B2057" s="3" t="s">
        <v>11</v>
      </c>
      <c r="C2057" s="3" t="s">
        <v>7709</v>
      </c>
      <c r="D2057" s="3" t="s">
        <v>7710</v>
      </c>
      <c r="E2057" s="3">
        <v>9</v>
      </c>
      <c r="F2057" s="3">
        <v>1</v>
      </c>
      <c r="G2057" s="3">
        <v>2</v>
      </c>
      <c r="H2057" s="3">
        <v>1</v>
      </c>
      <c r="I2057" s="3">
        <v>20.3</v>
      </c>
      <c r="J2057" s="3" t="s">
        <v>29</v>
      </c>
      <c r="K2057" s="8" t="s">
        <v>29</v>
      </c>
      <c r="L2057" s="8" t="s">
        <v>29</v>
      </c>
      <c r="M2057" s="8" t="s">
        <v>29</v>
      </c>
      <c r="N2057" s="8" t="s">
        <v>29</v>
      </c>
      <c r="O2057" s="8" t="s">
        <v>29</v>
      </c>
      <c r="P2057" s="8" t="s">
        <v>29</v>
      </c>
      <c r="Q2057" s="8">
        <v>50550.6796875</v>
      </c>
      <c r="R2057" s="8">
        <v>35137.96484375</v>
      </c>
    </row>
    <row r="2058" spans="1:18" x14ac:dyDescent="0.25">
      <c r="A2058" s="3" t="s">
        <v>10</v>
      </c>
      <c r="B2058" s="3" t="s">
        <v>11</v>
      </c>
      <c r="C2058" s="3" t="s">
        <v>6437</v>
      </c>
      <c r="D2058" s="3" t="s">
        <v>6438</v>
      </c>
      <c r="E2058" s="3">
        <v>5</v>
      </c>
      <c r="F2058" s="3">
        <v>1</v>
      </c>
      <c r="G2058" s="3">
        <v>2</v>
      </c>
      <c r="H2058" s="3">
        <v>1</v>
      </c>
      <c r="I2058" s="3">
        <v>46.6</v>
      </c>
      <c r="J2058" s="3" t="s">
        <v>6439</v>
      </c>
      <c r="K2058" s="8" t="s">
        <v>29</v>
      </c>
      <c r="L2058" s="8" t="s">
        <v>29</v>
      </c>
      <c r="M2058" s="8" t="s">
        <v>29</v>
      </c>
      <c r="N2058" s="8" t="s">
        <v>29</v>
      </c>
      <c r="O2058" s="8" t="s">
        <v>29</v>
      </c>
      <c r="P2058" s="8">
        <v>9577.560546875</v>
      </c>
      <c r="Q2058" s="8">
        <v>40228.16796875</v>
      </c>
      <c r="R2058" s="8">
        <v>42561.3671875</v>
      </c>
    </row>
    <row r="2059" spans="1:18" x14ac:dyDescent="0.25">
      <c r="A2059" s="3" t="s">
        <v>10</v>
      </c>
      <c r="B2059" s="3" t="s">
        <v>11</v>
      </c>
      <c r="C2059" s="3" t="s">
        <v>7261</v>
      </c>
      <c r="D2059" s="3" t="s">
        <v>7262</v>
      </c>
      <c r="E2059" s="3">
        <v>3</v>
      </c>
      <c r="F2059" s="3">
        <v>1</v>
      </c>
      <c r="G2059" s="3">
        <v>2</v>
      </c>
      <c r="H2059" s="3">
        <v>1</v>
      </c>
      <c r="I2059" s="3">
        <v>42</v>
      </c>
      <c r="J2059" s="3" t="s">
        <v>7263</v>
      </c>
      <c r="K2059" s="8" t="s">
        <v>29</v>
      </c>
      <c r="L2059" s="8">
        <v>5942.9814453125</v>
      </c>
      <c r="M2059" s="8" t="s">
        <v>29</v>
      </c>
      <c r="N2059" s="8" t="s">
        <v>29</v>
      </c>
      <c r="O2059" s="8" t="s">
        <v>29</v>
      </c>
      <c r="P2059" s="8">
        <v>11871.87109375</v>
      </c>
      <c r="Q2059" s="8">
        <v>215211.125</v>
      </c>
      <c r="R2059" s="8">
        <v>181901.609375</v>
      </c>
    </row>
    <row r="2060" spans="1:18" x14ac:dyDescent="0.25">
      <c r="A2060" s="3" t="s">
        <v>10</v>
      </c>
      <c r="B2060" s="3" t="s">
        <v>11</v>
      </c>
      <c r="C2060" s="3" t="s">
        <v>5542</v>
      </c>
      <c r="D2060" s="3" t="s">
        <v>5543</v>
      </c>
      <c r="E2060" s="3">
        <v>8</v>
      </c>
      <c r="F2060" s="3">
        <v>2</v>
      </c>
      <c r="G2060" s="3">
        <v>2</v>
      </c>
      <c r="H2060" s="3">
        <v>2</v>
      </c>
      <c r="I2060" s="3">
        <v>31.2</v>
      </c>
      <c r="J2060" s="3" t="s">
        <v>29</v>
      </c>
      <c r="K2060" s="8" t="s">
        <v>29</v>
      </c>
      <c r="L2060" s="8" t="s">
        <v>29</v>
      </c>
      <c r="M2060" s="8" t="s">
        <v>29</v>
      </c>
      <c r="N2060" s="8" t="s">
        <v>29</v>
      </c>
      <c r="O2060" s="8" t="s">
        <v>29</v>
      </c>
      <c r="P2060" s="8">
        <v>52344.79296875</v>
      </c>
      <c r="Q2060" s="8">
        <v>983135.671875</v>
      </c>
      <c r="R2060" s="8">
        <v>725574.828125</v>
      </c>
    </row>
    <row r="2061" spans="1:18" x14ac:dyDescent="0.25">
      <c r="A2061" s="3" t="s">
        <v>10</v>
      </c>
      <c r="B2061" s="3" t="s">
        <v>11</v>
      </c>
      <c r="C2061" s="3" t="s">
        <v>5054</v>
      </c>
      <c r="D2061" s="3" t="s">
        <v>5055</v>
      </c>
      <c r="E2061" s="3">
        <v>8</v>
      </c>
      <c r="F2061" s="3">
        <v>2</v>
      </c>
      <c r="G2061" s="3">
        <v>2</v>
      </c>
      <c r="H2061" s="3">
        <v>2</v>
      </c>
      <c r="I2061" s="3">
        <v>64.3</v>
      </c>
      <c r="J2061" s="3" t="s">
        <v>5056</v>
      </c>
      <c r="K2061" s="8" t="s">
        <v>29</v>
      </c>
      <c r="L2061" s="8" t="s">
        <v>29</v>
      </c>
      <c r="M2061" s="8" t="s">
        <v>29</v>
      </c>
      <c r="N2061" s="8" t="s">
        <v>29</v>
      </c>
      <c r="O2061" s="8" t="s">
        <v>29</v>
      </c>
      <c r="P2061" s="8" t="s">
        <v>29</v>
      </c>
      <c r="Q2061" s="8">
        <v>118894.8984375</v>
      </c>
      <c r="R2061" s="8">
        <v>77789.453125</v>
      </c>
    </row>
    <row r="2062" spans="1:18" x14ac:dyDescent="0.25">
      <c r="A2062" s="3" t="s">
        <v>10</v>
      </c>
      <c r="B2062" s="3" t="s">
        <v>11</v>
      </c>
      <c r="C2062" s="3" t="s">
        <v>6898</v>
      </c>
      <c r="D2062" s="3" t="s">
        <v>6899</v>
      </c>
      <c r="E2062" s="3">
        <v>1</v>
      </c>
      <c r="F2062" s="3">
        <v>2</v>
      </c>
      <c r="G2062" s="3">
        <v>2</v>
      </c>
      <c r="H2062" s="3">
        <v>2</v>
      </c>
      <c r="I2062" s="3">
        <v>206.7</v>
      </c>
      <c r="J2062" s="3" t="s">
        <v>6900</v>
      </c>
      <c r="K2062" s="8" t="s">
        <v>29</v>
      </c>
      <c r="L2062" s="8" t="s">
        <v>29</v>
      </c>
      <c r="M2062" s="8" t="s">
        <v>29</v>
      </c>
      <c r="N2062" s="8" t="s">
        <v>29</v>
      </c>
      <c r="O2062" s="8">
        <v>120954.2734375</v>
      </c>
      <c r="P2062" s="8" t="s">
        <v>29</v>
      </c>
      <c r="Q2062" s="8">
        <v>41214.0625</v>
      </c>
      <c r="R2062" s="8">
        <v>23994.337890625</v>
      </c>
    </row>
    <row r="2063" spans="1:18" x14ac:dyDescent="0.25">
      <c r="A2063" s="3" t="s">
        <v>7735</v>
      </c>
      <c r="B2063" s="3" t="s">
        <v>11</v>
      </c>
      <c r="C2063" s="3" t="s">
        <v>7944</v>
      </c>
      <c r="D2063" s="3" t="s">
        <v>7945</v>
      </c>
      <c r="E2063" s="3">
        <v>3</v>
      </c>
      <c r="F2063" s="3">
        <v>1</v>
      </c>
      <c r="G2063" s="3">
        <v>2</v>
      </c>
      <c r="H2063" s="3">
        <v>1</v>
      </c>
      <c r="I2063" s="3">
        <v>41.4</v>
      </c>
      <c r="J2063" s="3" t="s">
        <v>7946</v>
      </c>
      <c r="K2063" s="8" t="s">
        <v>29</v>
      </c>
      <c r="L2063" s="8">
        <v>306203.21875</v>
      </c>
      <c r="M2063" s="8">
        <v>302118.0625</v>
      </c>
      <c r="N2063" s="8" t="s">
        <v>29</v>
      </c>
      <c r="O2063" s="8">
        <v>396313.65625</v>
      </c>
      <c r="P2063" s="8">
        <v>450927.65625</v>
      </c>
      <c r="Q2063" s="8" t="s">
        <v>29</v>
      </c>
      <c r="R2063" s="8" t="s">
        <v>29</v>
      </c>
    </row>
    <row r="2064" spans="1:18" x14ac:dyDescent="0.25">
      <c r="A2064" s="3" t="s">
        <v>10</v>
      </c>
      <c r="B2064" s="3" t="s">
        <v>11</v>
      </c>
      <c r="C2064" s="3" t="s">
        <v>5204</v>
      </c>
      <c r="D2064" s="3" t="s">
        <v>5205</v>
      </c>
      <c r="E2064" s="3">
        <v>13</v>
      </c>
      <c r="F2064" s="3">
        <v>2</v>
      </c>
      <c r="G2064" s="3">
        <v>2</v>
      </c>
      <c r="H2064" s="3">
        <v>2</v>
      </c>
      <c r="I2064" s="3">
        <v>21.2</v>
      </c>
      <c r="J2064" s="3" t="s">
        <v>5206</v>
      </c>
      <c r="K2064" s="8">
        <v>12938.7529296875</v>
      </c>
      <c r="L2064" s="8" t="s">
        <v>29</v>
      </c>
      <c r="M2064" s="8" t="s">
        <v>29</v>
      </c>
      <c r="N2064" s="8">
        <v>912288.47363281297</v>
      </c>
      <c r="O2064" s="8">
        <v>58750.921875</v>
      </c>
      <c r="P2064" s="8">
        <v>56448.46875</v>
      </c>
      <c r="Q2064" s="8">
        <v>347655.34375</v>
      </c>
      <c r="R2064" s="8">
        <v>373585.5859375</v>
      </c>
    </row>
    <row r="2065" spans="1:18" x14ac:dyDescent="0.25">
      <c r="A2065" s="3" t="s">
        <v>10</v>
      </c>
      <c r="B2065" s="3" t="s">
        <v>11</v>
      </c>
      <c r="C2065" s="3" t="s">
        <v>5600</v>
      </c>
      <c r="D2065" s="3" t="s">
        <v>5601</v>
      </c>
      <c r="E2065" s="3">
        <v>6</v>
      </c>
      <c r="F2065" s="3">
        <v>2</v>
      </c>
      <c r="G2065" s="3">
        <v>2</v>
      </c>
      <c r="H2065" s="3">
        <v>2</v>
      </c>
      <c r="I2065" s="3">
        <v>46.8</v>
      </c>
      <c r="J2065" s="3" t="s">
        <v>5602</v>
      </c>
      <c r="K2065" s="8" t="s">
        <v>29</v>
      </c>
      <c r="L2065" s="8">
        <v>10915.8271484375</v>
      </c>
      <c r="M2065" s="8" t="s">
        <v>29</v>
      </c>
      <c r="N2065" s="8">
        <v>5817.8603515625</v>
      </c>
      <c r="O2065" s="8">
        <v>11969.9892578125</v>
      </c>
      <c r="P2065" s="8" t="s">
        <v>29</v>
      </c>
      <c r="Q2065" s="8">
        <v>293437.58203125</v>
      </c>
      <c r="R2065" s="8">
        <v>201588.6953125</v>
      </c>
    </row>
    <row r="2066" spans="1:18" x14ac:dyDescent="0.25">
      <c r="A2066" s="3" t="s">
        <v>10</v>
      </c>
      <c r="B2066" s="3" t="s">
        <v>11</v>
      </c>
      <c r="C2066" s="3" t="s">
        <v>6876</v>
      </c>
      <c r="D2066" s="3" t="s">
        <v>6877</v>
      </c>
      <c r="E2066" s="3">
        <v>13</v>
      </c>
      <c r="F2066" s="3">
        <v>1</v>
      </c>
      <c r="G2066" s="3">
        <v>2</v>
      </c>
      <c r="H2066" s="3">
        <v>1</v>
      </c>
      <c r="I2066" s="3">
        <v>9.1999999999999993</v>
      </c>
      <c r="J2066" s="3" t="s">
        <v>29</v>
      </c>
      <c r="K2066" s="8" t="s">
        <v>29</v>
      </c>
      <c r="L2066" s="8">
        <v>20781.404296875</v>
      </c>
      <c r="M2066" s="8">
        <v>8589.7880859375</v>
      </c>
      <c r="N2066" s="8" t="s">
        <v>29</v>
      </c>
      <c r="O2066" s="8" t="s">
        <v>29</v>
      </c>
      <c r="P2066" s="8">
        <v>35929.76953125</v>
      </c>
      <c r="Q2066" s="8">
        <v>735954.125</v>
      </c>
      <c r="R2066" s="8">
        <v>646380.0625</v>
      </c>
    </row>
    <row r="2067" spans="1:18" x14ac:dyDescent="0.25">
      <c r="A2067" s="3" t="s">
        <v>10</v>
      </c>
      <c r="B2067" s="3" t="s">
        <v>11</v>
      </c>
      <c r="C2067" s="3" t="s">
        <v>5288</v>
      </c>
      <c r="D2067" s="3" t="s">
        <v>5289</v>
      </c>
      <c r="E2067" s="3">
        <v>8</v>
      </c>
      <c r="F2067" s="3">
        <v>2</v>
      </c>
      <c r="G2067" s="3">
        <v>2</v>
      </c>
      <c r="H2067" s="3">
        <v>1</v>
      </c>
      <c r="I2067" s="3">
        <v>37.200000000000003</v>
      </c>
      <c r="J2067" s="3" t="s">
        <v>5290</v>
      </c>
      <c r="K2067" s="8" t="s">
        <v>29</v>
      </c>
      <c r="L2067" s="8" t="s">
        <v>29</v>
      </c>
      <c r="M2067" s="8" t="s">
        <v>29</v>
      </c>
      <c r="N2067" s="8" t="s">
        <v>29</v>
      </c>
      <c r="O2067" s="8" t="s">
        <v>29</v>
      </c>
      <c r="P2067" s="8" t="s">
        <v>29</v>
      </c>
      <c r="Q2067" s="8">
        <v>452670.5</v>
      </c>
      <c r="R2067" s="8">
        <v>397214.3125</v>
      </c>
    </row>
    <row r="2068" spans="1:18" x14ac:dyDescent="0.25">
      <c r="A2068" s="3" t="s">
        <v>10</v>
      </c>
      <c r="B2068" s="3" t="s">
        <v>11</v>
      </c>
      <c r="C2068" s="3" t="s">
        <v>5308</v>
      </c>
      <c r="D2068" s="3" t="s">
        <v>5309</v>
      </c>
      <c r="E2068" s="3">
        <v>7</v>
      </c>
      <c r="F2068" s="3">
        <v>1</v>
      </c>
      <c r="G2068" s="3">
        <v>2</v>
      </c>
      <c r="H2068" s="3">
        <v>1</v>
      </c>
      <c r="I2068" s="3">
        <v>43.7</v>
      </c>
      <c r="J2068" s="3" t="s">
        <v>5310</v>
      </c>
      <c r="K2068" s="8" t="s">
        <v>29</v>
      </c>
      <c r="L2068" s="8" t="s">
        <v>29</v>
      </c>
      <c r="M2068" s="8" t="s">
        <v>29</v>
      </c>
      <c r="N2068" s="8" t="s">
        <v>29</v>
      </c>
      <c r="O2068" s="8" t="s">
        <v>29</v>
      </c>
      <c r="P2068" s="8" t="s">
        <v>29</v>
      </c>
      <c r="Q2068" s="8">
        <v>72642.4921875</v>
      </c>
      <c r="R2068" s="8" t="s">
        <v>29</v>
      </c>
    </row>
    <row r="2069" spans="1:18" x14ac:dyDescent="0.25">
      <c r="A2069" s="3" t="s">
        <v>10</v>
      </c>
      <c r="B2069" s="3" t="s">
        <v>11</v>
      </c>
      <c r="C2069" s="3" t="s">
        <v>5420</v>
      </c>
      <c r="D2069" s="3" t="s">
        <v>5421</v>
      </c>
      <c r="E2069" s="3">
        <v>3</v>
      </c>
      <c r="F2069" s="3">
        <v>1</v>
      </c>
      <c r="G2069" s="3">
        <v>2</v>
      </c>
      <c r="H2069" s="3">
        <v>1</v>
      </c>
      <c r="I2069" s="3">
        <v>41</v>
      </c>
      <c r="J2069" s="3" t="s">
        <v>5422</v>
      </c>
      <c r="K2069" s="8" t="s">
        <v>29</v>
      </c>
      <c r="L2069" s="8" t="s">
        <v>29</v>
      </c>
      <c r="M2069" s="8" t="s">
        <v>29</v>
      </c>
      <c r="N2069" s="8" t="s">
        <v>29</v>
      </c>
      <c r="O2069" s="8" t="s">
        <v>29</v>
      </c>
      <c r="P2069" s="8" t="s">
        <v>29</v>
      </c>
      <c r="Q2069" s="8">
        <v>1260907.09375</v>
      </c>
      <c r="R2069" s="8">
        <v>953129.9375</v>
      </c>
    </row>
    <row r="2070" spans="1:18" x14ac:dyDescent="0.25">
      <c r="A2070" s="3" t="s">
        <v>10</v>
      </c>
      <c r="B2070" s="3" t="s">
        <v>11</v>
      </c>
      <c r="C2070" s="3" t="s">
        <v>4809</v>
      </c>
      <c r="D2070" s="3" t="s">
        <v>4810</v>
      </c>
      <c r="E2070" s="3">
        <v>2</v>
      </c>
      <c r="F2070" s="3">
        <v>2</v>
      </c>
      <c r="G2070" s="3">
        <v>2</v>
      </c>
      <c r="H2070" s="3">
        <v>2</v>
      </c>
      <c r="I2070" s="3">
        <v>129.6</v>
      </c>
      <c r="J2070" s="3" t="s">
        <v>4811</v>
      </c>
      <c r="K2070" s="8">
        <v>13413.3076171875</v>
      </c>
      <c r="L2070" s="8" t="s">
        <v>29</v>
      </c>
      <c r="M2070" s="8" t="s">
        <v>29</v>
      </c>
      <c r="N2070" s="8" t="s">
        <v>29</v>
      </c>
      <c r="O2070" s="8" t="s">
        <v>29</v>
      </c>
      <c r="P2070" s="8" t="s">
        <v>29</v>
      </c>
      <c r="Q2070" s="8">
        <v>880195.3828125</v>
      </c>
      <c r="R2070" s="8">
        <v>952973.60546875</v>
      </c>
    </row>
    <row r="2071" spans="1:18" x14ac:dyDescent="0.25">
      <c r="A2071" s="3" t="s">
        <v>7735</v>
      </c>
      <c r="B2071" s="3" t="s">
        <v>11</v>
      </c>
      <c r="C2071" s="3" t="s">
        <v>7886</v>
      </c>
      <c r="D2071" s="3" t="s">
        <v>7887</v>
      </c>
      <c r="E2071" s="3">
        <v>2</v>
      </c>
      <c r="F2071" s="3">
        <v>1</v>
      </c>
      <c r="G2071" s="3">
        <v>2</v>
      </c>
      <c r="H2071" s="3">
        <v>1</v>
      </c>
      <c r="I2071" s="3">
        <v>85.6</v>
      </c>
      <c r="J2071" s="3" t="s">
        <v>7888</v>
      </c>
      <c r="K2071" s="8" t="s">
        <v>29</v>
      </c>
      <c r="L2071" s="8" t="s">
        <v>29</v>
      </c>
      <c r="M2071" s="8" t="s">
        <v>29</v>
      </c>
      <c r="N2071" s="8" t="s">
        <v>29</v>
      </c>
      <c r="O2071" s="8" t="s">
        <v>29</v>
      </c>
      <c r="P2071" s="8">
        <v>13551.78515625</v>
      </c>
      <c r="Q2071" s="8">
        <v>169394.578125</v>
      </c>
      <c r="R2071" s="8">
        <v>94453.078125</v>
      </c>
    </row>
    <row r="2072" spans="1:18" x14ac:dyDescent="0.25">
      <c r="A2072" s="3" t="s">
        <v>10</v>
      </c>
      <c r="B2072" s="3" t="s">
        <v>11</v>
      </c>
      <c r="C2072" s="3" t="s">
        <v>5569</v>
      </c>
      <c r="D2072" s="3" t="s">
        <v>5570</v>
      </c>
      <c r="E2072" s="3">
        <v>7</v>
      </c>
      <c r="F2072" s="3">
        <v>1</v>
      </c>
      <c r="G2072" s="3">
        <v>2</v>
      </c>
      <c r="H2072" s="3">
        <v>1</v>
      </c>
      <c r="I2072" s="3">
        <v>24.9</v>
      </c>
      <c r="J2072" s="3" t="s">
        <v>5571</v>
      </c>
      <c r="K2072" s="8">
        <v>253508.59375</v>
      </c>
      <c r="L2072" s="8">
        <v>6472.2314453125</v>
      </c>
      <c r="M2072" s="8">
        <v>4797.6142578125</v>
      </c>
      <c r="N2072" s="8">
        <v>4324.39990234375</v>
      </c>
      <c r="O2072" s="8">
        <v>291534.671875</v>
      </c>
      <c r="P2072" s="8">
        <v>537438.515625</v>
      </c>
      <c r="Q2072" s="8">
        <v>235279.03125</v>
      </c>
      <c r="R2072" s="8" t="s">
        <v>29</v>
      </c>
    </row>
    <row r="2073" spans="1:18" x14ac:dyDescent="0.25">
      <c r="A2073" s="3" t="s">
        <v>10</v>
      </c>
      <c r="B2073" s="3" t="s">
        <v>11</v>
      </c>
      <c r="C2073" s="3" t="s">
        <v>7427</v>
      </c>
      <c r="D2073" s="3" t="s">
        <v>7428</v>
      </c>
      <c r="E2073" s="3">
        <v>7</v>
      </c>
      <c r="F2073" s="3">
        <v>1</v>
      </c>
      <c r="G2073" s="3">
        <v>2</v>
      </c>
      <c r="H2073" s="3">
        <v>1</v>
      </c>
      <c r="I2073" s="3">
        <v>24.1</v>
      </c>
      <c r="J2073" s="3" t="s">
        <v>7429</v>
      </c>
      <c r="K2073" s="8">
        <v>42257.81640625</v>
      </c>
      <c r="L2073" s="8" t="s">
        <v>29</v>
      </c>
      <c r="M2073" s="8" t="s">
        <v>29</v>
      </c>
      <c r="N2073" s="8" t="s">
        <v>29</v>
      </c>
      <c r="O2073" s="8" t="s">
        <v>29</v>
      </c>
      <c r="P2073" s="8">
        <v>72561.1640625</v>
      </c>
      <c r="Q2073" s="8">
        <v>141753.4375</v>
      </c>
      <c r="R2073" s="8">
        <v>91915.234375</v>
      </c>
    </row>
    <row r="2074" spans="1:18" x14ac:dyDescent="0.25">
      <c r="A2074" s="3" t="s">
        <v>10</v>
      </c>
      <c r="B2074" s="3" t="s">
        <v>11</v>
      </c>
      <c r="C2074" s="3" t="s">
        <v>6906</v>
      </c>
      <c r="D2074" s="3" t="s">
        <v>6907</v>
      </c>
      <c r="E2074" s="3">
        <v>11</v>
      </c>
      <c r="F2074" s="3">
        <v>1</v>
      </c>
      <c r="G2074" s="3">
        <v>2</v>
      </c>
      <c r="H2074" s="3">
        <v>1</v>
      </c>
      <c r="I2074" s="3">
        <v>13.8</v>
      </c>
      <c r="J2074" s="3" t="s">
        <v>6908</v>
      </c>
      <c r="K2074" s="8">
        <v>48019.24609375</v>
      </c>
      <c r="L2074" s="8">
        <v>23958.943359375</v>
      </c>
      <c r="M2074" s="8">
        <v>15356.09765625</v>
      </c>
      <c r="N2074" s="8" t="s">
        <v>29</v>
      </c>
      <c r="O2074" s="8">
        <v>86398.3359375</v>
      </c>
      <c r="P2074" s="8">
        <v>108267.1171875</v>
      </c>
      <c r="Q2074" s="8">
        <v>909282.6875</v>
      </c>
      <c r="R2074" s="8">
        <v>815399.3125</v>
      </c>
    </row>
    <row r="2075" spans="1:18" x14ac:dyDescent="0.25">
      <c r="A2075" s="3" t="s">
        <v>7735</v>
      </c>
      <c r="B2075" s="3" t="s">
        <v>11</v>
      </c>
      <c r="C2075" s="3" t="s">
        <v>8285</v>
      </c>
      <c r="D2075" s="3" t="s">
        <v>8286</v>
      </c>
      <c r="E2075" s="3">
        <v>4</v>
      </c>
      <c r="F2075" s="3">
        <v>1</v>
      </c>
      <c r="G2075" s="3">
        <v>2</v>
      </c>
      <c r="H2075" s="3">
        <v>1</v>
      </c>
      <c r="I2075" s="3">
        <v>22.9</v>
      </c>
      <c r="J2075" s="3" t="s">
        <v>8287</v>
      </c>
      <c r="K2075" s="8">
        <v>108901.3984375</v>
      </c>
      <c r="L2075" s="8">
        <v>61692.96484375</v>
      </c>
      <c r="M2075" s="8">
        <v>26323.69140625</v>
      </c>
      <c r="N2075" s="8" t="s">
        <v>29</v>
      </c>
      <c r="O2075" s="8">
        <v>137366.203125</v>
      </c>
      <c r="P2075" s="8">
        <v>174243.90625</v>
      </c>
      <c r="Q2075" s="8">
        <v>164005.625</v>
      </c>
      <c r="R2075" s="8">
        <v>122318.0859375</v>
      </c>
    </row>
    <row r="2076" spans="1:18" x14ac:dyDescent="0.25">
      <c r="A2076" s="3" t="s">
        <v>10</v>
      </c>
      <c r="B2076" s="3" t="s">
        <v>11</v>
      </c>
      <c r="C2076" s="3" t="s">
        <v>5831</v>
      </c>
      <c r="D2076" s="3" t="s">
        <v>5832</v>
      </c>
      <c r="E2076" s="3">
        <v>5</v>
      </c>
      <c r="F2076" s="3">
        <v>2</v>
      </c>
      <c r="G2076" s="3">
        <v>2</v>
      </c>
      <c r="H2076" s="3">
        <v>2</v>
      </c>
      <c r="I2076" s="3">
        <v>55.3</v>
      </c>
      <c r="J2076" s="3" t="s">
        <v>5833</v>
      </c>
      <c r="K2076" s="8">
        <v>111604.87890625</v>
      </c>
      <c r="L2076" s="8">
        <v>34965.07421875</v>
      </c>
      <c r="M2076" s="8">
        <v>58280.509765625</v>
      </c>
      <c r="N2076" s="8" t="s">
        <v>29</v>
      </c>
      <c r="O2076" s="8">
        <v>121322.765625</v>
      </c>
      <c r="P2076" s="8">
        <v>75746.8828125</v>
      </c>
      <c r="Q2076" s="8" t="s">
        <v>29</v>
      </c>
      <c r="R2076" s="8">
        <v>46007.44140625</v>
      </c>
    </row>
    <row r="2077" spans="1:18" x14ac:dyDescent="0.25">
      <c r="A2077" s="3" t="s">
        <v>10</v>
      </c>
      <c r="B2077" s="3" t="s">
        <v>11</v>
      </c>
      <c r="C2077" s="3" t="s">
        <v>5631</v>
      </c>
      <c r="D2077" s="3" t="s">
        <v>5632</v>
      </c>
      <c r="E2077" s="3">
        <v>6</v>
      </c>
      <c r="F2077" s="3">
        <v>1</v>
      </c>
      <c r="G2077" s="3">
        <v>2</v>
      </c>
      <c r="H2077" s="3">
        <v>1</v>
      </c>
      <c r="I2077" s="3">
        <v>44.6</v>
      </c>
      <c r="J2077" s="3" t="s">
        <v>5633</v>
      </c>
      <c r="K2077" s="8">
        <v>12659.701171875</v>
      </c>
      <c r="L2077" s="8">
        <v>54497.19140625</v>
      </c>
      <c r="M2077" s="8">
        <v>18205.296875</v>
      </c>
      <c r="N2077" s="8">
        <v>34761.171875</v>
      </c>
      <c r="O2077" s="8">
        <v>20297.3203125</v>
      </c>
      <c r="P2077" s="8">
        <v>45648.837890625</v>
      </c>
      <c r="Q2077" s="8">
        <v>90186.26953125</v>
      </c>
      <c r="R2077" s="8" t="s">
        <v>29</v>
      </c>
    </row>
    <row r="2078" spans="1:18" x14ac:dyDescent="0.25">
      <c r="A2078" s="3" t="s">
        <v>10</v>
      </c>
      <c r="B2078" s="3" t="s">
        <v>11</v>
      </c>
      <c r="C2078" s="3" t="s">
        <v>6362</v>
      </c>
      <c r="D2078" s="3" t="s">
        <v>6363</v>
      </c>
      <c r="E2078" s="3">
        <v>2</v>
      </c>
      <c r="F2078" s="3">
        <v>2</v>
      </c>
      <c r="G2078" s="3">
        <v>2</v>
      </c>
      <c r="H2078" s="3">
        <v>2</v>
      </c>
      <c r="I2078" s="3">
        <v>119.4</v>
      </c>
      <c r="J2078" s="3" t="s">
        <v>6364</v>
      </c>
      <c r="K2078" s="8">
        <v>189925.15625</v>
      </c>
      <c r="L2078" s="8">
        <v>235733</v>
      </c>
      <c r="M2078" s="8">
        <v>244874.625</v>
      </c>
      <c r="N2078" s="8" t="s">
        <v>29</v>
      </c>
      <c r="O2078" s="8">
        <v>233937.25</v>
      </c>
      <c r="P2078" s="8">
        <v>184879.359375</v>
      </c>
      <c r="Q2078" s="8">
        <v>1239748.4375</v>
      </c>
      <c r="R2078" s="8">
        <v>182254.40625</v>
      </c>
    </row>
    <row r="2079" spans="1:18" x14ac:dyDescent="0.25">
      <c r="A2079" s="3" t="s">
        <v>10</v>
      </c>
      <c r="B2079" s="3" t="s">
        <v>11</v>
      </c>
      <c r="C2079" s="3" t="s">
        <v>7266</v>
      </c>
      <c r="D2079" s="3" t="s">
        <v>7267</v>
      </c>
      <c r="E2079" s="3">
        <v>2</v>
      </c>
      <c r="F2079" s="3">
        <v>1</v>
      </c>
      <c r="G2079" s="3">
        <v>2</v>
      </c>
      <c r="H2079" s="3">
        <v>1</v>
      </c>
      <c r="I2079" s="3">
        <v>54.2</v>
      </c>
      <c r="J2079" s="3" t="s">
        <v>7268</v>
      </c>
      <c r="K2079" s="8" t="s">
        <v>29</v>
      </c>
      <c r="L2079" s="8" t="s">
        <v>29</v>
      </c>
      <c r="M2079" s="8" t="s">
        <v>29</v>
      </c>
      <c r="N2079" s="8" t="s">
        <v>29</v>
      </c>
      <c r="O2079" s="8" t="s">
        <v>29</v>
      </c>
      <c r="P2079" s="8" t="s">
        <v>29</v>
      </c>
      <c r="Q2079" s="8">
        <v>568234.8125</v>
      </c>
      <c r="R2079" s="8">
        <v>382498.4375</v>
      </c>
    </row>
    <row r="2080" spans="1:18" x14ac:dyDescent="0.25">
      <c r="A2080" s="3" t="s">
        <v>10</v>
      </c>
      <c r="B2080" s="3" t="s">
        <v>11</v>
      </c>
      <c r="C2080" s="3" t="s">
        <v>6382</v>
      </c>
      <c r="D2080" s="3" t="s">
        <v>6383</v>
      </c>
      <c r="E2080" s="3">
        <v>16</v>
      </c>
      <c r="F2080" s="3">
        <v>1</v>
      </c>
      <c r="G2080" s="3">
        <v>2</v>
      </c>
      <c r="H2080" s="3">
        <v>1</v>
      </c>
      <c r="I2080" s="3">
        <v>11.5</v>
      </c>
      <c r="J2080" s="3" t="s">
        <v>6384</v>
      </c>
      <c r="K2080" s="8" t="s">
        <v>29</v>
      </c>
      <c r="L2080" s="8">
        <v>22814.7578125</v>
      </c>
      <c r="M2080" s="8" t="s">
        <v>29</v>
      </c>
      <c r="N2080" s="8" t="s">
        <v>29</v>
      </c>
      <c r="O2080" s="8">
        <v>62354.94921875</v>
      </c>
      <c r="P2080" s="8" t="s">
        <v>29</v>
      </c>
      <c r="Q2080" s="8" t="s">
        <v>29</v>
      </c>
      <c r="R2080" s="8" t="s">
        <v>29</v>
      </c>
    </row>
    <row r="2081" spans="1:18" x14ac:dyDescent="0.25">
      <c r="A2081" s="3" t="s">
        <v>10</v>
      </c>
      <c r="B2081" s="3" t="s">
        <v>11</v>
      </c>
      <c r="C2081" s="3" t="s">
        <v>5552</v>
      </c>
      <c r="D2081" s="3" t="s">
        <v>5553</v>
      </c>
      <c r="E2081" s="3">
        <v>5</v>
      </c>
      <c r="F2081" s="3">
        <v>2</v>
      </c>
      <c r="G2081" s="3">
        <v>2</v>
      </c>
      <c r="H2081" s="3">
        <v>2</v>
      </c>
      <c r="I2081" s="3">
        <v>58.1</v>
      </c>
      <c r="J2081" s="3" t="s">
        <v>5554</v>
      </c>
      <c r="K2081" s="8" t="s">
        <v>29</v>
      </c>
      <c r="L2081" s="8" t="s">
        <v>29</v>
      </c>
      <c r="M2081" s="8" t="s">
        <v>29</v>
      </c>
      <c r="N2081" s="8">
        <v>16574.052734375</v>
      </c>
      <c r="O2081" s="8" t="s">
        <v>29</v>
      </c>
      <c r="P2081" s="8" t="s">
        <v>29</v>
      </c>
      <c r="Q2081" s="8">
        <v>702742.25</v>
      </c>
      <c r="R2081" s="8">
        <v>429555.5390625</v>
      </c>
    </row>
    <row r="2082" spans="1:18" x14ac:dyDescent="0.25">
      <c r="A2082" s="3" t="s">
        <v>10</v>
      </c>
      <c r="B2082" s="3" t="s">
        <v>11</v>
      </c>
      <c r="C2082" s="3" t="s">
        <v>5751</v>
      </c>
      <c r="D2082" s="3" t="s">
        <v>5752</v>
      </c>
      <c r="E2082" s="3">
        <v>5</v>
      </c>
      <c r="F2082" s="3">
        <v>2</v>
      </c>
      <c r="G2082" s="3">
        <v>2</v>
      </c>
      <c r="H2082" s="3">
        <v>2</v>
      </c>
      <c r="I2082" s="3">
        <v>67.599999999999994</v>
      </c>
      <c r="J2082" s="3" t="s">
        <v>5753</v>
      </c>
      <c r="K2082" s="8" t="s">
        <v>29</v>
      </c>
      <c r="L2082" s="8">
        <v>35867.82421875</v>
      </c>
      <c r="M2082" s="8">
        <v>30482.60546875</v>
      </c>
      <c r="N2082" s="8">
        <v>18747.919921875</v>
      </c>
      <c r="O2082" s="8">
        <v>8771.767578125</v>
      </c>
      <c r="P2082" s="8" t="s">
        <v>29</v>
      </c>
      <c r="Q2082" s="8">
        <v>275765.89453125</v>
      </c>
      <c r="R2082" s="8">
        <v>110848.25</v>
      </c>
    </row>
    <row r="2083" spans="1:18" x14ac:dyDescent="0.25">
      <c r="A2083" s="3" t="s">
        <v>10</v>
      </c>
      <c r="B2083" s="3" t="s">
        <v>11</v>
      </c>
      <c r="C2083" s="3" t="s">
        <v>6263</v>
      </c>
      <c r="D2083" s="3" t="s">
        <v>6264</v>
      </c>
      <c r="E2083" s="3">
        <v>2</v>
      </c>
      <c r="F2083" s="3">
        <v>1</v>
      </c>
      <c r="G2083" s="3">
        <v>2</v>
      </c>
      <c r="H2083" s="3">
        <v>1</v>
      </c>
      <c r="I2083" s="3">
        <v>108.3</v>
      </c>
      <c r="J2083" s="3" t="s">
        <v>6265</v>
      </c>
      <c r="K2083" s="8" t="s">
        <v>29</v>
      </c>
      <c r="L2083" s="8" t="s">
        <v>29</v>
      </c>
      <c r="M2083" s="8" t="s">
        <v>29</v>
      </c>
      <c r="N2083" s="8" t="s">
        <v>29</v>
      </c>
      <c r="O2083" s="8">
        <v>22243.73828125</v>
      </c>
      <c r="P2083" s="8" t="s">
        <v>29</v>
      </c>
      <c r="Q2083" s="8">
        <v>122401.8359375</v>
      </c>
      <c r="R2083" s="8">
        <v>107051.546875</v>
      </c>
    </row>
    <row r="2084" spans="1:18" x14ac:dyDescent="0.25">
      <c r="A2084" s="3" t="s">
        <v>10</v>
      </c>
      <c r="B2084" s="3" t="s">
        <v>11</v>
      </c>
      <c r="C2084" s="3" t="s">
        <v>5021</v>
      </c>
      <c r="D2084" s="3" t="s">
        <v>5022</v>
      </c>
      <c r="E2084" s="3">
        <v>3</v>
      </c>
      <c r="F2084" s="3">
        <v>2</v>
      </c>
      <c r="G2084" s="3">
        <v>2</v>
      </c>
      <c r="H2084" s="3">
        <v>2</v>
      </c>
      <c r="I2084" s="3">
        <v>116.7</v>
      </c>
      <c r="J2084" s="3" t="s">
        <v>5023</v>
      </c>
      <c r="K2084" s="8" t="s">
        <v>29</v>
      </c>
      <c r="L2084" s="8" t="s">
        <v>29</v>
      </c>
      <c r="M2084" s="8" t="s">
        <v>29</v>
      </c>
      <c r="N2084" s="8" t="s">
        <v>29</v>
      </c>
      <c r="O2084" s="8" t="s">
        <v>29</v>
      </c>
      <c r="P2084" s="8" t="s">
        <v>29</v>
      </c>
      <c r="Q2084" s="8">
        <v>414646.3203125</v>
      </c>
      <c r="R2084" s="8">
        <v>193198.1328125</v>
      </c>
    </row>
    <row r="2085" spans="1:18" x14ac:dyDescent="0.25">
      <c r="A2085" s="3" t="s">
        <v>10</v>
      </c>
      <c r="B2085" s="3" t="s">
        <v>11</v>
      </c>
      <c r="C2085" s="3" t="s">
        <v>6092</v>
      </c>
      <c r="D2085" s="3" t="s">
        <v>6093</v>
      </c>
      <c r="E2085" s="3">
        <v>5</v>
      </c>
      <c r="F2085" s="3">
        <v>1</v>
      </c>
      <c r="G2085" s="3">
        <v>2</v>
      </c>
      <c r="H2085" s="3">
        <v>1</v>
      </c>
      <c r="I2085" s="3">
        <v>27.5</v>
      </c>
      <c r="J2085" s="3" t="s">
        <v>29</v>
      </c>
      <c r="K2085" s="8" t="s">
        <v>29</v>
      </c>
      <c r="L2085" s="8" t="s">
        <v>29</v>
      </c>
      <c r="M2085" s="8" t="s">
        <v>29</v>
      </c>
      <c r="N2085" s="8" t="s">
        <v>29</v>
      </c>
      <c r="O2085" s="8" t="s">
        <v>29</v>
      </c>
      <c r="P2085" s="8" t="s">
        <v>29</v>
      </c>
      <c r="Q2085" s="8">
        <v>238569.578125</v>
      </c>
      <c r="R2085" s="8">
        <v>172925.734375</v>
      </c>
    </row>
    <row r="2086" spans="1:18" x14ac:dyDescent="0.25">
      <c r="A2086" s="3" t="s">
        <v>10</v>
      </c>
      <c r="B2086" s="3" t="s">
        <v>11</v>
      </c>
      <c r="C2086" s="3" t="s">
        <v>7525</v>
      </c>
      <c r="D2086" s="3" t="s">
        <v>7526</v>
      </c>
      <c r="E2086" s="3">
        <v>13</v>
      </c>
      <c r="F2086" s="3">
        <v>1</v>
      </c>
      <c r="G2086" s="3">
        <v>2</v>
      </c>
      <c r="H2086" s="3">
        <v>1</v>
      </c>
      <c r="I2086" s="3">
        <v>16.2</v>
      </c>
      <c r="J2086" s="3" t="s">
        <v>3909</v>
      </c>
      <c r="K2086" s="8" t="s">
        <v>29</v>
      </c>
      <c r="L2086" s="8" t="s">
        <v>29</v>
      </c>
      <c r="M2086" s="8" t="s">
        <v>29</v>
      </c>
      <c r="N2086" s="8" t="s">
        <v>29</v>
      </c>
      <c r="O2086" s="8">
        <v>27615.12890625</v>
      </c>
      <c r="P2086" s="8" t="s">
        <v>29</v>
      </c>
      <c r="Q2086" s="8" t="s">
        <v>29</v>
      </c>
      <c r="R2086" s="8" t="s">
        <v>29</v>
      </c>
    </row>
    <row r="2087" spans="1:18" x14ac:dyDescent="0.25">
      <c r="A2087" s="3" t="s">
        <v>10</v>
      </c>
      <c r="B2087" s="3" t="s">
        <v>11</v>
      </c>
      <c r="C2087" s="3" t="s">
        <v>7504</v>
      </c>
      <c r="D2087" s="3" t="s">
        <v>7505</v>
      </c>
      <c r="E2087" s="3">
        <v>1</v>
      </c>
      <c r="F2087" s="3">
        <v>1</v>
      </c>
      <c r="G2087" s="3">
        <v>2</v>
      </c>
      <c r="H2087" s="3">
        <v>1</v>
      </c>
      <c r="I2087" s="3">
        <v>121.1</v>
      </c>
      <c r="J2087" s="3" t="s">
        <v>7506</v>
      </c>
      <c r="K2087" s="8" t="s">
        <v>29</v>
      </c>
      <c r="L2087" s="8" t="s">
        <v>29</v>
      </c>
      <c r="M2087" s="8">
        <v>20381.693359375</v>
      </c>
      <c r="N2087" s="8" t="s">
        <v>29</v>
      </c>
      <c r="O2087" s="8">
        <v>51578.0234375</v>
      </c>
      <c r="P2087" s="8">
        <v>47605.1171875</v>
      </c>
      <c r="Q2087" s="8">
        <v>183611.125</v>
      </c>
      <c r="R2087" s="8" t="s">
        <v>29</v>
      </c>
    </row>
    <row r="2088" spans="1:18" x14ac:dyDescent="0.25">
      <c r="A2088" s="3" t="s">
        <v>10</v>
      </c>
      <c r="B2088" s="3" t="s">
        <v>11</v>
      </c>
      <c r="C2088" s="3" t="s">
        <v>7485</v>
      </c>
      <c r="D2088" s="3" t="s">
        <v>7486</v>
      </c>
      <c r="E2088" s="3">
        <v>1</v>
      </c>
      <c r="F2088" s="3">
        <v>1</v>
      </c>
      <c r="G2088" s="3">
        <v>2</v>
      </c>
      <c r="H2088" s="3">
        <v>1</v>
      </c>
      <c r="I2088" s="3">
        <v>79.7</v>
      </c>
      <c r="J2088" s="3" t="s">
        <v>7487</v>
      </c>
      <c r="K2088" s="8">
        <v>64922.74609375</v>
      </c>
      <c r="L2088" s="8">
        <v>45301.71484375</v>
      </c>
      <c r="M2088" s="8">
        <v>53292.421875</v>
      </c>
      <c r="N2088" s="8" t="s">
        <v>29</v>
      </c>
      <c r="O2088" s="8">
        <v>87805.90625</v>
      </c>
      <c r="P2088" s="8">
        <v>108198.9453125</v>
      </c>
      <c r="Q2088" s="8" t="s">
        <v>29</v>
      </c>
      <c r="R2088" s="8">
        <v>946769.8125</v>
      </c>
    </row>
    <row r="2089" spans="1:18" x14ac:dyDescent="0.25">
      <c r="A2089" s="3" t="s">
        <v>10</v>
      </c>
      <c r="B2089" s="3" t="s">
        <v>11</v>
      </c>
      <c r="C2089" s="3" t="s">
        <v>5135</v>
      </c>
      <c r="D2089" s="3" t="s">
        <v>5136</v>
      </c>
      <c r="E2089" s="3">
        <v>2</v>
      </c>
      <c r="F2089" s="3">
        <v>2</v>
      </c>
      <c r="G2089" s="3">
        <v>2</v>
      </c>
      <c r="H2089" s="3">
        <v>2</v>
      </c>
      <c r="I2089" s="3">
        <v>108.5</v>
      </c>
      <c r="J2089" s="3" t="s">
        <v>5137</v>
      </c>
      <c r="K2089" s="8" t="s">
        <v>29</v>
      </c>
      <c r="L2089" s="8" t="s">
        <v>29</v>
      </c>
      <c r="M2089" s="8" t="s">
        <v>29</v>
      </c>
      <c r="N2089" s="8">
        <v>16519.9140625</v>
      </c>
      <c r="O2089" s="8" t="s">
        <v>29</v>
      </c>
      <c r="P2089" s="8" t="s">
        <v>29</v>
      </c>
      <c r="Q2089" s="8">
        <v>139553.828125</v>
      </c>
      <c r="R2089" s="8">
        <v>104912.453125</v>
      </c>
    </row>
    <row r="2090" spans="1:18" x14ac:dyDescent="0.25">
      <c r="A2090" s="3" t="s">
        <v>10</v>
      </c>
      <c r="B2090" s="3" t="s">
        <v>11</v>
      </c>
      <c r="C2090" s="3" t="s">
        <v>5510</v>
      </c>
      <c r="D2090" s="3" t="s">
        <v>5511</v>
      </c>
      <c r="E2090" s="3">
        <v>3</v>
      </c>
      <c r="F2090" s="3">
        <v>2</v>
      </c>
      <c r="G2090" s="3">
        <v>2</v>
      </c>
      <c r="H2090" s="3">
        <v>2</v>
      </c>
      <c r="I2090" s="3">
        <v>98.6</v>
      </c>
      <c r="J2090" s="3" t="s">
        <v>5512</v>
      </c>
      <c r="K2090" s="8" t="s">
        <v>29</v>
      </c>
      <c r="L2090" s="8" t="s">
        <v>29</v>
      </c>
      <c r="M2090" s="8" t="s">
        <v>29</v>
      </c>
      <c r="N2090" s="8" t="s">
        <v>29</v>
      </c>
      <c r="O2090" s="8" t="s">
        <v>29</v>
      </c>
      <c r="P2090" s="8" t="s">
        <v>29</v>
      </c>
      <c r="Q2090" s="8">
        <v>128143.5</v>
      </c>
      <c r="R2090" s="8">
        <v>79195.7109375</v>
      </c>
    </row>
    <row r="2091" spans="1:18" x14ac:dyDescent="0.25">
      <c r="A2091" s="3" t="s">
        <v>10</v>
      </c>
      <c r="B2091" s="3" t="s">
        <v>11</v>
      </c>
      <c r="C2091" s="3" t="s">
        <v>7664</v>
      </c>
      <c r="D2091" s="3" t="s">
        <v>7665</v>
      </c>
      <c r="E2091" s="3">
        <v>1</v>
      </c>
      <c r="F2091" s="3">
        <v>1</v>
      </c>
      <c r="G2091" s="3">
        <v>2</v>
      </c>
      <c r="H2091" s="3">
        <v>1</v>
      </c>
      <c r="I2091" s="3">
        <v>95.1</v>
      </c>
      <c r="J2091" s="3" t="s">
        <v>7666</v>
      </c>
      <c r="K2091" s="8">
        <v>59522.30859375</v>
      </c>
      <c r="L2091" s="8">
        <v>72080.9296875</v>
      </c>
      <c r="M2091" s="8">
        <v>46508.74609375</v>
      </c>
      <c r="N2091" s="8" t="s">
        <v>29</v>
      </c>
      <c r="O2091" s="8">
        <v>98291.5078125</v>
      </c>
      <c r="P2091" s="8">
        <v>82573.1875</v>
      </c>
      <c r="Q2091" s="8" t="s">
        <v>29</v>
      </c>
      <c r="R2091" s="8" t="s">
        <v>29</v>
      </c>
    </row>
    <row r="2092" spans="1:18" x14ac:dyDescent="0.25">
      <c r="A2092" s="3" t="s">
        <v>10</v>
      </c>
      <c r="B2092" s="3" t="s">
        <v>11</v>
      </c>
      <c r="C2092" s="3" t="s">
        <v>5059</v>
      </c>
      <c r="D2092" s="3" t="s">
        <v>5060</v>
      </c>
      <c r="E2092" s="3">
        <v>9</v>
      </c>
      <c r="F2092" s="3">
        <v>2</v>
      </c>
      <c r="G2092" s="3">
        <v>2</v>
      </c>
      <c r="H2092" s="3">
        <v>2</v>
      </c>
      <c r="I2092" s="3">
        <v>39</v>
      </c>
      <c r="J2092" s="3" t="s">
        <v>5061</v>
      </c>
      <c r="K2092" s="8" t="s">
        <v>29</v>
      </c>
      <c r="L2092" s="8" t="s">
        <v>29</v>
      </c>
      <c r="M2092" s="8" t="s">
        <v>29</v>
      </c>
      <c r="N2092" s="8" t="s">
        <v>29</v>
      </c>
      <c r="O2092" s="8">
        <v>20131.609375</v>
      </c>
      <c r="P2092" s="8">
        <v>24282.060546875</v>
      </c>
      <c r="Q2092" s="8">
        <v>335031.078125</v>
      </c>
      <c r="R2092" s="8">
        <v>137297.734375</v>
      </c>
    </row>
    <row r="2093" spans="1:18" x14ac:dyDescent="0.25">
      <c r="A2093" s="3" t="s">
        <v>10</v>
      </c>
      <c r="B2093" s="3" t="s">
        <v>11</v>
      </c>
      <c r="C2093" s="3" t="s">
        <v>7225</v>
      </c>
      <c r="D2093" s="3" t="s">
        <v>7226</v>
      </c>
      <c r="E2093" s="3">
        <v>13</v>
      </c>
      <c r="F2093" s="3">
        <v>2</v>
      </c>
      <c r="G2093" s="3">
        <v>2</v>
      </c>
      <c r="H2093" s="3">
        <v>2</v>
      </c>
      <c r="I2093" s="3">
        <v>23.1</v>
      </c>
      <c r="J2093" s="3" t="s">
        <v>7227</v>
      </c>
      <c r="K2093" s="8">
        <v>38876.51953125</v>
      </c>
      <c r="L2093" s="8">
        <v>14173.2685546875</v>
      </c>
      <c r="M2093" s="8">
        <v>18008.046875</v>
      </c>
      <c r="N2093" s="8" t="s">
        <v>29</v>
      </c>
      <c r="O2093" s="8">
        <v>47499.5546875</v>
      </c>
      <c r="P2093" s="8">
        <v>109265.80078125</v>
      </c>
      <c r="Q2093" s="8" t="s">
        <v>29</v>
      </c>
      <c r="R2093" s="8" t="s">
        <v>29</v>
      </c>
    </row>
    <row r="2094" spans="1:18" x14ac:dyDescent="0.25">
      <c r="A2094" s="3" t="s">
        <v>10</v>
      </c>
      <c r="B2094" s="3" t="s">
        <v>11</v>
      </c>
      <c r="C2094" s="3" t="s">
        <v>5672</v>
      </c>
      <c r="D2094" s="3" t="s">
        <v>5673</v>
      </c>
      <c r="E2094" s="3">
        <v>2</v>
      </c>
      <c r="F2094" s="3">
        <v>2</v>
      </c>
      <c r="G2094" s="3">
        <v>2</v>
      </c>
      <c r="H2094" s="3">
        <v>2</v>
      </c>
      <c r="I2094" s="3">
        <v>164.9</v>
      </c>
      <c r="J2094" s="3" t="s">
        <v>5674</v>
      </c>
      <c r="K2094" s="8" t="s">
        <v>29</v>
      </c>
      <c r="L2094" s="8" t="s">
        <v>29</v>
      </c>
      <c r="M2094" s="8" t="s">
        <v>29</v>
      </c>
      <c r="N2094" s="8" t="s">
        <v>29</v>
      </c>
      <c r="O2094" s="8" t="s">
        <v>29</v>
      </c>
      <c r="P2094" s="8" t="s">
        <v>29</v>
      </c>
      <c r="Q2094" s="8">
        <v>990578.015625</v>
      </c>
      <c r="R2094" s="8">
        <v>516060.59375</v>
      </c>
    </row>
    <row r="2095" spans="1:18" x14ac:dyDescent="0.25">
      <c r="A2095" s="3" t="s">
        <v>10</v>
      </c>
      <c r="B2095" s="3" t="s">
        <v>11</v>
      </c>
      <c r="C2095" s="3" t="s">
        <v>6769</v>
      </c>
      <c r="D2095" s="3" t="s">
        <v>6770</v>
      </c>
      <c r="E2095" s="3">
        <v>6</v>
      </c>
      <c r="F2095" s="3">
        <v>1</v>
      </c>
      <c r="G2095" s="3">
        <v>2</v>
      </c>
      <c r="H2095" s="3">
        <v>1</v>
      </c>
      <c r="I2095" s="3">
        <v>24.3</v>
      </c>
      <c r="J2095" s="3" t="s">
        <v>6771</v>
      </c>
      <c r="K2095" s="8" t="s">
        <v>29</v>
      </c>
      <c r="L2095" s="8" t="s">
        <v>29</v>
      </c>
      <c r="M2095" s="8" t="s">
        <v>29</v>
      </c>
      <c r="N2095" s="8" t="s">
        <v>29</v>
      </c>
      <c r="O2095" s="8" t="s">
        <v>29</v>
      </c>
      <c r="P2095" s="8" t="s">
        <v>29</v>
      </c>
      <c r="Q2095" s="8">
        <v>44937.2265625</v>
      </c>
      <c r="R2095" s="8">
        <v>46106.23828125</v>
      </c>
    </row>
    <row r="2096" spans="1:18" x14ac:dyDescent="0.25">
      <c r="A2096" s="3" t="s">
        <v>10</v>
      </c>
      <c r="B2096" s="3" t="s">
        <v>11</v>
      </c>
      <c r="C2096" s="3" t="s">
        <v>6205</v>
      </c>
      <c r="D2096" s="3" t="s">
        <v>6206</v>
      </c>
      <c r="E2096" s="3">
        <v>6</v>
      </c>
      <c r="F2096" s="3">
        <v>2</v>
      </c>
      <c r="G2096" s="3">
        <v>2</v>
      </c>
      <c r="H2096" s="3">
        <v>2</v>
      </c>
      <c r="I2096" s="3">
        <v>65</v>
      </c>
      <c r="J2096" s="3" t="s">
        <v>6207</v>
      </c>
      <c r="K2096" s="8" t="s">
        <v>29</v>
      </c>
      <c r="L2096" s="8" t="s">
        <v>29</v>
      </c>
      <c r="M2096" s="8">
        <v>20484.576171875</v>
      </c>
      <c r="N2096" s="8" t="s">
        <v>29</v>
      </c>
      <c r="O2096" s="8" t="s">
        <v>29</v>
      </c>
      <c r="P2096" s="8" t="s">
        <v>29</v>
      </c>
      <c r="Q2096" s="8">
        <v>49143.2578125</v>
      </c>
      <c r="R2096" s="8">
        <v>35363.79296875</v>
      </c>
    </row>
    <row r="2097" spans="1:18" x14ac:dyDescent="0.25">
      <c r="A2097" s="3" t="s">
        <v>10</v>
      </c>
      <c r="B2097" s="3" t="s">
        <v>11</v>
      </c>
      <c r="C2097" s="3" t="s">
        <v>7128</v>
      </c>
      <c r="D2097" s="3" t="s">
        <v>7129</v>
      </c>
      <c r="E2097" s="3">
        <v>4</v>
      </c>
      <c r="F2097" s="3">
        <v>1</v>
      </c>
      <c r="G2097" s="3">
        <v>2</v>
      </c>
      <c r="H2097" s="3">
        <v>1</v>
      </c>
      <c r="I2097" s="3">
        <v>44.1</v>
      </c>
      <c r="J2097" s="3" t="s">
        <v>29</v>
      </c>
      <c r="K2097" s="8" t="s">
        <v>29</v>
      </c>
      <c r="L2097" s="8">
        <v>36000.8828125</v>
      </c>
      <c r="M2097" s="8">
        <v>52516.1796875</v>
      </c>
      <c r="N2097" s="8" t="s">
        <v>29</v>
      </c>
      <c r="O2097" s="8" t="s">
        <v>29</v>
      </c>
      <c r="P2097" s="8" t="s">
        <v>29</v>
      </c>
      <c r="Q2097" s="8" t="s">
        <v>29</v>
      </c>
      <c r="R2097" s="8" t="s">
        <v>29</v>
      </c>
    </row>
    <row r="2098" spans="1:18" x14ac:dyDescent="0.25">
      <c r="A2098" s="3" t="s">
        <v>10</v>
      </c>
      <c r="B2098" s="3" t="s">
        <v>11</v>
      </c>
      <c r="C2098" s="3" t="s">
        <v>7365</v>
      </c>
      <c r="D2098" s="3" t="s">
        <v>7366</v>
      </c>
      <c r="E2098" s="3">
        <v>4</v>
      </c>
      <c r="F2098" s="3">
        <v>1</v>
      </c>
      <c r="G2098" s="3">
        <v>2</v>
      </c>
      <c r="H2098" s="3">
        <v>1</v>
      </c>
      <c r="I2098" s="3">
        <v>35.5</v>
      </c>
      <c r="J2098" s="3" t="s">
        <v>7367</v>
      </c>
      <c r="K2098" s="8">
        <v>25008.939453125</v>
      </c>
      <c r="L2098" s="8">
        <v>54062.86328125</v>
      </c>
      <c r="M2098" s="8">
        <v>39461.6015625</v>
      </c>
      <c r="N2098" s="8" t="s">
        <v>29</v>
      </c>
      <c r="O2098" s="8" t="s">
        <v>29</v>
      </c>
      <c r="P2098" s="8" t="s">
        <v>29</v>
      </c>
      <c r="Q2098" s="8">
        <v>961021.6875</v>
      </c>
      <c r="R2098" s="8">
        <v>561416.9375</v>
      </c>
    </row>
    <row r="2099" spans="1:18" x14ac:dyDescent="0.25">
      <c r="A2099" s="3" t="s">
        <v>10</v>
      </c>
      <c r="B2099" s="3" t="s">
        <v>11</v>
      </c>
      <c r="C2099" s="3" t="s">
        <v>7001</v>
      </c>
      <c r="D2099" s="3" t="s">
        <v>7002</v>
      </c>
      <c r="E2099" s="3">
        <v>3</v>
      </c>
      <c r="F2099" s="3">
        <v>2</v>
      </c>
      <c r="G2099" s="3">
        <v>2</v>
      </c>
      <c r="H2099" s="3">
        <v>2</v>
      </c>
      <c r="I2099" s="3">
        <v>106.7</v>
      </c>
      <c r="J2099" s="3" t="s">
        <v>7003</v>
      </c>
      <c r="K2099" s="8">
        <v>33286.6484375</v>
      </c>
      <c r="L2099" s="8">
        <v>28076.4765625</v>
      </c>
      <c r="M2099" s="8">
        <v>31003.138671875</v>
      </c>
      <c r="N2099" s="8" t="s">
        <v>29</v>
      </c>
      <c r="O2099" s="8" t="s">
        <v>29</v>
      </c>
      <c r="P2099" s="8">
        <v>43430.03515625</v>
      </c>
      <c r="Q2099" s="8">
        <v>615815.8125</v>
      </c>
      <c r="R2099" s="8">
        <v>323252.375</v>
      </c>
    </row>
    <row r="2100" spans="1:18" x14ac:dyDescent="0.25">
      <c r="A2100" s="3" t="s">
        <v>7735</v>
      </c>
      <c r="B2100" s="3" t="s">
        <v>11</v>
      </c>
      <c r="C2100" s="3" t="s">
        <v>8150</v>
      </c>
      <c r="D2100" s="3" t="s">
        <v>8151</v>
      </c>
      <c r="E2100" s="3">
        <v>3</v>
      </c>
      <c r="F2100" s="3">
        <v>1</v>
      </c>
      <c r="G2100" s="3">
        <v>2</v>
      </c>
      <c r="H2100" s="3">
        <v>1</v>
      </c>
      <c r="I2100" s="3">
        <v>21.7</v>
      </c>
      <c r="J2100" s="3" t="s">
        <v>8152</v>
      </c>
      <c r="K2100" s="8" t="s">
        <v>29</v>
      </c>
      <c r="L2100" s="8" t="s">
        <v>29</v>
      </c>
      <c r="M2100" s="8">
        <v>22567.666015625</v>
      </c>
      <c r="N2100" s="8" t="s">
        <v>29</v>
      </c>
      <c r="O2100" s="8">
        <v>63728.21875</v>
      </c>
      <c r="P2100" s="8">
        <v>78709.4921875</v>
      </c>
      <c r="Q2100" s="8">
        <v>564484.6875</v>
      </c>
      <c r="R2100" s="8">
        <v>445566.0625</v>
      </c>
    </row>
    <row r="2101" spans="1:18" x14ac:dyDescent="0.25">
      <c r="A2101" s="3" t="s">
        <v>10</v>
      </c>
      <c r="B2101" s="3" t="s">
        <v>11</v>
      </c>
      <c r="C2101" s="3" t="s">
        <v>5359</v>
      </c>
      <c r="D2101" s="3" t="s">
        <v>5360</v>
      </c>
      <c r="E2101" s="3">
        <v>4</v>
      </c>
      <c r="F2101" s="3">
        <v>2</v>
      </c>
      <c r="G2101" s="3">
        <v>2</v>
      </c>
      <c r="H2101" s="3">
        <v>2</v>
      </c>
      <c r="I2101" s="3">
        <v>52.9</v>
      </c>
      <c r="J2101" s="3" t="s">
        <v>5361</v>
      </c>
      <c r="K2101" s="8" t="s">
        <v>29</v>
      </c>
      <c r="L2101" s="8">
        <v>17541.583984375</v>
      </c>
      <c r="M2101" s="8">
        <v>11635.27734375</v>
      </c>
      <c r="N2101" s="8">
        <v>8806.392578125</v>
      </c>
      <c r="O2101" s="8" t="s">
        <v>29</v>
      </c>
      <c r="P2101" s="8">
        <v>22777.3828125</v>
      </c>
      <c r="Q2101" s="8">
        <v>842359.5</v>
      </c>
      <c r="R2101" s="8">
        <v>148471.4140625</v>
      </c>
    </row>
    <row r="2102" spans="1:18" x14ac:dyDescent="0.25">
      <c r="A2102" s="3" t="s">
        <v>10</v>
      </c>
      <c r="B2102" s="3" t="s">
        <v>11</v>
      </c>
      <c r="C2102" s="3" t="s">
        <v>5830</v>
      </c>
      <c r="D2102" s="3" t="s">
        <v>3171</v>
      </c>
      <c r="E2102" s="3">
        <v>21</v>
      </c>
      <c r="F2102" s="3">
        <v>1</v>
      </c>
      <c r="G2102" s="3">
        <v>2</v>
      </c>
      <c r="H2102" s="3">
        <v>1</v>
      </c>
      <c r="I2102" s="3">
        <v>20.3</v>
      </c>
      <c r="J2102" s="3" t="s">
        <v>29</v>
      </c>
      <c r="K2102" s="8" t="s">
        <v>29</v>
      </c>
      <c r="L2102" s="8" t="s">
        <v>29</v>
      </c>
      <c r="M2102" s="8" t="s">
        <v>29</v>
      </c>
      <c r="N2102" s="8" t="s">
        <v>29</v>
      </c>
      <c r="O2102" s="8" t="s">
        <v>29</v>
      </c>
      <c r="P2102" s="8" t="s">
        <v>29</v>
      </c>
      <c r="Q2102" s="8">
        <v>370526.375</v>
      </c>
      <c r="R2102" s="8">
        <v>235672.53125</v>
      </c>
    </row>
    <row r="2103" spans="1:18" x14ac:dyDescent="0.25">
      <c r="A2103" s="3" t="s">
        <v>10</v>
      </c>
      <c r="B2103" s="3" t="s">
        <v>11</v>
      </c>
      <c r="C2103" s="3" t="s">
        <v>6143</v>
      </c>
      <c r="D2103" s="3" t="s">
        <v>6144</v>
      </c>
      <c r="E2103" s="3">
        <v>11</v>
      </c>
      <c r="F2103" s="3">
        <v>2</v>
      </c>
      <c r="G2103" s="3">
        <v>2</v>
      </c>
      <c r="H2103" s="3">
        <v>2</v>
      </c>
      <c r="I2103" s="3">
        <v>17</v>
      </c>
      <c r="J2103" s="3" t="s">
        <v>29</v>
      </c>
      <c r="K2103" s="8">
        <v>314120.46875</v>
      </c>
      <c r="L2103" s="8">
        <v>13108.53515625</v>
      </c>
      <c r="M2103" s="8">
        <v>47929.921875</v>
      </c>
      <c r="N2103" s="8" t="s">
        <v>29</v>
      </c>
      <c r="O2103" s="8">
        <v>64581.78515625</v>
      </c>
      <c r="P2103" s="8">
        <v>382056.53125</v>
      </c>
      <c r="Q2103" s="8">
        <v>815956.21875</v>
      </c>
      <c r="R2103" s="8">
        <v>1173328.71875</v>
      </c>
    </row>
    <row r="2104" spans="1:18" x14ac:dyDescent="0.25">
      <c r="A2104" s="3" t="s">
        <v>10</v>
      </c>
      <c r="B2104" s="3" t="s">
        <v>11</v>
      </c>
      <c r="C2104" s="3" t="s">
        <v>6815</v>
      </c>
      <c r="D2104" s="3" t="s">
        <v>6816</v>
      </c>
      <c r="E2104" s="3">
        <v>6</v>
      </c>
      <c r="F2104" s="3">
        <v>1</v>
      </c>
      <c r="G2104" s="3">
        <v>2</v>
      </c>
      <c r="H2104" s="3">
        <v>1</v>
      </c>
      <c r="I2104" s="3">
        <v>26.9</v>
      </c>
      <c r="J2104" s="3" t="s">
        <v>6817</v>
      </c>
      <c r="K2104" s="8" t="s">
        <v>29</v>
      </c>
      <c r="L2104" s="8" t="s">
        <v>29</v>
      </c>
      <c r="M2104" s="8" t="s">
        <v>29</v>
      </c>
      <c r="N2104" s="8" t="s">
        <v>29</v>
      </c>
      <c r="O2104" s="8" t="s">
        <v>29</v>
      </c>
      <c r="P2104" s="8" t="s">
        <v>29</v>
      </c>
      <c r="Q2104" s="8">
        <v>70403.6953125</v>
      </c>
      <c r="R2104" s="8">
        <v>54455.890625</v>
      </c>
    </row>
    <row r="2105" spans="1:18" x14ac:dyDescent="0.25">
      <c r="A2105" s="3" t="s">
        <v>10</v>
      </c>
      <c r="B2105" s="3" t="s">
        <v>11</v>
      </c>
      <c r="C2105" s="3" t="s">
        <v>6140</v>
      </c>
      <c r="D2105" s="3" t="s">
        <v>6141</v>
      </c>
      <c r="E2105" s="3">
        <v>1</v>
      </c>
      <c r="F2105" s="3">
        <v>2</v>
      </c>
      <c r="G2105" s="3">
        <v>2</v>
      </c>
      <c r="H2105" s="3">
        <v>1</v>
      </c>
      <c r="I2105" s="3">
        <v>325.7</v>
      </c>
      <c r="J2105" s="3" t="s">
        <v>6142</v>
      </c>
      <c r="K2105" s="8" t="s">
        <v>29</v>
      </c>
      <c r="L2105" s="8" t="s">
        <v>29</v>
      </c>
      <c r="M2105" s="8" t="s">
        <v>29</v>
      </c>
      <c r="N2105" s="8" t="s">
        <v>29</v>
      </c>
      <c r="O2105" s="8" t="s">
        <v>29</v>
      </c>
      <c r="P2105" s="8">
        <v>13410.357421875</v>
      </c>
      <c r="Q2105" s="8">
        <v>1447053.625</v>
      </c>
      <c r="R2105" s="8">
        <v>91440.5234375</v>
      </c>
    </row>
    <row r="2106" spans="1:18" x14ac:dyDescent="0.25">
      <c r="A2106" s="3" t="s">
        <v>7735</v>
      </c>
      <c r="B2106" s="3" t="s">
        <v>11</v>
      </c>
      <c r="C2106" s="3" t="s">
        <v>7950</v>
      </c>
      <c r="D2106" s="3" t="s">
        <v>7951</v>
      </c>
      <c r="E2106" s="3">
        <v>12</v>
      </c>
      <c r="F2106" s="3">
        <v>1</v>
      </c>
      <c r="G2106" s="3">
        <v>2</v>
      </c>
      <c r="H2106" s="3">
        <v>1</v>
      </c>
      <c r="I2106" s="3">
        <v>10.5</v>
      </c>
      <c r="J2106" s="3" t="s">
        <v>7952</v>
      </c>
      <c r="K2106" s="8">
        <v>55663.3125</v>
      </c>
      <c r="L2106" s="8" t="s">
        <v>29</v>
      </c>
      <c r="M2106" s="8" t="s">
        <v>29</v>
      </c>
      <c r="N2106" s="8">
        <v>9326.859375</v>
      </c>
      <c r="O2106" s="8" t="s">
        <v>29</v>
      </c>
      <c r="P2106" s="8" t="s">
        <v>29</v>
      </c>
      <c r="Q2106" s="8">
        <v>846669.4375</v>
      </c>
      <c r="R2106" s="8">
        <v>1227127.5</v>
      </c>
    </row>
    <row r="2107" spans="1:18" x14ac:dyDescent="0.25">
      <c r="A2107" s="3" t="s">
        <v>7735</v>
      </c>
      <c r="B2107" s="3" t="s">
        <v>11</v>
      </c>
      <c r="C2107" s="3" t="s">
        <v>8029</v>
      </c>
      <c r="D2107" s="3" t="s">
        <v>8030</v>
      </c>
      <c r="E2107" s="3">
        <v>6</v>
      </c>
      <c r="F2107" s="3">
        <v>1</v>
      </c>
      <c r="G2107" s="3">
        <v>2</v>
      </c>
      <c r="H2107" s="3">
        <v>1</v>
      </c>
      <c r="I2107" s="3">
        <v>14.2</v>
      </c>
      <c r="J2107" s="3" t="s">
        <v>29</v>
      </c>
      <c r="K2107" s="8">
        <v>216845.140625</v>
      </c>
      <c r="L2107" s="8">
        <v>117379.4765625</v>
      </c>
      <c r="M2107" s="8">
        <v>100454.453125</v>
      </c>
      <c r="N2107" s="8">
        <v>38674.2666015625</v>
      </c>
      <c r="O2107" s="8">
        <v>407969.875</v>
      </c>
      <c r="P2107" s="8">
        <v>447482.875</v>
      </c>
      <c r="Q2107" s="8">
        <v>446941.3125</v>
      </c>
      <c r="R2107" s="8">
        <v>1864904.25</v>
      </c>
    </row>
    <row r="2108" spans="1:18" x14ac:dyDescent="0.25">
      <c r="A2108" s="3" t="s">
        <v>10</v>
      </c>
      <c r="B2108" s="3" t="s">
        <v>11</v>
      </c>
      <c r="C2108" s="3" t="s">
        <v>6269</v>
      </c>
      <c r="D2108" s="3" t="s">
        <v>6270</v>
      </c>
      <c r="E2108" s="3">
        <v>5</v>
      </c>
      <c r="F2108" s="3">
        <v>1</v>
      </c>
      <c r="G2108" s="3">
        <v>2</v>
      </c>
      <c r="H2108" s="3">
        <v>1</v>
      </c>
      <c r="I2108" s="3">
        <v>33.9</v>
      </c>
      <c r="J2108" s="3" t="s">
        <v>6271</v>
      </c>
      <c r="K2108" s="8">
        <v>188680.205078125</v>
      </c>
      <c r="L2108" s="8">
        <v>114568.5078125</v>
      </c>
      <c r="M2108" s="8">
        <v>189282.06640625</v>
      </c>
      <c r="N2108" s="8" t="s">
        <v>29</v>
      </c>
      <c r="O2108" s="8">
        <v>316181.6796875</v>
      </c>
      <c r="P2108" s="8">
        <v>1960957.3515625</v>
      </c>
      <c r="Q2108" s="8">
        <v>42001294.125</v>
      </c>
      <c r="R2108" s="8">
        <v>46262550.5</v>
      </c>
    </row>
    <row r="2109" spans="1:18" x14ac:dyDescent="0.25">
      <c r="A2109" s="3" t="s">
        <v>7735</v>
      </c>
      <c r="B2109" s="3" t="s">
        <v>11</v>
      </c>
      <c r="C2109" s="3" t="s">
        <v>7926</v>
      </c>
      <c r="D2109" s="3" t="s">
        <v>7927</v>
      </c>
      <c r="E2109" s="3">
        <v>1</v>
      </c>
      <c r="F2109" s="3">
        <v>1</v>
      </c>
      <c r="G2109" s="3">
        <v>2</v>
      </c>
      <c r="H2109" s="3">
        <v>1</v>
      </c>
      <c r="I2109" s="3">
        <v>70.7</v>
      </c>
      <c r="J2109" s="3" t="s">
        <v>7928</v>
      </c>
      <c r="K2109" s="8" t="s">
        <v>29</v>
      </c>
      <c r="L2109" s="8">
        <v>16220.109375</v>
      </c>
      <c r="M2109" s="8" t="s">
        <v>29</v>
      </c>
      <c r="N2109" s="8" t="s">
        <v>29</v>
      </c>
      <c r="O2109" s="8">
        <v>36006.765625</v>
      </c>
      <c r="P2109" s="8" t="s">
        <v>29</v>
      </c>
      <c r="Q2109" s="8">
        <v>364186.625</v>
      </c>
      <c r="R2109" s="8">
        <v>213745.515625</v>
      </c>
    </row>
    <row r="2110" spans="1:18" x14ac:dyDescent="0.25">
      <c r="A2110" s="3" t="s">
        <v>10</v>
      </c>
      <c r="B2110" s="3" t="s">
        <v>11</v>
      </c>
      <c r="C2110" s="3" t="s">
        <v>7264</v>
      </c>
      <c r="D2110" s="3" t="s">
        <v>7265</v>
      </c>
      <c r="E2110" s="3">
        <v>3</v>
      </c>
      <c r="F2110" s="3">
        <v>1</v>
      </c>
      <c r="G2110" s="3">
        <v>2</v>
      </c>
      <c r="H2110" s="3">
        <v>1</v>
      </c>
      <c r="I2110" s="3">
        <v>54.1</v>
      </c>
      <c r="J2110" s="3" t="s">
        <v>29</v>
      </c>
      <c r="K2110" s="8" t="s">
        <v>29</v>
      </c>
      <c r="L2110" s="8" t="s">
        <v>29</v>
      </c>
      <c r="M2110" s="8" t="s">
        <v>29</v>
      </c>
      <c r="N2110" s="8" t="s">
        <v>29</v>
      </c>
      <c r="O2110" s="8" t="s">
        <v>29</v>
      </c>
      <c r="P2110" s="8" t="s">
        <v>29</v>
      </c>
      <c r="Q2110" s="8">
        <v>52029.22265625</v>
      </c>
      <c r="R2110" s="8">
        <v>25553.76171875</v>
      </c>
    </row>
    <row r="2111" spans="1:18" x14ac:dyDescent="0.25">
      <c r="A2111" s="3" t="s">
        <v>7735</v>
      </c>
      <c r="B2111" s="3" t="s">
        <v>11</v>
      </c>
      <c r="C2111" s="3" t="s">
        <v>8127</v>
      </c>
      <c r="D2111" s="3" t="s">
        <v>8128</v>
      </c>
      <c r="E2111" s="3">
        <v>3</v>
      </c>
      <c r="F2111" s="3">
        <v>1</v>
      </c>
      <c r="G2111" s="3">
        <v>2</v>
      </c>
      <c r="H2111" s="3">
        <v>1</v>
      </c>
      <c r="I2111" s="3">
        <v>25.1</v>
      </c>
      <c r="J2111" s="3" t="s">
        <v>8129</v>
      </c>
      <c r="K2111" s="8">
        <v>12520.7236328125</v>
      </c>
      <c r="L2111" s="8">
        <v>12895.115234375</v>
      </c>
      <c r="M2111" s="8" t="s">
        <v>29</v>
      </c>
      <c r="N2111" s="8">
        <v>4506.56201171875</v>
      </c>
      <c r="O2111" s="8">
        <v>25877.35546875</v>
      </c>
      <c r="P2111" s="8">
        <v>26693.486328125</v>
      </c>
      <c r="Q2111" s="8">
        <v>137079.734375</v>
      </c>
      <c r="R2111" s="8">
        <v>103672.125</v>
      </c>
    </row>
    <row r="2112" spans="1:18" x14ac:dyDescent="0.25">
      <c r="A2112" s="3" t="s">
        <v>10</v>
      </c>
      <c r="B2112" s="3" t="s">
        <v>11</v>
      </c>
      <c r="C2112" s="3" t="s">
        <v>7425</v>
      </c>
      <c r="D2112" s="3" t="s">
        <v>7426</v>
      </c>
      <c r="E2112" s="3">
        <v>4</v>
      </c>
      <c r="F2112" s="3">
        <v>1</v>
      </c>
      <c r="G2112" s="3">
        <v>2</v>
      </c>
      <c r="H2112" s="3">
        <v>1</v>
      </c>
      <c r="I2112" s="3">
        <v>36.6</v>
      </c>
      <c r="J2112" s="3" t="s">
        <v>29</v>
      </c>
      <c r="K2112" s="8" t="s">
        <v>29</v>
      </c>
      <c r="L2112" s="8">
        <v>7870.64501953125</v>
      </c>
      <c r="M2112" s="8" t="s">
        <v>29</v>
      </c>
      <c r="N2112" s="8" t="s">
        <v>29</v>
      </c>
      <c r="O2112" s="8" t="s">
        <v>29</v>
      </c>
      <c r="P2112" s="8" t="s">
        <v>29</v>
      </c>
      <c r="Q2112" s="8">
        <v>21900.361328125</v>
      </c>
      <c r="R2112" s="8">
        <v>31753.0234375</v>
      </c>
    </row>
    <row r="2113" spans="1:18" x14ac:dyDescent="0.25">
      <c r="A2113" s="3" t="s">
        <v>10</v>
      </c>
      <c r="B2113" s="3" t="s">
        <v>11</v>
      </c>
      <c r="C2113" s="3" t="s">
        <v>5417</v>
      </c>
      <c r="D2113" s="3" t="s">
        <v>5418</v>
      </c>
      <c r="E2113" s="3">
        <v>6</v>
      </c>
      <c r="F2113" s="3">
        <v>2</v>
      </c>
      <c r="G2113" s="3">
        <v>2</v>
      </c>
      <c r="H2113" s="3">
        <v>2</v>
      </c>
      <c r="I2113" s="3">
        <v>53.3</v>
      </c>
      <c r="J2113" s="3" t="s">
        <v>5419</v>
      </c>
      <c r="K2113" s="8" t="s">
        <v>29</v>
      </c>
      <c r="L2113" s="8" t="s">
        <v>29</v>
      </c>
      <c r="M2113" s="8" t="s">
        <v>29</v>
      </c>
      <c r="N2113" s="8" t="s">
        <v>29</v>
      </c>
      <c r="O2113" s="8" t="s">
        <v>29</v>
      </c>
      <c r="P2113" s="8" t="s">
        <v>29</v>
      </c>
      <c r="Q2113" s="8">
        <v>603136.234375</v>
      </c>
      <c r="R2113" s="8">
        <v>337609.6875</v>
      </c>
    </row>
    <row r="2114" spans="1:18" x14ac:dyDescent="0.25">
      <c r="A2114" s="3" t="s">
        <v>10</v>
      </c>
      <c r="B2114" s="3" t="s">
        <v>11</v>
      </c>
      <c r="C2114" s="3" t="s">
        <v>6947</v>
      </c>
      <c r="D2114" s="3" t="s">
        <v>6948</v>
      </c>
      <c r="E2114" s="3">
        <v>5</v>
      </c>
      <c r="F2114" s="3">
        <v>1</v>
      </c>
      <c r="G2114" s="3">
        <v>2</v>
      </c>
      <c r="H2114" s="3">
        <v>1</v>
      </c>
      <c r="I2114" s="3">
        <v>45.7</v>
      </c>
      <c r="J2114" s="3" t="s">
        <v>29</v>
      </c>
      <c r="K2114" s="8" t="s">
        <v>29</v>
      </c>
      <c r="L2114" s="8" t="s">
        <v>29</v>
      </c>
      <c r="M2114" s="8" t="s">
        <v>29</v>
      </c>
      <c r="N2114" s="8" t="s">
        <v>29</v>
      </c>
      <c r="O2114" s="8" t="s">
        <v>29</v>
      </c>
      <c r="P2114" s="8" t="s">
        <v>29</v>
      </c>
      <c r="Q2114" s="8">
        <v>87303.25</v>
      </c>
      <c r="R2114" s="8" t="s">
        <v>29</v>
      </c>
    </row>
    <row r="2115" spans="1:18" x14ac:dyDescent="0.25">
      <c r="A2115" s="3" t="s">
        <v>10</v>
      </c>
      <c r="B2115" s="3" t="s">
        <v>11</v>
      </c>
      <c r="C2115" s="3" t="s">
        <v>6760</v>
      </c>
      <c r="D2115" s="3" t="s">
        <v>6761</v>
      </c>
      <c r="E2115" s="3">
        <v>3</v>
      </c>
      <c r="F2115" s="3">
        <v>1</v>
      </c>
      <c r="G2115" s="3">
        <v>2</v>
      </c>
      <c r="H2115" s="3">
        <v>1</v>
      </c>
      <c r="I2115" s="3">
        <v>50.8</v>
      </c>
      <c r="J2115" s="3" t="s">
        <v>6762</v>
      </c>
      <c r="K2115" s="8" t="s">
        <v>29</v>
      </c>
      <c r="L2115" s="8" t="s">
        <v>29</v>
      </c>
      <c r="M2115" s="8" t="s">
        <v>29</v>
      </c>
      <c r="N2115" s="8" t="s">
        <v>29</v>
      </c>
      <c r="O2115" s="8" t="s">
        <v>29</v>
      </c>
      <c r="P2115" s="8" t="s">
        <v>29</v>
      </c>
      <c r="Q2115" s="8">
        <v>31619.1640625</v>
      </c>
      <c r="R2115" s="8">
        <v>18887.66015625</v>
      </c>
    </row>
    <row r="2116" spans="1:18" x14ac:dyDescent="0.25">
      <c r="A2116" s="3" t="s">
        <v>10</v>
      </c>
      <c r="B2116" s="3" t="s">
        <v>11</v>
      </c>
      <c r="C2116" s="3" t="s">
        <v>7205</v>
      </c>
      <c r="D2116" s="3" t="s">
        <v>7206</v>
      </c>
      <c r="E2116" s="3">
        <v>2</v>
      </c>
      <c r="F2116" s="3">
        <v>1</v>
      </c>
      <c r="G2116" s="3">
        <v>2</v>
      </c>
      <c r="H2116" s="3">
        <v>1</v>
      </c>
      <c r="I2116" s="3">
        <v>54.5</v>
      </c>
      <c r="J2116" s="3" t="s">
        <v>7207</v>
      </c>
      <c r="K2116" s="8" t="s">
        <v>29</v>
      </c>
      <c r="L2116" s="8" t="s">
        <v>29</v>
      </c>
      <c r="M2116" s="8" t="s">
        <v>29</v>
      </c>
      <c r="N2116" s="8" t="s">
        <v>29</v>
      </c>
      <c r="O2116" s="8">
        <v>7772.20166015625</v>
      </c>
      <c r="P2116" s="8" t="s">
        <v>29</v>
      </c>
      <c r="Q2116" s="8">
        <v>144075.546875</v>
      </c>
      <c r="R2116" s="8">
        <v>140332.109375</v>
      </c>
    </row>
    <row r="2117" spans="1:18" x14ac:dyDescent="0.25">
      <c r="A2117" s="3" t="s">
        <v>10</v>
      </c>
      <c r="B2117" s="3" t="s">
        <v>11</v>
      </c>
      <c r="C2117" s="3" t="s">
        <v>6183</v>
      </c>
      <c r="D2117" s="3" t="s">
        <v>6184</v>
      </c>
      <c r="E2117" s="3">
        <v>3</v>
      </c>
      <c r="F2117" s="3">
        <v>1</v>
      </c>
      <c r="G2117" s="3">
        <v>2</v>
      </c>
      <c r="H2117" s="3">
        <v>1</v>
      </c>
      <c r="I2117" s="3">
        <v>81.3</v>
      </c>
      <c r="J2117" s="3" t="s">
        <v>6185</v>
      </c>
      <c r="K2117" s="8" t="s">
        <v>29</v>
      </c>
      <c r="L2117" s="8" t="s">
        <v>29</v>
      </c>
      <c r="M2117" s="8" t="s">
        <v>29</v>
      </c>
      <c r="N2117" s="8" t="s">
        <v>29</v>
      </c>
      <c r="O2117" s="8" t="s">
        <v>29</v>
      </c>
      <c r="P2117" s="8" t="s">
        <v>29</v>
      </c>
      <c r="Q2117" s="8">
        <v>55360.5703125</v>
      </c>
      <c r="R2117" s="8">
        <v>73361.171875</v>
      </c>
    </row>
    <row r="2118" spans="1:18" x14ac:dyDescent="0.25">
      <c r="A2118" s="3" t="s">
        <v>10</v>
      </c>
      <c r="B2118" s="3" t="s">
        <v>11</v>
      </c>
      <c r="C2118" s="3" t="s">
        <v>5118</v>
      </c>
      <c r="D2118" s="3" t="s">
        <v>5119</v>
      </c>
      <c r="E2118" s="3">
        <v>5</v>
      </c>
      <c r="F2118" s="3">
        <v>2</v>
      </c>
      <c r="G2118" s="3">
        <v>2</v>
      </c>
      <c r="H2118" s="3">
        <v>2</v>
      </c>
      <c r="I2118" s="3">
        <v>55.3</v>
      </c>
      <c r="J2118" s="3" t="s">
        <v>5120</v>
      </c>
      <c r="K2118" s="8" t="s">
        <v>29</v>
      </c>
      <c r="L2118" s="8" t="s">
        <v>29</v>
      </c>
      <c r="M2118" s="8" t="s">
        <v>29</v>
      </c>
      <c r="N2118" s="8" t="s">
        <v>29</v>
      </c>
      <c r="O2118" s="8" t="s">
        <v>29</v>
      </c>
      <c r="P2118" s="8" t="s">
        <v>29</v>
      </c>
      <c r="Q2118" s="8" t="s">
        <v>29</v>
      </c>
      <c r="R2118" s="8">
        <v>1044524.09375</v>
      </c>
    </row>
    <row r="2119" spans="1:18" x14ac:dyDescent="0.25">
      <c r="A2119" s="3" t="s">
        <v>10</v>
      </c>
      <c r="B2119" s="3" t="s">
        <v>11</v>
      </c>
      <c r="C2119" s="3" t="s">
        <v>5681</v>
      </c>
      <c r="D2119" s="3" t="s">
        <v>5682</v>
      </c>
      <c r="E2119" s="3">
        <v>14</v>
      </c>
      <c r="F2119" s="3">
        <v>1</v>
      </c>
      <c r="G2119" s="3">
        <v>2</v>
      </c>
      <c r="H2119" s="3">
        <v>1</v>
      </c>
      <c r="I2119" s="3">
        <v>12.9</v>
      </c>
      <c r="J2119" s="3" t="s">
        <v>5683</v>
      </c>
      <c r="K2119" s="8" t="s">
        <v>29</v>
      </c>
      <c r="L2119" s="8" t="s">
        <v>29</v>
      </c>
      <c r="M2119" s="8" t="s">
        <v>29</v>
      </c>
      <c r="N2119" s="8" t="s">
        <v>29</v>
      </c>
      <c r="O2119" s="8">
        <v>13723.58203125</v>
      </c>
      <c r="P2119" s="8">
        <v>22810.005859375</v>
      </c>
      <c r="Q2119" s="8">
        <v>379247.40625</v>
      </c>
      <c r="R2119" s="8">
        <v>225303.828125</v>
      </c>
    </row>
    <row r="2120" spans="1:18" x14ac:dyDescent="0.25">
      <c r="A2120" s="3" t="s">
        <v>10</v>
      </c>
      <c r="B2120" s="3" t="s">
        <v>11</v>
      </c>
      <c r="C2120" s="3" t="s">
        <v>5314</v>
      </c>
      <c r="D2120" s="3" t="s">
        <v>5315</v>
      </c>
      <c r="E2120" s="3">
        <v>24</v>
      </c>
      <c r="F2120" s="3">
        <v>2</v>
      </c>
      <c r="G2120" s="3">
        <v>2</v>
      </c>
      <c r="H2120" s="3">
        <v>2</v>
      </c>
      <c r="I2120" s="3">
        <v>10.9</v>
      </c>
      <c r="J2120" s="3" t="s">
        <v>5316</v>
      </c>
      <c r="K2120" s="8" t="s">
        <v>29</v>
      </c>
      <c r="L2120" s="8">
        <v>58170.67578125</v>
      </c>
      <c r="M2120" s="8" t="s">
        <v>29</v>
      </c>
      <c r="N2120" s="8" t="s">
        <v>29</v>
      </c>
      <c r="O2120" s="8">
        <v>39690.8203125</v>
      </c>
      <c r="P2120" s="8">
        <v>54453.6484375</v>
      </c>
      <c r="Q2120" s="8">
        <v>614352.1640625</v>
      </c>
      <c r="R2120" s="8">
        <v>751898.734375</v>
      </c>
    </row>
    <row r="2121" spans="1:18" x14ac:dyDescent="0.25">
      <c r="A2121" s="3" t="s">
        <v>10</v>
      </c>
      <c r="B2121" s="3" t="s">
        <v>11</v>
      </c>
      <c r="C2121" s="3" t="s">
        <v>6736</v>
      </c>
      <c r="D2121" s="3" t="s">
        <v>6737</v>
      </c>
      <c r="E2121" s="3">
        <v>13</v>
      </c>
      <c r="F2121" s="3">
        <v>2</v>
      </c>
      <c r="G2121" s="3">
        <v>2</v>
      </c>
      <c r="H2121" s="3">
        <v>2</v>
      </c>
      <c r="I2121" s="3">
        <v>15.5</v>
      </c>
      <c r="J2121" s="3" t="s">
        <v>6738</v>
      </c>
      <c r="K2121" s="8">
        <v>15312.8125</v>
      </c>
      <c r="L2121" s="8">
        <v>8698.265625</v>
      </c>
      <c r="M2121" s="8" t="s">
        <v>29</v>
      </c>
      <c r="N2121" s="8" t="s">
        <v>29</v>
      </c>
      <c r="O2121" s="8">
        <v>15988.1650390625</v>
      </c>
      <c r="P2121" s="8">
        <v>51918.109375</v>
      </c>
      <c r="Q2121" s="8">
        <v>467131.625</v>
      </c>
      <c r="R2121" s="8">
        <v>565928.96875</v>
      </c>
    </row>
    <row r="2122" spans="1:18" x14ac:dyDescent="0.25">
      <c r="A2122" s="3" t="s">
        <v>10</v>
      </c>
      <c r="B2122" s="3" t="s">
        <v>11</v>
      </c>
      <c r="C2122" s="3" t="s">
        <v>5886</v>
      </c>
      <c r="D2122" s="3" t="s">
        <v>5887</v>
      </c>
      <c r="E2122" s="3">
        <v>17</v>
      </c>
      <c r="F2122" s="3">
        <v>2</v>
      </c>
      <c r="G2122" s="3">
        <v>2</v>
      </c>
      <c r="H2122" s="3">
        <v>2</v>
      </c>
      <c r="I2122" s="3">
        <v>14.2</v>
      </c>
      <c r="J2122" s="3" t="s">
        <v>5888</v>
      </c>
      <c r="K2122" s="8">
        <v>140531</v>
      </c>
      <c r="L2122" s="8">
        <v>36385.84375</v>
      </c>
      <c r="M2122" s="8">
        <v>17458.2421875</v>
      </c>
      <c r="N2122" s="8" t="s">
        <v>29</v>
      </c>
      <c r="O2122" s="8">
        <v>22448.216796875</v>
      </c>
      <c r="P2122" s="8">
        <v>101619.78125</v>
      </c>
      <c r="Q2122" s="8">
        <v>248898.0078125</v>
      </c>
      <c r="R2122" s="8">
        <v>259568.859375</v>
      </c>
    </row>
    <row r="2123" spans="1:18" x14ac:dyDescent="0.25">
      <c r="A2123" s="3" t="s">
        <v>10</v>
      </c>
      <c r="B2123" s="3" t="s">
        <v>11</v>
      </c>
      <c r="C2123" s="3" t="s">
        <v>6578</v>
      </c>
      <c r="D2123" s="3" t="s">
        <v>6579</v>
      </c>
      <c r="E2123" s="3">
        <v>2</v>
      </c>
      <c r="F2123" s="3">
        <v>1</v>
      </c>
      <c r="G2123" s="3">
        <v>2</v>
      </c>
      <c r="H2123" s="3">
        <v>1</v>
      </c>
      <c r="I2123" s="3">
        <v>70.3</v>
      </c>
      <c r="J2123" s="3" t="s">
        <v>29</v>
      </c>
      <c r="K2123" s="8" t="s">
        <v>29</v>
      </c>
      <c r="L2123" s="8">
        <v>6282.2734375</v>
      </c>
      <c r="M2123" s="8" t="s">
        <v>29</v>
      </c>
      <c r="N2123" s="8" t="s">
        <v>29</v>
      </c>
      <c r="O2123" s="8" t="s">
        <v>29</v>
      </c>
      <c r="P2123" s="8">
        <v>9173.6015625</v>
      </c>
      <c r="Q2123" s="8">
        <v>119554.609375</v>
      </c>
      <c r="R2123" s="8">
        <v>39807.87109375</v>
      </c>
    </row>
    <row r="2124" spans="1:18" x14ac:dyDescent="0.25">
      <c r="A2124" s="3" t="s">
        <v>10</v>
      </c>
      <c r="B2124" s="3" t="s">
        <v>11</v>
      </c>
      <c r="C2124" s="3" t="s">
        <v>5470</v>
      </c>
      <c r="D2124" s="3" t="s">
        <v>5471</v>
      </c>
      <c r="E2124" s="3">
        <v>5</v>
      </c>
      <c r="F2124" s="3">
        <v>2</v>
      </c>
      <c r="G2124" s="3">
        <v>2</v>
      </c>
      <c r="H2124" s="3">
        <v>2</v>
      </c>
      <c r="I2124" s="3">
        <v>66.2</v>
      </c>
      <c r="J2124" s="3" t="s">
        <v>5472</v>
      </c>
      <c r="K2124" s="8" t="s">
        <v>29</v>
      </c>
      <c r="L2124" s="8">
        <v>14035.04296875</v>
      </c>
      <c r="M2124" s="8" t="s">
        <v>29</v>
      </c>
      <c r="N2124" s="8" t="s">
        <v>29</v>
      </c>
      <c r="O2124" s="8">
        <v>69547.1875</v>
      </c>
      <c r="P2124" s="8">
        <v>34531.16796875</v>
      </c>
      <c r="Q2124" s="8">
        <v>303204.328125</v>
      </c>
      <c r="R2124" s="8">
        <v>127726.84375</v>
      </c>
    </row>
    <row r="2125" spans="1:18" x14ac:dyDescent="0.25">
      <c r="A2125" s="3" t="s">
        <v>10</v>
      </c>
      <c r="B2125" s="3" t="s">
        <v>11</v>
      </c>
      <c r="C2125" s="3" t="s">
        <v>5857</v>
      </c>
      <c r="D2125" s="3" t="s">
        <v>5858</v>
      </c>
      <c r="E2125" s="3">
        <v>4</v>
      </c>
      <c r="F2125" s="3">
        <v>2</v>
      </c>
      <c r="G2125" s="3">
        <v>2</v>
      </c>
      <c r="H2125" s="3">
        <v>2</v>
      </c>
      <c r="I2125" s="3">
        <v>80.400000000000006</v>
      </c>
      <c r="J2125" s="3" t="s">
        <v>5859</v>
      </c>
      <c r="K2125" s="8">
        <v>67969.2265625</v>
      </c>
      <c r="L2125" s="8" t="s">
        <v>29</v>
      </c>
      <c r="M2125" s="8" t="s">
        <v>29</v>
      </c>
      <c r="N2125" s="8">
        <v>30959.556152343801</v>
      </c>
      <c r="O2125" s="8" t="s">
        <v>29</v>
      </c>
      <c r="P2125" s="8" t="s">
        <v>29</v>
      </c>
      <c r="Q2125" s="8">
        <v>620495.5234375</v>
      </c>
      <c r="R2125" s="8">
        <v>369540.328125</v>
      </c>
    </row>
    <row r="2126" spans="1:18" x14ac:dyDescent="0.25">
      <c r="A2126" s="3" t="s">
        <v>10</v>
      </c>
      <c r="B2126" s="3" t="s">
        <v>11</v>
      </c>
      <c r="C2126" s="3" t="s">
        <v>5995</v>
      </c>
      <c r="D2126" s="3" t="s">
        <v>5996</v>
      </c>
      <c r="E2126" s="3">
        <v>2</v>
      </c>
      <c r="F2126" s="3">
        <v>2</v>
      </c>
      <c r="G2126" s="3">
        <v>2</v>
      </c>
      <c r="H2126" s="3">
        <v>2</v>
      </c>
      <c r="I2126" s="3">
        <v>104.6</v>
      </c>
      <c r="J2126" s="3" t="s">
        <v>5997</v>
      </c>
      <c r="K2126" s="8">
        <v>118230.16015625</v>
      </c>
      <c r="L2126" s="8">
        <v>54764.5078125</v>
      </c>
      <c r="M2126" s="8">
        <v>52980.078125</v>
      </c>
      <c r="N2126" s="8" t="s">
        <v>29</v>
      </c>
      <c r="O2126" s="8">
        <v>67670.3359375</v>
      </c>
      <c r="P2126" s="8">
        <v>177414.5625</v>
      </c>
      <c r="Q2126" s="8">
        <v>177357.96875</v>
      </c>
      <c r="R2126" s="8">
        <v>68075.9765625</v>
      </c>
    </row>
    <row r="2127" spans="1:18" x14ac:dyDescent="0.25">
      <c r="A2127" s="3" t="s">
        <v>10</v>
      </c>
      <c r="B2127" s="3" t="s">
        <v>11</v>
      </c>
      <c r="C2127" s="3" t="s">
        <v>6195</v>
      </c>
      <c r="D2127" s="3" t="s">
        <v>6196</v>
      </c>
      <c r="E2127" s="3">
        <v>2</v>
      </c>
      <c r="F2127" s="3">
        <v>1</v>
      </c>
      <c r="G2127" s="3">
        <v>2</v>
      </c>
      <c r="H2127" s="3">
        <v>1</v>
      </c>
      <c r="I2127" s="3">
        <v>56</v>
      </c>
      <c r="J2127" s="3" t="s">
        <v>6197</v>
      </c>
      <c r="K2127" s="8" t="s">
        <v>29</v>
      </c>
      <c r="L2127" s="8">
        <v>9980.0244140625</v>
      </c>
      <c r="M2127" s="8" t="s">
        <v>29</v>
      </c>
      <c r="N2127" s="8">
        <v>473212.0625</v>
      </c>
      <c r="O2127" s="8" t="s">
        <v>29</v>
      </c>
      <c r="P2127" s="8">
        <v>10476.5625</v>
      </c>
      <c r="Q2127" s="8">
        <v>133935.9375</v>
      </c>
      <c r="R2127" s="8">
        <v>94149.6328125</v>
      </c>
    </row>
    <row r="2128" spans="1:18" x14ac:dyDescent="0.25">
      <c r="A2128" s="3" t="s">
        <v>10</v>
      </c>
      <c r="B2128" s="3" t="s">
        <v>11</v>
      </c>
      <c r="C2128" s="3" t="s">
        <v>5687</v>
      </c>
      <c r="D2128" s="3" t="s">
        <v>5688</v>
      </c>
      <c r="E2128" s="3">
        <v>11</v>
      </c>
      <c r="F2128" s="3">
        <v>2</v>
      </c>
      <c r="G2128" s="3">
        <v>2</v>
      </c>
      <c r="H2128" s="3">
        <v>2</v>
      </c>
      <c r="I2128" s="3">
        <v>45.7</v>
      </c>
      <c r="J2128" s="3" t="s">
        <v>5689</v>
      </c>
      <c r="K2128" s="8" t="s">
        <v>29</v>
      </c>
      <c r="L2128" s="8" t="s">
        <v>29</v>
      </c>
      <c r="M2128" s="8" t="s">
        <v>29</v>
      </c>
      <c r="N2128" s="8" t="s">
        <v>29</v>
      </c>
      <c r="O2128" s="8" t="s">
        <v>29</v>
      </c>
      <c r="P2128" s="8" t="s">
        <v>29</v>
      </c>
      <c r="Q2128" s="8">
        <v>97945.0390625</v>
      </c>
      <c r="R2128" s="8">
        <v>188048.125</v>
      </c>
    </row>
    <row r="2129" spans="1:18" x14ac:dyDescent="0.25">
      <c r="A2129" s="3" t="s">
        <v>10</v>
      </c>
      <c r="B2129" s="3" t="s">
        <v>11</v>
      </c>
      <c r="C2129" s="3" t="s">
        <v>5909</v>
      </c>
      <c r="D2129" s="3" t="s">
        <v>5910</v>
      </c>
      <c r="E2129" s="3">
        <v>13</v>
      </c>
      <c r="F2129" s="3">
        <v>1</v>
      </c>
      <c r="G2129" s="3">
        <v>2</v>
      </c>
      <c r="H2129" s="3">
        <v>1</v>
      </c>
      <c r="I2129" s="3">
        <v>19.3</v>
      </c>
      <c r="J2129" s="3" t="s">
        <v>5911</v>
      </c>
      <c r="K2129" s="8">
        <v>42300.4609375</v>
      </c>
      <c r="L2129" s="8" t="s">
        <v>29</v>
      </c>
      <c r="M2129" s="8">
        <v>24384.5546875</v>
      </c>
      <c r="N2129" s="8" t="s">
        <v>29</v>
      </c>
      <c r="O2129" s="8" t="s">
        <v>29</v>
      </c>
      <c r="P2129" s="8">
        <v>106879.65625</v>
      </c>
      <c r="Q2129" s="8">
        <v>59980.6796875</v>
      </c>
      <c r="R2129" s="8">
        <v>212362.2109375</v>
      </c>
    </row>
    <row r="2130" spans="1:18" x14ac:dyDescent="0.25">
      <c r="A2130" s="3" t="s">
        <v>10</v>
      </c>
      <c r="B2130" s="3" t="s">
        <v>11</v>
      </c>
      <c r="C2130" s="3" t="s">
        <v>5377</v>
      </c>
      <c r="D2130" s="3" t="s">
        <v>5378</v>
      </c>
      <c r="E2130" s="3">
        <v>3</v>
      </c>
      <c r="F2130" s="3">
        <v>2</v>
      </c>
      <c r="G2130" s="3">
        <v>2</v>
      </c>
      <c r="H2130" s="3">
        <v>2</v>
      </c>
      <c r="I2130" s="3">
        <v>78.400000000000006</v>
      </c>
      <c r="J2130" s="3" t="s">
        <v>5379</v>
      </c>
      <c r="K2130" s="8" t="s">
        <v>29</v>
      </c>
      <c r="L2130" s="8" t="s">
        <v>29</v>
      </c>
      <c r="M2130" s="8" t="s">
        <v>29</v>
      </c>
      <c r="N2130" s="8" t="s">
        <v>29</v>
      </c>
      <c r="O2130" s="8" t="s">
        <v>29</v>
      </c>
      <c r="P2130" s="8" t="s">
        <v>29</v>
      </c>
      <c r="Q2130" s="8">
        <v>1190919.34375</v>
      </c>
      <c r="R2130" s="8">
        <v>210188.15625</v>
      </c>
    </row>
    <row r="2131" spans="1:18" x14ac:dyDescent="0.25">
      <c r="A2131" s="3" t="s">
        <v>10</v>
      </c>
      <c r="B2131" s="3" t="s">
        <v>11</v>
      </c>
      <c r="C2131" s="3" t="s">
        <v>4758</v>
      </c>
      <c r="D2131" s="3" t="s">
        <v>4759</v>
      </c>
      <c r="E2131" s="3">
        <v>9</v>
      </c>
      <c r="F2131" s="3">
        <v>1</v>
      </c>
      <c r="G2131" s="3">
        <v>2</v>
      </c>
      <c r="H2131" s="3">
        <v>1</v>
      </c>
      <c r="I2131" s="3">
        <v>16.5</v>
      </c>
      <c r="J2131" s="3" t="s">
        <v>4760</v>
      </c>
      <c r="K2131" s="8">
        <v>4545.55126953125</v>
      </c>
      <c r="L2131" s="8" t="s">
        <v>29</v>
      </c>
      <c r="M2131" s="8" t="s">
        <v>29</v>
      </c>
      <c r="N2131" s="8" t="s">
        <v>29</v>
      </c>
      <c r="O2131" s="8" t="s">
        <v>29</v>
      </c>
      <c r="P2131" s="8">
        <v>28533.779296875</v>
      </c>
      <c r="Q2131" s="8">
        <v>1093347.75</v>
      </c>
      <c r="R2131" s="8">
        <v>2448515.875</v>
      </c>
    </row>
    <row r="2132" spans="1:18" x14ac:dyDescent="0.25">
      <c r="A2132" s="3" t="s">
        <v>10</v>
      </c>
      <c r="B2132" s="3" t="s">
        <v>11</v>
      </c>
      <c r="C2132" s="3" t="s">
        <v>7253</v>
      </c>
      <c r="D2132" s="3" t="s">
        <v>7254</v>
      </c>
      <c r="E2132" s="3">
        <v>2</v>
      </c>
      <c r="F2132" s="3">
        <v>1</v>
      </c>
      <c r="G2132" s="3">
        <v>2</v>
      </c>
      <c r="H2132" s="3">
        <v>1</v>
      </c>
      <c r="I2132" s="3">
        <v>59.1</v>
      </c>
      <c r="J2132" s="3" t="s">
        <v>7255</v>
      </c>
      <c r="K2132" s="8">
        <v>51517.32421875</v>
      </c>
      <c r="L2132" s="8" t="s">
        <v>29</v>
      </c>
      <c r="M2132" s="8" t="s">
        <v>29</v>
      </c>
      <c r="N2132" s="8" t="s">
        <v>29</v>
      </c>
      <c r="O2132" s="8">
        <v>89809.1484375</v>
      </c>
      <c r="P2132" s="8">
        <v>131629.8125</v>
      </c>
      <c r="Q2132" s="8">
        <v>507680.90625</v>
      </c>
      <c r="R2132" s="8">
        <v>517452.78125</v>
      </c>
    </row>
    <row r="2133" spans="1:18" x14ac:dyDescent="0.25">
      <c r="A2133" s="3" t="s">
        <v>10</v>
      </c>
      <c r="B2133" s="3" t="s">
        <v>11</v>
      </c>
      <c r="C2133" s="3" t="s">
        <v>6203</v>
      </c>
      <c r="D2133" s="3" t="s">
        <v>6204</v>
      </c>
      <c r="E2133" s="3">
        <v>4</v>
      </c>
      <c r="F2133" s="3">
        <v>2</v>
      </c>
      <c r="G2133" s="3">
        <v>2</v>
      </c>
      <c r="H2133" s="3">
        <v>2</v>
      </c>
      <c r="I2133" s="3">
        <v>51</v>
      </c>
      <c r="J2133" s="3" t="s">
        <v>29</v>
      </c>
      <c r="K2133" s="8" t="s">
        <v>29</v>
      </c>
      <c r="L2133" s="8" t="s">
        <v>29</v>
      </c>
      <c r="M2133" s="8" t="s">
        <v>29</v>
      </c>
      <c r="N2133" s="8" t="s">
        <v>29</v>
      </c>
      <c r="O2133" s="8" t="s">
        <v>29</v>
      </c>
      <c r="P2133" s="8" t="s">
        <v>29</v>
      </c>
      <c r="Q2133" s="8">
        <v>132866.015625</v>
      </c>
      <c r="R2133" s="8" t="s">
        <v>29</v>
      </c>
    </row>
    <row r="2134" spans="1:18" x14ac:dyDescent="0.25">
      <c r="A2134" s="3" t="s">
        <v>7735</v>
      </c>
      <c r="B2134" s="3" t="s">
        <v>11</v>
      </c>
      <c r="C2134" s="3" t="s">
        <v>8274</v>
      </c>
      <c r="D2134" s="3" t="s">
        <v>8275</v>
      </c>
      <c r="E2134" s="3">
        <v>3</v>
      </c>
      <c r="F2134" s="3">
        <v>1</v>
      </c>
      <c r="G2134" s="3">
        <v>2</v>
      </c>
      <c r="H2134" s="3">
        <v>1</v>
      </c>
      <c r="I2134" s="3">
        <v>70.599999999999994</v>
      </c>
      <c r="J2134" s="3" t="s">
        <v>8276</v>
      </c>
      <c r="K2134" s="8">
        <v>232200.82714843799</v>
      </c>
      <c r="L2134" s="8">
        <v>129579.12890625</v>
      </c>
      <c r="M2134" s="8">
        <v>157304.1171875</v>
      </c>
      <c r="N2134" s="8" t="s">
        <v>29</v>
      </c>
      <c r="O2134" s="8">
        <v>120538.1953125</v>
      </c>
      <c r="P2134" s="8">
        <v>682080.875</v>
      </c>
      <c r="Q2134" s="8">
        <v>506311.46875</v>
      </c>
      <c r="R2134" s="8">
        <v>3459635.3671875</v>
      </c>
    </row>
    <row r="2135" spans="1:18" x14ac:dyDescent="0.25">
      <c r="A2135" s="3" t="s">
        <v>10</v>
      </c>
      <c r="B2135" s="3" t="s">
        <v>11</v>
      </c>
      <c r="C2135" s="3" t="s">
        <v>6844</v>
      </c>
      <c r="D2135" s="3" t="s">
        <v>6845</v>
      </c>
      <c r="E2135" s="3">
        <v>3</v>
      </c>
      <c r="F2135" s="3">
        <v>1</v>
      </c>
      <c r="G2135" s="3">
        <v>2</v>
      </c>
      <c r="H2135" s="3">
        <v>1</v>
      </c>
      <c r="I2135" s="3">
        <v>38.299999999999997</v>
      </c>
      <c r="J2135" s="3" t="s">
        <v>6846</v>
      </c>
      <c r="K2135" s="8" t="s">
        <v>29</v>
      </c>
      <c r="L2135" s="8" t="s">
        <v>29</v>
      </c>
      <c r="M2135" s="8" t="s">
        <v>29</v>
      </c>
      <c r="N2135" s="8">
        <v>13800.9306640625</v>
      </c>
      <c r="O2135" s="8" t="s">
        <v>29</v>
      </c>
      <c r="P2135" s="8" t="s">
        <v>29</v>
      </c>
      <c r="Q2135" s="8">
        <v>50760.1796875</v>
      </c>
      <c r="R2135" s="8">
        <v>53053.81640625</v>
      </c>
    </row>
    <row r="2136" spans="1:18" x14ac:dyDescent="0.25">
      <c r="A2136" s="3" t="s">
        <v>10</v>
      </c>
      <c r="B2136" s="3" t="s">
        <v>11</v>
      </c>
      <c r="C2136" s="3" t="s">
        <v>7439</v>
      </c>
      <c r="D2136" s="3" t="s">
        <v>7440</v>
      </c>
      <c r="E2136" s="3">
        <v>1</v>
      </c>
      <c r="F2136" s="3">
        <v>1</v>
      </c>
      <c r="G2136" s="3">
        <v>2</v>
      </c>
      <c r="H2136" s="3">
        <v>1</v>
      </c>
      <c r="I2136" s="3">
        <v>75.599999999999994</v>
      </c>
      <c r="J2136" s="3" t="s">
        <v>7441</v>
      </c>
      <c r="K2136" s="8">
        <v>19017.625</v>
      </c>
      <c r="L2136" s="8" t="s">
        <v>29</v>
      </c>
      <c r="M2136" s="8" t="s">
        <v>29</v>
      </c>
      <c r="N2136" s="8" t="s">
        <v>29</v>
      </c>
      <c r="O2136" s="8">
        <v>33804.44140625</v>
      </c>
      <c r="P2136" s="8" t="s">
        <v>29</v>
      </c>
      <c r="Q2136" s="8">
        <v>369869.3125</v>
      </c>
      <c r="R2136" s="8">
        <v>147761.28125</v>
      </c>
    </row>
    <row r="2137" spans="1:18" x14ac:dyDescent="0.25">
      <c r="A2137" s="3" t="s">
        <v>7735</v>
      </c>
      <c r="B2137" s="3" t="s">
        <v>11</v>
      </c>
      <c r="C2137" s="3" t="s">
        <v>8293</v>
      </c>
      <c r="D2137" s="3" t="s">
        <v>8294</v>
      </c>
      <c r="E2137" s="3">
        <v>1</v>
      </c>
      <c r="F2137" s="3">
        <v>1</v>
      </c>
      <c r="G2137" s="3">
        <v>2</v>
      </c>
      <c r="H2137" s="3">
        <v>1</v>
      </c>
      <c r="I2137" s="3">
        <v>197.1</v>
      </c>
      <c r="J2137" s="3" t="s">
        <v>8295</v>
      </c>
      <c r="K2137" s="8" t="s">
        <v>29</v>
      </c>
      <c r="L2137" s="8">
        <v>125425.79296875</v>
      </c>
      <c r="M2137" s="8" t="s">
        <v>29</v>
      </c>
      <c r="N2137" s="8" t="s">
        <v>29</v>
      </c>
      <c r="O2137" s="8">
        <v>148786.140625</v>
      </c>
      <c r="P2137" s="8" t="s">
        <v>29</v>
      </c>
      <c r="Q2137" s="8" t="s">
        <v>29</v>
      </c>
      <c r="R2137" s="8" t="s">
        <v>29</v>
      </c>
    </row>
    <row r="2138" spans="1:18" x14ac:dyDescent="0.25">
      <c r="A2138" s="3" t="s">
        <v>10</v>
      </c>
      <c r="B2138" s="3" t="s">
        <v>11</v>
      </c>
      <c r="C2138" s="3" t="s">
        <v>7655</v>
      </c>
      <c r="D2138" s="3" t="s">
        <v>7656</v>
      </c>
      <c r="E2138" s="3">
        <v>6</v>
      </c>
      <c r="F2138" s="3">
        <v>1</v>
      </c>
      <c r="G2138" s="3">
        <v>2</v>
      </c>
      <c r="H2138" s="3">
        <v>1</v>
      </c>
      <c r="I2138" s="3">
        <v>14.5</v>
      </c>
      <c r="J2138" s="3" t="s">
        <v>7657</v>
      </c>
      <c r="K2138" s="8">
        <v>31262.125</v>
      </c>
      <c r="L2138" s="8" t="s">
        <v>29</v>
      </c>
      <c r="M2138" s="8" t="s">
        <v>29</v>
      </c>
      <c r="N2138" s="8" t="s">
        <v>29</v>
      </c>
      <c r="O2138" s="8">
        <v>43010.1640625</v>
      </c>
      <c r="P2138" s="8">
        <v>60370.70703125</v>
      </c>
      <c r="Q2138" s="8">
        <v>598260.5</v>
      </c>
      <c r="R2138" s="8">
        <v>379835.6875</v>
      </c>
    </row>
    <row r="2139" spans="1:18" x14ac:dyDescent="0.25">
      <c r="A2139" s="3" t="s">
        <v>10</v>
      </c>
      <c r="B2139" s="3" t="s">
        <v>11</v>
      </c>
      <c r="C2139" s="3" t="s">
        <v>7007</v>
      </c>
      <c r="D2139" s="3" t="s">
        <v>7008</v>
      </c>
      <c r="E2139" s="3">
        <v>3</v>
      </c>
      <c r="F2139" s="3">
        <v>2</v>
      </c>
      <c r="G2139" s="3">
        <v>2</v>
      </c>
      <c r="H2139" s="3">
        <v>2</v>
      </c>
      <c r="I2139" s="3">
        <v>93.5</v>
      </c>
      <c r="J2139" s="3" t="s">
        <v>7009</v>
      </c>
      <c r="K2139" s="8">
        <v>26700.45703125</v>
      </c>
      <c r="L2139" s="8">
        <v>10530.50390625</v>
      </c>
      <c r="M2139" s="8">
        <v>24438.470703125</v>
      </c>
      <c r="N2139" s="8" t="s">
        <v>29</v>
      </c>
      <c r="O2139" s="8" t="s">
        <v>29</v>
      </c>
      <c r="P2139" s="8">
        <v>47873.76953125</v>
      </c>
      <c r="Q2139" s="8">
        <v>39135.97265625</v>
      </c>
      <c r="R2139" s="8" t="s">
        <v>29</v>
      </c>
    </row>
    <row r="2140" spans="1:18" x14ac:dyDescent="0.25">
      <c r="A2140" s="3" t="s">
        <v>10</v>
      </c>
      <c r="B2140" s="3" t="s">
        <v>11</v>
      </c>
      <c r="C2140" s="3" t="s">
        <v>7551</v>
      </c>
      <c r="D2140" s="3" t="s">
        <v>7552</v>
      </c>
      <c r="E2140" s="3">
        <v>1</v>
      </c>
      <c r="F2140" s="3">
        <v>2</v>
      </c>
      <c r="G2140" s="3">
        <v>2</v>
      </c>
      <c r="H2140" s="3">
        <v>2</v>
      </c>
      <c r="I2140" s="3">
        <v>227.3</v>
      </c>
      <c r="J2140" s="3" t="s">
        <v>7553</v>
      </c>
      <c r="K2140" s="8" t="s">
        <v>29</v>
      </c>
      <c r="L2140" s="8">
        <v>32530.8828125</v>
      </c>
      <c r="M2140" s="8">
        <v>63969.97265625</v>
      </c>
      <c r="N2140" s="8">
        <v>456194.375</v>
      </c>
      <c r="O2140" s="8" t="s">
        <v>29</v>
      </c>
      <c r="P2140" s="8">
        <v>31935.482421875</v>
      </c>
      <c r="Q2140" s="8" t="s">
        <v>29</v>
      </c>
      <c r="R2140" s="8" t="s">
        <v>29</v>
      </c>
    </row>
    <row r="2141" spans="1:18" x14ac:dyDescent="0.25">
      <c r="A2141" s="3" t="s">
        <v>10</v>
      </c>
      <c r="B2141" s="3" t="s">
        <v>11</v>
      </c>
      <c r="C2141" s="3" t="s">
        <v>4987</v>
      </c>
      <c r="D2141" s="3" t="s">
        <v>4988</v>
      </c>
      <c r="E2141" s="3">
        <v>7</v>
      </c>
      <c r="F2141" s="3">
        <v>2</v>
      </c>
      <c r="G2141" s="3">
        <v>2</v>
      </c>
      <c r="H2141" s="3">
        <v>2</v>
      </c>
      <c r="I2141" s="3">
        <v>42</v>
      </c>
      <c r="J2141" s="3" t="s">
        <v>4989</v>
      </c>
      <c r="K2141" s="8" t="s">
        <v>29</v>
      </c>
      <c r="L2141" s="8" t="s">
        <v>29</v>
      </c>
      <c r="M2141" s="8" t="s">
        <v>29</v>
      </c>
      <c r="N2141" s="8" t="s">
        <v>29</v>
      </c>
      <c r="O2141" s="8" t="s">
        <v>29</v>
      </c>
      <c r="P2141" s="8" t="s">
        <v>29</v>
      </c>
      <c r="Q2141" s="8">
        <v>458940.453125</v>
      </c>
      <c r="R2141" s="8">
        <v>276176.71875</v>
      </c>
    </row>
    <row r="2142" spans="1:18" x14ac:dyDescent="0.25">
      <c r="A2142" s="3" t="s">
        <v>7735</v>
      </c>
      <c r="B2142" s="3" t="s">
        <v>11</v>
      </c>
      <c r="C2142" s="3" t="s">
        <v>7741</v>
      </c>
      <c r="D2142" s="3" t="s">
        <v>7742</v>
      </c>
      <c r="E2142" s="3">
        <v>2</v>
      </c>
      <c r="F2142" s="3">
        <v>1</v>
      </c>
      <c r="G2142" s="3">
        <v>2</v>
      </c>
      <c r="H2142" s="3">
        <v>1</v>
      </c>
      <c r="I2142" s="3">
        <v>40.9</v>
      </c>
      <c r="J2142" s="3" t="s">
        <v>7743</v>
      </c>
      <c r="K2142" s="8">
        <v>602491.6875</v>
      </c>
      <c r="L2142" s="8">
        <v>220715.78125</v>
      </c>
      <c r="M2142" s="8">
        <v>382230.84375</v>
      </c>
      <c r="N2142" s="8">
        <v>199005.78125</v>
      </c>
      <c r="O2142" s="8">
        <v>436758.65625</v>
      </c>
      <c r="P2142" s="8">
        <v>491989.1875</v>
      </c>
      <c r="Q2142" s="8" t="s">
        <v>29</v>
      </c>
      <c r="R2142" s="8" t="s">
        <v>29</v>
      </c>
    </row>
    <row r="2143" spans="1:18" x14ac:dyDescent="0.25">
      <c r="A2143" s="3" t="s">
        <v>10</v>
      </c>
      <c r="B2143" s="3" t="s">
        <v>11</v>
      </c>
      <c r="C2143" s="3" t="s">
        <v>7389</v>
      </c>
      <c r="D2143" s="3" t="s">
        <v>7390</v>
      </c>
      <c r="E2143" s="3">
        <v>10</v>
      </c>
      <c r="F2143" s="3">
        <v>2</v>
      </c>
      <c r="G2143" s="3">
        <v>2</v>
      </c>
      <c r="H2143" s="3">
        <v>2</v>
      </c>
      <c r="I2143" s="3">
        <v>19.399999999999999</v>
      </c>
      <c r="J2143" s="3" t="s">
        <v>7391</v>
      </c>
      <c r="K2143" s="8" t="s">
        <v>29</v>
      </c>
      <c r="L2143" s="8" t="s">
        <v>29</v>
      </c>
      <c r="M2143" s="8" t="s">
        <v>29</v>
      </c>
      <c r="N2143" s="8" t="s">
        <v>29</v>
      </c>
      <c r="O2143" s="8" t="s">
        <v>29</v>
      </c>
      <c r="P2143" s="8" t="s">
        <v>29</v>
      </c>
      <c r="Q2143" s="8">
        <v>67419.6015625</v>
      </c>
      <c r="R2143" s="8">
        <v>341294.34375</v>
      </c>
    </row>
    <row r="2144" spans="1:18" x14ac:dyDescent="0.25">
      <c r="A2144" s="3" t="s">
        <v>10</v>
      </c>
      <c r="B2144" s="3" t="s">
        <v>11</v>
      </c>
      <c r="C2144" s="3" t="s">
        <v>6785</v>
      </c>
      <c r="D2144" s="3" t="s">
        <v>6786</v>
      </c>
      <c r="E2144" s="3">
        <v>2</v>
      </c>
      <c r="F2144" s="3">
        <v>1</v>
      </c>
      <c r="G2144" s="3">
        <v>2</v>
      </c>
      <c r="H2144" s="3">
        <v>1</v>
      </c>
      <c r="I2144" s="3">
        <v>67</v>
      </c>
      <c r="J2144" s="3" t="s">
        <v>6787</v>
      </c>
      <c r="K2144" s="8" t="s">
        <v>29</v>
      </c>
      <c r="L2144" s="8" t="s">
        <v>29</v>
      </c>
      <c r="M2144" s="8" t="s">
        <v>29</v>
      </c>
      <c r="N2144" s="8" t="s">
        <v>29</v>
      </c>
      <c r="O2144" s="8" t="s">
        <v>29</v>
      </c>
      <c r="P2144" s="8" t="s">
        <v>29</v>
      </c>
      <c r="Q2144" s="8">
        <v>64685.69921875</v>
      </c>
      <c r="R2144" s="8">
        <v>50696.2890625</v>
      </c>
    </row>
    <row r="2145" spans="1:18" x14ac:dyDescent="0.25">
      <c r="A2145" s="3" t="s">
        <v>10</v>
      </c>
      <c r="B2145" s="3" t="s">
        <v>11</v>
      </c>
      <c r="C2145" s="3" t="s">
        <v>6440</v>
      </c>
      <c r="D2145" s="3" t="s">
        <v>6441</v>
      </c>
      <c r="E2145" s="3">
        <v>4</v>
      </c>
      <c r="F2145" s="3">
        <v>1</v>
      </c>
      <c r="G2145" s="3">
        <v>2</v>
      </c>
      <c r="H2145" s="3">
        <v>1</v>
      </c>
      <c r="I2145" s="3">
        <v>30.3</v>
      </c>
      <c r="J2145" s="3" t="s">
        <v>29</v>
      </c>
      <c r="K2145" s="8" t="s">
        <v>29</v>
      </c>
      <c r="L2145" s="8" t="s">
        <v>29</v>
      </c>
      <c r="M2145" s="8" t="s">
        <v>29</v>
      </c>
      <c r="N2145" s="8" t="s">
        <v>29</v>
      </c>
      <c r="O2145" s="8">
        <v>14179.6962890625</v>
      </c>
      <c r="P2145" s="8" t="s">
        <v>29</v>
      </c>
      <c r="Q2145" s="8">
        <v>724338.875</v>
      </c>
      <c r="R2145" s="8">
        <v>360697.15625</v>
      </c>
    </row>
    <row r="2146" spans="1:18" x14ac:dyDescent="0.25">
      <c r="A2146" s="3" t="s">
        <v>10</v>
      </c>
      <c r="B2146" s="3" t="s">
        <v>11</v>
      </c>
      <c r="C2146" s="3" t="s">
        <v>5429</v>
      </c>
      <c r="D2146" s="3" t="s">
        <v>5430</v>
      </c>
      <c r="E2146" s="3">
        <v>11</v>
      </c>
      <c r="F2146" s="3">
        <v>2</v>
      </c>
      <c r="G2146" s="3">
        <v>2</v>
      </c>
      <c r="H2146" s="3">
        <v>2</v>
      </c>
      <c r="I2146" s="3">
        <v>34.5</v>
      </c>
      <c r="J2146" s="3" t="s">
        <v>5431</v>
      </c>
      <c r="K2146" s="8" t="s">
        <v>29</v>
      </c>
      <c r="L2146" s="8" t="s">
        <v>29</v>
      </c>
      <c r="M2146" s="8" t="s">
        <v>29</v>
      </c>
      <c r="N2146" s="8" t="s">
        <v>29</v>
      </c>
      <c r="O2146" s="8" t="s">
        <v>29</v>
      </c>
      <c r="P2146" s="8" t="s">
        <v>29</v>
      </c>
      <c r="Q2146" s="8">
        <v>257848.65625</v>
      </c>
      <c r="R2146" s="8">
        <v>235051.625</v>
      </c>
    </row>
    <row r="2147" spans="1:18" x14ac:dyDescent="0.25">
      <c r="A2147" s="3" t="s">
        <v>10</v>
      </c>
      <c r="B2147" s="3" t="s">
        <v>11</v>
      </c>
      <c r="C2147" s="3" t="s">
        <v>5950</v>
      </c>
      <c r="D2147" s="3" t="s">
        <v>5951</v>
      </c>
      <c r="E2147" s="3">
        <v>13</v>
      </c>
      <c r="F2147" s="3">
        <v>1</v>
      </c>
      <c r="G2147" s="3">
        <v>2</v>
      </c>
      <c r="H2147" s="3">
        <v>1</v>
      </c>
      <c r="I2147" s="3">
        <v>11.9</v>
      </c>
      <c r="J2147" s="3" t="s">
        <v>5952</v>
      </c>
      <c r="K2147" s="8">
        <v>22804.728515625</v>
      </c>
      <c r="L2147" s="8" t="s">
        <v>29</v>
      </c>
      <c r="M2147" s="8" t="s">
        <v>29</v>
      </c>
      <c r="N2147" s="8" t="s">
        <v>29</v>
      </c>
      <c r="O2147" s="8" t="s">
        <v>29</v>
      </c>
      <c r="P2147" s="8" t="s">
        <v>29</v>
      </c>
      <c r="Q2147" s="8">
        <v>402988.5625</v>
      </c>
      <c r="R2147" s="8">
        <v>321341.28125</v>
      </c>
    </row>
    <row r="2148" spans="1:18" x14ac:dyDescent="0.25">
      <c r="A2148" s="3" t="s">
        <v>10</v>
      </c>
      <c r="B2148" s="3" t="s">
        <v>11</v>
      </c>
      <c r="C2148" s="3" t="s">
        <v>7628</v>
      </c>
      <c r="D2148" s="3" t="s">
        <v>7629</v>
      </c>
      <c r="E2148" s="3">
        <v>2</v>
      </c>
      <c r="F2148" s="3">
        <v>1</v>
      </c>
      <c r="G2148" s="3">
        <v>2</v>
      </c>
      <c r="H2148" s="3">
        <v>1</v>
      </c>
      <c r="I2148" s="3">
        <v>50.9</v>
      </c>
      <c r="J2148" s="3" t="s">
        <v>7630</v>
      </c>
      <c r="K2148" s="8">
        <v>86069.65625</v>
      </c>
      <c r="L2148" s="8">
        <v>67202.4609375</v>
      </c>
      <c r="M2148" s="8">
        <v>65786.3515625</v>
      </c>
      <c r="N2148" s="8" t="s">
        <v>29</v>
      </c>
      <c r="O2148" s="8">
        <v>131002.3046875</v>
      </c>
      <c r="P2148" s="8">
        <v>111860.1328125</v>
      </c>
      <c r="Q2148" s="8">
        <v>870314.6875</v>
      </c>
      <c r="R2148" s="8" t="s">
        <v>29</v>
      </c>
    </row>
    <row r="2149" spans="1:18" x14ac:dyDescent="0.25">
      <c r="A2149" s="3" t="s">
        <v>10</v>
      </c>
      <c r="B2149" s="3" t="s">
        <v>11</v>
      </c>
      <c r="C2149" s="3" t="s">
        <v>5699</v>
      </c>
      <c r="D2149" s="3" t="s">
        <v>5700</v>
      </c>
      <c r="E2149" s="3">
        <v>3</v>
      </c>
      <c r="F2149" s="3">
        <v>2</v>
      </c>
      <c r="G2149" s="3">
        <v>2</v>
      </c>
      <c r="H2149" s="3">
        <v>2</v>
      </c>
      <c r="I2149" s="3">
        <v>105</v>
      </c>
      <c r="J2149" s="3" t="s">
        <v>5701</v>
      </c>
      <c r="K2149" s="8">
        <v>45059.8671875</v>
      </c>
      <c r="L2149" s="8" t="s">
        <v>29</v>
      </c>
      <c r="M2149" s="8">
        <v>42116.8203125</v>
      </c>
      <c r="N2149" s="8" t="s">
        <v>29</v>
      </c>
      <c r="O2149" s="8" t="s">
        <v>29</v>
      </c>
      <c r="P2149" s="8">
        <v>94360.6640625</v>
      </c>
      <c r="Q2149" s="8">
        <v>1380852.0625</v>
      </c>
      <c r="R2149" s="8">
        <v>573368.875</v>
      </c>
    </row>
    <row r="2150" spans="1:18" x14ac:dyDescent="0.25">
      <c r="A2150" s="3" t="s">
        <v>10</v>
      </c>
      <c r="B2150" s="3" t="s">
        <v>11</v>
      </c>
      <c r="C2150" s="3" t="s">
        <v>6514</v>
      </c>
      <c r="D2150" s="3" t="s">
        <v>6515</v>
      </c>
      <c r="E2150" s="3">
        <v>2</v>
      </c>
      <c r="F2150" s="3">
        <v>1</v>
      </c>
      <c r="G2150" s="3">
        <v>2</v>
      </c>
      <c r="H2150" s="3">
        <v>1</v>
      </c>
      <c r="I2150" s="3">
        <v>83.5</v>
      </c>
      <c r="J2150" s="3" t="s">
        <v>6516</v>
      </c>
      <c r="K2150" s="8" t="s">
        <v>29</v>
      </c>
      <c r="L2150" s="8" t="s">
        <v>29</v>
      </c>
      <c r="M2150" s="8" t="s">
        <v>29</v>
      </c>
      <c r="N2150" s="8" t="s">
        <v>29</v>
      </c>
      <c r="O2150" s="8" t="s">
        <v>29</v>
      </c>
      <c r="P2150" s="8" t="s">
        <v>29</v>
      </c>
      <c r="Q2150" s="8">
        <v>105350.6875</v>
      </c>
      <c r="R2150" s="8">
        <v>56351.94921875</v>
      </c>
    </row>
    <row r="2151" spans="1:18" x14ac:dyDescent="0.25">
      <c r="A2151" s="3" t="s">
        <v>10</v>
      </c>
      <c r="B2151" s="3" t="s">
        <v>11</v>
      </c>
      <c r="C2151" s="3" t="s">
        <v>6667</v>
      </c>
      <c r="D2151" s="3" t="s">
        <v>6668</v>
      </c>
      <c r="E2151" s="3">
        <v>1</v>
      </c>
      <c r="F2151" s="3">
        <v>1</v>
      </c>
      <c r="G2151" s="3">
        <v>2</v>
      </c>
      <c r="H2151" s="3">
        <v>1</v>
      </c>
      <c r="I2151" s="3">
        <v>109</v>
      </c>
      <c r="J2151" s="3" t="s">
        <v>6669</v>
      </c>
      <c r="K2151" s="8" t="s">
        <v>29</v>
      </c>
      <c r="L2151" s="8" t="s">
        <v>29</v>
      </c>
      <c r="M2151" s="8" t="s">
        <v>29</v>
      </c>
      <c r="N2151" s="8" t="s">
        <v>29</v>
      </c>
      <c r="O2151" s="8" t="s">
        <v>29</v>
      </c>
      <c r="P2151" s="8">
        <v>11957.8828125</v>
      </c>
      <c r="Q2151" s="8">
        <v>86145.0390625</v>
      </c>
      <c r="R2151" s="8">
        <v>54239.84765625</v>
      </c>
    </row>
    <row r="2152" spans="1:18" x14ac:dyDescent="0.25">
      <c r="A2152" s="3" t="s">
        <v>10</v>
      </c>
      <c r="B2152" s="3" t="s">
        <v>11</v>
      </c>
      <c r="C2152" s="3" t="s">
        <v>6069</v>
      </c>
      <c r="D2152" s="3" t="s">
        <v>6070</v>
      </c>
      <c r="E2152" s="3">
        <v>8</v>
      </c>
      <c r="F2152" s="3">
        <v>1</v>
      </c>
      <c r="G2152" s="3">
        <v>2</v>
      </c>
      <c r="H2152" s="3">
        <v>1</v>
      </c>
      <c r="I2152" s="3">
        <v>26.5</v>
      </c>
      <c r="J2152" s="3" t="s">
        <v>6071</v>
      </c>
      <c r="K2152" s="8" t="s">
        <v>29</v>
      </c>
      <c r="L2152" s="8" t="s">
        <v>29</v>
      </c>
      <c r="M2152" s="8" t="s">
        <v>29</v>
      </c>
      <c r="N2152" s="8">
        <v>7530.48974609375</v>
      </c>
      <c r="O2152" s="8" t="s">
        <v>29</v>
      </c>
      <c r="P2152" s="8" t="s">
        <v>29</v>
      </c>
      <c r="Q2152" s="8">
        <v>230327.84375</v>
      </c>
      <c r="R2152" s="8">
        <v>101516.40625</v>
      </c>
    </row>
    <row r="2153" spans="1:18" x14ac:dyDescent="0.25">
      <c r="A2153" s="3" t="s">
        <v>7735</v>
      </c>
      <c r="B2153" s="3" t="s">
        <v>11</v>
      </c>
      <c r="C2153" s="3" t="s">
        <v>8250</v>
      </c>
      <c r="D2153" s="3" t="s">
        <v>8251</v>
      </c>
      <c r="E2153" s="3">
        <v>1</v>
      </c>
      <c r="F2153" s="3">
        <v>1</v>
      </c>
      <c r="G2153" s="3">
        <v>2</v>
      </c>
      <c r="H2153" s="3">
        <v>1</v>
      </c>
      <c r="I2153" s="3">
        <v>79.5</v>
      </c>
      <c r="J2153" s="3" t="s">
        <v>8252</v>
      </c>
      <c r="K2153" s="8" t="s">
        <v>29</v>
      </c>
      <c r="L2153" s="8" t="s">
        <v>29</v>
      </c>
      <c r="M2153" s="8">
        <v>18889.013671875</v>
      </c>
      <c r="N2153" s="8">
        <v>74078.650634765596</v>
      </c>
      <c r="O2153" s="8" t="s">
        <v>29</v>
      </c>
      <c r="P2153" s="8" t="s">
        <v>29</v>
      </c>
      <c r="Q2153" s="8" t="s">
        <v>29</v>
      </c>
      <c r="R2153" s="8" t="s">
        <v>29</v>
      </c>
    </row>
    <row r="2154" spans="1:18" x14ac:dyDescent="0.25">
      <c r="A2154" s="3" t="s">
        <v>10</v>
      </c>
      <c r="B2154" s="3" t="s">
        <v>11</v>
      </c>
      <c r="C2154" s="3" t="s">
        <v>5071</v>
      </c>
      <c r="D2154" s="3" t="s">
        <v>5072</v>
      </c>
      <c r="E2154" s="3">
        <v>6</v>
      </c>
      <c r="F2154" s="3">
        <v>1</v>
      </c>
      <c r="G2154" s="3">
        <v>2</v>
      </c>
      <c r="H2154" s="3">
        <v>1</v>
      </c>
      <c r="I2154" s="3">
        <v>31.9</v>
      </c>
      <c r="J2154" s="3" t="s">
        <v>5073</v>
      </c>
      <c r="K2154" s="8" t="s">
        <v>29</v>
      </c>
      <c r="L2154" s="8" t="s">
        <v>29</v>
      </c>
      <c r="M2154" s="8" t="s">
        <v>29</v>
      </c>
      <c r="N2154" s="8" t="s">
        <v>29</v>
      </c>
      <c r="O2154" s="8" t="s">
        <v>29</v>
      </c>
      <c r="P2154" s="8" t="s">
        <v>29</v>
      </c>
      <c r="Q2154" s="8">
        <v>1523136.28125</v>
      </c>
      <c r="R2154" s="8">
        <v>1385852.15625</v>
      </c>
    </row>
    <row r="2155" spans="1:18" x14ac:dyDescent="0.25">
      <c r="A2155" s="3" t="s">
        <v>7735</v>
      </c>
      <c r="B2155" s="3" t="s">
        <v>11</v>
      </c>
      <c r="C2155" s="3" t="s">
        <v>7825</v>
      </c>
      <c r="D2155" s="3" t="s">
        <v>7826</v>
      </c>
      <c r="E2155" s="3">
        <v>3</v>
      </c>
      <c r="F2155" s="3">
        <v>1</v>
      </c>
      <c r="G2155" s="3">
        <v>2</v>
      </c>
      <c r="H2155" s="3">
        <v>1</v>
      </c>
      <c r="I2155" s="3">
        <v>29.8</v>
      </c>
      <c r="J2155" s="3" t="s">
        <v>7827</v>
      </c>
      <c r="K2155" s="8" t="s">
        <v>29</v>
      </c>
      <c r="L2155" s="8">
        <v>6125.07861328125</v>
      </c>
      <c r="M2155" s="8" t="s">
        <v>29</v>
      </c>
      <c r="N2155" s="8">
        <v>21126.119140625</v>
      </c>
      <c r="O2155" s="8">
        <v>29633.28515625</v>
      </c>
      <c r="P2155" s="8">
        <v>65148.1328125</v>
      </c>
      <c r="Q2155" s="8">
        <v>782748.03125</v>
      </c>
      <c r="R2155" s="8">
        <v>423641.671875</v>
      </c>
    </row>
    <row r="2156" spans="1:18" x14ac:dyDescent="0.25">
      <c r="A2156" s="3" t="s">
        <v>10</v>
      </c>
      <c r="B2156" s="3" t="s">
        <v>11</v>
      </c>
      <c r="C2156" s="3" t="s">
        <v>5305</v>
      </c>
      <c r="D2156" s="3" t="s">
        <v>5306</v>
      </c>
      <c r="E2156" s="3">
        <v>7</v>
      </c>
      <c r="F2156" s="3">
        <v>2</v>
      </c>
      <c r="G2156" s="3">
        <v>2</v>
      </c>
      <c r="H2156" s="3">
        <v>2</v>
      </c>
      <c r="I2156" s="3">
        <v>40.4</v>
      </c>
      <c r="J2156" s="3" t="s">
        <v>5307</v>
      </c>
      <c r="K2156" s="8">
        <v>101665.1796875</v>
      </c>
      <c r="L2156" s="8">
        <v>103556.9921875</v>
      </c>
      <c r="M2156" s="8">
        <v>33188.14453125</v>
      </c>
      <c r="N2156" s="8" t="s">
        <v>29</v>
      </c>
      <c r="O2156" s="8">
        <v>300958.171875</v>
      </c>
      <c r="P2156" s="8">
        <v>84037.640625</v>
      </c>
      <c r="Q2156" s="8">
        <v>201285.28125</v>
      </c>
      <c r="R2156" s="8">
        <v>154827.546875</v>
      </c>
    </row>
    <row r="2157" spans="1:18" x14ac:dyDescent="0.25">
      <c r="A2157" s="3" t="s">
        <v>10</v>
      </c>
      <c r="B2157" s="3" t="s">
        <v>11</v>
      </c>
      <c r="C2157" s="3" t="s">
        <v>6652</v>
      </c>
      <c r="D2157" s="3" t="s">
        <v>6653</v>
      </c>
      <c r="E2157" s="3">
        <v>3</v>
      </c>
      <c r="F2157" s="3">
        <v>2</v>
      </c>
      <c r="G2157" s="3">
        <v>2</v>
      </c>
      <c r="H2157" s="3">
        <v>2</v>
      </c>
      <c r="I2157" s="3">
        <v>65.599999999999994</v>
      </c>
      <c r="J2157" s="3" t="s">
        <v>6654</v>
      </c>
      <c r="K2157" s="8" t="s">
        <v>29</v>
      </c>
      <c r="L2157" s="8">
        <v>29827.740234375</v>
      </c>
      <c r="M2157" s="8" t="s">
        <v>29</v>
      </c>
      <c r="N2157" s="8" t="s">
        <v>29</v>
      </c>
      <c r="O2157" s="8" t="s">
        <v>29</v>
      </c>
      <c r="P2157" s="8" t="s">
        <v>29</v>
      </c>
      <c r="Q2157" s="8">
        <v>632388.953125</v>
      </c>
      <c r="R2157" s="8" t="s">
        <v>29</v>
      </c>
    </row>
    <row r="2158" spans="1:18" x14ac:dyDescent="0.25">
      <c r="A2158" s="3" t="s">
        <v>10</v>
      </c>
      <c r="B2158" s="3" t="s">
        <v>11</v>
      </c>
      <c r="C2158" s="3" t="s">
        <v>6937</v>
      </c>
      <c r="D2158" s="3" t="s">
        <v>6938</v>
      </c>
      <c r="E2158" s="3">
        <v>4</v>
      </c>
      <c r="F2158" s="3">
        <v>1</v>
      </c>
      <c r="G2158" s="3">
        <v>2</v>
      </c>
      <c r="H2158" s="3">
        <v>1</v>
      </c>
      <c r="I2158" s="3">
        <v>25.8</v>
      </c>
      <c r="J2158" s="3" t="s">
        <v>6939</v>
      </c>
      <c r="K2158" s="8">
        <v>10081.8642578125</v>
      </c>
      <c r="L2158" s="8">
        <v>7232.52294921875</v>
      </c>
      <c r="M2158" s="8" t="s">
        <v>29</v>
      </c>
      <c r="N2158" s="8">
        <v>17076.740234375</v>
      </c>
      <c r="O2158" s="8">
        <v>14737.4677734375</v>
      </c>
      <c r="P2158" s="8">
        <v>45206.6875</v>
      </c>
      <c r="Q2158" s="8">
        <v>154034.15625</v>
      </c>
      <c r="R2158" s="8">
        <v>215137.640625</v>
      </c>
    </row>
    <row r="2159" spans="1:18" x14ac:dyDescent="0.25">
      <c r="A2159" s="3" t="s">
        <v>10</v>
      </c>
      <c r="B2159" s="3" t="s">
        <v>11</v>
      </c>
      <c r="C2159" s="3" t="s">
        <v>6780</v>
      </c>
      <c r="D2159" s="3" t="s">
        <v>6781</v>
      </c>
      <c r="E2159" s="3">
        <v>1</v>
      </c>
      <c r="F2159" s="3">
        <v>1</v>
      </c>
      <c r="G2159" s="3">
        <v>2</v>
      </c>
      <c r="H2159" s="3">
        <v>1</v>
      </c>
      <c r="I2159" s="3">
        <v>211</v>
      </c>
      <c r="J2159" s="3" t="s">
        <v>6782</v>
      </c>
      <c r="K2159" s="8" t="s">
        <v>29</v>
      </c>
      <c r="L2159" s="8" t="s">
        <v>29</v>
      </c>
      <c r="M2159" s="8" t="s">
        <v>29</v>
      </c>
      <c r="N2159" s="8" t="s">
        <v>29</v>
      </c>
      <c r="O2159" s="8" t="s">
        <v>29</v>
      </c>
      <c r="P2159" s="8" t="s">
        <v>29</v>
      </c>
      <c r="Q2159" s="8">
        <v>306363.75</v>
      </c>
      <c r="R2159" s="8" t="s">
        <v>29</v>
      </c>
    </row>
    <row r="2160" spans="1:18" x14ac:dyDescent="0.25">
      <c r="A2160" s="3" t="s">
        <v>10</v>
      </c>
      <c r="B2160" s="3" t="s">
        <v>11</v>
      </c>
      <c r="C2160" s="3" t="s">
        <v>6081</v>
      </c>
      <c r="D2160" s="3" t="s">
        <v>6082</v>
      </c>
      <c r="E2160" s="3">
        <v>3</v>
      </c>
      <c r="F2160" s="3">
        <v>2</v>
      </c>
      <c r="G2160" s="3">
        <v>2</v>
      </c>
      <c r="H2160" s="3">
        <v>2</v>
      </c>
      <c r="I2160" s="3">
        <v>64.2</v>
      </c>
      <c r="J2160" s="3" t="s">
        <v>6083</v>
      </c>
      <c r="K2160" s="8" t="s">
        <v>29</v>
      </c>
      <c r="L2160" s="8">
        <v>12723.6279296875</v>
      </c>
      <c r="M2160" s="8" t="s">
        <v>29</v>
      </c>
      <c r="N2160" s="8" t="s">
        <v>29</v>
      </c>
      <c r="O2160" s="8">
        <v>41729.29296875</v>
      </c>
      <c r="P2160" s="8">
        <v>39205.74609375</v>
      </c>
      <c r="Q2160" s="8">
        <v>971011.21875</v>
      </c>
      <c r="R2160" s="8">
        <v>351649.3125</v>
      </c>
    </row>
    <row r="2161" spans="1:18" x14ac:dyDescent="0.25">
      <c r="A2161" s="3" t="s">
        <v>10</v>
      </c>
      <c r="B2161" s="3" t="s">
        <v>11</v>
      </c>
      <c r="C2161" s="3" t="s">
        <v>5802</v>
      </c>
      <c r="D2161" s="3" t="s">
        <v>5803</v>
      </c>
      <c r="E2161" s="3">
        <v>3</v>
      </c>
      <c r="F2161" s="3">
        <v>2</v>
      </c>
      <c r="G2161" s="3">
        <v>2</v>
      </c>
      <c r="H2161" s="3">
        <v>2</v>
      </c>
      <c r="I2161" s="3">
        <v>105.7</v>
      </c>
      <c r="J2161" s="3" t="s">
        <v>5804</v>
      </c>
      <c r="K2161" s="8" t="s">
        <v>29</v>
      </c>
      <c r="L2161" s="8">
        <v>13603.2138671875</v>
      </c>
      <c r="M2161" s="8" t="s">
        <v>29</v>
      </c>
      <c r="N2161" s="8">
        <v>33794.1015625</v>
      </c>
      <c r="O2161" s="8" t="s">
        <v>29</v>
      </c>
      <c r="P2161" s="8">
        <v>30018.150390625</v>
      </c>
      <c r="Q2161" s="8">
        <v>1675058.46875</v>
      </c>
      <c r="R2161" s="8">
        <v>878506.8828125</v>
      </c>
    </row>
    <row r="2162" spans="1:18" x14ac:dyDescent="0.25">
      <c r="A2162" s="3" t="s">
        <v>10</v>
      </c>
      <c r="B2162" s="3" t="s">
        <v>11</v>
      </c>
      <c r="C2162" s="3" t="s">
        <v>5623</v>
      </c>
      <c r="D2162" s="3" t="s">
        <v>5624</v>
      </c>
      <c r="E2162" s="3">
        <v>5</v>
      </c>
      <c r="F2162" s="3">
        <v>2</v>
      </c>
      <c r="G2162" s="3">
        <v>2</v>
      </c>
      <c r="H2162" s="3">
        <v>2</v>
      </c>
      <c r="I2162" s="3">
        <v>42.1</v>
      </c>
      <c r="J2162" s="3" t="s">
        <v>29</v>
      </c>
      <c r="K2162" s="8" t="s">
        <v>29</v>
      </c>
      <c r="L2162" s="8">
        <v>10999.619140625</v>
      </c>
      <c r="M2162" s="8" t="s">
        <v>29</v>
      </c>
      <c r="N2162" s="8" t="s">
        <v>29</v>
      </c>
      <c r="O2162" s="8">
        <v>24726.93359375</v>
      </c>
      <c r="P2162" s="8">
        <v>92076.20703125</v>
      </c>
      <c r="Q2162" s="8">
        <v>1091166.1875</v>
      </c>
      <c r="R2162" s="8">
        <v>759243.3125</v>
      </c>
    </row>
    <row r="2163" spans="1:18" x14ac:dyDescent="0.25">
      <c r="A2163" s="3" t="s">
        <v>7735</v>
      </c>
      <c r="B2163" s="3" t="s">
        <v>11</v>
      </c>
      <c r="C2163" s="3" t="s">
        <v>8051</v>
      </c>
      <c r="D2163" s="3" t="s">
        <v>8052</v>
      </c>
      <c r="E2163" s="3">
        <v>5</v>
      </c>
      <c r="F2163" s="3">
        <v>1</v>
      </c>
      <c r="G2163" s="3">
        <v>2</v>
      </c>
      <c r="H2163" s="3">
        <v>1</v>
      </c>
      <c r="I2163" s="3">
        <v>16.7</v>
      </c>
      <c r="J2163" s="3" t="s">
        <v>29</v>
      </c>
      <c r="K2163" s="8" t="s">
        <v>29</v>
      </c>
      <c r="L2163" s="8" t="s">
        <v>29</v>
      </c>
      <c r="M2163" s="8" t="s">
        <v>29</v>
      </c>
      <c r="N2163" s="8" t="s">
        <v>29</v>
      </c>
      <c r="O2163" s="8" t="s">
        <v>29</v>
      </c>
      <c r="P2163" s="8">
        <v>135712.421875</v>
      </c>
      <c r="Q2163" s="8">
        <v>1895720</v>
      </c>
      <c r="R2163" s="8">
        <v>2431675.5</v>
      </c>
    </row>
    <row r="2164" spans="1:18" x14ac:dyDescent="0.25">
      <c r="A2164" s="3" t="s">
        <v>10</v>
      </c>
      <c r="B2164" s="3" t="s">
        <v>11</v>
      </c>
      <c r="C2164" s="3" t="s">
        <v>6275</v>
      </c>
      <c r="D2164" s="3" t="s">
        <v>6276</v>
      </c>
      <c r="E2164" s="3">
        <v>3</v>
      </c>
      <c r="F2164" s="3">
        <v>2</v>
      </c>
      <c r="G2164" s="3">
        <v>2</v>
      </c>
      <c r="H2164" s="3">
        <v>2</v>
      </c>
      <c r="I2164" s="3">
        <v>106.7</v>
      </c>
      <c r="J2164" s="3" t="s">
        <v>6277</v>
      </c>
      <c r="K2164" s="8" t="s">
        <v>29</v>
      </c>
      <c r="L2164" s="8">
        <v>53837.53515625</v>
      </c>
      <c r="M2164" s="8">
        <v>47614.0703125</v>
      </c>
      <c r="N2164" s="8" t="s">
        <v>29</v>
      </c>
      <c r="O2164" s="8">
        <v>55620.0546875</v>
      </c>
      <c r="P2164" s="8">
        <v>51142.13671875</v>
      </c>
      <c r="Q2164" s="8" t="s">
        <v>29</v>
      </c>
      <c r="R2164" s="8" t="s">
        <v>29</v>
      </c>
    </row>
    <row r="2165" spans="1:18" x14ac:dyDescent="0.25">
      <c r="A2165" s="3" t="s">
        <v>10</v>
      </c>
      <c r="B2165" s="3" t="s">
        <v>11</v>
      </c>
      <c r="C2165" s="3" t="s">
        <v>5227</v>
      </c>
      <c r="D2165" s="3" t="s">
        <v>5228</v>
      </c>
      <c r="E2165" s="3">
        <v>4</v>
      </c>
      <c r="F2165" s="3">
        <v>2</v>
      </c>
      <c r="G2165" s="3">
        <v>2</v>
      </c>
      <c r="H2165" s="3">
        <v>2</v>
      </c>
      <c r="I2165" s="3">
        <v>80.5</v>
      </c>
      <c r="J2165" s="3" t="s">
        <v>5229</v>
      </c>
      <c r="K2165" s="8" t="s">
        <v>29</v>
      </c>
      <c r="L2165" s="8">
        <v>12532.046875</v>
      </c>
      <c r="M2165" s="8" t="s">
        <v>29</v>
      </c>
      <c r="N2165" s="8" t="s">
        <v>29</v>
      </c>
      <c r="O2165" s="8">
        <v>17645.185546875</v>
      </c>
      <c r="P2165" s="8">
        <v>21449.564453125</v>
      </c>
      <c r="Q2165" s="8">
        <v>364658.625</v>
      </c>
      <c r="R2165" s="8">
        <v>136787.625</v>
      </c>
    </row>
    <row r="2166" spans="1:18" x14ac:dyDescent="0.25">
      <c r="A2166" s="3" t="s">
        <v>10</v>
      </c>
      <c r="B2166" s="3" t="s">
        <v>11</v>
      </c>
      <c r="C2166" s="3" t="s">
        <v>5293</v>
      </c>
      <c r="D2166" s="3" t="s">
        <v>5294</v>
      </c>
      <c r="E2166" s="3">
        <v>20</v>
      </c>
      <c r="F2166" s="3">
        <v>2</v>
      </c>
      <c r="G2166" s="3">
        <v>2</v>
      </c>
      <c r="H2166" s="3">
        <v>2</v>
      </c>
      <c r="I2166" s="3">
        <v>21.9</v>
      </c>
      <c r="J2166" s="3" t="s">
        <v>5295</v>
      </c>
      <c r="K2166" s="8" t="s">
        <v>29</v>
      </c>
      <c r="L2166" s="8" t="s">
        <v>29</v>
      </c>
      <c r="M2166" s="8" t="s">
        <v>29</v>
      </c>
      <c r="N2166" s="8" t="s">
        <v>29</v>
      </c>
      <c r="O2166" s="8" t="s">
        <v>29</v>
      </c>
      <c r="P2166" s="8">
        <v>39269.6484375</v>
      </c>
      <c r="Q2166" s="8">
        <v>298026.3359375</v>
      </c>
      <c r="R2166" s="8">
        <v>272566.671875</v>
      </c>
    </row>
    <row r="2167" spans="1:18" x14ac:dyDescent="0.25">
      <c r="A2167" s="3" t="s">
        <v>10</v>
      </c>
      <c r="B2167" s="3" t="s">
        <v>11</v>
      </c>
      <c r="C2167" s="3" t="s">
        <v>6733</v>
      </c>
      <c r="D2167" s="3" t="s">
        <v>6734</v>
      </c>
      <c r="E2167" s="3">
        <v>7</v>
      </c>
      <c r="F2167" s="3">
        <v>1</v>
      </c>
      <c r="G2167" s="3">
        <v>2</v>
      </c>
      <c r="H2167" s="3">
        <v>1</v>
      </c>
      <c r="I2167" s="3">
        <v>30.6</v>
      </c>
      <c r="J2167" s="3" t="s">
        <v>6735</v>
      </c>
      <c r="K2167" s="8" t="s">
        <v>29</v>
      </c>
      <c r="L2167" s="8" t="s">
        <v>29</v>
      </c>
      <c r="M2167" s="8" t="s">
        <v>29</v>
      </c>
      <c r="N2167" s="8" t="s">
        <v>29</v>
      </c>
      <c r="O2167" s="8" t="s">
        <v>29</v>
      </c>
      <c r="P2167" s="8" t="s">
        <v>29</v>
      </c>
      <c r="Q2167" s="8">
        <v>220336.109375</v>
      </c>
      <c r="R2167" s="8">
        <v>178136.140625</v>
      </c>
    </row>
    <row r="2168" spans="1:18" x14ac:dyDescent="0.25">
      <c r="A2168" s="3" t="s">
        <v>10</v>
      </c>
      <c r="B2168" s="3" t="s">
        <v>11</v>
      </c>
      <c r="C2168" s="3" t="s">
        <v>5222</v>
      </c>
      <c r="D2168" s="3" t="s">
        <v>5223</v>
      </c>
      <c r="E2168" s="3">
        <v>22</v>
      </c>
      <c r="F2168" s="3">
        <v>2</v>
      </c>
      <c r="G2168" s="3">
        <v>2</v>
      </c>
      <c r="H2168" s="3">
        <v>2</v>
      </c>
      <c r="I2168" s="3">
        <v>18.7</v>
      </c>
      <c r="J2168" s="3" t="s">
        <v>29</v>
      </c>
      <c r="K2168" s="8">
        <v>26365.041015625</v>
      </c>
      <c r="L2168" s="8" t="s">
        <v>29</v>
      </c>
      <c r="M2168" s="8" t="s">
        <v>29</v>
      </c>
      <c r="N2168" s="8">
        <v>8184.8251953125</v>
      </c>
      <c r="O2168" s="8" t="s">
        <v>29</v>
      </c>
      <c r="P2168" s="8">
        <v>31315.267578125</v>
      </c>
      <c r="Q2168" s="8">
        <v>201849.71875</v>
      </c>
      <c r="R2168" s="8">
        <v>214686.37890625</v>
      </c>
    </row>
    <row r="2169" spans="1:18" x14ac:dyDescent="0.25">
      <c r="A2169" s="3" t="s">
        <v>10</v>
      </c>
      <c r="B2169" s="3" t="s">
        <v>11</v>
      </c>
      <c r="C2169" s="3" t="s">
        <v>6901</v>
      </c>
      <c r="D2169" s="3" t="s">
        <v>6902</v>
      </c>
      <c r="E2169" s="3">
        <v>6</v>
      </c>
      <c r="F2169" s="3">
        <v>1</v>
      </c>
      <c r="G2169" s="3">
        <v>2</v>
      </c>
      <c r="H2169" s="3">
        <v>1</v>
      </c>
      <c r="I2169" s="3">
        <v>18.399999999999999</v>
      </c>
      <c r="J2169" s="3" t="s">
        <v>29</v>
      </c>
      <c r="K2169" s="8">
        <v>22600.8828125</v>
      </c>
      <c r="L2169" s="8" t="s">
        <v>29</v>
      </c>
      <c r="M2169" s="8">
        <v>42523.45703125</v>
      </c>
      <c r="N2169" s="8" t="s">
        <v>29</v>
      </c>
      <c r="O2169" s="8" t="s">
        <v>29</v>
      </c>
      <c r="P2169" s="8">
        <v>19438.033203125</v>
      </c>
      <c r="Q2169" s="8">
        <v>261952.3125</v>
      </c>
      <c r="R2169" s="8" t="s">
        <v>29</v>
      </c>
    </row>
    <row r="2170" spans="1:18" x14ac:dyDescent="0.25">
      <c r="A2170" s="3" t="s">
        <v>10</v>
      </c>
      <c r="B2170" s="3" t="s">
        <v>11</v>
      </c>
      <c r="C2170" s="3" t="s">
        <v>5259</v>
      </c>
      <c r="D2170" s="3" t="s">
        <v>5260</v>
      </c>
      <c r="E2170" s="3">
        <v>7</v>
      </c>
      <c r="F2170" s="3">
        <v>2</v>
      </c>
      <c r="G2170" s="3">
        <v>2</v>
      </c>
      <c r="H2170" s="3">
        <v>2</v>
      </c>
      <c r="I2170" s="3">
        <v>36.5</v>
      </c>
      <c r="J2170" s="3" t="s">
        <v>29</v>
      </c>
      <c r="K2170" s="8">
        <v>61986.58203125</v>
      </c>
      <c r="L2170" s="8">
        <v>22864.94140625</v>
      </c>
      <c r="M2170" s="8">
        <v>76756.859375</v>
      </c>
      <c r="N2170" s="8" t="s">
        <v>29</v>
      </c>
      <c r="O2170" s="8">
        <v>70695.6171875</v>
      </c>
      <c r="P2170" s="8">
        <v>95142.0546875</v>
      </c>
      <c r="Q2170" s="8">
        <v>346864.9375</v>
      </c>
      <c r="R2170" s="8">
        <v>164068.15625</v>
      </c>
    </row>
    <row r="2171" spans="1:18" x14ac:dyDescent="0.25">
      <c r="A2171" s="3" t="s">
        <v>10</v>
      </c>
      <c r="B2171" s="3" t="s">
        <v>11</v>
      </c>
      <c r="C2171" s="3" t="s">
        <v>5109</v>
      </c>
      <c r="D2171" s="3" t="s">
        <v>5110</v>
      </c>
      <c r="E2171" s="3">
        <v>4</v>
      </c>
      <c r="F2171" s="3">
        <v>2</v>
      </c>
      <c r="G2171" s="3">
        <v>2</v>
      </c>
      <c r="H2171" s="3">
        <v>2</v>
      </c>
      <c r="I2171" s="3">
        <v>86</v>
      </c>
      <c r="J2171" s="3" t="s">
        <v>5111</v>
      </c>
      <c r="K2171" s="8" t="s">
        <v>29</v>
      </c>
      <c r="L2171" s="8" t="s">
        <v>29</v>
      </c>
      <c r="M2171" s="8" t="s">
        <v>29</v>
      </c>
      <c r="N2171" s="8" t="s">
        <v>29</v>
      </c>
      <c r="O2171" s="8" t="s">
        <v>29</v>
      </c>
      <c r="P2171" s="8" t="s">
        <v>29</v>
      </c>
      <c r="Q2171" s="8">
        <v>1966578.07421875</v>
      </c>
      <c r="R2171" s="8">
        <v>857339.78125</v>
      </c>
    </row>
    <row r="2172" spans="1:18" x14ac:dyDescent="0.25">
      <c r="A2172" s="3" t="s">
        <v>10</v>
      </c>
      <c r="B2172" s="3" t="s">
        <v>11</v>
      </c>
      <c r="C2172" s="3" t="s">
        <v>4830</v>
      </c>
      <c r="D2172" s="3" t="s">
        <v>4831</v>
      </c>
      <c r="E2172" s="3">
        <v>6</v>
      </c>
      <c r="F2172" s="3">
        <v>2</v>
      </c>
      <c r="G2172" s="3">
        <v>2</v>
      </c>
      <c r="H2172" s="3">
        <v>2</v>
      </c>
      <c r="I2172" s="3">
        <v>55</v>
      </c>
      <c r="J2172" s="3" t="s">
        <v>4832</v>
      </c>
      <c r="K2172" s="8" t="s">
        <v>29</v>
      </c>
      <c r="L2172" s="8" t="s">
        <v>29</v>
      </c>
      <c r="M2172" s="8" t="s">
        <v>29</v>
      </c>
      <c r="N2172" s="8" t="s">
        <v>29</v>
      </c>
      <c r="O2172" s="8" t="s">
        <v>29</v>
      </c>
      <c r="P2172" s="8" t="s">
        <v>29</v>
      </c>
      <c r="Q2172" s="8">
        <v>876868.53125</v>
      </c>
      <c r="R2172" s="8">
        <v>290958.390625</v>
      </c>
    </row>
    <row r="2173" spans="1:18" x14ac:dyDescent="0.25">
      <c r="A2173" s="3" t="s">
        <v>10</v>
      </c>
      <c r="B2173" s="3" t="s">
        <v>11</v>
      </c>
      <c r="C2173" s="3" t="s">
        <v>5643</v>
      </c>
      <c r="D2173" s="3" t="s">
        <v>5644</v>
      </c>
      <c r="E2173" s="3">
        <v>19</v>
      </c>
      <c r="F2173" s="3">
        <v>2</v>
      </c>
      <c r="G2173" s="3">
        <v>2</v>
      </c>
      <c r="H2173" s="3">
        <v>2</v>
      </c>
      <c r="I2173" s="3">
        <v>17.2</v>
      </c>
      <c r="J2173" s="3" t="s">
        <v>5645</v>
      </c>
      <c r="K2173" s="8">
        <v>18279.3671875</v>
      </c>
      <c r="L2173" s="8">
        <v>30791.5</v>
      </c>
      <c r="M2173" s="8" t="s">
        <v>29</v>
      </c>
      <c r="N2173" s="8" t="s">
        <v>29</v>
      </c>
      <c r="O2173" s="8">
        <v>63684.06640625</v>
      </c>
      <c r="P2173" s="8">
        <v>29985.576171875</v>
      </c>
      <c r="Q2173" s="8">
        <v>350112.53125</v>
      </c>
      <c r="R2173" s="8">
        <v>381750.33203125</v>
      </c>
    </row>
    <row r="2174" spans="1:18" x14ac:dyDescent="0.25">
      <c r="A2174" s="3" t="s">
        <v>10</v>
      </c>
      <c r="B2174" s="3" t="s">
        <v>11</v>
      </c>
      <c r="C2174" s="3" t="s">
        <v>7059</v>
      </c>
      <c r="D2174" s="3" t="s">
        <v>7060</v>
      </c>
      <c r="E2174" s="3">
        <v>12</v>
      </c>
      <c r="F2174" s="3">
        <v>1</v>
      </c>
      <c r="G2174" s="3">
        <v>2</v>
      </c>
      <c r="H2174" s="3">
        <v>1</v>
      </c>
      <c r="I2174" s="3">
        <v>22.9</v>
      </c>
      <c r="J2174" s="3" t="s">
        <v>7061</v>
      </c>
      <c r="K2174" s="8" t="s">
        <v>29</v>
      </c>
      <c r="L2174" s="8" t="s">
        <v>29</v>
      </c>
      <c r="M2174" s="8" t="s">
        <v>29</v>
      </c>
      <c r="N2174" s="8" t="s">
        <v>29</v>
      </c>
      <c r="O2174" s="8">
        <v>136026.484375</v>
      </c>
      <c r="P2174" s="8" t="s">
        <v>29</v>
      </c>
      <c r="Q2174" s="8">
        <v>55037.7578125</v>
      </c>
      <c r="R2174" s="8">
        <v>42992.3125</v>
      </c>
    </row>
    <row r="2175" spans="1:18" x14ac:dyDescent="0.25">
      <c r="A2175" s="3" t="s">
        <v>10</v>
      </c>
      <c r="B2175" s="3" t="s">
        <v>11</v>
      </c>
      <c r="C2175" s="3" t="s">
        <v>6028</v>
      </c>
      <c r="D2175" s="3" t="s">
        <v>6029</v>
      </c>
      <c r="E2175" s="3">
        <v>2</v>
      </c>
      <c r="F2175" s="3">
        <v>1</v>
      </c>
      <c r="G2175" s="3">
        <v>2</v>
      </c>
      <c r="H2175" s="3">
        <v>1</v>
      </c>
      <c r="I2175" s="3">
        <v>88.3</v>
      </c>
      <c r="J2175" s="3" t="s">
        <v>6030</v>
      </c>
      <c r="K2175" s="8" t="s">
        <v>29</v>
      </c>
      <c r="L2175" s="8" t="s">
        <v>29</v>
      </c>
      <c r="M2175" s="8" t="s">
        <v>29</v>
      </c>
      <c r="N2175" s="8" t="s">
        <v>29</v>
      </c>
      <c r="O2175" s="8" t="s">
        <v>29</v>
      </c>
      <c r="P2175" s="8" t="s">
        <v>29</v>
      </c>
      <c r="Q2175" s="8">
        <v>103812.828125</v>
      </c>
      <c r="R2175" s="8">
        <v>42605.546875</v>
      </c>
    </row>
    <row r="2176" spans="1:18" x14ac:dyDescent="0.25">
      <c r="A2176" s="3" t="s">
        <v>10</v>
      </c>
      <c r="B2176" s="3" t="s">
        <v>11</v>
      </c>
      <c r="C2176" s="3" t="s">
        <v>5883</v>
      </c>
      <c r="D2176" s="3" t="s">
        <v>5884</v>
      </c>
      <c r="E2176" s="3">
        <v>6</v>
      </c>
      <c r="F2176" s="3">
        <v>2</v>
      </c>
      <c r="G2176" s="3">
        <v>2</v>
      </c>
      <c r="H2176" s="3">
        <v>2</v>
      </c>
      <c r="I2176" s="3">
        <v>37.6</v>
      </c>
      <c r="J2176" s="3" t="s">
        <v>5885</v>
      </c>
      <c r="K2176" s="8">
        <v>406705.4375</v>
      </c>
      <c r="L2176" s="8">
        <v>478330.06542968802</v>
      </c>
      <c r="M2176" s="8">
        <v>277703.25</v>
      </c>
      <c r="N2176" s="8" t="s">
        <v>29</v>
      </c>
      <c r="O2176" s="8">
        <v>454960.041015625</v>
      </c>
      <c r="P2176" s="8">
        <v>595466.6875</v>
      </c>
      <c r="Q2176" s="8">
        <v>5959305.84375</v>
      </c>
      <c r="R2176" s="8">
        <v>1933625.328125</v>
      </c>
    </row>
    <row r="2177" spans="1:18" x14ac:dyDescent="0.25">
      <c r="A2177" s="3" t="s">
        <v>10</v>
      </c>
      <c r="B2177" s="3" t="s">
        <v>11</v>
      </c>
      <c r="C2177" s="3" t="s">
        <v>6888</v>
      </c>
      <c r="D2177" s="3" t="s">
        <v>6889</v>
      </c>
      <c r="E2177" s="3">
        <v>6</v>
      </c>
      <c r="F2177" s="3">
        <v>1</v>
      </c>
      <c r="G2177" s="3">
        <v>2</v>
      </c>
      <c r="H2177" s="3">
        <v>1</v>
      </c>
      <c r="I2177" s="3">
        <v>82.4</v>
      </c>
      <c r="J2177" s="3" t="s">
        <v>29</v>
      </c>
      <c r="K2177" s="8" t="s">
        <v>29</v>
      </c>
      <c r="L2177" s="8" t="s">
        <v>29</v>
      </c>
      <c r="M2177" s="8" t="s">
        <v>29</v>
      </c>
      <c r="N2177" s="8" t="s">
        <v>29</v>
      </c>
      <c r="O2177" s="8" t="s">
        <v>29</v>
      </c>
      <c r="P2177" s="8" t="s">
        <v>29</v>
      </c>
      <c r="Q2177" s="8">
        <v>21494.54296875</v>
      </c>
      <c r="R2177" s="8">
        <v>29992.142578125</v>
      </c>
    </row>
    <row r="2178" spans="1:18" x14ac:dyDescent="0.25">
      <c r="A2178" s="3" t="s">
        <v>10</v>
      </c>
      <c r="B2178" s="3" t="s">
        <v>11</v>
      </c>
      <c r="C2178" s="3" t="s">
        <v>5170</v>
      </c>
      <c r="D2178" s="3" t="s">
        <v>5171</v>
      </c>
      <c r="E2178" s="3">
        <v>11</v>
      </c>
      <c r="F2178" s="3">
        <v>2</v>
      </c>
      <c r="G2178" s="3">
        <v>2</v>
      </c>
      <c r="H2178" s="3">
        <v>2</v>
      </c>
      <c r="I2178" s="3">
        <v>38.1</v>
      </c>
      <c r="J2178" s="3" t="s">
        <v>5172</v>
      </c>
      <c r="K2178" s="8" t="s">
        <v>29</v>
      </c>
      <c r="L2178" s="8" t="s">
        <v>29</v>
      </c>
      <c r="M2178" s="8" t="s">
        <v>29</v>
      </c>
      <c r="N2178" s="8" t="s">
        <v>29</v>
      </c>
      <c r="O2178" s="8" t="s">
        <v>29</v>
      </c>
      <c r="P2178" s="8">
        <v>44498.859375</v>
      </c>
      <c r="Q2178" s="8">
        <v>430553.125</v>
      </c>
      <c r="R2178" s="8">
        <v>319837.33984375</v>
      </c>
    </row>
    <row r="2179" spans="1:18" x14ac:dyDescent="0.25">
      <c r="A2179" s="3" t="s">
        <v>7735</v>
      </c>
      <c r="B2179" s="3" t="s">
        <v>11</v>
      </c>
      <c r="C2179" s="3" t="s">
        <v>8085</v>
      </c>
      <c r="D2179" s="3" t="s">
        <v>8086</v>
      </c>
      <c r="E2179" s="3">
        <v>5</v>
      </c>
      <c r="F2179" s="3">
        <v>1</v>
      </c>
      <c r="G2179" s="3">
        <v>2</v>
      </c>
      <c r="H2179" s="3">
        <v>1</v>
      </c>
      <c r="I2179" s="3">
        <v>51.8</v>
      </c>
      <c r="J2179" s="3" t="s">
        <v>8087</v>
      </c>
      <c r="K2179" s="8" t="s">
        <v>29</v>
      </c>
      <c r="L2179" s="8" t="s">
        <v>29</v>
      </c>
      <c r="M2179" s="8" t="s">
        <v>29</v>
      </c>
      <c r="N2179" s="8" t="s">
        <v>29</v>
      </c>
      <c r="O2179" s="8">
        <v>18880.505859375</v>
      </c>
      <c r="P2179" s="8">
        <v>43265.953125</v>
      </c>
      <c r="Q2179" s="8">
        <v>744042.5625</v>
      </c>
      <c r="R2179" s="8">
        <v>491698.53125</v>
      </c>
    </row>
    <row r="2180" spans="1:18" x14ac:dyDescent="0.25">
      <c r="A2180" s="3" t="s">
        <v>10</v>
      </c>
      <c r="B2180" s="3" t="s">
        <v>11</v>
      </c>
      <c r="C2180" s="3" t="s">
        <v>6485</v>
      </c>
      <c r="D2180" s="3" t="s">
        <v>6486</v>
      </c>
      <c r="E2180" s="3">
        <v>8</v>
      </c>
      <c r="F2180" s="3">
        <v>1</v>
      </c>
      <c r="G2180" s="3">
        <v>2</v>
      </c>
      <c r="H2180" s="3">
        <v>1</v>
      </c>
      <c r="I2180" s="3">
        <v>16.600000000000001</v>
      </c>
      <c r="J2180" s="3" t="s">
        <v>6487</v>
      </c>
      <c r="K2180" s="8" t="s">
        <v>29</v>
      </c>
      <c r="L2180" s="8" t="s">
        <v>29</v>
      </c>
      <c r="M2180" s="8" t="s">
        <v>29</v>
      </c>
      <c r="N2180" s="8" t="s">
        <v>29</v>
      </c>
      <c r="O2180" s="8" t="s">
        <v>29</v>
      </c>
      <c r="P2180" s="8">
        <v>372653.09375</v>
      </c>
      <c r="Q2180" s="8">
        <v>3552259.75</v>
      </c>
      <c r="R2180" s="8">
        <v>4298128</v>
      </c>
    </row>
    <row r="2181" spans="1:18" x14ac:dyDescent="0.25">
      <c r="A2181" s="3" t="s">
        <v>10</v>
      </c>
      <c r="B2181" s="3" t="s">
        <v>11</v>
      </c>
      <c r="C2181" s="3" t="s">
        <v>6295</v>
      </c>
      <c r="D2181" s="3" t="s">
        <v>6296</v>
      </c>
      <c r="E2181" s="3">
        <v>2</v>
      </c>
      <c r="F2181" s="3">
        <v>1</v>
      </c>
      <c r="G2181" s="3">
        <v>2</v>
      </c>
      <c r="H2181" s="3">
        <v>1</v>
      </c>
      <c r="I2181" s="3">
        <v>99.2</v>
      </c>
      <c r="J2181" s="3" t="s">
        <v>6297</v>
      </c>
      <c r="K2181" s="8" t="s">
        <v>29</v>
      </c>
      <c r="L2181" s="8" t="s">
        <v>29</v>
      </c>
      <c r="M2181" s="8" t="s">
        <v>29</v>
      </c>
      <c r="N2181" s="8" t="s">
        <v>29</v>
      </c>
      <c r="O2181" s="8" t="s">
        <v>29</v>
      </c>
      <c r="P2181" s="8" t="s">
        <v>29</v>
      </c>
      <c r="Q2181" s="8">
        <v>211554.5625</v>
      </c>
      <c r="R2181" s="8">
        <v>128180.859375</v>
      </c>
    </row>
    <row r="2182" spans="1:18" x14ac:dyDescent="0.25">
      <c r="A2182" s="3" t="s">
        <v>10</v>
      </c>
      <c r="B2182" s="3" t="s">
        <v>11</v>
      </c>
      <c r="C2182" s="3" t="s">
        <v>6231</v>
      </c>
      <c r="D2182" s="3" t="s">
        <v>6232</v>
      </c>
      <c r="E2182" s="3">
        <v>2</v>
      </c>
      <c r="F2182" s="3">
        <v>1</v>
      </c>
      <c r="G2182" s="3">
        <v>2</v>
      </c>
      <c r="H2182" s="3">
        <v>1</v>
      </c>
      <c r="I2182" s="3">
        <v>63.5</v>
      </c>
      <c r="J2182" s="3" t="s">
        <v>6233</v>
      </c>
      <c r="K2182" s="8">
        <v>52024.0859375</v>
      </c>
      <c r="L2182" s="8" t="s">
        <v>29</v>
      </c>
      <c r="M2182" s="8">
        <v>108938.625</v>
      </c>
      <c r="N2182" s="8" t="s">
        <v>29</v>
      </c>
      <c r="O2182" s="8">
        <v>56880.21875</v>
      </c>
      <c r="P2182" s="8" t="s">
        <v>29</v>
      </c>
      <c r="Q2182" s="8">
        <v>1064504.875</v>
      </c>
      <c r="R2182" s="8">
        <v>735396.75</v>
      </c>
    </row>
    <row r="2183" spans="1:18" x14ac:dyDescent="0.25">
      <c r="A2183" s="3" t="s">
        <v>10</v>
      </c>
      <c r="B2183" s="3" t="s">
        <v>11</v>
      </c>
      <c r="C2183" s="3" t="s">
        <v>6451</v>
      </c>
      <c r="D2183" s="3" t="s">
        <v>6452</v>
      </c>
      <c r="E2183" s="3">
        <v>10</v>
      </c>
      <c r="F2183" s="3">
        <v>2</v>
      </c>
      <c r="G2183" s="3">
        <v>2</v>
      </c>
      <c r="H2183" s="3">
        <v>2</v>
      </c>
      <c r="I2183" s="3">
        <v>23.6</v>
      </c>
      <c r="J2183" s="3" t="s">
        <v>6453</v>
      </c>
      <c r="K2183" s="8">
        <v>245197.638671875</v>
      </c>
      <c r="L2183" s="8">
        <v>238901.82128906299</v>
      </c>
      <c r="M2183" s="8">
        <v>120238.6015625</v>
      </c>
      <c r="N2183" s="8" t="s">
        <v>29</v>
      </c>
      <c r="O2183" s="8">
        <v>395965.310546875</v>
      </c>
      <c r="P2183" s="8">
        <v>624240.447265625</v>
      </c>
      <c r="Q2183" s="8">
        <v>7088454.34375</v>
      </c>
      <c r="R2183" s="8">
        <v>2396572.5546875</v>
      </c>
    </row>
    <row r="2184" spans="1:18" x14ac:dyDescent="0.25">
      <c r="A2184" s="3" t="s">
        <v>10</v>
      </c>
      <c r="B2184" s="3" t="s">
        <v>11</v>
      </c>
      <c r="C2184" s="3" t="s">
        <v>5339</v>
      </c>
      <c r="D2184" s="3" t="s">
        <v>5340</v>
      </c>
      <c r="E2184" s="3">
        <v>11</v>
      </c>
      <c r="F2184" s="3">
        <v>2</v>
      </c>
      <c r="G2184" s="3">
        <v>2</v>
      </c>
      <c r="H2184" s="3">
        <v>2</v>
      </c>
      <c r="I2184" s="3">
        <v>24.1</v>
      </c>
      <c r="J2184" s="3" t="s">
        <v>5341</v>
      </c>
      <c r="K2184" s="8">
        <v>117033.7734375</v>
      </c>
      <c r="L2184" s="8">
        <v>41026.45703125</v>
      </c>
      <c r="M2184" s="8">
        <v>20949.0224609375</v>
      </c>
      <c r="N2184" s="8">
        <v>74712.421875</v>
      </c>
      <c r="O2184" s="8">
        <v>197969.8515625</v>
      </c>
      <c r="P2184" s="8">
        <v>127253.3046875</v>
      </c>
      <c r="Q2184" s="8">
        <v>1325901.15625</v>
      </c>
      <c r="R2184" s="8">
        <v>1054200.03125</v>
      </c>
    </row>
    <row r="2185" spans="1:18" x14ac:dyDescent="0.25">
      <c r="A2185" s="3" t="s">
        <v>10</v>
      </c>
      <c r="B2185" s="3" t="s">
        <v>11</v>
      </c>
      <c r="C2185" s="3" t="s">
        <v>6122</v>
      </c>
      <c r="D2185" s="3" t="s">
        <v>6123</v>
      </c>
      <c r="E2185" s="3">
        <v>9</v>
      </c>
      <c r="F2185" s="3">
        <v>2</v>
      </c>
      <c r="G2185" s="3">
        <v>2</v>
      </c>
      <c r="H2185" s="3">
        <v>1</v>
      </c>
      <c r="I2185" s="3">
        <v>24.6</v>
      </c>
      <c r="J2185" s="3" t="s">
        <v>6124</v>
      </c>
      <c r="K2185" s="8">
        <v>66393.96875</v>
      </c>
      <c r="L2185" s="8">
        <v>50794.44140625</v>
      </c>
      <c r="M2185" s="8">
        <v>19485.763671875</v>
      </c>
      <c r="N2185" s="8" t="s">
        <v>29</v>
      </c>
      <c r="O2185" s="8">
        <v>125718.9375</v>
      </c>
      <c r="P2185" s="8">
        <v>84334.21875</v>
      </c>
      <c r="Q2185" s="8" t="s">
        <v>29</v>
      </c>
      <c r="R2185" s="8" t="s">
        <v>29</v>
      </c>
    </row>
    <row r="2186" spans="1:18" x14ac:dyDescent="0.25">
      <c r="A2186" s="3" t="s">
        <v>10</v>
      </c>
      <c r="B2186" s="3" t="s">
        <v>11</v>
      </c>
      <c r="C2186" s="3" t="s">
        <v>5345</v>
      </c>
      <c r="D2186" s="3" t="s">
        <v>5346</v>
      </c>
      <c r="E2186" s="3">
        <v>11</v>
      </c>
      <c r="F2186" s="3">
        <v>2</v>
      </c>
      <c r="G2186" s="3">
        <v>2</v>
      </c>
      <c r="H2186" s="3">
        <v>1</v>
      </c>
      <c r="I2186" s="3">
        <v>23.6</v>
      </c>
      <c r="J2186" s="3" t="s">
        <v>5347</v>
      </c>
      <c r="K2186" s="8" t="s">
        <v>29</v>
      </c>
      <c r="L2186" s="8" t="s">
        <v>29</v>
      </c>
      <c r="M2186" s="8" t="s">
        <v>29</v>
      </c>
      <c r="N2186" s="8" t="s">
        <v>29</v>
      </c>
      <c r="O2186" s="8" t="s">
        <v>29</v>
      </c>
      <c r="P2186" s="8" t="s">
        <v>29</v>
      </c>
      <c r="Q2186" s="8" t="s">
        <v>29</v>
      </c>
      <c r="R2186" s="8">
        <v>141335.796875</v>
      </c>
    </row>
    <row r="2187" spans="1:18" x14ac:dyDescent="0.25">
      <c r="A2187" s="3" t="s">
        <v>10</v>
      </c>
      <c r="B2187" s="3" t="s">
        <v>11</v>
      </c>
      <c r="C2187" s="3" t="s">
        <v>5144</v>
      </c>
      <c r="D2187" s="3" t="s">
        <v>5145</v>
      </c>
      <c r="E2187" s="3">
        <v>14</v>
      </c>
      <c r="F2187" s="3">
        <v>2</v>
      </c>
      <c r="G2187" s="3">
        <v>2</v>
      </c>
      <c r="H2187" s="3">
        <v>2</v>
      </c>
      <c r="I2187" s="3">
        <v>23.4</v>
      </c>
      <c r="J2187" s="3" t="s">
        <v>5146</v>
      </c>
      <c r="K2187" s="8">
        <v>26108.521484375</v>
      </c>
      <c r="L2187" s="8">
        <v>10467.6083984375</v>
      </c>
      <c r="M2187" s="8" t="s">
        <v>29</v>
      </c>
      <c r="N2187" s="8" t="s">
        <v>29</v>
      </c>
      <c r="O2187" s="8" t="s">
        <v>29</v>
      </c>
      <c r="P2187" s="8" t="s">
        <v>29</v>
      </c>
      <c r="Q2187" s="8">
        <v>166053.984375</v>
      </c>
      <c r="R2187" s="8">
        <v>131979.265625</v>
      </c>
    </row>
    <row r="2188" spans="1:18" x14ac:dyDescent="0.25">
      <c r="A2188" s="3" t="s">
        <v>10</v>
      </c>
      <c r="B2188" s="3" t="s">
        <v>11</v>
      </c>
      <c r="C2188" s="3" t="s">
        <v>6157</v>
      </c>
      <c r="D2188" s="3" t="s">
        <v>6158</v>
      </c>
      <c r="E2188" s="3">
        <v>1</v>
      </c>
      <c r="F2188" s="3">
        <v>1</v>
      </c>
      <c r="G2188" s="3">
        <v>2</v>
      </c>
      <c r="H2188" s="3">
        <v>1</v>
      </c>
      <c r="I2188" s="3">
        <v>164.1</v>
      </c>
      <c r="J2188" s="3" t="s">
        <v>6159</v>
      </c>
      <c r="K2188" s="8" t="s">
        <v>29</v>
      </c>
      <c r="L2188" s="8" t="s">
        <v>29</v>
      </c>
      <c r="M2188" s="8" t="s">
        <v>29</v>
      </c>
      <c r="N2188" s="8" t="s">
        <v>29</v>
      </c>
      <c r="O2188" s="8" t="s">
        <v>29</v>
      </c>
      <c r="P2188" s="8" t="s">
        <v>29</v>
      </c>
      <c r="Q2188" s="8">
        <v>387239.6875</v>
      </c>
      <c r="R2188" s="8">
        <v>332042.28125</v>
      </c>
    </row>
    <row r="2189" spans="1:18" x14ac:dyDescent="0.25">
      <c r="A2189" s="3" t="s">
        <v>10</v>
      </c>
      <c r="B2189" s="3" t="s">
        <v>11</v>
      </c>
      <c r="C2189" s="3" t="s">
        <v>6640</v>
      </c>
      <c r="D2189" s="3" t="s">
        <v>6641</v>
      </c>
      <c r="E2189" s="3">
        <v>1</v>
      </c>
      <c r="F2189" s="3">
        <v>1</v>
      </c>
      <c r="G2189" s="3">
        <v>2</v>
      </c>
      <c r="H2189" s="3">
        <v>1</v>
      </c>
      <c r="I2189" s="3">
        <v>103.8</v>
      </c>
      <c r="J2189" s="3" t="s">
        <v>6642</v>
      </c>
      <c r="K2189" s="8">
        <v>41952.671875</v>
      </c>
      <c r="L2189" s="8" t="s">
        <v>29</v>
      </c>
      <c r="M2189" s="8" t="s">
        <v>29</v>
      </c>
      <c r="N2189" s="8" t="s">
        <v>29</v>
      </c>
      <c r="O2189" s="8" t="s">
        <v>29</v>
      </c>
      <c r="P2189" s="8">
        <v>52836.4296875</v>
      </c>
      <c r="Q2189" s="8">
        <v>1050087.125</v>
      </c>
      <c r="R2189" s="8">
        <v>498211.46875</v>
      </c>
    </row>
    <row r="2190" spans="1:18" x14ac:dyDescent="0.25">
      <c r="A2190" s="3" t="s">
        <v>10</v>
      </c>
      <c r="B2190" s="3" t="s">
        <v>11</v>
      </c>
      <c r="C2190" s="3" t="s">
        <v>6631</v>
      </c>
      <c r="D2190" s="3" t="s">
        <v>6632</v>
      </c>
      <c r="E2190" s="3">
        <v>11</v>
      </c>
      <c r="F2190" s="3">
        <v>1</v>
      </c>
      <c r="G2190" s="3">
        <v>2</v>
      </c>
      <c r="H2190" s="3">
        <v>1</v>
      </c>
      <c r="I2190" s="3">
        <v>22.8</v>
      </c>
      <c r="J2190" s="3" t="s">
        <v>6633</v>
      </c>
      <c r="K2190" s="8">
        <v>23566.287109375</v>
      </c>
      <c r="L2190" s="8">
        <v>23890.162109375</v>
      </c>
      <c r="M2190" s="8" t="s">
        <v>29</v>
      </c>
      <c r="N2190" s="8" t="s">
        <v>29</v>
      </c>
      <c r="O2190" s="8">
        <v>34618.76171875</v>
      </c>
      <c r="P2190" s="8">
        <v>38367.4453125</v>
      </c>
      <c r="Q2190" s="8">
        <v>121766.7109375</v>
      </c>
      <c r="R2190" s="8">
        <v>92863.4921875</v>
      </c>
    </row>
    <row r="2191" spans="1:18" x14ac:dyDescent="0.25">
      <c r="A2191" s="3" t="s">
        <v>10</v>
      </c>
      <c r="B2191" s="3" t="s">
        <v>11</v>
      </c>
      <c r="C2191" s="3" t="s">
        <v>6222</v>
      </c>
      <c r="D2191" s="3" t="s">
        <v>6223</v>
      </c>
      <c r="E2191" s="3">
        <v>1</v>
      </c>
      <c r="F2191" s="3">
        <v>2</v>
      </c>
      <c r="G2191" s="3">
        <v>2</v>
      </c>
      <c r="H2191" s="3">
        <v>2</v>
      </c>
      <c r="I2191" s="3">
        <v>172.2</v>
      </c>
      <c r="J2191" s="3" t="s">
        <v>6224</v>
      </c>
      <c r="K2191" s="8" t="s">
        <v>29</v>
      </c>
      <c r="L2191" s="8" t="s">
        <v>29</v>
      </c>
      <c r="M2191" s="8" t="s">
        <v>29</v>
      </c>
      <c r="N2191" s="8" t="s">
        <v>29</v>
      </c>
      <c r="O2191" s="8" t="s">
        <v>29</v>
      </c>
      <c r="P2191" s="8" t="s">
        <v>29</v>
      </c>
      <c r="Q2191" s="8">
        <v>77662.734375</v>
      </c>
      <c r="R2191" s="8">
        <v>30824.037109375</v>
      </c>
    </row>
    <row r="2192" spans="1:18" x14ac:dyDescent="0.25">
      <c r="A2192" s="3" t="s">
        <v>10</v>
      </c>
      <c r="B2192" s="3" t="s">
        <v>11</v>
      </c>
      <c r="C2192" s="3" t="s">
        <v>5855</v>
      </c>
      <c r="D2192" s="3" t="s">
        <v>5856</v>
      </c>
      <c r="E2192" s="3">
        <v>12</v>
      </c>
      <c r="F2192" s="3">
        <v>2</v>
      </c>
      <c r="G2192" s="3">
        <v>2</v>
      </c>
      <c r="H2192" s="3">
        <v>2</v>
      </c>
      <c r="I2192" s="3">
        <v>44.4</v>
      </c>
      <c r="J2192" s="3" t="s">
        <v>29</v>
      </c>
      <c r="K2192" s="8" t="s">
        <v>29</v>
      </c>
      <c r="L2192" s="8" t="s">
        <v>29</v>
      </c>
      <c r="M2192" s="8" t="s">
        <v>29</v>
      </c>
      <c r="N2192" s="8" t="s">
        <v>29</v>
      </c>
      <c r="O2192" s="8" t="s">
        <v>29</v>
      </c>
      <c r="P2192" s="8" t="s">
        <v>29</v>
      </c>
      <c r="Q2192" s="8">
        <v>40632.14453125</v>
      </c>
      <c r="R2192" s="8">
        <v>16442.763671875</v>
      </c>
    </row>
    <row r="2193" spans="1:18" x14ac:dyDescent="0.25">
      <c r="A2193" s="3" t="s">
        <v>10</v>
      </c>
      <c r="B2193" s="3" t="s">
        <v>11</v>
      </c>
      <c r="C2193" s="3" t="s">
        <v>6920</v>
      </c>
      <c r="D2193" s="3" t="s">
        <v>6921</v>
      </c>
      <c r="E2193" s="3">
        <v>4</v>
      </c>
      <c r="F2193" s="3">
        <v>1</v>
      </c>
      <c r="G2193" s="3">
        <v>2</v>
      </c>
      <c r="H2193" s="3">
        <v>1</v>
      </c>
      <c r="I2193" s="3">
        <v>27.3</v>
      </c>
      <c r="J2193" s="3" t="s">
        <v>6922</v>
      </c>
      <c r="K2193" s="8" t="s">
        <v>29</v>
      </c>
      <c r="L2193" s="8" t="s">
        <v>29</v>
      </c>
      <c r="M2193" s="8" t="s">
        <v>29</v>
      </c>
      <c r="N2193" s="8" t="s">
        <v>29</v>
      </c>
      <c r="O2193" s="8">
        <v>63002.30859375</v>
      </c>
      <c r="P2193" s="8" t="s">
        <v>29</v>
      </c>
      <c r="Q2193" s="8">
        <v>545493.0625</v>
      </c>
      <c r="R2193" s="8">
        <v>288144.59375</v>
      </c>
    </row>
    <row r="2194" spans="1:18" x14ac:dyDescent="0.25">
      <c r="A2194" s="3" t="s">
        <v>10</v>
      </c>
      <c r="B2194" s="3" t="s">
        <v>11</v>
      </c>
      <c r="C2194" s="3" t="s">
        <v>5749</v>
      </c>
      <c r="D2194" s="3" t="s">
        <v>5750</v>
      </c>
      <c r="E2194" s="3">
        <v>7</v>
      </c>
      <c r="F2194" s="3">
        <v>2</v>
      </c>
      <c r="G2194" s="3">
        <v>2</v>
      </c>
      <c r="H2194" s="3">
        <v>2</v>
      </c>
      <c r="I2194" s="3">
        <v>42.3</v>
      </c>
      <c r="J2194" s="3" t="s">
        <v>29</v>
      </c>
      <c r="K2194" s="8">
        <v>108176.125</v>
      </c>
      <c r="L2194" s="8">
        <v>100892.912109375</v>
      </c>
      <c r="M2194" s="8">
        <v>79975.88671875</v>
      </c>
      <c r="N2194" s="8" t="s">
        <v>29</v>
      </c>
      <c r="O2194" s="8">
        <v>85441.693359375</v>
      </c>
      <c r="P2194" s="8">
        <v>28491.462890625</v>
      </c>
      <c r="Q2194" s="8">
        <v>311821.15625</v>
      </c>
      <c r="R2194" s="8">
        <v>83928.5390625</v>
      </c>
    </row>
    <row r="2195" spans="1:18" x14ac:dyDescent="0.25">
      <c r="A2195" s="3" t="s">
        <v>7735</v>
      </c>
      <c r="B2195" s="3" t="s">
        <v>11</v>
      </c>
      <c r="C2195" s="3" t="s">
        <v>7901</v>
      </c>
      <c r="D2195" s="3" t="s">
        <v>7902</v>
      </c>
      <c r="E2195" s="3">
        <v>4</v>
      </c>
      <c r="F2195" s="3">
        <v>1</v>
      </c>
      <c r="G2195" s="3">
        <v>2</v>
      </c>
      <c r="H2195" s="3">
        <v>1</v>
      </c>
      <c r="I2195" s="3">
        <v>37.5</v>
      </c>
      <c r="J2195" s="3" t="s">
        <v>7903</v>
      </c>
      <c r="K2195" s="8" t="s">
        <v>29</v>
      </c>
      <c r="L2195" s="8" t="s">
        <v>29</v>
      </c>
      <c r="M2195" s="8">
        <v>10198.439453125</v>
      </c>
      <c r="N2195" s="8">
        <v>5914.07958984375</v>
      </c>
      <c r="O2195" s="8">
        <v>132079.994140625</v>
      </c>
      <c r="P2195" s="8">
        <v>98779.93359375</v>
      </c>
      <c r="Q2195" s="8" t="s">
        <v>29</v>
      </c>
      <c r="R2195" s="8" t="s">
        <v>29</v>
      </c>
    </row>
    <row r="2196" spans="1:18" x14ac:dyDescent="0.25">
      <c r="A2196" s="3" t="s">
        <v>10</v>
      </c>
      <c r="B2196" s="3" t="s">
        <v>11</v>
      </c>
      <c r="C2196" s="3" t="s">
        <v>7723</v>
      </c>
      <c r="D2196" s="3" t="s">
        <v>7724</v>
      </c>
      <c r="E2196" s="3">
        <v>3</v>
      </c>
      <c r="F2196" s="3">
        <v>1</v>
      </c>
      <c r="G2196" s="3">
        <v>2</v>
      </c>
      <c r="H2196" s="3">
        <v>1</v>
      </c>
      <c r="I2196" s="3">
        <v>40.6</v>
      </c>
      <c r="J2196" s="3" t="s">
        <v>29</v>
      </c>
      <c r="K2196" s="8" t="s">
        <v>29</v>
      </c>
      <c r="L2196" s="8">
        <v>38381.4765625</v>
      </c>
      <c r="M2196" s="8">
        <v>26580.580078125</v>
      </c>
      <c r="N2196" s="8" t="s">
        <v>29</v>
      </c>
      <c r="O2196" s="8" t="s">
        <v>29</v>
      </c>
      <c r="P2196" s="8" t="s">
        <v>29</v>
      </c>
      <c r="Q2196" s="8">
        <v>342282.96875</v>
      </c>
      <c r="R2196" s="8">
        <v>147199.140625</v>
      </c>
    </row>
    <row r="2197" spans="1:18" x14ac:dyDescent="0.25">
      <c r="A2197" s="3" t="s">
        <v>10</v>
      </c>
      <c r="B2197" s="3" t="s">
        <v>11</v>
      </c>
      <c r="C2197" s="3" t="s">
        <v>6036</v>
      </c>
      <c r="D2197" s="3" t="s">
        <v>6037</v>
      </c>
      <c r="E2197" s="3">
        <v>8</v>
      </c>
      <c r="F2197" s="3">
        <v>2</v>
      </c>
      <c r="G2197" s="3">
        <v>2</v>
      </c>
      <c r="H2197" s="3">
        <v>2</v>
      </c>
      <c r="I2197" s="3">
        <v>35.299999999999997</v>
      </c>
      <c r="J2197" s="3" t="s">
        <v>29</v>
      </c>
      <c r="K2197" s="8" t="s">
        <v>29</v>
      </c>
      <c r="L2197" s="8" t="s">
        <v>29</v>
      </c>
      <c r="M2197" s="8">
        <v>14089.8017578125</v>
      </c>
      <c r="N2197" s="8" t="s">
        <v>29</v>
      </c>
      <c r="O2197" s="8">
        <v>44310.3916015625</v>
      </c>
      <c r="P2197" s="8" t="s">
        <v>29</v>
      </c>
      <c r="Q2197" s="8">
        <v>837118.6875</v>
      </c>
      <c r="R2197" s="8">
        <v>461240.3125</v>
      </c>
    </row>
    <row r="2198" spans="1:18" x14ac:dyDescent="0.25">
      <c r="A2198" s="3" t="s">
        <v>10</v>
      </c>
      <c r="B2198" s="3" t="s">
        <v>11</v>
      </c>
      <c r="C2198" s="3" t="s">
        <v>6940</v>
      </c>
      <c r="D2198" s="3" t="s">
        <v>6941</v>
      </c>
      <c r="E2198" s="3">
        <v>0</v>
      </c>
      <c r="F2198" s="3">
        <v>1</v>
      </c>
      <c r="G2198" s="3">
        <v>2</v>
      </c>
      <c r="H2198" s="3">
        <v>1</v>
      </c>
      <c r="I2198" s="3">
        <v>226.8</v>
      </c>
      <c r="J2198" s="3" t="s">
        <v>6942</v>
      </c>
      <c r="K2198" s="8">
        <v>61538.6640625</v>
      </c>
      <c r="L2198" s="8">
        <v>69457.15625</v>
      </c>
      <c r="M2198" s="8">
        <v>69822.234375</v>
      </c>
      <c r="N2198" s="8" t="s">
        <v>29</v>
      </c>
      <c r="O2198" s="8">
        <v>77578.2265625</v>
      </c>
      <c r="P2198" s="8">
        <v>136682.671875</v>
      </c>
      <c r="Q2198" s="8">
        <v>2433564</v>
      </c>
      <c r="R2198" s="8">
        <v>424103.1875</v>
      </c>
    </row>
    <row r="2199" spans="1:18" x14ac:dyDescent="0.25">
      <c r="A2199" s="3" t="s">
        <v>10</v>
      </c>
      <c r="B2199" s="3" t="s">
        <v>11</v>
      </c>
      <c r="C2199" s="3" t="s">
        <v>5938</v>
      </c>
      <c r="D2199" s="3" t="s">
        <v>5939</v>
      </c>
      <c r="E2199" s="3">
        <v>9</v>
      </c>
      <c r="F2199" s="3">
        <v>2</v>
      </c>
      <c r="G2199" s="3">
        <v>2</v>
      </c>
      <c r="H2199" s="3">
        <v>2</v>
      </c>
      <c r="I2199" s="3">
        <v>34.299999999999997</v>
      </c>
      <c r="J2199" s="3" t="s">
        <v>5940</v>
      </c>
      <c r="K2199" s="8" t="s">
        <v>29</v>
      </c>
      <c r="L2199" s="8" t="s">
        <v>29</v>
      </c>
      <c r="M2199" s="8" t="s">
        <v>29</v>
      </c>
      <c r="N2199" s="8" t="s">
        <v>29</v>
      </c>
      <c r="O2199" s="8">
        <v>28575.626953125</v>
      </c>
      <c r="P2199" s="8" t="s">
        <v>29</v>
      </c>
      <c r="Q2199" s="8">
        <v>891606.859375</v>
      </c>
      <c r="R2199" s="8">
        <v>462757.84375</v>
      </c>
    </row>
    <row r="2200" spans="1:18" x14ac:dyDescent="0.25">
      <c r="A2200" s="3" t="s">
        <v>10</v>
      </c>
      <c r="B2200" s="3" t="s">
        <v>11</v>
      </c>
      <c r="C2200" s="3" t="s">
        <v>5490</v>
      </c>
      <c r="D2200" s="3" t="s">
        <v>5491</v>
      </c>
      <c r="E2200" s="3">
        <v>10</v>
      </c>
      <c r="F2200" s="3">
        <v>2</v>
      </c>
      <c r="G2200" s="3">
        <v>2</v>
      </c>
      <c r="H2200" s="3">
        <v>2</v>
      </c>
      <c r="I2200" s="3">
        <v>23.3</v>
      </c>
      <c r="J2200" s="3" t="s">
        <v>5492</v>
      </c>
      <c r="K2200" s="8">
        <v>77668.796875</v>
      </c>
      <c r="L2200" s="8">
        <v>70570.84375</v>
      </c>
      <c r="M2200" s="8">
        <v>16823.03515625</v>
      </c>
      <c r="N2200" s="8" t="s">
        <v>29</v>
      </c>
      <c r="O2200" s="8">
        <v>340411.875</v>
      </c>
      <c r="P2200" s="8">
        <v>182220.0390625</v>
      </c>
      <c r="Q2200" s="8" t="s">
        <v>29</v>
      </c>
      <c r="R2200" s="8" t="s">
        <v>29</v>
      </c>
    </row>
    <row r="2201" spans="1:18" x14ac:dyDescent="0.25">
      <c r="A2201" s="3" t="s">
        <v>10</v>
      </c>
      <c r="B2201" s="3" t="s">
        <v>11</v>
      </c>
      <c r="C2201" s="3" t="s">
        <v>5423</v>
      </c>
      <c r="D2201" s="3" t="s">
        <v>5424</v>
      </c>
      <c r="E2201" s="3">
        <v>4</v>
      </c>
      <c r="F2201" s="3">
        <v>1</v>
      </c>
      <c r="G2201" s="3">
        <v>2</v>
      </c>
      <c r="H2201" s="3">
        <v>1</v>
      </c>
      <c r="I2201" s="3">
        <v>36.4</v>
      </c>
      <c r="J2201" s="3" t="s">
        <v>5425</v>
      </c>
      <c r="K2201" s="8" t="s">
        <v>29</v>
      </c>
      <c r="L2201" s="8">
        <v>36799.2607421875</v>
      </c>
      <c r="M2201" s="8">
        <v>10372.46875</v>
      </c>
      <c r="N2201" s="8" t="s">
        <v>29</v>
      </c>
      <c r="O2201" s="8">
        <v>74265.083984375</v>
      </c>
      <c r="P2201" s="8">
        <v>70911.556640625</v>
      </c>
      <c r="Q2201" s="8">
        <v>1305490.5</v>
      </c>
      <c r="R2201" s="8">
        <v>1206026.5</v>
      </c>
    </row>
    <row r="2202" spans="1:18" x14ac:dyDescent="0.25">
      <c r="A2202" s="3" t="s">
        <v>10</v>
      </c>
      <c r="B2202" s="3" t="s">
        <v>11</v>
      </c>
      <c r="C2202" s="3" t="s">
        <v>6465</v>
      </c>
      <c r="D2202" s="3" t="s">
        <v>6466</v>
      </c>
      <c r="E2202" s="3">
        <v>7</v>
      </c>
      <c r="F2202" s="3">
        <v>2</v>
      </c>
      <c r="G2202" s="3">
        <v>2</v>
      </c>
      <c r="H2202" s="3">
        <v>2</v>
      </c>
      <c r="I2202" s="3">
        <v>62.5</v>
      </c>
      <c r="J2202" s="3" t="s">
        <v>6467</v>
      </c>
      <c r="K2202" s="8">
        <v>32906.28125</v>
      </c>
      <c r="L2202" s="8" t="s">
        <v>29</v>
      </c>
      <c r="M2202" s="8">
        <v>14966.779296875</v>
      </c>
      <c r="N2202" s="8" t="s">
        <v>29</v>
      </c>
      <c r="O2202" s="8" t="s">
        <v>29</v>
      </c>
      <c r="P2202" s="8">
        <v>28700.73828125</v>
      </c>
      <c r="Q2202" s="8">
        <v>183789.375</v>
      </c>
      <c r="R2202" s="8">
        <v>112576.2421875</v>
      </c>
    </row>
    <row r="2203" spans="1:18" x14ac:dyDescent="0.25">
      <c r="A2203" s="3" t="s">
        <v>10</v>
      </c>
      <c r="B2203" s="3" t="s">
        <v>11</v>
      </c>
      <c r="C2203" s="3" t="s">
        <v>5583</v>
      </c>
      <c r="D2203" s="3" t="s">
        <v>5584</v>
      </c>
      <c r="E2203" s="3">
        <v>4</v>
      </c>
      <c r="F2203" s="3">
        <v>2</v>
      </c>
      <c r="G2203" s="3">
        <v>2</v>
      </c>
      <c r="H2203" s="3">
        <v>2</v>
      </c>
      <c r="I2203" s="3">
        <v>91.3</v>
      </c>
      <c r="J2203" s="3" t="s">
        <v>5585</v>
      </c>
      <c r="K2203" s="8" t="s">
        <v>29</v>
      </c>
      <c r="L2203" s="8">
        <v>36932.1484375</v>
      </c>
      <c r="M2203" s="8" t="s">
        <v>29</v>
      </c>
      <c r="N2203" s="8" t="s">
        <v>29</v>
      </c>
      <c r="O2203" s="8" t="s">
        <v>29</v>
      </c>
      <c r="P2203" s="8" t="s">
        <v>29</v>
      </c>
      <c r="Q2203" s="8">
        <v>252043.9375</v>
      </c>
      <c r="R2203" s="8">
        <v>156211.25</v>
      </c>
    </row>
    <row r="2204" spans="1:18" x14ac:dyDescent="0.25">
      <c r="A2204" s="3" t="s">
        <v>10</v>
      </c>
      <c r="B2204" s="3" t="s">
        <v>11</v>
      </c>
      <c r="C2204" s="3" t="s">
        <v>6502</v>
      </c>
      <c r="D2204" s="3" t="s">
        <v>6503</v>
      </c>
      <c r="E2204" s="3">
        <v>6</v>
      </c>
      <c r="F2204" s="3">
        <v>2</v>
      </c>
      <c r="G2204" s="3">
        <v>2</v>
      </c>
      <c r="H2204" s="3">
        <v>2</v>
      </c>
      <c r="I2204" s="3">
        <v>52.5</v>
      </c>
      <c r="J2204" s="3" t="s">
        <v>6504</v>
      </c>
      <c r="K2204" s="8" t="s">
        <v>29</v>
      </c>
      <c r="L2204" s="8">
        <v>5769.66162109375</v>
      </c>
      <c r="M2204" s="8">
        <v>31156.818359375</v>
      </c>
      <c r="N2204" s="8">
        <v>4692.57470703125</v>
      </c>
      <c r="O2204" s="8">
        <v>34523.33984375</v>
      </c>
      <c r="P2204" s="8" t="s">
        <v>29</v>
      </c>
      <c r="Q2204" s="8" t="s">
        <v>29</v>
      </c>
      <c r="R2204" s="8">
        <v>210010.953125</v>
      </c>
    </row>
    <row r="2205" spans="1:18" x14ac:dyDescent="0.25">
      <c r="A2205" s="3" t="s">
        <v>10</v>
      </c>
      <c r="B2205" s="3" t="s">
        <v>11</v>
      </c>
      <c r="C2205" s="3" t="s">
        <v>7045</v>
      </c>
      <c r="D2205" s="3" t="s">
        <v>7046</v>
      </c>
      <c r="E2205" s="3">
        <v>6</v>
      </c>
      <c r="F2205" s="3">
        <v>2</v>
      </c>
      <c r="G2205" s="3">
        <v>2</v>
      </c>
      <c r="H2205" s="3">
        <v>2</v>
      </c>
      <c r="I2205" s="3">
        <v>104.2</v>
      </c>
      <c r="J2205" s="3" t="s">
        <v>7047</v>
      </c>
      <c r="K2205" s="8">
        <v>66640.1015625</v>
      </c>
      <c r="L2205" s="8">
        <v>18116.265625</v>
      </c>
      <c r="M2205" s="8">
        <v>33708.0234375</v>
      </c>
      <c r="N2205" s="8" t="s">
        <v>29</v>
      </c>
      <c r="O2205" s="8">
        <v>93258.1953125</v>
      </c>
      <c r="P2205" s="8">
        <v>59149.7109375</v>
      </c>
      <c r="Q2205" s="8" t="s">
        <v>29</v>
      </c>
      <c r="R2205" s="8">
        <v>57144.91796875</v>
      </c>
    </row>
    <row r="2206" spans="1:18" x14ac:dyDescent="0.25">
      <c r="A2206" s="3" t="s">
        <v>10</v>
      </c>
      <c r="B2206" s="3" t="s">
        <v>11</v>
      </c>
      <c r="C2206" s="3" t="s">
        <v>7463</v>
      </c>
      <c r="D2206" s="3" t="s">
        <v>7464</v>
      </c>
      <c r="E2206" s="3">
        <v>4</v>
      </c>
      <c r="F2206" s="3">
        <v>1</v>
      </c>
      <c r="G2206" s="3">
        <v>2</v>
      </c>
      <c r="H2206" s="3">
        <v>1</v>
      </c>
      <c r="I2206" s="3">
        <v>28.3</v>
      </c>
      <c r="J2206" s="3" t="s">
        <v>29</v>
      </c>
      <c r="K2206" s="8">
        <v>88081.0703125</v>
      </c>
      <c r="L2206" s="8" t="s">
        <v>29</v>
      </c>
      <c r="M2206" s="8">
        <v>9929.3740234375</v>
      </c>
      <c r="N2206" s="8" t="s">
        <v>29</v>
      </c>
      <c r="O2206" s="8">
        <v>160296.625</v>
      </c>
      <c r="P2206" s="8">
        <v>47159.5234375</v>
      </c>
      <c r="Q2206" s="8">
        <v>570407.875</v>
      </c>
      <c r="R2206" s="8">
        <v>1407565.875</v>
      </c>
    </row>
    <row r="2207" spans="1:18" x14ac:dyDescent="0.25">
      <c r="A2207" s="3" t="s">
        <v>10</v>
      </c>
      <c r="B2207" s="3" t="s">
        <v>11</v>
      </c>
      <c r="C2207" s="3" t="s">
        <v>6160</v>
      </c>
      <c r="D2207" s="3" t="s">
        <v>6161</v>
      </c>
      <c r="E2207" s="3">
        <v>11</v>
      </c>
      <c r="F2207" s="3">
        <v>2</v>
      </c>
      <c r="G2207" s="3">
        <v>2</v>
      </c>
      <c r="H2207" s="3">
        <v>2</v>
      </c>
      <c r="I2207" s="3">
        <v>30.8</v>
      </c>
      <c r="J2207" s="3" t="s">
        <v>6162</v>
      </c>
      <c r="K2207" s="8">
        <v>178150.015625</v>
      </c>
      <c r="L2207" s="8">
        <v>26076.956542968801</v>
      </c>
      <c r="M2207" s="8">
        <v>67211.916015625</v>
      </c>
      <c r="N2207" s="8">
        <v>85204.720703125</v>
      </c>
      <c r="O2207" s="8">
        <v>112932.912109375</v>
      </c>
      <c r="P2207" s="8">
        <v>116212.05859375</v>
      </c>
      <c r="Q2207" s="8">
        <v>143511.71875</v>
      </c>
      <c r="R2207" s="8">
        <v>93496.3359375</v>
      </c>
    </row>
    <row r="2208" spans="1:18" x14ac:dyDescent="0.25">
      <c r="A2208" s="3" t="s">
        <v>10</v>
      </c>
      <c r="B2208" s="3" t="s">
        <v>11</v>
      </c>
      <c r="C2208" s="3" t="s">
        <v>7433</v>
      </c>
      <c r="D2208" s="3" t="s">
        <v>7434</v>
      </c>
      <c r="E2208" s="3">
        <v>1</v>
      </c>
      <c r="F2208" s="3">
        <v>1</v>
      </c>
      <c r="G2208" s="3">
        <v>2</v>
      </c>
      <c r="H2208" s="3">
        <v>1</v>
      </c>
      <c r="I2208" s="3">
        <v>94.3</v>
      </c>
      <c r="J2208" s="3" t="s">
        <v>7435</v>
      </c>
      <c r="K2208" s="8" t="s">
        <v>29</v>
      </c>
      <c r="L2208" s="8" t="s">
        <v>29</v>
      </c>
      <c r="M2208" s="8" t="s">
        <v>29</v>
      </c>
      <c r="N2208" s="8" t="s">
        <v>29</v>
      </c>
      <c r="O2208" s="8" t="s">
        <v>29</v>
      </c>
      <c r="P2208" s="8" t="s">
        <v>29</v>
      </c>
      <c r="Q2208" s="8">
        <v>74105.8828125</v>
      </c>
      <c r="R2208" s="8">
        <v>36729.12890625</v>
      </c>
    </row>
    <row r="2209" spans="1:18" x14ac:dyDescent="0.25">
      <c r="A2209" s="3" t="s">
        <v>10</v>
      </c>
      <c r="B2209" s="3" t="s">
        <v>11</v>
      </c>
      <c r="C2209" s="3" t="s">
        <v>5320</v>
      </c>
      <c r="D2209" s="3" t="s">
        <v>5321</v>
      </c>
      <c r="E2209" s="3">
        <v>5</v>
      </c>
      <c r="F2209" s="3">
        <v>2</v>
      </c>
      <c r="G2209" s="3">
        <v>2</v>
      </c>
      <c r="H2209" s="3">
        <v>1</v>
      </c>
      <c r="I2209" s="3">
        <v>56.1</v>
      </c>
      <c r="J2209" s="3" t="s">
        <v>29</v>
      </c>
      <c r="K2209" s="8">
        <v>31210.587890625</v>
      </c>
      <c r="L2209" s="8">
        <v>42703.48828125</v>
      </c>
      <c r="M2209" s="8">
        <v>35060.234375</v>
      </c>
      <c r="N2209" s="8" t="s">
        <v>29</v>
      </c>
      <c r="O2209" s="8">
        <v>75120.703125</v>
      </c>
      <c r="P2209" s="8" t="s">
        <v>29</v>
      </c>
      <c r="Q2209" s="8">
        <v>112479.8984375</v>
      </c>
      <c r="R2209" s="8">
        <v>61315.66796875</v>
      </c>
    </row>
    <row r="2210" spans="1:18" x14ac:dyDescent="0.25">
      <c r="A2210" s="3" t="s">
        <v>10</v>
      </c>
      <c r="B2210" s="3" t="s">
        <v>11</v>
      </c>
      <c r="C2210" s="3" t="s">
        <v>6508</v>
      </c>
      <c r="D2210" s="3" t="s">
        <v>6509</v>
      </c>
      <c r="E2210" s="3">
        <v>11</v>
      </c>
      <c r="F2210" s="3">
        <v>1</v>
      </c>
      <c r="G2210" s="3">
        <v>2</v>
      </c>
      <c r="H2210" s="3">
        <v>1</v>
      </c>
      <c r="I2210" s="3">
        <v>12.8</v>
      </c>
      <c r="J2210" s="3" t="s">
        <v>6510</v>
      </c>
      <c r="K2210" s="8" t="s">
        <v>29</v>
      </c>
      <c r="L2210" s="8" t="s">
        <v>29</v>
      </c>
      <c r="M2210" s="8" t="s">
        <v>29</v>
      </c>
      <c r="N2210" s="8">
        <v>12678.96484375</v>
      </c>
      <c r="O2210" s="8" t="s">
        <v>29</v>
      </c>
      <c r="P2210" s="8" t="s">
        <v>29</v>
      </c>
      <c r="Q2210" s="8">
        <v>548083.3125</v>
      </c>
      <c r="R2210" s="8">
        <v>211490.390625</v>
      </c>
    </row>
    <row r="2211" spans="1:18" x14ac:dyDescent="0.25">
      <c r="A2211" s="3" t="s">
        <v>10</v>
      </c>
      <c r="B2211" s="3" t="s">
        <v>11</v>
      </c>
      <c r="C2211" s="3" t="s">
        <v>5981</v>
      </c>
      <c r="D2211" s="3" t="s">
        <v>5982</v>
      </c>
      <c r="E2211" s="3">
        <v>4</v>
      </c>
      <c r="F2211" s="3">
        <v>2</v>
      </c>
      <c r="G2211" s="3">
        <v>2</v>
      </c>
      <c r="H2211" s="3">
        <v>2</v>
      </c>
      <c r="I2211" s="3">
        <v>64.7</v>
      </c>
      <c r="J2211" s="3" t="s">
        <v>5983</v>
      </c>
      <c r="K2211" s="8" t="s">
        <v>29</v>
      </c>
      <c r="L2211" s="8" t="s">
        <v>29</v>
      </c>
      <c r="M2211" s="8" t="s">
        <v>29</v>
      </c>
      <c r="N2211" s="8" t="s">
        <v>29</v>
      </c>
      <c r="O2211" s="8" t="s">
        <v>29</v>
      </c>
      <c r="P2211" s="8">
        <v>15983.8134765625</v>
      </c>
      <c r="Q2211" s="8">
        <v>296218.27734375</v>
      </c>
      <c r="R2211" s="8">
        <v>19991.962890625</v>
      </c>
    </row>
    <row r="2212" spans="1:18" x14ac:dyDescent="0.25">
      <c r="A2212" s="3" t="s">
        <v>10</v>
      </c>
      <c r="B2212" s="3" t="s">
        <v>11</v>
      </c>
      <c r="C2212" s="3" t="s">
        <v>7533</v>
      </c>
      <c r="D2212" s="3" t="s">
        <v>7534</v>
      </c>
      <c r="E2212" s="3">
        <v>4</v>
      </c>
      <c r="F2212" s="3">
        <v>1</v>
      </c>
      <c r="G2212" s="3">
        <v>2</v>
      </c>
      <c r="H2212" s="3">
        <v>1</v>
      </c>
      <c r="I2212" s="3">
        <v>25</v>
      </c>
      <c r="J2212" s="3" t="s">
        <v>7535</v>
      </c>
      <c r="K2212" s="8" t="s">
        <v>29</v>
      </c>
      <c r="L2212" s="8" t="s">
        <v>29</v>
      </c>
      <c r="M2212" s="8" t="s">
        <v>29</v>
      </c>
      <c r="N2212" s="8" t="s">
        <v>29</v>
      </c>
      <c r="O2212" s="8" t="s">
        <v>29</v>
      </c>
      <c r="P2212" s="8" t="s">
        <v>29</v>
      </c>
      <c r="Q2212" s="8">
        <v>510576.4375</v>
      </c>
      <c r="R2212" s="8">
        <v>445810.09375</v>
      </c>
    </row>
    <row r="2213" spans="1:18" x14ac:dyDescent="0.25">
      <c r="A2213" s="3" t="s">
        <v>10</v>
      </c>
      <c r="B2213" s="3" t="s">
        <v>11</v>
      </c>
      <c r="C2213" s="3" t="s">
        <v>5178</v>
      </c>
      <c r="D2213" s="3" t="s">
        <v>5179</v>
      </c>
      <c r="E2213" s="3">
        <v>15</v>
      </c>
      <c r="F2213" s="3">
        <v>2</v>
      </c>
      <c r="G2213" s="3">
        <v>2</v>
      </c>
      <c r="H2213" s="3">
        <v>2</v>
      </c>
      <c r="I2213" s="3">
        <v>17.3</v>
      </c>
      <c r="J2213" s="3" t="s">
        <v>5180</v>
      </c>
      <c r="K2213" s="8" t="s">
        <v>29</v>
      </c>
      <c r="L2213" s="8">
        <v>22778.513671875</v>
      </c>
      <c r="M2213" s="8" t="s">
        <v>29</v>
      </c>
      <c r="N2213" s="8" t="s">
        <v>29</v>
      </c>
      <c r="O2213" s="8">
        <v>105103.703125</v>
      </c>
      <c r="P2213" s="8">
        <v>31948.09765625</v>
      </c>
      <c r="Q2213" s="8">
        <v>842394.72265625</v>
      </c>
      <c r="R2213" s="8">
        <v>923798.8359375</v>
      </c>
    </row>
    <row r="2214" spans="1:18" x14ac:dyDescent="0.25">
      <c r="A2214" s="3" t="s">
        <v>10</v>
      </c>
      <c r="B2214" s="3" t="s">
        <v>11</v>
      </c>
      <c r="C2214" s="3" t="s">
        <v>5299</v>
      </c>
      <c r="D2214" s="3" t="s">
        <v>5300</v>
      </c>
      <c r="E2214" s="3">
        <v>3</v>
      </c>
      <c r="F2214" s="3">
        <v>2</v>
      </c>
      <c r="G2214" s="3">
        <v>2</v>
      </c>
      <c r="H2214" s="3">
        <v>2</v>
      </c>
      <c r="I2214" s="3">
        <v>150.1</v>
      </c>
      <c r="J2214" s="3" t="s">
        <v>5301</v>
      </c>
      <c r="K2214" s="8" t="s">
        <v>29</v>
      </c>
      <c r="L2214" s="8" t="s">
        <v>29</v>
      </c>
      <c r="M2214" s="8">
        <v>7095.6376953125</v>
      </c>
      <c r="N2214" s="8" t="s">
        <v>29</v>
      </c>
      <c r="O2214" s="8" t="s">
        <v>29</v>
      </c>
      <c r="P2214" s="8">
        <v>17250.5625</v>
      </c>
      <c r="Q2214" s="8">
        <v>47285.5546875</v>
      </c>
      <c r="R2214" s="8">
        <v>10432.4560546875</v>
      </c>
    </row>
    <row r="2215" spans="1:18" x14ac:dyDescent="0.25">
      <c r="A2215" s="3" t="s">
        <v>7735</v>
      </c>
      <c r="B2215" s="3" t="s">
        <v>11</v>
      </c>
      <c r="C2215" s="3" t="s">
        <v>7967</v>
      </c>
      <c r="D2215" s="3" t="s">
        <v>7968</v>
      </c>
      <c r="E2215" s="3">
        <v>5</v>
      </c>
      <c r="F2215" s="3">
        <v>1</v>
      </c>
      <c r="G2215" s="3">
        <v>2</v>
      </c>
      <c r="H2215" s="3">
        <v>1</v>
      </c>
      <c r="I2215" s="3">
        <v>44.7</v>
      </c>
      <c r="J2215" s="3" t="s">
        <v>29</v>
      </c>
      <c r="K2215" s="8">
        <v>25837.1640625</v>
      </c>
      <c r="L2215" s="8" t="s">
        <v>29</v>
      </c>
      <c r="M2215" s="8">
        <v>29205.015625</v>
      </c>
      <c r="N2215" s="8" t="s">
        <v>29</v>
      </c>
      <c r="O2215" s="8" t="s">
        <v>29</v>
      </c>
      <c r="P2215" s="8" t="s">
        <v>29</v>
      </c>
      <c r="Q2215" s="8">
        <v>22017.177734375</v>
      </c>
      <c r="R2215" s="8" t="s">
        <v>29</v>
      </c>
    </row>
    <row r="2216" spans="1:18" x14ac:dyDescent="0.25">
      <c r="A2216" s="3" t="s">
        <v>10</v>
      </c>
      <c r="B2216" s="3" t="s">
        <v>11</v>
      </c>
      <c r="C2216" s="3" t="s">
        <v>6242</v>
      </c>
      <c r="D2216" s="3" t="s">
        <v>6243</v>
      </c>
      <c r="E2216" s="3">
        <v>4</v>
      </c>
      <c r="F2216" s="3">
        <v>1</v>
      </c>
      <c r="G2216" s="3">
        <v>2</v>
      </c>
      <c r="H2216" s="3">
        <v>1</v>
      </c>
      <c r="I2216" s="3">
        <v>28.3</v>
      </c>
      <c r="J2216" s="3" t="s">
        <v>29</v>
      </c>
      <c r="K2216" s="8" t="s">
        <v>29</v>
      </c>
      <c r="L2216" s="8" t="s">
        <v>29</v>
      </c>
      <c r="M2216" s="8" t="s">
        <v>29</v>
      </c>
      <c r="N2216" s="8" t="s">
        <v>29</v>
      </c>
      <c r="O2216" s="8" t="s">
        <v>29</v>
      </c>
      <c r="P2216" s="8" t="s">
        <v>29</v>
      </c>
      <c r="Q2216" s="8">
        <v>228877.078125</v>
      </c>
      <c r="R2216" s="8">
        <v>71210.84375</v>
      </c>
    </row>
    <row r="2217" spans="1:18" x14ac:dyDescent="0.25">
      <c r="A2217" s="3" t="s">
        <v>10</v>
      </c>
      <c r="B2217" s="3" t="s">
        <v>11</v>
      </c>
      <c r="C2217" s="3" t="s">
        <v>6072</v>
      </c>
      <c r="D2217" s="3" t="s">
        <v>6073</v>
      </c>
      <c r="E2217" s="3">
        <v>2</v>
      </c>
      <c r="F2217" s="3">
        <v>1</v>
      </c>
      <c r="G2217" s="3">
        <v>2</v>
      </c>
      <c r="H2217" s="3">
        <v>1</v>
      </c>
      <c r="I2217" s="3">
        <v>93.2</v>
      </c>
      <c r="J2217" s="3" t="s">
        <v>6074</v>
      </c>
      <c r="K2217" s="8" t="s">
        <v>29</v>
      </c>
      <c r="L2217" s="8" t="s">
        <v>29</v>
      </c>
      <c r="M2217" s="8" t="s">
        <v>29</v>
      </c>
      <c r="N2217" s="8">
        <v>20054.203125</v>
      </c>
      <c r="O2217" s="8">
        <v>7934.23681640625</v>
      </c>
      <c r="P2217" s="8" t="s">
        <v>29</v>
      </c>
      <c r="Q2217" s="8">
        <v>60578.20703125</v>
      </c>
      <c r="R2217" s="8">
        <v>65813.921875</v>
      </c>
    </row>
    <row r="2218" spans="1:18" x14ac:dyDescent="0.25">
      <c r="A2218" s="3" t="s">
        <v>10</v>
      </c>
      <c r="B2218" s="3" t="s">
        <v>11</v>
      </c>
      <c r="C2218" s="3" t="s">
        <v>7693</v>
      </c>
      <c r="D2218" s="3" t="s">
        <v>7694</v>
      </c>
      <c r="E2218" s="3">
        <v>4</v>
      </c>
      <c r="F2218" s="3">
        <v>1</v>
      </c>
      <c r="G2218" s="3">
        <v>2</v>
      </c>
      <c r="H2218" s="3">
        <v>1</v>
      </c>
      <c r="I2218" s="3">
        <v>40.700000000000003</v>
      </c>
      <c r="J2218" s="3" t="s">
        <v>7695</v>
      </c>
      <c r="K2218" s="8">
        <v>86175.875</v>
      </c>
      <c r="L2218" s="8">
        <v>44808.46484375</v>
      </c>
      <c r="M2218" s="8" t="s">
        <v>29</v>
      </c>
      <c r="N2218" s="8" t="s">
        <v>29</v>
      </c>
      <c r="O2218" s="8" t="s">
        <v>29</v>
      </c>
      <c r="P2218" s="8">
        <v>56695.8046875</v>
      </c>
      <c r="Q2218" s="8" t="s">
        <v>29</v>
      </c>
      <c r="R2218" s="8" t="s">
        <v>29</v>
      </c>
    </row>
    <row r="2219" spans="1:18" x14ac:dyDescent="0.25">
      <c r="A2219" s="3" t="s">
        <v>10</v>
      </c>
      <c r="B2219" s="3" t="s">
        <v>11</v>
      </c>
      <c r="C2219" s="3" t="s">
        <v>5086</v>
      </c>
      <c r="D2219" s="3" t="s">
        <v>5087</v>
      </c>
      <c r="E2219" s="3">
        <v>5</v>
      </c>
      <c r="F2219" s="3">
        <v>2</v>
      </c>
      <c r="G2219" s="3">
        <v>2</v>
      </c>
      <c r="H2219" s="3">
        <v>2</v>
      </c>
      <c r="I2219" s="3">
        <v>66.5</v>
      </c>
      <c r="J2219" s="3" t="s">
        <v>5088</v>
      </c>
      <c r="K2219" s="8">
        <v>14581.9462890625</v>
      </c>
      <c r="L2219" s="8">
        <v>12315.080078125</v>
      </c>
      <c r="M2219" s="8" t="s">
        <v>29</v>
      </c>
      <c r="N2219" s="8" t="s">
        <v>29</v>
      </c>
      <c r="O2219" s="8">
        <v>11550.3486328125</v>
      </c>
      <c r="P2219" s="8">
        <v>43569.06640625</v>
      </c>
      <c r="Q2219" s="8">
        <v>251813.3046875</v>
      </c>
      <c r="R2219" s="8">
        <v>205910.4921875</v>
      </c>
    </row>
    <row r="2220" spans="1:18" x14ac:dyDescent="0.25">
      <c r="A2220" s="3" t="s">
        <v>10</v>
      </c>
      <c r="B2220" s="3" t="s">
        <v>11</v>
      </c>
      <c r="C2220" s="3" t="s">
        <v>4767</v>
      </c>
      <c r="D2220" s="3" t="s">
        <v>4768</v>
      </c>
      <c r="E2220" s="3">
        <v>12</v>
      </c>
      <c r="F2220" s="3">
        <v>2</v>
      </c>
      <c r="G2220" s="3">
        <v>2</v>
      </c>
      <c r="H2220" s="3">
        <v>2</v>
      </c>
      <c r="I2220" s="3">
        <v>38.6</v>
      </c>
      <c r="J2220" s="3" t="s">
        <v>4769</v>
      </c>
      <c r="K2220" s="8">
        <v>28992.92578125</v>
      </c>
      <c r="L2220" s="8">
        <v>17499.76953125</v>
      </c>
      <c r="M2220" s="8">
        <v>22313.1328125</v>
      </c>
      <c r="N2220" s="8" t="s">
        <v>29</v>
      </c>
      <c r="O2220" s="8" t="s">
        <v>29</v>
      </c>
      <c r="P2220" s="8">
        <v>42912.16015625</v>
      </c>
      <c r="Q2220" s="8">
        <v>284398.203125</v>
      </c>
      <c r="R2220" s="8">
        <v>233966.0546875</v>
      </c>
    </row>
    <row r="2221" spans="1:18" x14ac:dyDescent="0.25">
      <c r="A2221" s="3" t="s">
        <v>10</v>
      </c>
      <c r="B2221" s="3" t="s">
        <v>11</v>
      </c>
      <c r="C2221" s="3" t="s">
        <v>7460</v>
      </c>
      <c r="D2221" s="3" t="s">
        <v>7461</v>
      </c>
      <c r="E2221" s="3">
        <v>6</v>
      </c>
      <c r="F2221" s="3">
        <v>1</v>
      </c>
      <c r="G2221" s="3">
        <v>2</v>
      </c>
      <c r="H2221" s="3">
        <v>1</v>
      </c>
      <c r="I2221" s="3">
        <v>18</v>
      </c>
      <c r="J2221" s="3" t="s">
        <v>7462</v>
      </c>
      <c r="K2221" s="8">
        <v>42207.32421875</v>
      </c>
      <c r="L2221" s="8">
        <v>23543.451171875</v>
      </c>
      <c r="M2221" s="8">
        <v>18022.486328125</v>
      </c>
      <c r="N2221" s="8" t="s">
        <v>29</v>
      </c>
      <c r="O2221" s="8" t="s">
        <v>29</v>
      </c>
      <c r="P2221" s="8">
        <v>34836.48046875</v>
      </c>
      <c r="Q2221" s="8">
        <v>395504</v>
      </c>
      <c r="R2221" s="8">
        <v>171280.71875</v>
      </c>
    </row>
    <row r="2222" spans="1:18" x14ac:dyDescent="0.25">
      <c r="A2222" s="3" t="s">
        <v>10</v>
      </c>
      <c r="B2222" s="3" t="s">
        <v>11</v>
      </c>
      <c r="C2222" s="3" t="s">
        <v>5296</v>
      </c>
      <c r="D2222" s="3" t="s">
        <v>5297</v>
      </c>
      <c r="E2222" s="3">
        <v>3</v>
      </c>
      <c r="F2222" s="3">
        <v>2</v>
      </c>
      <c r="G2222" s="3">
        <v>2</v>
      </c>
      <c r="H2222" s="3">
        <v>2</v>
      </c>
      <c r="I2222" s="3">
        <v>81.599999999999994</v>
      </c>
      <c r="J2222" s="3" t="s">
        <v>5298</v>
      </c>
      <c r="K2222" s="8" t="s">
        <v>29</v>
      </c>
      <c r="L2222" s="8" t="s">
        <v>29</v>
      </c>
      <c r="M2222" s="8" t="s">
        <v>29</v>
      </c>
      <c r="N2222" s="8" t="s">
        <v>29</v>
      </c>
      <c r="O2222" s="8" t="s">
        <v>29</v>
      </c>
      <c r="P2222" s="8">
        <v>86173.765625</v>
      </c>
      <c r="Q2222" s="8">
        <v>1368048.46875</v>
      </c>
      <c r="R2222" s="8">
        <v>615659.265625</v>
      </c>
    </row>
    <row r="2223" spans="1:18" x14ac:dyDescent="0.25">
      <c r="A2223" s="3" t="s">
        <v>10</v>
      </c>
      <c r="B2223" s="3" t="s">
        <v>11</v>
      </c>
      <c r="C2223" s="3" t="s">
        <v>7476</v>
      </c>
      <c r="D2223" s="3" t="s">
        <v>7477</v>
      </c>
      <c r="E2223" s="3">
        <v>4</v>
      </c>
      <c r="F2223" s="3">
        <v>2</v>
      </c>
      <c r="G2223" s="3">
        <v>2</v>
      </c>
      <c r="H2223" s="3">
        <v>1</v>
      </c>
      <c r="I2223" s="3">
        <v>122.8</v>
      </c>
      <c r="J2223" s="3" t="s">
        <v>7478</v>
      </c>
      <c r="K2223" s="8" t="s">
        <v>29</v>
      </c>
      <c r="L2223" s="8">
        <v>18694.54296875</v>
      </c>
      <c r="M2223" s="8" t="s">
        <v>29</v>
      </c>
      <c r="N2223" s="8" t="s">
        <v>29</v>
      </c>
      <c r="O2223" s="8">
        <v>40305.29296875</v>
      </c>
      <c r="P2223" s="8" t="s">
        <v>29</v>
      </c>
      <c r="Q2223" s="8">
        <v>38685.46484375</v>
      </c>
      <c r="R2223" s="8" t="s">
        <v>29</v>
      </c>
    </row>
    <row r="2224" spans="1:18" x14ac:dyDescent="0.25">
      <c r="A2224" s="3" t="s">
        <v>10</v>
      </c>
      <c r="B2224" s="3" t="s">
        <v>11</v>
      </c>
      <c r="C2224" s="3" t="s">
        <v>6120</v>
      </c>
      <c r="D2224" s="3" t="s">
        <v>6121</v>
      </c>
      <c r="E2224" s="3">
        <v>24</v>
      </c>
      <c r="F2224" s="3">
        <v>1</v>
      </c>
      <c r="G2224" s="3">
        <v>2</v>
      </c>
      <c r="H2224" s="3">
        <v>1</v>
      </c>
      <c r="I2224" s="3">
        <v>8.9</v>
      </c>
      <c r="J2224" s="3" t="s">
        <v>29</v>
      </c>
      <c r="K2224" s="8" t="s">
        <v>29</v>
      </c>
      <c r="L2224" s="8" t="s">
        <v>29</v>
      </c>
      <c r="M2224" s="8" t="s">
        <v>29</v>
      </c>
      <c r="N2224" s="8" t="s">
        <v>29</v>
      </c>
      <c r="O2224" s="8">
        <v>14170.26953125</v>
      </c>
      <c r="P2224" s="8" t="s">
        <v>29</v>
      </c>
      <c r="Q2224" s="8">
        <v>106883.6875</v>
      </c>
      <c r="R2224" s="8">
        <v>83485.3359375</v>
      </c>
    </row>
    <row r="2225" spans="1:18" x14ac:dyDescent="0.25">
      <c r="A2225" s="3" t="s">
        <v>10</v>
      </c>
      <c r="B2225" s="3" t="s">
        <v>11</v>
      </c>
      <c r="C2225" s="3" t="s">
        <v>5499</v>
      </c>
      <c r="D2225" s="3" t="s">
        <v>5500</v>
      </c>
      <c r="E2225" s="3">
        <v>14</v>
      </c>
      <c r="F2225" s="3">
        <v>2</v>
      </c>
      <c r="G2225" s="3">
        <v>2</v>
      </c>
      <c r="H2225" s="3">
        <v>2</v>
      </c>
      <c r="I2225" s="3">
        <v>29.4</v>
      </c>
      <c r="J2225" s="3" t="s">
        <v>29</v>
      </c>
      <c r="K2225" s="8" t="s">
        <v>29</v>
      </c>
      <c r="L2225" s="8" t="s">
        <v>29</v>
      </c>
      <c r="M2225" s="8" t="s">
        <v>29</v>
      </c>
      <c r="N2225" s="8" t="s">
        <v>29</v>
      </c>
      <c r="O2225" s="8" t="s">
        <v>29</v>
      </c>
      <c r="P2225" s="8" t="s">
        <v>29</v>
      </c>
      <c r="Q2225" s="8">
        <v>174170.96875</v>
      </c>
      <c r="R2225" s="8">
        <v>223399.21484375</v>
      </c>
    </row>
    <row r="2226" spans="1:18" x14ac:dyDescent="0.25">
      <c r="A2226" s="3" t="s">
        <v>10</v>
      </c>
      <c r="B2226" s="3" t="s">
        <v>11</v>
      </c>
      <c r="C2226" s="3" t="s">
        <v>6216</v>
      </c>
      <c r="D2226" s="3" t="s">
        <v>6217</v>
      </c>
      <c r="E2226" s="3">
        <v>6</v>
      </c>
      <c r="F2226" s="3">
        <v>1</v>
      </c>
      <c r="G2226" s="3">
        <v>2</v>
      </c>
      <c r="H2226" s="3">
        <v>1</v>
      </c>
      <c r="I2226" s="3">
        <v>29.7</v>
      </c>
      <c r="J2226" s="3" t="s">
        <v>6218</v>
      </c>
      <c r="K2226" s="8" t="s">
        <v>29</v>
      </c>
      <c r="L2226" s="8" t="s">
        <v>29</v>
      </c>
      <c r="M2226" s="8" t="s">
        <v>29</v>
      </c>
      <c r="N2226" s="8" t="s">
        <v>29</v>
      </c>
      <c r="O2226" s="8" t="s">
        <v>29</v>
      </c>
      <c r="P2226" s="8" t="s">
        <v>29</v>
      </c>
      <c r="Q2226" s="8">
        <v>263026.09375</v>
      </c>
      <c r="R2226" s="8">
        <v>181525.53125</v>
      </c>
    </row>
    <row r="2227" spans="1:18" x14ac:dyDescent="0.25">
      <c r="A2227" s="3" t="s">
        <v>10</v>
      </c>
      <c r="B2227" s="3" t="s">
        <v>11</v>
      </c>
      <c r="C2227" s="3" t="s">
        <v>6043</v>
      </c>
      <c r="D2227" s="3" t="s">
        <v>6044</v>
      </c>
      <c r="E2227" s="3">
        <v>14</v>
      </c>
      <c r="F2227" s="3">
        <v>1</v>
      </c>
      <c r="G2227" s="3">
        <v>2</v>
      </c>
      <c r="H2227" s="3">
        <v>1</v>
      </c>
      <c r="I2227" s="3">
        <v>13.7</v>
      </c>
      <c r="J2227" s="3" t="s">
        <v>6045</v>
      </c>
      <c r="K2227" s="8" t="s">
        <v>29</v>
      </c>
      <c r="L2227" s="8" t="s">
        <v>29</v>
      </c>
      <c r="M2227" s="8" t="s">
        <v>29</v>
      </c>
      <c r="N2227" s="8" t="s">
        <v>29</v>
      </c>
      <c r="O2227" s="8" t="s">
        <v>29</v>
      </c>
      <c r="P2227" s="8">
        <v>29487.263671875</v>
      </c>
      <c r="Q2227" s="8">
        <v>246271.71875</v>
      </c>
      <c r="R2227" s="8">
        <v>159142.296875</v>
      </c>
    </row>
    <row r="2228" spans="1:18" x14ac:dyDescent="0.25">
      <c r="A2228" s="3" t="s">
        <v>10</v>
      </c>
      <c r="B2228" s="3" t="s">
        <v>11</v>
      </c>
      <c r="C2228" s="3" t="s">
        <v>5521</v>
      </c>
      <c r="D2228" s="3" t="s">
        <v>5522</v>
      </c>
      <c r="E2228" s="3">
        <v>21</v>
      </c>
      <c r="F2228" s="3">
        <v>2</v>
      </c>
      <c r="G2228" s="3">
        <v>2</v>
      </c>
      <c r="H2228" s="3">
        <v>2</v>
      </c>
      <c r="I2228" s="3">
        <v>11.7</v>
      </c>
      <c r="J2228" s="3" t="s">
        <v>5523</v>
      </c>
      <c r="K2228" s="8">
        <v>171529.609375</v>
      </c>
      <c r="L2228" s="8">
        <v>121738.2578125</v>
      </c>
      <c r="M2228" s="8">
        <v>54168.10546875</v>
      </c>
      <c r="N2228" s="8" t="s">
        <v>29</v>
      </c>
      <c r="O2228" s="8">
        <v>94205.5546875</v>
      </c>
      <c r="P2228" s="8">
        <v>1007808.359375</v>
      </c>
      <c r="Q2228" s="8">
        <v>4287369.3125</v>
      </c>
      <c r="R2228" s="8">
        <v>2314433.0625</v>
      </c>
    </row>
    <row r="2229" spans="1:18" x14ac:dyDescent="0.25">
      <c r="A2229" s="3" t="s">
        <v>10</v>
      </c>
      <c r="B2229" s="3" t="s">
        <v>11</v>
      </c>
      <c r="C2229" s="3" t="s">
        <v>6896</v>
      </c>
      <c r="D2229" s="3" t="s">
        <v>6897</v>
      </c>
      <c r="E2229" s="3">
        <v>6</v>
      </c>
      <c r="F2229" s="3">
        <v>1</v>
      </c>
      <c r="G2229" s="3">
        <v>2</v>
      </c>
      <c r="H2229" s="3">
        <v>1</v>
      </c>
      <c r="I2229" s="3">
        <v>56.8</v>
      </c>
      <c r="J2229" s="3" t="s">
        <v>29</v>
      </c>
      <c r="K2229" s="8" t="s">
        <v>29</v>
      </c>
      <c r="L2229" s="8" t="s">
        <v>29</v>
      </c>
      <c r="M2229" s="8" t="s">
        <v>29</v>
      </c>
      <c r="N2229" s="8" t="s">
        <v>29</v>
      </c>
      <c r="O2229" s="8" t="s">
        <v>29</v>
      </c>
      <c r="P2229" s="8" t="s">
        <v>29</v>
      </c>
      <c r="Q2229" s="8">
        <v>153288.953125</v>
      </c>
      <c r="R2229" s="8">
        <v>109540.625</v>
      </c>
    </row>
    <row r="2230" spans="1:18" x14ac:dyDescent="0.25">
      <c r="A2230" s="3" t="s">
        <v>10</v>
      </c>
      <c r="B2230" s="3" t="s">
        <v>11</v>
      </c>
      <c r="C2230" s="3" t="s">
        <v>7051</v>
      </c>
      <c r="D2230" s="3" t="s">
        <v>7052</v>
      </c>
      <c r="E2230" s="3">
        <v>8</v>
      </c>
      <c r="F2230" s="3">
        <v>1</v>
      </c>
      <c r="G2230" s="3">
        <v>2</v>
      </c>
      <c r="H2230" s="3">
        <v>1</v>
      </c>
      <c r="I2230" s="3">
        <v>14</v>
      </c>
      <c r="J2230" s="3" t="s">
        <v>29</v>
      </c>
      <c r="K2230" s="8">
        <v>129069.40625</v>
      </c>
      <c r="L2230" s="8">
        <v>60507.40625</v>
      </c>
      <c r="M2230" s="8">
        <v>20002.46484375</v>
      </c>
      <c r="N2230" s="8" t="s">
        <v>29</v>
      </c>
      <c r="O2230" s="8">
        <v>61029.359375</v>
      </c>
      <c r="P2230" s="8">
        <v>68098.9453125</v>
      </c>
      <c r="Q2230" s="8">
        <v>826219.125</v>
      </c>
      <c r="R2230" s="8">
        <v>896529.1875</v>
      </c>
    </row>
    <row r="2231" spans="1:18" x14ac:dyDescent="0.25">
      <c r="A2231" s="3" t="s">
        <v>10</v>
      </c>
      <c r="B2231" s="3" t="s">
        <v>11</v>
      </c>
      <c r="C2231" s="3" t="s">
        <v>6105</v>
      </c>
      <c r="D2231" s="3" t="s">
        <v>6106</v>
      </c>
      <c r="E2231" s="3">
        <v>5</v>
      </c>
      <c r="F2231" s="3">
        <v>1</v>
      </c>
      <c r="G2231" s="3">
        <v>2</v>
      </c>
      <c r="H2231" s="3">
        <v>1</v>
      </c>
      <c r="I2231" s="3">
        <v>30.3</v>
      </c>
      <c r="J2231" s="3" t="s">
        <v>6107</v>
      </c>
      <c r="K2231" s="8" t="s">
        <v>29</v>
      </c>
      <c r="L2231" s="8">
        <v>43020.75</v>
      </c>
      <c r="M2231" s="8" t="s">
        <v>29</v>
      </c>
      <c r="N2231" s="8" t="s">
        <v>29</v>
      </c>
      <c r="O2231" s="8" t="s">
        <v>29</v>
      </c>
      <c r="P2231" s="8">
        <v>36711.92578125</v>
      </c>
      <c r="Q2231" s="8">
        <v>168126.828125</v>
      </c>
      <c r="R2231" s="8">
        <v>155006.5625</v>
      </c>
    </row>
    <row r="2232" spans="1:18" x14ac:dyDescent="0.25">
      <c r="A2232" s="3" t="s">
        <v>10</v>
      </c>
      <c r="B2232" s="3" t="s">
        <v>11</v>
      </c>
      <c r="C2232" s="3" t="s">
        <v>5860</v>
      </c>
      <c r="D2232" s="3" t="s">
        <v>5861</v>
      </c>
      <c r="E2232" s="3">
        <v>4</v>
      </c>
      <c r="F2232" s="3">
        <v>1</v>
      </c>
      <c r="G2232" s="3">
        <v>2</v>
      </c>
      <c r="H2232" s="3">
        <v>1</v>
      </c>
      <c r="I2232" s="3">
        <v>55.6</v>
      </c>
      <c r="J2232" s="3" t="s">
        <v>5862</v>
      </c>
      <c r="K2232" s="8">
        <v>47111.5078125</v>
      </c>
      <c r="L2232" s="8" t="s">
        <v>29</v>
      </c>
      <c r="M2232" s="8" t="s">
        <v>29</v>
      </c>
      <c r="N2232" s="8">
        <v>109669.1796875</v>
      </c>
      <c r="O2232" s="8" t="s">
        <v>29</v>
      </c>
      <c r="P2232" s="8" t="s">
        <v>29</v>
      </c>
      <c r="Q2232" s="8">
        <v>99583.015625</v>
      </c>
      <c r="R2232" s="8">
        <v>58599.515625</v>
      </c>
    </row>
    <row r="2233" spans="1:18" x14ac:dyDescent="0.25">
      <c r="A2233" s="3" t="s">
        <v>10</v>
      </c>
      <c r="B2233" s="3" t="s">
        <v>11</v>
      </c>
      <c r="C2233" s="3" t="s">
        <v>5374</v>
      </c>
      <c r="D2233" s="3" t="s">
        <v>5375</v>
      </c>
      <c r="E2233" s="3">
        <v>8</v>
      </c>
      <c r="F2233" s="3">
        <v>2</v>
      </c>
      <c r="G2233" s="3">
        <v>2</v>
      </c>
      <c r="H2233" s="3">
        <v>2</v>
      </c>
      <c r="I2233" s="3">
        <v>37.799999999999997</v>
      </c>
      <c r="J2233" s="3" t="s">
        <v>5376</v>
      </c>
      <c r="K2233" s="8">
        <v>29099.57421875</v>
      </c>
      <c r="L2233" s="8" t="s">
        <v>29</v>
      </c>
      <c r="M2233" s="8">
        <v>27635.994140625</v>
      </c>
      <c r="N2233" s="8" t="s">
        <v>29</v>
      </c>
      <c r="O2233" s="8" t="s">
        <v>29</v>
      </c>
      <c r="P2233" s="8" t="s">
        <v>29</v>
      </c>
      <c r="Q2233" s="8">
        <v>133206.37109375</v>
      </c>
      <c r="R2233" s="8">
        <v>124765.66015625</v>
      </c>
    </row>
    <row r="2234" spans="1:18" x14ac:dyDescent="0.25">
      <c r="A2234" s="3" t="s">
        <v>10</v>
      </c>
      <c r="B2234" s="3" t="s">
        <v>11</v>
      </c>
      <c r="C2234" s="3" t="s">
        <v>6808</v>
      </c>
      <c r="D2234" s="3" t="s">
        <v>6809</v>
      </c>
      <c r="E2234" s="3">
        <v>2</v>
      </c>
      <c r="F2234" s="3">
        <v>2</v>
      </c>
      <c r="G2234" s="3">
        <v>2</v>
      </c>
      <c r="H2234" s="3">
        <v>2</v>
      </c>
      <c r="I2234" s="3">
        <v>85.6</v>
      </c>
      <c r="J2234" s="3" t="s">
        <v>29</v>
      </c>
      <c r="K2234" s="8">
        <v>66772.083984375</v>
      </c>
      <c r="L2234" s="8">
        <v>18056.439453125</v>
      </c>
      <c r="M2234" s="8">
        <v>65192.498046875</v>
      </c>
      <c r="N2234" s="8" t="s">
        <v>29</v>
      </c>
      <c r="O2234" s="8">
        <v>73499.43359375</v>
      </c>
      <c r="P2234" s="8">
        <v>94568.35546875</v>
      </c>
      <c r="Q2234" s="8">
        <v>1264740.4375</v>
      </c>
      <c r="R2234" s="8">
        <v>81833.03125</v>
      </c>
    </row>
    <row r="2235" spans="1:18" x14ac:dyDescent="0.25">
      <c r="A2235" s="3" t="s">
        <v>10</v>
      </c>
      <c r="B2235" s="3" t="s">
        <v>11</v>
      </c>
      <c r="C2235" s="3" t="s">
        <v>4632</v>
      </c>
      <c r="D2235" s="3" t="s">
        <v>4633</v>
      </c>
      <c r="E2235" s="3">
        <v>7</v>
      </c>
      <c r="F2235" s="3">
        <v>2</v>
      </c>
      <c r="G2235" s="3">
        <v>2</v>
      </c>
      <c r="H2235" s="3">
        <v>2</v>
      </c>
      <c r="I2235" s="3">
        <v>44.7</v>
      </c>
      <c r="J2235" s="3" t="s">
        <v>4634</v>
      </c>
      <c r="K2235" s="8" t="s">
        <v>29</v>
      </c>
      <c r="L2235" s="8" t="s">
        <v>29</v>
      </c>
      <c r="M2235" s="8" t="s">
        <v>29</v>
      </c>
      <c r="N2235" s="8" t="s">
        <v>29</v>
      </c>
      <c r="O2235" s="8" t="s">
        <v>29</v>
      </c>
      <c r="P2235" s="8" t="s">
        <v>29</v>
      </c>
      <c r="Q2235" s="8">
        <v>2267112.8125</v>
      </c>
      <c r="R2235" s="8">
        <v>885483.125</v>
      </c>
    </row>
    <row r="2236" spans="1:18" x14ac:dyDescent="0.25">
      <c r="A2236" s="3" t="s">
        <v>10</v>
      </c>
      <c r="B2236" s="3" t="s">
        <v>11</v>
      </c>
      <c r="C2236" s="3" t="s">
        <v>6693</v>
      </c>
      <c r="D2236" s="3" t="s">
        <v>6694</v>
      </c>
      <c r="E2236" s="3">
        <v>3</v>
      </c>
      <c r="F2236" s="3">
        <v>1</v>
      </c>
      <c r="G2236" s="3">
        <v>2</v>
      </c>
      <c r="H2236" s="3">
        <v>1</v>
      </c>
      <c r="I2236" s="3">
        <v>44.3</v>
      </c>
      <c r="J2236" s="3" t="s">
        <v>6695</v>
      </c>
      <c r="K2236" s="8" t="s">
        <v>29</v>
      </c>
      <c r="L2236" s="8" t="s">
        <v>29</v>
      </c>
      <c r="M2236" s="8" t="s">
        <v>29</v>
      </c>
      <c r="N2236" s="8" t="s">
        <v>29</v>
      </c>
      <c r="O2236" s="8" t="s">
        <v>29</v>
      </c>
      <c r="P2236" s="8">
        <v>73281.9140625</v>
      </c>
      <c r="Q2236" s="8">
        <v>601865.25</v>
      </c>
      <c r="R2236" s="8">
        <v>384241.46875</v>
      </c>
    </row>
    <row r="2237" spans="1:18" x14ac:dyDescent="0.25">
      <c r="A2237" s="3" t="s">
        <v>10</v>
      </c>
      <c r="B2237" s="3" t="s">
        <v>11</v>
      </c>
      <c r="C2237" s="3" t="s">
        <v>5564</v>
      </c>
      <c r="D2237" s="3" t="s">
        <v>5565</v>
      </c>
      <c r="E2237" s="3">
        <v>10</v>
      </c>
      <c r="F2237" s="3">
        <v>2</v>
      </c>
      <c r="G2237" s="3">
        <v>2</v>
      </c>
      <c r="H2237" s="3">
        <v>2</v>
      </c>
      <c r="I2237" s="3">
        <v>22.6</v>
      </c>
      <c r="J2237" s="3" t="s">
        <v>5566</v>
      </c>
      <c r="K2237" s="8" t="s">
        <v>29</v>
      </c>
      <c r="L2237" s="8" t="s">
        <v>29</v>
      </c>
      <c r="M2237" s="8" t="s">
        <v>29</v>
      </c>
      <c r="N2237" s="8" t="s">
        <v>29</v>
      </c>
      <c r="O2237" s="8" t="s">
        <v>29</v>
      </c>
      <c r="P2237" s="8">
        <v>47788.80078125</v>
      </c>
      <c r="Q2237" s="8">
        <v>3009376.4375</v>
      </c>
      <c r="R2237" s="8">
        <v>948127.59375</v>
      </c>
    </row>
    <row r="2238" spans="1:18" x14ac:dyDescent="0.25">
      <c r="A2238" s="3" t="s">
        <v>10</v>
      </c>
      <c r="B2238" s="3" t="s">
        <v>11</v>
      </c>
      <c r="C2238" s="3" t="s">
        <v>7017</v>
      </c>
      <c r="D2238" s="3" t="s">
        <v>7018</v>
      </c>
      <c r="E2238" s="3">
        <v>2</v>
      </c>
      <c r="F2238" s="3">
        <v>2</v>
      </c>
      <c r="G2238" s="3">
        <v>2</v>
      </c>
      <c r="H2238" s="3">
        <v>2</v>
      </c>
      <c r="I2238" s="3">
        <v>74.599999999999994</v>
      </c>
      <c r="J2238" s="3" t="s">
        <v>7019</v>
      </c>
      <c r="K2238" s="8">
        <v>78941.640625</v>
      </c>
      <c r="L2238" s="8">
        <v>45285.82421875</v>
      </c>
      <c r="M2238" s="8">
        <v>77181.36328125</v>
      </c>
      <c r="N2238" s="8">
        <v>47730.146484375</v>
      </c>
      <c r="O2238" s="8">
        <v>158675.29296875</v>
      </c>
      <c r="P2238" s="8">
        <v>206812.96484375</v>
      </c>
      <c r="Q2238" s="8">
        <v>2123680.375</v>
      </c>
      <c r="R2238" s="8">
        <v>828118.25</v>
      </c>
    </row>
    <row r="2239" spans="1:18" x14ac:dyDescent="0.25">
      <c r="A2239" s="3" t="s">
        <v>10</v>
      </c>
      <c r="B2239" s="3" t="s">
        <v>11</v>
      </c>
      <c r="C2239" s="3" t="s">
        <v>7705</v>
      </c>
      <c r="D2239" s="3" t="s">
        <v>7706</v>
      </c>
      <c r="E2239" s="3">
        <v>2</v>
      </c>
      <c r="F2239" s="3">
        <v>1</v>
      </c>
      <c r="G2239" s="3">
        <v>2</v>
      </c>
      <c r="H2239" s="3">
        <v>1</v>
      </c>
      <c r="I2239" s="3">
        <v>76.099999999999994</v>
      </c>
      <c r="J2239" s="3" t="s">
        <v>29</v>
      </c>
      <c r="K2239" s="8">
        <v>68435.0390625</v>
      </c>
      <c r="L2239" s="8">
        <v>26148.857421875</v>
      </c>
      <c r="M2239" s="8">
        <v>44226.16015625</v>
      </c>
      <c r="N2239" s="8" t="s">
        <v>29</v>
      </c>
      <c r="O2239" s="8">
        <v>56559.0625</v>
      </c>
      <c r="P2239" s="8">
        <v>63015.296875</v>
      </c>
      <c r="Q2239" s="8" t="s">
        <v>29</v>
      </c>
      <c r="R2239" s="8" t="s">
        <v>29</v>
      </c>
    </row>
    <row r="2240" spans="1:18" x14ac:dyDescent="0.25">
      <c r="A2240" s="3" t="s">
        <v>7735</v>
      </c>
      <c r="B2240" s="3" t="s">
        <v>11</v>
      </c>
      <c r="C2240" s="3" t="s">
        <v>8219</v>
      </c>
      <c r="D2240" s="3" t="s">
        <v>8220</v>
      </c>
      <c r="E2240" s="3">
        <v>1</v>
      </c>
      <c r="F2240" s="3">
        <v>1</v>
      </c>
      <c r="G2240" s="3">
        <v>2</v>
      </c>
      <c r="H2240" s="3">
        <v>1</v>
      </c>
      <c r="I2240" s="3">
        <v>82.2</v>
      </c>
      <c r="J2240" s="3" t="s">
        <v>8221</v>
      </c>
      <c r="K2240" s="8">
        <v>162431.546875</v>
      </c>
      <c r="L2240" s="8">
        <v>203667.75</v>
      </c>
      <c r="M2240" s="8">
        <v>139570.390625</v>
      </c>
      <c r="N2240" s="8" t="s">
        <v>29</v>
      </c>
      <c r="O2240" s="8">
        <v>228093.75</v>
      </c>
      <c r="P2240" s="8">
        <v>320577.40625</v>
      </c>
      <c r="Q2240" s="8">
        <v>2641043.75</v>
      </c>
      <c r="R2240" s="8">
        <v>1433481.75</v>
      </c>
    </row>
    <row r="2241" spans="1:18" x14ac:dyDescent="0.25">
      <c r="A2241" s="3" t="s">
        <v>10</v>
      </c>
      <c r="B2241" s="3" t="s">
        <v>11</v>
      </c>
      <c r="C2241" s="3" t="s">
        <v>7357</v>
      </c>
      <c r="D2241" s="3" t="s">
        <v>7358</v>
      </c>
      <c r="E2241" s="3">
        <v>3</v>
      </c>
      <c r="F2241" s="3">
        <v>2</v>
      </c>
      <c r="G2241" s="3">
        <v>2</v>
      </c>
      <c r="H2241" s="3">
        <v>2</v>
      </c>
      <c r="I2241" s="3">
        <v>74.7</v>
      </c>
      <c r="J2241" s="3" t="s">
        <v>29</v>
      </c>
      <c r="K2241" s="8" t="s">
        <v>29</v>
      </c>
      <c r="L2241" s="8">
        <v>12116.69140625</v>
      </c>
      <c r="M2241" s="8" t="s">
        <v>29</v>
      </c>
      <c r="N2241" s="8" t="s">
        <v>29</v>
      </c>
      <c r="O2241" s="8" t="s">
        <v>29</v>
      </c>
      <c r="P2241" s="8" t="s">
        <v>29</v>
      </c>
      <c r="Q2241" s="8">
        <v>112509.55859375</v>
      </c>
      <c r="R2241" s="8">
        <v>185195.609375</v>
      </c>
    </row>
    <row r="2242" spans="1:18" x14ac:dyDescent="0.25">
      <c r="A2242" s="3" t="s">
        <v>10</v>
      </c>
      <c r="B2242" s="3" t="s">
        <v>11</v>
      </c>
      <c r="C2242" s="3" t="s">
        <v>6841</v>
      </c>
      <c r="D2242" s="3" t="s">
        <v>6842</v>
      </c>
      <c r="E2242" s="3">
        <v>5</v>
      </c>
      <c r="F2242" s="3">
        <v>1</v>
      </c>
      <c r="G2242" s="3">
        <v>2</v>
      </c>
      <c r="H2242" s="3">
        <v>1</v>
      </c>
      <c r="I2242" s="3">
        <v>24.9</v>
      </c>
      <c r="J2242" s="3" t="s">
        <v>6843</v>
      </c>
      <c r="K2242" s="8" t="s">
        <v>29</v>
      </c>
      <c r="L2242" s="8" t="s">
        <v>29</v>
      </c>
      <c r="M2242" s="8" t="s">
        <v>29</v>
      </c>
      <c r="N2242" s="8" t="s">
        <v>29</v>
      </c>
      <c r="O2242" s="8" t="s">
        <v>29</v>
      </c>
      <c r="P2242" s="8">
        <v>11704.50390625</v>
      </c>
      <c r="Q2242" s="8">
        <v>88471.953125</v>
      </c>
      <c r="R2242" s="8">
        <v>127357.140625</v>
      </c>
    </row>
    <row r="2243" spans="1:18" x14ac:dyDescent="0.25">
      <c r="A2243" s="3" t="s">
        <v>10</v>
      </c>
      <c r="B2243" s="3" t="s">
        <v>11</v>
      </c>
      <c r="C2243" s="3" t="s">
        <v>4898</v>
      </c>
      <c r="D2243" s="3" t="s">
        <v>4899</v>
      </c>
      <c r="E2243" s="3">
        <v>8</v>
      </c>
      <c r="F2243" s="3">
        <v>2</v>
      </c>
      <c r="G2243" s="3">
        <v>2</v>
      </c>
      <c r="H2243" s="3">
        <v>2</v>
      </c>
      <c r="I2243" s="3">
        <v>52.8</v>
      </c>
      <c r="J2243" s="3" t="s">
        <v>4900</v>
      </c>
      <c r="K2243" s="8" t="s">
        <v>29</v>
      </c>
      <c r="L2243" s="8" t="s">
        <v>29</v>
      </c>
      <c r="M2243" s="8">
        <v>7108.0615234375</v>
      </c>
      <c r="N2243" s="8">
        <v>31327.64453125</v>
      </c>
      <c r="O2243" s="8" t="s">
        <v>29</v>
      </c>
      <c r="P2243" s="8" t="s">
        <v>29</v>
      </c>
      <c r="Q2243" s="8" t="s">
        <v>29</v>
      </c>
      <c r="R2243" s="8">
        <v>34431.6328125</v>
      </c>
    </row>
    <row r="2244" spans="1:18" x14ac:dyDescent="0.25">
      <c r="A2244" s="3" t="s">
        <v>10</v>
      </c>
      <c r="B2244" s="3" t="s">
        <v>11</v>
      </c>
      <c r="C2244" s="3" t="s">
        <v>5869</v>
      </c>
      <c r="D2244" s="3" t="s">
        <v>5870</v>
      </c>
      <c r="E2244" s="3">
        <v>5</v>
      </c>
      <c r="F2244" s="3">
        <v>2</v>
      </c>
      <c r="G2244" s="3">
        <v>2</v>
      </c>
      <c r="H2244" s="3">
        <v>2</v>
      </c>
      <c r="I2244" s="3">
        <v>55.5</v>
      </c>
      <c r="J2244" s="3" t="s">
        <v>5871</v>
      </c>
      <c r="K2244" s="8" t="s">
        <v>29</v>
      </c>
      <c r="L2244" s="8" t="s">
        <v>29</v>
      </c>
      <c r="M2244" s="8">
        <v>10659.412109375</v>
      </c>
      <c r="N2244" s="8" t="s">
        <v>29</v>
      </c>
      <c r="O2244" s="8">
        <v>24216.2578125</v>
      </c>
      <c r="P2244" s="8">
        <v>21103.65625</v>
      </c>
      <c r="Q2244" s="8">
        <v>440718.3671875</v>
      </c>
      <c r="R2244" s="8">
        <v>176752</v>
      </c>
    </row>
    <row r="2245" spans="1:18" x14ac:dyDescent="0.25">
      <c r="A2245" s="3" t="s">
        <v>10</v>
      </c>
      <c r="B2245" s="3" t="s">
        <v>11</v>
      </c>
      <c r="C2245" s="3" t="s">
        <v>5414</v>
      </c>
      <c r="D2245" s="3" t="s">
        <v>5415</v>
      </c>
      <c r="E2245" s="3">
        <v>3</v>
      </c>
      <c r="F2245" s="3">
        <v>2</v>
      </c>
      <c r="G2245" s="3">
        <v>2</v>
      </c>
      <c r="H2245" s="3">
        <v>2</v>
      </c>
      <c r="I2245" s="3">
        <v>78.099999999999994</v>
      </c>
      <c r="J2245" s="3" t="s">
        <v>5416</v>
      </c>
      <c r="K2245" s="8" t="s">
        <v>29</v>
      </c>
      <c r="L2245" s="8">
        <v>31355.41796875</v>
      </c>
      <c r="M2245" s="8">
        <v>26158.59765625</v>
      </c>
      <c r="N2245" s="8">
        <v>26810.01953125</v>
      </c>
      <c r="O2245" s="8">
        <v>116492.4921875</v>
      </c>
      <c r="P2245" s="8">
        <v>111980.41796875</v>
      </c>
      <c r="Q2245" s="8">
        <v>169804.015625</v>
      </c>
      <c r="R2245" s="8" t="s">
        <v>29</v>
      </c>
    </row>
    <row r="2246" spans="1:18" x14ac:dyDescent="0.25">
      <c r="A2246" s="3" t="s">
        <v>10</v>
      </c>
      <c r="B2246" s="3" t="s">
        <v>11</v>
      </c>
      <c r="C2246" s="3" t="s">
        <v>7620</v>
      </c>
      <c r="D2246" s="3" t="s">
        <v>7621</v>
      </c>
      <c r="E2246" s="3">
        <v>13</v>
      </c>
      <c r="F2246" s="3">
        <v>1</v>
      </c>
      <c r="G2246" s="3">
        <v>2</v>
      </c>
      <c r="H2246" s="3">
        <v>1</v>
      </c>
      <c r="I2246" s="3">
        <v>17.7</v>
      </c>
      <c r="J2246" s="3" t="s">
        <v>29</v>
      </c>
      <c r="K2246" s="8" t="s">
        <v>29</v>
      </c>
      <c r="L2246" s="8" t="s">
        <v>29</v>
      </c>
      <c r="M2246" s="8" t="s">
        <v>29</v>
      </c>
      <c r="N2246" s="8" t="s">
        <v>29</v>
      </c>
      <c r="O2246" s="8" t="s">
        <v>29</v>
      </c>
      <c r="P2246" s="8" t="s">
        <v>29</v>
      </c>
      <c r="Q2246" s="8">
        <v>196227.5</v>
      </c>
      <c r="R2246" s="8">
        <v>88235.484375</v>
      </c>
    </row>
    <row r="2247" spans="1:18" x14ac:dyDescent="0.25">
      <c r="A2247" s="3" t="s">
        <v>10</v>
      </c>
      <c r="B2247" s="3" t="s">
        <v>11</v>
      </c>
      <c r="C2247" s="3" t="s">
        <v>7578</v>
      </c>
      <c r="D2247" s="3" t="s">
        <v>7579</v>
      </c>
      <c r="E2247" s="3">
        <v>2</v>
      </c>
      <c r="F2247" s="3">
        <v>1</v>
      </c>
      <c r="G2247" s="3">
        <v>2</v>
      </c>
      <c r="H2247" s="3">
        <v>1</v>
      </c>
      <c r="I2247" s="3">
        <v>67.900000000000006</v>
      </c>
      <c r="J2247" s="3" t="s">
        <v>7580</v>
      </c>
      <c r="K2247" s="8" t="s">
        <v>29</v>
      </c>
      <c r="L2247" s="8" t="s">
        <v>29</v>
      </c>
      <c r="M2247" s="8" t="s">
        <v>29</v>
      </c>
      <c r="N2247" s="8" t="s">
        <v>29</v>
      </c>
      <c r="O2247" s="8" t="s">
        <v>29</v>
      </c>
      <c r="P2247" s="8" t="s">
        <v>29</v>
      </c>
      <c r="Q2247" s="8">
        <v>64872.140625</v>
      </c>
      <c r="R2247" s="8">
        <v>50035.6796875</v>
      </c>
    </row>
    <row r="2248" spans="1:18" x14ac:dyDescent="0.25">
      <c r="A2248" s="3" t="s">
        <v>10</v>
      </c>
      <c r="B2248" s="3" t="s">
        <v>11</v>
      </c>
      <c r="C2248" s="3" t="s">
        <v>7053</v>
      </c>
      <c r="D2248" s="3" t="s">
        <v>7054</v>
      </c>
      <c r="E2248" s="3">
        <v>1</v>
      </c>
      <c r="F2248" s="3">
        <v>1</v>
      </c>
      <c r="G2248" s="3">
        <v>2</v>
      </c>
      <c r="H2248" s="3">
        <v>1</v>
      </c>
      <c r="I2248" s="3">
        <v>244.4</v>
      </c>
      <c r="J2248" s="3" t="s">
        <v>7055</v>
      </c>
      <c r="K2248" s="8" t="s">
        <v>29</v>
      </c>
      <c r="L2248" s="8" t="s">
        <v>29</v>
      </c>
      <c r="M2248" s="8">
        <v>21358.34375</v>
      </c>
      <c r="N2248" s="8" t="s">
        <v>29</v>
      </c>
      <c r="O2248" s="8">
        <v>12071.3974609375</v>
      </c>
      <c r="P2248" s="8" t="s">
        <v>29</v>
      </c>
      <c r="Q2248" s="8" t="s">
        <v>29</v>
      </c>
      <c r="R2248" s="8" t="s">
        <v>29</v>
      </c>
    </row>
    <row r="2249" spans="1:18" x14ac:dyDescent="0.25">
      <c r="A2249" s="3" t="s">
        <v>10</v>
      </c>
      <c r="B2249" s="3" t="s">
        <v>11</v>
      </c>
      <c r="C2249" s="3" t="s">
        <v>4444</v>
      </c>
      <c r="D2249" s="3" t="s">
        <v>4445</v>
      </c>
      <c r="E2249" s="3">
        <v>3</v>
      </c>
      <c r="F2249" s="3">
        <v>2</v>
      </c>
      <c r="G2249" s="3">
        <v>2</v>
      </c>
      <c r="H2249" s="3">
        <v>2</v>
      </c>
      <c r="I2249" s="3">
        <v>132.80000000000001</v>
      </c>
      <c r="J2249" s="3" t="s">
        <v>4446</v>
      </c>
      <c r="K2249" s="8" t="s">
        <v>29</v>
      </c>
      <c r="L2249" s="8" t="s">
        <v>29</v>
      </c>
      <c r="M2249" s="8" t="s">
        <v>29</v>
      </c>
      <c r="N2249" s="8" t="s">
        <v>29</v>
      </c>
      <c r="O2249" s="8" t="s">
        <v>29</v>
      </c>
      <c r="P2249" s="8">
        <v>13553.9560546875</v>
      </c>
      <c r="Q2249" s="8">
        <v>196035.20703125</v>
      </c>
      <c r="R2249" s="8">
        <v>25726.283203125</v>
      </c>
    </row>
    <row r="2250" spans="1:18" x14ac:dyDescent="0.25">
      <c r="A2250" s="3" t="s">
        <v>10</v>
      </c>
      <c r="B2250" s="3" t="s">
        <v>11</v>
      </c>
      <c r="C2250" s="3" t="s">
        <v>6219</v>
      </c>
      <c r="D2250" s="3" t="s">
        <v>6220</v>
      </c>
      <c r="E2250" s="3">
        <v>10</v>
      </c>
      <c r="F2250" s="3">
        <v>2</v>
      </c>
      <c r="G2250" s="3">
        <v>2</v>
      </c>
      <c r="H2250" s="3">
        <v>2</v>
      </c>
      <c r="I2250" s="3">
        <v>33.6</v>
      </c>
      <c r="J2250" s="3" t="s">
        <v>6221</v>
      </c>
      <c r="K2250" s="8">
        <v>60496.30859375</v>
      </c>
      <c r="L2250" s="8" t="s">
        <v>29</v>
      </c>
      <c r="M2250" s="8">
        <v>34924.1015625</v>
      </c>
      <c r="N2250" s="8" t="s">
        <v>29</v>
      </c>
      <c r="O2250" s="8" t="s">
        <v>29</v>
      </c>
      <c r="P2250" s="8">
        <v>87818.6171875</v>
      </c>
      <c r="Q2250" s="8">
        <v>251348.515625</v>
      </c>
      <c r="R2250" s="8">
        <v>260934.140625</v>
      </c>
    </row>
    <row r="2251" spans="1:18" x14ac:dyDescent="0.25">
      <c r="A2251" s="3" t="s">
        <v>10</v>
      </c>
      <c r="B2251" s="3" t="s">
        <v>11</v>
      </c>
      <c r="C2251" s="3" t="s">
        <v>6968</v>
      </c>
      <c r="D2251" s="3" t="s">
        <v>6969</v>
      </c>
      <c r="E2251" s="3">
        <v>3</v>
      </c>
      <c r="F2251" s="3">
        <v>1</v>
      </c>
      <c r="G2251" s="3">
        <v>2</v>
      </c>
      <c r="H2251" s="3">
        <v>1</v>
      </c>
      <c r="I2251" s="3">
        <v>49.8</v>
      </c>
      <c r="J2251" s="3" t="s">
        <v>6970</v>
      </c>
      <c r="K2251" s="8" t="s">
        <v>29</v>
      </c>
      <c r="L2251" s="8" t="s">
        <v>29</v>
      </c>
      <c r="M2251" s="8" t="s">
        <v>29</v>
      </c>
      <c r="N2251" s="8" t="s">
        <v>29</v>
      </c>
      <c r="O2251" s="8" t="s">
        <v>29</v>
      </c>
      <c r="P2251" s="8" t="s">
        <v>29</v>
      </c>
      <c r="Q2251" s="8">
        <v>127253.2265625</v>
      </c>
      <c r="R2251" s="8">
        <v>60732.0859375</v>
      </c>
    </row>
    <row r="2252" spans="1:18" x14ac:dyDescent="0.25">
      <c r="A2252" s="3" t="s">
        <v>10</v>
      </c>
      <c r="B2252" s="3" t="s">
        <v>11</v>
      </c>
      <c r="C2252" s="3" t="s">
        <v>5524</v>
      </c>
      <c r="D2252" s="3" t="s">
        <v>5525</v>
      </c>
      <c r="E2252" s="3">
        <v>7</v>
      </c>
      <c r="F2252" s="3">
        <v>2</v>
      </c>
      <c r="G2252" s="3">
        <v>2</v>
      </c>
      <c r="H2252" s="3">
        <v>2</v>
      </c>
      <c r="I2252" s="3">
        <v>38.200000000000003</v>
      </c>
      <c r="J2252" s="3" t="s">
        <v>5526</v>
      </c>
      <c r="K2252" s="8" t="s">
        <v>29</v>
      </c>
      <c r="L2252" s="8" t="s">
        <v>29</v>
      </c>
      <c r="M2252" s="8" t="s">
        <v>29</v>
      </c>
      <c r="N2252" s="8" t="s">
        <v>29</v>
      </c>
      <c r="O2252" s="8" t="s">
        <v>29</v>
      </c>
      <c r="P2252" s="8">
        <v>31840.060546875</v>
      </c>
      <c r="Q2252" s="8">
        <v>650739.8125</v>
      </c>
      <c r="R2252" s="8">
        <v>516733.921875</v>
      </c>
    </row>
    <row r="2253" spans="1:18" x14ac:dyDescent="0.25">
      <c r="A2253" s="3" t="s">
        <v>10</v>
      </c>
      <c r="B2253" s="3" t="s">
        <v>11</v>
      </c>
      <c r="C2253" s="3" t="s">
        <v>5658</v>
      </c>
      <c r="D2253" s="3" t="s">
        <v>5659</v>
      </c>
      <c r="E2253" s="3">
        <v>6</v>
      </c>
      <c r="F2253" s="3">
        <v>2</v>
      </c>
      <c r="G2253" s="3">
        <v>2</v>
      </c>
      <c r="H2253" s="3">
        <v>2</v>
      </c>
      <c r="I2253" s="3">
        <v>69.400000000000006</v>
      </c>
      <c r="J2253" s="3" t="s">
        <v>5660</v>
      </c>
      <c r="K2253" s="8" t="s">
        <v>29</v>
      </c>
      <c r="L2253" s="8" t="s">
        <v>29</v>
      </c>
      <c r="M2253" s="8" t="s">
        <v>29</v>
      </c>
      <c r="N2253" s="8" t="s">
        <v>29</v>
      </c>
      <c r="O2253" s="8" t="s">
        <v>29</v>
      </c>
      <c r="P2253" s="8">
        <v>38673.134765625</v>
      </c>
      <c r="Q2253" s="8">
        <v>1615720.6640625</v>
      </c>
      <c r="R2253" s="8">
        <v>1147924.01953125</v>
      </c>
    </row>
    <row r="2254" spans="1:18" x14ac:dyDescent="0.25">
      <c r="A2254" s="3" t="s">
        <v>10</v>
      </c>
      <c r="B2254" s="3" t="s">
        <v>11</v>
      </c>
      <c r="C2254" s="3" t="s">
        <v>6564</v>
      </c>
      <c r="D2254" s="3" t="s">
        <v>6565</v>
      </c>
      <c r="E2254" s="3">
        <v>1</v>
      </c>
      <c r="F2254" s="3">
        <v>2</v>
      </c>
      <c r="G2254" s="3">
        <v>2</v>
      </c>
      <c r="H2254" s="3">
        <v>2</v>
      </c>
      <c r="I2254" s="3">
        <v>215.4</v>
      </c>
      <c r="J2254" s="3" t="s">
        <v>6566</v>
      </c>
      <c r="K2254" s="8">
        <v>91034.94921875</v>
      </c>
      <c r="L2254" s="8">
        <v>44104.251953125</v>
      </c>
      <c r="M2254" s="8">
        <v>33149.552734375</v>
      </c>
      <c r="N2254" s="8" t="s">
        <v>29</v>
      </c>
      <c r="O2254" s="8">
        <v>37093.77734375</v>
      </c>
      <c r="P2254" s="8">
        <v>34033.05078125</v>
      </c>
      <c r="Q2254" s="8">
        <v>272378.1875</v>
      </c>
      <c r="R2254" s="8">
        <v>130696.5546875</v>
      </c>
    </row>
    <row r="2255" spans="1:18" x14ac:dyDescent="0.25">
      <c r="A2255" s="3" t="s">
        <v>10</v>
      </c>
      <c r="B2255" s="3" t="s">
        <v>11</v>
      </c>
      <c r="C2255" s="3" t="s">
        <v>6448</v>
      </c>
      <c r="D2255" s="3" t="s">
        <v>6449</v>
      </c>
      <c r="E2255" s="3">
        <v>3</v>
      </c>
      <c r="F2255" s="3">
        <v>1</v>
      </c>
      <c r="G2255" s="3">
        <v>2</v>
      </c>
      <c r="H2255" s="3">
        <v>1</v>
      </c>
      <c r="I2255" s="3">
        <v>60.2</v>
      </c>
      <c r="J2255" s="3" t="s">
        <v>6450</v>
      </c>
      <c r="K2255" s="8" t="s">
        <v>29</v>
      </c>
      <c r="L2255" s="8" t="s">
        <v>29</v>
      </c>
      <c r="M2255" s="8" t="s">
        <v>29</v>
      </c>
      <c r="N2255" s="8" t="s">
        <v>29</v>
      </c>
      <c r="O2255" s="8" t="s">
        <v>29</v>
      </c>
      <c r="P2255" s="8" t="s">
        <v>29</v>
      </c>
      <c r="Q2255" s="8">
        <v>82562.0234375</v>
      </c>
      <c r="R2255" s="8" t="s">
        <v>29</v>
      </c>
    </row>
    <row r="2256" spans="1:18" x14ac:dyDescent="0.25">
      <c r="A2256" s="3" t="s">
        <v>7735</v>
      </c>
      <c r="B2256" s="3" t="s">
        <v>11</v>
      </c>
      <c r="C2256" s="3" t="s">
        <v>7857</v>
      </c>
      <c r="D2256" s="3" t="s">
        <v>7858</v>
      </c>
      <c r="E2256" s="3">
        <v>3</v>
      </c>
      <c r="F2256" s="3">
        <v>1</v>
      </c>
      <c r="G2256" s="3">
        <v>2</v>
      </c>
      <c r="H2256" s="3">
        <v>1</v>
      </c>
      <c r="I2256" s="3">
        <v>35.4</v>
      </c>
      <c r="J2256" s="3" t="s">
        <v>7859</v>
      </c>
      <c r="K2256" s="8" t="s">
        <v>29</v>
      </c>
      <c r="L2256" s="8" t="s">
        <v>29</v>
      </c>
      <c r="M2256" s="8" t="s">
        <v>29</v>
      </c>
      <c r="N2256" s="8" t="s">
        <v>29</v>
      </c>
      <c r="O2256" s="8" t="s">
        <v>29</v>
      </c>
      <c r="P2256" s="8" t="s">
        <v>29</v>
      </c>
      <c r="Q2256" s="8">
        <v>328424.75</v>
      </c>
      <c r="R2256" s="8">
        <v>291985.21875</v>
      </c>
    </row>
    <row r="2257" spans="1:18" x14ac:dyDescent="0.25">
      <c r="A2257" s="3" t="s">
        <v>10</v>
      </c>
      <c r="B2257" s="3" t="s">
        <v>11</v>
      </c>
      <c r="C2257" s="3" t="s">
        <v>7549</v>
      </c>
      <c r="D2257" s="3" t="s">
        <v>7550</v>
      </c>
      <c r="E2257" s="3">
        <v>11</v>
      </c>
      <c r="F2257" s="3">
        <v>1</v>
      </c>
      <c r="G2257" s="3">
        <v>2</v>
      </c>
      <c r="H2257" s="3">
        <v>1</v>
      </c>
      <c r="I2257" s="3">
        <v>13</v>
      </c>
      <c r="J2257" s="3" t="s">
        <v>29</v>
      </c>
      <c r="K2257" s="8">
        <v>8903.490234375</v>
      </c>
      <c r="L2257" s="8">
        <v>8592.7158203125</v>
      </c>
      <c r="M2257" s="8" t="s">
        <v>29</v>
      </c>
      <c r="N2257" s="8" t="s">
        <v>29</v>
      </c>
      <c r="O2257" s="8">
        <v>10294.7646484375</v>
      </c>
      <c r="P2257" s="8">
        <v>18986.806640625</v>
      </c>
      <c r="Q2257" s="8">
        <v>388242.6875</v>
      </c>
      <c r="R2257" s="8">
        <v>284887.5</v>
      </c>
    </row>
    <row r="2258" spans="1:18" x14ac:dyDescent="0.25">
      <c r="A2258" s="3" t="s">
        <v>10</v>
      </c>
      <c r="B2258" s="3" t="s">
        <v>11</v>
      </c>
      <c r="C2258" s="3" t="s">
        <v>6400</v>
      </c>
      <c r="D2258" s="3" t="s">
        <v>6401</v>
      </c>
      <c r="E2258" s="3">
        <v>5</v>
      </c>
      <c r="F2258" s="3">
        <v>1</v>
      </c>
      <c r="G2258" s="3">
        <v>2</v>
      </c>
      <c r="H2258" s="3">
        <v>1</v>
      </c>
      <c r="I2258" s="3">
        <v>20.5</v>
      </c>
      <c r="J2258" s="3" t="s">
        <v>6402</v>
      </c>
      <c r="K2258" s="8">
        <v>33874.58984375</v>
      </c>
      <c r="L2258" s="8" t="s">
        <v>29</v>
      </c>
      <c r="M2258" s="8">
        <v>10353.5546875</v>
      </c>
      <c r="N2258" s="8" t="s">
        <v>29</v>
      </c>
      <c r="O2258" s="8">
        <v>51877.05078125</v>
      </c>
      <c r="P2258" s="8">
        <v>133444.171875</v>
      </c>
      <c r="Q2258" s="8">
        <v>667306.125</v>
      </c>
      <c r="R2258" s="8">
        <v>727006.625</v>
      </c>
    </row>
    <row r="2259" spans="1:18" x14ac:dyDescent="0.25">
      <c r="A2259" s="3" t="s">
        <v>10</v>
      </c>
      <c r="B2259" s="3" t="s">
        <v>11</v>
      </c>
      <c r="C2259" s="3" t="s">
        <v>5558</v>
      </c>
      <c r="D2259" s="3" t="s">
        <v>5559</v>
      </c>
      <c r="E2259" s="3">
        <v>10</v>
      </c>
      <c r="F2259" s="3">
        <v>2</v>
      </c>
      <c r="G2259" s="3">
        <v>2</v>
      </c>
      <c r="H2259" s="3">
        <v>2</v>
      </c>
      <c r="I2259" s="3">
        <v>26.7</v>
      </c>
      <c r="J2259" s="3" t="s">
        <v>5560</v>
      </c>
      <c r="K2259" s="8" t="s">
        <v>29</v>
      </c>
      <c r="L2259" s="8" t="s">
        <v>29</v>
      </c>
      <c r="M2259" s="8" t="s">
        <v>29</v>
      </c>
      <c r="N2259" s="8" t="s">
        <v>29</v>
      </c>
      <c r="O2259" s="8">
        <v>42897.54296875</v>
      </c>
      <c r="P2259" s="8">
        <v>103536.6015625</v>
      </c>
      <c r="Q2259" s="8">
        <v>679686.5</v>
      </c>
      <c r="R2259" s="8">
        <v>626151.875</v>
      </c>
    </row>
    <row r="2260" spans="1:18" x14ac:dyDescent="0.25">
      <c r="A2260" s="3" t="s">
        <v>7735</v>
      </c>
      <c r="B2260" s="3" t="s">
        <v>11</v>
      </c>
      <c r="C2260" s="3" t="s">
        <v>7763</v>
      </c>
      <c r="D2260" s="3" t="s">
        <v>7764</v>
      </c>
      <c r="E2260" s="3">
        <v>8</v>
      </c>
      <c r="F2260" s="3">
        <v>1</v>
      </c>
      <c r="G2260" s="3">
        <v>2</v>
      </c>
      <c r="H2260" s="3">
        <v>1</v>
      </c>
      <c r="I2260" s="3">
        <v>11.4</v>
      </c>
      <c r="J2260" s="3" t="s">
        <v>7765</v>
      </c>
      <c r="K2260" s="8">
        <v>25180.60546875</v>
      </c>
      <c r="L2260" s="8">
        <v>15241.55859375</v>
      </c>
      <c r="M2260" s="8">
        <v>16343.947265625</v>
      </c>
      <c r="N2260" s="8" t="s">
        <v>29</v>
      </c>
      <c r="O2260" s="8" t="s">
        <v>29</v>
      </c>
      <c r="P2260" s="8" t="s">
        <v>29</v>
      </c>
      <c r="Q2260" s="8">
        <v>289327.59375</v>
      </c>
      <c r="R2260" s="8">
        <v>413510.15625</v>
      </c>
    </row>
    <row r="2261" spans="1:18" x14ac:dyDescent="0.25">
      <c r="A2261" s="3" t="s">
        <v>10</v>
      </c>
      <c r="B2261" s="3" t="s">
        <v>11</v>
      </c>
      <c r="C2261" s="3" t="s">
        <v>5881</v>
      </c>
      <c r="D2261" s="3" t="s">
        <v>5882</v>
      </c>
      <c r="E2261" s="3">
        <v>16</v>
      </c>
      <c r="F2261" s="3">
        <v>1</v>
      </c>
      <c r="G2261" s="3">
        <v>2</v>
      </c>
      <c r="H2261" s="3">
        <v>1</v>
      </c>
      <c r="I2261" s="3">
        <v>11</v>
      </c>
      <c r="J2261" s="3" t="s">
        <v>29</v>
      </c>
      <c r="K2261" s="8" t="s">
        <v>29</v>
      </c>
      <c r="L2261" s="8" t="s">
        <v>29</v>
      </c>
      <c r="M2261" s="8" t="s">
        <v>29</v>
      </c>
      <c r="N2261" s="8" t="s">
        <v>29</v>
      </c>
      <c r="O2261" s="8" t="s">
        <v>29</v>
      </c>
      <c r="P2261" s="8" t="s">
        <v>29</v>
      </c>
      <c r="Q2261" s="8">
        <v>137707.546875</v>
      </c>
      <c r="R2261" s="8">
        <v>105568.3203125</v>
      </c>
    </row>
    <row r="2262" spans="1:18" x14ac:dyDescent="0.25">
      <c r="A2262" s="3" t="s">
        <v>10</v>
      </c>
      <c r="B2262" s="3" t="s">
        <v>11</v>
      </c>
      <c r="C2262" s="3" t="s">
        <v>6102</v>
      </c>
      <c r="D2262" s="3" t="s">
        <v>6103</v>
      </c>
      <c r="E2262" s="3">
        <v>5</v>
      </c>
      <c r="F2262" s="3">
        <v>2</v>
      </c>
      <c r="G2262" s="3">
        <v>2</v>
      </c>
      <c r="H2262" s="3">
        <v>2</v>
      </c>
      <c r="I2262" s="3">
        <v>51</v>
      </c>
      <c r="J2262" s="3" t="s">
        <v>6104</v>
      </c>
      <c r="K2262" s="8" t="s">
        <v>29</v>
      </c>
      <c r="L2262" s="8" t="s">
        <v>29</v>
      </c>
      <c r="M2262" s="8" t="s">
        <v>29</v>
      </c>
      <c r="N2262" s="8" t="s">
        <v>29</v>
      </c>
      <c r="O2262" s="8">
        <v>53265.109375</v>
      </c>
      <c r="P2262" s="8">
        <v>10000.9365234375</v>
      </c>
      <c r="Q2262" s="8">
        <v>812940.109375</v>
      </c>
      <c r="R2262" s="8">
        <v>526581.59375</v>
      </c>
    </row>
    <row r="2263" spans="1:18" x14ac:dyDescent="0.25">
      <c r="A2263" s="3" t="s">
        <v>7735</v>
      </c>
      <c r="B2263" s="3" t="s">
        <v>11</v>
      </c>
      <c r="C2263" s="3" t="s">
        <v>8269</v>
      </c>
      <c r="D2263" s="3" t="s">
        <v>8270</v>
      </c>
      <c r="E2263" s="3">
        <v>5</v>
      </c>
      <c r="F2263" s="3">
        <v>1</v>
      </c>
      <c r="G2263" s="3">
        <v>2</v>
      </c>
      <c r="H2263" s="3">
        <v>1</v>
      </c>
      <c r="I2263" s="3">
        <v>16.7</v>
      </c>
      <c r="J2263" s="3" t="s">
        <v>29</v>
      </c>
      <c r="K2263" s="8">
        <v>116092.71875</v>
      </c>
      <c r="L2263" s="8">
        <v>97476.578125</v>
      </c>
      <c r="M2263" s="8">
        <v>44744.703125</v>
      </c>
      <c r="N2263" s="8" t="s">
        <v>29</v>
      </c>
      <c r="O2263" s="8">
        <v>81274.765625</v>
      </c>
      <c r="P2263" s="8" t="s">
        <v>29</v>
      </c>
      <c r="Q2263" s="8">
        <v>720076.1875</v>
      </c>
      <c r="R2263" s="8">
        <v>217589.984375</v>
      </c>
    </row>
    <row r="2264" spans="1:18" s="4" customFormat="1" x14ac:dyDescent="0.25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8"/>
      <c r="L2264" s="8"/>
      <c r="M2264" s="8"/>
      <c r="N2264" s="8"/>
      <c r="O2264" s="8"/>
      <c r="P2264" s="8"/>
      <c r="Q2264" s="8"/>
      <c r="R2264" s="8"/>
    </row>
    <row r="2265" spans="1:18" s="4" customFormat="1" x14ac:dyDescent="0.25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8"/>
      <c r="L2265" s="8"/>
      <c r="M2265" s="8"/>
      <c r="N2265" s="8"/>
      <c r="O2265" s="8"/>
      <c r="P2265" s="8"/>
      <c r="Q2265" s="8"/>
      <c r="R2265" s="8"/>
    </row>
    <row r="2266" spans="1:18" s="4" customFormat="1" x14ac:dyDescent="0.25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8"/>
      <c r="L2266" s="8"/>
      <c r="M2266" s="8"/>
      <c r="N2266" s="8"/>
      <c r="O2266" s="8"/>
      <c r="P2266" s="8"/>
      <c r="Q2266" s="8"/>
      <c r="R2266" s="8"/>
    </row>
    <row r="2267" spans="1:18" x14ac:dyDescent="0.25">
      <c r="A2267" s="2" t="s">
        <v>10</v>
      </c>
      <c r="B2267" s="2" t="s">
        <v>11</v>
      </c>
      <c r="C2267" s="2" t="s">
        <v>7359</v>
      </c>
      <c r="D2267" s="2" t="s">
        <v>7360</v>
      </c>
      <c r="E2267" s="2">
        <v>2</v>
      </c>
      <c r="F2267" s="2">
        <v>1</v>
      </c>
      <c r="G2267" s="2">
        <v>1</v>
      </c>
      <c r="H2267" s="2">
        <v>1</v>
      </c>
      <c r="I2267" s="2">
        <v>46</v>
      </c>
      <c r="J2267" s="2" t="s">
        <v>7361</v>
      </c>
      <c r="K2267" s="9" t="s">
        <v>29</v>
      </c>
      <c r="L2267" s="9" t="s">
        <v>29</v>
      </c>
      <c r="M2267" s="9" t="s">
        <v>29</v>
      </c>
      <c r="N2267" s="9" t="s">
        <v>29</v>
      </c>
      <c r="O2267" s="9" t="s">
        <v>29</v>
      </c>
      <c r="P2267" s="9" t="s">
        <v>29</v>
      </c>
      <c r="Q2267" s="9">
        <v>162399.734375</v>
      </c>
      <c r="R2267" s="9">
        <v>123615.3828125</v>
      </c>
    </row>
    <row r="2268" spans="1:18" x14ac:dyDescent="0.25">
      <c r="A2268" s="2" t="s">
        <v>10</v>
      </c>
      <c r="B2268" s="2" t="s">
        <v>11</v>
      </c>
      <c r="C2268" s="2" t="s">
        <v>6772</v>
      </c>
      <c r="D2268" s="2" t="s">
        <v>6773</v>
      </c>
      <c r="E2268" s="2">
        <v>11</v>
      </c>
      <c r="F2268" s="2">
        <v>1</v>
      </c>
      <c r="G2268" s="2">
        <v>1</v>
      </c>
      <c r="H2268" s="2">
        <v>1</v>
      </c>
      <c r="I2268" s="2">
        <v>14.8</v>
      </c>
      <c r="J2268" s="2" t="s">
        <v>29</v>
      </c>
      <c r="K2268" s="9">
        <v>14305.62890625</v>
      </c>
      <c r="L2268" s="9">
        <v>12806.4521484375</v>
      </c>
      <c r="M2268" s="9">
        <v>11615.91015625</v>
      </c>
      <c r="N2268" s="9" t="s">
        <v>29</v>
      </c>
      <c r="O2268" s="9">
        <v>74395.6875</v>
      </c>
      <c r="P2268" s="9">
        <v>17219.888671875</v>
      </c>
      <c r="Q2268" s="9">
        <v>59709.43359375</v>
      </c>
      <c r="R2268" s="9" t="s">
        <v>29</v>
      </c>
    </row>
    <row r="2269" spans="1:18" x14ac:dyDescent="0.25">
      <c r="A2269" s="2" t="s">
        <v>10</v>
      </c>
      <c r="B2269" s="2" t="s">
        <v>11</v>
      </c>
      <c r="C2269" s="2" t="s">
        <v>6800</v>
      </c>
      <c r="D2269" s="2" t="s">
        <v>6801</v>
      </c>
      <c r="E2269" s="2">
        <v>3</v>
      </c>
      <c r="F2269" s="2">
        <v>1</v>
      </c>
      <c r="G2269" s="2">
        <v>1</v>
      </c>
      <c r="H2269" s="2">
        <v>1</v>
      </c>
      <c r="I2269" s="2">
        <v>47.7</v>
      </c>
      <c r="J2269" s="2" t="s">
        <v>6802</v>
      </c>
      <c r="K2269" s="9" t="s">
        <v>29</v>
      </c>
      <c r="L2269" s="9">
        <v>7511.1298828125</v>
      </c>
      <c r="M2269" s="9" t="s">
        <v>29</v>
      </c>
      <c r="N2269" s="9" t="s">
        <v>29</v>
      </c>
      <c r="O2269" s="9" t="s">
        <v>29</v>
      </c>
      <c r="P2269" s="9" t="s">
        <v>29</v>
      </c>
      <c r="Q2269" s="9">
        <v>83935.0625</v>
      </c>
      <c r="R2269" s="9">
        <v>29159.3203125</v>
      </c>
    </row>
    <row r="2270" spans="1:18" x14ac:dyDescent="0.25">
      <c r="A2270" s="2" t="s">
        <v>10</v>
      </c>
      <c r="B2270" s="2" t="s">
        <v>11</v>
      </c>
      <c r="C2270" s="2" t="s">
        <v>6333</v>
      </c>
      <c r="D2270" s="2" t="s">
        <v>6334</v>
      </c>
      <c r="E2270" s="2">
        <v>4</v>
      </c>
      <c r="F2270" s="2">
        <v>1</v>
      </c>
      <c r="G2270" s="2">
        <v>1</v>
      </c>
      <c r="H2270" s="2">
        <v>1</v>
      </c>
      <c r="I2270" s="2">
        <v>50.7</v>
      </c>
      <c r="J2270" s="2" t="s">
        <v>6335</v>
      </c>
      <c r="K2270" s="9" t="s">
        <v>29</v>
      </c>
      <c r="L2270" s="9" t="s">
        <v>29</v>
      </c>
      <c r="M2270" s="9" t="s">
        <v>29</v>
      </c>
      <c r="N2270" s="9" t="s">
        <v>29</v>
      </c>
      <c r="O2270" s="9" t="s">
        <v>29</v>
      </c>
      <c r="P2270" s="9" t="s">
        <v>29</v>
      </c>
      <c r="Q2270" s="9">
        <v>125212.65625</v>
      </c>
      <c r="R2270" s="9">
        <v>53879.12109375</v>
      </c>
    </row>
    <row r="2271" spans="1:18" x14ac:dyDescent="0.25">
      <c r="A2271" s="2" t="s">
        <v>10</v>
      </c>
      <c r="B2271" s="2" t="s">
        <v>11</v>
      </c>
      <c r="C2271" s="2" t="s">
        <v>7097</v>
      </c>
      <c r="D2271" s="2" t="s">
        <v>7098</v>
      </c>
      <c r="E2271" s="2">
        <v>2</v>
      </c>
      <c r="F2271" s="2">
        <v>1</v>
      </c>
      <c r="G2271" s="2">
        <v>1</v>
      </c>
      <c r="H2271" s="2">
        <v>1</v>
      </c>
      <c r="I2271" s="2">
        <v>54.9</v>
      </c>
      <c r="J2271" s="2" t="s">
        <v>7099</v>
      </c>
      <c r="K2271" s="9">
        <v>12681.3203125</v>
      </c>
      <c r="L2271" s="9">
        <v>14288.14453125</v>
      </c>
      <c r="M2271" s="9">
        <v>9890.056640625</v>
      </c>
      <c r="N2271" s="9" t="s">
        <v>29</v>
      </c>
      <c r="O2271" s="9" t="s">
        <v>29</v>
      </c>
      <c r="P2271" s="9" t="s">
        <v>29</v>
      </c>
      <c r="Q2271" s="9">
        <v>170298.15625</v>
      </c>
      <c r="R2271" s="9">
        <v>83856.375</v>
      </c>
    </row>
    <row r="2272" spans="1:18" x14ac:dyDescent="0.25">
      <c r="A2272" s="2" t="s">
        <v>10</v>
      </c>
      <c r="B2272" s="2" t="s">
        <v>11</v>
      </c>
      <c r="C2272" s="2" t="s">
        <v>6192</v>
      </c>
      <c r="D2272" s="2" t="s">
        <v>6193</v>
      </c>
      <c r="E2272" s="2">
        <v>5</v>
      </c>
      <c r="F2272" s="2">
        <v>1</v>
      </c>
      <c r="G2272" s="2">
        <v>1</v>
      </c>
      <c r="H2272" s="2">
        <v>1</v>
      </c>
      <c r="I2272" s="2">
        <v>33.200000000000003</v>
      </c>
      <c r="J2272" s="2" t="s">
        <v>6194</v>
      </c>
      <c r="K2272" s="9" t="s">
        <v>29</v>
      </c>
      <c r="L2272" s="9" t="s">
        <v>29</v>
      </c>
      <c r="M2272" s="9" t="s">
        <v>29</v>
      </c>
      <c r="N2272" s="9" t="s">
        <v>29</v>
      </c>
      <c r="O2272" s="9" t="s">
        <v>29</v>
      </c>
      <c r="P2272" s="9" t="s">
        <v>29</v>
      </c>
      <c r="Q2272" s="9">
        <v>289811.5</v>
      </c>
      <c r="R2272" s="9">
        <v>239346.421875</v>
      </c>
    </row>
    <row r="2273" spans="1:18" x14ac:dyDescent="0.25">
      <c r="A2273" s="2" t="s">
        <v>7735</v>
      </c>
      <c r="B2273" s="2" t="s">
        <v>11</v>
      </c>
      <c r="C2273" s="2" t="s">
        <v>7811</v>
      </c>
      <c r="D2273" s="2" t="s">
        <v>7812</v>
      </c>
      <c r="E2273" s="2">
        <v>11</v>
      </c>
      <c r="F2273" s="2">
        <v>1</v>
      </c>
      <c r="G2273" s="2">
        <v>1</v>
      </c>
      <c r="H2273" s="2">
        <v>1</v>
      </c>
      <c r="I2273" s="2">
        <v>16</v>
      </c>
      <c r="J2273" s="2" t="s">
        <v>29</v>
      </c>
      <c r="K2273" s="9" t="s">
        <v>29</v>
      </c>
      <c r="L2273" s="9" t="s">
        <v>29</v>
      </c>
      <c r="M2273" s="9" t="s">
        <v>29</v>
      </c>
      <c r="N2273" s="9" t="s">
        <v>29</v>
      </c>
      <c r="O2273" s="9">
        <v>11423.6728515625</v>
      </c>
      <c r="P2273" s="9" t="s">
        <v>29</v>
      </c>
      <c r="Q2273" s="9">
        <v>39309.375</v>
      </c>
      <c r="R2273" s="9">
        <v>56593.89453125</v>
      </c>
    </row>
    <row r="2274" spans="1:18" x14ac:dyDescent="0.25">
      <c r="A2274" s="2" t="s">
        <v>10</v>
      </c>
      <c r="B2274" s="2" t="s">
        <v>11</v>
      </c>
      <c r="C2274" s="2" t="s">
        <v>5705</v>
      </c>
      <c r="D2274" s="2" t="s">
        <v>5706</v>
      </c>
      <c r="E2274" s="2">
        <v>4</v>
      </c>
      <c r="F2274" s="2">
        <v>1</v>
      </c>
      <c r="G2274" s="2">
        <v>1</v>
      </c>
      <c r="H2274" s="2">
        <v>1</v>
      </c>
      <c r="I2274" s="2">
        <v>35.4</v>
      </c>
      <c r="J2274" s="2" t="s">
        <v>5707</v>
      </c>
      <c r="K2274" s="9" t="s">
        <v>29</v>
      </c>
      <c r="L2274" s="9" t="s">
        <v>29</v>
      </c>
      <c r="M2274" s="9" t="s">
        <v>29</v>
      </c>
      <c r="N2274" s="9" t="s">
        <v>29</v>
      </c>
      <c r="O2274" s="9" t="s">
        <v>29</v>
      </c>
      <c r="P2274" s="9">
        <v>31308.255859375</v>
      </c>
      <c r="Q2274" s="9">
        <v>87800.421875</v>
      </c>
      <c r="R2274" s="9">
        <v>136937.1875</v>
      </c>
    </row>
    <row r="2275" spans="1:18" x14ac:dyDescent="0.25">
      <c r="A2275" s="2" t="s">
        <v>10</v>
      </c>
      <c r="B2275" s="2" t="s">
        <v>11</v>
      </c>
      <c r="C2275" s="2" t="s">
        <v>7720</v>
      </c>
      <c r="D2275" s="2" t="s">
        <v>7721</v>
      </c>
      <c r="E2275" s="2">
        <v>2</v>
      </c>
      <c r="F2275" s="2">
        <v>1</v>
      </c>
      <c r="G2275" s="2">
        <v>1</v>
      </c>
      <c r="H2275" s="2">
        <v>1</v>
      </c>
      <c r="I2275" s="2">
        <v>48.6</v>
      </c>
      <c r="J2275" s="2" t="s">
        <v>7722</v>
      </c>
      <c r="K2275" s="9" t="s">
        <v>29</v>
      </c>
      <c r="L2275" s="9" t="s">
        <v>29</v>
      </c>
      <c r="M2275" s="9" t="s">
        <v>29</v>
      </c>
      <c r="N2275" s="9" t="s">
        <v>29</v>
      </c>
      <c r="O2275" s="9" t="s">
        <v>29</v>
      </c>
      <c r="P2275" s="9" t="s">
        <v>29</v>
      </c>
      <c r="Q2275" s="9">
        <v>188832.203125</v>
      </c>
      <c r="R2275" s="9">
        <v>141422.78125</v>
      </c>
    </row>
    <row r="2276" spans="1:18" x14ac:dyDescent="0.25">
      <c r="A2276" s="2" t="s">
        <v>10</v>
      </c>
      <c r="B2276" s="2" t="s">
        <v>11</v>
      </c>
      <c r="C2276" s="2" t="s">
        <v>6871</v>
      </c>
      <c r="D2276" s="2" t="s">
        <v>6872</v>
      </c>
      <c r="E2276" s="2">
        <v>12</v>
      </c>
      <c r="F2276" s="2">
        <v>1</v>
      </c>
      <c r="G2276" s="2">
        <v>1</v>
      </c>
      <c r="H2276" s="2">
        <v>1</v>
      </c>
      <c r="I2276" s="2">
        <v>9.1</v>
      </c>
      <c r="J2276" s="2" t="s">
        <v>6873</v>
      </c>
      <c r="K2276" s="9">
        <v>336463.625</v>
      </c>
      <c r="L2276" s="9" t="s">
        <v>29</v>
      </c>
      <c r="M2276" s="9">
        <v>102682.6328125</v>
      </c>
      <c r="N2276" s="9" t="s">
        <v>29</v>
      </c>
      <c r="O2276" s="9">
        <v>257367.96875</v>
      </c>
      <c r="P2276" s="9">
        <v>253172.9375</v>
      </c>
      <c r="Q2276" s="9">
        <v>1191932.25</v>
      </c>
      <c r="R2276" s="9">
        <v>840307.125</v>
      </c>
    </row>
    <row r="2277" spans="1:18" x14ac:dyDescent="0.25">
      <c r="A2277" s="2" t="s">
        <v>10</v>
      </c>
      <c r="B2277" s="2" t="s">
        <v>11</v>
      </c>
      <c r="C2277" s="2" t="s">
        <v>7598</v>
      </c>
      <c r="D2277" s="2" t="s">
        <v>7599</v>
      </c>
      <c r="E2277" s="2">
        <v>1</v>
      </c>
      <c r="F2277" s="2">
        <v>1</v>
      </c>
      <c r="G2277" s="2">
        <v>1</v>
      </c>
      <c r="H2277" s="2">
        <v>1</v>
      </c>
      <c r="I2277" s="2">
        <v>91.5</v>
      </c>
      <c r="J2277" s="2" t="s">
        <v>7600</v>
      </c>
      <c r="K2277" s="9" t="s">
        <v>29</v>
      </c>
      <c r="L2277" s="9" t="s">
        <v>29</v>
      </c>
      <c r="M2277" s="9" t="s">
        <v>29</v>
      </c>
      <c r="N2277" s="9" t="s">
        <v>29</v>
      </c>
      <c r="O2277" s="9" t="s">
        <v>29</v>
      </c>
      <c r="P2277" s="9" t="s">
        <v>29</v>
      </c>
      <c r="Q2277" s="9">
        <v>289599.0625</v>
      </c>
      <c r="R2277" s="9">
        <v>367460.6875</v>
      </c>
    </row>
    <row r="2278" spans="1:18" x14ac:dyDescent="0.25">
      <c r="A2278" s="2" t="s">
        <v>10</v>
      </c>
      <c r="B2278" s="2" t="s">
        <v>11</v>
      </c>
      <c r="C2278" s="2" t="s">
        <v>6385</v>
      </c>
      <c r="D2278" s="2" t="s">
        <v>6386</v>
      </c>
      <c r="E2278" s="2">
        <v>7</v>
      </c>
      <c r="F2278" s="2">
        <v>1</v>
      </c>
      <c r="G2278" s="2">
        <v>1</v>
      </c>
      <c r="H2278" s="2">
        <v>1</v>
      </c>
      <c r="I2278" s="2">
        <v>21.9</v>
      </c>
      <c r="J2278" s="2" t="s">
        <v>6387</v>
      </c>
      <c r="K2278" s="9" t="s">
        <v>29</v>
      </c>
      <c r="L2278" s="9" t="s">
        <v>29</v>
      </c>
      <c r="M2278" s="9" t="s">
        <v>29</v>
      </c>
      <c r="N2278" s="9" t="s">
        <v>29</v>
      </c>
      <c r="O2278" s="9" t="s">
        <v>29</v>
      </c>
      <c r="P2278" s="9">
        <v>23555.71484375</v>
      </c>
      <c r="Q2278" s="9">
        <v>162552.09375</v>
      </c>
      <c r="R2278" s="9">
        <v>130206.15625</v>
      </c>
    </row>
    <row r="2279" spans="1:18" x14ac:dyDescent="0.25">
      <c r="A2279" s="2" t="s">
        <v>7735</v>
      </c>
      <c r="B2279" s="2" t="s">
        <v>11</v>
      </c>
      <c r="C2279" s="2" t="s">
        <v>7758</v>
      </c>
      <c r="D2279" s="2" t="s">
        <v>7759</v>
      </c>
      <c r="E2279" s="2">
        <v>2</v>
      </c>
      <c r="F2279" s="2">
        <v>1</v>
      </c>
      <c r="G2279" s="2">
        <v>1</v>
      </c>
      <c r="H2279" s="2">
        <v>1</v>
      </c>
      <c r="I2279" s="2">
        <v>63.1</v>
      </c>
      <c r="J2279" s="2" t="s">
        <v>7760</v>
      </c>
      <c r="K2279" s="9" t="s">
        <v>29</v>
      </c>
      <c r="L2279" s="9" t="s">
        <v>29</v>
      </c>
      <c r="M2279" s="9" t="s">
        <v>29</v>
      </c>
      <c r="N2279" s="9" t="s">
        <v>29</v>
      </c>
      <c r="O2279" s="9" t="s">
        <v>29</v>
      </c>
      <c r="P2279" s="9" t="s">
        <v>29</v>
      </c>
      <c r="Q2279" s="9">
        <v>385628.84375</v>
      </c>
      <c r="R2279" s="9">
        <v>153809.765625</v>
      </c>
    </row>
    <row r="2280" spans="1:18" x14ac:dyDescent="0.25">
      <c r="A2280" s="2" t="s">
        <v>7735</v>
      </c>
      <c r="B2280" s="2" t="s">
        <v>11</v>
      </c>
      <c r="C2280" s="2" t="s">
        <v>7965</v>
      </c>
      <c r="D2280" s="2" t="s">
        <v>7966</v>
      </c>
      <c r="E2280" s="2">
        <v>8</v>
      </c>
      <c r="F2280" s="2">
        <v>1</v>
      </c>
      <c r="G2280" s="2">
        <v>1</v>
      </c>
      <c r="H2280" s="2">
        <v>1</v>
      </c>
      <c r="I2280" s="2">
        <v>16.5</v>
      </c>
      <c r="J2280" s="2" t="s">
        <v>29</v>
      </c>
      <c r="K2280" s="9" t="s">
        <v>29</v>
      </c>
      <c r="L2280" s="9" t="s">
        <v>29</v>
      </c>
      <c r="M2280" s="9" t="s">
        <v>29</v>
      </c>
      <c r="N2280" s="9" t="s">
        <v>29</v>
      </c>
      <c r="O2280" s="9" t="s">
        <v>29</v>
      </c>
      <c r="P2280" s="9" t="s">
        <v>29</v>
      </c>
      <c r="Q2280" s="9">
        <v>495178.53125</v>
      </c>
      <c r="R2280" s="9">
        <v>645293.875</v>
      </c>
    </row>
    <row r="2281" spans="1:18" x14ac:dyDescent="0.25">
      <c r="A2281" s="2" t="s">
        <v>10</v>
      </c>
      <c r="B2281" s="2" t="s">
        <v>11</v>
      </c>
      <c r="C2281" s="2" t="s">
        <v>7615</v>
      </c>
      <c r="D2281" s="2" t="s">
        <v>7616</v>
      </c>
      <c r="E2281" s="2">
        <v>8</v>
      </c>
      <c r="F2281" s="2">
        <v>1</v>
      </c>
      <c r="G2281" s="2">
        <v>1</v>
      </c>
      <c r="H2281" s="2">
        <v>1</v>
      </c>
      <c r="I2281" s="2">
        <v>12.5</v>
      </c>
      <c r="J2281" s="2" t="s">
        <v>7617</v>
      </c>
      <c r="K2281" s="9" t="s">
        <v>29</v>
      </c>
      <c r="L2281" s="9">
        <v>18804.841796875</v>
      </c>
      <c r="M2281" s="9" t="s">
        <v>29</v>
      </c>
      <c r="N2281" s="9" t="s">
        <v>29</v>
      </c>
      <c r="O2281" s="9">
        <v>50649.40625</v>
      </c>
      <c r="P2281" s="9">
        <v>46456.67578125</v>
      </c>
      <c r="Q2281" s="9" t="s">
        <v>29</v>
      </c>
      <c r="R2281" s="9" t="s">
        <v>29</v>
      </c>
    </row>
    <row r="2282" spans="1:18" x14ac:dyDescent="0.25">
      <c r="A2282" s="2" t="s">
        <v>10</v>
      </c>
      <c r="B2282" s="2" t="s">
        <v>11</v>
      </c>
      <c r="C2282" s="2" t="s">
        <v>5973</v>
      </c>
      <c r="D2282" s="2" t="s">
        <v>5974</v>
      </c>
      <c r="E2282" s="2">
        <v>2</v>
      </c>
      <c r="F2282" s="2">
        <v>1</v>
      </c>
      <c r="G2282" s="2">
        <v>1</v>
      </c>
      <c r="H2282" s="2">
        <v>1</v>
      </c>
      <c r="I2282" s="2">
        <v>74.599999999999994</v>
      </c>
      <c r="J2282" s="2" t="s">
        <v>29</v>
      </c>
      <c r="K2282" s="9" t="s">
        <v>29</v>
      </c>
      <c r="L2282" s="9" t="s">
        <v>29</v>
      </c>
      <c r="M2282" s="9" t="s">
        <v>29</v>
      </c>
      <c r="N2282" s="9" t="s">
        <v>29</v>
      </c>
      <c r="O2282" s="9">
        <v>22201.30859375</v>
      </c>
      <c r="P2282" s="9">
        <v>123033.578125</v>
      </c>
      <c r="Q2282" s="9" t="s">
        <v>29</v>
      </c>
      <c r="R2282" s="9" t="s">
        <v>29</v>
      </c>
    </row>
    <row r="2283" spans="1:18" x14ac:dyDescent="0.25">
      <c r="A2283" s="2" t="s">
        <v>10</v>
      </c>
      <c r="B2283" s="2" t="s">
        <v>11</v>
      </c>
      <c r="C2283" s="2" t="s">
        <v>5941</v>
      </c>
      <c r="D2283" s="2" t="s">
        <v>5942</v>
      </c>
      <c r="E2283" s="2">
        <v>3</v>
      </c>
      <c r="F2283" s="2">
        <v>1</v>
      </c>
      <c r="G2283" s="2">
        <v>1</v>
      </c>
      <c r="H2283" s="2">
        <v>1</v>
      </c>
      <c r="I2283" s="2">
        <v>52.3</v>
      </c>
      <c r="J2283" s="2" t="s">
        <v>5943</v>
      </c>
      <c r="K2283" s="9" t="s">
        <v>29</v>
      </c>
      <c r="L2283" s="9" t="s">
        <v>29</v>
      </c>
      <c r="M2283" s="9" t="s">
        <v>29</v>
      </c>
      <c r="N2283" s="9" t="s">
        <v>29</v>
      </c>
      <c r="O2283" s="9" t="s">
        <v>29</v>
      </c>
      <c r="P2283" s="9" t="s">
        <v>29</v>
      </c>
      <c r="Q2283" s="9">
        <v>60567.71484375</v>
      </c>
      <c r="R2283" s="9" t="s">
        <v>29</v>
      </c>
    </row>
    <row r="2284" spans="1:18" x14ac:dyDescent="0.25">
      <c r="A2284" s="2" t="s">
        <v>10</v>
      </c>
      <c r="B2284" s="2" t="s">
        <v>11</v>
      </c>
      <c r="C2284" s="2" t="s">
        <v>7042</v>
      </c>
      <c r="D2284" s="2" t="s">
        <v>7043</v>
      </c>
      <c r="E2284" s="2">
        <v>2</v>
      </c>
      <c r="F2284" s="2">
        <v>1</v>
      </c>
      <c r="G2284" s="2">
        <v>1</v>
      </c>
      <c r="H2284" s="2">
        <v>1</v>
      </c>
      <c r="I2284" s="2">
        <v>62.7</v>
      </c>
      <c r="J2284" s="2" t="s">
        <v>7044</v>
      </c>
      <c r="K2284" s="9">
        <v>47159.140625</v>
      </c>
      <c r="L2284" s="9" t="s">
        <v>29</v>
      </c>
      <c r="M2284" s="9">
        <v>32468.5859375</v>
      </c>
      <c r="N2284" s="9">
        <v>6221.0400390625</v>
      </c>
      <c r="O2284" s="9" t="s">
        <v>29</v>
      </c>
      <c r="P2284" s="9">
        <v>62164.17578125</v>
      </c>
      <c r="Q2284" s="9">
        <v>437467.59375</v>
      </c>
      <c r="R2284" s="9">
        <v>107170.75</v>
      </c>
    </row>
    <row r="2285" spans="1:18" x14ac:dyDescent="0.25">
      <c r="A2285" s="2" t="s">
        <v>10</v>
      </c>
      <c r="B2285" s="2" t="s">
        <v>11</v>
      </c>
      <c r="C2285" s="2" t="s">
        <v>6523</v>
      </c>
      <c r="D2285" s="2" t="s">
        <v>6524</v>
      </c>
      <c r="E2285" s="2">
        <v>5</v>
      </c>
      <c r="F2285" s="2">
        <v>1</v>
      </c>
      <c r="G2285" s="2">
        <v>1</v>
      </c>
      <c r="H2285" s="2">
        <v>1</v>
      </c>
      <c r="I2285" s="2">
        <v>49.8</v>
      </c>
      <c r="J2285" s="2" t="s">
        <v>6525</v>
      </c>
      <c r="K2285" s="9" t="s">
        <v>29</v>
      </c>
      <c r="L2285" s="9" t="s">
        <v>29</v>
      </c>
      <c r="M2285" s="9" t="s">
        <v>29</v>
      </c>
      <c r="N2285" s="9" t="s">
        <v>29</v>
      </c>
      <c r="O2285" s="9" t="s">
        <v>29</v>
      </c>
      <c r="P2285" s="9" t="s">
        <v>29</v>
      </c>
      <c r="Q2285" s="9">
        <v>81784.1640625</v>
      </c>
      <c r="R2285" s="9">
        <v>60221.71484375</v>
      </c>
    </row>
    <row r="2286" spans="1:18" x14ac:dyDescent="0.25">
      <c r="A2286" s="2" t="s">
        <v>10</v>
      </c>
      <c r="B2286" s="2" t="s">
        <v>11</v>
      </c>
      <c r="C2286" s="2" t="s">
        <v>7488</v>
      </c>
      <c r="D2286" s="2" t="s">
        <v>7489</v>
      </c>
      <c r="E2286" s="2">
        <v>2</v>
      </c>
      <c r="F2286" s="2">
        <v>1</v>
      </c>
      <c r="G2286" s="2">
        <v>1</v>
      </c>
      <c r="H2286" s="2">
        <v>1</v>
      </c>
      <c r="I2286" s="2">
        <v>51.6</v>
      </c>
      <c r="J2286" s="2" t="s">
        <v>7490</v>
      </c>
      <c r="K2286" s="9" t="s">
        <v>29</v>
      </c>
      <c r="L2286" s="9" t="s">
        <v>29</v>
      </c>
      <c r="M2286" s="9" t="s">
        <v>29</v>
      </c>
      <c r="N2286" s="9" t="s">
        <v>29</v>
      </c>
      <c r="O2286" s="9" t="s">
        <v>29</v>
      </c>
      <c r="P2286" s="9" t="s">
        <v>29</v>
      </c>
      <c r="Q2286" s="9">
        <v>512716.34375</v>
      </c>
      <c r="R2286" s="9">
        <v>202504.828125</v>
      </c>
    </row>
    <row r="2287" spans="1:18" x14ac:dyDescent="0.25">
      <c r="A2287" s="2" t="s">
        <v>10</v>
      </c>
      <c r="B2287" s="2" t="s">
        <v>11</v>
      </c>
      <c r="C2287" s="2" t="s">
        <v>7231</v>
      </c>
      <c r="D2287" s="2" t="s">
        <v>7232</v>
      </c>
      <c r="E2287" s="2">
        <v>3</v>
      </c>
      <c r="F2287" s="2">
        <v>1</v>
      </c>
      <c r="G2287" s="2">
        <v>1</v>
      </c>
      <c r="H2287" s="2">
        <v>1</v>
      </c>
      <c r="I2287" s="2">
        <v>61.9</v>
      </c>
      <c r="J2287" s="2" t="s">
        <v>29</v>
      </c>
      <c r="K2287" s="9" t="s">
        <v>29</v>
      </c>
      <c r="L2287" s="9" t="s">
        <v>29</v>
      </c>
      <c r="M2287" s="9" t="s">
        <v>29</v>
      </c>
      <c r="N2287" s="9" t="s">
        <v>29</v>
      </c>
      <c r="O2287" s="9">
        <v>33085.8125</v>
      </c>
      <c r="P2287" s="9" t="s">
        <v>29</v>
      </c>
      <c r="Q2287" s="9">
        <v>54450.453125</v>
      </c>
      <c r="R2287" s="9">
        <v>41637.734375</v>
      </c>
    </row>
    <row r="2288" spans="1:18" x14ac:dyDescent="0.25">
      <c r="A2288" s="2" t="s">
        <v>7735</v>
      </c>
      <c r="B2288" s="2" t="s">
        <v>11</v>
      </c>
      <c r="C2288" s="2" t="s">
        <v>8175</v>
      </c>
      <c r="D2288" s="2" t="s">
        <v>8176</v>
      </c>
      <c r="E2288" s="2">
        <v>3</v>
      </c>
      <c r="F2288" s="2">
        <v>1</v>
      </c>
      <c r="G2288" s="2">
        <v>1</v>
      </c>
      <c r="H2288" s="2">
        <v>1</v>
      </c>
      <c r="I2288" s="2">
        <v>37.6</v>
      </c>
      <c r="J2288" s="2" t="s">
        <v>8177</v>
      </c>
      <c r="K2288" s="9" t="s">
        <v>29</v>
      </c>
      <c r="L2288" s="9" t="s">
        <v>29</v>
      </c>
      <c r="M2288" s="9" t="s">
        <v>29</v>
      </c>
      <c r="N2288" s="9" t="s">
        <v>29</v>
      </c>
      <c r="O2288" s="9">
        <v>32321.052734375</v>
      </c>
      <c r="P2288" s="9" t="s">
        <v>29</v>
      </c>
      <c r="Q2288" s="9" t="s">
        <v>29</v>
      </c>
      <c r="R2288" s="9" t="s">
        <v>29</v>
      </c>
    </row>
    <row r="2289" spans="1:18" x14ac:dyDescent="0.25">
      <c r="A2289" s="2" t="s">
        <v>7735</v>
      </c>
      <c r="B2289" s="2" t="s">
        <v>11</v>
      </c>
      <c r="C2289" s="2" t="s">
        <v>8025</v>
      </c>
      <c r="D2289" s="2" t="s">
        <v>8026</v>
      </c>
      <c r="E2289" s="2">
        <v>5</v>
      </c>
      <c r="F2289" s="2">
        <v>1</v>
      </c>
      <c r="G2289" s="2">
        <v>1</v>
      </c>
      <c r="H2289" s="2">
        <v>1</v>
      </c>
      <c r="I2289" s="2">
        <v>14.4</v>
      </c>
      <c r="J2289" s="2" t="s">
        <v>29</v>
      </c>
      <c r="K2289" s="9" t="s">
        <v>29</v>
      </c>
      <c r="L2289" s="9" t="s">
        <v>29</v>
      </c>
      <c r="M2289" s="9" t="s">
        <v>29</v>
      </c>
      <c r="N2289" s="9" t="s">
        <v>29</v>
      </c>
      <c r="O2289" s="9" t="s">
        <v>29</v>
      </c>
      <c r="P2289" s="9" t="s">
        <v>29</v>
      </c>
      <c r="Q2289" s="9">
        <v>173787.5</v>
      </c>
      <c r="R2289" s="9">
        <v>313052.4375</v>
      </c>
    </row>
    <row r="2290" spans="1:18" x14ac:dyDescent="0.25">
      <c r="A2290" s="2" t="s">
        <v>7735</v>
      </c>
      <c r="B2290" s="2" t="s">
        <v>11</v>
      </c>
      <c r="C2290" s="2" t="s">
        <v>8306</v>
      </c>
      <c r="D2290" s="2" t="s">
        <v>8307</v>
      </c>
      <c r="E2290" s="2">
        <v>1</v>
      </c>
      <c r="F2290" s="2">
        <v>1</v>
      </c>
      <c r="G2290" s="2">
        <v>1</v>
      </c>
      <c r="H2290" s="2">
        <v>1</v>
      </c>
      <c r="I2290" s="2">
        <v>157</v>
      </c>
      <c r="J2290" s="2" t="s">
        <v>8308</v>
      </c>
      <c r="K2290" s="9">
        <v>12808.2236328125</v>
      </c>
      <c r="L2290" s="9">
        <v>7227.01220703125</v>
      </c>
      <c r="M2290" s="9">
        <v>7057.85107421875</v>
      </c>
      <c r="N2290" s="9" t="s">
        <v>29</v>
      </c>
      <c r="O2290" s="9">
        <v>6871.9013671875</v>
      </c>
      <c r="P2290" s="9">
        <v>23603.767578125</v>
      </c>
      <c r="Q2290" s="9">
        <v>66575.6875</v>
      </c>
      <c r="R2290" s="9">
        <v>81518.5625</v>
      </c>
    </row>
    <row r="2291" spans="1:18" x14ac:dyDescent="0.25">
      <c r="A2291" s="2" t="s">
        <v>10</v>
      </c>
      <c r="B2291" s="2" t="s">
        <v>11</v>
      </c>
      <c r="C2291" s="2" t="s">
        <v>7643</v>
      </c>
      <c r="D2291" s="2" t="s">
        <v>7644</v>
      </c>
      <c r="E2291" s="2">
        <v>1</v>
      </c>
      <c r="F2291" s="2">
        <v>1</v>
      </c>
      <c r="G2291" s="2">
        <v>1</v>
      </c>
      <c r="H2291" s="2">
        <v>1</v>
      </c>
      <c r="I2291" s="2">
        <v>92</v>
      </c>
      <c r="J2291" s="2" t="s">
        <v>7645</v>
      </c>
      <c r="K2291" s="9">
        <v>51371.1640625</v>
      </c>
      <c r="L2291" s="9" t="s">
        <v>29</v>
      </c>
      <c r="M2291" s="9" t="s">
        <v>29</v>
      </c>
      <c r="N2291" s="9" t="s">
        <v>29</v>
      </c>
      <c r="O2291" s="9">
        <v>50012.57421875</v>
      </c>
      <c r="P2291" s="9" t="s">
        <v>29</v>
      </c>
      <c r="Q2291" s="9" t="s">
        <v>29</v>
      </c>
      <c r="R2291" s="9">
        <v>330796</v>
      </c>
    </row>
    <row r="2292" spans="1:18" x14ac:dyDescent="0.25">
      <c r="A2292" s="2" t="s">
        <v>10</v>
      </c>
      <c r="B2292" s="2" t="s">
        <v>11</v>
      </c>
      <c r="C2292" s="2" t="s">
        <v>7154</v>
      </c>
      <c r="D2292" s="2" t="s">
        <v>7155</v>
      </c>
      <c r="E2292" s="2">
        <v>1</v>
      </c>
      <c r="F2292" s="2">
        <v>1</v>
      </c>
      <c r="G2292" s="2">
        <v>1</v>
      </c>
      <c r="H2292" s="2">
        <v>1</v>
      </c>
      <c r="I2292" s="2">
        <v>207.4</v>
      </c>
      <c r="J2292" s="2" t="s">
        <v>7156</v>
      </c>
      <c r="K2292" s="9" t="s">
        <v>29</v>
      </c>
      <c r="L2292" s="9" t="s">
        <v>29</v>
      </c>
      <c r="M2292" s="9" t="s">
        <v>29</v>
      </c>
      <c r="N2292" s="9" t="s">
        <v>29</v>
      </c>
      <c r="O2292" s="9" t="s">
        <v>29</v>
      </c>
      <c r="P2292" s="9" t="s">
        <v>29</v>
      </c>
      <c r="Q2292" s="9">
        <v>63089.4453125</v>
      </c>
      <c r="R2292" s="9">
        <v>60359.0390625</v>
      </c>
    </row>
    <row r="2293" spans="1:18" x14ac:dyDescent="0.25">
      <c r="A2293" s="2" t="s">
        <v>7735</v>
      </c>
      <c r="B2293" s="2" t="s">
        <v>11</v>
      </c>
      <c r="C2293" s="2" t="s">
        <v>8309</v>
      </c>
      <c r="D2293" s="2" t="s">
        <v>8310</v>
      </c>
      <c r="E2293" s="2">
        <v>1</v>
      </c>
      <c r="F2293" s="2">
        <v>1</v>
      </c>
      <c r="G2293" s="2">
        <v>1</v>
      </c>
      <c r="H2293" s="2">
        <v>1</v>
      </c>
      <c r="I2293" s="2">
        <v>146.80000000000001</v>
      </c>
      <c r="J2293" s="2" t="s">
        <v>8311</v>
      </c>
      <c r="K2293" s="9">
        <v>63377.6875</v>
      </c>
      <c r="L2293" s="9" t="s">
        <v>29</v>
      </c>
      <c r="M2293" s="9">
        <v>18315.93359375</v>
      </c>
      <c r="N2293" s="9" t="s">
        <v>29</v>
      </c>
      <c r="O2293" s="9">
        <v>54658.45703125</v>
      </c>
      <c r="P2293" s="9">
        <v>168037.421875</v>
      </c>
      <c r="Q2293" s="9">
        <v>1515049.5</v>
      </c>
      <c r="R2293" s="9">
        <v>669708.75</v>
      </c>
    </row>
    <row r="2294" spans="1:18" x14ac:dyDescent="0.25">
      <c r="A2294" s="2" t="s">
        <v>7735</v>
      </c>
      <c r="B2294" s="2" t="s">
        <v>11</v>
      </c>
      <c r="C2294" s="2" t="s">
        <v>7784</v>
      </c>
      <c r="D2294" s="2" t="s">
        <v>7785</v>
      </c>
      <c r="E2294" s="2">
        <v>2</v>
      </c>
      <c r="F2294" s="2">
        <v>1</v>
      </c>
      <c r="G2294" s="2">
        <v>1</v>
      </c>
      <c r="H2294" s="2">
        <v>1</v>
      </c>
      <c r="I2294" s="2">
        <v>66.5</v>
      </c>
      <c r="J2294" s="2" t="s">
        <v>7786</v>
      </c>
      <c r="K2294" s="9">
        <v>14533.16015625</v>
      </c>
      <c r="L2294" s="9">
        <v>10131.482421875</v>
      </c>
      <c r="M2294" s="9" t="s">
        <v>29</v>
      </c>
      <c r="N2294" s="9">
        <v>14926.033203125</v>
      </c>
      <c r="O2294" s="9">
        <v>24794.666015625</v>
      </c>
      <c r="P2294" s="9" t="s">
        <v>29</v>
      </c>
      <c r="Q2294" s="9">
        <v>510502.375</v>
      </c>
      <c r="R2294" s="9">
        <v>260605.78125</v>
      </c>
    </row>
    <row r="2295" spans="1:18" x14ac:dyDescent="0.25">
      <c r="A2295" s="2" t="s">
        <v>10</v>
      </c>
      <c r="B2295" s="2" t="s">
        <v>11</v>
      </c>
      <c r="C2295" s="2" t="s">
        <v>6862</v>
      </c>
      <c r="D2295" s="2" t="s">
        <v>6863</v>
      </c>
      <c r="E2295" s="2">
        <v>2</v>
      </c>
      <c r="F2295" s="2">
        <v>1</v>
      </c>
      <c r="G2295" s="2">
        <v>1</v>
      </c>
      <c r="H2295" s="2">
        <v>1</v>
      </c>
      <c r="I2295" s="2">
        <v>56.5</v>
      </c>
      <c r="J2295" s="2" t="s">
        <v>6864</v>
      </c>
      <c r="K2295" s="9" t="s">
        <v>29</v>
      </c>
      <c r="L2295" s="9" t="s">
        <v>29</v>
      </c>
      <c r="M2295" s="9" t="s">
        <v>29</v>
      </c>
      <c r="N2295" s="9" t="s">
        <v>29</v>
      </c>
      <c r="O2295" s="9" t="s">
        <v>29</v>
      </c>
      <c r="P2295" s="9" t="s">
        <v>29</v>
      </c>
      <c r="Q2295" s="9">
        <v>517679.8125</v>
      </c>
      <c r="R2295" s="9" t="s">
        <v>29</v>
      </c>
    </row>
    <row r="2296" spans="1:18" x14ac:dyDescent="0.25">
      <c r="A2296" s="2" t="s">
        <v>10</v>
      </c>
      <c r="B2296" s="2" t="s">
        <v>11</v>
      </c>
      <c r="C2296" s="2" t="s">
        <v>6338</v>
      </c>
      <c r="D2296" s="2" t="s">
        <v>6339</v>
      </c>
      <c r="E2296" s="2">
        <v>10</v>
      </c>
      <c r="F2296" s="2">
        <v>1</v>
      </c>
      <c r="G2296" s="2">
        <v>1</v>
      </c>
      <c r="H2296" s="2">
        <v>1</v>
      </c>
      <c r="I2296" s="2">
        <v>15.4</v>
      </c>
      <c r="J2296" s="2" t="s">
        <v>29</v>
      </c>
      <c r="K2296" s="9" t="s">
        <v>29</v>
      </c>
      <c r="L2296" s="9" t="s">
        <v>29</v>
      </c>
      <c r="M2296" s="9" t="s">
        <v>29</v>
      </c>
      <c r="N2296" s="9" t="s">
        <v>29</v>
      </c>
      <c r="O2296" s="9" t="s">
        <v>29</v>
      </c>
      <c r="P2296" s="9" t="s">
        <v>29</v>
      </c>
      <c r="Q2296" s="9" t="s">
        <v>29</v>
      </c>
      <c r="R2296" s="9">
        <v>181919.359375</v>
      </c>
    </row>
    <row r="2297" spans="1:18" x14ac:dyDescent="0.25">
      <c r="A2297" s="2" t="s">
        <v>10</v>
      </c>
      <c r="B2297" s="2" t="s">
        <v>11</v>
      </c>
      <c r="C2297" s="2" t="s">
        <v>6198</v>
      </c>
      <c r="D2297" s="2" t="s">
        <v>6199</v>
      </c>
      <c r="E2297" s="2">
        <v>1</v>
      </c>
      <c r="F2297" s="2">
        <v>1</v>
      </c>
      <c r="G2297" s="2">
        <v>1</v>
      </c>
      <c r="H2297" s="2">
        <v>1</v>
      </c>
      <c r="I2297" s="2">
        <v>130.6</v>
      </c>
      <c r="J2297" s="2" t="s">
        <v>6200</v>
      </c>
      <c r="K2297" s="9" t="s">
        <v>29</v>
      </c>
      <c r="L2297" s="9" t="s">
        <v>29</v>
      </c>
      <c r="M2297" s="9" t="s">
        <v>29</v>
      </c>
      <c r="N2297" s="9" t="s">
        <v>29</v>
      </c>
      <c r="O2297" s="9" t="s">
        <v>29</v>
      </c>
      <c r="P2297" s="9" t="s">
        <v>29</v>
      </c>
      <c r="Q2297" s="9">
        <v>101313</v>
      </c>
      <c r="R2297" s="9">
        <v>86870.234375</v>
      </c>
    </row>
    <row r="2298" spans="1:18" x14ac:dyDescent="0.25">
      <c r="A2298" s="2" t="s">
        <v>7735</v>
      </c>
      <c r="B2298" s="2" t="s">
        <v>11</v>
      </c>
      <c r="C2298" s="2" t="s">
        <v>8023</v>
      </c>
      <c r="D2298" s="2" t="s">
        <v>8024</v>
      </c>
      <c r="E2298" s="2">
        <v>1</v>
      </c>
      <c r="F2298" s="2">
        <v>1</v>
      </c>
      <c r="G2298" s="2">
        <v>1</v>
      </c>
      <c r="H2298" s="2">
        <v>1</v>
      </c>
      <c r="I2298" s="2">
        <v>104.6</v>
      </c>
      <c r="J2298" s="2" t="s">
        <v>29</v>
      </c>
      <c r="K2298" s="9" t="s">
        <v>29</v>
      </c>
      <c r="L2298" s="9" t="s">
        <v>29</v>
      </c>
      <c r="M2298" s="9" t="s">
        <v>29</v>
      </c>
      <c r="N2298" s="9" t="s">
        <v>29</v>
      </c>
      <c r="O2298" s="9" t="s">
        <v>29</v>
      </c>
      <c r="P2298" s="9" t="s">
        <v>29</v>
      </c>
      <c r="Q2298" s="9">
        <v>30390.826171875</v>
      </c>
      <c r="R2298" s="9" t="s">
        <v>29</v>
      </c>
    </row>
    <row r="2299" spans="1:18" x14ac:dyDescent="0.25">
      <c r="A2299" s="2" t="s">
        <v>10</v>
      </c>
      <c r="B2299" s="2" t="s">
        <v>11</v>
      </c>
      <c r="C2299" s="2" t="s">
        <v>6890</v>
      </c>
      <c r="D2299" s="2" t="s">
        <v>6891</v>
      </c>
      <c r="E2299" s="2">
        <v>3</v>
      </c>
      <c r="F2299" s="2">
        <v>1</v>
      </c>
      <c r="G2299" s="2">
        <v>1</v>
      </c>
      <c r="H2299" s="2">
        <v>1</v>
      </c>
      <c r="I2299" s="2">
        <v>59.6</v>
      </c>
      <c r="J2299" s="2" t="s">
        <v>6892</v>
      </c>
      <c r="K2299" s="9" t="s">
        <v>29</v>
      </c>
      <c r="L2299" s="9" t="s">
        <v>29</v>
      </c>
      <c r="M2299" s="9" t="s">
        <v>29</v>
      </c>
      <c r="N2299" s="9" t="s">
        <v>29</v>
      </c>
      <c r="O2299" s="9">
        <v>44969.48828125</v>
      </c>
      <c r="P2299" s="9" t="s">
        <v>29</v>
      </c>
      <c r="Q2299" s="9">
        <v>107348.8828125</v>
      </c>
      <c r="R2299" s="9">
        <v>48121.79296875</v>
      </c>
    </row>
    <row r="2300" spans="1:18" x14ac:dyDescent="0.25">
      <c r="A2300" s="2" t="s">
        <v>10</v>
      </c>
      <c r="B2300" s="2" t="s">
        <v>11</v>
      </c>
      <c r="C2300" s="2" t="s">
        <v>5929</v>
      </c>
      <c r="D2300" s="2" t="s">
        <v>5930</v>
      </c>
      <c r="E2300" s="2">
        <v>5</v>
      </c>
      <c r="F2300" s="2">
        <v>1</v>
      </c>
      <c r="G2300" s="2">
        <v>1</v>
      </c>
      <c r="H2300" s="2">
        <v>1</v>
      </c>
      <c r="I2300" s="2">
        <v>36.700000000000003</v>
      </c>
      <c r="J2300" s="2" t="s">
        <v>5931</v>
      </c>
      <c r="K2300" s="9">
        <v>10834.2705078125</v>
      </c>
      <c r="L2300" s="9" t="s">
        <v>29</v>
      </c>
      <c r="M2300" s="9" t="s">
        <v>29</v>
      </c>
      <c r="N2300" s="9" t="s">
        <v>29</v>
      </c>
      <c r="O2300" s="9">
        <v>16109.8994140625</v>
      </c>
      <c r="P2300" s="9" t="s">
        <v>29</v>
      </c>
      <c r="Q2300" s="9">
        <v>110871.2109375</v>
      </c>
      <c r="R2300" s="9" t="s">
        <v>29</v>
      </c>
    </row>
    <row r="2301" spans="1:18" x14ac:dyDescent="0.25">
      <c r="A2301" s="2" t="s">
        <v>10</v>
      </c>
      <c r="B2301" s="2" t="s">
        <v>11</v>
      </c>
      <c r="C2301" s="2" t="s">
        <v>6783</v>
      </c>
      <c r="D2301" s="2" t="s">
        <v>6784</v>
      </c>
      <c r="E2301" s="2">
        <v>11</v>
      </c>
      <c r="F2301" s="2">
        <v>1</v>
      </c>
      <c r="G2301" s="2">
        <v>1</v>
      </c>
      <c r="H2301" s="2">
        <v>1</v>
      </c>
      <c r="I2301" s="2">
        <v>15.7</v>
      </c>
      <c r="J2301" s="2" t="s">
        <v>29</v>
      </c>
      <c r="K2301" s="9" t="s">
        <v>29</v>
      </c>
      <c r="L2301" s="9" t="s">
        <v>29</v>
      </c>
      <c r="M2301" s="9" t="s">
        <v>29</v>
      </c>
      <c r="N2301" s="9" t="s">
        <v>29</v>
      </c>
      <c r="O2301" s="9" t="s">
        <v>29</v>
      </c>
      <c r="P2301" s="9" t="s">
        <v>29</v>
      </c>
      <c r="Q2301" s="9">
        <v>340239.5</v>
      </c>
      <c r="R2301" s="9" t="s">
        <v>29</v>
      </c>
    </row>
    <row r="2302" spans="1:18" x14ac:dyDescent="0.25">
      <c r="A2302" s="2" t="s">
        <v>10</v>
      </c>
      <c r="B2302" s="2" t="s">
        <v>11</v>
      </c>
      <c r="C2302" s="2" t="s">
        <v>6670</v>
      </c>
      <c r="D2302" s="2" t="s">
        <v>6671</v>
      </c>
      <c r="E2302" s="2">
        <v>3</v>
      </c>
      <c r="F2302" s="2">
        <v>1</v>
      </c>
      <c r="G2302" s="2">
        <v>1</v>
      </c>
      <c r="H2302" s="2">
        <v>1</v>
      </c>
      <c r="I2302" s="2">
        <v>48.5</v>
      </c>
      <c r="J2302" s="2" t="s">
        <v>6672</v>
      </c>
      <c r="K2302" s="9" t="s">
        <v>29</v>
      </c>
      <c r="L2302" s="9" t="s">
        <v>29</v>
      </c>
      <c r="M2302" s="9" t="s">
        <v>29</v>
      </c>
      <c r="N2302" s="9" t="s">
        <v>29</v>
      </c>
      <c r="O2302" s="9" t="s">
        <v>29</v>
      </c>
      <c r="P2302" s="9">
        <v>16431.791015625</v>
      </c>
      <c r="Q2302" s="9">
        <v>81092.140625</v>
      </c>
      <c r="R2302" s="9">
        <v>13839.708984375</v>
      </c>
    </row>
    <row r="2303" spans="1:18" x14ac:dyDescent="0.25">
      <c r="A2303" s="2" t="s">
        <v>10</v>
      </c>
      <c r="B2303" s="2" t="s">
        <v>11</v>
      </c>
      <c r="C2303" s="2" t="s">
        <v>7136</v>
      </c>
      <c r="D2303" s="2" t="s">
        <v>7137</v>
      </c>
      <c r="E2303" s="2">
        <v>6</v>
      </c>
      <c r="F2303" s="2">
        <v>1</v>
      </c>
      <c r="G2303" s="2">
        <v>1</v>
      </c>
      <c r="H2303" s="2">
        <v>1</v>
      </c>
      <c r="I2303" s="2">
        <v>21.7</v>
      </c>
      <c r="J2303" s="2" t="s">
        <v>7138</v>
      </c>
      <c r="K2303" s="9" t="s">
        <v>29</v>
      </c>
      <c r="L2303" s="9" t="s">
        <v>29</v>
      </c>
      <c r="M2303" s="9" t="s">
        <v>29</v>
      </c>
      <c r="N2303" s="9" t="s">
        <v>29</v>
      </c>
      <c r="O2303" s="9" t="s">
        <v>29</v>
      </c>
      <c r="P2303" s="9">
        <v>103710.5390625</v>
      </c>
      <c r="Q2303" s="9">
        <v>336586.5</v>
      </c>
      <c r="R2303" s="9">
        <v>302928.25</v>
      </c>
    </row>
    <row r="2304" spans="1:18" x14ac:dyDescent="0.25">
      <c r="A2304" s="2" t="s">
        <v>10</v>
      </c>
      <c r="B2304" s="2" t="s">
        <v>11</v>
      </c>
      <c r="C2304" s="2" t="s">
        <v>6552</v>
      </c>
      <c r="D2304" s="2" t="s">
        <v>6553</v>
      </c>
      <c r="E2304" s="2">
        <v>4</v>
      </c>
      <c r="F2304" s="2">
        <v>1</v>
      </c>
      <c r="G2304" s="2">
        <v>1</v>
      </c>
      <c r="H2304" s="2">
        <v>1</v>
      </c>
      <c r="I2304" s="2">
        <v>34.799999999999997</v>
      </c>
      <c r="J2304" s="2" t="s">
        <v>6554</v>
      </c>
      <c r="K2304" s="9" t="s">
        <v>29</v>
      </c>
      <c r="L2304" s="9" t="s">
        <v>29</v>
      </c>
      <c r="M2304" s="9" t="s">
        <v>29</v>
      </c>
      <c r="N2304" s="9" t="s">
        <v>29</v>
      </c>
      <c r="O2304" s="9" t="s">
        <v>29</v>
      </c>
      <c r="P2304" s="9" t="s">
        <v>29</v>
      </c>
      <c r="Q2304" s="9">
        <v>248644.25</v>
      </c>
      <c r="R2304" s="9" t="s">
        <v>29</v>
      </c>
    </row>
    <row r="2305" spans="1:18" x14ac:dyDescent="0.25">
      <c r="A2305" s="2" t="s">
        <v>10</v>
      </c>
      <c r="B2305" s="2" t="s">
        <v>11</v>
      </c>
      <c r="C2305" s="2" t="s">
        <v>7652</v>
      </c>
      <c r="D2305" s="2" t="s">
        <v>7653</v>
      </c>
      <c r="E2305" s="2">
        <v>4</v>
      </c>
      <c r="F2305" s="2">
        <v>1</v>
      </c>
      <c r="G2305" s="2">
        <v>1</v>
      </c>
      <c r="H2305" s="2">
        <v>1</v>
      </c>
      <c r="I2305" s="2">
        <v>46.8</v>
      </c>
      <c r="J2305" s="2" t="s">
        <v>7654</v>
      </c>
      <c r="K2305" s="9" t="s">
        <v>29</v>
      </c>
      <c r="L2305" s="9" t="s">
        <v>29</v>
      </c>
      <c r="M2305" s="9" t="s">
        <v>29</v>
      </c>
      <c r="N2305" s="9" t="s">
        <v>29</v>
      </c>
      <c r="O2305" s="9" t="s">
        <v>29</v>
      </c>
      <c r="P2305" s="9" t="s">
        <v>29</v>
      </c>
      <c r="Q2305" s="9">
        <v>87370.6328125</v>
      </c>
      <c r="R2305" s="9">
        <v>22952.876953125</v>
      </c>
    </row>
    <row r="2306" spans="1:18" x14ac:dyDescent="0.25">
      <c r="A2306" s="2" t="s">
        <v>10</v>
      </c>
      <c r="B2306" s="2" t="s">
        <v>11</v>
      </c>
      <c r="C2306" s="2" t="s">
        <v>7516</v>
      </c>
      <c r="D2306" s="2" t="s">
        <v>7517</v>
      </c>
      <c r="E2306" s="2">
        <v>14</v>
      </c>
      <c r="F2306" s="2">
        <v>1</v>
      </c>
      <c r="G2306" s="2">
        <v>1</v>
      </c>
      <c r="H2306" s="2">
        <v>1</v>
      </c>
      <c r="I2306" s="2">
        <v>6.6</v>
      </c>
      <c r="J2306" s="2" t="s">
        <v>7518</v>
      </c>
      <c r="K2306" s="9" t="s">
        <v>29</v>
      </c>
      <c r="L2306" s="9" t="s">
        <v>29</v>
      </c>
      <c r="M2306" s="9" t="s">
        <v>29</v>
      </c>
      <c r="N2306" s="9" t="s">
        <v>29</v>
      </c>
      <c r="O2306" s="9">
        <v>58893.6484375</v>
      </c>
      <c r="P2306" s="9">
        <v>89643.0390625</v>
      </c>
      <c r="Q2306" s="9">
        <v>774938.25</v>
      </c>
      <c r="R2306" s="9">
        <v>924612.375</v>
      </c>
    </row>
    <row r="2307" spans="1:18" x14ac:dyDescent="0.25">
      <c r="A2307" s="2" t="s">
        <v>7735</v>
      </c>
      <c r="B2307" s="2" t="s">
        <v>11</v>
      </c>
      <c r="C2307" s="2" t="s">
        <v>8253</v>
      </c>
      <c r="D2307" s="2" t="s">
        <v>8254</v>
      </c>
      <c r="E2307" s="2">
        <v>1</v>
      </c>
      <c r="F2307" s="2">
        <v>1</v>
      </c>
      <c r="G2307" s="2">
        <v>1</v>
      </c>
      <c r="H2307" s="2">
        <v>1</v>
      </c>
      <c r="I2307" s="2">
        <v>163.4</v>
      </c>
      <c r="J2307" s="2" t="s">
        <v>8255</v>
      </c>
      <c r="K2307" s="9">
        <v>195556.546875</v>
      </c>
      <c r="L2307" s="9">
        <v>356867.5625</v>
      </c>
      <c r="M2307" s="9">
        <v>121114.046875</v>
      </c>
      <c r="N2307" s="9" t="s">
        <v>29</v>
      </c>
      <c r="O2307" s="9">
        <v>290516.0625</v>
      </c>
      <c r="P2307" s="9">
        <v>1097277.625</v>
      </c>
      <c r="Q2307" s="9">
        <v>5339480.5</v>
      </c>
      <c r="R2307" s="9">
        <v>1279321.875</v>
      </c>
    </row>
    <row r="2308" spans="1:18" x14ac:dyDescent="0.25">
      <c r="A2308" s="2" t="s">
        <v>7735</v>
      </c>
      <c r="B2308" s="2" t="s">
        <v>11</v>
      </c>
      <c r="C2308" s="2" t="s">
        <v>8178</v>
      </c>
      <c r="D2308" s="2" t="s">
        <v>8179</v>
      </c>
      <c r="E2308" s="2">
        <v>2</v>
      </c>
      <c r="F2308" s="2">
        <v>1</v>
      </c>
      <c r="G2308" s="2">
        <v>1</v>
      </c>
      <c r="H2308" s="2">
        <v>1</v>
      </c>
      <c r="I2308" s="2">
        <v>77.099999999999994</v>
      </c>
      <c r="J2308" s="2" t="s">
        <v>8180</v>
      </c>
      <c r="K2308" s="9" t="s">
        <v>29</v>
      </c>
      <c r="L2308" s="9">
        <v>34863.32421875</v>
      </c>
      <c r="M2308" s="9" t="s">
        <v>29</v>
      </c>
      <c r="N2308" s="9" t="s">
        <v>29</v>
      </c>
      <c r="O2308" s="9">
        <v>38447.9609375</v>
      </c>
      <c r="P2308" s="9">
        <v>33899.8984375</v>
      </c>
      <c r="Q2308" s="9">
        <v>703613.0625</v>
      </c>
      <c r="R2308" s="9">
        <v>66477.390625</v>
      </c>
    </row>
    <row r="2309" spans="1:18" x14ac:dyDescent="0.25">
      <c r="A2309" s="2" t="s">
        <v>7735</v>
      </c>
      <c r="B2309" s="2" t="s">
        <v>11</v>
      </c>
      <c r="C2309" s="2" t="s">
        <v>8058</v>
      </c>
      <c r="D2309" s="2" t="s">
        <v>8059</v>
      </c>
      <c r="E2309" s="2">
        <v>11</v>
      </c>
      <c r="F2309" s="2">
        <v>1</v>
      </c>
      <c r="G2309" s="2">
        <v>1</v>
      </c>
      <c r="H2309" s="2">
        <v>1</v>
      </c>
      <c r="I2309" s="2">
        <v>16.2</v>
      </c>
      <c r="J2309" s="2" t="s">
        <v>29</v>
      </c>
      <c r="K2309" s="9">
        <v>76404.34375</v>
      </c>
      <c r="L2309" s="9" t="s">
        <v>29</v>
      </c>
      <c r="M2309" s="9">
        <v>137637.5625</v>
      </c>
      <c r="N2309" s="9" t="s">
        <v>29</v>
      </c>
      <c r="O2309" s="9" t="s">
        <v>29</v>
      </c>
      <c r="P2309" s="9">
        <v>336775.3125</v>
      </c>
      <c r="Q2309" s="9">
        <v>138389.234375</v>
      </c>
      <c r="R2309" s="9">
        <v>45209.05078125</v>
      </c>
    </row>
    <row r="2310" spans="1:18" x14ac:dyDescent="0.25">
      <c r="A2310" s="2" t="s">
        <v>10</v>
      </c>
      <c r="B2310" s="2" t="s">
        <v>11</v>
      </c>
      <c r="C2310" s="2" t="s">
        <v>6893</v>
      </c>
      <c r="D2310" s="2" t="s">
        <v>6894</v>
      </c>
      <c r="E2310" s="2">
        <v>2</v>
      </c>
      <c r="F2310" s="2">
        <v>1</v>
      </c>
      <c r="G2310" s="2">
        <v>1</v>
      </c>
      <c r="H2310" s="2">
        <v>1</v>
      </c>
      <c r="I2310" s="2">
        <v>71.7</v>
      </c>
      <c r="J2310" s="2" t="s">
        <v>6895</v>
      </c>
      <c r="K2310" s="9">
        <v>7731.0556640625</v>
      </c>
      <c r="L2310" s="9" t="s">
        <v>29</v>
      </c>
      <c r="M2310" s="9" t="s">
        <v>29</v>
      </c>
      <c r="N2310" s="9" t="s">
        <v>29</v>
      </c>
      <c r="O2310" s="9" t="s">
        <v>29</v>
      </c>
      <c r="P2310" s="9">
        <v>18374.005859375</v>
      </c>
      <c r="Q2310" s="9">
        <v>425866.53125</v>
      </c>
      <c r="R2310" s="9">
        <v>354941.75</v>
      </c>
    </row>
    <row r="2311" spans="1:18" x14ac:dyDescent="0.25">
      <c r="A2311" s="2" t="s">
        <v>10</v>
      </c>
      <c r="B2311" s="2" t="s">
        <v>11</v>
      </c>
      <c r="C2311" s="2" t="s">
        <v>7239</v>
      </c>
      <c r="D2311" s="2" t="s">
        <v>7240</v>
      </c>
      <c r="E2311" s="2">
        <v>5</v>
      </c>
      <c r="F2311" s="2">
        <v>1</v>
      </c>
      <c r="G2311" s="2">
        <v>1</v>
      </c>
      <c r="H2311" s="2">
        <v>1</v>
      </c>
      <c r="I2311" s="2">
        <v>23.3</v>
      </c>
      <c r="J2311" s="2" t="s">
        <v>7241</v>
      </c>
      <c r="K2311" s="9">
        <v>135714.75</v>
      </c>
      <c r="L2311" s="9">
        <v>66443.15625</v>
      </c>
      <c r="M2311" s="9">
        <v>30318.251953125</v>
      </c>
      <c r="N2311" s="9">
        <v>5805.9580078125</v>
      </c>
      <c r="O2311" s="9">
        <v>274719.1875</v>
      </c>
      <c r="P2311" s="9">
        <v>160043.6875</v>
      </c>
      <c r="Q2311" s="9" t="s">
        <v>29</v>
      </c>
      <c r="R2311" s="9">
        <v>50160.9375</v>
      </c>
    </row>
    <row r="2312" spans="1:18" x14ac:dyDescent="0.25">
      <c r="A2312" s="2" t="s">
        <v>10</v>
      </c>
      <c r="B2312" s="2" t="s">
        <v>11</v>
      </c>
      <c r="C2312" s="2" t="s">
        <v>7079</v>
      </c>
      <c r="D2312" s="2" t="s">
        <v>7080</v>
      </c>
      <c r="E2312" s="2">
        <v>4</v>
      </c>
      <c r="F2312" s="2">
        <v>1</v>
      </c>
      <c r="G2312" s="2">
        <v>1</v>
      </c>
      <c r="H2312" s="2">
        <v>1</v>
      </c>
      <c r="I2312" s="2">
        <v>39.700000000000003</v>
      </c>
      <c r="J2312" s="2" t="s">
        <v>7081</v>
      </c>
      <c r="K2312" s="9" t="s">
        <v>29</v>
      </c>
      <c r="L2312" s="9" t="s">
        <v>29</v>
      </c>
      <c r="M2312" s="9" t="s">
        <v>29</v>
      </c>
      <c r="N2312" s="9" t="s">
        <v>29</v>
      </c>
      <c r="O2312" s="9" t="s">
        <v>29</v>
      </c>
      <c r="P2312" s="9" t="s">
        <v>29</v>
      </c>
      <c r="Q2312" s="9">
        <v>52399.51953125</v>
      </c>
      <c r="R2312" s="9" t="s">
        <v>29</v>
      </c>
    </row>
    <row r="2313" spans="1:18" x14ac:dyDescent="0.25">
      <c r="A2313" s="2" t="s">
        <v>10</v>
      </c>
      <c r="B2313" s="2" t="s">
        <v>11</v>
      </c>
      <c r="C2313" s="2" t="s">
        <v>7307</v>
      </c>
      <c r="D2313" s="2" t="s">
        <v>7308</v>
      </c>
      <c r="E2313" s="2">
        <v>1</v>
      </c>
      <c r="F2313" s="2">
        <v>1</v>
      </c>
      <c r="G2313" s="2">
        <v>1</v>
      </c>
      <c r="H2313" s="2">
        <v>1</v>
      </c>
      <c r="I2313" s="2">
        <v>105.9</v>
      </c>
      <c r="J2313" s="2" t="s">
        <v>7309</v>
      </c>
      <c r="K2313" s="9">
        <v>136873</v>
      </c>
      <c r="L2313" s="9" t="s">
        <v>29</v>
      </c>
      <c r="M2313" s="9">
        <v>48241.41015625</v>
      </c>
      <c r="N2313" s="9" t="s">
        <v>29</v>
      </c>
      <c r="O2313" s="9">
        <v>72181.65625</v>
      </c>
      <c r="P2313" s="9" t="s">
        <v>29</v>
      </c>
      <c r="Q2313" s="9" t="s">
        <v>29</v>
      </c>
      <c r="R2313" s="9" t="s">
        <v>29</v>
      </c>
    </row>
    <row r="2314" spans="1:18" x14ac:dyDescent="0.25">
      <c r="A2314" s="2" t="s">
        <v>10</v>
      </c>
      <c r="B2314" s="2" t="s">
        <v>11</v>
      </c>
      <c r="C2314" s="2" t="s">
        <v>7374</v>
      </c>
      <c r="D2314" s="2" t="s">
        <v>7375</v>
      </c>
      <c r="E2314" s="2">
        <v>2</v>
      </c>
      <c r="F2314" s="2">
        <v>1</v>
      </c>
      <c r="G2314" s="2">
        <v>1</v>
      </c>
      <c r="H2314" s="2">
        <v>1</v>
      </c>
      <c r="I2314" s="2">
        <v>58</v>
      </c>
      <c r="J2314" s="2" t="s">
        <v>7376</v>
      </c>
      <c r="K2314" s="9" t="s">
        <v>29</v>
      </c>
      <c r="L2314" s="9" t="s">
        <v>29</v>
      </c>
      <c r="M2314" s="9" t="s">
        <v>29</v>
      </c>
      <c r="N2314" s="9" t="s">
        <v>29</v>
      </c>
      <c r="O2314" s="9" t="s">
        <v>29</v>
      </c>
      <c r="P2314" s="9" t="s">
        <v>29</v>
      </c>
      <c r="Q2314" s="9">
        <v>60578.828125</v>
      </c>
      <c r="R2314" s="9">
        <v>39049.65625</v>
      </c>
    </row>
    <row r="2315" spans="1:18" x14ac:dyDescent="0.25">
      <c r="A2315" s="2" t="s">
        <v>10</v>
      </c>
      <c r="B2315" s="2" t="s">
        <v>11</v>
      </c>
      <c r="C2315" s="2" t="s">
        <v>6493</v>
      </c>
      <c r="D2315" s="2" t="s">
        <v>6494</v>
      </c>
      <c r="E2315" s="2">
        <v>3</v>
      </c>
      <c r="F2315" s="2">
        <v>1</v>
      </c>
      <c r="G2315" s="2">
        <v>1</v>
      </c>
      <c r="H2315" s="2">
        <v>1</v>
      </c>
      <c r="I2315" s="2">
        <v>59.2</v>
      </c>
      <c r="J2315" s="2" t="s">
        <v>6495</v>
      </c>
      <c r="K2315" s="9" t="s">
        <v>29</v>
      </c>
      <c r="L2315" s="9" t="s">
        <v>29</v>
      </c>
      <c r="M2315" s="9" t="s">
        <v>29</v>
      </c>
      <c r="N2315" s="9" t="s">
        <v>29</v>
      </c>
      <c r="O2315" s="9" t="s">
        <v>29</v>
      </c>
      <c r="P2315" s="9">
        <v>9547.515625</v>
      </c>
      <c r="Q2315" s="9">
        <v>70470.828125</v>
      </c>
      <c r="R2315" s="9">
        <v>49536.16796875</v>
      </c>
    </row>
    <row r="2316" spans="1:18" x14ac:dyDescent="0.25">
      <c r="A2316" s="2" t="s">
        <v>10</v>
      </c>
      <c r="B2316" s="2" t="s">
        <v>11</v>
      </c>
      <c r="C2316" s="2" t="s">
        <v>6342</v>
      </c>
      <c r="D2316" s="2" t="s">
        <v>6343</v>
      </c>
      <c r="E2316" s="2">
        <v>2</v>
      </c>
      <c r="F2316" s="2">
        <v>1</v>
      </c>
      <c r="G2316" s="2">
        <v>1</v>
      </c>
      <c r="H2316" s="2">
        <v>1</v>
      </c>
      <c r="I2316" s="2">
        <v>57.6</v>
      </c>
      <c r="J2316" s="2" t="s">
        <v>6344</v>
      </c>
      <c r="K2316" s="9" t="s">
        <v>29</v>
      </c>
      <c r="L2316" s="9" t="s">
        <v>29</v>
      </c>
      <c r="M2316" s="9" t="s">
        <v>29</v>
      </c>
      <c r="N2316" s="9" t="s">
        <v>29</v>
      </c>
      <c r="O2316" s="9" t="s">
        <v>29</v>
      </c>
      <c r="P2316" s="9">
        <v>8564.615234375</v>
      </c>
      <c r="Q2316" s="9">
        <v>53063.74609375</v>
      </c>
      <c r="R2316" s="9" t="s">
        <v>29</v>
      </c>
    </row>
    <row r="2317" spans="1:18" x14ac:dyDescent="0.25">
      <c r="A2317" s="2" t="s">
        <v>10</v>
      </c>
      <c r="B2317" s="2" t="s">
        <v>11</v>
      </c>
      <c r="C2317" s="2" t="s">
        <v>7164</v>
      </c>
      <c r="D2317" s="2" t="s">
        <v>7165</v>
      </c>
      <c r="E2317" s="2">
        <v>3</v>
      </c>
      <c r="F2317" s="2">
        <v>1</v>
      </c>
      <c r="G2317" s="2">
        <v>1</v>
      </c>
      <c r="H2317" s="2">
        <v>1</v>
      </c>
      <c r="I2317" s="2">
        <v>43.5</v>
      </c>
      <c r="J2317" s="2" t="s">
        <v>7166</v>
      </c>
      <c r="K2317" s="9">
        <v>26387.53125</v>
      </c>
      <c r="L2317" s="9">
        <v>26618.2421875</v>
      </c>
      <c r="M2317" s="9" t="s">
        <v>29</v>
      </c>
      <c r="N2317" s="9">
        <v>24395.158203125</v>
      </c>
      <c r="O2317" s="9">
        <v>60154.6171875</v>
      </c>
      <c r="P2317" s="9">
        <v>73138.8203125</v>
      </c>
      <c r="Q2317" s="9" t="s">
        <v>29</v>
      </c>
      <c r="R2317" s="9">
        <v>163298.046875</v>
      </c>
    </row>
    <row r="2318" spans="1:18" x14ac:dyDescent="0.25">
      <c r="A2318" s="2" t="s">
        <v>10</v>
      </c>
      <c r="B2318" s="2" t="s">
        <v>11</v>
      </c>
      <c r="C2318" s="2" t="s">
        <v>7298</v>
      </c>
      <c r="D2318" s="2" t="s">
        <v>7299</v>
      </c>
      <c r="E2318" s="2">
        <v>1</v>
      </c>
      <c r="F2318" s="2">
        <v>1</v>
      </c>
      <c r="G2318" s="2">
        <v>1</v>
      </c>
      <c r="H2318" s="2">
        <v>1</v>
      </c>
      <c r="I2318" s="2">
        <v>90.6</v>
      </c>
      <c r="J2318" s="2" t="s">
        <v>7300</v>
      </c>
      <c r="K2318" s="9">
        <v>36333.68359375</v>
      </c>
      <c r="L2318" s="9">
        <v>22227.22265625</v>
      </c>
      <c r="M2318" s="9" t="s">
        <v>29</v>
      </c>
      <c r="N2318" s="9" t="s">
        <v>29</v>
      </c>
      <c r="O2318" s="9">
        <v>47434.3203125</v>
      </c>
      <c r="P2318" s="9">
        <v>59713.67578125</v>
      </c>
      <c r="Q2318" s="9" t="s">
        <v>29</v>
      </c>
      <c r="R2318" s="9">
        <v>67728.578125</v>
      </c>
    </row>
    <row r="2319" spans="1:18" x14ac:dyDescent="0.25">
      <c r="A2319" s="2" t="s">
        <v>10</v>
      </c>
      <c r="B2319" s="2" t="s">
        <v>11</v>
      </c>
      <c r="C2319" s="2" t="s">
        <v>7020</v>
      </c>
      <c r="D2319" s="2" t="s">
        <v>7021</v>
      </c>
      <c r="E2319" s="2">
        <v>3</v>
      </c>
      <c r="F2319" s="2">
        <v>1</v>
      </c>
      <c r="G2319" s="2">
        <v>1</v>
      </c>
      <c r="H2319" s="2">
        <v>1</v>
      </c>
      <c r="I2319" s="2">
        <v>39.700000000000003</v>
      </c>
      <c r="J2319" s="2" t="s">
        <v>7022</v>
      </c>
      <c r="K2319" s="9">
        <v>35125.51953125</v>
      </c>
      <c r="L2319" s="9">
        <v>34088.48828125</v>
      </c>
      <c r="M2319" s="9" t="s">
        <v>29</v>
      </c>
      <c r="N2319" s="9" t="s">
        <v>29</v>
      </c>
      <c r="O2319" s="9">
        <v>28910.0234375</v>
      </c>
      <c r="P2319" s="9">
        <v>34104.07421875</v>
      </c>
      <c r="Q2319" s="9">
        <v>178548.96875</v>
      </c>
      <c r="R2319" s="9">
        <v>272475.65625</v>
      </c>
    </row>
    <row r="2320" spans="1:18" x14ac:dyDescent="0.25">
      <c r="A2320" s="2" t="s">
        <v>10</v>
      </c>
      <c r="B2320" s="2" t="s">
        <v>11</v>
      </c>
      <c r="C2320" s="2" t="s">
        <v>7040</v>
      </c>
      <c r="D2320" s="2" t="s">
        <v>7041</v>
      </c>
      <c r="E2320" s="2">
        <v>1</v>
      </c>
      <c r="F2320" s="2">
        <v>1</v>
      </c>
      <c r="G2320" s="2">
        <v>1</v>
      </c>
      <c r="H2320" s="2">
        <v>1</v>
      </c>
      <c r="I2320" s="2">
        <v>80.3</v>
      </c>
      <c r="J2320" s="2" t="s">
        <v>29</v>
      </c>
      <c r="K2320" s="9">
        <v>8069.65869140625</v>
      </c>
      <c r="L2320" s="9" t="s">
        <v>29</v>
      </c>
      <c r="M2320" s="9" t="s">
        <v>29</v>
      </c>
      <c r="N2320" s="9" t="s">
        <v>29</v>
      </c>
      <c r="O2320" s="9">
        <v>22043.3828125</v>
      </c>
      <c r="P2320" s="9">
        <v>35050.03515625</v>
      </c>
      <c r="Q2320" s="9">
        <v>1277406.125</v>
      </c>
      <c r="R2320" s="9">
        <v>44231.9453125</v>
      </c>
    </row>
    <row r="2321" spans="1:18" x14ac:dyDescent="0.25">
      <c r="A2321" s="2" t="s">
        <v>7735</v>
      </c>
      <c r="B2321" s="2" t="s">
        <v>11</v>
      </c>
      <c r="C2321" s="2" t="s">
        <v>7924</v>
      </c>
      <c r="D2321" s="2" t="s">
        <v>7925</v>
      </c>
      <c r="E2321" s="2">
        <v>5</v>
      </c>
      <c r="F2321" s="2">
        <v>1</v>
      </c>
      <c r="G2321" s="2">
        <v>1</v>
      </c>
      <c r="H2321" s="2">
        <v>1</v>
      </c>
      <c r="I2321" s="2">
        <v>15.5</v>
      </c>
      <c r="J2321" s="2" t="s">
        <v>29</v>
      </c>
      <c r="K2321" s="9">
        <v>81414.4140625</v>
      </c>
      <c r="L2321" s="9">
        <v>20751.830078125</v>
      </c>
      <c r="M2321" s="9">
        <v>8063.96435546875</v>
      </c>
      <c r="N2321" s="9" t="s">
        <v>29</v>
      </c>
      <c r="O2321" s="9">
        <v>125393.5390625</v>
      </c>
      <c r="P2321" s="9">
        <v>106620.625</v>
      </c>
      <c r="Q2321" s="9">
        <v>91101.6796875</v>
      </c>
      <c r="R2321" s="9">
        <v>55455.6796875</v>
      </c>
    </row>
    <row r="2322" spans="1:18" x14ac:dyDescent="0.25">
      <c r="A2322" s="2" t="s">
        <v>7735</v>
      </c>
      <c r="B2322" s="2" t="s">
        <v>11</v>
      </c>
      <c r="C2322" s="2" t="s">
        <v>8027</v>
      </c>
      <c r="D2322" s="2" t="s">
        <v>8028</v>
      </c>
      <c r="E2322" s="2">
        <v>1</v>
      </c>
      <c r="F2322" s="2">
        <v>1</v>
      </c>
      <c r="G2322" s="2">
        <v>1</v>
      </c>
      <c r="H2322" s="2">
        <v>1</v>
      </c>
      <c r="I2322" s="2">
        <v>135.9</v>
      </c>
      <c r="J2322" s="2" t="s">
        <v>29</v>
      </c>
      <c r="K2322" s="9" t="s">
        <v>29</v>
      </c>
      <c r="L2322" s="9">
        <v>22250.40234375</v>
      </c>
      <c r="M2322" s="9">
        <v>22602.287109375</v>
      </c>
      <c r="N2322" s="9" t="s">
        <v>29</v>
      </c>
      <c r="O2322" s="9" t="s">
        <v>29</v>
      </c>
      <c r="P2322" s="9" t="s">
        <v>29</v>
      </c>
      <c r="Q2322" s="9">
        <v>318625.25</v>
      </c>
      <c r="R2322" s="9">
        <v>139849.46875</v>
      </c>
    </row>
    <row r="2323" spans="1:18" x14ac:dyDescent="0.25">
      <c r="A2323" s="2" t="s">
        <v>10</v>
      </c>
      <c r="B2323" s="2" t="s">
        <v>11</v>
      </c>
      <c r="C2323" s="2" t="s">
        <v>7672</v>
      </c>
      <c r="D2323" s="2" t="s">
        <v>7673</v>
      </c>
      <c r="E2323" s="2">
        <v>3</v>
      </c>
      <c r="F2323" s="2">
        <v>1</v>
      </c>
      <c r="G2323" s="2">
        <v>1</v>
      </c>
      <c r="H2323" s="2">
        <v>1</v>
      </c>
      <c r="I2323" s="2">
        <v>28.3</v>
      </c>
      <c r="J2323" s="2" t="s">
        <v>7674</v>
      </c>
      <c r="K2323" s="9" t="s">
        <v>29</v>
      </c>
      <c r="L2323" s="9" t="s">
        <v>29</v>
      </c>
      <c r="M2323" s="9" t="s">
        <v>29</v>
      </c>
      <c r="N2323" s="9" t="s">
        <v>29</v>
      </c>
      <c r="O2323" s="9" t="s">
        <v>29</v>
      </c>
      <c r="P2323" s="9" t="s">
        <v>29</v>
      </c>
      <c r="Q2323" s="9">
        <v>765606.9375</v>
      </c>
      <c r="R2323" s="9">
        <v>396737.4375</v>
      </c>
    </row>
    <row r="2324" spans="1:18" x14ac:dyDescent="0.25">
      <c r="A2324" s="2" t="s">
        <v>10</v>
      </c>
      <c r="B2324" s="2" t="s">
        <v>11</v>
      </c>
      <c r="C2324" s="2" t="s">
        <v>6982</v>
      </c>
      <c r="D2324" s="2" t="s">
        <v>6983</v>
      </c>
      <c r="E2324" s="2">
        <v>3</v>
      </c>
      <c r="F2324" s="2">
        <v>1</v>
      </c>
      <c r="G2324" s="2">
        <v>1</v>
      </c>
      <c r="H2324" s="2">
        <v>1</v>
      </c>
      <c r="I2324" s="2">
        <v>51.8</v>
      </c>
      <c r="J2324" s="2" t="s">
        <v>6984</v>
      </c>
      <c r="K2324" s="9" t="s">
        <v>29</v>
      </c>
      <c r="L2324" s="9" t="s">
        <v>29</v>
      </c>
      <c r="M2324" s="9" t="s">
        <v>29</v>
      </c>
      <c r="N2324" s="9" t="s">
        <v>29</v>
      </c>
      <c r="O2324" s="9" t="s">
        <v>29</v>
      </c>
      <c r="P2324" s="9" t="s">
        <v>29</v>
      </c>
      <c r="Q2324" s="9">
        <v>230909.96875</v>
      </c>
      <c r="R2324" s="9">
        <v>134542.40625</v>
      </c>
    </row>
    <row r="2325" spans="1:18" x14ac:dyDescent="0.25">
      <c r="A2325" s="2" t="s">
        <v>10</v>
      </c>
      <c r="B2325" s="2" t="s">
        <v>11</v>
      </c>
      <c r="C2325" s="2" t="s">
        <v>7091</v>
      </c>
      <c r="D2325" s="2" t="s">
        <v>7092</v>
      </c>
      <c r="E2325" s="2">
        <v>3</v>
      </c>
      <c r="F2325" s="2">
        <v>1</v>
      </c>
      <c r="G2325" s="2">
        <v>1</v>
      </c>
      <c r="H2325" s="2">
        <v>1</v>
      </c>
      <c r="I2325" s="2">
        <v>73.7</v>
      </c>
      <c r="J2325" s="2" t="s">
        <v>7093</v>
      </c>
      <c r="K2325" s="9" t="s">
        <v>29</v>
      </c>
      <c r="L2325" s="9" t="s">
        <v>29</v>
      </c>
      <c r="M2325" s="9" t="s">
        <v>29</v>
      </c>
      <c r="N2325" s="9" t="s">
        <v>29</v>
      </c>
      <c r="O2325" s="9" t="s">
        <v>29</v>
      </c>
      <c r="P2325" s="9" t="s">
        <v>29</v>
      </c>
      <c r="Q2325" s="9">
        <v>142125.359375</v>
      </c>
      <c r="R2325" s="9">
        <v>95514.359375</v>
      </c>
    </row>
    <row r="2326" spans="1:18" x14ac:dyDescent="0.25">
      <c r="A2326" s="2" t="s">
        <v>10</v>
      </c>
      <c r="B2326" s="2" t="s">
        <v>11</v>
      </c>
      <c r="C2326" s="2" t="s">
        <v>6974</v>
      </c>
      <c r="D2326" s="2" t="s">
        <v>6975</v>
      </c>
      <c r="E2326" s="2">
        <v>18</v>
      </c>
      <c r="F2326" s="2">
        <v>1</v>
      </c>
      <c r="G2326" s="2">
        <v>1</v>
      </c>
      <c r="H2326" s="2">
        <v>1</v>
      </c>
      <c r="I2326" s="2">
        <v>7.6</v>
      </c>
      <c r="J2326" s="2" t="s">
        <v>29</v>
      </c>
      <c r="K2326" s="9" t="s">
        <v>29</v>
      </c>
      <c r="L2326" s="9">
        <v>12137.0498046875</v>
      </c>
      <c r="M2326" s="9" t="s">
        <v>29</v>
      </c>
      <c r="N2326" s="9" t="s">
        <v>29</v>
      </c>
      <c r="O2326" s="9" t="s">
        <v>29</v>
      </c>
      <c r="P2326" s="9" t="s">
        <v>29</v>
      </c>
      <c r="Q2326" s="9">
        <v>322721.28125</v>
      </c>
      <c r="R2326" s="9">
        <v>296092.71875</v>
      </c>
    </row>
    <row r="2327" spans="1:18" x14ac:dyDescent="0.25">
      <c r="A2327" s="2" t="s">
        <v>7735</v>
      </c>
      <c r="B2327" s="2" t="s">
        <v>11</v>
      </c>
      <c r="C2327" s="2" t="s">
        <v>8118</v>
      </c>
      <c r="D2327" s="2" t="s">
        <v>8119</v>
      </c>
      <c r="E2327" s="2">
        <v>3</v>
      </c>
      <c r="F2327" s="2">
        <v>1</v>
      </c>
      <c r="G2327" s="2">
        <v>1</v>
      </c>
      <c r="H2327" s="2">
        <v>1</v>
      </c>
      <c r="I2327" s="2">
        <v>47.3</v>
      </c>
      <c r="J2327" s="2" t="s">
        <v>8120</v>
      </c>
      <c r="K2327" s="9">
        <v>80095.8515625</v>
      </c>
      <c r="L2327" s="9" t="s">
        <v>29</v>
      </c>
      <c r="M2327" s="9">
        <v>44809.5859375</v>
      </c>
      <c r="N2327" s="9">
        <v>44924.60546875</v>
      </c>
      <c r="O2327" s="9">
        <v>67824.1328125</v>
      </c>
      <c r="P2327" s="9">
        <v>129599.671875</v>
      </c>
      <c r="Q2327" s="9">
        <v>201042.75</v>
      </c>
      <c r="R2327" s="9" t="s">
        <v>29</v>
      </c>
    </row>
    <row r="2328" spans="1:18" x14ac:dyDescent="0.25">
      <c r="A2328" s="2" t="s">
        <v>7735</v>
      </c>
      <c r="B2328" s="2" t="s">
        <v>11</v>
      </c>
      <c r="C2328" s="2" t="s">
        <v>8033</v>
      </c>
      <c r="D2328" s="2" t="s">
        <v>8034</v>
      </c>
      <c r="E2328" s="2">
        <v>1</v>
      </c>
      <c r="F2328" s="2">
        <v>1</v>
      </c>
      <c r="G2328" s="2">
        <v>1</v>
      </c>
      <c r="H2328" s="2">
        <v>1</v>
      </c>
      <c r="I2328" s="2">
        <v>219</v>
      </c>
      <c r="J2328" s="2" t="s">
        <v>8035</v>
      </c>
      <c r="K2328" s="9" t="s">
        <v>29</v>
      </c>
      <c r="L2328" s="9" t="s">
        <v>29</v>
      </c>
      <c r="M2328" s="9" t="s">
        <v>29</v>
      </c>
      <c r="N2328" s="9" t="s">
        <v>29</v>
      </c>
      <c r="O2328" s="9">
        <v>6811.82275390625</v>
      </c>
      <c r="P2328" s="9">
        <v>45593.7734375</v>
      </c>
      <c r="Q2328" s="9">
        <v>1508620.125</v>
      </c>
      <c r="R2328" s="9">
        <v>1065848</v>
      </c>
    </row>
    <row r="2329" spans="1:18" x14ac:dyDescent="0.25">
      <c r="A2329" s="2" t="s">
        <v>10</v>
      </c>
      <c r="B2329" s="2" t="s">
        <v>11</v>
      </c>
      <c r="C2329" s="2" t="s">
        <v>7519</v>
      </c>
      <c r="D2329" s="2" t="s">
        <v>7520</v>
      </c>
      <c r="E2329" s="2">
        <v>2</v>
      </c>
      <c r="F2329" s="2">
        <v>1</v>
      </c>
      <c r="G2329" s="2">
        <v>1</v>
      </c>
      <c r="H2329" s="2">
        <v>1</v>
      </c>
      <c r="I2329" s="2">
        <v>36.9</v>
      </c>
      <c r="J2329" s="2" t="s">
        <v>7521</v>
      </c>
      <c r="K2329" s="9" t="s">
        <v>29</v>
      </c>
      <c r="L2329" s="9" t="s">
        <v>29</v>
      </c>
      <c r="M2329" s="9" t="s">
        <v>29</v>
      </c>
      <c r="N2329" s="9" t="s">
        <v>29</v>
      </c>
      <c r="O2329" s="9" t="s">
        <v>29</v>
      </c>
      <c r="P2329" s="9" t="s">
        <v>29</v>
      </c>
      <c r="Q2329" s="9">
        <v>2706782.5</v>
      </c>
      <c r="R2329" s="9">
        <v>627837</v>
      </c>
    </row>
    <row r="2330" spans="1:18" x14ac:dyDescent="0.25">
      <c r="A2330" s="2" t="s">
        <v>10</v>
      </c>
      <c r="B2330" s="2" t="s">
        <v>11</v>
      </c>
      <c r="C2330" s="2" t="s">
        <v>6658</v>
      </c>
      <c r="D2330" s="2" t="s">
        <v>6659</v>
      </c>
      <c r="E2330" s="2">
        <v>2</v>
      </c>
      <c r="F2330" s="2">
        <v>1</v>
      </c>
      <c r="G2330" s="2">
        <v>1</v>
      </c>
      <c r="H2330" s="2">
        <v>1</v>
      </c>
      <c r="I2330" s="2">
        <v>54.9</v>
      </c>
      <c r="J2330" s="2" t="s">
        <v>6660</v>
      </c>
      <c r="K2330" s="9" t="s">
        <v>29</v>
      </c>
      <c r="L2330" s="9" t="s">
        <v>29</v>
      </c>
      <c r="M2330" s="9" t="s">
        <v>29</v>
      </c>
      <c r="N2330" s="9" t="s">
        <v>29</v>
      </c>
      <c r="O2330" s="9" t="s">
        <v>29</v>
      </c>
      <c r="P2330" s="9" t="s">
        <v>29</v>
      </c>
      <c r="Q2330" s="9">
        <v>34360.71484375</v>
      </c>
      <c r="R2330" s="9" t="s">
        <v>29</v>
      </c>
    </row>
    <row r="2331" spans="1:18" x14ac:dyDescent="0.25">
      <c r="A2331" s="2" t="s">
        <v>10</v>
      </c>
      <c r="B2331" s="2" t="s">
        <v>11</v>
      </c>
      <c r="C2331" s="2" t="s">
        <v>6835</v>
      </c>
      <c r="D2331" s="2" t="s">
        <v>6836</v>
      </c>
      <c r="E2331" s="2">
        <v>2</v>
      </c>
      <c r="F2331" s="2">
        <v>1</v>
      </c>
      <c r="G2331" s="2">
        <v>1</v>
      </c>
      <c r="H2331" s="2">
        <v>1</v>
      </c>
      <c r="I2331" s="2">
        <v>68.400000000000006</v>
      </c>
      <c r="J2331" s="2" t="s">
        <v>6837</v>
      </c>
      <c r="K2331" s="9" t="s">
        <v>29</v>
      </c>
      <c r="L2331" s="9" t="s">
        <v>29</v>
      </c>
      <c r="M2331" s="9" t="s">
        <v>29</v>
      </c>
      <c r="N2331" s="9">
        <v>6332.65087890625</v>
      </c>
      <c r="O2331" s="9" t="s">
        <v>29</v>
      </c>
      <c r="P2331" s="9" t="s">
        <v>29</v>
      </c>
      <c r="Q2331" s="9">
        <v>955984.375</v>
      </c>
      <c r="R2331" s="9" t="s">
        <v>29</v>
      </c>
    </row>
    <row r="2332" spans="1:18" x14ac:dyDescent="0.25">
      <c r="A2332" s="2" t="s">
        <v>10</v>
      </c>
      <c r="B2332" s="2" t="s">
        <v>11</v>
      </c>
      <c r="C2332" s="2" t="s">
        <v>5690</v>
      </c>
      <c r="D2332" s="2" t="s">
        <v>5691</v>
      </c>
      <c r="E2332" s="2">
        <v>14</v>
      </c>
      <c r="F2332" s="2">
        <v>1</v>
      </c>
      <c r="G2332" s="2">
        <v>1</v>
      </c>
      <c r="H2332" s="2">
        <v>1</v>
      </c>
      <c r="I2332" s="2">
        <v>12.1</v>
      </c>
      <c r="J2332" s="2" t="s">
        <v>5692</v>
      </c>
      <c r="K2332" s="9" t="s">
        <v>29</v>
      </c>
      <c r="L2332" s="9" t="s">
        <v>29</v>
      </c>
      <c r="M2332" s="9" t="s">
        <v>29</v>
      </c>
      <c r="N2332" s="9" t="s">
        <v>29</v>
      </c>
      <c r="O2332" s="9" t="s">
        <v>29</v>
      </c>
      <c r="P2332" s="9" t="s">
        <v>29</v>
      </c>
      <c r="Q2332" s="9">
        <v>308675.625</v>
      </c>
      <c r="R2332" s="9">
        <v>355864.84375</v>
      </c>
    </row>
    <row r="2333" spans="1:18" x14ac:dyDescent="0.25">
      <c r="A2333" s="2" t="s">
        <v>10</v>
      </c>
      <c r="B2333" s="2" t="s">
        <v>11</v>
      </c>
      <c r="C2333" s="2" t="s">
        <v>6673</v>
      </c>
      <c r="D2333" s="2" t="s">
        <v>6674</v>
      </c>
      <c r="E2333" s="2">
        <v>3</v>
      </c>
      <c r="F2333" s="2">
        <v>1</v>
      </c>
      <c r="G2333" s="2">
        <v>1</v>
      </c>
      <c r="H2333" s="2">
        <v>1</v>
      </c>
      <c r="I2333" s="2">
        <v>62.5</v>
      </c>
      <c r="J2333" s="2" t="s">
        <v>6675</v>
      </c>
      <c r="K2333" s="9">
        <v>2099343.5</v>
      </c>
      <c r="L2333" s="9">
        <v>897703.9375</v>
      </c>
      <c r="M2333" s="9">
        <v>450487.0625</v>
      </c>
      <c r="N2333" s="9" t="s">
        <v>29</v>
      </c>
      <c r="O2333" s="9">
        <v>3273798</v>
      </c>
      <c r="P2333" s="9">
        <v>3027927.25</v>
      </c>
      <c r="Q2333" s="9">
        <v>361672.5625</v>
      </c>
      <c r="R2333" s="9">
        <v>386881.4375</v>
      </c>
    </row>
    <row r="2334" spans="1:18" x14ac:dyDescent="0.25">
      <c r="A2334" s="2" t="s">
        <v>10</v>
      </c>
      <c r="B2334" s="2" t="s">
        <v>11</v>
      </c>
      <c r="C2334" s="2" t="s">
        <v>5655</v>
      </c>
      <c r="D2334" s="2" t="s">
        <v>5656</v>
      </c>
      <c r="E2334" s="2">
        <v>7</v>
      </c>
      <c r="F2334" s="2">
        <v>1</v>
      </c>
      <c r="G2334" s="2">
        <v>1</v>
      </c>
      <c r="H2334" s="2">
        <v>1</v>
      </c>
      <c r="I2334" s="2">
        <v>35.4</v>
      </c>
      <c r="J2334" s="2" t="s">
        <v>5657</v>
      </c>
      <c r="K2334" s="9" t="s">
        <v>29</v>
      </c>
      <c r="L2334" s="9" t="s">
        <v>29</v>
      </c>
      <c r="M2334" s="9" t="s">
        <v>29</v>
      </c>
      <c r="N2334" s="9" t="s">
        <v>29</v>
      </c>
      <c r="O2334" s="9" t="s">
        <v>29</v>
      </c>
      <c r="P2334" s="9">
        <v>15155.74609375</v>
      </c>
      <c r="Q2334" s="9">
        <v>160011.34375</v>
      </c>
      <c r="R2334" s="9">
        <v>137524.203125</v>
      </c>
    </row>
    <row r="2335" spans="1:18" x14ac:dyDescent="0.25">
      <c r="A2335" s="2" t="s">
        <v>10</v>
      </c>
      <c r="B2335" s="2" t="s">
        <v>11</v>
      </c>
      <c r="C2335" s="2" t="s">
        <v>7304</v>
      </c>
      <c r="D2335" s="2" t="s">
        <v>7305</v>
      </c>
      <c r="E2335" s="2">
        <v>6</v>
      </c>
      <c r="F2335" s="2">
        <v>1</v>
      </c>
      <c r="G2335" s="2">
        <v>1</v>
      </c>
      <c r="H2335" s="2">
        <v>1</v>
      </c>
      <c r="I2335" s="2">
        <v>43.7</v>
      </c>
      <c r="J2335" s="2" t="s">
        <v>7306</v>
      </c>
      <c r="K2335" s="9" t="s">
        <v>29</v>
      </c>
      <c r="L2335" s="9" t="s">
        <v>29</v>
      </c>
      <c r="M2335" s="9" t="s">
        <v>29</v>
      </c>
      <c r="N2335" s="9" t="s">
        <v>29</v>
      </c>
      <c r="O2335" s="9">
        <v>44977.75</v>
      </c>
      <c r="P2335" s="9" t="s">
        <v>29</v>
      </c>
      <c r="Q2335" s="9" t="s">
        <v>29</v>
      </c>
      <c r="R2335" s="9" t="s">
        <v>29</v>
      </c>
    </row>
    <row r="2336" spans="1:18" x14ac:dyDescent="0.25">
      <c r="A2336" s="2" t="s">
        <v>7735</v>
      </c>
      <c r="B2336" s="2" t="s">
        <v>11</v>
      </c>
      <c r="C2336" s="2" t="s">
        <v>8069</v>
      </c>
      <c r="D2336" s="2" t="s">
        <v>8070</v>
      </c>
      <c r="E2336" s="2">
        <v>1</v>
      </c>
      <c r="F2336" s="2">
        <v>1</v>
      </c>
      <c r="G2336" s="2">
        <v>1</v>
      </c>
      <c r="H2336" s="2">
        <v>1</v>
      </c>
      <c r="I2336" s="2">
        <v>153.69999999999999</v>
      </c>
      <c r="J2336" s="2" t="s">
        <v>8071</v>
      </c>
      <c r="K2336" s="9" t="s">
        <v>29</v>
      </c>
      <c r="L2336" s="9" t="s">
        <v>29</v>
      </c>
      <c r="M2336" s="9" t="s">
        <v>29</v>
      </c>
      <c r="N2336" s="9" t="s">
        <v>29</v>
      </c>
      <c r="O2336" s="9" t="s">
        <v>29</v>
      </c>
      <c r="P2336" s="9" t="s">
        <v>29</v>
      </c>
      <c r="Q2336" s="9">
        <v>70412.3828125</v>
      </c>
      <c r="R2336" s="9">
        <v>45376.328125</v>
      </c>
    </row>
    <row r="2337" spans="1:18" x14ac:dyDescent="0.25">
      <c r="A2337" s="2" t="s">
        <v>7735</v>
      </c>
      <c r="B2337" s="2" t="s">
        <v>11</v>
      </c>
      <c r="C2337" s="2" t="s">
        <v>7736</v>
      </c>
      <c r="D2337" s="2" t="s">
        <v>7737</v>
      </c>
      <c r="E2337" s="2">
        <v>5</v>
      </c>
      <c r="F2337" s="2">
        <v>1</v>
      </c>
      <c r="G2337" s="2">
        <v>1</v>
      </c>
      <c r="H2337" s="2">
        <v>1</v>
      </c>
      <c r="I2337" s="2">
        <v>15.6</v>
      </c>
      <c r="J2337" s="2" t="s">
        <v>7738</v>
      </c>
      <c r="K2337" s="9">
        <v>48805.53125</v>
      </c>
      <c r="L2337" s="9">
        <v>52589.4921875</v>
      </c>
      <c r="M2337" s="9">
        <v>25955.27734375</v>
      </c>
      <c r="N2337" s="9" t="s">
        <v>29</v>
      </c>
      <c r="O2337" s="9">
        <v>128555.3828125</v>
      </c>
      <c r="P2337" s="9">
        <v>137028.9375</v>
      </c>
      <c r="Q2337" s="9">
        <v>1108280.375</v>
      </c>
      <c r="R2337" s="9">
        <v>453118.28125</v>
      </c>
    </row>
    <row r="2338" spans="1:18" x14ac:dyDescent="0.25">
      <c r="A2338" s="2" t="s">
        <v>10</v>
      </c>
      <c r="B2338" s="2" t="s">
        <v>11</v>
      </c>
      <c r="C2338" s="2" t="s">
        <v>6281</v>
      </c>
      <c r="D2338" s="2" t="s">
        <v>6282</v>
      </c>
      <c r="E2338" s="2">
        <v>5</v>
      </c>
      <c r="F2338" s="2">
        <v>1</v>
      </c>
      <c r="G2338" s="2">
        <v>1</v>
      </c>
      <c r="H2338" s="2">
        <v>1</v>
      </c>
      <c r="I2338" s="2">
        <v>27.5</v>
      </c>
      <c r="J2338" s="2" t="s">
        <v>6283</v>
      </c>
      <c r="K2338" s="9" t="s">
        <v>29</v>
      </c>
      <c r="L2338" s="9" t="s">
        <v>29</v>
      </c>
      <c r="M2338" s="9" t="s">
        <v>29</v>
      </c>
      <c r="N2338" s="9" t="s">
        <v>29</v>
      </c>
      <c r="O2338" s="9" t="s">
        <v>29</v>
      </c>
      <c r="P2338" s="9">
        <v>69490.4140625</v>
      </c>
      <c r="Q2338" s="9">
        <v>736264.125</v>
      </c>
      <c r="R2338" s="9">
        <v>280658.90625</v>
      </c>
    </row>
    <row r="2339" spans="1:18" x14ac:dyDescent="0.25">
      <c r="A2339" s="2" t="s">
        <v>7735</v>
      </c>
      <c r="B2339" s="2" t="s">
        <v>11</v>
      </c>
      <c r="C2339" s="2" t="s">
        <v>8036</v>
      </c>
      <c r="D2339" s="2" t="s">
        <v>8037</v>
      </c>
      <c r="E2339" s="2">
        <v>4</v>
      </c>
      <c r="F2339" s="2">
        <v>1</v>
      </c>
      <c r="G2339" s="2">
        <v>1</v>
      </c>
      <c r="H2339" s="2">
        <v>1</v>
      </c>
      <c r="I2339" s="2">
        <v>24</v>
      </c>
      <c r="J2339" s="2" t="s">
        <v>8038</v>
      </c>
      <c r="K2339" s="9" t="s">
        <v>29</v>
      </c>
      <c r="L2339" s="9" t="s">
        <v>29</v>
      </c>
      <c r="M2339" s="9">
        <v>9868.9140625</v>
      </c>
      <c r="N2339" s="9">
        <v>44055.5546875</v>
      </c>
      <c r="O2339" s="9" t="s">
        <v>29</v>
      </c>
      <c r="P2339" s="9" t="s">
        <v>29</v>
      </c>
      <c r="Q2339" s="9">
        <v>534102.8125</v>
      </c>
      <c r="R2339" s="9">
        <v>484841.78125</v>
      </c>
    </row>
    <row r="2340" spans="1:18" x14ac:dyDescent="0.25">
      <c r="A2340" s="2" t="s">
        <v>7735</v>
      </c>
      <c r="B2340" s="2" t="s">
        <v>11</v>
      </c>
      <c r="C2340" s="2" t="s">
        <v>7870</v>
      </c>
      <c r="D2340" s="2" t="s">
        <v>7871</v>
      </c>
      <c r="E2340" s="2">
        <v>4</v>
      </c>
      <c r="F2340" s="2">
        <v>1</v>
      </c>
      <c r="G2340" s="2">
        <v>1</v>
      </c>
      <c r="H2340" s="2">
        <v>1</v>
      </c>
      <c r="I2340" s="2">
        <v>24.9</v>
      </c>
      <c r="J2340" s="2" t="s">
        <v>7872</v>
      </c>
      <c r="K2340" s="9" t="s">
        <v>29</v>
      </c>
      <c r="L2340" s="9" t="s">
        <v>29</v>
      </c>
      <c r="M2340" s="9" t="s">
        <v>29</v>
      </c>
      <c r="N2340" s="9" t="s">
        <v>29</v>
      </c>
      <c r="O2340" s="9" t="s">
        <v>29</v>
      </c>
      <c r="P2340" s="9">
        <v>128992.84375</v>
      </c>
      <c r="Q2340" s="9">
        <v>8634400</v>
      </c>
      <c r="R2340" s="9">
        <v>16517746</v>
      </c>
    </row>
    <row r="2341" spans="1:18" x14ac:dyDescent="0.25">
      <c r="A2341" s="2" t="s">
        <v>10</v>
      </c>
      <c r="B2341" s="2" t="s">
        <v>11</v>
      </c>
      <c r="C2341" s="2" t="s">
        <v>6826</v>
      </c>
      <c r="D2341" s="2" t="s">
        <v>6827</v>
      </c>
      <c r="E2341" s="2">
        <v>7</v>
      </c>
      <c r="F2341" s="2">
        <v>1</v>
      </c>
      <c r="G2341" s="2">
        <v>1</v>
      </c>
      <c r="H2341" s="2">
        <v>1</v>
      </c>
      <c r="I2341" s="2">
        <v>23.4</v>
      </c>
      <c r="J2341" s="2" t="s">
        <v>6828</v>
      </c>
      <c r="K2341" s="9" t="s">
        <v>29</v>
      </c>
      <c r="L2341" s="9" t="s">
        <v>29</v>
      </c>
      <c r="M2341" s="9" t="s">
        <v>29</v>
      </c>
      <c r="N2341" s="9" t="s">
        <v>29</v>
      </c>
      <c r="O2341" s="9" t="s">
        <v>29</v>
      </c>
      <c r="P2341" s="9" t="s">
        <v>29</v>
      </c>
      <c r="Q2341" s="9">
        <v>267449.59375</v>
      </c>
      <c r="R2341" s="9">
        <v>166283.953125</v>
      </c>
    </row>
    <row r="2342" spans="1:18" x14ac:dyDescent="0.25">
      <c r="A2342" s="2" t="s">
        <v>7735</v>
      </c>
      <c r="B2342" s="2" t="s">
        <v>11</v>
      </c>
      <c r="C2342" s="2" t="s">
        <v>7752</v>
      </c>
      <c r="D2342" s="2" t="s">
        <v>7753</v>
      </c>
      <c r="E2342" s="2">
        <v>2</v>
      </c>
      <c r="F2342" s="2">
        <v>1</v>
      </c>
      <c r="G2342" s="2">
        <v>1</v>
      </c>
      <c r="H2342" s="2">
        <v>1</v>
      </c>
      <c r="I2342" s="2">
        <v>85.5</v>
      </c>
      <c r="J2342" s="2" t="s">
        <v>7754</v>
      </c>
      <c r="K2342" s="9" t="s">
        <v>29</v>
      </c>
      <c r="L2342" s="9" t="s">
        <v>29</v>
      </c>
      <c r="M2342" s="9" t="s">
        <v>29</v>
      </c>
      <c r="N2342" s="9" t="s">
        <v>29</v>
      </c>
      <c r="O2342" s="9" t="s">
        <v>29</v>
      </c>
      <c r="P2342" s="9" t="s">
        <v>29</v>
      </c>
      <c r="Q2342" s="9">
        <v>32990.5703125</v>
      </c>
      <c r="R2342" s="9">
        <v>27828.5546875</v>
      </c>
    </row>
    <row r="2343" spans="1:18" x14ac:dyDescent="0.25">
      <c r="A2343" s="2" t="s">
        <v>10</v>
      </c>
      <c r="B2343" s="2" t="s">
        <v>11</v>
      </c>
      <c r="C2343" s="2" t="s">
        <v>6731</v>
      </c>
      <c r="D2343" s="2" t="s">
        <v>6732</v>
      </c>
      <c r="E2343" s="2">
        <v>22</v>
      </c>
      <c r="F2343" s="2">
        <v>1</v>
      </c>
      <c r="G2343" s="2">
        <v>1</v>
      </c>
      <c r="H2343" s="2">
        <v>1</v>
      </c>
      <c r="I2343" s="2">
        <v>6.3</v>
      </c>
      <c r="J2343" s="2" t="s">
        <v>29</v>
      </c>
      <c r="K2343" s="9" t="s">
        <v>29</v>
      </c>
      <c r="L2343" s="9" t="s">
        <v>29</v>
      </c>
      <c r="M2343" s="9" t="s">
        <v>29</v>
      </c>
      <c r="N2343" s="9" t="s">
        <v>29</v>
      </c>
      <c r="O2343" s="9">
        <v>55121.46484375</v>
      </c>
      <c r="P2343" s="9" t="s">
        <v>29</v>
      </c>
      <c r="Q2343" s="9">
        <v>474818.0625</v>
      </c>
      <c r="R2343" s="9">
        <v>369324.09375</v>
      </c>
    </row>
    <row r="2344" spans="1:18" x14ac:dyDescent="0.25">
      <c r="A2344" s="2" t="s">
        <v>10</v>
      </c>
      <c r="B2344" s="2" t="s">
        <v>11</v>
      </c>
      <c r="C2344" s="2" t="s">
        <v>7557</v>
      </c>
      <c r="D2344" s="2" t="s">
        <v>7558</v>
      </c>
      <c r="E2344" s="2">
        <v>4</v>
      </c>
      <c r="F2344" s="2">
        <v>1</v>
      </c>
      <c r="G2344" s="2">
        <v>1</v>
      </c>
      <c r="H2344" s="2">
        <v>1</v>
      </c>
      <c r="I2344" s="2">
        <v>25.2</v>
      </c>
      <c r="J2344" s="2" t="s">
        <v>7559</v>
      </c>
      <c r="K2344" s="9">
        <v>16585.314453125</v>
      </c>
      <c r="L2344" s="9" t="s">
        <v>29</v>
      </c>
      <c r="M2344" s="9">
        <v>18401.30859375</v>
      </c>
      <c r="N2344" s="9" t="s">
        <v>29</v>
      </c>
      <c r="O2344" s="9">
        <v>41227.9921875</v>
      </c>
      <c r="P2344" s="9">
        <v>116800.59375</v>
      </c>
      <c r="Q2344" s="9">
        <v>7219039.5</v>
      </c>
      <c r="R2344" s="9">
        <v>3173451.5</v>
      </c>
    </row>
    <row r="2345" spans="1:18" x14ac:dyDescent="0.25">
      <c r="A2345" s="2" t="s">
        <v>7735</v>
      </c>
      <c r="B2345" s="2" t="s">
        <v>11</v>
      </c>
      <c r="C2345" s="2" t="s">
        <v>8296</v>
      </c>
      <c r="D2345" s="2" t="s">
        <v>8297</v>
      </c>
      <c r="E2345" s="2">
        <v>1</v>
      </c>
      <c r="F2345" s="2">
        <v>1</v>
      </c>
      <c r="G2345" s="2">
        <v>1</v>
      </c>
      <c r="H2345" s="2">
        <v>1</v>
      </c>
      <c r="I2345" s="2">
        <v>121.6</v>
      </c>
      <c r="J2345" s="2" t="s">
        <v>29</v>
      </c>
      <c r="K2345" s="9">
        <v>1593961.875</v>
      </c>
      <c r="L2345" s="9">
        <v>1319903.5</v>
      </c>
      <c r="M2345" s="9">
        <v>149340.734375</v>
      </c>
      <c r="N2345" s="9" t="s">
        <v>29</v>
      </c>
      <c r="O2345" s="9">
        <v>3731594</v>
      </c>
      <c r="P2345" s="9">
        <v>3833943.5</v>
      </c>
      <c r="Q2345" s="9">
        <v>2391454.75</v>
      </c>
      <c r="R2345" s="9">
        <v>2218612</v>
      </c>
    </row>
    <row r="2346" spans="1:18" x14ac:dyDescent="0.25">
      <c r="A2346" s="2" t="s">
        <v>7735</v>
      </c>
      <c r="B2346" s="2" t="s">
        <v>11</v>
      </c>
      <c r="C2346" s="2" t="s">
        <v>8312</v>
      </c>
      <c r="D2346" s="2" t="s">
        <v>8313</v>
      </c>
      <c r="E2346" s="2">
        <v>1</v>
      </c>
      <c r="F2346" s="2">
        <v>1</v>
      </c>
      <c r="G2346" s="2">
        <v>1</v>
      </c>
      <c r="H2346" s="2">
        <v>1</v>
      </c>
      <c r="I2346" s="2">
        <v>173.8</v>
      </c>
      <c r="J2346" s="2" t="s">
        <v>29</v>
      </c>
      <c r="K2346" s="9" t="s">
        <v>29</v>
      </c>
      <c r="L2346" s="9" t="s">
        <v>29</v>
      </c>
      <c r="M2346" s="9" t="s">
        <v>29</v>
      </c>
      <c r="N2346" s="9">
        <v>6602.80615234375</v>
      </c>
      <c r="O2346" s="9" t="s">
        <v>29</v>
      </c>
      <c r="P2346" s="9" t="s">
        <v>29</v>
      </c>
      <c r="Q2346" s="9">
        <v>8960514</v>
      </c>
      <c r="R2346" s="9">
        <v>6400002.5</v>
      </c>
    </row>
    <row r="2347" spans="1:18" x14ac:dyDescent="0.25">
      <c r="A2347" s="2" t="s">
        <v>8317</v>
      </c>
      <c r="B2347" s="2" t="s">
        <v>11</v>
      </c>
      <c r="C2347" s="2" t="s">
        <v>8326</v>
      </c>
      <c r="D2347" s="2" t="s">
        <v>8327</v>
      </c>
      <c r="E2347" s="2">
        <v>2</v>
      </c>
      <c r="F2347" s="2">
        <v>1</v>
      </c>
      <c r="G2347" s="2">
        <v>1</v>
      </c>
      <c r="H2347" s="2">
        <v>1</v>
      </c>
      <c r="I2347" s="2">
        <v>104.2</v>
      </c>
      <c r="J2347" s="2" t="s">
        <v>29</v>
      </c>
      <c r="K2347" s="9" t="s">
        <v>29</v>
      </c>
      <c r="L2347" s="9">
        <v>5627.76220703125</v>
      </c>
      <c r="M2347" s="9">
        <v>3794.88232421875</v>
      </c>
      <c r="N2347" s="9">
        <v>132083.5625</v>
      </c>
      <c r="O2347" s="9">
        <v>4675.02099609375</v>
      </c>
      <c r="P2347" s="9">
        <v>5334.9951171875</v>
      </c>
      <c r="Q2347" s="9" t="s">
        <v>29</v>
      </c>
      <c r="R2347" s="9" t="s">
        <v>29</v>
      </c>
    </row>
    <row r="2348" spans="1:18" x14ac:dyDescent="0.25">
      <c r="A2348" s="2" t="s">
        <v>10</v>
      </c>
      <c r="B2348" s="2" t="s">
        <v>11</v>
      </c>
      <c r="C2348" s="2" t="s">
        <v>6681</v>
      </c>
      <c r="D2348" s="2" t="s">
        <v>6682</v>
      </c>
      <c r="E2348" s="2">
        <v>1</v>
      </c>
      <c r="F2348" s="2">
        <v>1</v>
      </c>
      <c r="G2348" s="2">
        <v>1</v>
      </c>
      <c r="H2348" s="2">
        <v>1</v>
      </c>
      <c r="I2348" s="2">
        <v>107.5</v>
      </c>
      <c r="J2348" s="2" t="s">
        <v>6683</v>
      </c>
      <c r="K2348" s="9" t="s">
        <v>29</v>
      </c>
      <c r="L2348" s="9" t="s">
        <v>29</v>
      </c>
      <c r="M2348" s="9" t="s">
        <v>29</v>
      </c>
      <c r="N2348" s="9">
        <v>65358.2890625</v>
      </c>
      <c r="O2348" s="9" t="s">
        <v>29</v>
      </c>
      <c r="P2348" s="9" t="s">
        <v>29</v>
      </c>
      <c r="Q2348" s="9">
        <v>84594.0390625</v>
      </c>
      <c r="R2348" s="9">
        <v>119169.71875</v>
      </c>
    </row>
    <row r="2349" spans="1:18" x14ac:dyDescent="0.25">
      <c r="A2349" s="2" t="s">
        <v>10</v>
      </c>
      <c r="B2349" s="2" t="s">
        <v>11</v>
      </c>
      <c r="C2349" s="2" t="s">
        <v>6591</v>
      </c>
      <c r="D2349" s="2" t="s">
        <v>6592</v>
      </c>
      <c r="E2349" s="2">
        <v>2</v>
      </c>
      <c r="F2349" s="2">
        <v>1</v>
      </c>
      <c r="G2349" s="2">
        <v>1</v>
      </c>
      <c r="H2349" s="2">
        <v>1</v>
      </c>
      <c r="I2349" s="2">
        <v>104.6</v>
      </c>
      <c r="J2349" s="2" t="s">
        <v>29</v>
      </c>
      <c r="K2349" s="9" t="s">
        <v>29</v>
      </c>
      <c r="L2349" s="9" t="s">
        <v>29</v>
      </c>
      <c r="M2349" s="9" t="s">
        <v>29</v>
      </c>
      <c r="N2349" s="9" t="s">
        <v>29</v>
      </c>
      <c r="O2349" s="9">
        <v>11825.234375</v>
      </c>
      <c r="P2349" s="9" t="s">
        <v>29</v>
      </c>
      <c r="Q2349" s="9">
        <v>129042.65625</v>
      </c>
      <c r="R2349" s="9">
        <v>82747.8046875</v>
      </c>
    </row>
    <row r="2350" spans="1:18" x14ac:dyDescent="0.25">
      <c r="A2350" s="2" t="s">
        <v>10</v>
      </c>
      <c r="B2350" s="2" t="s">
        <v>11</v>
      </c>
      <c r="C2350" s="2" t="s">
        <v>7394</v>
      </c>
      <c r="D2350" s="2" t="s">
        <v>7395</v>
      </c>
      <c r="E2350" s="2">
        <v>1</v>
      </c>
      <c r="F2350" s="2">
        <v>1</v>
      </c>
      <c r="G2350" s="2">
        <v>1</v>
      </c>
      <c r="H2350" s="2">
        <v>1</v>
      </c>
      <c r="I2350" s="2">
        <v>147.9</v>
      </c>
      <c r="J2350" s="2" t="s">
        <v>7396</v>
      </c>
      <c r="K2350" s="9">
        <v>23464.345703125</v>
      </c>
      <c r="L2350" s="9">
        <v>69142.7734375</v>
      </c>
      <c r="M2350" s="9" t="s">
        <v>29</v>
      </c>
      <c r="N2350" s="9" t="s">
        <v>29</v>
      </c>
      <c r="O2350" s="9">
        <v>146583.03125</v>
      </c>
      <c r="P2350" s="9" t="s">
        <v>29</v>
      </c>
      <c r="Q2350" s="9">
        <v>1006656.6875</v>
      </c>
      <c r="R2350" s="9" t="s">
        <v>29</v>
      </c>
    </row>
    <row r="2351" spans="1:18" x14ac:dyDescent="0.25">
      <c r="A2351" s="2" t="s">
        <v>10</v>
      </c>
      <c r="B2351" s="2" t="s">
        <v>11</v>
      </c>
      <c r="C2351" s="2" t="s">
        <v>7349</v>
      </c>
      <c r="D2351" s="2" t="s">
        <v>7350</v>
      </c>
      <c r="E2351" s="2">
        <v>5</v>
      </c>
      <c r="F2351" s="2">
        <v>1</v>
      </c>
      <c r="G2351" s="2">
        <v>1</v>
      </c>
      <c r="H2351" s="2">
        <v>1</v>
      </c>
      <c r="I2351" s="2">
        <v>18.7</v>
      </c>
      <c r="J2351" s="2" t="s">
        <v>29</v>
      </c>
      <c r="K2351" s="9" t="s">
        <v>29</v>
      </c>
      <c r="L2351" s="9" t="s">
        <v>29</v>
      </c>
      <c r="M2351" s="9" t="s">
        <v>29</v>
      </c>
      <c r="N2351" s="9" t="s">
        <v>29</v>
      </c>
      <c r="O2351" s="9">
        <v>18123.109375</v>
      </c>
      <c r="P2351" s="9">
        <v>20668.7421875</v>
      </c>
      <c r="Q2351" s="9">
        <v>234132</v>
      </c>
      <c r="R2351" s="9">
        <v>461260.8125</v>
      </c>
    </row>
    <row r="2352" spans="1:18" x14ac:dyDescent="0.25">
      <c r="A2352" s="2" t="s">
        <v>10</v>
      </c>
      <c r="B2352" s="2" t="s">
        <v>11</v>
      </c>
      <c r="C2352" s="2" t="s">
        <v>7377</v>
      </c>
      <c r="D2352" s="2" t="s">
        <v>7378</v>
      </c>
      <c r="E2352" s="2">
        <v>5</v>
      </c>
      <c r="F2352" s="2">
        <v>1</v>
      </c>
      <c r="G2352" s="2">
        <v>1</v>
      </c>
      <c r="H2352" s="2">
        <v>1</v>
      </c>
      <c r="I2352" s="2">
        <v>22.8</v>
      </c>
      <c r="J2352" s="2" t="s">
        <v>7379</v>
      </c>
      <c r="K2352" s="9" t="s">
        <v>29</v>
      </c>
      <c r="L2352" s="9" t="s">
        <v>29</v>
      </c>
      <c r="M2352" s="9" t="s">
        <v>29</v>
      </c>
      <c r="N2352" s="9" t="s">
        <v>29</v>
      </c>
      <c r="O2352" s="9" t="s">
        <v>29</v>
      </c>
      <c r="P2352" s="9">
        <v>19405.51953125</v>
      </c>
      <c r="Q2352" s="9">
        <v>200458.875</v>
      </c>
      <c r="R2352" s="9">
        <v>138105.6875</v>
      </c>
    </row>
    <row r="2353" spans="1:18" x14ac:dyDescent="0.25">
      <c r="A2353" s="2" t="s">
        <v>10</v>
      </c>
      <c r="B2353" s="2" t="s">
        <v>11</v>
      </c>
      <c r="C2353" s="2" t="s">
        <v>5637</v>
      </c>
      <c r="D2353" s="2" t="s">
        <v>5638</v>
      </c>
      <c r="E2353" s="2">
        <v>9</v>
      </c>
      <c r="F2353" s="2">
        <v>1</v>
      </c>
      <c r="G2353" s="2">
        <v>1</v>
      </c>
      <c r="H2353" s="2">
        <v>1</v>
      </c>
      <c r="I2353" s="2">
        <v>21.8</v>
      </c>
      <c r="J2353" s="2" t="s">
        <v>5639</v>
      </c>
      <c r="K2353" s="9" t="s">
        <v>29</v>
      </c>
      <c r="L2353" s="9" t="s">
        <v>29</v>
      </c>
      <c r="M2353" s="9" t="s">
        <v>29</v>
      </c>
      <c r="N2353" s="9" t="s">
        <v>29</v>
      </c>
      <c r="O2353" s="9" t="s">
        <v>29</v>
      </c>
      <c r="P2353" s="9" t="s">
        <v>29</v>
      </c>
      <c r="Q2353" s="9">
        <v>65815.5625</v>
      </c>
      <c r="R2353" s="9">
        <v>87693.53125</v>
      </c>
    </row>
    <row r="2354" spans="1:18" x14ac:dyDescent="0.25">
      <c r="A2354" s="2" t="s">
        <v>10</v>
      </c>
      <c r="B2354" s="2" t="s">
        <v>11</v>
      </c>
      <c r="C2354" s="2" t="s">
        <v>6859</v>
      </c>
      <c r="D2354" s="2" t="s">
        <v>6860</v>
      </c>
      <c r="E2354" s="2">
        <v>3</v>
      </c>
      <c r="F2354" s="2">
        <v>1</v>
      </c>
      <c r="G2354" s="2">
        <v>1</v>
      </c>
      <c r="H2354" s="2">
        <v>1</v>
      </c>
      <c r="I2354" s="2">
        <v>66.2</v>
      </c>
      <c r="J2354" s="2" t="s">
        <v>6861</v>
      </c>
      <c r="K2354" s="9" t="s">
        <v>29</v>
      </c>
      <c r="L2354" s="9" t="s">
        <v>29</v>
      </c>
      <c r="M2354" s="9" t="s">
        <v>29</v>
      </c>
      <c r="N2354" s="9">
        <v>29352.51953125</v>
      </c>
      <c r="O2354" s="9" t="s">
        <v>29</v>
      </c>
      <c r="P2354" s="9" t="s">
        <v>29</v>
      </c>
      <c r="Q2354" s="9">
        <v>92766.0234375</v>
      </c>
      <c r="R2354" s="9">
        <v>29738.302734375</v>
      </c>
    </row>
    <row r="2355" spans="1:18" x14ac:dyDescent="0.25">
      <c r="A2355" s="2" t="s">
        <v>7735</v>
      </c>
      <c r="B2355" s="2" t="s">
        <v>11</v>
      </c>
      <c r="C2355" s="2" t="s">
        <v>8053</v>
      </c>
      <c r="D2355" s="2" t="s">
        <v>8054</v>
      </c>
      <c r="E2355" s="2">
        <v>2</v>
      </c>
      <c r="F2355" s="2">
        <v>1</v>
      </c>
      <c r="G2355" s="2">
        <v>1</v>
      </c>
      <c r="H2355" s="2">
        <v>1</v>
      </c>
      <c r="I2355" s="2">
        <v>62</v>
      </c>
      <c r="J2355" s="2" t="s">
        <v>8055</v>
      </c>
      <c r="K2355" s="9" t="s">
        <v>29</v>
      </c>
      <c r="L2355" s="9" t="s">
        <v>29</v>
      </c>
      <c r="M2355" s="9" t="s">
        <v>29</v>
      </c>
      <c r="N2355" s="9" t="s">
        <v>29</v>
      </c>
      <c r="O2355" s="9" t="s">
        <v>29</v>
      </c>
      <c r="P2355" s="9" t="s">
        <v>29</v>
      </c>
      <c r="Q2355" s="9">
        <v>877375.9375</v>
      </c>
      <c r="R2355" s="9">
        <v>349311.0625</v>
      </c>
    </row>
    <row r="2356" spans="1:18" x14ac:dyDescent="0.25">
      <c r="A2356" s="2" t="s">
        <v>10</v>
      </c>
      <c r="B2356" s="2" t="s">
        <v>11</v>
      </c>
      <c r="C2356" s="2" t="s">
        <v>6788</v>
      </c>
      <c r="D2356" s="2" t="s">
        <v>6789</v>
      </c>
      <c r="E2356" s="2">
        <v>2</v>
      </c>
      <c r="F2356" s="2">
        <v>1</v>
      </c>
      <c r="G2356" s="2">
        <v>1</v>
      </c>
      <c r="H2356" s="2">
        <v>1</v>
      </c>
      <c r="I2356" s="2">
        <v>48</v>
      </c>
      <c r="J2356" s="2" t="s">
        <v>6790</v>
      </c>
      <c r="K2356" s="9" t="s">
        <v>29</v>
      </c>
      <c r="L2356" s="9" t="s">
        <v>29</v>
      </c>
      <c r="M2356" s="9" t="s">
        <v>29</v>
      </c>
      <c r="N2356" s="9" t="s">
        <v>29</v>
      </c>
      <c r="O2356" s="9" t="s">
        <v>29</v>
      </c>
      <c r="P2356" s="9" t="s">
        <v>29</v>
      </c>
      <c r="Q2356" s="9">
        <v>953485.5625</v>
      </c>
      <c r="R2356" s="9">
        <v>554902.625</v>
      </c>
    </row>
    <row r="2357" spans="1:18" x14ac:dyDescent="0.25">
      <c r="A2357" s="2" t="s">
        <v>10</v>
      </c>
      <c r="B2357" s="2" t="s">
        <v>11</v>
      </c>
      <c r="C2357" s="2" t="s">
        <v>7076</v>
      </c>
      <c r="D2357" s="2" t="s">
        <v>7077</v>
      </c>
      <c r="E2357" s="2">
        <v>3</v>
      </c>
      <c r="F2357" s="2">
        <v>1</v>
      </c>
      <c r="G2357" s="2">
        <v>1</v>
      </c>
      <c r="H2357" s="2">
        <v>1</v>
      </c>
      <c r="I2357" s="2">
        <v>42.6</v>
      </c>
      <c r="J2357" s="2" t="s">
        <v>7078</v>
      </c>
      <c r="K2357" s="9" t="s">
        <v>29</v>
      </c>
      <c r="L2357" s="9" t="s">
        <v>29</v>
      </c>
      <c r="M2357" s="9" t="s">
        <v>29</v>
      </c>
      <c r="N2357" s="9">
        <v>58931.66015625</v>
      </c>
      <c r="O2357" s="9" t="s">
        <v>29</v>
      </c>
      <c r="P2357" s="9" t="s">
        <v>29</v>
      </c>
      <c r="Q2357" s="9">
        <v>198241.046875</v>
      </c>
      <c r="R2357" s="9" t="s">
        <v>29</v>
      </c>
    </row>
    <row r="2358" spans="1:18" x14ac:dyDescent="0.25">
      <c r="A2358" s="2" t="s">
        <v>10</v>
      </c>
      <c r="B2358" s="2" t="s">
        <v>11</v>
      </c>
      <c r="C2358" s="2" t="s">
        <v>6414</v>
      </c>
      <c r="D2358" s="2" t="s">
        <v>6415</v>
      </c>
      <c r="E2358" s="2">
        <v>3</v>
      </c>
      <c r="F2358" s="2">
        <v>1</v>
      </c>
      <c r="G2358" s="2">
        <v>1</v>
      </c>
      <c r="H2358" s="2">
        <v>1</v>
      </c>
      <c r="I2358" s="2">
        <v>28</v>
      </c>
      <c r="J2358" s="2" t="s">
        <v>6416</v>
      </c>
      <c r="K2358" s="9" t="s">
        <v>29</v>
      </c>
      <c r="L2358" s="9" t="s">
        <v>29</v>
      </c>
      <c r="M2358" s="9">
        <v>5141.384765625</v>
      </c>
      <c r="N2358" s="9" t="s">
        <v>29</v>
      </c>
      <c r="O2358" s="9" t="s">
        <v>29</v>
      </c>
      <c r="P2358" s="9">
        <v>41099.49609375</v>
      </c>
      <c r="Q2358" s="9">
        <v>1123500.125</v>
      </c>
      <c r="R2358" s="9">
        <v>1010003.4375</v>
      </c>
    </row>
    <row r="2359" spans="1:18" x14ac:dyDescent="0.25">
      <c r="A2359" s="2" t="s">
        <v>7735</v>
      </c>
      <c r="B2359" s="2" t="s">
        <v>11</v>
      </c>
      <c r="C2359" s="2" t="s">
        <v>7761</v>
      </c>
      <c r="D2359" s="2" t="s">
        <v>7762</v>
      </c>
      <c r="E2359" s="2">
        <v>7</v>
      </c>
      <c r="F2359" s="2">
        <v>1</v>
      </c>
      <c r="G2359" s="2">
        <v>1</v>
      </c>
      <c r="H2359" s="2">
        <v>1</v>
      </c>
      <c r="I2359" s="2">
        <v>16.399999999999999</v>
      </c>
      <c r="J2359" s="2" t="s">
        <v>29</v>
      </c>
      <c r="K2359" s="9" t="s">
        <v>29</v>
      </c>
      <c r="L2359" s="9" t="s">
        <v>29</v>
      </c>
      <c r="M2359" s="9" t="s">
        <v>29</v>
      </c>
      <c r="N2359" s="9" t="s">
        <v>29</v>
      </c>
      <c r="O2359" s="9" t="s">
        <v>29</v>
      </c>
      <c r="P2359" s="9" t="s">
        <v>29</v>
      </c>
      <c r="Q2359" s="9">
        <v>1093116.875</v>
      </c>
      <c r="R2359" s="9">
        <v>500167.25</v>
      </c>
    </row>
    <row r="2360" spans="1:18" x14ac:dyDescent="0.25">
      <c r="A2360" s="2" t="s">
        <v>10</v>
      </c>
      <c r="B2360" s="2" t="s">
        <v>11</v>
      </c>
      <c r="C2360" s="2" t="s">
        <v>6606</v>
      </c>
      <c r="D2360" s="2" t="s">
        <v>6607</v>
      </c>
      <c r="E2360" s="2">
        <v>9</v>
      </c>
      <c r="F2360" s="2">
        <v>1</v>
      </c>
      <c r="G2360" s="2">
        <v>1</v>
      </c>
      <c r="H2360" s="2">
        <v>1</v>
      </c>
      <c r="I2360" s="2">
        <v>19.899999999999999</v>
      </c>
      <c r="J2360" s="2" t="s">
        <v>29</v>
      </c>
      <c r="K2360" s="9" t="s">
        <v>29</v>
      </c>
      <c r="L2360" s="9" t="s">
        <v>29</v>
      </c>
      <c r="M2360" s="9" t="s">
        <v>29</v>
      </c>
      <c r="N2360" s="9" t="s">
        <v>29</v>
      </c>
      <c r="O2360" s="9">
        <v>33400.52734375</v>
      </c>
      <c r="P2360" s="9" t="s">
        <v>29</v>
      </c>
      <c r="Q2360" s="9" t="s">
        <v>29</v>
      </c>
      <c r="R2360" s="9">
        <v>173606.609375</v>
      </c>
    </row>
    <row r="2361" spans="1:18" x14ac:dyDescent="0.25">
      <c r="A2361" s="2" t="s">
        <v>10</v>
      </c>
      <c r="B2361" s="2" t="s">
        <v>11</v>
      </c>
      <c r="C2361" s="2" t="s">
        <v>6868</v>
      </c>
      <c r="D2361" s="2" t="s">
        <v>6869</v>
      </c>
      <c r="E2361" s="2">
        <v>1</v>
      </c>
      <c r="F2361" s="2">
        <v>1</v>
      </c>
      <c r="G2361" s="2">
        <v>1</v>
      </c>
      <c r="H2361" s="2">
        <v>1</v>
      </c>
      <c r="I2361" s="2">
        <v>86</v>
      </c>
      <c r="J2361" s="2" t="s">
        <v>6870</v>
      </c>
      <c r="K2361" s="9" t="s">
        <v>29</v>
      </c>
      <c r="L2361" s="9" t="s">
        <v>29</v>
      </c>
      <c r="M2361" s="9" t="s">
        <v>29</v>
      </c>
      <c r="N2361" s="9" t="s">
        <v>29</v>
      </c>
      <c r="O2361" s="9" t="s">
        <v>29</v>
      </c>
      <c r="P2361" s="9" t="s">
        <v>29</v>
      </c>
      <c r="Q2361" s="9">
        <v>254065.59375</v>
      </c>
      <c r="R2361" s="9">
        <v>113659.6171875</v>
      </c>
    </row>
    <row r="2362" spans="1:18" x14ac:dyDescent="0.25">
      <c r="A2362" s="2" t="s">
        <v>10</v>
      </c>
      <c r="B2362" s="2" t="s">
        <v>11</v>
      </c>
      <c r="C2362" s="2" t="s">
        <v>7203</v>
      </c>
      <c r="D2362" s="2" t="s">
        <v>7204</v>
      </c>
      <c r="E2362" s="2">
        <v>5</v>
      </c>
      <c r="F2362" s="2">
        <v>1</v>
      </c>
      <c r="G2362" s="2">
        <v>1</v>
      </c>
      <c r="H2362" s="2">
        <v>1</v>
      </c>
      <c r="I2362" s="2">
        <v>19.5</v>
      </c>
      <c r="J2362" s="2" t="s">
        <v>29</v>
      </c>
      <c r="K2362" s="9" t="s">
        <v>29</v>
      </c>
      <c r="L2362" s="9">
        <v>20661.083984375</v>
      </c>
      <c r="M2362" s="9" t="s">
        <v>29</v>
      </c>
      <c r="N2362" s="9">
        <v>9905.603515625</v>
      </c>
      <c r="O2362" s="9" t="s">
        <v>29</v>
      </c>
      <c r="P2362" s="9" t="s">
        <v>29</v>
      </c>
      <c r="Q2362" s="9">
        <v>392642.03125</v>
      </c>
      <c r="R2362" s="9">
        <v>184545.65625</v>
      </c>
    </row>
    <row r="2363" spans="1:18" x14ac:dyDescent="0.25">
      <c r="A2363" s="2" t="s">
        <v>10</v>
      </c>
      <c r="B2363" s="2" t="s">
        <v>11</v>
      </c>
      <c r="C2363" s="2" t="s">
        <v>7247</v>
      </c>
      <c r="D2363" s="2" t="s">
        <v>7248</v>
      </c>
      <c r="E2363" s="2">
        <v>5</v>
      </c>
      <c r="F2363" s="2">
        <v>1</v>
      </c>
      <c r="G2363" s="2">
        <v>1</v>
      </c>
      <c r="H2363" s="2">
        <v>1</v>
      </c>
      <c r="I2363" s="2">
        <v>22</v>
      </c>
      <c r="J2363" s="2" t="s">
        <v>7249</v>
      </c>
      <c r="K2363" s="9" t="s">
        <v>29</v>
      </c>
      <c r="L2363" s="9" t="s">
        <v>29</v>
      </c>
      <c r="M2363" s="9" t="s">
        <v>29</v>
      </c>
      <c r="N2363" s="9" t="s">
        <v>29</v>
      </c>
      <c r="O2363" s="9" t="s">
        <v>29</v>
      </c>
      <c r="P2363" s="9">
        <v>40555.2890625</v>
      </c>
      <c r="Q2363" s="9">
        <v>263004.78125</v>
      </c>
      <c r="R2363" s="9">
        <v>310727.28125</v>
      </c>
    </row>
    <row r="2364" spans="1:18" x14ac:dyDescent="0.25">
      <c r="A2364" s="2" t="s">
        <v>10</v>
      </c>
      <c r="B2364" s="2" t="s">
        <v>11</v>
      </c>
      <c r="C2364" s="2" t="s">
        <v>7436</v>
      </c>
      <c r="D2364" s="2" t="s">
        <v>7437</v>
      </c>
      <c r="E2364" s="2">
        <v>3</v>
      </c>
      <c r="F2364" s="2">
        <v>1</v>
      </c>
      <c r="G2364" s="2">
        <v>1</v>
      </c>
      <c r="H2364" s="2">
        <v>1</v>
      </c>
      <c r="I2364" s="2">
        <v>52.1</v>
      </c>
      <c r="J2364" s="2" t="s">
        <v>7438</v>
      </c>
      <c r="K2364" s="9" t="s">
        <v>29</v>
      </c>
      <c r="L2364" s="9" t="s">
        <v>29</v>
      </c>
      <c r="M2364" s="9" t="s">
        <v>29</v>
      </c>
      <c r="N2364" s="9" t="s">
        <v>29</v>
      </c>
      <c r="O2364" s="9" t="s">
        <v>29</v>
      </c>
      <c r="P2364" s="9" t="s">
        <v>29</v>
      </c>
      <c r="Q2364" s="9">
        <v>261312.34375</v>
      </c>
      <c r="R2364" s="9" t="s">
        <v>29</v>
      </c>
    </row>
    <row r="2365" spans="1:18" x14ac:dyDescent="0.25">
      <c r="A2365" s="2" t="s">
        <v>10</v>
      </c>
      <c r="B2365" s="2" t="s">
        <v>11</v>
      </c>
      <c r="C2365" s="2" t="s">
        <v>7279</v>
      </c>
      <c r="D2365" s="2" t="s">
        <v>7280</v>
      </c>
      <c r="E2365" s="2">
        <v>3</v>
      </c>
      <c r="F2365" s="2">
        <v>1</v>
      </c>
      <c r="G2365" s="2">
        <v>1</v>
      </c>
      <c r="H2365" s="2">
        <v>1</v>
      </c>
      <c r="I2365" s="2">
        <v>49.9</v>
      </c>
      <c r="J2365" s="2" t="s">
        <v>7281</v>
      </c>
      <c r="K2365" s="9" t="s">
        <v>29</v>
      </c>
      <c r="L2365" s="9" t="s">
        <v>29</v>
      </c>
      <c r="M2365" s="9" t="s">
        <v>29</v>
      </c>
      <c r="N2365" s="9" t="s">
        <v>29</v>
      </c>
      <c r="O2365" s="9" t="s">
        <v>29</v>
      </c>
      <c r="P2365" s="9" t="s">
        <v>29</v>
      </c>
      <c r="Q2365" s="9">
        <v>20765.951171875</v>
      </c>
      <c r="R2365" s="9" t="s">
        <v>29</v>
      </c>
    </row>
    <row r="2366" spans="1:18" x14ac:dyDescent="0.25">
      <c r="A2366" s="2" t="s">
        <v>10</v>
      </c>
      <c r="B2366" s="2" t="s">
        <v>11</v>
      </c>
      <c r="C2366" s="2" t="s">
        <v>6247</v>
      </c>
      <c r="D2366" s="2" t="s">
        <v>6248</v>
      </c>
      <c r="E2366" s="2">
        <v>2</v>
      </c>
      <c r="F2366" s="2">
        <v>1</v>
      </c>
      <c r="G2366" s="2">
        <v>1</v>
      </c>
      <c r="H2366" s="2">
        <v>1</v>
      </c>
      <c r="I2366" s="2">
        <v>80.5</v>
      </c>
      <c r="J2366" s="2" t="s">
        <v>6249</v>
      </c>
      <c r="K2366" s="9" t="s">
        <v>29</v>
      </c>
      <c r="L2366" s="9" t="s">
        <v>29</v>
      </c>
      <c r="M2366" s="9" t="s">
        <v>29</v>
      </c>
      <c r="N2366" s="9" t="s">
        <v>29</v>
      </c>
      <c r="O2366" s="9" t="s">
        <v>29</v>
      </c>
      <c r="P2366" s="9">
        <v>15204.18359375</v>
      </c>
      <c r="Q2366" s="9">
        <v>34176.46875</v>
      </c>
      <c r="R2366" s="9" t="s">
        <v>29</v>
      </c>
    </row>
    <row r="2367" spans="1:18" x14ac:dyDescent="0.25">
      <c r="A2367" s="2" t="s">
        <v>10</v>
      </c>
      <c r="B2367" s="2" t="s">
        <v>11</v>
      </c>
      <c r="C2367" s="2" t="s">
        <v>7004</v>
      </c>
      <c r="D2367" s="2" t="s">
        <v>7005</v>
      </c>
      <c r="E2367" s="2">
        <v>1</v>
      </c>
      <c r="F2367" s="2">
        <v>1</v>
      </c>
      <c r="G2367" s="2">
        <v>1</v>
      </c>
      <c r="H2367" s="2">
        <v>1</v>
      </c>
      <c r="I2367" s="2">
        <v>86.8</v>
      </c>
      <c r="J2367" s="2" t="s">
        <v>7006</v>
      </c>
      <c r="K2367" s="9">
        <v>55672.12109375</v>
      </c>
      <c r="L2367" s="9">
        <v>36174.62890625</v>
      </c>
      <c r="M2367" s="9">
        <v>54187.30078125</v>
      </c>
      <c r="N2367" s="9">
        <v>5720.53662109375</v>
      </c>
      <c r="O2367" s="9">
        <v>79126.3203125</v>
      </c>
      <c r="P2367" s="9">
        <v>77304.484375</v>
      </c>
      <c r="Q2367" s="9">
        <v>184353.859375</v>
      </c>
      <c r="R2367" s="9" t="s">
        <v>29</v>
      </c>
    </row>
    <row r="2368" spans="1:18" x14ac:dyDescent="0.25">
      <c r="A2368" s="2" t="s">
        <v>10</v>
      </c>
      <c r="B2368" s="2" t="s">
        <v>11</v>
      </c>
      <c r="C2368" s="2" t="s">
        <v>7181</v>
      </c>
      <c r="D2368" s="2" t="s">
        <v>7182</v>
      </c>
      <c r="E2368" s="2">
        <v>1</v>
      </c>
      <c r="F2368" s="2">
        <v>1</v>
      </c>
      <c r="G2368" s="2">
        <v>1</v>
      </c>
      <c r="H2368" s="2">
        <v>1</v>
      </c>
      <c r="I2368" s="2">
        <v>90.9</v>
      </c>
      <c r="J2368" s="2" t="s">
        <v>7183</v>
      </c>
      <c r="K2368" s="9">
        <v>62715.8359375</v>
      </c>
      <c r="L2368" s="9" t="s">
        <v>29</v>
      </c>
      <c r="M2368" s="9">
        <v>47350.1796875</v>
      </c>
      <c r="N2368" s="9" t="s">
        <v>29</v>
      </c>
      <c r="O2368" s="9">
        <v>30934.373046875</v>
      </c>
      <c r="P2368" s="9">
        <v>50200.71875</v>
      </c>
      <c r="Q2368" s="9">
        <v>275231.125</v>
      </c>
      <c r="R2368" s="9">
        <v>72824.8046875</v>
      </c>
    </row>
    <row r="2369" spans="1:18" x14ac:dyDescent="0.25">
      <c r="A2369" s="2" t="s">
        <v>7735</v>
      </c>
      <c r="B2369" s="2" t="s">
        <v>11</v>
      </c>
      <c r="C2369" s="2" t="s">
        <v>8048</v>
      </c>
      <c r="D2369" s="2" t="s">
        <v>8049</v>
      </c>
      <c r="E2369" s="2">
        <v>6</v>
      </c>
      <c r="F2369" s="2">
        <v>1</v>
      </c>
      <c r="G2369" s="2">
        <v>1</v>
      </c>
      <c r="H2369" s="2">
        <v>1</v>
      </c>
      <c r="I2369" s="2">
        <v>10.7</v>
      </c>
      <c r="J2369" s="2" t="s">
        <v>8050</v>
      </c>
      <c r="K2369" s="9">
        <v>28211.0546875</v>
      </c>
      <c r="L2369" s="9">
        <v>22293.96875</v>
      </c>
      <c r="M2369" s="9">
        <v>22081.8125</v>
      </c>
      <c r="N2369" s="9" t="s">
        <v>29</v>
      </c>
      <c r="O2369" s="9">
        <v>28094.00390625</v>
      </c>
      <c r="P2369" s="9" t="s">
        <v>29</v>
      </c>
      <c r="Q2369" s="9">
        <v>254645.359375</v>
      </c>
      <c r="R2369" s="9">
        <v>172663.03125</v>
      </c>
    </row>
    <row r="2370" spans="1:18" x14ac:dyDescent="0.25">
      <c r="A2370" s="2" t="s">
        <v>10</v>
      </c>
      <c r="B2370" s="2" t="s">
        <v>11</v>
      </c>
      <c r="C2370" s="2" t="s">
        <v>7088</v>
      </c>
      <c r="D2370" s="2" t="s">
        <v>7089</v>
      </c>
      <c r="E2370" s="2">
        <v>2</v>
      </c>
      <c r="F2370" s="2">
        <v>1</v>
      </c>
      <c r="G2370" s="2">
        <v>1</v>
      </c>
      <c r="H2370" s="2">
        <v>1</v>
      </c>
      <c r="I2370" s="2">
        <v>59.5</v>
      </c>
      <c r="J2370" s="2" t="s">
        <v>7090</v>
      </c>
      <c r="K2370" s="9">
        <v>24375.18359375</v>
      </c>
      <c r="L2370" s="9" t="s">
        <v>29</v>
      </c>
      <c r="M2370" s="9" t="s">
        <v>29</v>
      </c>
      <c r="N2370" s="9" t="s">
        <v>29</v>
      </c>
      <c r="O2370" s="9" t="s">
        <v>29</v>
      </c>
      <c r="P2370" s="9">
        <v>54951.66015625</v>
      </c>
      <c r="Q2370" s="9">
        <v>97834.5546875</v>
      </c>
      <c r="R2370" s="9" t="s">
        <v>29</v>
      </c>
    </row>
    <row r="2371" spans="1:18" x14ac:dyDescent="0.25">
      <c r="A2371" s="2" t="s">
        <v>10</v>
      </c>
      <c r="B2371" s="2" t="s">
        <v>11</v>
      </c>
      <c r="C2371" s="2" t="s">
        <v>5640</v>
      </c>
      <c r="D2371" s="2" t="s">
        <v>5641</v>
      </c>
      <c r="E2371" s="2">
        <v>4</v>
      </c>
      <c r="F2371" s="2">
        <v>1</v>
      </c>
      <c r="G2371" s="2">
        <v>1</v>
      </c>
      <c r="H2371" s="2">
        <v>1</v>
      </c>
      <c r="I2371" s="2">
        <v>64.3</v>
      </c>
      <c r="J2371" s="2" t="s">
        <v>5642</v>
      </c>
      <c r="K2371" s="9" t="s">
        <v>29</v>
      </c>
      <c r="L2371" s="9" t="s">
        <v>29</v>
      </c>
      <c r="M2371" s="9" t="s">
        <v>29</v>
      </c>
      <c r="N2371" s="9" t="s">
        <v>29</v>
      </c>
      <c r="O2371" s="9" t="s">
        <v>29</v>
      </c>
      <c r="P2371" s="9" t="s">
        <v>29</v>
      </c>
      <c r="Q2371" s="9">
        <v>291775.84375</v>
      </c>
      <c r="R2371" s="9">
        <v>165557.53125</v>
      </c>
    </row>
    <row r="2372" spans="1:18" x14ac:dyDescent="0.25">
      <c r="A2372" s="2" t="s">
        <v>10</v>
      </c>
      <c r="B2372" s="2" t="s">
        <v>11</v>
      </c>
      <c r="C2372" s="2" t="s">
        <v>6520</v>
      </c>
      <c r="D2372" s="2" t="s">
        <v>6521</v>
      </c>
      <c r="E2372" s="2">
        <v>21</v>
      </c>
      <c r="F2372" s="2">
        <v>1</v>
      </c>
      <c r="G2372" s="2">
        <v>1</v>
      </c>
      <c r="H2372" s="2">
        <v>1</v>
      </c>
      <c r="I2372" s="2">
        <v>11</v>
      </c>
      <c r="J2372" s="2" t="s">
        <v>6522</v>
      </c>
      <c r="K2372" s="9" t="s">
        <v>29</v>
      </c>
      <c r="L2372" s="9">
        <v>10511.3935546875</v>
      </c>
      <c r="M2372" s="9">
        <v>22913.447265625</v>
      </c>
      <c r="N2372" s="9">
        <v>6112.55224609375</v>
      </c>
      <c r="O2372" s="9" t="s">
        <v>29</v>
      </c>
      <c r="P2372" s="9">
        <v>14460.7880859375</v>
      </c>
      <c r="Q2372" s="9">
        <v>674678.625</v>
      </c>
      <c r="R2372" s="9">
        <v>378095.40625</v>
      </c>
    </row>
    <row r="2373" spans="1:18" x14ac:dyDescent="0.25">
      <c r="A2373" s="2" t="s">
        <v>10</v>
      </c>
      <c r="B2373" s="2" t="s">
        <v>11</v>
      </c>
      <c r="C2373" s="2" t="s">
        <v>7640</v>
      </c>
      <c r="D2373" s="2" t="s">
        <v>7641</v>
      </c>
      <c r="E2373" s="2">
        <v>2</v>
      </c>
      <c r="F2373" s="2">
        <v>1</v>
      </c>
      <c r="G2373" s="2">
        <v>1</v>
      </c>
      <c r="H2373" s="2">
        <v>1</v>
      </c>
      <c r="I2373" s="2">
        <v>50.5</v>
      </c>
      <c r="J2373" s="2" t="s">
        <v>7642</v>
      </c>
      <c r="K2373" s="9" t="s">
        <v>29</v>
      </c>
      <c r="L2373" s="9">
        <v>26098.900390625</v>
      </c>
      <c r="M2373" s="9" t="s">
        <v>29</v>
      </c>
      <c r="N2373" s="9" t="s">
        <v>29</v>
      </c>
      <c r="O2373" s="9" t="s">
        <v>29</v>
      </c>
      <c r="P2373" s="9" t="s">
        <v>29</v>
      </c>
      <c r="Q2373" s="9">
        <v>251708.140625</v>
      </c>
      <c r="R2373" s="9" t="s">
        <v>29</v>
      </c>
    </row>
    <row r="2374" spans="1:18" x14ac:dyDescent="0.25">
      <c r="A2374" s="2" t="s">
        <v>10</v>
      </c>
      <c r="B2374" s="2" t="s">
        <v>11</v>
      </c>
      <c r="C2374" s="2" t="s">
        <v>6856</v>
      </c>
      <c r="D2374" s="2" t="s">
        <v>6857</v>
      </c>
      <c r="E2374" s="2">
        <v>2</v>
      </c>
      <c r="F2374" s="2">
        <v>1</v>
      </c>
      <c r="G2374" s="2">
        <v>1</v>
      </c>
      <c r="H2374" s="2">
        <v>1</v>
      </c>
      <c r="I2374" s="2">
        <v>94.8</v>
      </c>
      <c r="J2374" s="2" t="s">
        <v>6858</v>
      </c>
      <c r="K2374" s="9">
        <v>18519.615234375</v>
      </c>
      <c r="L2374" s="9">
        <v>19929.921875</v>
      </c>
      <c r="M2374" s="9" t="s">
        <v>29</v>
      </c>
      <c r="N2374" s="9">
        <v>51718.28515625</v>
      </c>
      <c r="O2374" s="9">
        <v>16998.8359375</v>
      </c>
      <c r="P2374" s="9">
        <v>15014.935546875</v>
      </c>
      <c r="Q2374" s="9">
        <v>154938.34375</v>
      </c>
      <c r="R2374" s="9">
        <v>44624.00390625</v>
      </c>
    </row>
    <row r="2375" spans="1:18" x14ac:dyDescent="0.25">
      <c r="A2375" s="2" t="s">
        <v>10</v>
      </c>
      <c r="B2375" s="2" t="s">
        <v>11</v>
      </c>
      <c r="C2375" s="2" t="s">
        <v>6462</v>
      </c>
      <c r="D2375" s="2" t="s">
        <v>6463</v>
      </c>
      <c r="E2375" s="2">
        <v>13</v>
      </c>
      <c r="F2375" s="2">
        <v>1</v>
      </c>
      <c r="G2375" s="2">
        <v>1</v>
      </c>
      <c r="H2375" s="2">
        <v>1</v>
      </c>
      <c r="I2375" s="2">
        <v>11.1</v>
      </c>
      <c r="J2375" s="2" t="s">
        <v>6464</v>
      </c>
      <c r="K2375" s="9" t="s">
        <v>29</v>
      </c>
      <c r="L2375" s="9" t="s">
        <v>29</v>
      </c>
      <c r="M2375" s="9" t="s">
        <v>29</v>
      </c>
      <c r="N2375" s="9" t="s">
        <v>29</v>
      </c>
      <c r="O2375" s="9" t="s">
        <v>29</v>
      </c>
      <c r="P2375" s="9">
        <v>143169.84375</v>
      </c>
      <c r="Q2375" s="9">
        <v>500231.53125</v>
      </c>
      <c r="R2375" s="9">
        <v>397946.0625</v>
      </c>
    </row>
    <row r="2376" spans="1:18" x14ac:dyDescent="0.25">
      <c r="A2376" s="2" t="s">
        <v>7735</v>
      </c>
      <c r="B2376" s="2" t="s">
        <v>11</v>
      </c>
      <c r="C2376" s="2" t="s">
        <v>8130</v>
      </c>
      <c r="D2376" s="2" t="s">
        <v>8131</v>
      </c>
      <c r="E2376" s="2">
        <v>5</v>
      </c>
      <c r="F2376" s="2">
        <v>1</v>
      </c>
      <c r="G2376" s="2">
        <v>1</v>
      </c>
      <c r="H2376" s="2">
        <v>1</v>
      </c>
      <c r="I2376" s="2">
        <v>13.6</v>
      </c>
      <c r="J2376" s="2" t="s">
        <v>8132</v>
      </c>
      <c r="K2376" s="9">
        <v>37993.75</v>
      </c>
      <c r="L2376" s="9" t="s">
        <v>29</v>
      </c>
      <c r="M2376" s="9" t="s">
        <v>29</v>
      </c>
      <c r="N2376" s="9" t="s">
        <v>29</v>
      </c>
      <c r="O2376" s="9" t="s">
        <v>29</v>
      </c>
      <c r="P2376" s="9" t="s">
        <v>29</v>
      </c>
      <c r="Q2376" s="9" t="s">
        <v>29</v>
      </c>
      <c r="R2376" s="9">
        <v>72572.234375</v>
      </c>
    </row>
    <row r="2377" spans="1:18" x14ac:dyDescent="0.25">
      <c r="A2377" s="2" t="s">
        <v>10</v>
      </c>
      <c r="B2377" s="2" t="s">
        <v>11</v>
      </c>
      <c r="C2377" s="2" t="s">
        <v>7714</v>
      </c>
      <c r="D2377" s="2" t="s">
        <v>7715</v>
      </c>
      <c r="E2377" s="2">
        <v>2</v>
      </c>
      <c r="F2377" s="2">
        <v>1</v>
      </c>
      <c r="G2377" s="2">
        <v>1</v>
      </c>
      <c r="H2377" s="2">
        <v>1</v>
      </c>
      <c r="I2377" s="2">
        <v>56.9</v>
      </c>
      <c r="J2377" s="2" t="s">
        <v>7716</v>
      </c>
      <c r="K2377" s="9" t="s">
        <v>29</v>
      </c>
      <c r="L2377" s="9" t="s">
        <v>29</v>
      </c>
      <c r="M2377" s="9" t="s">
        <v>29</v>
      </c>
      <c r="N2377" s="9" t="s">
        <v>29</v>
      </c>
      <c r="O2377" s="9" t="s">
        <v>29</v>
      </c>
      <c r="P2377" s="9" t="s">
        <v>29</v>
      </c>
      <c r="Q2377" s="9">
        <v>607514.4375</v>
      </c>
      <c r="R2377" s="9">
        <v>404432.34375</v>
      </c>
    </row>
    <row r="2378" spans="1:18" x14ac:dyDescent="0.25">
      <c r="A2378" s="2" t="s">
        <v>7735</v>
      </c>
      <c r="B2378" s="2" t="s">
        <v>11</v>
      </c>
      <c r="C2378" s="2" t="s">
        <v>8188</v>
      </c>
      <c r="D2378" s="2" t="s">
        <v>8189</v>
      </c>
      <c r="E2378" s="2">
        <v>9</v>
      </c>
      <c r="F2378" s="2">
        <v>1</v>
      </c>
      <c r="G2378" s="2">
        <v>1</v>
      </c>
      <c r="H2378" s="2">
        <v>1</v>
      </c>
      <c r="I2378" s="2">
        <v>10.1</v>
      </c>
      <c r="J2378" s="2" t="s">
        <v>8190</v>
      </c>
      <c r="K2378" s="9" t="s">
        <v>29</v>
      </c>
      <c r="L2378" s="9" t="s">
        <v>29</v>
      </c>
      <c r="M2378" s="9" t="s">
        <v>29</v>
      </c>
      <c r="N2378" s="9" t="s">
        <v>29</v>
      </c>
      <c r="O2378" s="9" t="s">
        <v>29</v>
      </c>
      <c r="P2378" s="9">
        <v>48156.21484375</v>
      </c>
      <c r="Q2378" s="9">
        <v>1038989.25</v>
      </c>
      <c r="R2378" s="9">
        <v>856093.5</v>
      </c>
    </row>
    <row r="2379" spans="1:18" x14ac:dyDescent="0.25">
      <c r="A2379" s="2" t="s">
        <v>10</v>
      </c>
      <c r="B2379" s="2" t="s">
        <v>11</v>
      </c>
      <c r="C2379" s="2" t="s">
        <v>6751</v>
      </c>
      <c r="D2379" s="2" t="s">
        <v>6752</v>
      </c>
      <c r="E2379" s="2">
        <v>3</v>
      </c>
      <c r="F2379" s="2">
        <v>1</v>
      </c>
      <c r="G2379" s="2">
        <v>1</v>
      </c>
      <c r="H2379" s="2">
        <v>1</v>
      </c>
      <c r="I2379" s="2">
        <v>52.1</v>
      </c>
      <c r="J2379" s="2" t="s">
        <v>6753</v>
      </c>
      <c r="K2379" s="9">
        <v>53588.44140625</v>
      </c>
      <c r="L2379" s="9" t="s">
        <v>29</v>
      </c>
      <c r="M2379" s="9" t="s">
        <v>29</v>
      </c>
      <c r="N2379" s="9" t="s">
        <v>29</v>
      </c>
      <c r="O2379" s="9" t="s">
        <v>29</v>
      </c>
      <c r="P2379" s="9" t="s">
        <v>29</v>
      </c>
      <c r="Q2379" s="9">
        <v>297624.71875</v>
      </c>
      <c r="R2379" s="9">
        <v>93278.875</v>
      </c>
    </row>
    <row r="2380" spans="1:18" x14ac:dyDescent="0.25">
      <c r="A2380" s="2" t="s">
        <v>10</v>
      </c>
      <c r="B2380" s="2" t="s">
        <v>11</v>
      </c>
      <c r="C2380" s="2" t="s">
        <v>7139</v>
      </c>
      <c r="D2380" s="2" t="s">
        <v>7140</v>
      </c>
      <c r="E2380" s="2">
        <v>2</v>
      </c>
      <c r="F2380" s="2">
        <v>1</v>
      </c>
      <c r="G2380" s="2">
        <v>1</v>
      </c>
      <c r="H2380" s="2">
        <v>1</v>
      </c>
      <c r="I2380" s="2">
        <v>56.4</v>
      </c>
      <c r="J2380" s="2" t="s">
        <v>7141</v>
      </c>
      <c r="K2380" s="9" t="s">
        <v>29</v>
      </c>
      <c r="L2380" s="9">
        <v>13367.8984375</v>
      </c>
      <c r="M2380" s="9" t="s">
        <v>29</v>
      </c>
      <c r="N2380" s="9" t="s">
        <v>29</v>
      </c>
      <c r="O2380" s="9">
        <v>8321.96484375</v>
      </c>
      <c r="P2380" s="9" t="s">
        <v>29</v>
      </c>
      <c r="Q2380" s="9">
        <v>119590.75</v>
      </c>
      <c r="R2380" s="9">
        <v>104120.4140625</v>
      </c>
    </row>
    <row r="2381" spans="1:18" x14ac:dyDescent="0.25">
      <c r="A2381" s="2" t="s">
        <v>10</v>
      </c>
      <c r="B2381" s="2" t="s">
        <v>11</v>
      </c>
      <c r="C2381" s="2" t="s">
        <v>7453</v>
      </c>
      <c r="D2381" s="2" t="s">
        <v>7454</v>
      </c>
      <c r="E2381" s="2">
        <v>3</v>
      </c>
      <c r="F2381" s="2">
        <v>1</v>
      </c>
      <c r="G2381" s="2">
        <v>1</v>
      </c>
      <c r="H2381" s="2">
        <v>1</v>
      </c>
      <c r="I2381" s="2">
        <v>42.8</v>
      </c>
      <c r="J2381" s="2" t="s">
        <v>7455</v>
      </c>
      <c r="K2381" s="9" t="s">
        <v>29</v>
      </c>
      <c r="L2381" s="9">
        <v>15989.8076171875</v>
      </c>
      <c r="M2381" s="9" t="s">
        <v>29</v>
      </c>
      <c r="N2381" s="9" t="s">
        <v>29</v>
      </c>
      <c r="O2381" s="9">
        <v>32232.87890625</v>
      </c>
      <c r="P2381" s="9">
        <v>42530.44140625</v>
      </c>
      <c r="Q2381" s="9">
        <v>53216.16015625</v>
      </c>
      <c r="R2381" s="9">
        <v>33877.0625</v>
      </c>
    </row>
    <row r="2382" spans="1:18" x14ac:dyDescent="0.25">
      <c r="A2382" s="2" t="s">
        <v>10</v>
      </c>
      <c r="B2382" s="2" t="s">
        <v>11</v>
      </c>
      <c r="C2382" s="2" t="s">
        <v>7604</v>
      </c>
      <c r="D2382" s="2" t="s">
        <v>7605</v>
      </c>
      <c r="E2382" s="2">
        <v>2</v>
      </c>
      <c r="F2382" s="2">
        <v>1</v>
      </c>
      <c r="G2382" s="2">
        <v>1</v>
      </c>
      <c r="H2382" s="2">
        <v>1</v>
      </c>
      <c r="I2382" s="2">
        <v>60.1</v>
      </c>
      <c r="J2382" s="2" t="s">
        <v>7606</v>
      </c>
      <c r="K2382" s="9">
        <v>24868.064453125</v>
      </c>
      <c r="L2382" s="9">
        <v>16118.888671875</v>
      </c>
      <c r="M2382" s="9">
        <v>30547.79296875</v>
      </c>
      <c r="N2382" s="9">
        <v>42152.25</v>
      </c>
      <c r="O2382" s="9">
        <v>8041.52685546875</v>
      </c>
      <c r="P2382" s="9">
        <v>117414.328125</v>
      </c>
      <c r="Q2382" s="9">
        <v>1292011.75</v>
      </c>
      <c r="R2382" s="9">
        <v>842092.4375</v>
      </c>
    </row>
    <row r="2383" spans="1:18" x14ac:dyDescent="0.25">
      <c r="A2383" s="2" t="s">
        <v>10</v>
      </c>
      <c r="B2383" s="2" t="s">
        <v>11</v>
      </c>
      <c r="C2383" s="2" t="s">
        <v>6777</v>
      </c>
      <c r="D2383" s="2" t="s">
        <v>6778</v>
      </c>
      <c r="E2383" s="2">
        <v>5</v>
      </c>
      <c r="F2383" s="2">
        <v>1</v>
      </c>
      <c r="G2383" s="2">
        <v>1</v>
      </c>
      <c r="H2383" s="2">
        <v>1</v>
      </c>
      <c r="I2383" s="2">
        <v>26.5</v>
      </c>
      <c r="J2383" s="2" t="s">
        <v>6779</v>
      </c>
      <c r="K2383" s="9">
        <v>18791.66015625</v>
      </c>
      <c r="L2383" s="9" t="s">
        <v>29</v>
      </c>
      <c r="M2383" s="9" t="s">
        <v>29</v>
      </c>
      <c r="N2383" s="9" t="s">
        <v>29</v>
      </c>
      <c r="O2383" s="9" t="s">
        <v>29</v>
      </c>
      <c r="P2383" s="9">
        <v>27185.8359375</v>
      </c>
      <c r="Q2383" s="9">
        <v>342588.5625</v>
      </c>
      <c r="R2383" s="9">
        <v>656828.3125</v>
      </c>
    </row>
    <row r="2384" spans="1:18" x14ac:dyDescent="0.25">
      <c r="A2384" s="2" t="s">
        <v>7735</v>
      </c>
      <c r="B2384" s="2" t="s">
        <v>11</v>
      </c>
      <c r="C2384" s="2" t="s">
        <v>8072</v>
      </c>
      <c r="D2384" s="2" t="s">
        <v>8073</v>
      </c>
      <c r="E2384" s="2">
        <v>5</v>
      </c>
      <c r="F2384" s="2">
        <v>1</v>
      </c>
      <c r="G2384" s="2">
        <v>1</v>
      </c>
      <c r="H2384" s="2">
        <v>1</v>
      </c>
      <c r="I2384" s="2">
        <v>24</v>
      </c>
      <c r="J2384" s="2" t="s">
        <v>8074</v>
      </c>
      <c r="K2384" s="9" t="s">
        <v>29</v>
      </c>
      <c r="L2384" s="9" t="s">
        <v>29</v>
      </c>
      <c r="M2384" s="9" t="s">
        <v>29</v>
      </c>
      <c r="N2384" s="9" t="s">
        <v>29</v>
      </c>
      <c r="O2384" s="9" t="s">
        <v>29</v>
      </c>
      <c r="P2384" s="9" t="s">
        <v>29</v>
      </c>
      <c r="Q2384" s="9">
        <v>687443.125</v>
      </c>
      <c r="R2384" s="9">
        <v>538724</v>
      </c>
    </row>
    <row r="2385" spans="1:18" x14ac:dyDescent="0.25">
      <c r="A2385" s="2" t="s">
        <v>10</v>
      </c>
      <c r="B2385" s="2" t="s">
        <v>11</v>
      </c>
      <c r="C2385" s="2" t="s">
        <v>6797</v>
      </c>
      <c r="D2385" s="2" t="s">
        <v>6798</v>
      </c>
      <c r="E2385" s="2">
        <v>2</v>
      </c>
      <c r="F2385" s="2">
        <v>1</v>
      </c>
      <c r="G2385" s="2">
        <v>1</v>
      </c>
      <c r="H2385" s="2">
        <v>1</v>
      </c>
      <c r="I2385" s="2">
        <v>107.8</v>
      </c>
      <c r="J2385" s="2" t="s">
        <v>6799</v>
      </c>
      <c r="K2385" s="9" t="s">
        <v>29</v>
      </c>
      <c r="L2385" s="9" t="s">
        <v>29</v>
      </c>
      <c r="M2385" s="9" t="s">
        <v>29</v>
      </c>
      <c r="N2385" s="9" t="s">
        <v>29</v>
      </c>
      <c r="O2385" s="9" t="s">
        <v>29</v>
      </c>
      <c r="P2385" s="9" t="s">
        <v>29</v>
      </c>
      <c r="Q2385" s="9">
        <v>52118.77734375</v>
      </c>
      <c r="R2385" s="9" t="s">
        <v>29</v>
      </c>
    </row>
    <row r="2386" spans="1:18" x14ac:dyDescent="0.25">
      <c r="A2386" s="2" t="s">
        <v>10</v>
      </c>
      <c r="B2386" s="2" t="s">
        <v>11</v>
      </c>
      <c r="C2386" s="2" t="s">
        <v>6928</v>
      </c>
      <c r="D2386" s="2" t="s">
        <v>6929</v>
      </c>
      <c r="E2386" s="2">
        <v>2</v>
      </c>
      <c r="F2386" s="2">
        <v>1</v>
      </c>
      <c r="G2386" s="2">
        <v>1</v>
      </c>
      <c r="H2386" s="2">
        <v>1</v>
      </c>
      <c r="I2386" s="2">
        <v>69.900000000000006</v>
      </c>
      <c r="J2386" s="2" t="s">
        <v>6930</v>
      </c>
      <c r="K2386" s="9" t="s">
        <v>29</v>
      </c>
      <c r="L2386" s="9" t="s">
        <v>29</v>
      </c>
      <c r="M2386" s="9" t="s">
        <v>29</v>
      </c>
      <c r="N2386" s="9" t="s">
        <v>29</v>
      </c>
      <c r="O2386" s="9" t="s">
        <v>29</v>
      </c>
      <c r="P2386" s="9" t="s">
        <v>29</v>
      </c>
      <c r="Q2386" s="9">
        <v>250769.59375</v>
      </c>
      <c r="R2386" s="9">
        <v>120375.03125</v>
      </c>
    </row>
    <row r="2387" spans="1:18" x14ac:dyDescent="0.25">
      <c r="A2387" s="2" t="s">
        <v>7735</v>
      </c>
      <c r="B2387" s="2" t="s">
        <v>11</v>
      </c>
      <c r="C2387" s="2" t="s">
        <v>7787</v>
      </c>
      <c r="D2387" s="2" t="s">
        <v>7788</v>
      </c>
      <c r="E2387" s="2">
        <v>3</v>
      </c>
      <c r="F2387" s="2">
        <v>1</v>
      </c>
      <c r="G2387" s="2">
        <v>1</v>
      </c>
      <c r="H2387" s="2">
        <v>1</v>
      </c>
      <c r="I2387" s="2">
        <v>26.8</v>
      </c>
      <c r="J2387" s="2" t="s">
        <v>7789</v>
      </c>
      <c r="K2387" s="9" t="s">
        <v>29</v>
      </c>
      <c r="L2387" s="9">
        <v>2290.61279296875</v>
      </c>
      <c r="M2387" s="9" t="s">
        <v>29</v>
      </c>
      <c r="N2387" s="9" t="s">
        <v>29</v>
      </c>
      <c r="O2387" s="9" t="s">
        <v>29</v>
      </c>
      <c r="P2387" s="9">
        <v>6391.61328125</v>
      </c>
      <c r="Q2387" s="9" t="s">
        <v>29</v>
      </c>
      <c r="R2387" s="9">
        <v>75465.515625</v>
      </c>
    </row>
    <row r="2388" spans="1:18" x14ac:dyDescent="0.25">
      <c r="A2388" s="2" t="s">
        <v>10</v>
      </c>
      <c r="B2388" s="2" t="s">
        <v>11</v>
      </c>
      <c r="C2388" s="2" t="s">
        <v>7259</v>
      </c>
      <c r="D2388" s="2" t="s">
        <v>7260</v>
      </c>
      <c r="E2388" s="2">
        <v>3</v>
      </c>
      <c r="F2388" s="2">
        <v>1</v>
      </c>
      <c r="G2388" s="2">
        <v>1</v>
      </c>
      <c r="H2388" s="2">
        <v>1</v>
      </c>
      <c r="I2388" s="2">
        <v>30.3</v>
      </c>
      <c r="J2388" s="2" t="s">
        <v>29</v>
      </c>
      <c r="K2388" s="9" t="s">
        <v>29</v>
      </c>
      <c r="L2388" s="9" t="s">
        <v>29</v>
      </c>
      <c r="M2388" s="9" t="s">
        <v>29</v>
      </c>
      <c r="N2388" s="9" t="s">
        <v>29</v>
      </c>
      <c r="O2388" s="9" t="s">
        <v>29</v>
      </c>
      <c r="P2388" s="9" t="s">
        <v>29</v>
      </c>
      <c r="Q2388" s="9">
        <v>38554.265625</v>
      </c>
      <c r="R2388" s="9">
        <v>62347.8203125</v>
      </c>
    </row>
    <row r="2389" spans="1:18" x14ac:dyDescent="0.25">
      <c r="A2389" s="2" t="s">
        <v>10</v>
      </c>
      <c r="B2389" s="2" t="s">
        <v>11</v>
      </c>
      <c r="C2389" s="2" t="s">
        <v>6690</v>
      </c>
      <c r="D2389" s="2" t="s">
        <v>6691</v>
      </c>
      <c r="E2389" s="2">
        <v>3</v>
      </c>
      <c r="F2389" s="2">
        <v>1</v>
      </c>
      <c r="G2389" s="2">
        <v>1</v>
      </c>
      <c r="H2389" s="2">
        <v>1</v>
      </c>
      <c r="I2389" s="2">
        <v>52.3</v>
      </c>
      <c r="J2389" s="2" t="s">
        <v>6692</v>
      </c>
      <c r="K2389" s="9" t="s">
        <v>29</v>
      </c>
      <c r="L2389" s="9">
        <v>18190.11328125</v>
      </c>
      <c r="M2389" s="9" t="s">
        <v>29</v>
      </c>
      <c r="N2389" s="9" t="s">
        <v>29</v>
      </c>
      <c r="O2389" s="9" t="s">
        <v>29</v>
      </c>
      <c r="P2389" s="9" t="s">
        <v>29</v>
      </c>
      <c r="Q2389" s="9">
        <v>885708.3125</v>
      </c>
      <c r="R2389" s="9">
        <v>986870.8125</v>
      </c>
    </row>
    <row r="2390" spans="1:18" x14ac:dyDescent="0.25">
      <c r="A2390" s="2" t="s">
        <v>10</v>
      </c>
      <c r="B2390" s="2" t="s">
        <v>11</v>
      </c>
      <c r="C2390" s="2" t="s">
        <v>7190</v>
      </c>
      <c r="D2390" s="2" t="s">
        <v>7191</v>
      </c>
      <c r="E2390" s="2">
        <v>1</v>
      </c>
      <c r="F2390" s="2">
        <v>1</v>
      </c>
      <c r="G2390" s="2">
        <v>1</v>
      </c>
      <c r="H2390" s="2">
        <v>1</v>
      </c>
      <c r="I2390" s="2">
        <v>95.2</v>
      </c>
      <c r="J2390" s="2" t="s">
        <v>7192</v>
      </c>
      <c r="K2390" s="9" t="s">
        <v>29</v>
      </c>
      <c r="L2390" s="9">
        <v>3474.90771484375</v>
      </c>
      <c r="M2390" s="9" t="s">
        <v>29</v>
      </c>
      <c r="N2390" s="9">
        <v>95845.0859375</v>
      </c>
      <c r="O2390" s="9" t="s">
        <v>29</v>
      </c>
      <c r="P2390" s="9">
        <v>21462.84375</v>
      </c>
      <c r="Q2390" s="9">
        <v>602505.3125</v>
      </c>
      <c r="R2390" s="9">
        <v>9449.1875</v>
      </c>
    </row>
    <row r="2391" spans="1:18" x14ac:dyDescent="0.25">
      <c r="A2391" s="2" t="s">
        <v>7735</v>
      </c>
      <c r="B2391" s="2" t="s">
        <v>11</v>
      </c>
      <c r="C2391" s="2" t="s">
        <v>8080</v>
      </c>
      <c r="D2391" s="2" t="s">
        <v>8081</v>
      </c>
      <c r="E2391" s="2">
        <v>1</v>
      </c>
      <c r="F2391" s="2">
        <v>1</v>
      </c>
      <c r="G2391" s="2">
        <v>1</v>
      </c>
      <c r="H2391" s="2">
        <v>1</v>
      </c>
      <c r="I2391" s="2">
        <v>136.80000000000001</v>
      </c>
      <c r="J2391" s="2" t="s">
        <v>29</v>
      </c>
      <c r="K2391" s="9" t="s">
        <v>29</v>
      </c>
      <c r="L2391" s="9">
        <v>50918.89453125</v>
      </c>
      <c r="M2391" s="9">
        <v>37266.00390625</v>
      </c>
      <c r="N2391" s="9" t="s">
        <v>29</v>
      </c>
      <c r="O2391" s="9" t="s">
        <v>29</v>
      </c>
      <c r="P2391" s="9" t="s">
        <v>29</v>
      </c>
      <c r="Q2391" s="9">
        <v>419464.21875</v>
      </c>
      <c r="R2391" s="9">
        <v>193513.109375</v>
      </c>
    </row>
    <row r="2392" spans="1:18" x14ac:dyDescent="0.25">
      <c r="A2392" s="2" t="s">
        <v>7735</v>
      </c>
      <c r="B2392" s="2" t="s">
        <v>11</v>
      </c>
      <c r="C2392" s="2" t="s">
        <v>8011</v>
      </c>
      <c r="D2392" s="2" t="s">
        <v>8012</v>
      </c>
      <c r="E2392" s="2">
        <v>2</v>
      </c>
      <c r="F2392" s="2">
        <v>1</v>
      </c>
      <c r="G2392" s="2">
        <v>1</v>
      </c>
      <c r="H2392" s="2">
        <v>1</v>
      </c>
      <c r="I2392" s="2">
        <v>58.4</v>
      </c>
      <c r="J2392" s="2" t="s">
        <v>8013</v>
      </c>
      <c r="K2392" s="9">
        <v>13703.5234375</v>
      </c>
      <c r="L2392" s="9">
        <v>7559.126953125</v>
      </c>
      <c r="M2392" s="9">
        <v>5043.02099609375</v>
      </c>
      <c r="N2392" s="9">
        <v>22441.447265625</v>
      </c>
      <c r="O2392" s="9" t="s">
        <v>29</v>
      </c>
      <c r="P2392" s="9">
        <v>16123.4501953125</v>
      </c>
      <c r="Q2392" s="9">
        <v>17814.767578125</v>
      </c>
      <c r="R2392" s="9" t="s">
        <v>29</v>
      </c>
    </row>
    <row r="2393" spans="1:18" x14ac:dyDescent="0.25">
      <c r="A2393" s="2" t="s">
        <v>10</v>
      </c>
      <c r="B2393" s="2" t="s">
        <v>11</v>
      </c>
      <c r="C2393" s="2" t="s">
        <v>7362</v>
      </c>
      <c r="D2393" s="2" t="s">
        <v>7363</v>
      </c>
      <c r="E2393" s="2">
        <v>1</v>
      </c>
      <c r="F2393" s="2">
        <v>1</v>
      </c>
      <c r="G2393" s="2">
        <v>1</v>
      </c>
      <c r="H2393" s="2">
        <v>1</v>
      </c>
      <c r="I2393" s="2">
        <v>102</v>
      </c>
      <c r="J2393" s="2" t="s">
        <v>7364</v>
      </c>
      <c r="K2393" s="9">
        <v>38729.65625</v>
      </c>
      <c r="L2393" s="9">
        <v>53496.04296875</v>
      </c>
      <c r="M2393" s="9" t="s">
        <v>29</v>
      </c>
      <c r="N2393" s="9" t="s">
        <v>29</v>
      </c>
      <c r="O2393" s="9">
        <v>120666.8125</v>
      </c>
      <c r="P2393" s="9">
        <v>64099.5</v>
      </c>
      <c r="Q2393" s="9">
        <v>238492.40625</v>
      </c>
      <c r="R2393" s="9" t="s">
        <v>29</v>
      </c>
    </row>
    <row r="2394" spans="1:18" x14ac:dyDescent="0.25">
      <c r="A2394" s="2" t="s">
        <v>7735</v>
      </c>
      <c r="B2394" s="2" t="s">
        <v>11</v>
      </c>
      <c r="C2394" s="2" t="s">
        <v>7921</v>
      </c>
      <c r="D2394" s="2" t="s">
        <v>7922</v>
      </c>
      <c r="E2394" s="2">
        <v>5</v>
      </c>
      <c r="F2394" s="2">
        <v>1</v>
      </c>
      <c r="G2394" s="2">
        <v>1</v>
      </c>
      <c r="H2394" s="2">
        <v>1</v>
      </c>
      <c r="I2394" s="2">
        <v>24.6</v>
      </c>
      <c r="J2394" s="2" t="s">
        <v>7923</v>
      </c>
      <c r="K2394" s="9" t="s">
        <v>29</v>
      </c>
      <c r="L2394" s="9">
        <v>11279.6806640625</v>
      </c>
      <c r="M2394" s="9">
        <v>30639.26953125</v>
      </c>
      <c r="N2394" s="9" t="s">
        <v>29</v>
      </c>
      <c r="O2394" s="9">
        <v>35828.953125</v>
      </c>
      <c r="P2394" s="9">
        <v>84982.0234375</v>
      </c>
      <c r="Q2394" s="9">
        <v>2021012.375</v>
      </c>
      <c r="R2394" s="9">
        <v>454775.3125</v>
      </c>
    </row>
    <row r="2395" spans="1:18" x14ac:dyDescent="0.25">
      <c r="A2395" s="2" t="s">
        <v>7735</v>
      </c>
      <c r="B2395" s="2" t="s">
        <v>11</v>
      </c>
      <c r="C2395" s="2" t="s">
        <v>7831</v>
      </c>
      <c r="D2395" s="2" t="s">
        <v>7832</v>
      </c>
      <c r="E2395" s="2">
        <v>3</v>
      </c>
      <c r="F2395" s="2">
        <v>1</v>
      </c>
      <c r="G2395" s="2">
        <v>1</v>
      </c>
      <c r="H2395" s="2">
        <v>1</v>
      </c>
      <c r="I2395" s="2">
        <v>29.8</v>
      </c>
      <c r="J2395" s="2" t="s">
        <v>7833</v>
      </c>
      <c r="K2395" s="9">
        <v>25335.912109375</v>
      </c>
      <c r="L2395" s="9">
        <v>30635.70703125</v>
      </c>
      <c r="M2395" s="9" t="s">
        <v>29</v>
      </c>
      <c r="N2395" s="9" t="s">
        <v>29</v>
      </c>
      <c r="O2395" s="9">
        <v>94413.90625</v>
      </c>
      <c r="P2395" s="9">
        <v>63689.41015625</v>
      </c>
      <c r="Q2395" s="9">
        <v>663671.8125</v>
      </c>
      <c r="R2395" s="9">
        <v>217873.75</v>
      </c>
    </row>
    <row r="2396" spans="1:18" x14ac:dyDescent="0.25">
      <c r="A2396" s="2" t="s">
        <v>7735</v>
      </c>
      <c r="B2396" s="2" t="s">
        <v>11</v>
      </c>
      <c r="C2396" s="2" t="s">
        <v>8271</v>
      </c>
      <c r="D2396" s="2" t="s">
        <v>8272</v>
      </c>
      <c r="E2396" s="2">
        <v>2</v>
      </c>
      <c r="F2396" s="2">
        <v>1</v>
      </c>
      <c r="G2396" s="2">
        <v>1</v>
      </c>
      <c r="H2396" s="2">
        <v>1</v>
      </c>
      <c r="I2396" s="2">
        <v>41.6</v>
      </c>
      <c r="J2396" s="2" t="s">
        <v>8273</v>
      </c>
      <c r="K2396" s="9">
        <v>95708.40625</v>
      </c>
      <c r="L2396" s="9">
        <v>62014.88671875</v>
      </c>
      <c r="M2396" s="9">
        <v>27609.23828125</v>
      </c>
      <c r="N2396" s="9" t="s">
        <v>29</v>
      </c>
      <c r="O2396" s="9">
        <v>146659.421875</v>
      </c>
      <c r="P2396" s="9">
        <v>116704.90625</v>
      </c>
      <c r="Q2396" s="9">
        <v>206631.546875</v>
      </c>
      <c r="R2396" s="9">
        <v>256884.765625</v>
      </c>
    </row>
    <row r="2397" spans="1:18" x14ac:dyDescent="0.25">
      <c r="A2397" s="2" t="s">
        <v>10</v>
      </c>
      <c r="B2397" s="2" t="s">
        <v>11</v>
      </c>
      <c r="C2397" s="2" t="s">
        <v>6459</v>
      </c>
      <c r="D2397" s="2" t="s">
        <v>6460</v>
      </c>
      <c r="E2397" s="2">
        <v>12</v>
      </c>
      <c r="F2397" s="2">
        <v>1</v>
      </c>
      <c r="G2397" s="2">
        <v>1</v>
      </c>
      <c r="H2397" s="2">
        <v>1</v>
      </c>
      <c r="I2397" s="2">
        <v>11.9</v>
      </c>
      <c r="J2397" s="2" t="s">
        <v>6461</v>
      </c>
      <c r="K2397" s="9" t="s">
        <v>29</v>
      </c>
      <c r="L2397" s="9" t="s">
        <v>29</v>
      </c>
      <c r="M2397" s="9" t="s">
        <v>29</v>
      </c>
      <c r="N2397" s="9" t="s">
        <v>29</v>
      </c>
      <c r="O2397" s="9" t="s">
        <v>29</v>
      </c>
      <c r="P2397" s="9" t="s">
        <v>29</v>
      </c>
      <c r="Q2397" s="9" t="s">
        <v>29</v>
      </c>
      <c r="R2397" s="9">
        <v>172455.671875</v>
      </c>
    </row>
    <row r="2398" spans="1:18" x14ac:dyDescent="0.25">
      <c r="A2398" s="2" t="s">
        <v>10</v>
      </c>
      <c r="B2398" s="2" t="s">
        <v>11</v>
      </c>
      <c r="C2398" s="2" t="s">
        <v>7667</v>
      </c>
      <c r="D2398" s="2" t="s">
        <v>7668</v>
      </c>
      <c r="E2398" s="2">
        <v>1</v>
      </c>
      <c r="F2398" s="2">
        <v>1</v>
      </c>
      <c r="G2398" s="2">
        <v>1</v>
      </c>
      <c r="H2398" s="2">
        <v>1</v>
      </c>
      <c r="I2398" s="2">
        <v>222.5</v>
      </c>
      <c r="J2398" s="2" t="s">
        <v>29</v>
      </c>
      <c r="K2398" s="9">
        <v>256423.90625</v>
      </c>
      <c r="L2398" s="9">
        <v>194773.421875</v>
      </c>
      <c r="M2398" s="9">
        <v>214645.9375</v>
      </c>
      <c r="N2398" s="9" t="s">
        <v>29</v>
      </c>
      <c r="O2398" s="9">
        <v>262533.09375</v>
      </c>
      <c r="P2398" s="9">
        <v>405446.25</v>
      </c>
      <c r="Q2398" s="9" t="s">
        <v>29</v>
      </c>
      <c r="R2398" s="9" t="s">
        <v>29</v>
      </c>
    </row>
    <row r="2399" spans="1:18" x14ac:dyDescent="0.25">
      <c r="A2399" s="2" t="s">
        <v>7735</v>
      </c>
      <c r="B2399" s="2" t="s">
        <v>11</v>
      </c>
      <c r="C2399" s="2" t="s">
        <v>7984</v>
      </c>
      <c r="D2399" s="2" t="s">
        <v>7985</v>
      </c>
      <c r="E2399" s="2">
        <v>0</v>
      </c>
      <c r="F2399" s="2">
        <v>1</v>
      </c>
      <c r="G2399" s="2">
        <v>1</v>
      </c>
      <c r="H2399" s="2">
        <v>1</v>
      </c>
      <c r="I2399" s="2">
        <v>340.9</v>
      </c>
      <c r="J2399" s="2" t="s">
        <v>7986</v>
      </c>
      <c r="K2399" s="9" t="s">
        <v>29</v>
      </c>
      <c r="L2399" s="9">
        <v>16287.037109375</v>
      </c>
      <c r="M2399" s="9">
        <v>16663.07421875</v>
      </c>
      <c r="N2399" s="9" t="s">
        <v>29</v>
      </c>
      <c r="O2399" s="9" t="s">
        <v>29</v>
      </c>
      <c r="P2399" s="9" t="s">
        <v>29</v>
      </c>
      <c r="Q2399" s="9">
        <v>305302.0625</v>
      </c>
      <c r="R2399" s="9" t="s">
        <v>29</v>
      </c>
    </row>
    <row r="2400" spans="1:18" x14ac:dyDescent="0.25">
      <c r="A2400" s="2" t="s">
        <v>7735</v>
      </c>
      <c r="B2400" s="2" t="s">
        <v>11</v>
      </c>
      <c r="C2400" s="2" t="s">
        <v>8191</v>
      </c>
      <c r="D2400" s="2" t="s">
        <v>8192</v>
      </c>
      <c r="E2400" s="2">
        <v>5</v>
      </c>
      <c r="F2400" s="2">
        <v>1</v>
      </c>
      <c r="G2400" s="2">
        <v>1</v>
      </c>
      <c r="H2400" s="2">
        <v>1</v>
      </c>
      <c r="I2400" s="2">
        <v>19.5</v>
      </c>
      <c r="J2400" s="2" t="s">
        <v>8193</v>
      </c>
      <c r="K2400" s="9" t="s">
        <v>29</v>
      </c>
      <c r="L2400" s="9">
        <v>8869.7412109375</v>
      </c>
      <c r="M2400" s="9">
        <v>19189.953125</v>
      </c>
      <c r="N2400" s="9" t="s">
        <v>29</v>
      </c>
      <c r="O2400" s="9">
        <v>38039.5546875</v>
      </c>
      <c r="P2400" s="9">
        <v>60226.75</v>
      </c>
      <c r="Q2400" s="9">
        <v>450682.3125</v>
      </c>
      <c r="R2400" s="9">
        <v>235233.34375</v>
      </c>
    </row>
    <row r="2401" spans="1:18" x14ac:dyDescent="0.25">
      <c r="A2401" s="2" t="s">
        <v>10</v>
      </c>
      <c r="B2401" s="2" t="s">
        <v>11</v>
      </c>
      <c r="C2401" s="2" t="s">
        <v>6544</v>
      </c>
      <c r="D2401" s="2" t="s">
        <v>6545</v>
      </c>
      <c r="E2401" s="2">
        <v>2</v>
      </c>
      <c r="F2401" s="2">
        <v>1</v>
      </c>
      <c r="G2401" s="2">
        <v>1</v>
      </c>
      <c r="H2401" s="2">
        <v>1</v>
      </c>
      <c r="I2401" s="2">
        <v>100.5</v>
      </c>
      <c r="J2401" s="2" t="s">
        <v>6546</v>
      </c>
      <c r="K2401" s="9" t="s">
        <v>29</v>
      </c>
      <c r="L2401" s="9" t="s">
        <v>29</v>
      </c>
      <c r="M2401" s="9" t="s">
        <v>29</v>
      </c>
      <c r="N2401" s="9" t="s">
        <v>29</v>
      </c>
      <c r="O2401" s="9" t="s">
        <v>29</v>
      </c>
      <c r="P2401" s="9" t="s">
        <v>29</v>
      </c>
      <c r="Q2401" s="9">
        <v>363047.4375</v>
      </c>
      <c r="R2401" s="9" t="s">
        <v>29</v>
      </c>
    </row>
    <row r="2402" spans="1:18" x14ac:dyDescent="0.25">
      <c r="A2402" s="2" t="s">
        <v>10</v>
      </c>
      <c r="B2402" s="2" t="s">
        <v>11</v>
      </c>
      <c r="C2402" s="2" t="s">
        <v>6709</v>
      </c>
      <c r="D2402" s="2" t="s">
        <v>6710</v>
      </c>
      <c r="E2402" s="2">
        <v>2</v>
      </c>
      <c r="F2402" s="2">
        <v>1</v>
      </c>
      <c r="G2402" s="2">
        <v>1</v>
      </c>
      <c r="H2402" s="2">
        <v>1</v>
      </c>
      <c r="I2402" s="2">
        <v>97.3</v>
      </c>
      <c r="J2402" s="2" t="s">
        <v>6711</v>
      </c>
      <c r="K2402" s="9" t="s">
        <v>29</v>
      </c>
      <c r="L2402" s="9" t="s">
        <v>29</v>
      </c>
      <c r="M2402" s="9" t="s">
        <v>29</v>
      </c>
      <c r="N2402" s="9" t="s">
        <v>29</v>
      </c>
      <c r="O2402" s="9" t="s">
        <v>29</v>
      </c>
      <c r="P2402" s="9" t="s">
        <v>29</v>
      </c>
      <c r="Q2402" s="9">
        <v>51537.55078125</v>
      </c>
      <c r="R2402" s="9">
        <v>18923.39453125</v>
      </c>
    </row>
    <row r="2403" spans="1:18" x14ac:dyDescent="0.25">
      <c r="A2403" s="2" t="s">
        <v>7735</v>
      </c>
      <c r="B2403" s="2" t="s">
        <v>11</v>
      </c>
      <c r="C2403" s="2" t="s">
        <v>8181</v>
      </c>
      <c r="D2403" s="2" t="s">
        <v>8182</v>
      </c>
      <c r="E2403" s="2">
        <v>1</v>
      </c>
      <c r="F2403" s="2">
        <v>1</v>
      </c>
      <c r="G2403" s="2">
        <v>1</v>
      </c>
      <c r="H2403" s="2">
        <v>1</v>
      </c>
      <c r="I2403" s="2">
        <v>220.5</v>
      </c>
      <c r="J2403" s="2" t="s">
        <v>29</v>
      </c>
      <c r="K2403" s="9" t="s">
        <v>29</v>
      </c>
      <c r="L2403" s="9" t="s">
        <v>29</v>
      </c>
      <c r="M2403" s="9" t="s">
        <v>29</v>
      </c>
      <c r="N2403" s="9" t="s">
        <v>29</v>
      </c>
      <c r="O2403" s="9" t="s">
        <v>29</v>
      </c>
      <c r="P2403" s="9" t="s">
        <v>29</v>
      </c>
      <c r="Q2403" s="9">
        <v>33102.01171875</v>
      </c>
      <c r="R2403" s="9" t="s">
        <v>29</v>
      </c>
    </row>
    <row r="2404" spans="1:18" x14ac:dyDescent="0.25">
      <c r="A2404" s="2" t="s">
        <v>10</v>
      </c>
      <c r="B2404" s="2" t="s">
        <v>11</v>
      </c>
      <c r="C2404" s="2" t="s">
        <v>6365</v>
      </c>
      <c r="D2404" s="2" t="s">
        <v>6366</v>
      </c>
      <c r="E2404" s="2">
        <v>2</v>
      </c>
      <c r="F2404" s="2">
        <v>1</v>
      </c>
      <c r="G2404" s="2">
        <v>1</v>
      </c>
      <c r="H2404" s="2">
        <v>1</v>
      </c>
      <c r="I2404" s="2">
        <v>63.4</v>
      </c>
      <c r="J2404" s="2" t="s">
        <v>6367</v>
      </c>
      <c r="K2404" s="9">
        <v>184141.640625</v>
      </c>
      <c r="L2404" s="9">
        <v>93298.4609375</v>
      </c>
      <c r="M2404" s="9" t="s">
        <v>29</v>
      </c>
      <c r="N2404" s="9" t="s">
        <v>29</v>
      </c>
      <c r="O2404" s="9">
        <v>193615.203125</v>
      </c>
      <c r="P2404" s="9">
        <v>238896.40625</v>
      </c>
      <c r="Q2404" s="9">
        <v>458413.15625</v>
      </c>
      <c r="R2404" s="9">
        <v>281218.21875</v>
      </c>
    </row>
    <row r="2405" spans="1:18" x14ac:dyDescent="0.25">
      <c r="A2405" s="2" t="s">
        <v>10</v>
      </c>
      <c r="B2405" s="2" t="s">
        <v>11</v>
      </c>
      <c r="C2405" s="2" t="s">
        <v>7513</v>
      </c>
      <c r="D2405" s="2" t="s">
        <v>7514</v>
      </c>
      <c r="E2405" s="2">
        <v>0</v>
      </c>
      <c r="F2405" s="2">
        <v>1</v>
      </c>
      <c r="G2405" s="2">
        <v>1</v>
      </c>
      <c r="H2405" s="2">
        <v>1</v>
      </c>
      <c r="I2405" s="2">
        <v>290.60000000000002</v>
      </c>
      <c r="J2405" s="2" t="s">
        <v>7515</v>
      </c>
      <c r="K2405" s="9" t="s">
        <v>29</v>
      </c>
      <c r="L2405" s="9" t="s">
        <v>29</v>
      </c>
      <c r="M2405" s="9" t="s">
        <v>29</v>
      </c>
      <c r="N2405" s="9" t="s">
        <v>29</v>
      </c>
      <c r="O2405" s="9" t="s">
        <v>29</v>
      </c>
      <c r="P2405" s="9" t="s">
        <v>29</v>
      </c>
      <c r="Q2405" s="9">
        <v>30126.3828125</v>
      </c>
      <c r="R2405" s="9">
        <v>248845.34375</v>
      </c>
    </row>
    <row r="2406" spans="1:18" x14ac:dyDescent="0.25">
      <c r="A2406" s="2" t="s">
        <v>7735</v>
      </c>
      <c r="B2406" s="2" t="s">
        <v>11</v>
      </c>
      <c r="C2406" s="2" t="s">
        <v>8202</v>
      </c>
      <c r="D2406" s="2" t="s">
        <v>8203</v>
      </c>
      <c r="E2406" s="2">
        <v>4</v>
      </c>
      <c r="F2406" s="2">
        <v>1</v>
      </c>
      <c r="G2406" s="2">
        <v>1</v>
      </c>
      <c r="H2406" s="2">
        <v>1</v>
      </c>
      <c r="I2406" s="2">
        <v>27</v>
      </c>
      <c r="J2406" s="2" t="s">
        <v>8204</v>
      </c>
      <c r="K2406" s="9" t="s">
        <v>29</v>
      </c>
      <c r="L2406" s="9" t="s">
        <v>29</v>
      </c>
      <c r="M2406" s="9" t="s">
        <v>29</v>
      </c>
      <c r="N2406" s="9">
        <v>30084.232421875</v>
      </c>
      <c r="O2406" s="9">
        <v>7934.96728515625</v>
      </c>
      <c r="P2406" s="9" t="s">
        <v>29</v>
      </c>
      <c r="Q2406" s="9">
        <v>40084.46484375</v>
      </c>
      <c r="R2406" s="9">
        <v>39937.16015625</v>
      </c>
    </row>
    <row r="2407" spans="1:18" x14ac:dyDescent="0.25">
      <c r="A2407" s="2" t="s">
        <v>10</v>
      </c>
      <c r="B2407" s="2" t="s">
        <v>11</v>
      </c>
      <c r="C2407" s="2" t="s">
        <v>6505</v>
      </c>
      <c r="D2407" s="2" t="s">
        <v>6506</v>
      </c>
      <c r="E2407" s="2">
        <v>8</v>
      </c>
      <c r="F2407" s="2">
        <v>1</v>
      </c>
      <c r="G2407" s="2">
        <v>1</v>
      </c>
      <c r="H2407" s="2">
        <v>1</v>
      </c>
      <c r="I2407" s="2">
        <v>35.299999999999997</v>
      </c>
      <c r="J2407" s="2" t="s">
        <v>6507</v>
      </c>
      <c r="K2407" s="9" t="s">
        <v>29</v>
      </c>
      <c r="L2407" s="9" t="s">
        <v>29</v>
      </c>
      <c r="M2407" s="9" t="s">
        <v>29</v>
      </c>
      <c r="N2407" s="9" t="s">
        <v>29</v>
      </c>
      <c r="O2407" s="9">
        <v>30198.0625</v>
      </c>
      <c r="P2407" s="9" t="s">
        <v>29</v>
      </c>
      <c r="Q2407" s="9">
        <v>66967.9921875</v>
      </c>
      <c r="R2407" s="9">
        <v>39202.546875</v>
      </c>
    </row>
    <row r="2408" spans="1:18" x14ac:dyDescent="0.25">
      <c r="A2408" s="2" t="s">
        <v>7735</v>
      </c>
      <c r="B2408" s="2" t="s">
        <v>11</v>
      </c>
      <c r="C2408" s="2" t="s">
        <v>8075</v>
      </c>
      <c r="D2408" s="2" t="s">
        <v>8076</v>
      </c>
      <c r="E2408" s="2">
        <v>2</v>
      </c>
      <c r="F2408" s="2">
        <v>1</v>
      </c>
      <c r="G2408" s="2">
        <v>1</v>
      </c>
      <c r="H2408" s="2">
        <v>1</v>
      </c>
      <c r="I2408" s="2">
        <v>96.7</v>
      </c>
      <c r="J2408" s="2" t="s">
        <v>8077</v>
      </c>
      <c r="K2408" s="9">
        <v>59072.5234375</v>
      </c>
      <c r="L2408" s="9" t="s">
        <v>29</v>
      </c>
      <c r="M2408" s="9" t="s">
        <v>29</v>
      </c>
      <c r="N2408" s="9" t="s">
        <v>29</v>
      </c>
      <c r="O2408" s="9" t="s">
        <v>29</v>
      </c>
      <c r="P2408" s="9" t="s">
        <v>29</v>
      </c>
      <c r="Q2408" s="9">
        <v>92529.734375</v>
      </c>
      <c r="R2408" s="9">
        <v>46928.40234375</v>
      </c>
    </row>
    <row r="2409" spans="1:18" x14ac:dyDescent="0.25">
      <c r="A2409" s="2" t="s">
        <v>10</v>
      </c>
      <c r="B2409" s="2" t="s">
        <v>11</v>
      </c>
      <c r="C2409" s="2" t="s">
        <v>6208</v>
      </c>
      <c r="D2409" s="2" t="s">
        <v>6209</v>
      </c>
      <c r="E2409" s="2">
        <v>13</v>
      </c>
      <c r="F2409" s="2">
        <v>1</v>
      </c>
      <c r="G2409" s="2">
        <v>1</v>
      </c>
      <c r="H2409" s="2">
        <v>1</v>
      </c>
      <c r="I2409" s="2">
        <v>10.1</v>
      </c>
      <c r="J2409" s="2" t="s">
        <v>29</v>
      </c>
      <c r="K2409" s="9">
        <v>72324.8984375</v>
      </c>
      <c r="L2409" s="9" t="s">
        <v>29</v>
      </c>
      <c r="M2409" s="9">
        <v>42372.984375</v>
      </c>
      <c r="N2409" s="9" t="s">
        <v>29</v>
      </c>
      <c r="O2409" s="9">
        <v>73570.7890625</v>
      </c>
      <c r="P2409" s="9">
        <v>63763.94140625</v>
      </c>
      <c r="Q2409" s="9">
        <v>544164.3125</v>
      </c>
      <c r="R2409" s="9">
        <v>683303.6875</v>
      </c>
    </row>
    <row r="2410" spans="1:18" x14ac:dyDescent="0.25">
      <c r="A2410" s="2" t="s">
        <v>10</v>
      </c>
      <c r="B2410" s="2" t="s">
        <v>11</v>
      </c>
      <c r="C2410" s="2" t="s">
        <v>7085</v>
      </c>
      <c r="D2410" s="2" t="s">
        <v>7086</v>
      </c>
      <c r="E2410" s="2">
        <v>4</v>
      </c>
      <c r="F2410" s="2">
        <v>1</v>
      </c>
      <c r="G2410" s="2">
        <v>1</v>
      </c>
      <c r="H2410" s="2">
        <v>1</v>
      </c>
      <c r="I2410" s="2">
        <v>37.200000000000003</v>
      </c>
      <c r="J2410" s="2" t="s">
        <v>7087</v>
      </c>
      <c r="K2410" s="9" t="s">
        <v>29</v>
      </c>
      <c r="L2410" s="9">
        <v>8052.8974609375</v>
      </c>
      <c r="M2410" s="9">
        <v>9547.8828125</v>
      </c>
      <c r="N2410" s="9" t="s">
        <v>29</v>
      </c>
      <c r="O2410" s="9">
        <v>7976.99072265625</v>
      </c>
      <c r="P2410" s="9" t="s">
        <v>29</v>
      </c>
      <c r="Q2410" s="9">
        <v>254526.640625</v>
      </c>
      <c r="R2410" s="9">
        <v>41733.17578125</v>
      </c>
    </row>
    <row r="2411" spans="1:18" x14ac:dyDescent="0.25">
      <c r="A2411" s="2" t="s">
        <v>10</v>
      </c>
      <c r="B2411" s="2" t="s">
        <v>11</v>
      </c>
      <c r="C2411" s="2" t="s">
        <v>7293</v>
      </c>
      <c r="D2411" s="2" t="s">
        <v>7294</v>
      </c>
      <c r="E2411" s="2">
        <v>1</v>
      </c>
      <c r="F2411" s="2">
        <v>1</v>
      </c>
      <c r="G2411" s="2">
        <v>1</v>
      </c>
      <c r="H2411" s="2">
        <v>1</v>
      </c>
      <c r="I2411" s="2">
        <v>87.1</v>
      </c>
      <c r="J2411" s="2" t="s">
        <v>7295</v>
      </c>
      <c r="K2411" s="9" t="s">
        <v>29</v>
      </c>
      <c r="L2411" s="9" t="s">
        <v>29</v>
      </c>
      <c r="M2411" s="9" t="s">
        <v>29</v>
      </c>
      <c r="N2411" s="9" t="s">
        <v>29</v>
      </c>
      <c r="O2411" s="9" t="s">
        <v>29</v>
      </c>
      <c r="P2411" s="9" t="s">
        <v>29</v>
      </c>
      <c r="Q2411" s="9">
        <v>184307.421875</v>
      </c>
      <c r="R2411" s="9">
        <v>72676.8984375</v>
      </c>
    </row>
    <row r="2412" spans="1:18" x14ac:dyDescent="0.25">
      <c r="A2412" s="2" t="s">
        <v>10</v>
      </c>
      <c r="B2412" s="2" t="s">
        <v>11</v>
      </c>
      <c r="C2412" s="2" t="s">
        <v>6374</v>
      </c>
      <c r="D2412" s="2" t="s">
        <v>6375</v>
      </c>
      <c r="E2412" s="2">
        <v>2</v>
      </c>
      <c r="F2412" s="2">
        <v>1</v>
      </c>
      <c r="G2412" s="2">
        <v>1</v>
      </c>
      <c r="H2412" s="2">
        <v>1</v>
      </c>
      <c r="I2412" s="2">
        <v>73.2</v>
      </c>
      <c r="J2412" s="2" t="s">
        <v>6376</v>
      </c>
      <c r="K2412" s="9">
        <v>32967.73046875</v>
      </c>
      <c r="L2412" s="9">
        <v>34258.5625</v>
      </c>
      <c r="M2412" s="9" t="s">
        <v>29</v>
      </c>
      <c r="N2412" s="9" t="s">
        <v>29</v>
      </c>
      <c r="O2412" s="9">
        <v>14596.8603515625</v>
      </c>
      <c r="P2412" s="9" t="s">
        <v>29</v>
      </c>
      <c r="Q2412" s="9">
        <v>219204.734375</v>
      </c>
      <c r="R2412" s="9">
        <v>55217.19921875</v>
      </c>
    </row>
    <row r="2413" spans="1:18" x14ac:dyDescent="0.25">
      <c r="A2413" s="2" t="s">
        <v>10</v>
      </c>
      <c r="B2413" s="2" t="s">
        <v>11</v>
      </c>
      <c r="C2413" s="2" t="s">
        <v>6608</v>
      </c>
      <c r="D2413" s="2" t="s">
        <v>6609</v>
      </c>
      <c r="E2413" s="2">
        <v>4</v>
      </c>
      <c r="F2413" s="2">
        <v>1</v>
      </c>
      <c r="G2413" s="2">
        <v>1</v>
      </c>
      <c r="H2413" s="2">
        <v>1</v>
      </c>
      <c r="I2413" s="2">
        <v>34.9</v>
      </c>
      <c r="J2413" s="2" t="s">
        <v>6610</v>
      </c>
      <c r="K2413" s="9" t="s">
        <v>29</v>
      </c>
      <c r="L2413" s="9" t="s">
        <v>29</v>
      </c>
      <c r="M2413" s="9" t="s">
        <v>29</v>
      </c>
      <c r="N2413" s="9" t="s">
        <v>29</v>
      </c>
      <c r="O2413" s="9" t="s">
        <v>29</v>
      </c>
      <c r="P2413" s="9" t="s">
        <v>29</v>
      </c>
      <c r="Q2413" s="9">
        <v>525677.125</v>
      </c>
      <c r="R2413" s="9" t="s">
        <v>29</v>
      </c>
    </row>
    <row r="2414" spans="1:18" x14ac:dyDescent="0.25">
      <c r="A2414" s="2" t="s">
        <v>10</v>
      </c>
      <c r="B2414" s="2" t="s">
        <v>11</v>
      </c>
      <c r="C2414" s="2" t="s">
        <v>6664</v>
      </c>
      <c r="D2414" s="2" t="s">
        <v>6665</v>
      </c>
      <c r="E2414" s="2">
        <v>4</v>
      </c>
      <c r="F2414" s="2">
        <v>1</v>
      </c>
      <c r="G2414" s="2">
        <v>1</v>
      </c>
      <c r="H2414" s="2">
        <v>1</v>
      </c>
      <c r="I2414" s="2">
        <v>32.9</v>
      </c>
      <c r="J2414" s="2" t="s">
        <v>6666</v>
      </c>
      <c r="K2414" s="9">
        <v>38123.35546875</v>
      </c>
      <c r="L2414" s="9">
        <v>10152.5673828125</v>
      </c>
      <c r="M2414" s="9">
        <v>32064.0703125</v>
      </c>
      <c r="N2414" s="9" t="s">
        <v>29</v>
      </c>
      <c r="O2414" s="9">
        <v>18903.4140625</v>
      </c>
      <c r="P2414" s="9">
        <v>35236.421875</v>
      </c>
      <c r="Q2414" s="9">
        <v>176625.625</v>
      </c>
      <c r="R2414" s="9">
        <v>22644.525390625</v>
      </c>
    </row>
    <row r="2415" spans="1:18" x14ac:dyDescent="0.25">
      <c r="A2415" s="2" t="s">
        <v>10</v>
      </c>
      <c r="B2415" s="2" t="s">
        <v>11</v>
      </c>
      <c r="C2415" s="2" t="s">
        <v>5597</v>
      </c>
      <c r="D2415" s="2" t="s">
        <v>5598</v>
      </c>
      <c r="E2415" s="2">
        <v>30</v>
      </c>
      <c r="F2415" s="2">
        <v>1</v>
      </c>
      <c r="G2415" s="2">
        <v>1</v>
      </c>
      <c r="H2415" s="2">
        <v>1</v>
      </c>
      <c r="I2415" s="2">
        <v>12.7</v>
      </c>
      <c r="J2415" s="2" t="s">
        <v>5599</v>
      </c>
      <c r="K2415" s="9" t="s">
        <v>29</v>
      </c>
      <c r="L2415" s="9" t="s">
        <v>29</v>
      </c>
      <c r="M2415" s="9" t="s">
        <v>29</v>
      </c>
      <c r="N2415" s="9" t="s">
        <v>29</v>
      </c>
      <c r="O2415" s="9" t="s">
        <v>29</v>
      </c>
      <c r="P2415" s="9">
        <v>38560.08203125</v>
      </c>
      <c r="Q2415" s="9">
        <v>70966.9140625</v>
      </c>
      <c r="R2415" s="9">
        <v>43193.38671875</v>
      </c>
    </row>
    <row r="2416" spans="1:18" x14ac:dyDescent="0.25">
      <c r="A2416" s="2" t="s">
        <v>7735</v>
      </c>
      <c r="B2416" s="2" t="s">
        <v>11</v>
      </c>
      <c r="C2416" s="2" t="s">
        <v>8263</v>
      </c>
      <c r="D2416" s="2" t="s">
        <v>8264</v>
      </c>
      <c r="E2416" s="2">
        <v>2</v>
      </c>
      <c r="F2416" s="2">
        <v>1</v>
      </c>
      <c r="G2416" s="2">
        <v>1</v>
      </c>
      <c r="H2416" s="2">
        <v>1</v>
      </c>
      <c r="I2416" s="2">
        <v>50.5</v>
      </c>
      <c r="J2416" s="2" t="s">
        <v>8265</v>
      </c>
      <c r="K2416" s="9">
        <v>12650.421875</v>
      </c>
      <c r="L2416" s="9" t="s">
        <v>29</v>
      </c>
      <c r="M2416" s="9" t="s">
        <v>29</v>
      </c>
      <c r="N2416" s="9" t="s">
        <v>29</v>
      </c>
      <c r="O2416" s="9" t="s">
        <v>29</v>
      </c>
      <c r="P2416" s="9">
        <v>26221.576171875</v>
      </c>
      <c r="Q2416" s="9">
        <v>75435.8359375</v>
      </c>
      <c r="R2416" s="9">
        <v>34624.40625</v>
      </c>
    </row>
    <row r="2417" spans="1:18" x14ac:dyDescent="0.25">
      <c r="A2417" s="2" t="s">
        <v>10</v>
      </c>
      <c r="B2417" s="2" t="s">
        <v>11</v>
      </c>
      <c r="C2417" s="2" t="s">
        <v>7244</v>
      </c>
      <c r="D2417" s="2" t="s">
        <v>7245</v>
      </c>
      <c r="E2417" s="2">
        <v>1</v>
      </c>
      <c r="F2417" s="2">
        <v>1</v>
      </c>
      <c r="G2417" s="2">
        <v>1</v>
      </c>
      <c r="H2417" s="2">
        <v>1</v>
      </c>
      <c r="I2417" s="2">
        <v>94.1</v>
      </c>
      <c r="J2417" s="2" t="s">
        <v>7246</v>
      </c>
      <c r="K2417" s="9" t="s">
        <v>29</v>
      </c>
      <c r="L2417" s="9" t="s">
        <v>29</v>
      </c>
      <c r="M2417" s="9" t="s">
        <v>29</v>
      </c>
      <c r="N2417" s="9" t="s">
        <v>29</v>
      </c>
      <c r="O2417" s="9">
        <v>9211.5517578125</v>
      </c>
      <c r="P2417" s="9">
        <v>10629.595703125</v>
      </c>
      <c r="Q2417" s="9">
        <v>134994.25</v>
      </c>
      <c r="R2417" s="9">
        <v>25477.537109375</v>
      </c>
    </row>
    <row r="2418" spans="1:18" x14ac:dyDescent="0.25">
      <c r="A2418" s="2" t="s">
        <v>10</v>
      </c>
      <c r="B2418" s="2" t="s">
        <v>11</v>
      </c>
      <c r="C2418" s="2" t="s">
        <v>7269</v>
      </c>
      <c r="D2418" s="2" t="s">
        <v>7270</v>
      </c>
      <c r="E2418" s="2">
        <v>6</v>
      </c>
      <c r="F2418" s="2">
        <v>1</v>
      </c>
      <c r="G2418" s="2">
        <v>1</v>
      </c>
      <c r="H2418" s="2">
        <v>1</v>
      </c>
      <c r="I2418" s="2">
        <v>25.5</v>
      </c>
      <c r="J2418" s="2" t="s">
        <v>29</v>
      </c>
      <c r="K2418" s="9" t="s">
        <v>29</v>
      </c>
      <c r="L2418" s="9" t="s">
        <v>29</v>
      </c>
      <c r="M2418" s="9">
        <v>32437.205078125</v>
      </c>
      <c r="N2418" s="9" t="s">
        <v>29</v>
      </c>
      <c r="O2418" s="9" t="s">
        <v>29</v>
      </c>
      <c r="P2418" s="9" t="s">
        <v>29</v>
      </c>
      <c r="Q2418" s="9">
        <v>599588.125</v>
      </c>
      <c r="R2418" s="9">
        <v>197656.828125</v>
      </c>
    </row>
    <row r="2419" spans="1:18" x14ac:dyDescent="0.25">
      <c r="A2419" s="2" t="s">
        <v>7735</v>
      </c>
      <c r="B2419" s="2" t="s">
        <v>11</v>
      </c>
      <c r="C2419" s="2" t="s">
        <v>7775</v>
      </c>
      <c r="D2419" s="2" t="s">
        <v>7776</v>
      </c>
      <c r="E2419" s="2">
        <v>0</v>
      </c>
      <c r="F2419" s="2">
        <v>1</v>
      </c>
      <c r="G2419" s="2">
        <v>1</v>
      </c>
      <c r="H2419" s="2">
        <v>1</v>
      </c>
      <c r="I2419" s="2">
        <v>442.1</v>
      </c>
      <c r="J2419" s="2" t="s">
        <v>7777</v>
      </c>
      <c r="K2419" s="9" t="s">
        <v>29</v>
      </c>
      <c r="L2419" s="9" t="s">
        <v>29</v>
      </c>
      <c r="M2419" s="9" t="s">
        <v>29</v>
      </c>
      <c r="N2419" s="9" t="s">
        <v>29</v>
      </c>
      <c r="O2419" s="9" t="s">
        <v>29</v>
      </c>
      <c r="P2419" s="9" t="s">
        <v>29</v>
      </c>
      <c r="Q2419" s="9">
        <v>22713.65625</v>
      </c>
      <c r="R2419" s="9">
        <v>36258.34375</v>
      </c>
    </row>
    <row r="2420" spans="1:18" x14ac:dyDescent="0.25">
      <c r="A2420" s="2" t="s">
        <v>10</v>
      </c>
      <c r="B2420" s="2" t="s">
        <v>11</v>
      </c>
      <c r="C2420" s="2" t="s">
        <v>6476</v>
      </c>
      <c r="D2420" s="2" t="s">
        <v>6477</v>
      </c>
      <c r="E2420" s="2">
        <v>3</v>
      </c>
      <c r="F2420" s="2">
        <v>1</v>
      </c>
      <c r="G2420" s="2">
        <v>1</v>
      </c>
      <c r="H2420" s="2">
        <v>1</v>
      </c>
      <c r="I2420" s="2">
        <v>54.7</v>
      </c>
      <c r="J2420" s="2" t="s">
        <v>6478</v>
      </c>
      <c r="K2420" s="9" t="s">
        <v>29</v>
      </c>
      <c r="L2420" s="9" t="s">
        <v>29</v>
      </c>
      <c r="M2420" s="9" t="s">
        <v>29</v>
      </c>
      <c r="N2420" s="9" t="s">
        <v>29</v>
      </c>
      <c r="O2420" s="9" t="s">
        <v>29</v>
      </c>
      <c r="P2420" s="9" t="s">
        <v>29</v>
      </c>
      <c r="Q2420" s="9">
        <v>50787.9453125</v>
      </c>
      <c r="R2420" s="9">
        <v>41595.921875</v>
      </c>
    </row>
    <row r="2421" spans="1:18" x14ac:dyDescent="0.25">
      <c r="A2421" s="2" t="s">
        <v>10</v>
      </c>
      <c r="B2421" s="2" t="s">
        <v>11</v>
      </c>
      <c r="C2421" s="2" t="s">
        <v>5975</v>
      </c>
      <c r="D2421" s="2" t="s">
        <v>5976</v>
      </c>
      <c r="E2421" s="2">
        <v>2</v>
      </c>
      <c r="F2421" s="2">
        <v>1</v>
      </c>
      <c r="G2421" s="2">
        <v>1</v>
      </c>
      <c r="H2421" s="2">
        <v>1</v>
      </c>
      <c r="I2421" s="2">
        <v>82.6</v>
      </c>
      <c r="J2421" s="2" t="s">
        <v>5977</v>
      </c>
      <c r="K2421" s="9" t="s">
        <v>29</v>
      </c>
      <c r="L2421" s="9">
        <v>15578.92578125</v>
      </c>
      <c r="M2421" s="9">
        <v>12688.7294921875</v>
      </c>
      <c r="N2421" s="9" t="s">
        <v>29</v>
      </c>
      <c r="O2421" s="9">
        <v>22878.638671875</v>
      </c>
      <c r="P2421" s="9" t="s">
        <v>29</v>
      </c>
      <c r="Q2421" s="9">
        <v>42091.34765625</v>
      </c>
      <c r="R2421" s="9">
        <v>21548.8359375</v>
      </c>
    </row>
    <row r="2422" spans="1:18" x14ac:dyDescent="0.25">
      <c r="A2422" s="2" t="s">
        <v>7735</v>
      </c>
      <c r="B2422" s="2" t="s">
        <v>11</v>
      </c>
      <c r="C2422" s="2" t="s">
        <v>8112</v>
      </c>
      <c r="D2422" s="2" t="s">
        <v>8113</v>
      </c>
      <c r="E2422" s="2">
        <v>3</v>
      </c>
      <c r="F2422" s="2">
        <v>1</v>
      </c>
      <c r="G2422" s="2">
        <v>1</v>
      </c>
      <c r="H2422" s="2">
        <v>1</v>
      </c>
      <c r="I2422" s="2">
        <v>47.5</v>
      </c>
      <c r="J2422" s="2" t="s">
        <v>8114</v>
      </c>
      <c r="K2422" s="9">
        <v>78842.921875</v>
      </c>
      <c r="L2422" s="9">
        <v>62221.15234375</v>
      </c>
      <c r="M2422" s="9">
        <v>37935.76171875</v>
      </c>
      <c r="N2422" s="9" t="s">
        <v>29</v>
      </c>
      <c r="O2422" s="9">
        <v>179631.578125</v>
      </c>
      <c r="P2422" s="9">
        <v>70667.9609375</v>
      </c>
      <c r="Q2422" s="9" t="s">
        <v>29</v>
      </c>
      <c r="R2422" s="9" t="s">
        <v>29</v>
      </c>
    </row>
    <row r="2423" spans="1:18" x14ac:dyDescent="0.25">
      <c r="A2423" s="2" t="s">
        <v>7735</v>
      </c>
      <c r="B2423" s="2" t="s">
        <v>11</v>
      </c>
      <c r="C2423" s="2" t="s">
        <v>8194</v>
      </c>
      <c r="D2423" s="2" t="s">
        <v>8195</v>
      </c>
      <c r="E2423" s="2">
        <v>2</v>
      </c>
      <c r="F2423" s="2">
        <v>1</v>
      </c>
      <c r="G2423" s="2">
        <v>1</v>
      </c>
      <c r="H2423" s="2">
        <v>1</v>
      </c>
      <c r="I2423" s="2">
        <v>41.6</v>
      </c>
      <c r="J2423" s="2" t="s">
        <v>29</v>
      </c>
      <c r="K2423" s="9" t="s">
        <v>29</v>
      </c>
      <c r="L2423" s="9">
        <v>32970.59375</v>
      </c>
      <c r="M2423" s="9">
        <v>10411.779296875</v>
      </c>
      <c r="N2423" s="9" t="s">
        <v>29</v>
      </c>
      <c r="O2423" s="9" t="s">
        <v>29</v>
      </c>
      <c r="P2423" s="9">
        <v>98885.6796875</v>
      </c>
      <c r="Q2423" s="9">
        <v>825018.4375</v>
      </c>
      <c r="R2423" s="9">
        <v>235244.84375</v>
      </c>
    </row>
    <row r="2424" spans="1:18" x14ac:dyDescent="0.25">
      <c r="A2424" s="2" t="s">
        <v>8317</v>
      </c>
      <c r="B2424" s="2" t="s">
        <v>11</v>
      </c>
      <c r="C2424" s="2" t="s">
        <v>8321</v>
      </c>
      <c r="D2424" s="2" t="s">
        <v>8322</v>
      </c>
      <c r="E2424" s="2">
        <v>24</v>
      </c>
      <c r="F2424" s="2">
        <v>1</v>
      </c>
      <c r="G2424" s="2">
        <v>1</v>
      </c>
      <c r="H2424" s="2">
        <v>1</v>
      </c>
      <c r="I2424" s="2">
        <v>4.8</v>
      </c>
      <c r="J2424" s="2" t="s">
        <v>29</v>
      </c>
      <c r="K2424" s="9">
        <v>51207.58984375</v>
      </c>
      <c r="L2424" s="9" t="s">
        <v>29</v>
      </c>
      <c r="M2424" s="9">
        <v>18663.34765625</v>
      </c>
      <c r="N2424" s="9" t="s">
        <v>29</v>
      </c>
      <c r="O2424" s="9">
        <v>136915.46875</v>
      </c>
      <c r="P2424" s="9">
        <v>42460.9375</v>
      </c>
      <c r="Q2424" s="9" t="s">
        <v>29</v>
      </c>
      <c r="R2424" s="9" t="s">
        <v>29</v>
      </c>
    </row>
    <row r="2425" spans="1:18" x14ac:dyDescent="0.25">
      <c r="A2425" s="2" t="s">
        <v>10</v>
      </c>
      <c r="B2425" s="2" t="s">
        <v>11</v>
      </c>
      <c r="C2425" s="2" t="s">
        <v>7696</v>
      </c>
      <c r="D2425" s="2" t="s">
        <v>7697</v>
      </c>
      <c r="E2425" s="2">
        <v>1</v>
      </c>
      <c r="F2425" s="2">
        <v>1</v>
      </c>
      <c r="G2425" s="2">
        <v>1</v>
      </c>
      <c r="H2425" s="2">
        <v>1</v>
      </c>
      <c r="I2425" s="2">
        <v>102.9</v>
      </c>
      <c r="J2425" s="2" t="s">
        <v>7698</v>
      </c>
      <c r="K2425" s="9">
        <v>97701.84375</v>
      </c>
      <c r="L2425" s="9" t="s">
        <v>29</v>
      </c>
      <c r="M2425" s="9">
        <v>85356.484375</v>
      </c>
      <c r="N2425" s="9" t="s">
        <v>29</v>
      </c>
      <c r="O2425" s="9">
        <v>67098.0625</v>
      </c>
      <c r="P2425" s="9">
        <v>60773.48828125</v>
      </c>
      <c r="Q2425" s="9" t="s">
        <v>29</v>
      </c>
      <c r="R2425" s="9" t="s">
        <v>29</v>
      </c>
    </row>
    <row r="2426" spans="1:18" x14ac:dyDescent="0.25">
      <c r="A2426" s="2" t="s">
        <v>10</v>
      </c>
      <c r="B2426" s="2" t="s">
        <v>11</v>
      </c>
      <c r="C2426" s="2" t="s">
        <v>7331</v>
      </c>
      <c r="D2426" s="2" t="s">
        <v>7332</v>
      </c>
      <c r="E2426" s="2">
        <v>3</v>
      </c>
      <c r="F2426" s="2">
        <v>1</v>
      </c>
      <c r="G2426" s="2">
        <v>1</v>
      </c>
      <c r="H2426" s="2">
        <v>1</v>
      </c>
      <c r="I2426" s="2">
        <v>53.9</v>
      </c>
      <c r="J2426" s="2" t="s">
        <v>7333</v>
      </c>
      <c r="K2426" s="9">
        <v>74421.5859375</v>
      </c>
      <c r="L2426" s="9">
        <v>14364.1962890625</v>
      </c>
      <c r="M2426" s="9">
        <v>78280.59375</v>
      </c>
      <c r="N2426" s="9" t="s">
        <v>29</v>
      </c>
      <c r="O2426" s="9">
        <v>124441.8984375</v>
      </c>
      <c r="P2426" s="9">
        <v>79077.8984375</v>
      </c>
      <c r="Q2426" s="9">
        <v>507896.28125</v>
      </c>
      <c r="R2426" s="9" t="s">
        <v>29</v>
      </c>
    </row>
    <row r="2427" spans="1:18" x14ac:dyDescent="0.25">
      <c r="A2427" s="2" t="s">
        <v>7735</v>
      </c>
      <c r="B2427" s="2" t="s">
        <v>11</v>
      </c>
      <c r="C2427" s="2" t="s">
        <v>8009</v>
      </c>
      <c r="D2427" s="2" t="s">
        <v>8010</v>
      </c>
      <c r="E2427" s="2">
        <v>1</v>
      </c>
      <c r="F2427" s="2">
        <v>1</v>
      </c>
      <c r="G2427" s="2">
        <v>1</v>
      </c>
      <c r="H2427" s="2">
        <v>1</v>
      </c>
      <c r="I2427" s="2">
        <v>102.7</v>
      </c>
      <c r="J2427" s="2" t="s">
        <v>29</v>
      </c>
      <c r="K2427" s="9" t="s">
        <v>29</v>
      </c>
      <c r="L2427" s="9">
        <v>7388.70849609375</v>
      </c>
      <c r="M2427" s="9">
        <v>8498.384765625</v>
      </c>
      <c r="N2427" s="9" t="s">
        <v>29</v>
      </c>
      <c r="O2427" s="9" t="s">
        <v>29</v>
      </c>
      <c r="P2427" s="9" t="s">
        <v>29</v>
      </c>
      <c r="Q2427" s="9">
        <v>37243.69140625</v>
      </c>
      <c r="R2427" s="9">
        <v>20309.15234375</v>
      </c>
    </row>
    <row r="2428" spans="1:18" x14ac:dyDescent="0.25">
      <c r="A2428" s="2" t="s">
        <v>10</v>
      </c>
      <c r="B2428" s="2" t="s">
        <v>11</v>
      </c>
      <c r="C2428" s="2" t="s">
        <v>7126</v>
      </c>
      <c r="D2428" s="2" t="s">
        <v>7127</v>
      </c>
      <c r="E2428" s="2">
        <v>4</v>
      </c>
      <c r="F2428" s="2">
        <v>1</v>
      </c>
      <c r="G2428" s="2">
        <v>1</v>
      </c>
      <c r="H2428" s="2">
        <v>1</v>
      </c>
      <c r="I2428" s="2">
        <v>32.6</v>
      </c>
      <c r="J2428" s="2" t="s">
        <v>29</v>
      </c>
      <c r="K2428" s="9">
        <v>33782.796875</v>
      </c>
      <c r="L2428" s="9">
        <v>40202.9375</v>
      </c>
      <c r="M2428" s="9">
        <v>31135.146484375</v>
      </c>
      <c r="N2428" s="9" t="s">
        <v>29</v>
      </c>
      <c r="O2428" s="9">
        <v>43344.23828125</v>
      </c>
      <c r="P2428" s="9">
        <v>111628.2421875</v>
      </c>
      <c r="Q2428" s="9">
        <v>1700620</v>
      </c>
      <c r="R2428" s="9">
        <v>1446070.125</v>
      </c>
    </row>
    <row r="2429" spans="1:18" x14ac:dyDescent="0.25">
      <c r="A2429" s="2" t="s">
        <v>10</v>
      </c>
      <c r="B2429" s="2" t="s">
        <v>11</v>
      </c>
      <c r="C2429" s="2" t="s">
        <v>7510</v>
      </c>
      <c r="D2429" s="2" t="s">
        <v>7511</v>
      </c>
      <c r="E2429" s="2">
        <v>3</v>
      </c>
      <c r="F2429" s="2">
        <v>1</v>
      </c>
      <c r="G2429" s="2">
        <v>1</v>
      </c>
      <c r="H2429" s="2">
        <v>1</v>
      </c>
      <c r="I2429" s="2">
        <v>40</v>
      </c>
      <c r="J2429" s="2" t="s">
        <v>7512</v>
      </c>
      <c r="K2429" s="9" t="s">
        <v>29</v>
      </c>
      <c r="L2429" s="9" t="s">
        <v>29</v>
      </c>
      <c r="M2429" s="9" t="s">
        <v>29</v>
      </c>
      <c r="N2429" s="9" t="s">
        <v>29</v>
      </c>
      <c r="O2429" s="9">
        <v>12030.052734375</v>
      </c>
      <c r="P2429" s="9">
        <v>15475.4521484375</v>
      </c>
      <c r="Q2429" s="9">
        <v>227321.765625</v>
      </c>
      <c r="R2429" s="9">
        <v>298456</v>
      </c>
    </row>
    <row r="2430" spans="1:18" x14ac:dyDescent="0.25">
      <c r="A2430" s="2" t="s">
        <v>10</v>
      </c>
      <c r="B2430" s="2" t="s">
        <v>11</v>
      </c>
      <c r="C2430" s="2" t="s">
        <v>6715</v>
      </c>
      <c r="D2430" s="2" t="s">
        <v>6716</v>
      </c>
      <c r="E2430" s="2">
        <v>2</v>
      </c>
      <c r="F2430" s="2">
        <v>1</v>
      </c>
      <c r="G2430" s="2">
        <v>1</v>
      </c>
      <c r="H2430" s="2">
        <v>1</v>
      </c>
      <c r="I2430" s="2">
        <v>106.9</v>
      </c>
      <c r="J2430" s="2" t="s">
        <v>6717</v>
      </c>
      <c r="K2430" s="9" t="s">
        <v>29</v>
      </c>
      <c r="L2430" s="9" t="s">
        <v>29</v>
      </c>
      <c r="M2430" s="9" t="s">
        <v>29</v>
      </c>
      <c r="N2430" s="9" t="s">
        <v>29</v>
      </c>
      <c r="O2430" s="9" t="s">
        <v>29</v>
      </c>
      <c r="P2430" s="9" t="s">
        <v>29</v>
      </c>
      <c r="Q2430" s="9">
        <v>66462.484375</v>
      </c>
      <c r="R2430" s="9" t="s">
        <v>29</v>
      </c>
    </row>
    <row r="2431" spans="1:18" x14ac:dyDescent="0.25">
      <c r="A2431" s="2" t="s">
        <v>10</v>
      </c>
      <c r="B2431" s="2" t="s">
        <v>11</v>
      </c>
      <c r="C2431" s="2" t="s">
        <v>6596</v>
      </c>
      <c r="D2431" s="2" t="s">
        <v>6597</v>
      </c>
      <c r="E2431" s="2">
        <v>2</v>
      </c>
      <c r="F2431" s="2">
        <v>1</v>
      </c>
      <c r="G2431" s="2">
        <v>1</v>
      </c>
      <c r="H2431" s="2">
        <v>1</v>
      </c>
      <c r="I2431" s="2">
        <v>70.2</v>
      </c>
      <c r="J2431" s="2" t="s">
        <v>6598</v>
      </c>
      <c r="K2431" s="9" t="s">
        <v>29</v>
      </c>
      <c r="L2431" s="9" t="s">
        <v>29</v>
      </c>
      <c r="M2431" s="9" t="s">
        <v>29</v>
      </c>
      <c r="N2431" s="9" t="s">
        <v>29</v>
      </c>
      <c r="O2431" s="9" t="s">
        <v>29</v>
      </c>
      <c r="P2431" s="9" t="s">
        <v>29</v>
      </c>
      <c r="Q2431" s="9">
        <v>74826.140625</v>
      </c>
      <c r="R2431" s="9">
        <v>25707.953125</v>
      </c>
    </row>
    <row r="2432" spans="1:18" x14ac:dyDescent="0.25">
      <c r="A2432" s="2" t="s">
        <v>10</v>
      </c>
      <c r="B2432" s="2" t="s">
        <v>11</v>
      </c>
      <c r="C2432" s="2" t="s">
        <v>7728</v>
      </c>
      <c r="D2432" s="2" t="s">
        <v>7729</v>
      </c>
      <c r="E2432" s="2">
        <v>5</v>
      </c>
      <c r="F2432" s="2">
        <v>1</v>
      </c>
      <c r="G2432" s="2">
        <v>1</v>
      </c>
      <c r="H2432" s="2">
        <v>1</v>
      </c>
      <c r="I2432" s="2">
        <v>23.3</v>
      </c>
      <c r="J2432" s="2" t="s">
        <v>7730</v>
      </c>
      <c r="K2432" s="9" t="s">
        <v>29</v>
      </c>
      <c r="L2432" s="9" t="s">
        <v>29</v>
      </c>
      <c r="M2432" s="9" t="s">
        <v>29</v>
      </c>
      <c r="N2432" s="9" t="s">
        <v>29</v>
      </c>
      <c r="O2432" s="9" t="s">
        <v>29</v>
      </c>
      <c r="P2432" s="9" t="s">
        <v>29</v>
      </c>
      <c r="Q2432" s="9">
        <v>52400.0234375</v>
      </c>
      <c r="R2432" s="9">
        <v>45173.69140625</v>
      </c>
    </row>
    <row r="2433" spans="1:18" x14ac:dyDescent="0.25">
      <c r="A2433" s="2" t="s">
        <v>7735</v>
      </c>
      <c r="B2433" s="2" t="s">
        <v>11</v>
      </c>
      <c r="C2433" s="2" t="s">
        <v>8133</v>
      </c>
      <c r="D2433" s="2" t="s">
        <v>8134</v>
      </c>
      <c r="E2433" s="2">
        <v>4</v>
      </c>
      <c r="F2433" s="2">
        <v>1</v>
      </c>
      <c r="G2433" s="2">
        <v>1</v>
      </c>
      <c r="H2433" s="2">
        <v>1</v>
      </c>
      <c r="I2433" s="2">
        <v>25.6</v>
      </c>
      <c r="J2433" s="2" t="s">
        <v>8135</v>
      </c>
      <c r="K2433" s="9" t="s">
        <v>29</v>
      </c>
      <c r="L2433" s="9" t="s">
        <v>29</v>
      </c>
      <c r="M2433" s="9" t="s">
        <v>29</v>
      </c>
      <c r="N2433" s="9" t="s">
        <v>29</v>
      </c>
      <c r="O2433" s="9" t="s">
        <v>29</v>
      </c>
      <c r="P2433" s="9" t="s">
        <v>29</v>
      </c>
      <c r="Q2433" s="9">
        <v>420341.5</v>
      </c>
      <c r="R2433" s="9">
        <v>231863.0625</v>
      </c>
    </row>
    <row r="2434" spans="1:18" x14ac:dyDescent="0.25">
      <c r="A2434" s="2" t="s">
        <v>10</v>
      </c>
      <c r="B2434" s="2" t="s">
        <v>11</v>
      </c>
      <c r="C2434" s="2" t="s">
        <v>7236</v>
      </c>
      <c r="D2434" s="2" t="s">
        <v>7237</v>
      </c>
      <c r="E2434" s="2">
        <v>2</v>
      </c>
      <c r="F2434" s="2">
        <v>1</v>
      </c>
      <c r="G2434" s="2">
        <v>1</v>
      </c>
      <c r="H2434" s="2">
        <v>1</v>
      </c>
      <c r="I2434" s="2">
        <v>59.9</v>
      </c>
      <c r="J2434" s="2" t="s">
        <v>7238</v>
      </c>
      <c r="K2434" s="9" t="s">
        <v>29</v>
      </c>
      <c r="L2434" s="9" t="s">
        <v>29</v>
      </c>
      <c r="M2434" s="9" t="s">
        <v>29</v>
      </c>
      <c r="N2434" s="9" t="s">
        <v>29</v>
      </c>
      <c r="O2434" s="9" t="s">
        <v>29</v>
      </c>
      <c r="P2434" s="9" t="s">
        <v>29</v>
      </c>
      <c r="Q2434" s="9">
        <v>104541.7421875</v>
      </c>
      <c r="R2434" s="9">
        <v>49052.40234375</v>
      </c>
    </row>
    <row r="2435" spans="1:18" x14ac:dyDescent="0.25">
      <c r="A2435" s="2" t="s">
        <v>10</v>
      </c>
      <c r="B2435" s="2" t="s">
        <v>11</v>
      </c>
      <c r="C2435" s="2" t="s">
        <v>7032</v>
      </c>
      <c r="D2435" s="2" t="s">
        <v>7033</v>
      </c>
      <c r="E2435" s="2">
        <v>5</v>
      </c>
      <c r="F2435" s="2">
        <v>1</v>
      </c>
      <c r="G2435" s="2">
        <v>1</v>
      </c>
      <c r="H2435" s="2">
        <v>1</v>
      </c>
      <c r="I2435" s="2">
        <v>21.2</v>
      </c>
      <c r="J2435" s="2" t="s">
        <v>29</v>
      </c>
      <c r="K2435" s="9" t="s">
        <v>29</v>
      </c>
      <c r="L2435" s="9">
        <v>13735.16796875</v>
      </c>
      <c r="M2435" s="9">
        <v>1146528.875</v>
      </c>
      <c r="N2435" s="9" t="s">
        <v>29</v>
      </c>
      <c r="O2435" s="9" t="s">
        <v>29</v>
      </c>
      <c r="P2435" s="9">
        <v>55060.37890625</v>
      </c>
      <c r="Q2435" s="9">
        <v>367294.1875</v>
      </c>
      <c r="R2435" s="9">
        <v>273278.90625</v>
      </c>
    </row>
    <row r="2436" spans="1:18" x14ac:dyDescent="0.25">
      <c r="A2436" s="2" t="s">
        <v>10</v>
      </c>
      <c r="B2436" s="2" t="s">
        <v>11</v>
      </c>
      <c r="C2436" s="2" t="s">
        <v>6903</v>
      </c>
      <c r="D2436" s="2" t="s">
        <v>6904</v>
      </c>
      <c r="E2436" s="2">
        <v>5</v>
      </c>
      <c r="F2436" s="2">
        <v>1</v>
      </c>
      <c r="G2436" s="2">
        <v>1</v>
      </c>
      <c r="H2436" s="2">
        <v>1</v>
      </c>
      <c r="I2436" s="2">
        <v>60.1</v>
      </c>
      <c r="J2436" s="2" t="s">
        <v>6905</v>
      </c>
      <c r="K2436" s="9" t="s">
        <v>29</v>
      </c>
      <c r="L2436" s="9" t="s">
        <v>29</v>
      </c>
      <c r="M2436" s="9" t="s">
        <v>29</v>
      </c>
      <c r="N2436" s="9" t="s">
        <v>29</v>
      </c>
      <c r="O2436" s="9" t="s">
        <v>29</v>
      </c>
      <c r="P2436" s="9">
        <v>12531.3525390625</v>
      </c>
      <c r="Q2436" s="9">
        <v>57486.203125</v>
      </c>
      <c r="R2436" s="9">
        <v>48929.6328125</v>
      </c>
    </row>
    <row r="2437" spans="1:18" x14ac:dyDescent="0.25">
      <c r="A2437" s="2" t="s">
        <v>10</v>
      </c>
      <c r="B2437" s="2" t="s">
        <v>11</v>
      </c>
      <c r="C2437" s="2" t="s">
        <v>6137</v>
      </c>
      <c r="D2437" s="2" t="s">
        <v>6138</v>
      </c>
      <c r="E2437" s="2">
        <v>10</v>
      </c>
      <c r="F2437" s="2">
        <v>1</v>
      </c>
      <c r="G2437" s="2">
        <v>1</v>
      </c>
      <c r="H2437" s="2">
        <v>1</v>
      </c>
      <c r="I2437" s="2">
        <v>19.600000000000001</v>
      </c>
      <c r="J2437" s="2" t="s">
        <v>6139</v>
      </c>
      <c r="K2437" s="9" t="s">
        <v>29</v>
      </c>
      <c r="L2437" s="9" t="s">
        <v>29</v>
      </c>
      <c r="M2437" s="9" t="s">
        <v>29</v>
      </c>
      <c r="N2437" s="9" t="s">
        <v>29</v>
      </c>
      <c r="O2437" s="9" t="s">
        <v>29</v>
      </c>
      <c r="P2437" s="9" t="s">
        <v>29</v>
      </c>
      <c r="Q2437" s="9">
        <v>60678.390625</v>
      </c>
      <c r="R2437" s="9">
        <v>55471.81640625</v>
      </c>
    </row>
    <row r="2438" spans="1:18" x14ac:dyDescent="0.25">
      <c r="A2438" s="2" t="s">
        <v>7735</v>
      </c>
      <c r="B2438" s="2" t="s">
        <v>11</v>
      </c>
      <c r="C2438" s="2" t="s">
        <v>8161</v>
      </c>
      <c r="D2438" s="2" t="s">
        <v>8162</v>
      </c>
      <c r="E2438" s="2">
        <v>10</v>
      </c>
      <c r="F2438" s="2">
        <v>1</v>
      </c>
      <c r="G2438" s="2">
        <v>1</v>
      </c>
      <c r="H2438" s="2">
        <v>1</v>
      </c>
      <c r="I2438" s="2">
        <v>7.8</v>
      </c>
      <c r="J2438" s="2" t="s">
        <v>8163</v>
      </c>
      <c r="K2438" s="9">
        <v>34091.5546875</v>
      </c>
      <c r="L2438" s="9" t="s">
        <v>29</v>
      </c>
      <c r="M2438" s="9">
        <v>13158.7919921875</v>
      </c>
      <c r="N2438" s="9" t="s">
        <v>29</v>
      </c>
      <c r="O2438" s="9" t="s">
        <v>29</v>
      </c>
      <c r="P2438" s="9" t="s">
        <v>29</v>
      </c>
      <c r="Q2438" s="9">
        <v>2480495.5</v>
      </c>
      <c r="R2438" s="9">
        <v>12356011</v>
      </c>
    </row>
    <row r="2439" spans="1:18" x14ac:dyDescent="0.25">
      <c r="A2439" s="2" t="s">
        <v>10</v>
      </c>
      <c r="B2439" s="2" t="s">
        <v>11</v>
      </c>
      <c r="C2439" s="2" t="s">
        <v>6637</v>
      </c>
      <c r="D2439" s="2" t="s">
        <v>6638</v>
      </c>
      <c r="E2439" s="2">
        <v>4</v>
      </c>
      <c r="F2439" s="2">
        <v>1</v>
      </c>
      <c r="G2439" s="2">
        <v>1</v>
      </c>
      <c r="H2439" s="2">
        <v>1</v>
      </c>
      <c r="I2439" s="2">
        <v>42</v>
      </c>
      <c r="J2439" s="2" t="s">
        <v>6639</v>
      </c>
      <c r="K2439" s="9">
        <v>20849.50390625</v>
      </c>
      <c r="L2439" s="9" t="s">
        <v>29</v>
      </c>
      <c r="M2439" s="9" t="s">
        <v>29</v>
      </c>
      <c r="N2439" s="9" t="s">
        <v>29</v>
      </c>
      <c r="O2439" s="9" t="s">
        <v>29</v>
      </c>
      <c r="P2439" s="9" t="s">
        <v>29</v>
      </c>
      <c r="Q2439" s="9">
        <v>295813.4375</v>
      </c>
      <c r="R2439" s="9">
        <v>379622.71875</v>
      </c>
    </row>
    <row r="2440" spans="1:18" x14ac:dyDescent="0.25">
      <c r="A2440" s="2" t="s">
        <v>10</v>
      </c>
      <c r="B2440" s="2" t="s">
        <v>11</v>
      </c>
      <c r="C2440" s="2" t="s">
        <v>6739</v>
      </c>
      <c r="D2440" s="2" t="s">
        <v>6740</v>
      </c>
      <c r="E2440" s="2">
        <v>3</v>
      </c>
      <c r="F2440" s="2">
        <v>1</v>
      </c>
      <c r="G2440" s="2">
        <v>1</v>
      </c>
      <c r="H2440" s="2">
        <v>1</v>
      </c>
      <c r="I2440" s="2">
        <v>66.7</v>
      </c>
      <c r="J2440" s="2" t="s">
        <v>6741</v>
      </c>
      <c r="K2440" s="9" t="s">
        <v>29</v>
      </c>
      <c r="L2440" s="9" t="s">
        <v>29</v>
      </c>
      <c r="M2440" s="9">
        <v>13425.1171875</v>
      </c>
      <c r="N2440" s="9" t="s">
        <v>29</v>
      </c>
      <c r="O2440" s="9" t="s">
        <v>29</v>
      </c>
      <c r="P2440" s="9">
        <v>18594.296875</v>
      </c>
      <c r="Q2440" s="9">
        <v>44412.31640625</v>
      </c>
      <c r="R2440" s="9" t="s">
        <v>29</v>
      </c>
    </row>
    <row r="2441" spans="1:18" x14ac:dyDescent="0.25">
      <c r="A2441" s="2" t="s">
        <v>10</v>
      </c>
      <c r="B2441" s="2" t="s">
        <v>11</v>
      </c>
      <c r="C2441" s="2" t="s">
        <v>6603</v>
      </c>
      <c r="D2441" s="2" t="s">
        <v>6604</v>
      </c>
      <c r="E2441" s="2">
        <v>3</v>
      </c>
      <c r="F2441" s="2">
        <v>1</v>
      </c>
      <c r="G2441" s="2">
        <v>1</v>
      </c>
      <c r="H2441" s="2">
        <v>1</v>
      </c>
      <c r="I2441" s="2">
        <v>46.3</v>
      </c>
      <c r="J2441" s="2" t="s">
        <v>6605</v>
      </c>
      <c r="K2441" s="9" t="s">
        <v>29</v>
      </c>
      <c r="L2441" s="9" t="s">
        <v>29</v>
      </c>
      <c r="M2441" s="9" t="s">
        <v>29</v>
      </c>
      <c r="N2441" s="9" t="s">
        <v>29</v>
      </c>
      <c r="O2441" s="9" t="s">
        <v>29</v>
      </c>
      <c r="P2441" s="9" t="s">
        <v>29</v>
      </c>
      <c r="Q2441" s="9" t="s">
        <v>29</v>
      </c>
      <c r="R2441" s="9">
        <v>49096.42578125</v>
      </c>
    </row>
    <row r="2442" spans="1:18" x14ac:dyDescent="0.25">
      <c r="A2442" s="2" t="s">
        <v>7735</v>
      </c>
      <c r="B2442" s="2" t="s">
        <v>11</v>
      </c>
      <c r="C2442" s="2" t="s">
        <v>7911</v>
      </c>
      <c r="D2442" s="2" t="s">
        <v>7912</v>
      </c>
      <c r="E2442" s="2">
        <v>1</v>
      </c>
      <c r="F2442" s="2">
        <v>1</v>
      </c>
      <c r="G2442" s="2">
        <v>1</v>
      </c>
      <c r="H2442" s="2">
        <v>1</v>
      </c>
      <c r="I2442" s="2">
        <v>128.80000000000001</v>
      </c>
      <c r="J2442" s="2" t="s">
        <v>7913</v>
      </c>
      <c r="K2442" s="9">
        <v>42863.16796875</v>
      </c>
      <c r="L2442" s="9">
        <v>20844.9140625</v>
      </c>
      <c r="M2442" s="9" t="s">
        <v>29</v>
      </c>
      <c r="N2442" s="9" t="s">
        <v>29</v>
      </c>
      <c r="O2442" s="9" t="s">
        <v>29</v>
      </c>
      <c r="P2442" s="9">
        <v>50062.73828125</v>
      </c>
      <c r="Q2442" s="9">
        <v>201512.015625</v>
      </c>
      <c r="R2442" s="9" t="s">
        <v>29</v>
      </c>
    </row>
    <row r="2443" spans="1:18" x14ac:dyDescent="0.25">
      <c r="A2443" s="2" t="s">
        <v>10</v>
      </c>
      <c r="B2443" s="2" t="s">
        <v>11</v>
      </c>
      <c r="C2443" s="2" t="s">
        <v>7026</v>
      </c>
      <c r="D2443" s="2" t="s">
        <v>7027</v>
      </c>
      <c r="E2443" s="2">
        <v>6</v>
      </c>
      <c r="F2443" s="2">
        <v>1</v>
      </c>
      <c r="G2443" s="2">
        <v>1</v>
      </c>
      <c r="H2443" s="2">
        <v>1</v>
      </c>
      <c r="I2443" s="2">
        <v>54.6</v>
      </c>
      <c r="J2443" s="2" t="s">
        <v>7028</v>
      </c>
      <c r="K2443" s="9" t="s">
        <v>29</v>
      </c>
      <c r="L2443" s="9" t="s">
        <v>29</v>
      </c>
      <c r="M2443" s="9" t="s">
        <v>29</v>
      </c>
      <c r="N2443" s="9" t="s">
        <v>29</v>
      </c>
      <c r="O2443" s="9" t="s">
        <v>29</v>
      </c>
      <c r="P2443" s="9" t="s">
        <v>29</v>
      </c>
      <c r="Q2443" s="9">
        <v>64530.59375</v>
      </c>
      <c r="R2443" s="9" t="s">
        <v>29</v>
      </c>
    </row>
    <row r="2444" spans="1:18" x14ac:dyDescent="0.25">
      <c r="A2444" s="2" t="s">
        <v>10</v>
      </c>
      <c r="B2444" s="2" t="s">
        <v>11</v>
      </c>
      <c r="C2444" s="2" t="s">
        <v>6763</v>
      </c>
      <c r="D2444" s="2" t="s">
        <v>6764</v>
      </c>
      <c r="E2444" s="2">
        <v>0</v>
      </c>
      <c r="F2444" s="2">
        <v>1</v>
      </c>
      <c r="G2444" s="2">
        <v>1</v>
      </c>
      <c r="H2444" s="2">
        <v>1</v>
      </c>
      <c r="I2444" s="2">
        <v>611.20000000000005</v>
      </c>
      <c r="J2444" s="2" t="s">
        <v>6765</v>
      </c>
      <c r="K2444" s="9" t="s">
        <v>29</v>
      </c>
      <c r="L2444" s="9" t="s">
        <v>29</v>
      </c>
      <c r="M2444" s="9" t="s">
        <v>29</v>
      </c>
      <c r="N2444" s="9" t="s">
        <v>29</v>
      </c>
      <c r="O2444" s="9" t="s">
        <v>29</v>
      </c>
      <c r="P2444" s="9" t="s">
        <v>29</v>
      </c>
      <c r="Q2444" s="9">
        <v>41521.359375</v>
      </c>
      <c r="R2444" s="9">
        <v>56547.94921875</v>
      </c>
    </row>
    <row r="2445" spans="1:18" x14ac:dyDescent="0.25">
      <c r="A2445" s="2" t="s">
        <v>7735</v>
      </c>
      <c r="B2445" s="2" t="s">
        <v>11</v>
      </c>
      <c r="C2445" s="2" t="s">
        <v>7799</v>
      </c>
      <c r="D2445" s="2" t="s">
        <v>7800</v>
      </c>
      <c r="E2445" s="2">
        <v>3</v>
      </c>
      <c r="F2445" s="2">
        <v>1</v>
      </c>
      <c r="G2445" s="2">
        <v>1</v>
      </c>
      <c r="H2445" s="2">
        <v>1</v>
      </c>
      <c r="I2445" s="2">
        <v>41.8</v>
      </c>
      <c r="J2445" s="2" t="s">
        <v>7801</v>
      </c>
      <c r="K2445" s="9" t="s">
        <v>29</v>
      </c>
      <c r="L2445" s="9" t="s">
        <v>29</v>
      </c>
      <c r="M2445" s="9" t="s">
        <v>29</v>
      </c>
      <c r="N2445" s="9" t="s">
        <v>29</v>
      </c>
      <c r="O2445" s="9" t="s">
        <v>29</v>
      </c>
      <c r="P2445" s="9" t="s">
        <v>29</v>
      </c>
      <c r="Q2445" s="9">
        <v>598414.5</v>
      </c>
      <c r="R2445" s="9">
        <v>248572.890625</v>
      </c>
    </row>
    <row r="2446" spans="1:18" x14ac:dyDescent="0.25">
      <c r="A2446" s="2" t="s">
        <v>10</v>
      </c>
      <c r="B2446" s="2" t="s">
        <v>11</v>
      </c>
      <c r="C2446" s="2" t="s">
        <v>7310</v>
      </c>
      <c r="D2446" s="2" t="s">
        <v>7311</v>
      </c>
      <c r="E2446" s="2">
        <v>2</v>
      </c>
      <c r="F2446" s="2">
        <v>1</v>
      </c>
      <c r="G2446" s="2">
        <v>1</v>
      </c>
      <c r="H2446" s="2">
        <v>1</v>
      </c>
      <c r="I2446" s="2">
        <v>74.2</v>
      </c>
      <c r="J2446" s="2" t="s">
        <v>7312</v>
      </c>
      <c r="K2446" s="9" t="s">
        <v>29</v>
      </c>
      <c r="L2446" s="9" t="s">
        <v>29</v>
      </c>
      <c r="M2446" s="9" t="s">
        <v>29</v>
      </c>
      <c r="N2446" s="9" t="s">
        <v>29</v>
      </c>
      <c r="O2446" s="9">
        <v>52053.35546875</v>
      </c>
      <c r="P2446" s="9">
        <v>44100.046875</v>
      </c>
      <c r="Q2446" s="9">
        <v>490026.625</v>
      </c>
      <c r="R2446" s="9">
        <v>265963.1875</v>
      </c>
    </row>
    <row r="2447" spans="1:18" x14ac:dyDescent="0.25">
      <c r="A2447" s="2" t="s">
        <v>7735</v>
      </c>
      <c r="B2447" s="2" t="s">
        <v>11</v>
      </c>
      <c r="C2447" s="2" t="s">
        <v>8110</v>
      </c>
      <c r="D2447" s="2" t="s">
        <v>8111</v>
      </c>
      <c r="E2447" s="2">
        <v>17</v>
      </c>
      <c r="F2447" s="2">
        <v>1</v>
      </c>
      <c r="G2447" s="2">
        <v>1</v>
      </c>
      <c r="H2447" s="2">
        <v>1</v>
      </c>
      <c r="I2447" s="2">
        <v>12</v>
      </c>
      <c r="J2447" s="2" t="s">
        <v>29</v>
      </c>
      <c r="K2447" s="9">
        <v>105244.9375</v>
      </c>
      <c r="L2447" s="9">
        <v>21162.345703125</v>
      </c>
      <c r="M2447" s="9">
        <v>32627.10546875</v>
      </c>
      <c r="N2447" s="9" t="s">
        <v>29</v>
      </c>
      <c r="O2447" s="9">
        <v>151062.4375</v>
      </c>
      <c r="P2447" s="9">
        <v>108942.5</v>
      </c>
      <c r="Q2447" s="9">
        <v>180431.59375</v>
      </c>
      <c r="R2447" s="9" t="s">
        <v>29</v>
      </c>
    </row>
    <row r="2448" spans="1:18" x14ac:dyDescent="0.25">
      <c r="A2448" s="2" t="s">
        <v>10</v>
      </c>
      <c r="B2448" s="2" t="s">
        <v>11</v>
      </c>
      <c r="C2448" s="2" t="s">
        <v>7178</v>
      </c>
      <c r="D2448" s="2" t="s">
        <v>7179</v>
      </c>
      <c r="E2448" s="2">
        <v>4</v>
      </c>
      <c r="F2448" s="2">
        <v>1</v>
      </c>
      <c r="G2448" s="2">
        <v>1</v>
      </c>
      <c r="H2448" s="2">
        <v>1</v>
      </c>
      <c r="I2448" s="2">
        <v>22.3</v>
      </c>
      <c r="J2448" s="2" t="s">
        <v>7180</v>
      </c>
      <c r="K2448" s="9" t="s">
        <v>29</v>
      </c>
      <c r="L2448" s="9" t="s">
        <v>29</v>
      </c>
      <c r="M2448" s="9" t="s">
        <v>29</v>
      </c>
      <c r="N2448" s="9" t="s">
        <v>29</v>
      </c>
      <c r="O2448" s="9" t="s">
        <v>29</v>
      </c>
      <c r="P2448" s="9" t="s">
        <v>29</v>
      </c>
      <c r="Q2448" s="9">
        <v>95627.109375</v>
      </c>
      <c r="R2448" s="9">
        <v>52421.6171875</v>
      </c>
    </row>
    <row r="2449" spans="1:18" x14ac:dyDescent="0.25">
      <c r="A2449" s="2" t="s">
        <v>10</v>
      </c>
      <c r="B2449" s="2" t="s">
        <v>11</v>
      </c>
      <c r="C2449" s="2" t="s">
        <v>6420</v>
      </c>
      <c r="D2449" s="2" t="s">
        <v>6421</v>
      </c>
      <c r="E2449" s="2">
        <v>4</v>
      </c>
      <c r="F2449" s="2">
        <v>1</v>
      </c>
      <c r="G2449" s="2">
        <v>1</v>
      </c>
      <c r="H2449" s="2">
        <v>1</v>
      </c>
      <c r="I2449" s="2">
        <v>34.1</v>
      </c>
      <c r="J2449" s="2" t="s">
        <v>6422</v>
      </c>
      <c r="K2449" s="9" t="s">
        <v>29</v>
      </c>
      <c r="L2449" s="9" t="s">
        <v>29</v>
      </c>
      <c r="M2449" s="9" t="s">
        <v>29</v>
      </c>
      <c r="N2449" s="9" t="s">
        <v>29</v>
      </c>
      <c r="O2449" s="9" t="s">
        <v>29</v>
      </c>
      <c r="P2449" s="9" t="s">
        <v>29</v>
      </c>
      <c r="Q2449" s="9">
        <v>679990.4375</v>
      </c>
      <c r="R2449" s="9">
        <v>531155.375</v>
      </c>
    </row>
    <row r="2450" spans="1:18" x14ac:dyDescent="0.25">
      <c r="A2450" s="2" t="s">
        <v>7735</v>
      </c>
      <c r="B2450" s="2" t="s">
        <v>11</v>
      </c>
      <c r="C2450" s="2" t="s">
        <v>8242</v>
      </c>
      <c r="D2450" s="2" t="s">
        <v>8243</v>
      </c>
      <c r="E2450" s="2">
        <v>21</v>
      </c>
      <c r="F2450" s="2">
        <v>1</v>
      </c>
      <c r="G2450" s="2">
        <v>1</v>
      </c>
      <c r="H2450" s="2">
        <v>1</v>
      </c>
      <c r="I2450" s="2">
        <v>12.5</v>
      </c>
      <c r="J2450" s="2" t="s">
        <v>8244</v>
      </c>
      <c r="K2450" s="9">
        <v>36983.74609375</v>
      </c>
      <c r="L2450" s="9" t="s">
        <v>29</v>
      </c>
      <c r="M2450" s="9" t="s">
        <v>29</v>
      </c>
      <c r="N2450" s="9" t="s">
        <v>29</v>
      </c>
      <c r="O2450" s="9">
        <v>70311.140625</v>
      </c>
      <c r="P2450" s="9">
        <v>38405.4765625</v>
      </c>
      <c r="Q2450" s="9" t="s">
        <v>29</v>
      </c>
      <c r="R2450" s="9" t="s">
        <v>29</v>
      </c>
    </row>
    <row r="2451" spans="1:18" x14ac:dyDescent="0.25">
      <c r="A2451" s="2" t="s">
        <v>10</v>
      </c>
      <c r="B2451" s="2" t="s">
        <v>11</v>
      </c>
      <c r="C2451" s="2" t="s">
        <v>7193</v>
      </c>
      <c r="D2451" s="2" t="s">
        <v>7194</v>
      </c>
      <c r="E2451" s="2">
        <v>12</v>
      </c>
      <c r="F2451" s="2">
        <v>1</v>
      </c>
      <c r="G2451" s="2">
        <v>1</v>
      </c>
      <c r="H2451" s="2">
        <v>1</v>
      </c>
      <c r="I2451" s="2">
        <v>13</v>
      </c>
      <c r="J2451" s="2" t="s">
        <v>29</v>
      </c>
      <c r="K2451" s="9">
        <v>42735.2734375</v>
      </c>
      <c r="L2451" s="9">
        <v>29036.326171875</v>
      </c>
      <c r="M2451" s="9" t="s">
        <v>29</v>
      </c>
      <c r="N2451" s="9" t="s">
        <v>29</v>
      </c>
      <c r="O2451" s="9">
        <v>54746.99609375</v>
      </c>
      <c r="P2451" s="9">
        <v>43834.21484375</v>
      </c>
      <c r="Q2451" s="9">
        <v>144725.34375</v>
      </c>
      <c r="R2451" s="9">
        <v>402842.5625</v>
      </c>
    </row>
    <row r="2452" spans="1:18" x14ac:dyDescent="0.25">
      <c r="A2452" s="2" t="s">
        <v>10</v>
      </c>
      <c r="B2452" s="2" t="s">
        <v>11</v>
      </c>
      <c r="C2452" s="2" t="s">
        <v>7527</v>
      </c>
      <c r="D2452" s="2" t="s">
        <v>7528</v>
      </c>
      <c r="E2452" s="2">
        <v>9</v>
      </c>
      <c r="F2452" s="2">
        <v>1</v>
      </c>
      <c r="G2452" s="2">
        <v>1</v>
      </c>
      <c r="H2452" s="2">
        <v>1</v>
      </c>
      <c r="I2452" s="2">
        <v>13.2</v>
      </c>
      <c r="J2452" s="2" t="s">
        <v>7529</v>
      </c>
      <c r="K2452" s="9">
        <v>178532.53125</v>
      </c>
      <c r="L2452" s="9">
        <v>150994.0625</v>
      </c>
      <c r="M2452" s="9">
        <v>162835.390625</v>
      </c>
      <c r="N2452" s="9" t="s">
        <v>29</v>
      </c>
      <c r="O2452" s="9">
        <v>300760.875</v>
      </c>
      <c r="P2452" s="9">
        <v>275493.78125</v>
      </c>
      <c r="Q2452" s="9" t="s">
        <v>29</v>
      </c>
      <c r="R2452" s="9" t="s">
        <v>29</v>
      </c>
    </row>
    <row r="2453" spans="1:18" x14ac:dyDescent="0.25">
      <c r="A2453" s="2" t="s">
        <v>10</v>
      </c>
      <c r="B2453" s="2" t="s">
        <v>11</v>
      </c>
      <c r="C2453" s="2" t="s">
        <v>6580</v>
      </c>
      <c r="D2453" s="2" t="s">
        <v>6581</v>
      </c>
      <c r="E2453" s="2">
        <v>9</v>
      </c>
      <c r="F2453" s="2">
        <v>1</v>
      </c>
      <c r="G2453" s="2">
        <v>1</v>
      </c>
      <c r="H2453" s="2">
        <v>1</v>
      </c>
      <c r="I2453" s="2">
        <v>12.9</v>
      </c>
      <c r="J2453" s="2" t="s">
        <v>6582</v>
      </c>
      <c r="K2453" s="9">
        <v>155324.8125</v>
      </c>
      <c r="L2453" s="9">
        <v>146686.296875</v>
      </c>
      <c r="M2453" s="9">
        <v>95434.546875</v>
      </c>
      <c r="N2453" s="9" t="s">
        <v>29</v>
      </c>
      <c r="O2453" s="9">
        <v>207293.921875</v>
      </c>
      <c r="P2453" s="9">
        <v>275127.53125</v>
      </c>
      <c r="Q2453" s="9" t="s">
        <v>29</v>
      </c>
      <c r="R2453" s="9">
        <v>163699.390625</v>
      </c>
    </row>
    <row r="2454" spans="1:18" x14ac:dyDescent="0.25">
      <c r="A2454" s="2" t="s">
        <v>10</v>
      </c>
      <c r="B2454" s="2" t="s">
        <v>11</v>
      </c>
      <c r="C2454" s="2" t="s">
        <v>6287</v>
      </c>
      <c r="D2454" s="2" t="s">
        <v>6288</v>
      </c>
      <c r="E2454" s="2">
        <v>11</v>
      </c>
      <c r="F2454" s="2">
        <v>1</v>
      </c>
      <c r="G2454" s="2">
        <v>1</v>
      </c>
      <c r="H2454" s="2">
        <v>1</v>
      </c>
      <c r="I2454" s="2">
        <v>13</v>
      </c>
      <c r="J2454" s="2" t="s">
        <v>6289</v>
      </c>
      <c r="K2454" s="9">
        <v>348780.53125</v>
      </c>
      <c r="L2454" s="9">
        <v>121460.75</v>
      </c>
      <c r="M2454" s="9">
        <v>70845.328125</v>
      </c>
      <c r="N2454" s="9" t="s">
        <v>29</v>
      </c>
      <c r="O2454" s="9">
        <v>503836.625</v>
      </c>
      <c r="P2454" s="9">
        <v>483228.5625</v>
      </c>
      <c r="Q2454" s="9">
        <v>111038.5234375</v>
      </c>
      <c r="R2454" s="9">
        <v>159518.140625</v>
      </c>
    </row>
    <row r="2455" spans="1:18" x14ac:dyDescent="0.25">
      <c r="A2455" s="2" t="s">
        <v>10</v>
      </c>
      <c r="B2455" s="2" t="s">
        <v>11</v>
      </c>
      <c r="C2455" s="2" t="s">
        <v>6175</v>
      </c>
      <c r="D2455" s="2" t="s">
        <v>6176</v>
      </c>
      <c r="E2455" s="2">
        <v>14</v>
      </c>
      <c r="F2455" s="2">
        <v>1</v>
      </c>
      <c r="G2455" s="2">
        <v>1</v>
      </c>
      <c r="H2455" s="2">
        <v>1</v>
      </c>
      <c r="I2455" s="2">
        <v>12.8</v>
      </c>
      <c r="J2455" s="2" t="s">
        <v>6177</v>
      </c>
      <c r="K2455" s="9">
        <v>33024.43359375</v>
      </c>
      <c r="L2455" s="9" t="s">
        <v>29</v>
      </c>
      <c r="M2455" s="9" t="s">
        <v>29</v>
      </c>
      <c r="N2455" s="9" t="s">
        <v>29</v>
      </c>
      <c r="O2455" s="9" t="s">
        <v>29</v>
      </c>
      <c r="P2455" s="9">
        <v>59619.34375</v>
      </c>
      <c r="Q2455" s="9" t="s">
        <v>29</v>
      </c>
      <c r="R2455" s="9" t="s">
        <v>29</v>
      </c>
    </row>
    <row r="2456" spans="1:18" x14ac:dyDescent="0.25">
      <c r="A2456" s="2" t="s">
        <v>10</v>
      </c>
      <c r="B2456" s="2" t="s">
        <v>11</v>
      </c>
      <c r="C2456" s="2" t="s">
        <v>7351</v>
      </c>
      <c r="D2456" s="2" t="s">
        <v>7352</v>
      </c>
      <c r="E2456" s="2">
        <v>2</v>
      </c>
      <c r="F2456" s="2">
        <v>1</v>
      </c>
      <c r="G2456" s="2">
        <v>1</v>
      </c>
      <c r="H2456" s="2">
        <v>1</v>
      </c>
      <c r="I2456" s="2">
        <v>112.3</v>
      </c>
      <c r="J2456" s="2" t="s">
        <v>7353</v>
      </c>
      <c r="K2456" s="9">
        <v>13725.3974609375</v>
      </c>
      <c r="L2456" s="9">
        <v>5342.34375</v>
      </c>
      <c r="M2456" s="9">
        <v>8596.3505859375</v>
      </c>
      <c r="N2456" s="9" t="s">
        <v>29</v>
      </c>
      <c r="O2456" s="9">
        <v>9344.4755859375</v>
      </c>
      <c r="P2456" s="9">
        <v>33199.04296875</v>
      </c>
      <c r="Q2456" s="9">
        <v>42336.6953125</v>
      </c>
      <c r="R2456" s="9">
        <v>18339.40234375</v>
      </c>
    </row>
    <row r="2457" spans="1:18" x14ac:dyDescent="0.25">
      <c r="A2457" s="2" t="s">
        <v>7735</v>
      </c>
      <c r="B2457" s="2" t="s">
        <v>11</v>
      </c>
      <c r="C2457" s="2" t="s">
        <v>8247</v>
      </c>
      <c r="D2457" s="2" t="s">
        <v>8248</v>
      </c>
      <c r="E2457" s="2">
        <v>3</v>
      </c>
      <c r="F2457" s="2">
        <v>1</v>
      </c>
      <c r="G2457" s="2">
        <v>1</v>
      </c>
      <c r="H2457" s="2">
        <v>1</v>
      </c>
      <c r="I2457" s="2">
        <v>18.600000000000001</v>
      </c>
      <c r="J2457" s="2" t="s">
        <v>8249</v>
      </c>
      <c r="K2457" s="9">
        <v>50265.08203125</v>
      </c>
      <c r="L2457" s="9">
        <v>46888.5703125</v>
      </c>
      <c r="M2457" s="9">
        <v>48817.609375</v>
      </c>
      <c r="N2457" s="9" t="s">
        <v>29</v>
      </c>
      <c r="O2457" s="9">
        <v>56039.90234375</v>
      </c>
      <c r="P2457" s="9">
        <v>65014.7890625</v>
      </c>
      <c r="Q2457" s="9">
        <v>629110.375</v>
      </c>
      <c r="R2457" s="9">
        <v>333404.3125</v>
      </c>
    </row>
    <row r="2458" spans="1:18" x14ac:dyDescent="0.25">
      <c r="A2458" s="2" t="s">
        <v>10</v>
      </c>
      <c r="B2458" s="2" t="s">
        <v>11</v>
      </c>
      <c r="C2458" s="2" t="s">
        <v>7383</v>
      </c>
      <c r="D2458" s="2" t="s">
        <v>7384</v>
      </c>
      <c r="E2458" s="2">
        <v>1</v>
      </c>
      <c r="F2458" s="2">
        <v>1</v>
      </c>
      <c r="G2458" s="2">
        <v>1</v>
      </c>
      <c r="H2458" s="2">
        <v>1</v>
      </c>
      <c r="I2458" s="2">
        <v>86.6</v>
      </c>
      <c r="J2458" s="2" t="s">
        <v>7385</v>
      </c>
      <c r="K2458" s="9">
        <v>12940.82421875</v>
      </c>
      <c r="L2458" s="9">
        <v>12516.2734375</v>
      </c>
      <c r="M2458" s="9">
        <v>44520.68359375</v>
      </c>
      <c r="N2458" s="9" t="s">
        <v>29</v>
      </c>
      <c r="O2458" s="9">
        <v>20551.6484375</v>
      </c>
      <c r="P2458" s="9">
        <v>37230.42578125</v>
      </c>
      <c r="Q2458" s="9">
        <v>591634.375</v>
      </c>
      <c r="R2458" s="9" t="s">
        <v>29</v>
      </c>
    </row>
    <row r="2459" spans="1:18" x14ac:dyDescent="0.25">
      <c r="A2459" s="2" t="s">
        <v>7735</v>
      </c>
      <c r="B2459" s="2" t="s">
        <v>11</v>
      </c>
      <c r="C2459" s="2" t="s">
        <v>7755</v>
      </c>
      <c r="D2459" s="2" t="s">
        <v>7756</v>
      </c>
      <c r="E2459" s="2">
        <v>2</v>
      </c>
      <c r="F2459" s="2">
        <v>1</v>
      </c>
      <c r="G2459" s="2">
        <v>1</v>
      </c>
      <c r="H2459" s="2">
        <v>1</v>
      </c>
      <c r="I2459" s="2">
        <v>72.599999999999994</v>
      </c>
      <c r="J2459" s="2" t="s">
        <v>7757</v>
      </c>
      <c r="K2459" s="9" t="s">
        <v>29</v>
      </c>
      <c r="L2459" s="9" t="s">
        <v>29</v>
      </c>
      <c r="M2459" s="9">
        <v>24618.34375</v>
      </c>
      <c r="N2459" s="9" t="s">
        <v>29</v>
      </c>
      <c r="O2459" s="9" t="s">
        <v>29</v>
      </c>
      <c r="P2459" s="9">
        <v>41835.79296875</v>
      </c>
      <c r="Q2459" s="9" t="s">
        <v>29</v>
      </c>
      <c r="R2459" s="9" t="s">
        <v>29</v>
      </c>
    </row>
    <row r="2460" spans="1:18" x14ac:dyDescent="0.25">
      <c r="A2460" s="2" t="s">
        <v>7735</v>
      </c>
      <c r="B2460" s="2" t="s">
        <v>11</v>
      </c>
      <c r="C2460" s="2" t="s">
        <v>7816</v>
      </c>
      <c r="D2460" s="2" t="s">
        <v>7817</v>
      </c>
      <c r="E2460" s="2">
        <v>1</v>
      </c>
      <c r="F2460" s="2">
        <v>1</v>
      </c>
      <c r="G2460" s="2">
        <v>1</v>
      </c>
      <c r="H2460" s="2">
        <v>1</v>
      </c>
      <c r="I2460" s="2">
        <v>144.80000000000001</v>
      </c>
      <c r="J2460" s="2" t="s">
        <v>7818</v>
      </c>
      <c r="K2460" s="9">
        <v>5336845.5</v>
      </c>
      <c r="L2460" s="9">
        <v>39957.26953125</v>
      </c>
      <c r="M2460" s="9">
        <v>161133</v>
      </c>
      <c r="N2460" s="9" t="s">
        <v>29</v>
      </c>
      <c r="O2460" s="9">
        <v>251578.765625</v>
      </c>
      <c r="P2460" s="9">
        <v>138576.4375</v>
      </c>
      <c r="Q2460" s="9">
        <v>2412200.75</v>
      </c>
      <c r="R2460" s="9">
        <v>962257.5</v>
      </c>
    </row>
    <row r="2461" spans="1:18" x14ac:dyDescent="0.25">
      <c r="A2461" s="2" t="s">
        <v>10</v>
      </c>
      <c r="B2461" s="2" t="s">
        <v>11</v>
      </c>
      <c r="C2461" s="2" t="s">
        <v>6169</v>
      </c>
      <c r="D2461" s="2" t="s">
        <v>6170</v>
      </c>
      <c r="E2461" s="2">
        <v>3</v>
      </c>
      <c r="F2461" s="2">
        <v>1</v>
      </c>
      <c r="G2461" s="2">
        <v>1</v>
      </c>
      <c r="H2461" s="2">
        <v>1</v>
      </c>
      <c r="I2461" s="2">
        <v>48.5</v>
      </c>
      <c r="J2461" s="2" t="s">
        <v>6171</v>
      </c>
      <c r="K2461" s="9" t="s">
        <v>29</v>
      </c>
      <c r="L2461" s="9" t="s">
        <v>29</v>
      </c>
      <c r="M2461" s="9" t="s">
        <v>29</v>
      </c>
      <c r="N2461" s="9" t="s">
        <v>29</v>
      </c>
      <c r="O2461" s="9" t="s">
        <v>29</v>
      </c>
      <c r="P2461" s="9" t="s">
        <v>29</v>
      </c>
      <c r="Q2461" s="9">
        <v>57557.2421875</v>
      </c>
      <c r="R2461" s="9" t="s">
        <v>29</v>
      </c>
    </row>
    <row r="2462" spans="1:18" x14ac:dyDescent="0.25">
      <c r="A2462" s="2" t="s">
        <v>10</v>
      </c>
      <c r="B2462" s="2" t="s">
        <v>11</v>
      </c>
      <c r="C2462" s="2" t="s">
        <v>7468</v>
      </c>
      <c r="D2462" s="2" t="s">
        <v>7469</v>
      </c>
      <c r="E2462" s="2">
        <v>5</v>
      </c>
      <c r="F2462" s="2">
        <v>1</v>
      </c>
      <c r="G2462" s="2">
        <v>1</v>
      </c>
      <c r="H2462" s="2">
        <v>1</v>
      </c>
      <c r="I2462" s="2">
        <v>64.400000000000006</v>
      </c>
      <c r="J2462" s="2" t="s">
        <v>29</v>
      </c>
      <c r="K2462" s="9" t="s">
        <v>29</v>
      </c>
      <c r="L2462" s="9" t="s">
        <v>29</v>
      </c>
      <c r="M2462" s="9" t="s">
        <v>29</v>
      </c>
      <c r="N2462" s="9" t="s">
        <v>29</v>
      </c>
      <c r="O2462" s="9" t="s">
        <v>29</v>
      </c>
      <c r="P2462" s="9" t="s">
        <v>29</v>
      </c>
      <c r="Q2462" s="9">
        <v>96649.3671875</v>
      </c>
      <c r="R2462" s="9">
        <v>14443.1826171875</v>
      </c>
    </row>
    <row r="2463" spans="1:18" x14ac:dyDescent="0.25">
      <c r="A2463" s="2" t="s">
        <v>10</v>
      </c>
      <c r="B2463" s="2" t="s">
        <v>11</v>
      </c>
      <c r="C2463" s="2" t="s">
        <v>7450</v>
      </c>
      <c r="D2463" s="2" t="s">
        <v>7451</v>
      </c>
      <c r="E2463" s="2">
        <v>1</v>
      </c>
      <c r="F2463" s="2">
        <v>1</v>
      </c>
      <c r="G2463" s="2">
        <v>1</v>
      </c>
      <c r="H2463" s="2">
        <v>1</v>
      </c>
      <c r="I2463" s="2">
        <v>112.6</v>
      </c>
      <c r="J2463" s="2" t="s">
        <v>7452</v>
      </c>
      <c r="K2463" s="9">
        <v>33720.2265625</v>
      </c>
      <c r="L2463" s="9">
        <v>42415.46875</v>
      </c>
      <c r="M2463" s="9">
        <v>11052.6123046875</v>
      </c>
      <c r="N2463" s="9" t="s">
        <v>29</v>
      </c>
      <c r="O2463" s="9">
        <v>35850.11328125</v>
      </c>
      <c r="P2463" s="9" t="s">
        <v>29</v>
      </c>
      <c r="Q2463" s="9">
        <v>148357.109375</v>
      </c>
      <c r="R2463" s="9">
        <v>52788.61328125</v>
      </c>
    </row>
    <row r="2464" spans="1:18" x14ac:dyDescent="0.25">
      <c r="A2464" s="2" t="s">
        <v>10</v>
      </c>
      <c r="B2464" s="2" t="s">
        <v>11</v>
      </c>
      <c r="C2464" s="2" t="s">
        <v>6049</v>
      </c>
      <c r="D2464" s="2" t="s">
        <v>6050</v>
      </c>
      <c r="E2464" s="2">
        <v>2</v>
      </c>
      <c r="F2464" s="2">
        <v>1</v>
      </c>
      <c r="G2464" s="2">
        <v>1</v>
      </c>
      <c r="H2464" s="2">
        <v>1</v>
      </c>
      <c r="I2464" s="2">
        <v>84.8</v>
      </c>
      <c r="J2464" s="2" t="s">
        <v>6051</v>
      </c>
      <c r="K2464" s="9" t="s">
        <v>29</v>
      </c>
      <c r="L2464" s="9" t="s">
        <v>29</v>
      </c>
      <c r="M2464" s="9" t="s">
        <v>29</v>
      </c>
      <c r="N2464" s="9" t="s">
        <v>29</v>
      </c>
      <c r="O2464" s="9">
        <v>28517.06640625</v>
      </c>
      <c r="P2464" s="9" t="s">
        <v>29</v>
      </c>
      <c r="Q2464" s="9">
        <v>123167.5078125</v>
      </c>
      <c r="R2464" s="9">
        <v>77724.1328125</v>
      </c>
    </row>
    <row r="2465" spans="1:18" x14ac:dyDescent="0.25">
      <c r="A2465" s="2" t="s">
        <v>10</v>
      </c>
      <c r="B2465" s="2" t="s">
        <v>11</v>
      </c>
      <c r="C2465" s="2" t="s">
        <v>6853</v>
      </c>
      <c r="D2465" s="2" t="s">
        <v>6854</v>
      </c>
      <c r="E2465" s="2">
        <v>2</v>
      </c>
      <c r="F2465" s="2">
        <v>1</v>
      </c>
      <c r="G2465" s="2">
        <v>1</v>
      </c>
      <c r="H2465" s="2">
        <v>1</v>
      </c>
      <c r="I2465" s="2">
        <v>86</v>
      </c>
      <c r="J2465" s="2" t="s">
        <v>6855</v>
      </c>
      <c r="K2465" s="9" t="s">
        <v>29</v>
      </c>
      <c r="L2465" s="9" t="s">
        <v>29</v>
      </c>
      <c r="M2465" s="9" t="s">
        <v>29</v>
      </c>
      <c r="N2465" s="9" t="s">
        <v>29</v>
      </c>
      <c r="O2465" s="9" t="s">
        <v>29</v>
      </c>
      <c r="P2465" s="9" t="s">
        <v>29</v>
      </c>
      <c r="Q2465" s="9">
        <v>231751.921875</v>
      </c>
      <c r="R2465" s="9">
        <v>70147.1953125</v>
      </c>
    </row>
    <row r="2466" spans="1:18" x14ac:dyDescent="0.25">
      <c r="A2466" s="2" t="s">
        <v>10</v>
      </c>
      <c r="B2466" s="2" t="s">
        <v>11</v>
      </c>
      <c r="C2466" s="2" t="s">
        <v>7560</v>
      </c>
      <c r="D2466" s="2" t="s">
        <v>7561</v>
      </c>
      <c r="E2466" s="2">
        <v>3</v>
      </c>
      <c r="F2466" s="2">
        <v>1</v>
      </c>
      <c r="G2466" s="2">
        <v>1</v>
      </c>
      <c r="H2466" s="2">
        <v>1</v>
      </c>
      <c r="I2466" s="2">
        <v>31.4</v>
      </c>
      <c r="J2466" s="2" t="s">
        <v>7562</v>
      </c>
      <c r="K2466" s="9" t="s">
        <v>29</v>
      </c>
      <c r="L2466" s="9" t="s">
        <v>29</v>
      </c>
      <c r="M2466" s="9" t="s">
        <v>29</v>
      </c>
      <c r="N2466" s="9">
        <v>5791.00537109375</v>
      </c>
      <c r="O2466" s="9" t="s">
        <v>29</v>
      </c>
      <c r="P2466" s="9" t="s">
        <v>29</v>
      </c>
      <c r="Q2466" s="9">
        <v>98755.5234375</v>
      </c>
      <c r="R2466" s="9">
        <v>94261.078125</v>
      </c>
    </row>
    <row r="2467" spans="1:18" x14ac:dyDescent="0.25">
      <c r="A2467" s="2" t="s">
        <v>10</v>
      </c>
      <c r="B2467" s="2" t="s">
        <v>11</v>
      </c>
      <c r="C2467" s="2" t="s">
        <v>7037</v>
      </c>
      <c r="D2467" s="2" t="s">
        <v>7038</v>
      </c>
      <c r="E2467" s="2">
        <v>2</v>
      </c>
      <c r="F2467" s="2">
        <v>1</v>
      </c>
      <c r="G2467" s="2">
        <v>1</v>
      </c>
      <c r="H2467" s="2">
        <v>1</v>
      </c>
      <c r="I2467" s="2">
        <v>46.3</v>
      </c>
      <c r="J2467" s="2" t="s">
        <v>7039</v>
      </c>
      <c r="K2467" s="9">
        <v>64430.08203125</v>
      </c>
      <c r="L2467" s="9">
        <v>59980.79296875</v>
      </c>
      <c r="M2467" s="9">
        <v>53552.734375</v>
      </c>
      <c r="N2467" s="9" t="s">
        <v>29</v>
      </c>
      <c r="O2467" s="9">
        <v>71646.4296875</v>
      </c>
      <c r="P2467" s="9">
        <v>80364.84375</v>
      </c>
      <c r="Q2467" s="9" t="s">
        <v>29</v>
      </c>
      <c r="R2467" s="9" t="s">
        <v>29</v>
      </c>
    </row>
    <row r="2468" spans="1:18" x14ac:dyDescent="0.25">
      <c r="A2468" s="2" t="s">
        <v>10</v>
      </c>
      <c r="B2468" s="2" t="s">
        <v>11</v>
      </c>
      <c r="C2468" s="2" t="s">
        <v>7233</v>
      </c>
      <c r="D2468" s="2" t="s">
        <v>7234</v>
      </c>
      <c r="E2468" s="2">
        <v>2</v>
      </c>
      <c r="F2468" s="2">
        <v>1</v>
      </c>
      <c r="G2468" s="2">
        <v>1</v>
      </c>
      <c r="H2468" s="2">
        <v>1</v>
      </c>
      <c r="I2468" s="2">
        <v>64.8</v>
      </c>
      <c r="J2468" s="2" t="s">
        <v>7235</v>
      </c>
      <c r="K2468" s="9" t="s">
        <v>29</v>
      </c>
      <c r="L2468" s="9">
        <v>133335.21875</v>
      </c>
      <c r="M2468" s="9" t="s">
        <v>29</v>
      </c>
      <c r="N2468" s="9" t="s">
        <v>29</v>
      </c>
      <c r="O2468" s="9" t="s">
        <v>29</v>
      </c>
      <c r="P2468" s="9" t="s">
        <v>29</v>
      </c>
      <c r="Q2468" s="9">
        <v>814355.8125</v>
      </c>
      <c r="R2468" s="9">
        <v>474503.1875</v>
      </c>
    </row>
    <row r="2469" spans="1:18" x14ac:dyDescent="0.25">
      <c r="A2469" s="2" t="s">
        <v>10</v>
      </c>
      <c r="B2469" s="2" t="s">
        <v>11</v>
      </c>
      <c r="C2469" s="2" t="s">
        <v>7442</v>
      </c>
      <c r="D2469" s="2" t="s">
        <v>7443</v>
      </c>
      <c r="E2469" s="2">
        <v>2</v>
      </c>
      <c r="F2469" s="2">
        <v>1</v>
      </c>
      <c r="G2469" s="2">
        <v>1</v>
      </c>
      <c r="H2469" s="2">
        <v>1</v>
      </c>
      <c r="I2469" s="2">
        <v>95.3</v>
      </c>
      <c r="J2469" s="2" t="s">
        <v>29</v>
      </c>
      <c r="K2469" s="9" t="s">
        <v>29</v>
      </c>
      <c r="L2469" s="9" t="s">
        <v>29</v>
      </c>
      <c r="M2469" s="9" t="s">
        <v>29</v>
      </c>
      <c r="N2469" s="9">
        <v>35692.08203125</v>
      </c>
      <c r="O2469" s="9" t="s">
        <v>29</v>
      </c>
      <c r="P2469" s="9">
        <v>12681.837890625</v>
      </c>
      <c r="Q2469" s="9">
        <v>74049.3125</v>
      </c>
      <c r="R2469" s="9" t="s">
        <v>29</v>
      </c>
    </row>
    <row r="2470" spans="1:18" x14ac:dyDescent="0.25">
      <c r="A2470" s="2" t="s">
        <v>10</v>
      </c>
      <c r="B2470" s="2" t="s">
        <v>11</v>
      </c>
      <c r="C2470" s="2" t="s">
        <v>6979</v>
      </c>
      <c r="D2470" s="2" t="s">
        <v>6980</v>
      </c>
      <c r="E2470" s="2">
        <v>4</v>
      </c>
      <c r="F2470" s="2">
        <v>1</v>
      </c>
      <c r="G2470" s="2">
        <v>1</v>
      </c>
      <c r="H2470" s="2">
        <v>1</v>
      </c>
      <c r="I2470" s="2">
        <v>33.9</v>
      </c>
      <c r="J2470" s="2" t="s">
        <v>6981</v>
      </c>
      <c r="K2470" s="9">
        <v>159588.0625</v>
      </c>
      <c r="L2470" s="9">
        <v>71363.421875</v>
      </c>
      <c r="M2470" s="9" t="s">
        <v>29</v>
      </c>
      <c r="N2470" s="9" t="s">
        <v>29</v>
      </c>
      <c r="O2470" s="9" t="s">
        <v>29</v>
      </c>
      <c r="P2470" s="9">
        <v>44096.25</v>
      </c>
      <c r="Q2470" s="9">
        <v>216641.765625</v>
      </c>
      <c r="R2470" s="9">
        <v>201755.640625</v>
      </c>
    </row>
    <row r="2471" spans="1:18" x14ac:dyDescent="0.25">
      <c r="A2471" s="2" t="s">
        <v>7735</v>
      </c>
      <c r="B2471" s="2" t="s">
        <v>11</v>
      </c>
      <c r="C2471" s="2" t="s">
        <v>7906</v>
      </c>
      <c r="D2471" s="2" t="s">
        <v>7907</v>
      </c>
      <c r="E2471" s="2">
        <v>3</v>
      </c>
      <c r="F2471" s="2">
        <v>1</v>
      </c>
      <c r="G2471" s="2">
        <v>1</v>
      </c>
      <c r="H2471" s="2">
        <v>1</v>
      </c>
      <c r="I2471" s="2">
        <v>45</v>
      </c>
      <c r="J2471" s="2" t="s">
        <v>29</v>
      </c>
      <c r="K2471" s="9" t="s">
        <v>29</v>
      </c>
      <c r="L2471" s="9" t="s">
        <v>29</v>
      </c>
      <c r="M2471" s="9" t="s">
        <v>29</v>
      </c>
      <c r="N2471" s="9" t="s">
        <v>29</v>
      </c>
      <c r="O2471" s="9" t="s">
        <v>29</v>
      </c>
      <c r="P2471" s="9" t="s">
        <v>29</v>
      </c>
      <c r="Q2471" s="9">
        <v>79307.4453125</v>
      </c>
      <c r="R2471" s="9">
        <v>69910.859375</v>
      </c>
    </row>
    <row r="2472" spans="1:18" x14ac:dyDescent="0.25">
      <c r="A2472" s="2" t="s">
        <v>7735</v>
      </c>
      <c r="B2472" s="2" t="s">
        <v>11</v>
      </c>
      <c r="C2472" s="2" t="s">
        <v>8097</v>
      </c>
      <c r="D2472" s="2" t="s">
        <v>8098</v>
      </c>
      <c r="E2472" s="2">
        <v>1</v>
      </c>
      <c r="F2472" s="2">
        <v>1</v>
      </c>
      <c r="G2472" s="2">
        <v>1</v>
      </c>
      <c r="H2472" s="2">
        <v>1</v>
      </c>
      <c r="I2472" s="2">
        <v>96.3</v>
      </c>
      <c r="J2472" s="2" t="s">
        <v>8099</v>
      </c>
      <c r="K2472" s="9">
        <v>88142.34375</v>
      </c>
      <c r="L2472" s="9">
        <v>45263.47265625</v>
      </c>
      <c r="M2472" s="9">
        <v>32090.27734375</v>
      </c>
      <c r="N2472" s="9" t="s">
        <v>29</v>
      </c>
      <c r="O2472" s="9" t="s">
        <v>29</v>
      </c>
      <c r="P2472" s="9">
        <v>303905.3125</v>
      </c>
      <c r="Q2472" s="9" t="s">
        <v>29</v>
      </c>
      <c r="R2472" s="9" t="s">
        <v>29</v>
      </c>
    </row>
    <row r="2473" spans="1:18" x14ac:dyDescent="0.25">
      <c r="A2473" s="2" t="s">
        <v>10</v>
      </c>
      <c r="B2473" s="2" t="s">
        <v>11</v>
      </c>
      <c r="C2473" s="2" t="s">
        <v>6019</v>
      </c>
      <c r="D2473" s="2" t="s">
        <v>6020</v>
      </c>
      <c r="E2473" s="2">
        <v>7</v>
      </c>
      <c r="F2473" s="2">
        <v>1</v>
      </c>
      <c r="G2473" s="2">
        <v>1</v>
      </c>
      <c r="H2473" s="2">
        <v>1</v>
      </c>
      <c r="I2473" s="2">
        <v>31</v>
      </c>
      <c r="J2473" s="2" t="s">
        <v>6021</v>
      </c>
      <c r="K2473" s="9" t="s">
        <v>29</v>
      </c>
      <c r="L2473" s="9" t="s">
        <v>29</v>
      </c>
      <c r="M2473" s="9" t="s">
        <v>29</v>
      </c>
      <c r="N2473" s="9" t="s">
        <v>29</v>
      </c>
      <c r="O2473" s="9" t="s">
        <v>29</v>
      </c>
      <c r="P2473" s="9" t="s">
        <v>29</v>
      </c>
      <c r="Q2473" s="9">
        <v>187866.921875</v>
      </c>
      <c r="R2473" s="9" t="s">
        <v>29</v>
      </c>
    </row>
    <row r="2474" spans="1:18" x14ac:dyDescent="0.25">
      <c r="A2474" s="2" t="s">
        <v>10</v>
      </c>
      <c r="B2474" s="2" t="s">
        <v>11</v>
      </c>
      <c r="C2474" s="2" t="s">
        <v>7541</v>
      </c>
      <c r="D2474" s="2" t="s">
        <v>7542</v>
      </c>
      <c r="E2474" s="2">
        <v>5</v>
      </c>
      <c r="F2474" s="2">
        <v>1</v>
      </c>
      <c r="G2474" s="2">
        <v>1</v>
      </c>
      <c r="H2474" s="2">
        <v>1</v>
      </c>
      <c r="I2474" s="2">
        <v>27.5</v>
      </c>
      <c r="J2474" s="2" t="s">
        <v>7543</v>
      </c>
      <c r="K2474" s="9">
        <v>71109.59375</v>
      </c>
      <c r="L2474" s="9" t="s">
        <v>29</v>
      </c>
      <c r="M2474" s="9">
        <v>139464.546875</v>
      </c>
      <c r="N2474" s="9" t="s">
        <v>29</v>
      </c>
      <c r="O2474" s="9" t="s">
        <v>29</v>
      </c>
      <c r="P2474" s="9" t="s">
        <v>29</v>
      </c>
      <c r="Q2474" s="9">
        <v>435230.90625</v>
      </c>
      <c r="R2474" s="9">
        <v>55589.4765625</v>
      </c>
    </row>
    <row r="2475" spans="1:18" x14ac:dyDescent="0.25">
      <c r="A2475" s="2" t="s">
        <v>7735</v>
      </c>
      <c r="B2475" s="2" t="s">
        <v>11</v>
      </c>
      <c r="C2475" s="2" t="s">
        <v>7947</v>
      </c>
      <c r="D2475" s="2" t="s">
        <v>7948</v>
      </c>
      <c r="E2475" s="2">
        <v>2</v>
      </c>
      <c r="F2475" s="2">
        <v>1</v>
      </c>
      <c r="G2475" s="2">
        <v>1</v>
      </c>
      <c r="H2475" s="2">
        <v>1</v>
      </c>
      <c r="I2475" s="2">
        <v>56</v>
      </c>
      <c r="J2475" s="2" t="s">
        <v>7949</v>
      </c>
      <c r="K2475" s="9" t="s">
        <v>29</v>
      </c>
      <c r="L2475" s="9" t="s">
        <v>29</v>
      </c>
      <c r="M2475" s="9">
        <v>134408.703125</v>
      </c>
      <c r="N2475" s="9" t="s">
        <v>29</v>
      </c>
      <c r="O2475" s="9" t="s">
        <v>29</v>
      </c>
      <c r="P2475" s="9" t="s">
        <v>29</v>
      </c>
      <c r="Q2475" s="9">
        <v>624320.4375</v>
      </c>
      <c r="R2475" s="9">
        <v>313403.4375</v>
      </c>
    </row>
    <row r="2476" spans="1:18" x14ac:dyDescent="0.25">
      <c r="A2476" s="2" t="s">
        <v>7735</v>
      </c>
      <c r="B2476" s="2" t="s">
        <v>11</v>
      </c>
      <c r="C2476" s="2" t="s">
        <v>8173</v>
      </c>
      <c r="D2476" s="2" t="s">
        <v>8174</v>
      </c>
      <c r="E2476" s="2">
        <v>4</v>
      </c>
      <c r="F2476" s="2">
        <v>1</v>
      </c>
      <c r="G2476" s="2">
        <v>1</v>
      </c>
      <c r="H2476" s="2">
        <v>1</v>
      </c>
      <c r="I2476" s="2">
        <v>15</v>
      </c>
      <c r="J2476" s="2" t="s">
        <v>29</v>
      </c>
      <c r="K2476" s="9" t="s">
        <v>29</v>
      </c>
      <c r="L2476" s="9" t="s">
        <v>29</v>
      </c>
      <c r="M2476" s="9" t="s">
        <v>29</v>
      </c>
      <c r="N2476" s="9" t="s">
        <v>29</v>
      </c>
      <c r="O2476" s="9" t="s">
        <v>29</v>
      </c>
      <c r="P2476" s="9" t="s">
        <v>29</v>
      </c>
      <c r="Q2476" s="9">
        <v>114823.1875</v>
      </c>
      <c r="R2476" s="9">
        <v>117560.2109375</v>
      </c>
    </row>
    <row r="2477" spans="1:18" x14ac:dyDescent="0.25">
      <c r="A2477" s="2" t="s">
        <v>10</v>
      </c>
      <c r="B2477" s="2" t="s">
        <v>11</v>
      </c>
      <c r="C2477" s="2" t="s">
        <v>7048</v>
      </c>
      <c r="D2477" s="2" t="s">
        <v>7049</v>
      </c>
      <c r="E2477" s="2">
        <v>2</v>
      </c>
      <c r="F2477" s="2">
        <v>1</v>
      </c>
      <c r="G2477" s="2">
        <v>1</v>
      </c>
      <c r="H2477" s="2">
        <v>1</v>
      </c>
      <c r="I2477" s="2">
        <v>79.7</v>
      </c>
      <c r="J2477" s="2" t="s">
        <v>7050</v>
      </c>
      <c r="K2477" s="9" t="s">
        <v>29</v>
      </c>
      <c r="L2477" s="9">
        <v>8762.78125</v>
      </c>
      <c r="M2477" s="9" t="s">
        <v>29</v>
      </c>
      <c r="N2477" s="9" t="s">
        <v>29</v>
      </c>
      <c r="O2477" s="9">
        <v>11389.271484375</v>
      </c>
      <c r="P2477" s="9">
        <v>19997.677734375</v>
      </c>
      <c r="Q2477" s="9">
        <v>175040.5</v>
      </c>
      <c r="R2477" s="9">
        <v>51511.171875</v>
      </c>
    </row>
    <row r="2478" spans="1:18" x14ac:dyDescent="0.25">
      <c r="A2478" s="2" t="s">
        <v>10</v>
      </c>
      <c r="B2478" s="2" t="s">
        <v>11</v>
      </c>
      <c r="C2478" s="2" t="s">
        <v>6838</v>
      </c>
      <c r="D2478" s="2" t="s">
        <v>6839</v>
      </c>
      <c r="E2478" s="2">
        <v>3</v>
      </c>
      <c r="F2478" s="2">
        <v>1</v>
      </c>
      <c r="G2478" s="2">
        <v>1</v>
      </c>
      <c r="H2478" s="2">
        <v>1</v>
      </c>
      <c r="I2478" s="2">
        <v>51.1</v>
      </c>
      <c r="J2478" s="2" t="s">
        <v>6840</v>
      </c>
      <c r="K2478" s="9" t="s">
        <v>29</v>
      </c>
      <c r="L2478" s="9" t="s">
        <v>29</v>
      </c>
      <c r="M2478" s="9" t="s">
        <v>29</v>
      </c>
      <c r="N2478" s="9" t="s">
        <v>29</v>
      </c>
      <c r="O2478" s="9" t="s">
        <v>29</v>
      </c>
      <c r="P2478" s="9" t="s">
        <v>29</v>
      </c>
      <c r="Q2478" s="9">
        <v>66879.0625</v>
      </c>
      <c r="R2478" s="9">
        <v>62911.140625</v>
      </c>
    </row>
    <row r="2479" spans="1:18" x14ac:dyDescent="0.25">
      <c r="A2479" s="2" t="s">
        <v>10</v>
      </c>
      <c r="B2479" s="2" t="s">
        <v>11</v>
      </c>
      <c r="C2479" s="2" t="s">
        <v>6292</v>
      </c>
      <c r="D2479" s="2" t="s">
        <v>6293</v>
      </c>
      <c r="E2479" s="2">
        <v>3</v>
      </c>
      <c r="F2479" s="2">
        <v>1</v>
      </c>
      <c r="G2479" s="2">
        <v>1</v>
      </c>
      <c r="H2479" s="2">
        <v>1</v>
      </c>
      <c r="I2479" s="2">
        <v>50.9</v>
      </c>
      <c r="J2479" s="2" t="s">
        <v>6294</v>
      </c>
      <c r="K2479" s="9" t="s">
        <v>29</v>
      </c>
      <c r="L2479" s="9" t="s">
        <v>29</v>
      </c>
      <c r="M2479" s="9" t="s">
        <v>29</v>
      </c>
      <c r="N2479" s="9" t="s">
        <v>29</v>
      </c>
      <c r="O2479" s="9" t="s">
        <v>29</v>
      </c>
      <c r="P2479" s="9" t="s">
        <v>29</v>
      </c>
      <c r="Q2479" s="9" t="s">
        <v>29</v>
      </c>
      <c r="R2479" s="9">
        <v>79587.984375</v>
      </c>
    </row>
    <row r="2480" spans="1:18" x14ac:dyDescent="0.25">
      <c r="A2480" s="2" t="s">
        <v>7735</v>
      </c>
      <c r="B2480" s="2" t="s">
        <v>11</v>
      </c>
      <c r="C2480" s="2" t="s">
        <v>8039</v>
      </c>
      <c r="D2480" s="2" t="s">
        <v>8040</v>
      </c>
      <c r="E2480" s="2">
        <v>1</v>
      </c>
      <c r="F2480" s="2">
        <v>1</v>
      </c>
      <c r="G2480" s="2">
        <v>1</v>
      </c>
      <c r="H2480" s="2">
        <v>1</v>
      </c>
      <c r="I2480" s="2">
        <v>77.8</v>
      </c>
      <c r="J2480" s="2" t="s">
        <v>8041</v>
      </c>
      <c r="K2480" s="9" t="s">
        <v>29</v>
      </c>
      <c r="L2480" s="9" t="s">
        <v>29</v>
      </c>
      <c r="M2480" s="9" t="s">
        <v>29</v>
      </c>
      <c r="N2480" s="9">
        <v>10173.3095703125</v>
      </c>
      <c r="O2480" s="9" t="s">
        <v>29</v>
      </c>
      <c r="P2480" s="9" t="s">
        <v>29</v>
      </c>
      <c r="Q2480" s="9">
        <v>364720.3125</v>
      </c>
      <c r="R2480" s="9">
        <v>360784.65625</v>
      </c>
    </row>
    <row r="2481" spans="1:18" x14ac:dyDescent="0.25">
      <c r="A2481" s="2" t="s">
        <v>10</v>
      </c>
      <c r="B2481" s="2" t="s">
        <v>11</v>
      </c>
      <c r="C2481" s="2" t="s">
        <v>5932</v>
      </c>
      <c r="D2481" s="2" t="s">
        <v>5933</v>
      </c>
      <c r="E2481" s="2">
        <v>6</v>
      </c>
      <c r="F2481" s="2">
        <v>1</v>
      </c>
      <c r="G2481" s="2">
        <v>1</v>
      </c>
      <c r="H2481" s="2">
        <v>1</v>
      </c>
      <c r="I2481" s="2">
        <v>35.200000000000003</v>
      </c>
      <c r="J2481" s="2" t="s">
        <v>5934</v>
      </c>
      <c r="K2481" s="9" t="s">
        <v>29</v>
      </c>
      <c r="L2481" s="9" t="s">
        <v>29</v>
      </c>
      <c r="M2481" s="9" t="s">
        <v>29</v>
      </c>
      <c r="N2481" s="9" t="s">
        <v>29</v>
      </c>
      <c r="O2481" s="9" t="s">
        <v>29</v>
      </c>
      <c r="P2481" s="9" t="s">
        <v>29</v>
      </c>
      <c r="Q2481" s="9">
        <v>64924.28125</v>
      </c>
      <c r="R2481" s="9">
        <v>44542.37109375</v>
      </c>
    </row>
    <row r="2482" spans="1:18" x14ac:dyDescent="0.25">
      <c r="A2482" s="2" t="s">
        <v>10</v>
      </c>
      <c r="B2482" s="2" t="s">
        <v>11</v>
      </c>
      <c r="C2482" s="2" t="s">
        <v>6125</v>
      </c>
      <c r="D2482" s="2" t="s">
        <v>6126</v>
      </c>
      <c r="E2482" s="2">
        <v>1</v>
      </c>
      <c r="F2482" s="2">
        <v>1</v>
      </c>
      <c r="G2482" s="2">
        <v>1</v>
      </c>
      <c r="H2482" s="2">
        <v>1</v>
      </c>
      <c r="I2482" s="2">
        <v>123.8</v>
      </c>
      <c r="J2482" s="2" t="s">
        <v>29</v>
      </c>
      <c r="K2482" s="9" t="s">
        <v>29</v>
      </c>
      <c r="L2482" s="9" t="s">
        <v>29</v>
      </c>
      <c r="M2482" s="9" t="s">
        <v>29</v>
      </c>
      <c r="N2482" s="9" t="s">
        <v>29</v>
      </c>
      <c r="O2482" s="9" t="s">
        <v>29</v>
      </c>
      <c r="P2482" s="9" t="s">
        <v>29</v>
      </c>
      <c r="Q2482" s="9">
        <v>34793.8125</v>
      </c>
      <c r="R2482" s="9">
        <v>61192.27734375</v>
      </c>
    </row>
    <row r="2483" spans="1:18" x14ac:dyDescent="0.25">
      <c r="A2483" s="2" t="s">
        <v>10</v>
      </c>
      <c r="B2483" s="2" t="s">
        <v>11</v>
      </c>
      <c r="C2483" s="2" t="s">
        <v>6678</v>
      </c>
      <c r="D2483" s="2" t="s">
        <v>6679</v>
      </c>
      <c r="E2483" s="2">
        <v>2</v>
      </c>
      <c r="F2483" s="2">
        <v>1</v>
      </c>
      <c r="G2483" s="2">
        <v>1</v>
      </c>
      <c r="H2483" s="2">
        <v>1</v>
      </c>
      <c r="I2483" s="2">
        <v>81.599999999999994</v>
      </c>
      <c r="J2483" s="2" t="s">
        <v>6680</v>
      </c>
      <c r="K2483" s="9" t="s">
        <v>29</v>
      </c>
      <c r="L2483" s="9" t="s">
        <v>29</v>
      </c>
      <c r="M2483" s="9" t="s">
        <v>29</v>
      </c>
      <c r="N2483" s="9">
        <v>43914.21875</v>
      </c>
      <c r="O2483" s="9" t="s">
        <v>29</v>
      </c>
      <c r="P2483" s="9" t="s">
        <v>29</v>
      </c>
      <c r="Q2483" s="9">
        <v>115883.5703125</v>
      </c>
      <c r="R2483" s="9">
        <v>74768.765625</v>
      </c>
    </row>
    <row r="2484" spans="1:18" x14ac:dyDescent="0.25">
      <c r="A2484" s="2" t="s">
        <v>10</v>
      </c>
      <c r="B2484" s="2" t="s">
        <v>11</v>
      </c>
      <c r="C2484" s="2" t="s">
        <v>7392</v>
      </c>
      <c r="D2484" s="2" t="s">
        <v>7393</v>
      </c>
      <c r="E2484" s="2">
        <v>1</v>
      </c>
      <c r="F2484" s="2">
        <v>1</v>
      </c>
      <c r="G2484" s="2">
        <v>1</v>
      </c>
      <c r="H2484" s="2">
        <v>1</v>
      </c>
      <c r="I2484" s="2">
        <v>186.7</v>
      </c>
      <c r="J2484" s="2" t="s">
        <v>29</v>
      </c>
      <c r="K2484" s="9">
        <v>55072.5078125</v>
      </c>
      <c r="L2484" s="9" t="s">
        <v>29</v>
      </c>
      <c r="M2484" s="9">
        <v>32422.958984375</v>
      </c>
      <c r="N2484" s="9" t="s">
        <v>29</v>
      </c>
      <c r="O2484" s="9">
        <v>74275.6328125</v>
      </c>
      <c r="P2484" s="9">
        <v>85165.4375</v>
      </c>
      <c r="Q2484" s="9">
        <v>184051.84375</v>
      </c>
      <c r="R2484" s="9" t="s">
        <v>29</v>
      </c>
    </row>
    <row r="2485" spans="1:18" x14ac:dyDescent="0.25">
      <c r="A2485" s="2" t="s">
        <v>7735</v>
      </c>
      <c r="B2485" s="2" t="s">
        <v>11</v>
      </c>
      <c r="C2485" s="2" t="s">
        <v>8199</v>
      </c>
      <c r="D2485" s="2" t="s">
        <v>8200</v>
      </c>
      <c r="E2485" s="2">
        <v>2</v>
      </c>
      <c r="F2485" s="2">
        <v>1</v>
      </c>
      <c r="G2485" s="2">
        <v>1</v>
      </c>
      <c r="H2485" s="2">
        <v>1</v>
      </c>
      <c r="I2485" s="2">
        <v>70.900000000000006</v>
      </c>
      <c r="J2485" s="2" t="s">
        <v>8201</v>
      </c>
      <c r="K2485" s="9" t="s">
        <v>29</v>
      </c>
      <c r="L2485" s="9" t="s">
        <v>29</v>
      </c>
      <c r="M2485" s="9" t="s">
        <v>29</v>
      </c>
      <c r="N2485" s="9">
        <v>101911.453125</v>
      </c>
      <c r="O2485" s="9" t="s">
        <v>29</v>
      </c>
      <c r="P2485" s="9" t="s">
        <v>29</v>
      </c>
      <c r="Q2485" s="9" t="s">
        <v>29</v>
      </c>
      <c r="R2485" s="9" t="s">
        <v>29</v>
      </c>
    </row>
    <row r="2486" spans="1:18" x14ac:dyDescent="0.25">
      <c r="A2486" s="2" t="s">
        <v>10</v>
      </c>
      <c r="B2486" s="2" t="s">
        <v>11</v>
      </c>
      <c r="C2486" s="2" t="s">
        <v>6567</v>
      </c>
      <c r="D2486" s="2" t="s">
        <v>6568</v>
      </c>
      <c r="E2486" s="2">
        <v>4</v>
      </c>
      <c r="F2486" s="2">
        <v>1</v>
      </c>
      <c r="G2486" s="2">
        <v>1</v>
      </c>
      <c r="H2486" s="2">
        <v>1</v>
      </c>
      <c r="I2486" s="2">
        <v>37</v>
      </c>
      <c r="J2486" s="2" t="s">
        <v>29</v>
      </c>
      <c r="K2486" s="9">
        <v>95634.9921875</v>
      </c>
      <c r="L2486" s="9">
        <v>30085.048828125</v>
      </c>
      <c r="M2486" s="9">
        <v>67786.6640625</v>
      </c>
      <c r="N2486" s="9" t="s">
        <v>29</v>
      </c>
      <c r="O2486" s="9">
        <v>61218.12109375</v>
      </c>
      <c r="P2486" s="9">
        <v>140990.765625</v>
      </c>
      <c r="Q2486" s="9">
        <v>250459.890625</v>
      </c>
      <c r="R2486" s="9">
        <v>339381.6875</v>
      </c>
    </row>
    <row r="2487" spans="1:18" x14ac:dyDescent="0.25">
      <c r="A2487" s="2" t="s">
        <v>10</v>
      </c>
      <c r="B2487" s="2" t="s">
        <v>11</v>
      </c>
      <c r="C2487" s="2" t="s">
        <v>6237</v>
      </c>
      <c r="D2487" s="2" t="s">
        <v>6238</v>
      </c>
      <c r="E2487" s="2">
        <v>3</v>
      </c>
      <c r="F2487" s="2">
        <v>1</v>
      </c>
      <c r="G2487" s="2">
        <v>1</v>
      </c>
      <c r="H2487" s="2">
        <v>1</v>
      </c>
      <c r="I2487" s="2">
        <v>41.9</v>
      </c>
      <c r="J2487" s="2" t="s">
        <v>29</v>
      </c>
      <c r="K2487" s="9" t="s">
        <v>29</v>
      </c>
      <c r="L2487" s="9" t="s">
        <v>29</v>
      </c>
      <c r="M2487" s="9" t="s">
        <v>29</v>
      </c>
      <c r="N2487" s="9" t="s">
        <v>29</v>
      </c>
      <c r="O2487" s="9" t="s">
        <v>29</v>
      </c>
      <c r="P2487" s="9" t="s">
        <v>29</v>
      </c>
      <c r="Q2487" s="9">
        <v>242918.140625</v>
      </c>
      <c r="R2487" s="9">
        <v>86515.890625</v>
      </c>
    </row>
    <row r="2488" spans="1:18" x14ac:dyDescent="0.25">
      <c r="A2488" s="2" t="s">
        <v>10</v>
      </c>
      <c r="B2488" s="2" t="s">
        <v>11</v>
      </c>
      <c r="C2488" s="2" t="s">
        <v>5605</v>
      </c>
      <c r="D2488" s="2" t="s">
        <v>5606</v>
      </c>
      <c r="E2488" s="2">
        <v>4</v>
      </c>
      <c r="F2488" s="2">
        <v>1</v>
      </c>
      <c r="G2488" s="2">
        <v>1</v>
      </c>
      <c r="H2488" s="2">
        <v>1</v>
      </c>
      <c r="I2488" s="2">
        <v>68</v>
      </c>
      <c r="J2488" s="2" t="s">
        <v>5607</v>
      </c>
      <c r="K2488" s="9" t="s">
        <v>29</v>
      </c>
      <c r="L2488" s="9" t="s">
        <v>29</v>
      </c>
      <c r="M2488" s="9" t="s">
        <v>29</v>
      </c>
      <c r="N2488" s="9" t="s">
        <v>29</v>
      </c>
      <c r="O2488" s="9">
        <v>10233.09765625</v>
      </c>
      <c r="P2488" s="9" t="s">
        <v>29</v>
      </c>
      <c r="Q2488" s="9">
        <v>113424.4375</v>
      </c>
      <c r="R2488" s="9">
        <v>55926.50390625</v>
      </c>
    </row>
    <row r="2489" spans="1:18" x14ac:dyDescent="0.25">
      <c r="A2489" s="2" t="s">
        <v>7735</v>
      </c>
      <c r="B2489" s="2" t="s">
        <v>11</v>
      </c>
      <c r="C2489" s="2" t="s">
        <v>7749</v>
      </c>
      <c r="D2489" s="2" t="s">
        <v>7750</v>
      </c>
      <c r="E2489" s="2">
        <v>1</v>
      </c>
      <c r="F2489" s="2">
        <v>1</v>
      </c>
      <c r="G2489" s="2">
        <v>1</v>
      </c>
      <c r="H2489" s="2">
        <v>1</v>
      </c>
      <c r="I2489" s="2">
        <v>76.3</v>
      </c>
      <c r="J2489" s="2" t="s">
        <v>7751</v>
      </c>
      <c r="K2489" s="9">
        <v>2431.279296875</v>
      </c>
      <c r="L2489" s="9" t="s">
        <v>29</v>
      </c>
      <c r="M2489" s="9" t="s">
        <v>29</v>
      </c>
      <c r="N2489" s="9" t="s">
        <v>29</v>
      </c>
      <c r="O2489" s="9" t="s">
        <v>29</v>
      </c>
      <c r="P2489" s="9">
        <v>4304.27685546875</v>
      </c>
      <c r="Q2489" s="9">
        <v>7956619</v>
      </c>
      <c r="R2489" s="9">
        <v>17626.291015625</v>
      </c>
    </row>
    <row r="2490" spans="1:18" x14ac:dyDescent="0.25">
      <c r="A2490" s="2" t="s">
        <v>7735</v>
      </c>
      <c r="B2490" s="2" t="s">
        <v>11</v>
      </c>
      <c r="C2490" s="2" t="s">
        <v>7878</v>
      </c>
      <c r="D2490" s="2" t="s">
        <v>7879</v>
      </c>
      <c r="E2490" s="2">
        <v>1</v>
      </c>
      <c r="F2490" s="2">
        <v>1</v>
      </c>
      <c r="G2490" s="2">
        <v>1</v>
      </c>
      <c r="H2490" s="2">
        <v>1</v>
      </c>
      <c r="I2490" s="2">
        <v>117.2</v>
      </c>
      <c r="J2490" s="2" t="s">
        <v>7880</v>
      </c>
      <c r="K2490" s="9" t="s">
        <v>29</v>
      </c>
      <c r="L2490" s="9" t="s">
        <v>29</v>
      </c>
      <c r="M2490" s="9" t="s">
        <v>29</v>
      </c>
      <c r="N2490" s="9">
        <v>11814.333984375</v>
      </c>
      <c r="O2490" s="9" t="s">
        <v>29</v>
      </c>
      <c r="P2490" s="9" t="s">
        <v>29</v>
      </c>
      <c r="Q2490" s="9">
        <v>214467.6875</v>
      </c>
      <c r="R2490" s="9">
        <v>118720.9140625</v>
      </c>
    </row>
    <row r="2491" spans="1:18" x14ac:dyDescent="0.25">
      <c r="A2491" s="2" t="s">
        <v>10</v>
      </c>
      <c r="B2491" s="2" t="s">
        <v>11</v>
      </c>
      <c r="C2491" s="2" t="s">
        <v>7130</v>
      </c>
      <c r="D2491" s="2" t="s">
        <v>7131</v>
      </c>
      <c r="E2491" s="2">
        <v>6</v>
      </c>
      <c r="F2491" s="2">
        <v>1</v>
      </c>
      <c r="G2491" s="2">
        <v>1</v>
      </c>
      <c r="H2491" s="2">
        <v>1</v>
      </c>
      <c r="I2491" s="2">
        <v>16.399999999999999</v>
      </c>
      <c r="J2491" s="2" t="s">
        <v>7132</v>
      </c>
      <c r="K2491" s="9" t="s">
        <v>29</v>
      </c>
      <c r="L2491" s="9" t="s">
        <v>29</v>
      </c>
      <c r="M2491" s="9">
        <v>15005.6474609375</v>
      </c>
      <c r="N2491" s="9" t="s">
        <v>29</v>
      </c>
      <c r="O2491" s="9">
        <v>10829.2958984375</v>
      </c>
      <c r="P2491" s="9" t="s">
        <v>29</v>
      </c>
      <c r="Q2491" s="9">
        <v>77713.65625</v>
      </c>
      <c r="R2491" s="9">
        <v>263158</v>
      </c>
    </row>
    <row r="2492" spans="1:18" x14ac:dyDescent="0.25">
      <c r="A2492" s="2" t="s">
        <v>10</v>
      </c>
      <c r="B2492" s="2" t="s">
        <v>11</v>
      </c>
      <c r="C2492" s="2" t="s">
        <v>6356</v>
      </c>
      <c r="D2492" s="2" t="s">
        <v>6357</v>
      </c>
      <c r="E2492" s="2">
        <v>4</v>
      </c>
      <c r="F2492" s="2">
        <v>1</v>
      </c>
      <c r="G2492" s="2">
        <v>1</v>
      </c>
      <c r="H2492" s="2">
        <v>1</v>
      </c>
      <c r="I2492" s="2">
        <v>41</v>
      </c>
      <c r="J2492" s="2" t="s">
        <v>6358</v>
      </c>
      <c r="K2492" s="9" t="s">
        <v>29</v>
      </c>
      <c r="L2492" s="9" t="s">
        <v>29</v>
      </c>
      <c r="M2492" s="9" t="s">
        <v>29</v>
      </c>
      <c r="N2492" s="9" t="s">
        <v>29</v>
      </c>
      <c r="O2492" s="9" t="s">
        <v>29</v>
      </c>
      <c r="P2492" s="9" t="s">
        <v>29</v>
      </c>
      <c r="Q2492" s="9">
        <v>343937.875</v>
      </c>
      <c r="R2492" s="9" t="s">
        <v>29</v>
      </c>
    </row>
    <row r="2493" spans="1:18" x14ac:dyDescent="0.25">
      <c r="A2493" s="2" t="s">
        <v>10</v>
      </c>
      <c r="B2493" s="2" t="s">
        <v>11</v>
      </c>
      <c r="C2493" s="2" t="s">
        <v>7012</v>
      </c>
      <c r="D2493" s="2" t="s">
        <v>7013</v>
      </c>
      <c r="E2493" s="2">
        <v>9</v>
      </c>
      <c r="F2493" s="2">
        <v>1</v>
      </c>
      <c r="G2493" s="2">
        <v>1</v>
      </c>
      <c r="H2493" s="2">
        <v>1</v>
      </c>
      <c r="I2493" s="2">
        <v>13.1</v>
      </c>
      <c r="J2493" s="2" t="s">
        <v>7014</v>
      </c>
      <c r="K2493" s="9" t="s">
        <v>29</v>
      </c>
      <c r="L2493" s="9" t="s">
        <v>29</v>
      </c>
      <c r="M2493" s="9">
        <v>83968.2265625</v>
      </c>
      <c r="N2493" s="9" t="s">
        <v>29</v>
      </c>
      <c r="O2493" s="9">
        <v>30761.91796875</v>
      </c>
      <c r="P2493" s="9">
        <v>39936.0390625</v>
      </c>
      <c r="Q2493" s="9">
        <v>23167.14453125</v>
      </c>
      <c r="R2493" s="9">
        <v>56515.51953125</v>
      </c>
    </row>
    <row r="2494" spans="1:18" x14ac:dyDescent="0.25">
      <c r="A2494" s="2" t="s">
        <v>10</v>
      </c>
      <c r="B2494" s="2" t="s">
        <v>11</v>
      </c>
      <c r="C2494" s="2" t="s">
        <v>6593</v>
      </c>
      <c r="D2494" s="2" t="s">
        <v>6594</v>
      </c>
      <c r="E2494" s="2">
        <v>4</v>
      </c>
      <c r="F2494" s="2">
        <v>1</v>
      </c>
      <c r="G2494" s="2">
        <v>1</v>
      </c>
      <c r="H2494" s="2">
        <v>1</v>
      </c>
      <c r="I2494" s="2">
        <v>35.9</v>
      </c>
      <c r="J2494" s="2" t="s">
        <v>6595</v>
      </c>
      <c r="K2494" s="9" t="s">
        <v>29</v>
      </c>
      <c r="L2494" s="9" t="s">
        <v>29</v>
      </c>
      <c r="M2494" s="9" t="s">
        <v>29</v>
      </c>
      <c r="N2494" s="9" t="s">
        <v>29</v>
      </c>
      <c r="O2494" s="9" t="s">
        <v>29</v>
      </c>
      <c r="P2494" s="9" t="s">
        <v>29</v>
      </c>
      <c r="Q2494" s="9">
        <v>489553.65625</v>
      </c>
      <c r="R2494" s="9" t="s">
        <v>29</v>
      </c>
    </row>
    <row r="2495" spans="1:18" x14ac:dyDescent="0.25">
      <c r="A2495" s="2" t="s">
        <v>7735</v>
      </c>
      <c r="B2495" s="2" t="s">
        <v>11</v>
      </c>
      <c r="C2495" s="2" t="s">
        <v>7935</v>
      </c>
      <c r="D2495" s="2" t="s">
        <v>7936</v>
      </c>
      <c r="E2495" s="2">
        <v>3</v>
      </c>
      <c r="F2495" s="2">
        <v>1</v>
      </c>
      <c r="G2495" s="2">
        <v>1</v>
      </c>
      <c r="H2495" s="2">
        <v>1</v>
      </c>
      <c r="I2495" s="2">
        <v>33.299999999999997</v>
      </c>
      <c r="J2495" s="2" t="s">
        <v>7937</v>
      </c>
      <c r="K2495" s="9">
        <v>1196275.125</v>
      </c>
      <c r="L2495" s="9">
        <v>218458.609375</v>
      </c>
      <c r="M2495" s="9">
        <v>679623.25</v>
      </c>
      <c r="N2495" s="9" t="s">
        <v>29</v>
      </c>
      <c r="O2495" s="9">
        <v>635365.5625</v>
      </c>
      <c r="P2495" s="9">
        <v>1867175.25</v>
      </c>
      <c r="Q2495" s="9">
        <v>373443.96875</v>
      </c>
      <c r="R2495" s="9">
        <v>1206201</v>
      </c>
    </row>
    <row r="2496" spans="1:18" x14ac:dyDescent="0.25">
      <c r="A2496" s="2" t="s">
        <v>7735</v>
      </c>
      <c r="B2496" s="2" t="s">
        <v>11</v>
      </c>
      <c r="C2496" s="2" t="s">
        <v>8211</v>
      </c>
      <c r="D2496" s="2" t="s">
        <v>8212</v>
      </c>
      <c r="E2496" s="2">
        <v>4</v>
      </c>
      <c r="F2496" s="2">
        <v>1</v>
      </c>
      <c r="G2496" s="2">
        <v>1</v>
      </c>
      <c r="H2496" s="2">
        <v>1</v>
      </c>
      <c r="I2496" s="2">
        <v>46.7</v>
      </c>
      <c r="J2496" s="2" t="s">
        <v>29</v>
      </c>
      <c r="K2496" s="9">
        <v>19460.080078125</v>
      </c>
      <c r="L2496" s="9" t="s">
        <v>29</v>
      </c>
      <c r="M2496" s="9" t="s">
        <v>29</v>
      </c>
      <c r="N2496" s="9" t="s">
        <v>29</v>
      </c>
      <c r="O2496" s="9" t="s">
        <v>29</v>
      </c>
      <c r="P2496" s="9" t="s">
        <v>29</v>
      </c>
      <c r="Q2496" s="9">
        <v>80486.53125</v>
      </c>
      <c r="R2496" s="9">
        <v>81075.2578125</v>
      </c>
    </row>
    <row r="2497" spans="1:18" x14ac:dyDescent="0.25">
      <c r="A2497" s="2" t="s">
        <v>10</v>
      </c>
      <c r="B2497" s="2" t="s">
        <v>11</v>
      </c>
      <c r="C2497" s="2" t="s">
        <v>7403</v>
      </c>
      <c r="D2497" s="2" t="s">
        <v>7404</v>
      </c>
      <c r="E2497" s="2">
        <v>5</v>
      </c>
      <c r="F2497" s="2">
        <v>1</v>
      </c>
      <c r="G2497" s="2">
        <v>1</v>
      </c>
      <c r="H2497" s="2">
        <v>1</v>
      </c>
      <c r="I2497" s="2">
        <v>26.3</v>
      </c>
      <c r="J2497" s="2" t="s">
        <v>7405</v>
      </c>
      <c r="K2497" s="9">
        <v>81489.359375</v>
      </c>
      <c r="L2497" s="9">
        <v>27761.3828125</v>
      </c>
      <c r="M2497" s="9">
        <v>52568.8359375</v>
      </c>
      <c r="N2497" s="9" t="s">
        <v>29</v>
      </c>
      <c r="O2497" s="9">
        <v>47828.96484375</v>
      </c>
      <c r="P2497" s="9">
        <v>127590.765625</v>
      </c>
      <c r="Q2497" s="9">
        <v>2872715.5</v>
      </c>
      <c r="R2497" s="9">
        <v>1408395.25</v>
      </c>
    </row>
    <row r="2498" spans="1:18" x14ac:dyDescent="0.25">
      <c r="A2498" s="2" t="s">
        <v>10</v>
      </c>
      <c r="B2498" s="2" t="s">
        <v>11</v>
      </c>
      <c r="C2498" s="2" t="s">
        <v>6353</v>
      </c>
      <c r="D2498" s="2" t="s">
        <v>6354</v>
      </c>
      <c r="E2498" s="2">
        <v>1</v>
      </c>
      <c r="F2498" s="2">
        <v>1</v>
      </c>
      <c r="G2498" s="2">
        <v>1</v>
      </c>
      <c r="H2498" s="2">
        <v>1</v>
      </c>
      <c r="I2498" s="2">
        <v>109.1</v>
      </c>
      <c r="J2498" s="2" t="s">
        <v>6355</v>
      </c>
      <c r="K2498" s="9" t="s">
        <v>29</v>
      </c>
      <c r="L2498" s="9" t="s">
        <v>29</v>
      </c>
      <c r="M2498" s="9" t="s">
        <v>29</v>
      </c>
      <c r="N2498" s="9" t="s">
        <v>29</v>
      </c>
      <c r="O2498" s="9" t="s">
        <v>29</v>
      </c>
      <c r="P2498" s="9">
        <v>21553.78125</v>
      </c>
      <c r="Q2498" s="9">
        <v>175505.578125</v>
      </c>
      <c r="R2498" s="9">
        <v>35453.46484375</v>
      </c>
    </row>
    <row r="2499" spans="1:18" x14ac:dyDescent="0.25">
      <c r="A2499" s="2" t="s">
        <v>10</v>
      </c>
      <c r="B2499" s="2" t="s">
        <v>11</v>
      </c>
      <c r="C2499" s="2" t="s">
        <v>7386</v>
      </c>
      <c r="D2499" s="2" t="s">
        <v>7387</v>
      </c>
      <c r="E2499" s="2">
        <v>3</v>
      </c>
      <c r="F2499" s="2">
        <v>1</v>
      </c>
      <c r="G2499" s="2">
        <v>1</v>
      </c>
      <c r="H2499" s="2">
        <v>1</v>
      </c>
      <c r="I2499" s="2">
        <v>34.799999999999997</v>
      </c>
      <c r="J2499" s="2" t="s">
        <v>7388</v>
      </c>
      <c r="K2499" s="9" t="s">
        <v>29</v>
      </c>
      <c r="L2499" s="9" t="s">
        <v>29</v>
      </c>
      <c r="M2499" s="9" t="s">
        <v>29</v>
      </c>
      <c r="N2499" s="9" t="s">
        <v>29</v>
      </c>
      <c r="O2499" s="9" t="s">
        <v>29</v>
      </c>
      <c r="P2499" s="9">
        <v>62475.2109375</v>
      </c>
      <c r="Q2499" s="9">
        <v>1639346.5</v>
      </c>
      <c r="R2499" s="9">
        <v>653447.0625</v>
      </c>
    </row>
    <row r="2500" spans="1:18" x14ac:dyDescent="0.25">
      <c r="A2500" s="2" t="s">
        <v>7735</v>
      </c>
      <c r="B2500" s="2" t="s">
        <v>11</v>
      </c>
      <c r="C2500" s="2" t="s">
        <v>8115</v>
      </c>
      <c r="D2500" s="2" t="s">
        <v>8116</v>
      </c>
      <c r="E2500" s="2">
        <v>11</v>
      </c>
      <c r="F2500" s="2">
        <v>1</v>
      </c>
      <c r="G2500" s="2">
        <v>1</v>
      </c>
      <c r="H2500" s="2">
        <v>1</v>
      </c>
      <c r="I2500" s="2">
        <v>18.600000000000001</v>
      </c>
      <c r="J2500" s="2" t="s">
        <v>8117</v>
      </c>
      <c r="K2500" s="9" t="s">
        <v>29</v>
      </c>
      <c r="L2500" s="9" t="s">
        <v>29</v>
      </c>
      <c r="M2500" s="9" t="s">
        <v>29</v>
      </c>
      <c r="N2500" s="9" t="s">
        <v>29</v>
      </c>
      <c r="O2500" s="9" t="s">
        <v>29</v>
      </c>
      <c r="P2500" s="9" t="s">
        <v>29</v>
      </c>
      <c r="Q2500" s="9">
        <v>46454.50390625</v>
      </c>
      <c r="R2500" s="9">
        <v>34888.1796875</v>
      </c>
    </row>
    <row r="2501" spans="1:18" x14ac:dyDescent="0.25">
      <c r="A2501" s="2" t="s">
        <v>7735</v>
      </c>
      <c r="B2501" s="2" t="s">
        <v>11</v>
      </c>
      <c r="C2501" s="2" t="s">
        <v>7863</v>
      </c>
      <c r="D2501" s="2" t="s">
        <v>7864</v>
      </c>
      <c r="E2501" s="2">
        <v>1</v>
      </c>
      <c r="F2501" s="2">
        <v>1</v>
      </c>
      <c r="G2501" s="2">
        <v>1</v>
      </c>
      <c r="H2501" s="2">
        <v>1</v>
      </c>
      <c r="I2501" s="2">
        <v>62.6</v>
      </c>
      <c r="J2501" s="2" t="s">
        <v>7865</v>
      </c>
      <c r="K2501" s="9">
        <v>23141.794921875</v>
      </c>
      <c r="L2501" s="9">
        <v>27569.123046875</v>
      </c>
      <c r="M2501" s="9">
        <v>22528.25</v>
      </c>
      <c r="N2501" s="9" t="s">
        <v>29</v>
      </c>
      <c r="O2501" s="9" t="s">
        <v>29</v>
      </c>
      <c r="P2501" s="9" t="s">
        <v>29</v>
      </c>
      <c r="Q2501" s="9">
        <v>361394.4375</v>
      </c>
      <c r="R2501" s="9" t="s">
        <v>29</v>
      </c>
    </row>
    <row r="2502" spans="1:18" x14ac:dyDescent="0.25">
      <c r="A2502" s="2" t="s">
        <v>10</v>
      </c>
      <c r="B2502" s="2" t="s">
        <v>11</v>
      </c>
      <c r="C2502" s="2" t="s">
        <v>6423</v>
      </c>
      <c r="D2502" s="2" t="s">
        <v>6424</v>
      </c>
      <c r="E2502" s="2">
        <v>1</v>
      </c>
      <c r="F2502" s="2">
        <v>1</v>
      </c>
      <c r="G2502" s="2">
        <v>1</v>
      </c>
      <c r="H2502" s="2">
        <v>1</v>
      </c>
      <c r="I2502" s="2">
        <v>132.30000000000001</v>
      </c>
      <c r="J2502" s="2" t="s">
        <v>6425</v>
      </c>
      <c r="K2502" s="9" t="s">
        <v>29</v>
      </c>
      <c r="L2502" s="9">
        <v>15359.4716796875</v>
      </c>
      <c r="M2502" s="9" t="s">
        <v>29</v>
      </c>
      <c r="N2502" s="9" t="s">
        <v>29</v>
      </c>
      <c r="O2502" s="9" t="s">
        <v>29</v>
      </c>
      <c r="P2502" s="9" t="s">
        <v>29</v>
      </c>
      <c r="Q2502" s="9">
        <v>74250.34375</v>
      </c>
      <c r="R2502" s="9">
        <v>67883.703125</v>
      </c>
    </row>
    <row r="2503" spans="1:18" x14ac:dyDescent="0.25">
      <c r="A2503" s="2" t="s">
        <v>7735</v>
      </c>
      <c r="B2503" s="2" t="s">
        <v>11</v>
      </c>
      <c r="C2503" s="2" t="s">
        <v>7978</v>
      </c>
      <c r="D2503" s="2" t="s">
        <v>7979</v>
      </c>
      <c r="E2503" s="2">
        <v>1</v>
      </c>
      <c r="F2503" s="2">
        <v>1</v>
      </c>
      <c r="G2503" s="2">
        <v>1</v>
      </c>
      <c r="H2503" s="2">
        <v>1</v>
      </c>
      <c r="I2503" s="2">
        <v>46.5</v>
      </c>
      <c r="J2503" s="2" t="s">
        <v>7980</v>
      </c>
      <c r="K2503" s="9" t="s">
        <v>29</v>
      </c>
      <c r="L2503" s="9" t="s">
        <v>29</v>
      </c>
      <c r="M2503" s="9" t="s">
        <v>29</v>
      </c>
      <c r="N2503" s="9">
        <v>37336.546875</v>
      </c>
      <c r="O2503" s="9" t="s">
        <v>29</v>
      </c>
      <c r="P2503" s="9">
        <v>13892.91796875</v>
      </c>
      <c r="Q2503" s="9">
        <v>119025.6796875</v>
      </c>
      <c r="R2503" s="9">
        <v>92186.0234375</v>
      </c>
    </row>
    <row r="2504" spans="1:18" x14ac:dyDescent="0.25">
      <c r="A2504" s="2" t="s">
        <v>10</v>
      </c>
      <c r="B2504" s="2" t="s">
        <v>11</v>
      </c>
      <c r="C2504" s="2" t="s">
        <v>7581</v>
      </c>
      <c r="D2504" s="2" t="s">
        <v>7582</v>
      </c>
      <c r="E2504" s="2">
        <v>2</v>
      </c>
      <c r="F2504" s="2">
        <v>1</v>
      </c>
      <c r="G2504" s="2">
        <v>1</v>
      </c>
      <c r="H2504" s="2">
        <v>1</v>
      </c>
      <c r="I2504" s="2">
        <v>80.5</v>
      </c>
      <c r="J2504" s="2" t="s">
        <v>7583</v>
      </c>
      <c r="K2504" s="9" t="s">
        <v>29</v>
      </c>
      <c r="L2504" s="9" t="s">
        <v>29</v>
      </c>
      <c r="M2504" s="9" t="s">
        <v>29</v>
      </c>
      <c r="N2504" s="9" t="s">
        <v>29</v>
      </c>
      <c r="O2504" s="9" t="s">
        <v>29</v>
      </c>
      <c r="P2504" s="9" t="s">
        <v>29</v>
      </c>
      <c r="Q2504" s="9">
        <v>502534.125</v>
      </c>
      <c r="R2504" s="9">
        <v>360089.375</v>
      </c>
    </row>
    <row r="2505" spans="1:18" x14ac:dyDescent="0.25">
      <c r="A2505" s="2" t="s">
        <v>10</v>
      </c>
      <c r="B2505" s="2" t="s">
        <v>11</v>
      </c>
      <c r="C2505" s="2" t="s">
        <v>6832</v>
      </c>
      <c r="D2505" s="2" t="s">
        <v>6833</v>
      </c>
      <c r="E2505" s="2">
        <v>2</v>
      </c>
      <c r="F2505" s="2">
        <v>1</v>
      </c>
      <c r="G2505" s="2">
        <v>1</v>
      </c>
      <c r="H2505" s="2">
        <v>1</v>
      </c>
      <c r="I2505" s="2">
        <v>54.7</v>
      </c>
      <c r="J2505" s="2" t="s">
        <v>6834</v>
      </c>
      <c r="K2505" s="9">
        <v>81921.1640625</v>
      </c>
      <c r="L2505" s="9">
        <v>31708.046875</v>
      </c>
      <c r="M2505" s="9">
        <v>37042.83203125</v>
      </c>
      <c r="N2505" s="9" t="s">
        <v>29</v>
      </c>
      <c r="O2505" s="9">
        <v>58322.09765625</v>
      </c>
      <c r="P2505" s="9">
        <v>108590.234375</v>
      </c>
      <c r="Q2505" s="9">
        <v>749815.4375</v>
      </c>
      <c r="R2505" s="9">
        <v>331631.84375</v>
      </c>
    </row>
    <row r="2506" spans="1:18" x14ac:dyDescent="0.25">
      <c r="A2506" s="2" t="s">
        <v>10</v>
      </c>
      <c r="B2506" s="2" t="s">
        <v>11</v>
      </c>
      <c r="C2506" s="2" t="s">
        <v>7082</v>
      </c>
      <c r="D2506" s="2" t="s">
        <v>7083</v>
      </c>
      <c r="E2506" s="2">
        <v>1</v>
      </c>
      <c r="F2506" s="2">
        <v>1</v>
      </c>
      <c r="G2506" s="2">
        <v>1</v>
      </c>
      <c r="H2506" s="2">
        <v>1</v>
      </c>
      <c r="I2506" s="2">
        <v>75</v>
      </c>
      <c r="J2506" s="2" t="s">
        <v>7084</v>
      </c>
      <c r="K2506" s="9">
        <v>32691.103515625</v>
      </c>
      <c r="L2506" s="9">
        <v>27984.275390625</v>
      </c>
      <c r="M2506" s="9" t="s">
        <v>29</v>
      </c>
      <c r="N2506" s="9" t="s">
        <v>29</v>
      </c>
      <c r="O2506" s="9">
        <v>64455.58984375</v>
      </c>
      <c r="P2506" s="9">
        <v>67091.046875</v>
      </c>
      <c r="Q2506" s="9">
        <v>478538.5625</v>
      </c>
      <c r="R2506" s="9" t="s">
        <v>29</v>
      </c>
    </row>
    <row r="2507" spans="1:18" x14ac:dyDescent="0.25">
      <c r="A2507" s="2" t="s">
        <v>10</v>
      </c>
      <c r="B2507" s="2" t="s">
        <v>11</v>
      </c>
      <c r="C2507" s="2" t="s">
        <v>6511</v>
      </c>
      <c r="D2507" s="2" t="s">
        <v>6512</v>
      </c>
      <c r="E2507" s="2">
        <v>8</v>
      </c>
      <c r="F2507" s="2">
        <v>1</v>
      </c>
      <c r="G2507" s="2">
        <v>1</v>
      </c>
      <c r="H2507" s="2">
        <v>1</v>
      </c>
      <c r="I2507" s="2">
        <v>29.7</v>
      </c>
      <c r="J2507" s="2" t="s">
        <v>6513</v>
      </c>
      <c r="K2507" s="9" t="s">
        <v>29</v>
      </c>
      <c r="L2507" s="9" t="s">
        <v>29</v>
      </c>
      <c r="M2507" s="9" t="s">
        <v>29</v>
      </c>
      <c r="N2507" s="9" t="s">
        <v>29</v>
      </c>
      <c r="O2507" s="9">
        <v>8369.3564453125</v>
      </c>
      <c r="P2507" s="9">
        <v>29026.80859375</v>
      </c>
      <c r="Q2507" s="9">
        <v>51929.25390625</v>
      </c>
      <c r="R2507" s="9">
        <v>83584.0859375</v>
      </c>
    </row>
    <row r="2508" spans="1:18" x14ac:dyDescent="0.25">
      <c r="A2508" s="2" t="s">
        <v>10</v>
      </c>
      <c r="B2508" s="2" t="s">
        <v>11</v>
      </c>
      <c r="C2508" s="2" t="s">
        <v>6529</v>
      </c>
      <c r="D2508" s="2" t="s">
        <v>6530</v>
      </c>
      <c r="E2508" s="2">
        <v>4</v>
      </c>
      <c r="F2508" s="2">
        <v>1</v>
      </c>
      <c r="G2508" s="2">
        <v>1</v>
      </c>
      <c r="H2508" s="2">
        <v>1</v>
      </c>
      <c r="I2508" s="2">
        <v>37.4</v>
      </c>
      <c r="J2508" s="2" t="s">
        <v>6531</v>
      </c>
      <c r="K2508" s="9" t="s">
        <v>29</v>
      </c>
      <c r="L2508" s="9" t="s">
        <v>29</v>
      </c>
      <c r="M2508" s="9" t="s">
        <v>29</v>
      </c>
      <c r="N2508" s="9" t="s">
        <v>29</v>
      </c>
      <c r="O2508" s="9" t="s">
        <v>29</v>
      </c>
      <c r="P2508" s="9" t="s">
        <v>29</v>
      </c>
      <c r="Q2508" s="9">
        <v>272133.5625</v>
      </c>
      <c r="R2508" s="9">
        <v>135902.046875</v>
      </c>
    </row>
    <row r="2509" spans="1:18" x14ac:dyDescent="0.25">
      <c r="A2509" s="2" t="s">
        <v>7735</v>
      </c>
      <c r="B2509" s="2" t="s">
        <v>11</v>
      </c>
      <c r="C2509" s="2" t="s">
        <v>7822</v>
      </c>
      <c r="D2509" s="2" t="s">
        <v>7823</v>
      </c>
      <c r="E2509" s="2">
        <v>2</v>
      </c>
      <c r="F2509" s="2">
        <v>1</v>
      </c>
      <c r="G2509" s="2">
        <v>1</v>
      </c>
      <c r="H2509" s="2">
        <v>1</v>
      </c>
      <c r="I2509" s="2">
        <v>36.9</v>
      </c>
      <c r="J2509" s="2" t="s">
        <v>7824</v>
      </c>
      <c r="K2509" s="9" t="s">
        <v>29</v>
      </c>
      <c r="L2509" s="9" t="s">
        <v>29</v>
      </c>
      <c r="M2509" s="9" t="s">
        <v>29</v>
      </c>
      <c r="N2509" s="9" t="s">
        <v>29</v>
      </c>
      <c r="O2509" s="9" t="s">
        <v>29</v>
      </c>
      <c r="P2509" s="9" t="s">
        <v>29</v>
      </c>
      <c r="Q2509" s="9">
        <v>96875.75</v>
      </c>
      <c r="R2509" s="9">
        <v>78884.8671875</v>
      </c>
    </row>
    <row r="2510" spans="1:18" x14ac:dyDescent="0.25">
      <c r="A2510" s="2" t="s">
        <v>7735</v>
      </c>
      <c r="B2510" s="2" t="s">
        <v>11</v>
      </c>
      <c r="C2510" s="2" t="s">
        <v>8208</v>
      </c>
      <c r="D2510" s="2" t="s">
        <v>8209</v>
      </c>
      <c r="E2510" s="2">
        <v>2</v>
      </c>
      <c r="F2510" s="2">
        <v>1</v>
      </c>
      <c r="G2510" s="2">
        <v>1</v>
      </c>
      <c r="H2510" s="2">
        <v>1</v>
      </c>
      <c r="I2510" s="2">
        <v>98.7</v>
      </c>
      <c r="J2510" s="2" t="s">
        <v>8210</v>
      </c>
      <c r="K2510" s="9">
        <v>54978.7578125</v>
      </c>
      <c r="L2510" s="9" t="s">
        <v>29</v>
      </c>
      <c r="M2510" s="9">
        <v>52613.3125</v>
      </c>
      <c r="N2510" s="9">
        <v>26367.30859375</v>
      </c>
      <c r="O2510" s="9">
        <v>66782.953125</v>
      </c>
      <c r="P2510" s="9">
        <v>136773.53125</v>
      </c>
      <c r="Q2510" s="9">
        <v>5017024.5</v>
      </c>
      <c r="R2510" s="9">
        <v>972250.625</v>
      </c>
    </row>
    <row r="2511" spans="1:18" x14ac:dyDescent="0.25">
      <c r="A2511" s="2" t="s">
        <v>10</v>
      </c>
      <c r="B2511" s="2" t="s">
        <v>11</v>
      </c>
      <c r="C2511" s="2" t="s">
        <v>6429</v>
      </c>
      <c r="D2511" s="2" t="s">
        <v>6430</v>
      </c>
      <c r="E2511" s="2">
        <v>17</v>
      </c>
      <c r="F2511" s="2">
        <v>1</v>
      </c>
      <c r="G2511" s="2">
        <v>1</v>
      </c>
      <c r="H2511" s="2">
        <v>1</v>
      </c>
      <c r="I2511" s="2">
        <v>13.4</v>
      </c>
      <c r="J2511" s="2" t="s">
        <v>6431</v>
      </c>
      <c r="K2511" s="9" t="s">
        <v>29</v>
      </c>
      <c r="L2511" s="9" t="s">
        <v>29</v>
      </c>
      <c r="M2511" s="9" t="s">
        <v>29</v>
      </c>
      <c r="N2511" s="9" t="s">
        <v>29</v>
      </c>
      <c r="O2511" s="9" t="s">
        <v>29</v>
      </c>
      <c r="P2511" s="9" t="s">
        <v>29</v>
      </c>
      <c r="Q2511" s="9">
        <v>63744.671875</v>
      </c>
      <c r="R2511" s="9">
        <v>62518.19921875</v>
      </c>
    </row>
    <row r="2512" spans="1:18" x14ac:dyDescent="0.25">
      <c r="A2512" s="2" t="s">
        <v>10</v>
      </c>
      <c r="B2512" s="2" t="s">
        <v>11</v>
      </c>
      <c r="C2512" s="2" t="s">
        <v>7070</v>
      </c>
      <c r="D2512" s="2" t="s">
        <v>7071</v>
      </c>
      <c r="E2512" s="2">
        <v>5</v>
      </c>
      <c r="F2512" s="2">
        <v>1</v>
      </c>
      <c r="G2512" s="2">
        <v>1</v>
      </c>
      <c r="H2512" s="2">
        <v>1</v>
      </c>
      <c r="I2512" s="2">
        <v>20.8</v>
      </c>
      <c r="J2512" s="2" t="s">
        <v>7072</v>
      </c>
      <c r="K2512" s="9" t="s">
        <v>29</v>
      </c>
      <c r="L2512" s="9" t="s">
        <v>29</v>
      </c>
      <c r="M2512" s="9" t="s">
        <v>29</v>
      </c>
      <c r="N2512" s="9" t="s">
        <v>29</v>
      </c>
      <c r="O2512" s="9" t="s">
        <v>29</v>
      </c>
      <c r="P2512" s="9" t="s">
        <v>29</v>
      </c>
      <c r="Q2512" s="9">
        <v>456648.625</v>
      </c>
      <c r="R2512" s="9">
        <v>446446.46875</v>
      </c>
    </row>
    <row r="2513" spans="1:18" x14ac:dyDescent="0.25">
      <c r="A2513" s="2" t="s">
        <v>7735</v>
      </c>
      <c r="B2513" s="2" t="s">
        <v>11</v>
      </c>
      <c r="C2513" s="2" t="s">
        <v>7813</v>
      </c>
      <c r="D2513" s="2" t="s">
        <v>7814</v>
      </c>
      <c r="E2513" s="2">
        <v>7</v>
      </c>
      <c r="F2513" s="2">
        <v>1</v>
      </c>
      <c r="G2513" s="2">
        <v>1</v>
      </c>
      <c r="H2513" s="2">
        <v>1</v>
      </c>
      <c r="I2513" s="2">
        <v>28.9</v>
      </c>
      <c r="J2513" s="2" t="s">
        <v>7815</v>
      </c>
      <c r="K2513" s="9" t="s">
        <v>29</v>
      </c>
      <c r="L2513" s="9" t="s">
        <v>29</v>
      </c>
      <c r="M2513" s="9" t="s">
        <v>29</v>
      </c>
      <c r="N2513" s="9" t="s">
        <v>29</v>
      </c>
      <c r="O2513" s="9">
        <v>16510.265625</v>
      </c>
      <c r="P2513" s="9">
        <v>6752.44677734375</v>
      </c>
      <c r="Q2513" s="9">
        <v>37052.05078125</v>
      </c>
      <c r="R2513" s="9" t="s">
        <v>29</v>
      </c>
    </row>
    <row r="2514" spans="1:18" x14ac:dyDescent="0.25">
      <c r="A2514" s="2" t="s">
        <v>10</v>
      </c>
      <c r="B2514" s="2" t="s">
        <v>11</v>
      </c>
      <c r="C2514" s="2" t="s">
        <v>6417</v>
      </c>
      <c r="D2514" s="2" t="s">
        <v>6418</v>
      </c>
      <c r="E2514" s="2">
        <v>8</v>
      </c>
      <c r="F2514" s="2">
        <v>1</v>
      </c>
      <c r="G2514" s="2">
        <v>1</v>
      </c>
      <c r="H2514" s="2">
        <v>1</v>
      </c>
      <c r="I2514" s="2">
        <v>16.899999999999999</v>
      </c>
      <c r="J2514" s="2" t="s">
        <v>6419</v>
      </c>
      <c r="K2514" s="9">
        <v>9948.4404296875</v>
      </c>
      <c r="L2514" s="9" t="s">
        <v>29</v>
      </c>
      <c r="M2514" s="9" t="s">
        <v>29</v>
      </c>
      <c r="N2514" s="9" t="s">
        <v>29</v>
      </c>
      <c r="O2514" s="9" t="s">
        <v>29</v>
      </c>
      <c r="P2514" s="9">
        <v>18126.01953125</v>
      </c>
      <c r="Q2514" s="9">
        <v>77347.9453125</v>
      </c>
      <c r="R2514" s="9">
        <v>69006.5</v>
      </c>
    </row>
    <row r="2515" spans="1:18" x14ac:dyDescent="0.25">
      <c r="A2515" s="2" t="s">
        <v>7735</v>
      </c>
      <c r="B2515" s="2" t="s">
        <v>11</v>
      </c>
      <c r="C2515" s="2" t="s">
        <v>8288</v>
      </c>
      <c r="D2515" s="2" t="s">
        <v>8289</v>
      </c>
      <c r="E2515" s="2">
        <v>0</v>
      </c>
      <c r="F2515" s="2">
        <v>1</v>
      </c>
      <c r="G2515" s="2">
        <v>1</v>
      </c>
      <c r="H2515" s="2">
        <v>1</v>
      </c>
      <c r="I2515" s="2">
        <v>153</v>
      </c>
      <c r="J2515" s="2" t="s">
        <v>8290</v>
      </c>
      <c r="K2515" s="9">
        <v>188761.59375</v>
      </c>
      <c r="L2515" s="9">
        <v>161687.421875</v>
      </c>
      <c r="M2515" s="9">
        <v>129954.2109375</v>
      </c>
      <c r="N2515" s="9" t="s">
        <v>29</v>
      </c>
      <c r="O2515" s="9">
        <v>199326</v>
      </c>
      <c r="P2515" s="9">
        <v>293983.3125</v>
      </c>
      <c r="Q2515" s="9">
        <v>2788552.5</v>
      </c>
      <c r="R2515" s="9">
        <v>1489363.25</v>
      </c>
    </row>
    <row r="2516" spans="1:18" x14ac:dyDescent="0.25">
      <c r="A2516" s="2" t="s">
        <v>10</v>
      </c>
      <c r="B2516" s="2" t="s">
        <v>11</v>
      </c>
      <c r="C2516" s="2" t="s">
        <v>7717</v>
      </c>
      <c r="D2516" s="2" t="s">
        <v>7718</v>
      </c>
      <c r="E2516" s="2">
        <v>13</v>
      </c>
      <c r="F2516" s="2">
        <v>1</v>
      </c>
      <c r="G2516" s="2">
        <v>1</v>
      </c>
      <c r="H2516" s="2">
        <v>1</v>
      </c>
      <c r="I2516" s="2">
        <v>17</v>
      </c>
      <c r="J2516" s="2" t="s">
        <v>7719</v>
      </c>
      <c r="K2516" s="9" t="s">
        <v>29</v>
      </c>
      <c r="L2516" s="9" t="s">
        <v>29</v>
      </c>
      <c r="M2516" s="9" t="s">
        <v>29</v>
      </c>
      <c r="N2516" s="9" t="s">
        <v>29</v>
      </c>
      <c r="O2516" s="9" t="s">
        <v>29</v>
      </c>
      <c r="P2516" s="9" t="s">
        <v>29</v>
      </c>
      <c r="Q2516" s="9">
        <v>37307.140625</v>
      </c>
      <c r="R2516" s="9" t="s">
        <v>29</v>
      </c>
    </row>
    <row r="2517" spans="1:18" x14ac:dyDescent="0.25">
      <c r="A2517" s="2" t="s">
        <v>10</v>
      </c>
      <c r="B2517" s="2" t="s">
        <v>11</v>
      </c>
      <c r="C2517" s="2" t="s">
        <v>6599</v>
      </c>
      <c r="D2517" s="2" t="s">
        <v>6600</v>
      </c>
      <c r="E2517" s="2">
        <v>36</v>
      </c>
      <c r="F2517" s="2">
        <v>1</v>
      </c>
      <c r="G2517" s="2">
        <v>1</v>
      </c>
      <c r="H2517" s="2">
        <v>1</v>
      </c>
      <c r="I2517" s="2">
        <v>6.6</v>
      </c>
      <c r="J2517" s="2" t="s">
        <v>29</v>
      </c>
      <c r="K2517" s="9">
        <v>39981.51953125</v>
      </c>
      <c r="L2517" s="9">
        <v>34805.6953125</v>
      </c>
      <c r="M2517" s="9" t="s">
        <v>29</v>
      </c>
      <c r="N2517" s="9" t="s">
        <v>29</v>
      </c>
      <c r="O2517" s="9" t="s">
        <v>29</v>
      </c>
      <c r="P2517" s="9">
        <v>76888.6328125</v>
      </c>
      <c r="Q2517" s="9">
        <v>193446.796875</v>
      </c>
      <c r="R2517" s="9">
        <v>117731.2421875</v>
      </c>
    </row>
    <row r="2518" spans="1:18" x14ac:dyDescent="0.25">
      <c r="A2518" s="2" t="s">
        <v>10</v>
      </c>
      <c r="B2518" s="2" t="s">
        <v>11</v>
      </c>
      <c r="C2518" s="2" t="s">
        <v>5956</v>
      </c>
      <c r="D2518" s="2" t="s">
        <v>5957</v>
      </c>
      <c r="E2518" s="2">
        <v>5</v>
      </c>
      <c r="F2518" s="2">
        <v>1</v>
      </c>
      <c r="G2518" s="2">
        <v>1</v>
      </c>
      <c r="H2518" s="2">
        <v>1</v>
      </c>
      <c r="I2518" s="2">
        <v>45.1</v>
      </c>
      <c r="J2518" s="2" t="s">
        <v>5958</v>
      </c>
      <c r="K2518" s="9">
        <v>30800.67578125</v>
      </c>
      <c r="L2518" s="9">
        <v>17434.146484375</v>
      </c>
      <c r="M2518" s="9" t="s">
        <v>29</v>
      </c>
      <c r="N2518" s="9" t="s">
        <v>29</v>
      </c>
      <c r="O2518" s="9">
        <v>63704.55078125</v>
      </c>
      <c r="P2518" s="9">
        <v>38464.71484375</v>
      </c>
      <c r="Q2518" s="9">
        <v>479867.03125</v>
      </c>
      <c r="R2518" s="9">
        <v>453813.75</v>
      </c>
    </row>
    <row r="2519" spans="1:18" x14ac:dyDescent="0.25">
      <c r="A2519" s="2" t="s">
        <v>10</v>
      </c>
      <c r="B2519" s="2" t="s">
        <v>11</v>
      </c>
      <c r="C2519" s="2" t="s">
        <v>6409</v>
      </c>
      <c r="D2519" s="2" t="s">
        <v>6410</v>
      </c>
      <c r="E2519" s="2">
        <v>4</v>
      </c>
      <c r="F2519" s="2">
        <v>1</v>
      </c>
      <c r="G2519" s="2">
        <v>1</v>
      </c>
      <c r="H2519" s="2">
        <v>1</v>
      </c>
      <c r="I2519" s="2">
        <v>35.9</v>
      </c>
      <c r="J2519" s="2" t="s">
        <v>29</v>
      </c>
      <c r="K2519" s="9" t="s">
        <v>29</v>
      </c>
      <c r="L2519" s="9">
        <v>24425.201171875</v>
      </c>
      <c r="M2519" s="9">
        <v>24306.357421875</v>
      </c>
      <c r="N2519" s="9" t="s">
        <v>29</v>
      </c>
      <c r="O2519" s="9" t="s">
        <v>29</v>
      </c>
      <c r="P2519" s="9">
        <v>18341.04296875</v>
      </c>
      <c r="Q2519" s="9">
        <v>61708.9765625</v>
      </c>
      <c r="R2519" s="9">
        <v>48090.55859375</v>
      </c>
    </row>
    <row r="2520" spans="1:18" x14ac:dyDescent="0.25">
      <c r="A2520" s="2" t="s">
        <v>10</v>
      </c>
      <c r="B2520" s="2" t="s">
        <v>11</v>
      </c>
      <c r="C2520" s="2" t="s">
        <v>7222</v>
      </c>
      <c r="D2520" s="2" t="s">
        <v>7223</v>
      </c>
      <c r="E2520" s="2">
        <v>1</v>
      </c>
      <c r="F2520" s="2">
        <v>1</v>
      </c>
      <c r="G2520" s="2">
        <v>1</v>
      </c>
      <c r="H2520" s="2">
        <v>1</v>
      </c>
      <c r="I2520" s="2">
        <v>113</v>
      </c>
      <c r="J2520" s="2" t="s">
        <v>7224</v>
      </c>
      <c r="K2520" s="9" t="s">
        <v>29</v>
      </c>
      <c r="L2520" s="9">
        <v>7960.67578125</v>
      </c>
      <c r="M2520" s="9" t="s">
        <v>29</v>
      </c>
      <c r="N2520" s="9" t="s">
        <v>29</v>
      </c>
      <c r="O2520" s="9">
        <v>11927.142578125</v>
      </c>
      <c r="P2520" s="9">
        <v>39234.0859375</v>
      </c>
      <c r="Q2520" s="9">
        <v>153009.9375</v>
      </c>
      <c r="R2520" s="9">
        <v>61906.109375</v>
      </c>
    </row>
    <row r="2521" spans="1:18" x14ac:dyDescent="0.25">
      <c r="A2521" s="2" t="s">
        <v>10</v>
      </c>
      <c r="B2521" s="2" t="s">
        <v>11</v>
      </c>
      <c r="C2521" s="2" t="s">
        <v>7195</v>
      </c>
      <c r="D2521" s="2" t="s">
        <v>7196</v>
      </c>
      <c r="E2521" s="2">
        <v>2</v>
      </c>
      <c r="F2521" s="2">
        <v>1</v>
      </c>
      <c r="G2521" s="2">
        <v>1</v>
      </c>
      <c r="H2521" s="2">
        <v>1</v>
      </c>
      <c r="I2521" s="2">
        <v>60.3</v>
      </c>
      <c r="J2521" s="2" t="s">
        <v>7197</v>
      </c>
      <c r="K2521" s="9" t="s">
        <v>29</v>
      </c>
      <c r="L2521" s="9" t="s">
        <v>29</v>
      </c>
      <c r="M2521" s="9" t="s">
        <v>29</v>
      </c>
      <c r="N2521" s="9" t="s">
        <v>29</v>
      </c>
      <c r="O2521" s="9" t="s">
        <v>29</v>
      </c>
      <c r="P2521" s="9" t="s">
        <v>29</v>
      </c>
      <c r="Q2521" s="9">
        <v>501509.03125</v>
      </c>
      <c r="R2521" s="9">
        <v>97323.609375</v>
      </c>
    </row>
    <row r="2522" spans="1:18" x14ac:dyDescent="0.25">
      <c r="A2522" s="2" t="s">
        <v>10</v>
      </c>
      <c r="B2522" s="2" t="s">
        <v>11</v>
      </c>
      <c r="C2522" s="2" t="s">
        <v>7065</v>
      </c>
      <c r="D2522" s="2" t="s">
        <v>7066</v>
      </c>
      <c r="E2522" s="2">
        <v>5</v>
      </c>
      <c r="F2522" s="2">
        <v>1</v>
      </c>
      <c r="G2522" s="2">
        <v>1</v>
      </c>
      <c r="H2522" s="2">
        <v>1</v>
      </c>
      <c r="I2522" s="2">
        <v>40.9</v>
      </c>
      <c r="J2522" s="2" t="s">
        <v>7067</v>
      </c>
      <c r="K2522" s="9">
        <v>534874.0625</v>
      </c>
      <c r="L2522" s="9" t="s">
        <v>29</v>
      </c>
      <c r="M2522" s="9">
        <v>406407.6875</v>
      </c>
      <c r="N2522" s="9">
        <v>11786.9765625</v>
      </c>
      <c r="O2522" s="9" t="s">
        <v>29</v>
      </c>
      <c r="P2522" s="9">
        <v>18813.0078125</v>
      </c>
      <c r="Q2522" s="9" t="s">
        <v>29</v>
      </c>
      <c r="R2522" s="9">
        <v>437990.40625</v>
      </c>
    </row>
    <row r="2523" spans="1:18" x14ac:dyDescent="0.25">
      <c r="A2523" s="2" t="s">
        <v>7735</v>
      </c>
      <c r="B2523" s="2" t="s">
        <v>11</v>
      </c>
      <c r="C2523" s="2" t="s">
        <v>7969</v>
      </c>
      <c r="D2523" s="2" t="s">
        <v>7970</v>
      </c>
      <c r="E2523" s="2">
        <v>2</v>
      </c>
      <c r="F2523" s="2">
        <v>1</v>
      </c>
      <c r="G2523" s="2">
        <v>1</v>
      </c>
      <c r="H2523" s="2">
        <v>1</v>
      </c>
      <c r="I2523" s="2">
        <v>66.8</v>
      </c>
      <c r="J2523" s="2" t="s">
        <v>7971</v>
      </c>
      <c r="K2523" s="9" t="s">
        <v>29</v>
      </c>
      <c r="L2523" s="9" t="s">
        <v>29</v>
      </c>
      <c r="M2523" s="9" t="s">
        <v>29</v>
      </c>
      <c r="N2523" s="9" t="s">
        <v>29</v>
      </c>
      <c r="O2523" s="9" t="s">
        <v>29</v>
      </c>
      <c r="P2523" s="9" t="s">
        <v>29</v>
      </c>
      <c r="Q2523" s="9">
        <v>145865.75</v>
      </c>
      <c r="R2523" s="9">
        <v>249269.5</v>
      </c>
    </row>
    <row r="2524" spans="1:18" x14ac:dyDescent="0.25">
      <c r="A2524" s="2" t="s">
        <v>7735</v>
      </c>
      <c r="B2524" s="2" t="s">
        <v>11</v>
      </c>
      <c r="C2524" s="2" t="s">
        <v>7963</v>
      </c>
      <c r="D2524" s="2" t="s">
        <v>7964</v>
      </c>
      <c r="E2524" s="2">
        <v>2</v>
      </c>
      <c r="F2524" s="2">
        <v>1</v>
      </c>
      <c r="G2524" s="2">
        <v>1</v>
      </c>
      <c r="H2524" s="2">
        <v>1</v>
      </c>
      <c r="I2524" s="2">
        <v>69.3</v>
      </c>
      <c r="J2524" s="2" t="s">
        <v>29</v>
      </c>
      <c r="K2524" s="9" t="s">
        <v>29</v>
      </c>
      <c r="L2524" s="9" t="s">
        <v>29</v>
      </c>
      <c r="M2524" s="9" t="s">
        <v>29</v>
      </c>
      <c r="N2524" s="9" t="s">
        <v>29</v>
      </c>
      <c r="O2524" s="9" t="s">
        <v>29</v>
      </c>
      <c r="P2524" s="9" t="s">
        <v>29</v>
      </c>
      <c r="Q2524" s="9">
        <v>38084.984375</v>
      </c>
      <c r="R2524" s="9">
        <v>36727.4375</v>
      </c>
    </row>
    <row r="2525" spans="1:18" x14ac:dyDescent="0.25">
      <c r="A2525" s="2" t="s">
        <v>10</v>
      </c>
      <c r="B2525" s="2" t="s">
        <v>11</v>
      </c>
      <c r="C2525" s="2" t="s">
        <v>6154</v>
      </c>
      <c r="D2525" s="2" t="s">
        <v>6155</v>
      </c>
      <c r="E2525" s="2">
        <v>1</v>
      </c>
      <c r="F2525" s="2">
        <v>1</v>
      </c>
      <c r="G2525" s="2">
        <v>1</v>
      </c>
      <c r="H2525" s="2">
        <v>1</v>
      </c>
      <c r="I2525" s="2">
        <v>161.69999999999999</v>
      </c>
      <c r="J2525" s="2" t="s">
        <v>6156</v>
      </c>
      <c r="K2525" s="9" t="s">
        <v>29</v>
      </c>
      <c r="L2525" s="9" t="s">
        <v>29</v>
      </c>
      <c r="M2525" s="9" t="s">
        <v>29</v>
      </c>
      <c r="N2525" s="9" t="s">
        <v>29</v>
      </c>
      <c r="O2525" s="9" t="s">
        <v>29</v>
      </c>
      <c r="P2525" s="9" t="s">
        <v>29</v>
      </c>
      <c r="Q2525" s="9">
        <v>1472329.5</v>
      </c>
      <c r="R2525" s="9">
        <v>1004370</v>
      </c>
    </row>
    <row r="2526" spans="1:18" x14ac:dyDescent="0.25">
      <c r="A2526" s="2" t="s">
        <v>10</v>
      </c>
      <c r="B2526" s="2" t="s">
        <v>11</v>
      </c>
      <c r="C2526" s="2" t="s">
        <v>6646</v>
      </c>
      <c r="D2526" s="2" t="s">
        <v>6647</v>
      </c>
      <c r="E2526" s="2">
        <v>6</v>
      </c>
      <c r="F2526" s="2">
        <v>1</v>
      </c>
      <c r="G2526" s="2">
        <v>1</v>
      </c>
      <c r="H2526" s="2">
        <v>1</v>
      </c>
      <c r="I2526" s="2">
        <v>19.8</v>
      </c>
      <c r="J2526" s="2" t="s">
        <v>6648</v>
      </c>
      <c r="K2526" s="9" t="s">
        <v>29</v>
      </c>
      <c r="L2526" s="9" t="s">
        <v>29</v>
      </c>
      <c r="M2526" s="9" t="s">
        <v>29</v>
      </c>
      <c r="N2526" s="9" t="s">
        <v>29</v>
      </c>
      <c r="O2526" s="9" t="s">
        <v>29</v>
      </c>
      <c r="P2526" s="9" t="s">
        <v>29</v>
      </c>
      <c r="Q2526" s="9">
        <v>282238.6875</v>
      </c>
      <c r="R2526" s="9">
        <v>107379.7890625</v>
      </c>
    </row>
    <row r="2527" spans="1:18" x14ac:dyDescent="0.25">
      <c r="A2527" s="2" t="s">
        <v>10</v>
      </c>
      <c r="B2527" s="2" t="s">
        <v>11</v>
      </c>
      <c r="C2527" s="2" t="s">
        <v>6403</v>
      </c>
      <c r="D2527" s="2" t="s">
        <v>6404</v>
      </c>
      <c r="E2527" s="2">
        <v>9</v>
      </c>
      <c r="F2527" s="2">
        <v>1</v>
      </c>
      <c r="G2527" s="2">
        <v>1</v>
      </c>
      <c r="H2527" s="2">
        <v>1</v>
      </c>
      <c r="I2527" s="2">
        <v>37</v>
      </c>
      <c r="J2527" s="2" t="s">
        <v>6405</v>
      </c>
      <c r="K2527" s="9" t="s">
        <v>29</v>
      </c>
      <c r="L2527" s="9">
        <v>14129.1708984375</v>
      </c>
      <c r="M2527" s="9" t="s">
        <v>29</v>
      </c>
      <c r="N2527" s="9" t="s">
        <v>29</v>
      </c>
      <c r="O2527" s="9" t="s">
        <v>29</v>
      </c>
      <c r="P2527" s="9">
        <v>64949.67578125</v>
      </c>
      <c r="Q2527" s="9">
        <v>82721.6875</v>
      </c>
      <c r="R2527" s="9">
        <v>138901.9375</v>
      </c>
    </row>
    <row r="2528" spans="1:18" x14ac:dyDescent="0.25">
      <c r="A2528" s="2" t="s">
        <v>7735</v>
      </c>
      <c r="B2528" s="2" t="s">
        <v>11</v>
      </c>
      <c r="C2528" s="2" t="s">
        <v>7960</v>
      </c>
      <c r="D2528" s="2" t="s">
        <v>7961</v>
      </c>
      <c r="E2528" s="2">
        <v>1</v>
      </c>
      <c r="F2528" s="2">
        <v>1</v>
      </c>
      <c r="G2528" s="2">
        <v>1</v>
      </c>
      <c r="H2528" s="2">
        <v>1</v>
      </c>
      <c r="I2528" s="2">
        <v>113.8</v>
      </c>
      <c r="J2528" s="2" t="s">
        <v>7962</v>
      </c>
      <c r="K2528" s="9">
        <v>28297.73046875</v>
      </c>
      <c r="L2528" s="9">
        <v>38125.9453125</v>
      </c>
      <c r="M2528" s="9">
        <v>31195.630859375</v>
      </c>
      <c r="N2528" s="9" t="s">
        <v>29</v>
      </c>
      <c r="O2528" s="9">
        <v>79849.8984375</v>
      </c>
      <c r="P2528" s="9">
        <v>48721.83984375</v>
      </c>
      <c r="Q2528" s="9" t="s">
        <v>29</v>
      </c>
      <c r="R2528" s="9" t="s">
        <v>29</v>
      </c>
    </row>
    <row r="2529" spans="1:18" x14ac:dyDescent="0.25">
      <c r="A2529" s="2" t="s">
        <v>10</v>
      </c>
      <c r="B2529" s="2" t="s">
        <v>11</v>
      </c>
      <c r="C2529" s="2" t="s">
        <v>6445</v>
      </c>
      <c r="D2529" s="2" t="s">
        <v>6446</v>
      </c>
      <c r="E2529" s="2">
        <v>11</v>
      </c>
      <c r="F2529" s="2">
        <v>1</v>
      </c>
      <c r="G2529" s="2">
        <v>1</v>
      </c>
      <c r="H2529" s="2">
        <v>1</v>
      </c>
      <c r="I2529" s="2">
        <v>11.7</v>
      </c>
      <c r="J2529" s="2" t="s">
        <v>6447</v>
      </c>
      <c r="K2529" s="9" t="s">
        <v>29</v>
      </c>
      <c r="L2529" s="9" t="s">
        <v>29</v>
      </c>
      <c r="M2529" s="9" t="s">
        <v>29</v>
      </c>
      <c r="N2529" s="9" t="s">
        <v>29</v>
      </c>
      <c r="O2529" s="9">
        <v>21325.232421875</v>
      </c>
      <c r="P2529" s="9" t="s">
        <v>29</v>
      </c>
      <c r="Q2529" s="9">
        <v>746470.8125</v>
      </c>
      <c r="R2529" s="9">
        <v>876582.25</v>
      </c>
    </row>
    <row r="2530" spans="1:18" x14ac:dyDescent="0.25">
      <c r="A2530" s="2" t="s">
        <v>10</v>
      </c>
      <c r="B2530" s="2" t="s">
        <v>11</v>
      </c>
      <c r="C2530" s="2" t="s">
        <v>6013</v>
      </c>
      <c r="D2530" s="2" t="s">
        <v>6014</v>
      </c>
      <c r="E2530" s="2">
        <v>16</v>
      </c>
      <c r="F2530" s="2">
        <v>1</v>
      </c>
      <c r="G2530" s="2">
        <v>1</v>
      </c>
      <c r="H2530" s="2">
        <v>1</v>
      </c>
      <c r="I2530" s="2">
        <v>22</v>
      </c>
      <c r="J2530" s="2" t="s">
        <v>6015</v>
      </c>
      <c r="K2530" s="9" t="s">
        <v>29</v>
      </c>
      <c r="L2530" s="9" t="s">
        <v>29</v>
      </c>
      <c r="M2530" s="9" t="s">
        <v>29</v>
      </c>
      <c r="N2530" s="9" t="s">
        <v>29</v>
      </c>
      <c r="O2530" s="9" t="s">
        <v>29</v>
      </c>
      <c r="P2530" s="9" t="s">
        <v>29</v>
      </c>
      <c r="Q2530" s="9" t="s">
        <v>29</v>
      </c>
      <c r="R2530" s="9">
        <v>142721.890625</v>
      </c>
    </row>
    <row r="2531" spans="1:18" x14ac:dyDescent="0.25">
      <c r="A2531" s="2" t="s">
        <v>10</v>
      </c>
      <c r="B2531" s="2" t="s">
        <v>11</v>
      </c>
      <c r="C2531" s="2" t="s">
        <v>7397</v>
      </c>
      <c r="D2531" s="2" t="s">
        <v>7398</v>
      </c>
      <c r="E2531" s="2">
        <v>14</v>
      </c>
      <c r="F2531" s="2">
        <v>1</v>
      </c>
      <c r="G2531" s="2">
        <v>1</v>
      </c>
      <c r="H2531" s="2">
        <v>1</v>
      </c>
      <c r="I2531" s="2">
        <v>12.6</v>
      </c>
      <c r="J2531" s="2" t="s">
        <v>7399</v>
      </c>
      <c r="K2531" s="9" t="s">
        <v>29</v>
      </c>
      <c r="L2531" s="9" t="s">
        <v>29</v>
      </c>
      <c r="M2531" s="9" t="s">
        <v>29</v>
      </c>
      <c r="N2531" s="9" t="s">
        <v>29</v>
      </c>
      <c r="O2531" s="9" t="s">
        <v>29</v>
      </c>
      <c r="P2531" s="9" t="s">
        <v>29</v>
      </c>
      <c r="Q2531" s="9">
        <v>320070.3125</v>
      </c>
      <c r="R2531" s="9">
        <v>311086.40625</v>
      </c>
    </row>
    <row r="2532" spans="1:18" x14ac:dyDescent="0.25">
      <c r="A2532" s="2" t="s">
        <v>10</v>
      </c>
      <c r="B2532" s="2" t="s">
        <v>11</v>
      </c>
      <c r="C2532" s="2" t="s">
        <v>7313</v>
      </c>
      <c r="D2532" s="2" t="s">
        <v>7314</v>
      </c>
      <c r="E2532" s="2">
        <v>5</v>
      </c>
      <c r="F2532" s="2">
        <v>1</v>
      </c>
      <c r="G2532" s="2">
        <v>1</v>
      </c>
      <c r="H2532" s="2">
        <v>1</v>
      </c>
      <c r="I2532" s="2">
        <v>24</v>
      </c>
      <c r="J2532" s="2" t="s">
        <v>7315</v>
      </c>
      <c r="K2532" s="9" t="s">
        <v>29</v>
      </c>
      <c r="L2532" s="9" t="s">
        <v>29</v>
      </c>
      <c r="M2532" s="9" t="s">
        <v>29</v>
      </c>
      <c r="N2532" s="9">
        <v>74370.6171875</v>
      </c>
      <c r="O2532" s="9" t="s">
        <v>29</v>
      </c>
      <c r="P2532" s="9" t="s">
        <v>29</v>
      </c>
      <c r="Q2532" s="9">
        <v>41890.22265625</v>
      </c>
      <c r="R2532" s="9">
        <v>45454.28125</v>
      </c>
    </row>
    <row r="2533" spans="1:18" x14ac:dyDescent="0.25">
      <c r="A2533" s="2" t="s">
        <v>10</v>
      </c>
      <c r="B2533" s="2" t="s">
        <v>11</v>
      </c>
      <c r="C2533" s="2" t="s">
        <v>7500</v>
      </c>
      <c r="D2533" s="2" t="s">
        <v>7501</v>
      </c>
      <c r="E2533" s="2">
        <v>7</v>
      </c>
      <c r="F2533" s="2">
        <v>1</v>
      </c>
      <c r="G2533" s="2">
        <v>1</v>
      </c>
      <c r="H2533" s="2">
        <v>1</v>
      </c>
      <c r="I2533" s="2">
        <v>14.8</v>
      </c>
      <c r="J2533" s="2" t="s">
        <v>29</v>
      </c>
      <c r="K2533" s="9" t="s">
        <v>29</v>
      </c>
      <c r="L2533" s="9" t="s">
        <v>29</v>
      </c>
      <c r="M2533" s="9" t="s">
        <v>29</v>
      </c>
      <c r="N2533" s="9" t="s">
        <v>29</v>
      </c>
      <c r="O2533" s="9" t="s">
        <v>29</v>
      </c>
      <c r="P2533" s="9" t="s">
        <v>29</v>
      </c>
      <c r="Q2533" s="9">
        <v>770880.6875</v>
      </c>
      <c r="R2533" s="9">
        <v>378574.75</v>
      </c>
    </row>
    <row r="2534" spans="1:18" x14ac:dyDescent="0.25">
      <c r="A2534" s="2" t="s">
        <v>7735</v>
      </c>
      <c r="B2534" s="2" t="s">
        <v>11</v>
      </c>
      <c r="C2534" s="2" t="s">
        <v>7889</v>
      </c>
      <c r="D2534" s="2" t="s">
        <v>7890</v>
      </c>
      <c r="E2534" s="2">
        <v>0</v>
      </c>
      <c r="F2534" s="2">
        <v>1</v>
      </c>
      <c r="G2534" s="2">
        <v>1</v>
      </c>
      <c r="H2534" s="2">
        <v>1</v>
      </c>
      <c r="I2534" s="2">
        <v>828.1</v>
      </c>
      <c r="J2534" s="2" t="s">
        <v>7891</v>
      </c>
      <c r="K2534" s="9" t="s">
        <v>29</v>
      </c>
      <c r="L2534" s="9" t="s">
        <v>29</v>
      </c>
      <c r="M2534" s="9" t="s">
        <v>29</v>
      </c>
      <c r="N2534" s="9">
        <v>13659.5185546875</v>
      </c>
      <c r="O2534" s="9" t="s">
        <v>29</v>
      </c>
      <c r="P2534" s="9" t="s">
        <v>29</v>
      </c>
      <c r="Q2534" s="9" t="s">
        <v>29</v>
      </c>
      <c r="R2534" s="9">
        <v>104293.6484375</v>
      </c>
    </row>
    <row r="2535" spans="1:18" x14ac:dyDescent="0.25">
      <c r="A2535" s="2" t="s">
        <v>10</v>
      </c>
      <c r="B2535" s="2" t="s">
        <v>11</v>
      </c>
      <c r="C2535" s="2" t="s">
        <v>7592</v>
      </c>
      <c r="D2535" s="2" t="s">
        <v>7593</v>
      </c>
      <c r="E2535" s="2">
        <v>2</v>
      </c>
      <c r="F2535" s="2">
        <v>1</v>
      </c>
      <c r="G2535" s="2">
        <v>1</v>
      </c>
      <c r="H2535" s="2">
        <v>1</v>
      </c>
      <c r="I2535" s="2">
        <v>70.3</v>
      </c>
      <c r="J2535" s="2" t="s">
        <v>7594</v>
      </c>
      <c r="K2535" s="9" t="s">
        <v>29</v>
      </c>
      <c r="L2535" s="9" t="s">
        <v>29</v>
      </c>
      <c r="M2535" s="9" t="s">
        <v>29</v>
      </c>
      <c r="N2535" s="9" t="s">
        <v>29</v>
      </c>
      <c r="O2535" s="9" t="s">
        <v>29</v>
      </c>
      <c r="P2535" s="9">
        <v>30934.962890625</v>
      </c>
      <c r="Q2535" s="9">
        <v>435296.15625</v>
      </c>
      <c r="R2535" s="9" t="s">
        <v>29</v>
      </c>
    </row>
    <row r="2536" spans="1:18" x14ac:dyDescent="0.25">
      <c r="A2536" s="2" t="s">
        <v>7735</v>
      </c>
      <c r="B2536" s="2" t="s">
        <v>11</v>
      </c>
      <c r="C2536" s="2" t="s">
        <v>8256</v>
      </c>
      <c r="D2536" s="2" t="s">
        <v>8257</v>
      </c>
      <c r="E2536" s="2">
        <v>3</v>
      </c>
      <c r="F2536" s="2">
        <v>1</v>
      </c>
      <c r="G2536" s="2">
        <v>1</v>
      </c>
      <c r="H2536" s="2">
        <v>1</v>
      </c>
      <c r="I2536" s="2">
        <v>20</v>
      </c>
      <c r="J2536" s="2" t="s">
        <v>29</v>
      </c>
      <c r="K2536" s="9">
        <v>17863.162109375</v>
      </c>
      <c r="L2536" s="9" t="s">
        <v>29</v>
      </c>
      <c r="M2536" s="9" t="s">
        <v>29</v>
      </c>
      <c r="N2536" s="9">
        <v>6337.38720703125</v>
      </c>
      <c r="O2536" s="9" t="s">
        <v>29</v>
      </c>
      <c r="P2536" s="9" t="s">
        <v>29</v>
      </c>
      <c r="Q2536" s="9">
        <v>176762.28125</v>
      </c>
      <c r="R2536" s="9">
        <v>185153.046875</v>
      </c>
    </row>
    <row r="2537" spans="1:18" x14ac:dyDescent="0.25">
      <c r="A2537" s="2" t="s">
        <v>7735</v>
      </c>
      <c r="B2537" s="2" t="s">
        <v>11</v>
      </c>
      <c r="C2537" s="2" t="s">
        <v>7781</v>
      </c>
      <c r="D2537" s="2" t="s">
        <v>7782</v>
      </c>
      <c r="E2537" s="2">
        <v>7</v>
      </c>
      <c r="F2537" s="2">
        <v>1</v>
      </c>
      <c r="G2537" s="2">
        <v>1</v>
      </c>
      <c r="H2537" s="2">
        <v>1</v>
      </c>
      <c r="I2537" s="2">
        <v>23.6</v>
      </c>
      <c r="J2537" s="2" t="s">
        <v>7783</v>
      </c>
      <c r="K2537" s="9" t="s">
        <v>29</v>
      </c>
      <c r="L2537" s="9" t="s">
        <v>29</v>
      </c>
      <c r="M2537" s="9" t="s">
        <v>29</v>
      </c>
      <c r="N2537" s="9" t="s">
        <v>29</v>
      </c>
      <c r="O2537" s="9" t="s">
        <v>29</v>
      </c>
      <c r="P2537" s="9" t="s">
        <v>29</v>
      </c>
      <c r="Q2537" s="9">
        <v>2997355</v>
      </c>
      <c r="R2537" s="9">
        <v>2708510</v>
      </c>
    </row>
    <row r="2538" spans="1:18" x14ac:dyDescent="0.25">
      <c r="A2538" s="2" t="s">
        <v>10</v>
      </c>
      <c r="B2538" s="2" t="s">
        <v>11</v>
      </c>
      <c r="C2538" s="2" t="s">
        <v>6810</v>
      </c>
      <c r="D2538" s="2" t="s">
        <v>6811</v>
      </c>
      <c r="E2538" s="2">
        <v>16</v>
      </c>
      <c r="F2538" s="2">
        <v>1</v>
      </c>
      <c r="G2538" s="2">
        <v>1</v>
      </c>
      <c r="H2538" s="2">
        <v>1</v>
      </c>
      <c r="I2538" s="2">
        <v>9.6999999999999993</v>
      </c>
      <c r="J2538" s="2" t="s">
        <v>6812</v>
      </c>
      <c r="K2538" s="9" t="s">
        <v>29</v>
      </c>
      <c r="L2538" s="9" t="s">
        <v>29</v>
      </c>
      <c r="M2538" s="9" t="s">
        <v>29</v>
      </c>
      <c r="N2538" s="9">
        <v>11271.53125</v>
      </c>
      <c r="O2538" s="9">
        <v>61561.3671875</v>
      </c>
      <c r="P2538" s="9">
        <v>219519.625</v>
      </c>
      <c r="Q2538" s="9">
        <v>2952828.75</v>
      </c>
      <c r="R2538" s="9">
        <v>3296522</v>
      </c>
    </row>
    <row r="2539" spans="1:18" x14ac:dyDescent="0.25">
      <c r="A2539" s="2" t="s">
        <v>10</v>
      </c>
      <c r="B2539" s="2" t="s">
        <v>11</v>
      </c>
      <c r="C2539" s="2" t="s">
        <v>6766</v>
      </c>
      <c r="D2539" s="2" t="s">
        <v>6767</v>
      </c>
      <c r="E2539" s="2">
        <v>1</v>
      </c>
      <c r="F2539" s="2">
        <v>1</v>
      </c>
      <c r="G2539" s="2">
        <v>1</v>
      </c>
      <c r="H2539" s="2">
        <v>1</v>
      </c>
      <c r="I2539" s="2">
        <v>112.8</v>
      </c>
      <c r="J2539" s="2" t="s">
        <v>6768</v>
      </c>
      <c r="K2539" s="9" t="s">
        <v>29</v>
      </c>
      <c r="L2539" s="9">
        <v>34867.12109375</v>
      </c>
      <c r="M2539" s="9">
        <v>25580.970703125</v>
      </c>
      <c r="N2539" s="9">
        <v>30986.92578125</v>
      </c>
      <c r="O2539" s="9">
        <v>16066.775390625</v>
      </c>
      <c r="P2539" s="9">
        <v>41189.46875</v>
      </c>
      <c r="Q2539" s="9">
        <v>10446.546875</v>
      </c>
      <c r="R2539" s="9">
        <v>25887.640625</v>
      </c>
    </row>
    <row r="2540" spans="1:18" x14ac:dyDescent="0.25">
      <c r="A2540" s="2" t="s">
        <v>7735</v>
      </c>
      <c r="B2540" s="2" t="s">
        <v>11</v>
      </c>
      <c r="C2540" s="2" t="s">
        <v>7828</v>
      </c>
      <c r="D2540" s="2" t="s">
        <v>7829</v>
      </c>
      <c r="E2540" s="2">
        <v>0</v>
      </c>
      <c r="F2540" s="2">
        <v>1</v>
      </c>
      <c r="G2540" s="2">
        <v>1</v>
      </c>
      <c r="H2540" s="2">
        <v>1</v>
      </c>
      <c r="I2540" s="2">
        <v>300.8</v>
      </c>
      <c r="J2540" s="2" t="s">
        <v>7830</v>
      </c>
      <c r="K2540" s="9">
        <v>65212.91015625</v>
      </c>
      <c r="L2540" s="9">
        <v>45754.34375</v>
      </c>
      <c r="M2540" s="9">
        <v>31364.705078125</v>
      </c>
      <c r="N2540" s="9" t="s">
        <v>29</v>
      </c>
      <c r="O2540" s="9">
        <v>74924.21875</v>
      </c>
      <c r="P2540" s="9">
        <v>67170.765625</v>
      </c>
      <c r="Q2540" s="9">
        <v>4842732.5</v>
      </c>
      <c r="R2540" s="9">
        <v>2964694.25</v>
      </c>
    </row>
    <row r="2541" spans="1:18" x14ac:dyDescent="0.25">
      <c r="A2541" s="2" t="s">
        <v>10</v>
      </c>
      <c r="B2541" s="2" t="s">
        <v>11</v>
      </c>
      <c r="C2541" s="2" t="s">
        <v>6707</v>
      </c>
      <c r="D2541" s="2" t="s">
        <v>6708</v>
      </c>
      <c r="E2541" s="2">
        <v>12</v>
      </c>
      <c r="F2541" s="2">
        <v>1</v>
      </c>
      <c r="G2541" s="2">
        <v>1</v>
      </c>
      <c r="H2541" s="2">
        <v>1</v>
      </c>
      <c r="I2541" s="2">
        <v>17.7</v>
      </c>
      <c r="J2541" s="2" t="s">
        <v>29</v>
      </c>
      <c r="K2541" s="9" t="s">
        <v>29</v>
      </c>
      <c r="L2541" s="9" t="s">
        <v>29</v>
      </c>
      <c r="M2541" s="9" t="s">
        <v>29</v>
      </c>
      <c r="N2541" s="9" t="s">
        <v>29</v>
      </c>
      <c r="O2541" s="9" t="s">
        <v>29</v>
      </c>
      <c r="P2541" s="9" t="s">
        <v>29</v>
      </c>
      <c r="Q2541" s="9">
        <v>46285.5546875</v>
      </c>
      <c r="R2541" s="9" t="s">
        <v>29</v>
      </c>
    </row>
    <row r="2542" spans="1:18" x14ac:dyDescent="0.25">
      <c r="A2542" s="2" t="s">
        <v>10</v>
      </c>
      <c r="B2542" s="2" t="s">
        <v>11</v>
      </c>
      <c r="C2542" s="2" t="s">
        <v>6313</v>
      </c>
      <c r="D2542" s="2" t="s">
        <v>6314</v>
      </c>
      <c r="E2542" s="2">
        <v>2</v>
      </c>
      <c r="F2542" s="2">
        <v>1</v>
      </c>
      <c r="G2542" s="2">
        <v>1</v>
      </c>
      <c r="H2542" s="2">
        <v>1</v>
      </c>
      <c r="I2542" s="2">
        <v>105.5</v>
      </c>
      <c r="J2542" s="2" t="s">
        <v>6315</v>
      </c>
      <c r="K2542" s="9" t="s">
        <v>29</v>
      </c>
      <c r="L2542" s="9" t="s">
        <v>29</v>
      </c>
      <c r="M2542" s="9" t="s">
        <v>29</v>
      </c>
      <c r="N2542" s="9">
        <v>19124.0546875</v>
      </c>
      <c r="O2542" s="9">
        <v>16683.5859375</v>
      </c>
      <c r="P2542" s="9" t="s">
        <v>29</v>
      </c>
      <c r="Q2542" s="9">
        <v>99550.453125</v>
      </c>
      <c r="R2542" s="9">
        <v>53148.46875</v>
      </c>
    </row>
    <row r="2543" spans="1:18" x14ac:dyDescent="0.25">
      <c r="A2543" s="2" t="s">
        <v>10</v>
      </c>
      <c r="B2543" s="2" t="s">
        <v>11</v>
      </c>
      <c r="C2543" s="2" t="s">
        <v>7148</v>
      </c>
      <c r="D2543" s="2" t="s">
        <v>7149</v>
      </c>
      <c r="E2543" s="2">
        <v>2</v>
      </c>
      <c r="F2543" s="2">
        <v>1</v>
      </c>
      <c r="G2543" s="2">
        <v>1</v>
      </c>
      <c r="H2543" s="2">
        <v>1</v>
      </c>
      <c r="I2543" s="2">
        <v>49.5</v>
      </c>
      <c r="J2543" s="2" t="s">
        <v>7150</v>
      </c>
      <c r="K2543" s="9" t="s">
        <v>29</v>
      </c>
      <c r="L2543" s="9" t="s">
        <v>29</v>
      </c>
      <c r="M2543" s="9" t="s">
        <v>29</v>
      </c>
      <c r="N2543" s="9" t="s">
        <v>29</v>
      </c>
      <c r="O2543" s="9" t="s">
        <v>29</v>
      </c>
      <c r="P2543" s="9" t="s">
        <v>29</v>
      </c>
      <c r="Q2543" s="9">
        <v>346685.6875</v>
      </c>
      <c r="R2543" s="9">
        <v>198882.859375</v>
      </c>
    </row>
    <row r="2544" spans="1:18" x14ac:dyDescent="0.25">
      <c r="A2544" s="2" t="s">
        <v>10</v>
      </c>
      <c r="B2544" s="2" t="s">
        <v>11</v>
      </c>
      <c r="C2544" s="2" t="s">
        <v>6426</v>
      </c>
      <c r="D2544" s="2" t="s">
        <v>6427</v>
      </c>
      <c r="E2544" s="2">
        <v>3</v>
      </c>
      <c r="F2544" s="2">
        <v>1</v>
      </c>
      <c r="G2544" s="2">
        <v>1</v>
      </c>
      <c r="H2544" s="2">
        <v>1</v>
      </c>
      <c r="I2544" s="2">
        <v>53.2</v>
      </c>
      <c r="J2544" s="2" t="s">
        <v>6428</v>
      </c>
      <c r="K2544" s="9" t="s">
        <v>29</v>
      </c>
      <c r="L2544" s="9" t="s">
        <v>29</v>
      </c>
      <c r="M2544" s="9" t="s">
        <v>29</v>
      </c>
      <c r="N2544" s="9" t="s">
        <v>29</v>
      </c>
      <c r="O2544" s="9" t="s">
        <v>29</v>
      </c>
      <c r="P2544" s="9" t="s">
        <v>29</v>
      </c>
      <c r="Q2544" s="9">
        <v>86477.9609375</v>
      </c>
      <c r="R2544" s="9" t="s">
        <v>29</v>
      </c>
    </row>
    <row r="2545" spans="1:18" x14ac:dyDescent="0.25">
      <c r="A2545" s="2" t="s">
        <v>10</v>
      </c>
      <c r="B2545" s="2" t="s">
        <v>11</v>
      </c>
      <c r="C2545" s="2" t="s">
        <v>6379</v>
      </c>
      <c r="D2545" s="2" t="s">
        <v>6380</v>
      </c>
      <c r="E2545" s="2">
        <v>4</v>
      </c>
      <c r="F2545" s="2">
        <v>1</v>
      </c>
      <c r="G2545" s="2">
        <v>1</v>
      </c>
      <c r="H2545" s="2">
        <v>1</v>
      </c>
      <c r="I2545" s="2">
        <v>60.8</v>
      </c>
      <c r="J2545" s="2" t="s">
        <v>6381</v>
      </c>
      <c r="K2545" s="9" t="s">
        <v>29</v>
      </c>
      <c r="L2545" s="9" t="s">
        <v>29</v>
      </c>
      <c r="M2545" s="9" t="s">
        <v>29</v>
      </c>
      <c r="N2545" s="9" t="s">
        <v>29</v>
      </c>
      <c r="O2545" s="9" t="s">
        <v>29</v>
      </c>
      <c r="P2545" s="9" t="s">
        <v>29</v>
      </c>
      <c r="Q2545" s="9">
        <v>66381.2265625</v>
      </c>
      <c r="R2545" s="9">
        <v>10713.263671875</v>
      </c>
    </row>
    <row r="2546" spans="1:18" x14ac:dyDescent="0.25">
      <c r="A2546" s="2" t="s">
        <v>7735</v>
      </c>
      <c r="B2546" s="2" t="s">
        <v>11</v>
      </c>
      <c r="C2546" s="2" t="s">
        <v>7802</v>
      </c>
      <c r="D2546" s="2" t="s">
        <v>7803</v>
      </c>
      <c r="E2546" s="2">
        <v>1</v>
      </c>
      <c r="F2546" s="2">
        <v>1</v>
      </c>
      <c r="G2546" s="2">
        <v>1</v>
      </c>
      <c r="H2546" s="2">
        <v>1</v>
      </c>
      <c r="I2546" s="2">
        <v>74.099999999999994</v>
      </c>
      <c r="J2546" s="2" t="s">
        <v>7804</v>
      </c>
      <c r="K2546" s="9">
        <v>21759.623046875</v>
      </c>
      <c r="L2546" s="9">
        <v>9746.1982421875</v>
      </c>
      <c r="M2546" s="9">
        <v>11370.2978515625</v>
      </c>
      <c r="N2546" s="9" t="s">
        <v>29</v>
      </c>
      <c r="O2546" s="9">
        <v>15453.037109375</v>
      </c>
      <c r="P2546" s="9">
        <v>37674.265625</v>
      </c>
      <c r="Q2546" s="9">
        <v>37917.02734375</v>
      </c>
      <c r="R2546" s="9">
        <v>34148.07421875</v>
      </c>
    </row>
    <row r="2547" spans="1:18" x14ac:dyDescent="0.25">
      <c r="A2547" s="2" t="s">
        <v>7735</v>
      </c>
      <c r="B2547" s="2" t="s">
        <v>11</v>
      </c>
      <c r="C2547" s="2" t="s">
        <v>8183</v>
      </c>
      <c r="D2547" s="2" t="s">
        <v>8184</v>
      </c>
      <c r="E2547" s="2">
        <v>2</v>
      </c>
      <c r="F2547" s="2">
        <v>1</v>
      </c>
      <c r="G2547" s="2">
        <v>1</v>
      </c>
      <c r="H2547" s="2">
        <v>1</v>
      </c>
      <c r="I2547" s="2">
        <v>46</v>
      </c>
      <c r="J2547" s="2" t="s">
        <v>29</v>
      </c>
      <c r="K2547" s="9">
        <v>17613.130859375</v>
      </c>
      <c r="L2547" s="9" t="s">
        <v>29</v>
      </c>
      <c r="M2547" s="9">
        <v>8038.67138671875</v>
      </c>
      <c r="N2547" s="9">
        <v>11779.328125</v>
      </c>
      <c r="O2547" s="9" t="s">
        <v>29</v>
      </c>
      <c r="P2547" s="9">
        <v>54252.4921875</v>
      </c>
      <c r="Q2547" s="9" t="s">
        <v>29</v>
      </c>
      <c r="R2547" s="9">
        <v>26378.458984375</v>
      </c>
    </row>
    <row r="2548" spans="1:18" x14ac:dyDescent="0.25">
      <c r="A2548" s="2" t="s">
        <v>10</v>
      </c>
      <c r="B2548" s="2" t="s">
        <v>11</v>
      </c>
      <c r="C2548" s="2" t="s">
        <v>5912</v>
      </c>
      <c r="D2548" s="2" t="s">
        <v>5913</v>
      </c>
      <c r="E2548" s="2">
        <v>10</v>
      </c>
      <c r="F2548" s="2">
        <v>1</v>
      </c>
      <c r="G2548" s="2">
        <v>1</v>
      </c>
      <c r="H2548" s="2">
        <v>1</v>
      </c>
      <c r="I2548" s="2">
        <v>19</v>
      </c>
      <c r="J2548" s="2" t="s">
        <v>5914</v>
      </c>
      <c r="K2548" s="9">
        <v>29843.091796875</v>
      </c>
      <c r="L2548" s="9">
        <v>18587.71484375</v>
      </c>
      <c r="M2548" s="9">
        <v>9864.0302734375</v>
      </c>
      <c r="N2548" s="9" t="s">
        <v>29</v>
      </c>
      <c r="O2548" s="9" t="s">
        <v>29</v>
      </c>
      <c r="P2548" s="9">
        <v>25209.841796875</v>
      </c>
      <c r="Q2548" s="9">
        <v>19958.587890625</v>
      </c>
      <c r="R2548" s="9" t="s">
        <v>29</v>
      </c>
    </row>
    <row r="2549" spans="1:18" x14ac:dyDescent="0.25">
      <c r="A2549" s="2" t="s">
        <v>10</v>
      </c>
      <c r="B2549" s="2" t="s">
        <v>11</v>
      </c>
      <c r="C2549" s="2" t="s">
        <v>7029</v>
      </c>
      <c r="D2549" s="2" t="s">
        <v>7030</v>
      </c>
      <c r="E2549" s="2">
        <v>2</v>
      </c>
      <c r="F2549" s="2">
        <v>1</v>
      </c>
      <c r="G2549" s="2">
        <v>1</v>
      </c>
      <c r="H2549" s="2">
        <v>1</v>
      </c>
      <c r="I2549" s="2">
        <v>59.4</v>
      </c>
      <c r="J2549" s="2" t="s">
        <v>7031</v>
      </c>
      <c r="K2549" s="9" t="s">
        <v>29</v>
      </c>
      <c r="L2549" s="9" t="s">
        <v>29</v>
      </c>
      <c r="M2549" s="9" t="s">
        <v>29</v>
      </c>
      <c r="N2549" s="9" t="s">
        <v>29</v>
      </c>
      <c r="O2549" s="9" t="s">
        <v>29</v>
      </c>
      <c r="P2549" s="9" t="s">
        <v>29</v>
      </c>
      <c r="Q2549" s="9">
        <v>285940.75</v>
      </c>
      <c r="R2549" s="9">
        <v>103057.078125</v>
      </c>
    </row>
    <row r="2550" spans="1:18" x14ac:dyDescent="0.25">
      <c r="A2550" s="2" t="s">
        <v>10</v>
      </c>
      <c r="B2550" s="2" t="s">
        <v>11</v>
      </c>
      <c r="C2550" s="2" t="s">
        <v>6322</v>
      </c>
      <c r="D2550" s="2" t="s">
        <v>6323</v>
      </c>
      <c r="E2550" s="2">
        <v>3</v>
      </c>
      <c r="F2550" s="2">
        <v>1</v>
      </c>
      <c r="G2550" s="2">
        <v>1</v>
      </c>
      <c r="H2550" s="2">
        <v>1</v>
      </c>
      <c r="I2550" s="2">
        <v>46.8</v>
      </c>
      <c r="J2550" s="2" t="s">
        <v>29</v>
      </c>
      <c r="K2550" s="9" t="s">
        <v>29</v>
      </c>
      <c r="L2550" s="9" t="s">
        <v>29</v>
      </c>
      <c r="M2550" s="9" t="s">
        <v>29</v>
      </c>
      <c r="N2550" s="9" t="s">
        <v>29</v>
      </c>
      <c r="O2550" s="9" t="s">
        <v>29</v>
      </c>
      <c r="P2550" s="9" t="s">
        <v>29</v>
      </c>
      <c r="Q2550" s="9">
        <v>89552.3671875</v>
      </c>
      <c r="R2550" s="9">
        <v>48841.58984375</v>
      </c>
    </row>
    <row r="2551" spans="1:18" x14ac:dyDescent="0.25">
      <c r="A2551" s="2" t="s">
        <v>7735</v>
      </c>
      <c r="B2551" s="2" t="s">
        <v>11</v>
      </c>
      <c r="C2551" s="2" t="s">
        <v>8266</v>
      </c>
      <c r="D2551" s="2" t="s">
        <v>8267</v>
      </c>
      <c r="E2551" s="2">
        <v>7</v>
      </c>
      <c r="F2551" s="2">
        <v>1</v>
      </c>
      <c r="G2551" s="2">
        <v>1</v>
      </c>
      <c r="H2551" s="2">
        <v>1</v>
      </c>
      <c r="I2551" s="2">
        <v>34.200000000000003</v>
      </c>
      <c r="J2551" s="2" t="s">
        <v>8268</v>
      </c>
      <c r="K2551" s="9" t="s">
        <v>29</v>
      </c>
      <c r="L2551" s="9">
        <v>12700.3095703125</v>
      </c>
      <c r="M2551" s="9">
        <v>14545.076171875</v>
      </c>
      <c r="N2551" s="9" t="s">
        <v>29</v>
      </c>
      <c r="O2551" s="9">
        <v>72433.4609375</v>
      </c>
      <c r="P2551" s="9">
        <v>31807.40234375</v>
      </c>
      <c r="Q2551" s="9">
        <v>135863.21875</v>
      </c>
      <c r="R2551" s="9">
        <v>30707.517578125</v>
      </c>
    </row>
    <row r="2552" spans="1:18" x14ac:dyDescent="0.25">
      <c r="A2552" s="2" t="s">
        <v>10</v>
      </c>
      <c r="B2552" s="2" t="s">
        <v>11</v>
      </c>
      <c r="C2552" s="2" t="s">
        <v>7250</v>
      </c>
      <c r="D2552" s="2" t="s">
        <v>7251</v>
      </c>
      <c r="E2552" s="2">
        <v>8</v>
      </c>
      <c r="F2552" s="2">
        <v>1</v>
      </c>
      <c r="G2552" s="2">
        <v>1</v>
      </c>
      <c r="H2552" s="2">
        <v>1</v>
      </c>
      <c r="I2552" s="2">
        <v>16.8</v>
      </c>
      <c r="J2552" s="2" t="s">
        <v>7252</v>
      </c>
      <c r="K2552" s="9" t="s">
        <v>29</v>
      </c>
      <c r="L2552" s="9">
        <v>11238.9775390625</v>
      </c>
      <c r="M2552" s="9">
        <v>13565.7470703125</v>
      </c>
      <c r="N2552" s="9" t="s">
        <v>29</v>
      </c>
      <c r="O2552" s="9">
        <v>38506.89453125</v>
      </c>
      <c r="P2552" s="9">
        <v>14267.4462890625</v>
      </c>
      <c r="Q2552" s="9">
        <v>121140.5703125</v>
      </c>
      <c r="R2552" s="9">
        <v>36179.59765625</v>
      </c>
    </row>
    <row r="2553" spans="1:18" x14ac:dyDescent="0.25">
      <c r="A2553" s="2" t="s">
        <v>10</v>
      </c>
      <c r="B2553" s="2" t="s">
        <v>11</v>
      </c>
      <c r="C2553" s="2" t="s">
        <v>6774</v>
      </c>
      <c r="D2553" s="2" t="s">
        <v>6775</v>
      </c>
      <c r="E2553" s="2">
        <v>4</v>
      </c>
      <c r="F2553" s="2">
        <v>1</v>
      </c>
      <c r="G2553" s="2">
        <v>1</v>
      </c>
      <c r="H2553" s="2">
        <v>1</v>
      </c>
      <c r="I2553" s="2">
        <v>30.5</v>
      </c>
      <c r="J2553" s="2" t="s">
        <v>6776</v>
      </c>
      <c r="K2553" s="9">
        <v>72981.7734375</v>
      </c>
      <c r="L2553" s="9">
        <v>92120.8125</v>
      </c>
      <c r="M2553" s="9">
        <v>143109.78125</v>
      </c>
      <c r="N2553" s="9" t="s">
        <v>29</v>
      </c>
      <c r="O2553" s="9" t="s">
        <v>29</v>
      </c>
      <c r="P2553" s="9" t="s">
        <v>29</v>
      </c>
      <c r="Q2553" s="9">
        <v>104365.109375</v>
      </c>
      <c r="R2553" s="9">
        <v>59147.5078125</v>
      </c>
    </row>
    <row r="2554" spans="1:18" x14ac:dyDescent="0.25">
      <c r="A2554" s="2" t="s">
        <v>7735</v>
      </c>
      <c r="B2554" s="2" t="s">
        <v>11</v>
      </c>
      <c r="C2554" s="2" t="s">
        <v>8060</v>
      </c>
      <c r="D2554" s="2" t="s">
        <v>8061</v>
      </c>
      <c r="E2554" s="2">
        <v>4</v>
      </c>
      <c r="F2554" s="2">
        <v>1</v>
      </c>
      <c r="G2554" s="2">
        <v>1</v>
      </c>
      <c r="H2554" s="2">
        <v>1</v>
      </c>
      <c r="I2554" s="2">
        <v>32.6</v>
      </c>
      <c r="J2554" s="2" t="s">
        <v>8062</v>
      </c>
      <c r="K2554" s="9">
        <v>23512.390625</v>
      </c>
      <c r="L2554" s="9">
        <v>18406.634765625</v>
      </c>
      <c r="M2554" s="9" t="s">
        <v>29</v>
      </c>
      <c r="N2554" s="9" t="s">
        <v>29</v>
      </c>
      <c r="O2554" s="9">
        <v>46593.04296875</v>
      </c>
      <c r="P2554" s="9" t="s">
        <v>29</v>
      </c>
      <c r="Q2554" s="9">
        <v>213352.84375</v>
      </c>
      <c r="R2554" s="9" t="s">
        <v>29</v>
      </c>
    </row>
    <row r="2555" spans="1:18" x14ac:dyDescent="0.25">
      <c r="A2555" s="2" t="s">
        <v>10</v>
      </c>
      <c r="B2555" s="2" t="s">
        <v>11</v>
      </c>
      <c r="C2555" s="2" t="s">
        <v>6951</v>
      </c>
      <c r="D2555" s="2" t="s">
        <v>6952</v>
      </c>
      <c r="E2555" s="2">
        <v>12</v>
      </c>
      <c r="F2555" s="2">
        <v>1</v>
      </c>
      <c r="G2555" s="2">
        <v>1</v>
      </c>
      <c r="H2555" s="2">
        <v>1</v>
      </c>
      <c r="I2555" s="2">
        <v>24.4</v>
      </c>
      <c r="J2555" s="2" t="s">
        <v>6953</v>
      </c>
      <c r="K2555" s="9">
        <v>16727.669921875</v>
      </c>
      <c r="L2555" s="9">
        <v>25418.62890625</v>
      </c>
      <c r="M2555" s="9">
        <v>21105.392578125</v>
      </c>
      <c r="N2555" s="9" t="s">
        <v>29</v>
      </c>
      <c r="O2555" s="9" t="s">
        <v>29</v>
      </c>
      <c r="P2555" s="9">
        <v>40677.34765625</v>
      </c>
      <c r="Q2555" s="9">
        <v>97029.0234375</v>
      </c>
      <c r="R2555" s="9" t="s">
        <v>29</v>
      </c>
    </row>
    <row r="2556" spans="1:18" x14ac:dyDescent="0.25">
      <c r="A2556" s="2" t="s">
        <v>10</v>
      </c>
      <c r="B2556" s="2" t="s">
        <v>11</v>
      </c>
      <c r="C2556" s="2" t="s">
        <v>7507</v>
      </c>
      <c r="D2556" s="2" t="s">
        <v>7508</v>
      </c>
      <c r="E2556" s="2">
        <v>3</v>
      </c>
      <c r="F2556" s="2">
        <v>1</v>
      </c>
      <c r="G2556" s="2">
        <v>1</v>
      </c>
      <c r="H2556" s="2">
        <v>1</v>
      </c>
      <c r="I2556" s="2">
        <v>40.299999999999997</v>
      </c>
      <c r="J2556" s="2" t="s">
        <v>7509</v>
      </c>
      <c r="K2556" s="9" t="s">
        <v>29</v>
      </c>
      <c r="L2556" s="9" t="s">
        <v>29</v>
      </c>
      <c r="M2556" s="9" t="s">
        <v>29</v>
      </c>
      <c r="N2556" s="9">
        <v>21763.298828125</v>
      </c>
      <c r="O2556" s="9" t="s">
        <v>29</v>
      </c>
      <c r="P2556" s="9">
        <v>40285.4609375</v>
      </c>
      <c r="Q2556" s="9">
        <v>421492.0625</v>
      </c>
      <c r="R2556" s="9">
        <v>285571.90625</v>
      </c>
    </row>
    <row r="2557" spans="1:18" x14ac:dyDescent="0.25">
      <c r="A2557" s="2" t="s">
        <v>10</v>
      </c>
      <c r="B2557" s="2" t="s">
        <v>11</v>
      </c>
      <c r="C2557" s="2" t="s">
        <v>6547</v>
      </c>
      <c r="D2557" s="2" t="s">
        <v>6548</v>
      </c>
      <c r="E2557" s="2">
        <v>3</v>
      </c>
      <c r="F2557" s="2">
        <v>1</v>
      </c>
      <c r="G2557" s="2">
        <v>1</v>
      </c>
      <c r="H2557" s="2">
        <v>1</v>
      </c>
      <c r="I2557" s="2">
        <v>62.7</v>
      </c>
      <c r="J2557" s="2" t="s">
        <v>6549</v>
      </c>
      <c r="K2557" s="9" t="s">
        <v>29</v>
      </c>
      <c r="L2557" s="9" t="s">
        <v>29</v>
      </c>
      <c r="M2557" s="9" t="s">
        <v>29</v>
      </c>
      <c r="N2557" s="9" t="s">
        <v>29</v>
      </c>
      <c r="O2557" s="9" t="s">
        <v>29</v>
      </c>
      <c r="P2557" s="9" t="s">
        <v>29</v>
      </c>
      <c r="Q2557" s="9">
        <v>110036.34375</v>
      </c>
      <c r="R2557" s="9">
        <v>94340.0703125</v>
      </c>
    </row>
    <row r="2558" spans="1:18" x14ac:dyDescent="0.25">
      <c r="A2558" s="2" t="s">
        <v>10</v>
      </c>
      <c r="B2558" s="2" t="s">
        <v>11</v>
      </c>
      <c r="C2558" s="2" t="s">
        <v>6284</v>
      </c>
      <c r="D2558" s="2" t="s">
        <v>6285</v>
      </c>
      <c r="E2558" s="2">
        <v>2</v>
      </c>
      <c r="F2558" s="2">
        <v>1</v>
      </c>
      <c r="G2558" s="2">
        <v>1</v>
      </c>
      <c r="H2558" s="2">
        <v>1</v>
      </c>
      <c r="I2558" s="2">
        <v>101.5</v>
      </c>
      <c r="J2558" s="2" t="s">
        <v>6286</v>
      </c>
      <c r="K2558" s="9" t="s">
        <v>29</v>
      </c>
      <c r="L2558" s="9" t="s">
        <v>29</v>
      </c>
      <c r="M2558" s="9" t="s">
        <v>29</v>
      </c>
      <c r="N2558" s="9" t="s">
        <v>29</v>
      </c>
      <c r="O2558" s="9" t="s">
        <v>29</v>
      </c>
      <c r="P2558" s="9">
        <v>20292.296875</v>
      </c>
      <c r="Q2558" s="9">
        <v>67859.65625</v>
      </c>
      <c r="R2558" s="9" t="s">
        <v>29</v>
      </c>
    </row>
    <row r="2559" spans="1:18" x14ac:dyDescent="0.25">
      <c r="A2559" s="2" t="s">
        <v>10</v>
      </c>
      <c r="B2559" s="2" t="s">
        <v>11</v>
      </c>
      <c r="C2559" s="2" t="s">
        <v>7572</v>
      </c>
      <c r="D2559" s="2" t="s">
        <v>7573</v>
      </c>
      <c r="E2559" s="2">
        <v>2</v>
      </c>
      <c r="F2559" s="2">
        <v>1</v>
      </c>
      <c r="G2559" s="2">
        <v>1</v>
      </c>
      <c r="H2559" s="2">
        <v>1</v>
      </c>
      <c r="I2559" s="2">
        <v>41.6</v>
      </c>
      <c r="J2559" s="2" t="s">
        <v>7574</v>
      </c>
      <c r="K2559" s="9">
        <v>30201</v>
      </c>
      <c r="L2559" s="9">
        <v>34447.515625</v>
      </c>
      <c r="M2559" s="9" t="s">
        <v>29</v>
      </c>
      <c r="N2559" s="9" t="s">
        <v>29</v>
      </c>
      <c r="O2559" s="9">
        <v>35287.83203125</v>
      </c>
      <c r="P2559" s="9">
        <v>35678.13671875</v>
      </c>
      <c r="Q2559" s="9">
        <v>455925.4375</v>
      </c>
      <c r="R2559" s="9">
        <v>168311.90625</v>
      </c>
    </row>
    <row r="2560" spans="1:18" x14ac:dyDescent="0.25">
      <c r="A2560" s="2" t="s">
        <v>10</v>
      </c>
      <c r="B2560" s="2" t="s">
        <v>11</v>
      </c>
      <c r="C2560" s="2" t="s">
        <v>7612</v>
      </c>
      <c r="D2560" s="2" t="s">
        <v>7613</v>
      </c>
      <c r="E2560" s="2">
        <v>3</v>
      </c>
      <c r="F2560" s="2">
        <v>1</v>
      </c>
      <c r="G2560" s="2">
        <v>1</v>
      </c>
      <c r="H2560" s="2">
        <v>1</v>
      </c>
      <c r="I2560" s="2">
        <v>42.1</v>
      </c>
      <c r="J2560" s="2" t="s">
        <v>7614</v>
      </c>
      <c r="K2560" s="9" t="s">
        <v>29</v>
      </c>
      <c r="L2560" s="9" t="s">
        <v>29</v>
      </c>
      <c r="M2560" s="9" t="s">
        <v>29</v>
      </c>
      <c r="N2560" s="9" t="s">
        <v>29</v>
      </c>
      <c r="O2560" s="9" t="s">
        <v>29</v>
      </c>
      <c r="P2560" s="9" t="s">
        <v>29</v>
      </c>
      <c r="Q2560" s="9">
        <v>376460.15625</v>
      </c>
      <c r="R2560" s="9">
        <v>245382.703125</v>
      </c>
    </row>
    <row r="2561" spans="1:18" x14ac:dyDescent="0.25">
      <c r="A2561" s="2" t="s">
        <v>10</v>
      </c>
      <c r="B2561" s="2" t="s">
        <v>11</v>
      </c>
      <c r="C2561" s="2" t="s">
        <v>6994</v>
      </c>
      <c r="D2561" s="2" t="s">
        <v>6995</v>
      </c>
      <c r="E2561" s="2">
        <v>2</v>
      </c>
      <c r="F2561" s="2">
        <v>1</v>
      </c>
      <c r="G2561" s="2">
        <v>1</v>
      </c>
      <c r="H2561" s="2">
        <v>1</v>
      </c>
      <c r="I2561" s="2">
        <v>50.7</v>
      </c>
      <c r="J2561" s="2" t="s">
        <v>29</v>
      </c>
      <c r="K2561" s="9" t="s">
        <v>29</v>
      </c>
      <c r="L2561" s="9">
        <v>35717.07421875</v>
      </c>
      <c r="M2561" s="9">
        <v>49697.3203125</v>
      </c>
      <c r="N2561" s="9" t="s">
        <v>29</v>
      </c>
      <c r="O2561" s="9">
        <v>63872.296875</v>
      </c>
      <c r="P2561" s="9">
        <v>68173.4921875</v>
      </c>
      <c r="Q2561" s="9" t="s">
        <v>29</v>
      </c>
      <c r="R2561" s="9" t="s">
        <v>29</v>
      </c>
    </row>
    <row r="2562" spans="1:18" x14ac:dyDescent="0.25">
      <c r="A2562" s="2" t="s">
        <v>10</v>
      </c>
      <c r="B2562" s="2" t="s">
        <v>11</v>
      </c>
      <c r="C2562" s="2" t="s">
        <v>6301</v>
      </c>
      <c r="D2562" s="2" t="s">
        <v>6302</v>
      </c>
      <c r="E2562" s="2">
        <v>4</v>
      </c>
      <c r="F2562" s="2">
        <v>1</v>
      </c>
      <c r="G2562" s="2">
        <v>1</v>
      </c>
      <c r="H2562" s="2">
        <v>1</v>
      </c>
      <c r="I2562" s="2">
        <v>39.299999999999997</v>
      </c>
      <c r="J2562" s="2" t="s">
        <v>6303</v>
      </c>
      <c r="K2562" s="9" t="s">
        <v>29</v>
      </c>
      <c r="L2562" s="9" t="s">
        <v>29</v>
      </c>
      <c r="M2562" s="9" t="s">
        <v>29</v>
      </c>
      <c r="N2562" s="9" t="s">
        <v>29</v>
      </c>
      <c r="O2562" s="9" t="s">
        <v>29</v>
      </c>
      <c r="P2562" s="9" t="s">
        <v>29</v>
      </c>
      <c r="Q2562" s="9">
        <v>41579.5234375</v>
      </c>
      <c r="R2562" s="9">
        <v>106609.8515625</v>
      </c>
    </row>
    <row r="2563" spans="1:18" x14ac:dyDescent="0.25">
      <c r="A2563" s="2" t="s">
        <v>10</v>
      </c>
      <c r="B2563" s="2" t="s">
        <v>11</v>
      </c>
      <c r="C2563" s="2" t="s">
        <v>7522</v>
      </c>
      <c r="D2563" s="2" t="s">
        <v>7523</v>
      </c>
      <c r="E2563" s="2">
        <v>4</v>
      </c>
      <c r="F2563" s="2">
        <v>1</v>
      </c>
      <c r="G2563" s="2">
        <v>1</v>
      </c>
      <c r="H2563" s="2">
        <v>1</v>
      </c>
      <c r="I2563" s="2">
        <v>26.2</v>
      </c>
      <c r="J2563" s="2" t="s">
        <v>7524</v>
      </c>
      <c r="K2563" s="9" t="s">
        <v>29</v>
      </c>
      <c r="L2563" s="9">
        <v>40054.00390625</v>
      </c>
      <c r="M2563" s="9">
        <v>18696.626953125</v>
      </c>
      <c r="N2563" s="9" t="s">
        <v>29</v>
      </c>
      <c r="O2563" s="9" t="s">
        <v>29</v>
      </c>
      <c r="P2563" s="9" t="s">
        <v>29</v>
      </c>
      <c r="Q2563" s="9">
        <v>211840.703125</v>
      </c>
      <c r="R2563" s="9">
        <v>130800.5390625</v>
      </c>
    </row>
    <row r="2564" spans="1:18" x14ac:dyDescent="0.25">
      <c r="A2564" s="2" t="s">
        <v>10</v>
      </c>
      <c r="B2564" s="2" t="s">
        <v>11</v>
      </c>
      <c r="C2564" s="2" t="s">
        <v>6561</v>
      </c>
      <c r="D2564" s="2" t="s">
        <v>6562</v>
      </c>
      <c r="E2564" s="2">
        <v>9</v>
      </c>
      <c r="F2564" s="2">
        <v>1</v>
      </c>
      <c r="G2564" s="2">
        <v>1</v>
      </c>
      <c r="H2564" s="2">
        <v>1</v>
      </c>
      <c r="I2564" s="2">
        <v>15.3</v>
      </c>
      <c r="J2564" s="2" t="s">
        <v>6563</v>
      </c>
      <c r="K2564" s="9" t="s">
        <v>29</v>
      </c>
      <c r="L2564" s="9" t="s">
        <v>29</v>
      </c>
      <c r="M2564" s="9" t="s">
        <v>29</v>
      </c>
      <c r="N2564" s="9" t="s">
        <v>29</v>
      </c>
      <c r="O2564" s="9" t="s">
        <v>29</v>
      </c>
      <c r="P2564" s="9" t="s">
        <v>29</v>
      </c>
      <c r="Q2564" s="9">
        <v>282229.1875</v>
      </c>
      <c r="R2564" s="9">
        <v>188079.078125</v>
      </c>
    </row>
    <row r="2565" spans="1:18" x14ac:dyDescent="0.25">
      <c r="A2565" s="2" t="s">
        <v>10</v>
      </c>
      <c r="B2565" s="2" t="s">
        <v>11</v>
      </c>
      <c r="C2565" s="2" t="s">
        <v>7661</v>
      </c>
      <c r="D2565" s="2" t="s">
        <v>7662</v>
      </c>
      <c r="E2565" s="2">
        <v>12</v>
      </c>
      <c r="F2565" s="2">
        <v>1</v>
      </c>
      <c r="G2565" s="2">
        <v>1</v>
      </c>
      <c r="H2565" s="2">
        <v>1</v>
      </c>
      <c r="I2565" s="2">
        <v>18.399999999999999</v>
      </c>
      <c r="J2565" s="2" t="s">
        <v>7663</v>
      </c>
      <c r="K2565" s="9">
        <v>33897.84375</v>
      </c>
      <c r="L2565" s="9" t="s">
        <v>29</v>
      </c>
      <c r="M2565" s="9">
        <v>19695.1796875</v>
      </c>
      <c r="N2565" s="9" t="s">
        <v>29</v>
      </c>
      <c r="O2565" s="9" t="s">
        <v>29</v>
      </c>
      <c r="P2565" s="9" t="s">
        <v>29</v>
      </c>
      <c r="Q2565" s="9">
        <v>279046.0625</v>
      </c>
      <c r="R2565" s="9">
        <v>394850.78125</v>
      </c>
    </row>
    <row r="2566" spans="1:18" x14ac:dyDescent="0.25">
      <c r="A2566" s="2" t="s">
        <v>7735</v>
      </c>
      <c r="B2566" s="2" t="s">
        <v>11</v>
      </c>
      <c r="C2566" s="2" t="s">
        <v>7884</v>
      </c>
      <c r="D2566" s="2" t="s">
        <v>7885</v>
      </c>
      <c r="E2566" s="2">
        <v>3</v>
      </c>
      <c r="F2566" s="2">
        <v>1</v>
      </c>
      <c r="G2566" s="2">
        <v>1</v>
      </c>
      <c r="H2566" s="2">
        <v>1</v>
      </c>
      <c r="I2566" s="2">
        <v>43.5</v>
      </c>
      <c r="J2566" s="2" t="s">
        <v>29</v>
      </c>
      <c r="K2566" s="9">
        <v>8668.75390625</v>
      </c>
      <c r="L2566" s="9" t="s">
        <v>29</v>
      </c>
      <c r="M2566" s="9" t="s">
        <v>29</v>
      </c>
      <c r="N2566" s="9" t="s">
        <v>29</v>
      </c>
      <c r="O2566" s="9" t="s">
        <v>29</v>
      </c>
      <c r="P2566" s="9">
        <v>39237.45703125</v>
      </c>
      <c r="Q2566" s="9">
        <v>331074.6875</v>
      </c>
      <c r="R2566" s="9">
        <v>236830.171875</v>
      </c>
    </row>
    <row r="2567" spans="1:18" x14ac:dyDescent="0.25">
      <c r="A2567" s="2" t="s">
        <v>10</v>
      </c>
      <c r="B2567" s="2" t="s">
        <v>11</v>
      </c>
      <c r="C2567" s="2" t="s">
        <v>7322</v>
      </c>
      <c r="D2567" s="2" t="s">
        <v>7323</v>
      </c>
      <c r="E2567" s="2">
        <v>1</v>
      </c>
      <c r="F2567" s="2">
        <v>1</v>
      </c>
      <c r="G2567" s="2">
        <v>1</v>
      </c>
      <c r="H2567" s="2">
        <v>1</v>
      </c>
      <c r="I2567" s="2">
        <v>67.8</v>
      </c>
      <c r="J2567" s="2" t="s">
        <v>7324</v>
      </c>
      <c r="K2567" s="9">
        <v>66598.484375</v>
      </c>
      <c r="L2567" s="9" t="s">
        <v>29</v>
      </c>
      <c r="M2567" s="9">
        <v>18636.744140625</v>
      </c>
      <c r="N2567" s="9" t="s">
        <v>29</v>
      </c>
      <c r="O2567" s="9" t="s">
        <v>29</v>
      </c>
      <c r="P2567" s="9">
        <v>67615</v>
      </c>
      <c r="Q2567" s="9" t="s">
        <v>29</v>
      </c>
      <c r="R2567" s="9" t="s">
        <v>29</v>
      </c>
    </row>
    <row r="2568" spans="1:18" x14ac:dyDescent="0.25">
      <c r="A2568" s="2" t="s">
        <v>10</v>
      </c>
      <c r="B2568" s="2" t="s">
        <v>11</v>
      </c>
      <c r="C2568" s="2" t="s">
        <v>6954</v>
      </c>
      <c r="D2568" s="2" t="s">
        <v>6955</v>
      </c>
      <c r="E2568" s="2">
        <v>4</v>
      </c>
      <c r="F2568" s="2">
        <v>1</v>
      </c>
      <c r="G2568" s="2">
        <v>1</v>
      </c>
      <c r="H2568" s="2">
        <v>1</v>
      </c>
      <c r="I2568" s="2">
        <v>24.7</v>
      </c>
      <c r="J2568" s="2" t="s">
        <v>29</v>
      </c>
      <c r="K2568" s="9" t="s">
        <v>29</v>
      </c>
      <c r="L2568" s="9" t="s">
        <v>29</v>
      </c>
      <c r="M2568" s="9" t="s">
        <v>29</v>
      </c>
      <c r="N2568" s="9" t="s">
        <v>29</v>
      </c>
      <c r="O2568" s="9" t="s">
        <v>29</v>
      </c>
      <c r="P2568" s="9">
        <v>19576.21484375</v>
      </c>
      <c r="Q2568" s="9">
        <v>114212.4765625</v>
      </c>
      <c r="R2568" s="9" t="s">
        <v>29</v>
      </c>
    </row>
    <row r="2569" spans="1:18" x14ac:dyDescent="0.25">
      <c r="A2569" s="2" t="s">
        <v>7735</v>
      </c>
      <c r="B2569" s="2" t="s">
        <v>11</v>
      </c>
      <c r="C2569" s="2" t="s">
        <v>8091</v>
      </c>
      <c r="D2569" s="2" t="s">
        <v>8092</v>
      </c>
      <c r="E2569" s="2">
        <v>1</v>
      </c>
      <c r="F2569" s="2">
        <v>1</v>
      </c>
      <c r="G2569" s="2">
        <v>1</v>
      </c>
      <c r="H2569" s="2">
        <v>1</v>
      </c>
      <c r="I2569" s="2">
        <v>65.7</v>
      </c>
      <c r="J2569" s="2" t="s">
        <v>8093</v>
      </c>
      <c r="K2569" s="9">
        <v>2545.66870117188</v>
      </c>
      <c r="L2569" s="9" t="s">
        <v>29</v>
      </c>
      <c r="M2569" s="9">
        <v>5135.6328125</v>
      </c>
      <c r="N2569" s="9" t="s">
        <v>29</v>
      </c>
      <c r="O2569" s="9" t="s">
        <v>29</v>
      </c>
      <c r="P2569" s="9" t="s">
        <v>29</v>
      </c>
      <c r="Q2569" s="9">
        <v>145634.390625</v>
      </c>
      <c r="R2569" s="9" t="s">
        <v>29</v>
      </c>
    </row>
    <row r="2570" spans="1:18" x14ac:dyDescent="0.25">
      <c r="A2570" s="2" t="s">
        <v>7735</v>
      </c>
      <c r="B2570" s="2" t="s">
        <v>11</v>
      </c>
      <c r="C2570" s="2" t="s">
        <v>8100</v>
      </c>
      <c r="D2570" s="2" t="s">
        <v>8101</v>
      </c>
      <c r="E2570" s="2">
        <v>4</v>
      </c>
      <c r="F2570" s="2">
        <v>1</v>
      </c>
      <c r="G2570" s="2">
        <v>1</v>
      </c>
      <c r="H2570" s="2">
        <v>1</v>
      </c>
      <c r="I2570" s="2">
        <v>39.4</v>
      </c>
      <c r="J2570" s="2" t="s">
        <v>8102</v>
      </c>
      <c r="K2570" s="9">
        <v>39591.01953125</v>
      </c>
      <c r="L2570" s="9" t="s">
        <v>29</v>
      </c>
      <c r="M2570" s="9" t="s">
        <v>29</v>
      </c>
      <c r="N2570" s="9" t="s">
        <v>29</v>
      </c>
      <c r="O2570" s="9">
        <v>113532.1328125</v>
      </c>
      <c r="P2570" s="9">
        <v>76154.15625</v>
      </c>
      <c r="Q2570" s="9">
        <v>127688.0703125</v>
      </c>
      <c r="R2570" s="9">
        <v>58935.7421875</v>
      </c>
    </row>
    <row r="2571" spans="1:18" x14ac:dyDescent="0.25">
      <c r="A2571" s="2" t="s">
        <v>10</v>
      </c>
      <c r="B2571" s="2" t="s">
        <v>11</v>
      </c>
      <c r="C2571" s="2" t="s">
        <v>6696</v>
      </c>
      <c r="D2571" s="2" t="s">
        <v>6697</v>
      </c>
      <c r="E2571" s="2">
        <v>14</v>
      </c>
      <c r="F2571" s="2">
        <v>1</v>
      </c>
      <c r="G2571" s="2">
        <v>1</v>
      </c>
      <c r="H2571" s="2">
        <v>1</v>
      </c>
      <c r="I2571" s="2">
        <v>12.3</v>
      </c>
      <c r="J2571" s="2" t="s">
        <v>6698</v>
      </c>
      <c r="K2571" s="9" t="s">
        <v>29</v>
      </c>
      <c r="L2571" s="9" t="s">
        <v>29</v>
      </c>
      <c r="M2571" s="9" t="s">
        <v>29</v>
      </c>
      <c r="N2571" s="9" t="s">
        <v>29</v>
      </c>
      <c r="O2571" s="9" t="s">
        <v>29</v>
      </c>
      <c r="P2571" s="9" t="s">
        <v>29</v>
      </c>
      <c r="Q2571" s="9">
        <v>103951.1328125</v>
      </c>
      <c r="R2571" s="9">
        <v>96673.171875</v>
      </c>
    </row>
    <row r="2572" spans="1:18" x14ac:dyDescent="0.25">
      <c r="A2572" s="2" t="s">
        <v>10</v>
      </c>
      <c r="B2572" s="2" t="s">
        <v>11</v>
      </c>
      <c r="C2572" s="2" t="s">
        <v>7157</v>
      </c>
      <c r="D2572" s="2" t="s">
        <v>7158</v>
      </c>
      <c r="E2572" s="2">
        <v>21</v>
      </c>
      <c r="F2572" s="2">
        <v>1</v>
      </c>
      <c r="G2572" s="2">
        <v>1</v>
      </c>
      <c r="H2572" s="2">
        <v>1</v>
      </c>
      <c r="I2572" s="2">
        <v>5.2</v>
      </c>
      <c r="J2572" s="2" t="s">
        <v>29</v>
      </c>
      <c r="K2572" s="9" t="s">
        <v>29</v>
      </c>
      <c r="L2572" s="9" t="s">
        <v>29</v>
      </c>
      <c r="M2572" s="9" t="s">
        <v>29</v>
      </c>
      <c r="N2572" s="9" t="s">
        <v>29</v>
      </c>
      <c r="O2572" s="9" t="s">
        <v>29</v>
      </c>
      <c r="P2572" s="9" t="s">
        <v>29</v>
      </c>
      <c r="Q2572" s="9">
        <v>290228.875</v>
      </c>
      <c r="R2572" s="9">
        <v>401758.8125</v>
      </c>
    </row>
    <row r="2573" spans="1:18" x14ac:dyDescent="0.25">
      <c r="A2573" s="2" t="s">
        <v>10</v>
      </c>
      <c r="B2573" s="2" t="s">
        <v>11</v>
      </c>
      <c r="C2573" s="2" t="s">
        <v>7637</v>
      </c>
      <c r="D2573" s="2" t="s">
        <v>7638</v>
      </c>
      <c r="E2573" s="2">
        <v>7</v>
      </c>
      <c r="F2573" s="2">
        <v>1</v>
      </c>
      <c r="G2573" s="2">
        <v>1</v>
      </c>
      <c r="H2573" s="2">
        <v>1</v>
      </c>
      <c r="I2573" s="2">
        <v>46</v>
      </c>
      <c r="J2573" s="2" t="s">
        <v>7639</v>
      </c>
      <c r="K2573" s="9" t="s">
        <v>29</v>
      </c>
      <c r="L2573" s="9" t="s">
        <v>29</v>
      </c>
      <c r="M2573" s="9" t="s">
        <v>29</v>
      </c>
      <c r="N2573" s="9" t="s">
        <v>29</v>
      </c>
      <c r="O2573" s="9" t="s">
        <v>29</v>
      </c>
      <c r="P2573" s="9">
        <v>229282.265625</v>
      </c>
      <c r="Q2573" s="9" t="s">
        <v>29</v>
      </c>
      <c r="R2573" s="9" t="s">
        <v>29</v>
      </c>
    </row>
    <row r="2574" spans="1:18" x14ac:dyDescent="0.25">
      <c r="A2574" s="2" t="s">
        <v>10</v>
      </c>
      <c r="B2574" s="2" t="s">
        <v>11</v>
      </c>
      <c r="C2574" s="2" t="s">
        <v>6388</v>
      </c>
      <c r="D2574" s="2" t="s">
        <v>6389</v>
      </c>
      <c r="E2574" s="2">
        <v>3</v>
      </c>
      <c r="F2574" s="2">
        <v>1</v>
      </c>
      <c r="G2574" s="2">
        <v>1</v>
      </c>
      <c r="H2574" s="2">
        <v>1</v>
      </c>
      <c r="I2574" s="2">
        <v>53.8</v>
      </c>
      <c r="J2574" s="2" t="s">
        <v>6390</v>
      </c>
      <c r="K2574" s="9" t="s">
        <v>29</v>
      </c>
      <c r="L2574" s="9" t="s">
        <v>29</v>
      </c>
      <c r="M2574" s="9" t="s">
        <v>29</v>
      </c>
      <c r="N2574" s="9" t="s">
        <v>29</v>
      </c>
      <c r="O2574" s="9" t="s">
        <v>29</v>
      </c>
      <c r="P2574" s="9" t="s">
        <v>29</v>
      </c>
      <c r="Q2574" s="9">
        <v>138423.03125</v>
      </c>
      <c r="R2574" s="9" t="s">
        <v>29</v>
      </c>
    </row>
    <row r="2575" spans="1:18" x14ac:dyDescent="0.25">
      <c r="A2575" s="2" t="s">
        <v>10</v>
      </c>
      <c r="B2575" s="2" t="s">
        <v>11</v>
      </c>
      <c r="C2575" s="2" t="s">
        <v>6583</v>
      </c>
      <c r="D2575" s="2" t="s">
        <v>6584</v>
      </c>
      <c r="E2575" s="2">
        <v>1</v>
      </c>
      <c r="F2575" s="2">
        <v>1</v>
      </c>
      <c r="G2575" s="2">
        <v>1</v>
      </c>
      <c r="H2575" s="2">
        <v>1</v>
      </c>
      <c r="I2575" s="2">
        <v>108.5</v>
      </c>
      <c r="J2575" s="2" t="s">
        <v>29</v>
      </c>
      <c r="K2575" s="9" t="s">
        <v>29</v>
      </c>
      <c r="L2575" s="9" t="s">
        <v>29</v>
      </c>
      <c r="M2575" s="9" t="s">
        <v>29</v>
      </c>
      <c r="N2575" s="9" t="s">
        <v>29</v>
      </c>
      <c r="O2575" s="9" t="s">
        <v>29</v>
      </c>
      <c r="P2575" s="9" t="s">
        <v>29</v>
      </c>
      <c r="Q2575" s="9">
        <v>526928.3125</v>
      </c>
      <c r="R2575" s="9">
        <v>271108.875</v>
      </c>
    </row>
    <row r="2576" spans="1:18" x14ac:dyDescent="0.25">
      <c r="A2576" s="2" t="s">
        <v>7735</v>
      </c>
      <c r="B2576" s="2" t="s">
        <v>11</v>
      </c>
      <c r="C2576" s="2" t="s">
        <v>8056</v>
      </c>
      <c r="D2576" s="2" t="s">
        <v>8057</v>
      </c>
      <c r="E2576" s="2">
        <v>6</v>
      </c>
      <c r="F2576" s="2">
        <v>1</v>
      </c>
      <c r="G2576" s="2">
        <v>1</v>
      </c>
      <c r="H2576" s="2">
        <v>1</v>
      </c>
      <c r="I2576" s="2">
        <v>37.4</v>
      </c>
      <c r="J2576" s="2" t="s">
        <v>29</v>
      </c>
      <c r="K2576" s="9">
        <v>9514.1728515625</v>
      </c>
      <c r="L2576" s="9" t="s">
        <v>29</v>
      </c>
      <c r="M2576" s="9">
        <v>9825.94140625</v>
      </c>
      <c r="N2576" s="9" t="s">
        <v>29</v>
      </c>
      <c r="O2576" s="9" t="s">
        <v>29</v>
      </c>
      <c r="P2576" s="9" t="s">
        <v>29</v>
      </c>
      <c r="Q2576" s="9">
        <v>22755.044921875</v>
      </c>
      <c r="R2576" s="9">
        <v>9062.2548828125</v>
      </c>
    </row>
    <row r="2577" spans="1:18" x14ac:dyDescent="0.25">
      <c r="A2577" s="2" t="s">
        <v>10</v>
      </c>
      <c r="B2577" s="2" t="s">
        <v>11</v>
      </c>
      <c r="C2577" s="2" t="s">
        <v>6824</v>
      </c>
      <c r="D2577" s="2" t="s">
        <v>6825</v>
      </c>
      <c r="E2577" s="2">
        <v>2</v>
      </c>
      <c r="F2577" s="2">
        <v>1</v>
      </c>
      <c r="G2577" s="2">
        <v>1</v>
      </c>
      <c r="H2577" s="2">
        <v>1</v>
      </c>
      <c r="I2577" s="2">
        <v>47.2</v>
      </c>
      <c r="J2577" s="2" t="s">
        <v>29</v>
      </c>
      <c r="K2577" s="9" t="s">
        <v>29</v>
      </c>
      <c r="L2577" s="9" t="s">
        <v>29</v>
      </c>
      <c r="M2577" s="9" t="s">
        <v>29</v>
      </c>
      <c r="N2577" s="9" t="s">
        <v>29</v>
      </c>
      <c r="O2577" s="9" t="s">
        <v>29</v>
      </c>
      <c r="P2577" s="9" t="s">
        <v>29</v>
      </c>
      <c r="Q2577" s="9">
        <v>331250.375</v>
      </c>
      <c r="R2577" s="9">
        <v>99343.5625</v>
      </c>
    </row>
    <row r="2578" spans="1:18" x14ac:dyDescent="0.25">
      <c r="A2578" s="2" t="s">
        <v>10</v>
      </c>
      <c r="B2578" s="2" t="s">
        <v>11</v>
      </c>
      <c r="C2578" s="2" t="s">
        <v>7677</v>
      </c>
      <c r="D2578" s="2" t="s">
        <v>7678</v>
      </c>
      <c r="E2578" s="2">
        <v>2</v>
      </c>
      <c r="F2578" s="2">
        <v>1</v>
      </c>
      <c r="G2578" s="2">
        <v>1</v>
      </c>
      <c r="H2578" s="2">
        <v>1</v>
      </c>
      <c r="I2578" s="2">
        <v>92</v>
      </c>
      <c r="J2578" s="2" t="s">
        <v>29</v>
      </c>
      <c r="K2578" s="9">
        <v>180926.90625</v>
      </c>
      <c r="L2578" s="9" t="s">
        <v>29</v>
      </c>
      <c r="M2578" s="9">
        <v>150316.25</v>
      </c>
      <c r="N2578" s="9" t="s">
        <v>29</v>
      </c>
      <c r="O2578" s="9">
        <v>384211.53125</v>
      </c>
      <c r="P2578" s="9">
        <v>241184.484375</v>
      </c>
      <c r="Q2578" s="9" t="s">
        <v>29</v>
      </c>
      <c r="R2578" s="9" t="s">
        <v>29</v>
      </c>
    </row>
    <row r="2579" spans="1:18" x14ac:dyDescent="0.25">
      <c r="A2579" s="2" t="s">
        <v>10</v>
      </c>
      <c r="B2579" s="2" t="s">
        <v>11</v>
      </c>
      <c r="C2579" s="2" t="s">
        <v>6880</v>
      </c>
      <c r="D2579" s="2" t="s">
        <v>6881</v>
      </c>
      <c r="E2579" s="2">
        <v>3</v>
      </c>
      <c r="F2579" s="2">
        <v>1</v>
      </c>
      <c r="G2579" s="2">
        <v>1</v>
      </c>
      <c r="H2579" s="2">
        <v>1</v>
      </c>
      <c r="I2579" s="2">
        <v>46.1</v>
      </c>
      <c r="J2579" s="2" t="s">
        <v>6882</v>
      </c>
      <c r="K2579" s="9">
        <v>18081.177734375</v>
      </c>
      <c r="L2579" s="9">
        <v>32722.83984375</v>
      </c>
      <c r="M2579" s="9">
        <v>23039.619140625</v>
      </c>
      <c r="N2579" s="9" t="s">
        <v>29</v>
      </c>
      <c r="O2579" s="9" t="s">
        <v>29</v>
      </c>
      <c r="P2579" s="9">
        <v>27210.599609375</v>
      </c>
      <c r="Q2579" s="9">
        <v>107321.984375</v>
      </c>
      <c r="R2579" s="9">
        <v>30912.51953125</v>
      </c>
    </row>
    <row r="2580" spans="1:18" x14ac:dyDescent="0.25">
      <c r="A2580" s="2" t="s">
        <v>7735</v>
      </c>
      <c r="B2580" s="2" t="s">
        <v>11</v>
      </c>
      <c r="C2580" s="2" t="s">
        <v>8233</v>
      </c>
      <c r="D2580" s="2" t="s">
        <v>8234</v>
      </c>
      <c r="E2580" s="2">
        <v>2</v>
      </c>
      <c r="F2580" s="2">
        <v>1</v>
      </c>
      <c r="G2580" s="2">
        <v>1</v>
      </c>
      <c r="H2580" s="2">
        <v>1</v>
      </c>
      <c r="I2580" s="2">
        <v>33.1</v>
      </c>
      <c r="J2580" s="2" t="s">
        <v>8235</v>
      </c>
      <c r="K2580" s="9">
        <v>37005.984375</v>
      </c>
      <c r="L2580" s="9" t="s">
        <v>29</v>
      </c>
      <c r="M2580" s="9">
        <v>20746.919921875</v>
      </c>
      <c r="N2580" s="9" t="s">
        <v>29</v>
      </c>
      <c r="O2580" s="9">
        <v>40242.63671875</v>
      </c>
      <c r="P2580" s="9" t="s">
        <v>29</v>
      </c>
      <c r="Q2580" s="9">
        <v>244407.625</v>
      </c>
      <c r="R2580" s="9">
        <v>75579.453125</v>
      </c>
    </row>
    <row r="2581" spans="1:18" x14ac:dyDescent="0.25">
      <c r="A2581" s="2" t="s">
        <v>10</v>
      </c>
      <c r="B2581" s="2" t="s">
        <v>11</v>
      </c>
      <c r="C2581" s="2" t="s">
        <v>7337</v>
      </c>
      <c r="D2581" s="2" t="s">
        <v>7338</v>
      </c>
      <c r="E2581" s="2">
        <v>3</v>
      </c>
      <c r="F2581" s="2">
        <v>1</v>
      </c>
      <c r="G2581" s="2">
        <v>1</v>
      </c>
      <c r="H2581" s="2">
        <v>1</v>
      </c>
      <c r="I2581" s="2">
        <v>31.6</v>
      </c>
      <c r="J2581" s="2" t="s">
        <v>7339</v>
      </c>
      <c r="K2581" s="9">
        <v>126624.46875</v>
      </c>
      <c r="L2581" s="9">
        <v>78993.65625</v>
      </c>
      <c r="M2581" s="9">
        <v>47413.76171875</v>
      </c>
      <c r="N2581" s="9" t="s">
        <v>29</v>
      </c>
      <c r="O2581" s="9">
        <v>163335.390625</v>
      </c>
      <c r="P2581" s="9">
        <v>227009.015625</v>
      </c>
      <c r="Q2581" s="9">
        <v>1330181.375</v>
      </c>
      <c r="R2581" s="9">
        <v>1846873.875</v>
      </c>
    </row>
    <row r="2582" spans="1:18" x14ac:dyDescent="0.25">
      <c r="A2582" s="2" t="s">
        <v>7735</v>
      </c>
      <c r="B2582" s="2" t="s">
        <v>11</v>
      </c>
      <c r="C2582" s="2" t="s">
        <v>8283</v>
      </c>
      <c r="D2582" s="2" t="s">
        <v>8284</v>
      </c>
      <c r="E2582" s="2">
        <v>25</v>
      </c>
      <c r="F2582" s="2">
        <v>1</v>
      </c>
      <c r="G2582" s="2">
        <v>1</v>
      </c>
      <c r="H2582" s="2">
        <v>1</v>
      </c>
      <c r="I2582" s="2">
        <v>2.8</v>
      </c>
      <c r="J2582" s="2" t="s">
        <v>29</v>
      </c>
      <c r="K2582" s="9">
        <v>18247.224609375</v>
      </c>
      <c r="L2582" s="9" t="s">
        <v>29</v>
      </c>
      <c r="M2582" s="9" t="s">
        <v>29</v>
      </c>
      <c r="N2582" s="9" t="s">
        <v>29</v>
      </c>
      <c r="O2582" s="9" t="s">
        <v>29</v>
      </c>
      <c r="P2582" s="9">
        <v>45816.1875</v>
      </c>
      <c r="Q2582" s="9" t="s">
        <v>29</v>
      </c>
      <c r="R2582" s="9" t="s">
        <v>29</v>
      </c>
    </row>
    <row r="2583" spans="1:18" x14ac:dyDescent="0.25">
      <c r="A2583" s="2" t="s">
        <v>10</v>
      </c>
      <c r="B2583" s="2" t="s">
        <v>11</v>
      </c>
      <c r="C2583" s="2" t="s">
        <v>6345</v>
      </c>
      <c r="D2583" s="2" t="s">
        <v>6346</v>
      </c>
      <c r="E2583" s="2">
        <v>5</v>
      </c>
      <c r="F2583" s="2">
        <v>1</v>
      </c>
      <c r="G2583" s="2">
        <v>1</v>
      </c>
      <c r="H2583" s="2">
        <v>1</v>
      </c>
      <c r="I2583" s="2">
        <v>58.1</v>
      </c>
      <c r="J2583" s="2" t="s">
        <v>6347</v>
      </c>
      <c r="K2583" s="9" t="s">
        <v>29</v>
      </c>
      <c r="L2583" s="9" t="s">
        <v>29</v>
      </c>
      <c r="M2583" s="9" t="s">
        <v>29</v>
      </c>
      <c r="N2583" s="9" t="s">
        <v>29</v>
      </c>
      <c r="O2583" s="9" t="s">
        <v>29</v>
      </c>
      <c r="P2583" s="9" t="s">
        <v>29</v>
      </c>
      <c r="Q2583" s="9">
        <v>89144.640625</v>
      </c>
      <c r="R2583" s="9">
        <v>35640.15625</v>
      </c>
    </row>
    <row r="2584" spans="1:18" x14ac:dyDescent="0.25">
      <c r="A2584" s="2" t="s">
        <v>7735</v>
      </c>
      <c r="B2584" s="2" t="s">
        <v>11</v>
      </c>
      <c r="C2584" s="2" t="s">
        <v>7895</v>
      </c>
      <c r="D2584" s="2" t="s">
        <v>7896</v>
      </c>
      <c r="E2584" s="2">
        <v>4</v>
      </c>
      <c r="F2584" s="2">
        <v>1</v>
      </c>
      <c r="G2584" s="2">
        <v>1</v>
      </c>
      <c r="H2584" s="2">
        <v>1</v>
      </c>
      <c r="I2584" s="2">
        <v>46.9</v>
      </c>
      <c r="J2584" s="2" t="s">
        <v>7897</v>
      </c>
      <c r="K2584" s="9">
        <v>19784.4140625</v>
      </c>
      <c r="L2584" s="9" t="s">
        <v>29</v>
      </c>
      <c r="M2584" s="9" t="s">
        <v>29</v>
      </c>
      <c r="N2584" s="9" t="s">
        <v>29</v>
      </c>
      <c r="O2584" s="9">
        <v>27860.01171875</v>
      </c>
      <c r="P2584" s="9" t="s">
        <v>29</v>
      </c>
      <c r="Q2584" s="9">
        <v>293129.21875</v>
      </c>
      <c r="R2584" s="9">
        <v>165745.875</v>
      </c>
    </row>
    <row r="2585" spans="1:18" x14ac:dyDescent="0.25">
      <c r="A2585" s="2" t="s">
        <v>10</v>
      </c>
      <c r="B2585" s="2" t="s">
        <v>11</v>
      </c>
      <c r="C2585" s="2" t="s">
        <v>7034</v>
      </c>
      <c r="D2585" s="2" t="s">
        <v>7035</v>
      </c>
      <c r="E2585" s="2">
        <v>2</v>
      </c>
      <c r="F2585" s="2">
        <v>1</v>
      </c>
      <c r="G2585" s="2">
        <v>1</v>
      </c>
      <c r="H2585" s="2">
        <v>1</v>
      </c>
      <c r="I2585" s="2">
        <v>54.8</v>
      </c>
      <c r="J2585" s="2" t="s">
        <v>7036</v>
      </c>
      <c r="K2585" s="9" t="s">
        <v>29</v>
      </c>
      <c r="L2585" s="9">
        <v>10106.7001953125</v>
      </c>
      <c r="M2585" s="9">
        <v>8404.9912109375</v>
      </c>
      <c r="N2585" s="9" t="s">
        <v>29</v>
      </c>
      <c r="O2585" s="9" t="s">
        <v>29</v>
      </c>
      <c r="P2585" s="9">
        <v>14587.03515625</v>
      </c>
      <c r="Q2585" s="9">
        <v>62558.16796875</v>
      </c>
      <c r="R2585" s="9">
        <v>38219.7890625</v>
      </c>
    </row>
    <row r="2586" spans="1:18" x14ac:dyDescent="0.25">
      <c r="A2586" s="2" t="s">
        <v>10</v>
      </c>
      <c r="B2586" s="2" t="s">
        <v>11</v>
      </c>
      <c r="C2586" s="2" t="s">
        <v>6818</v>
      </c>
      <c r="D2586" s="2" t="s">
        <v>6819</v>
      </c>
      <c r="E2586" s="2">
        <v>6</v>
      </c>
      <c r="F2586" s="2">
        <v>1</v>
      </c>
      <c r="G2586" s="2">
        <v>1</v>
      </c>
      <c r="H2586" s="2">
        <v>1</v>
      </c>
      <c r="I2586" s="2">
        <v>55.9</v>
      </c>
      <c r="J2586" s="2" t="s">
        <v>6820</v>
      </c>
      <c r="K2586" s="9" t="s">
        <v>29</v>
      </c>
      <c r="L2586" s="9" t="s">
        <v>29</v>
      </c>
      <c r="M2586" s="9" t="s">
        <v>29</v>
      </c>
      <c r="N2586" s="9" t="s">
        <v>29</v>
      </c>
      <c r="O2586" s="9" t="s">
        <v>29</v>
      </c>
      <c r="P2586" s="9" t="s">
        <v>29</v>
      </c>
      <c r="Q2586" s="9">
        <v>59013.1875</v>
      </c>
      <c r="R2586" s="9" t="s">
        <v>29</v>
      </c>
    </row>
    <row r="2587" spans="1:18" x14ac:dyDescent="0.25">
      <c r="A2587" s="2" t="s">
        <v>10</v>
      </c>
      <c r="B2587" s="2" t="s">
        <v>11</v>
      </c>
      <c r="C2587" s="2" t="s">
        <v>6684</v>
      </c>
      <c r="D2587" s="2" t="s">
        <v>6685</v>
      </c>
      <c r="E2587" s="2">
        <v>1</v>
      </c>
      <c r="F2587" s="2">
        <v>1</v>
      </c>
      <c r="G2587" s="2">
        <v>1</v>
      </c>
      <c r="H2587" s="2">
        <v>1</v>
      </c>
      <c r="I2587" s="2">
        <v>118.3</v>
      </c>
      <c r="J2587" s="2" t="s">
        <v>6686</v>
      </c>
      <c r="K2587" s="9" t="s">
        <v>29</v>
      </c>
      <c r="L2587" s="9" t="s">
        <v>29</v>
      </c>
      <c r="M2587" s="9" t="s">
        <v>29</v>
      </c>
      <c r="N2587" s="9" t="s">
        <v>29</v>
      </c>
      <c r="O2587" s="9" t="s">
        <v>29</v>
      </c>
      <c r="P2587" s="9" t="s">
        <v>29</v>
      </c>
      <c r="Q2587" s="9">
        <v>308164.21875</v>
      </c>
      <c r="R2587" s="9">
        <v>76191.6484375</v>
      </c>
    </row>
    <row r="2588" spans="1:18" x14ac:dyDescent="0.25">
      <c r="A2588" s="2" t="s">
        <v>10</v>
      </c>
      <c r="B2588" s="2" t="s">
        <v>11</v>
      </c>
      <c r="C2588" s="2" t="s">
        <v>7691</v>
      </c>
      <c r="D2588" s="2" t="s">
        <v>7692</v>
      </c>
      <c r="E2588" s="2">
        <v>5</v>
      </c>
      <c r="F2588" s="2">
        <v>1</v>
      </c>
      <c r="G2588" s="2">
        <v>1</v>
      </c>
      <c r="H2588" s="2">
        <v>1</v>
      </c>
      <c r="I2588" s="2">
        <v>22.1</v>
      </c>
      <c r="J2588" s="2" t="s">
        <v>29</v>
      </c>
      <c r="K2588" s="9" t="s">
        <v>29</v>
      </c>
      <c r="L2588" s="9" t="s">
        <v>29</v>
      </c>
      <c r="M2588" s="9" t="s">
        <v>29</v>
      </c>
      <c r="N2588" s="9" t="s">
        <v>29</v>
      </c>
      <c r="O2588" s="9" t="s">
        <v>29</v>
      </c>
      <c r="P2588" s="9" t="s">
        <v>29</v>
      </c>
      <c r="Q2588" s="9">
        <v>450063.59375</v>
      </c>
      <c r="R2588" s="9">
        <v>161963.796875</v>
      </c>
    </row>
    <row r="2589" spans="1:18" x14ac:dyDescent="0.25">
      <c r="A2589" s="2" t="s">
        <v>10</v>
      </c>
      <c r="B2589" s="2" t="s">
        <v>11</v>
      </c>
      <c r="C2589" s="2" t="s">
        <v>6883</v>
      </c>
      <c r="D2589" s="2" t="s">
        <v>6884</v>
      </c>
      <c r="E2589" s="2">
        <v>5</v>
      </c>
      <c r="F2589" s="2">
        <v>1</v>
      </c>
      <c r="G2589" s="2">
        <v>1</v>
      </c>
      <c r="H2589" s="2">
        <v>1</v>
      </c>
      <c r="I2589" s="2">
        <v>24.7</v>
      </c>
      <c r="J2589" s="2" t="s">
        <v>6885</v>
      </c>
      <c r="K2589" s="9" t="s">
        <v>29</v>
      </c>
      <c r="L2589" s="9">
        <v>18847.5078125</v>
      </c>
      <c r="M2589" s="9" t="s">
        <v>29</v>
      </c>
      <c r="N2589" s="9" t="s">
        <v>29</v>
      </c>
      <c r="O2589" s="9" t="s">
        <v>29</v>
      </c>
      <c r="P2589" s="9">
        <v>77143.5625</v>
      </c>
      <c r="Q2589" s="9">
        <v>452074.375</v>
      </c>
      <c r="R2589" s="9">
        <v>306482.5625</v>
      </c>
    </row>
    <row r="2590" spans="1:18" x14ac:dyDescent="0.25">
      <c r="A2590" s="2" t="s">
        <v>7735</v>
      </c>
      <c r="B2590" s="2" t="s">
        <v>11</v>
      </c>
      <c r="C2590" s="2" t="s">
        <v>7868</v>
      </c>
      <c r="D2590" s="2" t="s">
        <v>7869</v>
      </c>
      <c r="E2590" s="2">
        <v>6</v>
      </c>
      <c r="F2590" s="2">
        <v>1</v>
      </c>
      <c r="G2590" s="2">
        <v>1</v>
      </c>
      <c r="H2590" s="2">
        <v>1</v>
      </c>
      <c r="I2590" s="2">
        <v>20.7</v>
      </c>
      <c r="J2590" s="2" t="s">
        <v>29</v>
      </c>
      <c r="K2590" s="9" t="s">
        <v>29</v>
      </c>
      <c r="L2590" s="9" t="s">
        <v>29</v>
      </c>
      <c r="M2590" s="9" t="s">
        <v>29</v>
      </c>
      <c r="N2590" s="9" t="s">
        <v>29</v>
      </c>
      <c r="O2590" s="9" t="s">
        <v>29</v>
      </c>
      <c r="P2590" s="9">
        <v>26301.150390625</v>
      </c>
      <c r="Q2590" s="9">
        <v>235855.171875</v>
      </c>
      <c r="R2590" s="9">
        <v>206445.828125</v>
      </c>
    </row>
    <row r="2591" spans="1:18" x14ac:dyDescent="0.25">
      <c r="A2591" s="2" t="s">
        <v>10</v>
      </c>
      <c r="B2591" s="2" t="s">
        <v>11</v>
      </c>
      <c r="C2591" s="2" t="s">
        <v>7563</v>
      </c>
      <c r="D2591" s="2" t="s">
        <v>7564</v>
      </c>
      <c r="E2591" s="2">
        <v>3</v>
      </c>
      <c r="F2591" s="2">
        <v>1</v>
      </c>
      <c r="G2591" s="2">
        <v>1</v>
      </c>
      <c r="H2591" s="2">
        <v>1</v>
      </c>
      <c r="I2591" s="2">
        <v>40.9</v>
      </c>
      <c r="J2591" s="2" t="s">
        <v>7565</v>
      </c>
      <c r="K2591" s="9" t="s">
        <v>29</v>
      </c>
      <c r="L2591" s="9">
        <v>14268.7099609375</v>
      </c>
      <c r="M2591" s="9">
        <v>104992.171875</v>
      </c>
      <c r="N2591" s="9" t="s">
        <v>29</v>
      </c>
      <c r="O2591" s="9" t="s">
        <v>29</v>
      </c>
      <c r="P2591" s="9">
        <v>306309.125</v>
      </c>
      <c r="Q2591" s="9">
        <v>10687860</v>
      </c>
      <c r="R2591" s="9">
        <v>3601192</v>
      </c>
    </row>
    <row r="2592" spans="1:18" x14ac:dyDescent="0.25">
      <c r="A2592" s="2" t="s">
        <v>7735</v>
      </c>
      <c r="B2592" s="2" t="s">
        <v>11</v>
      </c>
      <c r="C2592" s="2" t="s">
        <v>7747</v>
      </c>
      <c r="D2592" s="2" t="s">
        <v>7748</v>
      </c>
      <c r="E2592" s="2">
        <v>8</v>
      </c>
      <c r="F2592" s="2">
        <v>1</v>
      </c>
      <c r="G2592" s="2">
        <v>1</v>
      </c>
      <c r="H2592" s="2">
        <v>1</v>
      </c>
      <c r="I2592" s="2">
        <v>15</v>
      </c>
      <c r="J2592" s="2" t="s">
        <v>29</v>
      </c>
      <c r="K2592" s="9">
        <v>107872.7734375</v>
      </c>
      <c r="L2592" s="9">
        <v>32314.892578125</v>
      </c>
      <c r="M2592" s="9" t="s">
        <v>29</v>
      </c>
      <c r="N2592" s="9" t="s">
        <v>29</v>
      </c>
      <c r="O2592" s="9">
        <v>92573.671875</v>
      </c>
      <c r="P2592" s="9">
        <v>92099.890625</v>
      </c>
      <c r="Q2592" s="9" t="s">
        <v>29</v>
      </c>
      <c r="R2592" s="9" t="s">
        <v>29</v>
      </c>
    </row>
    <row r="2593" spans="1:18" x14ac:dyDescent="0.25">
      <c r="A2593" s="2" t="s">
        <v>10</v>
      </c>
      <c r="B2593" s="2" t="s">
        <v>11</v>
      </c>
      <c r="C2593" s="2" t="s">
        <v>7187</v>
      </c>
      <c r="D2593" s="2" t="s">
        <v>7188</v>
      </c>
      <c r="E2593" s="2">
        <v>10</v>
      </c>
      <c r="F2593" s="2">
        <v>1</v>
      </c>
      <c r="G2593" s="2">
        <v>1</v>
      </c>
      <c r="H2593" s="2">
        <v>1</v>
      </c>
      <c r="I2593" s="2">
        <v>17.7</v>
      </c>
      <c r="J2593" s="2" t="s">
        <v>7189</v>
      </c>
      <c r="K2593" s="9" t="s">
        <v>29</v>
      </c>
      <c r="L2593" s="9" t="s">
        <v>29</v>
      </c>
      <c r="M2593" s="9" t="s">
        <v>29</v>
      </c>
      <c r="N2593" s="9" t="s">
        <v>29</v>
      </c>
      <c r="O2593" s="9">
        <v>14569.455078125</v>
      </c>
      <c r="P2593" s="9" t="s">
        <v>29</v>
      </c>
      <c r="Q2593" s="9">
        <v>63650.828125</v>
      </c>
      <c r="R2593" s="9">
        <v>43434.765625</v>
      </c>
    </row>
    <row r="2594" spans="1:18" x14ac:dyDescent="0.25">
      <c r="A2594" s="2" t="s">
        <v>7735</v>
      </c>
      <c r="B2594" s="2" t="s">
        <v>11</v>
      </c>
      <c r="C2594" s="2" t="s">
        <v>8000</v>
      </c>
      <c r="D2594" s="2" t="s">
        <v>8001</v>
      </c>
      <c r="E2594" s="2">
        <v>3</v>
      </c>
      <c r="F2594" s="2">
        <v>1</v>
      </c>
      <c r="G2594" s="2">
        <v>1</v>
      </c>
      <c r="H2594" s="2">
        <v>1</v>
      </c>
      <c r="I2594" s="2">
        <v>28.4</v>
      </c>
      <c r="J2594" s="2" t="s">
        <v>8002</v>
      </c>
      <c r="K2594" s="9">
        <v>60482.4453125</v>
      </c>
      <c r="L2594" s="9">
        <v>24511.794921875</v>
      </c>
      <c r="M2594" s="9" t="s">
        <v>29</v>
      </c>
      <c r="N2594" s="9" t="s">
        <v>29</v>
      </c>
      <c r="O2594" s="9">
        <v>85304.1796875</v>
      </c>
      <c r="P2594" s="9">
        <v>119891.6875</v>
      </c>
      <c r="Q2594" s="9">
        <v>700571.25</v>
      </c>
      <c r="R2594" s="9">
        <v>168188</v>
      </c>
    </row>
    <row r="2595" spans="1:18" x14ac:dyDescent="0.25">
      <c r="A2595" s="2" t="s">
        <v>10</v>
      </c>
      <c r="B2595" s="2" t="s">
        <v>11</v>
      </c>
      <c r="C2595" s="2" t="s">
        <v>6945</v>
      </c>
      <c r="D2595" s="2" t="s">
        <v>6946</v>
      </c>
      <c r="E2595" s="2">
        <v>6</v>
      </c>
      <c r="F2595" s="2">
        <v>1</v>
      </c>
      <c r="G2595" s="2">
        <v>1</v>
      </c>
      <c r="H2595" s="2">
        <v>1</v>
      </c>
      <c r="I2595" s="2">
        <v>27.9</v>
      </c>
      <c r="J2595" s="2" t="s">
        <v>29</v>
      </c>
      <c r="K2595" s="9" t="s">
        <v>29</v>
      </c>
      <c r="L2595" s="9" t="s">
        <v>29</v>
      </c>
      <c r="M2595" s="9" t="s">
        <v>29</v>
      </c>
      <c r="N2595" s="9" t="s">
        <v>29</v>
      </c>
      <c r="O2595" s="9" t="s">
        <v>29</v>
      </c>
      <c r="P2595" s="9" t="s">
        <v>29</v>
      </c>
      <c r="Q2595" s="9">
        <v>281724.6875</v>
      </c>
      <c r="R2595" s="9" t="s">
        <v>29</v>
      </c>
    </row>
    <row r="2596" spans="1:18" x14ac:dyDescent="0.25">
      <c r="A2596" s="2" t="s">
        <v>10</v>
      </c>
      <c r="B2596" s="2" t="s">
        <v>11</v>
      </c>
      <c r="C2596" s="2" t="s">
        <v>7679</v>
      </c>
      <c r="D2596" s="2" t="s">
        <v>7680</v>
      </c>
      <c r="E2596" s="2">
        <v>1</v>
      </c>
      <c r="F2596" s="2">
        <v>1</v>
      </c>
      <c r="G2596" s="2">
        <v>1</v>
      </c>
      <c r="H2596" s="2">
        <v>1</v>
      </c>
      <c r="I2596" s="2">
        <v>72.7</v>
      </c>
      <c r="J2596" s="2" t="s">
        <v>7681</v>
      </c>
      <c r="K2596" s="9">
        <v>41838.97265625</v>
      </c>
      <c r="L2596" s="9">
        <v>53455.6796875</v>
      </c>
      <c r="M2596" s="9">
        <v>55659.609375</v>
      </c>
      <c r="N2596" s="9" t="s">
        <v>29</v>
      </c>
      <c r="O2596" s="9" t="s">
        <v>29</v>
      </c>
      <c r="P2596" s="9">
        <v>79877.0390625</v>
      </c>
      <c r="Q2596" s="9">
        <v>359017.1875</v>
      </c>
      <c r="R2596" s="9">
        <v>137736.1875</v>
      </c>
    </row>
    <row r="2597" spans="1:18" x14ac:dyDescent="0.25">
      <c r="A2597" s="2" t="s">
        <v>7735</v>
      </c>
      <c r="B2597" s="2" t="s">
        <v>11</v>
      </c>
      <c r="C2597" s="2" t="s">
        <v>8045</v>
      </c>
      <c r="D2597" s="2" t="s">
        <v>8046</v>
      </c>
      <c r="E2597" s="2">
        <v>1</v>
      </c>
      <c r="F2597" s="2">
        <v>1</v>
      </c>
      <c r="G2597" s="2">
        <v>1</v>
      </c>
      <c r="H2597" s="2">
        <v>1</v>
      </c>
      <c r="I2597" s="2">
        <v>84.7</v>
      </c>
      <c r="J2597" s="2" t="s">
        <v>8047</v>
      </c>
      <c r="K2597" s="9">
        <v>19630.107421875</v>
      </c>
      <c r="L2597" s="9" t="s">
        <v>29</v>
      </c>
      <c r="M2597" s="9">
        <v>19523.146484375</v>
      </c>
      <c r="N2597" s="9" t="s">
        <v>29</v>
      </c>
      <c r="O2597" s="9">
        <v>56740.09375</v>
      </c>
      <c r="P2597" s="9" t="s">
        <v>29</v>
      </c>
      <c r="Q2597" s="9">
        <v>3879666.5</v>
      </c>
      <c r="R2597" s="9">
        <v>84229.890625</v>
      </c>
    </row>
    <row r="2598" spans="1:18" x14ac:dyDescent="0.25">
      <c r="A2598" s="2" t="s">
        <v>10</v>
      </c>
      <c r="B2598" s="2" t="s">
        <v>11</v>
      </c>
      <c r="C2598" s="2" t="s">
        <v>6181</v>
      </c>
      <c r="D2598" s="2" t="s">
        <v>6182</v>
      </c>
      <c r="E2598" s="2">
        <v>12</v>
      </c>
      <c r="F2598" s="2">
        <v>1</v>
      </c>
      <c r="G2598" s="2">
        <v>1</v>
      </c>
      <c r="H2598" s="2">
        <v>1</v>
      </c>
      <c r="I2598" s="2">
        <v>15.3</v>
      </c>
      <c r="J2598" s="2" t="s">
        <v>29</v>
      </c>
      <c r="K2598" s="9" t="s">
        <v>29</v>
      </c>
      <c r="L2598" s="9">
        <v>37708.87109375</v>
      </c>
      <c r="M2598" s="9" t="s">
        <v>29</v>
      </c>
      <c r="N2598" s="9" t="s">
        <v>29</v>
      </c>
      <c r="O2598" s="9" t="s">
        <v>29</v>
      </c>
      <c r="P2598" s="9" t="s">
        <v>29</v>
      </c>
      <c r="Q2598" s="9">
        <v>318991.34375</v>
      </c>
      <c r="R2598" s="9">
        <v>207146.890625</v>
      </c>
    </row>
    <row r="2599" spans="1:18" x14ac:dyDescent="0.25">
      <c r="A2599" s="2" t="s">
        <v>7735</v>
      </c>
      <c r="B2599" s="2" t="s">
        <v>11</v>
      </c>
      <c r="C2599" s="2" t="s">
        <v>8314</v>
      </c>
      <c r="D2599" s="2" t="s">
        <v>8315</v>
      </c>
      <c r="E2599" s="2">
        <v>1</v>
      </c>
      <c r="F2599" s="2">
        <v>1</v>
      </c>
      <c r="G2599" s="2">
        <v>1</v>
      </c>
      <c r="H2599" s="2">
        <v>1</v>
      </c>
      <c r="I2599" s="2">
        <v>116.2</v>
      </c>
      <c r="J2599" s="2" t="s">
        <v>8316</v>
      </c>
      <c r="K2599" s="9" t="s">
        <v>29</v>
      </c>
      <c r="L2599" s="9">
        <v>22666.80859375</v>
      </c>
      <c r="M2599" s="9" t="s">
        <v>29</v>
      </c>
      <c r="N2599" s="9" t="s">
        <v>29</v>
      </c>
      <c r="O2599" s="9" t="s">
        <v>29</v>
      </c>
      <c r="P2599" s="9">
        <v>96693.3046875</v>
      </c>
      <c r="Q2599" s="9">
        <v>1026519</v>
      </c>
      <c r="R2599" s="9">
        <v>427606.34375</v>
      </c>
    </row>
    <row r="2600" spans="1:18" x14ac:dyDescent="0.25">
      <c r="A2600" s="2" t="s">
        <v>10</v>
      </c>
      <c r="B2600" s="2" t="s">
        <v>11</v>
      </c>
      <c r="C2600" s="2" t="s">
        <v>7584</v>
      </c>
      <c r="D2600" s="2" t="s">
        <v>7585</v>
      </c>
      <c r="E2600" s="2">
        <v>4</v>
      </c>
      <c r="F2600" s="2">
        <v>1</v>
      </c>
      <c r="G2600" s="2">
        <v>1</v>
      </c>
      <c r="H2600" s="2">
        <v>1</v>
      </c>
      <c r="I2600" s="2">
        <v>38.200000000000003</v>
      </c>
      <c r="J2600" s="2" t="s">
        <v>7586</v>
      </c>
      <c r="K2600" s="9" t="s">
        <v>29</v>
      </c>
      <c r="L2600" s="9" t="s">
        <v>29</v>
      </c>
      <c r="M2600" s="9" t="s">
        <v>29</v>
      </c>
      <c r="N2600" s="9">
        <v>15524.8603515625</v>
      </c>
      <c r="O2600" s="9" t="s">
        <v>29</v>
      </c>
      <c r="P2600" s="9">
        <v>40282.41796875</v>
      </c>
      <c r="Q2600" s="9">
        <v>924263.8125</v>
      </c>
      <c r="R2600" s="9">
        <v>271520.34375</v>
      </c>
    </row>
    <row r="2601" spans="1:18" x14ac:dyDescent="0.25">
      <c r="A2601" s="2" t="s">
        <v>7735</v>
      </c>
      <c r="B2601" s="2" t="s">
        <v>11</v>
      </c>
      <c r="C2601" s="2" t="s">
        <v>8144</v>
      </c>
      <c r="D2601" s="2" t="s">
        <v>8145</v>
      </c>
      <c r="E2601" s="2">
        <v>1</v>
      </c>
      <c r="F2601" s="2">
        <v>1</v>
      </c>
      <c r="G2601" s="2">
        <v>1</v>
      </c>
      <c r="H2601" s="2">
        <v>1</v>
      </c>
      <c r="I2601" s="2">
        <v>82.4</v>
      </c>
      <c r="J2601" s="2" t="s">
        <v>8146</v>
      </c>
      <c r="K2601" s="9" t="s">
        <v>29</v>
      </c>
      <c r="L2601" s="9" t="s">
        <v>29</v>
      </c>
      <c r="M2601" s="9" t="s">
        <v>29</v>
      </c>
      <c r="N2601" s="9" t="s">
        <v>29</v>
      </c>
      <c r="O2601" s="9" t="s">
        <v>29</v>
      </c>
      <c r="P2601" s="9" t="s">
        <v>29</v>
      </c>
      <c r="Q2601" s="9">
        <v>201391.5</v>
      </c>
      <c r="R2601" s="9">
        <v>67328.078125</v>
      </c>
    </row>
    <row r="2602" spans="1:18" x14ac:dyDescent="0.25">
      <c r="A2602" s="2" t="s">
        <v>10</v>
      </c>
      <c r="B2602" s="2" t="s">
        <v>11</v>
      </c>
      <c r="C2602" s="2" t="s">
        <v>6569</v>
      </c>
      <c r="D2602" s="2" t="s">
        <v>6570</v>
      </c>
      <c r="E2602" s="2">
        <v>3</v>
      </c>
      <c r="F2602" s="2">
        <v>1</v>
      </c>
      <c r="G2602" s="2">
        <v>1</v>
      </c>
      <c r="H2602" s="2">
        <v>1</v>
      </c>
      <c r="I2602" s="2">
        <v>38.5</v>
      </c>
      <c r="J2602" s="2" t="s">
        <v>6571</v>
      </c>
      <c r="K2602" s="9">
        <v>17672.0078125</v>
      </c>
      <c r="L2602" s="9" t="s">
        <v>29</v>
      </c>
      <c r="M2602" s="9" t="s">
        <v>29</v>
      </c>
      <c r="N2602" s="9" t="s">
        <v>29</v>
      </c>
      <c r="O2602" s="9">
        <v>62283.0546875</v>
      </c>
      <c r="P2602" s="9">
        <v>10870.458984375</v>
      </c>
      <c r="Q2602" s="9">
        <v>109473.5390625</v>
      </c>
      <c r="R2602" s="9">
        <v>65255.0390625</v>
      </c>
    </row>
    <row r="2603" spans="1:18" x14ac:dyDescent="0.25">
      <c r="A2603" s="2" t="s">
        <v>10</v>
      </c>
      <c r="B2603" s="2" t="s">
        <v>11</v>
      </c>
      <c r="C2603" s="2" t="s">
        <v>7208</v>
      </c>
      <c r="D2603" s="2" t="s">
        <v>7209</v>
      </c>
      <c r="E2603" s="2">
        <v>6</v>
      </c>
      <c r="F2603" s="2">
        <v>1</v>
      </c>
      <c r="G2603" s="2">
        <v>1</v>
      </c>
      <c r="H2603" s="2">
        <v>1</v>
      </c>
      <c r="I2603" s="2">
        <v>29.1</v>
      </c>
      <c r="J2603" s="2" t="s">
        <v>7210</v>
      </c>
      <c r="K2603" s="9">
        <v>33621.01171875</v>
      </c>
      <c r="L2603" s="9">
        <v>33952.671875</v>
      </c>
      <c r="M2603" s="9" t="s">
        <v>29</v>
      </c>
      <c r="N2603" s="9" t="s">
        <v>29</v>
      </c>
      <c r="O2603" s="9">
        <v>67999.6796875</v>
      </c>
      <c r="P2603" s="9">
        <v>39088.45703125</v>
      </c>
      <c r="Q2603" s="9">
        <v>181344.59375</v>
      </c>
      <c r="R2603" s="9">
        <v>89498.28125</v>
      </c>
    </row>
    <row r="2604" spans="1:18" x14ac:dyDescent="0.25">
      <c r="A2604" s="2" t="s">
        <v>10</v>
      </c>
      <c r="B2604" s="2" t="s">
        <v>11</v>
      </c>
      <c r="C2604" s="2" t="s">
        <v>6517</v>
      </c>
      <c r="D2604" s="2" t="s">
        <v>6518</v>
      </c>
      <c r="E2604" s="2">
        <v>2</v>
      </c>
      <c r="F2604" s="2">
        <v>1</v>
      </c>
      <c r="G2604" s="2">
        <v>1</v>
      </c>
      <c r="H2604" s="2">
        <v>1</v>
      </c>
      <c r="I2604" s="2">
        <v>49.4</v>
      </c>
      <c r="J2604" s="2" t="s">
        <v>6519</v>
      </c>
      <c r="K2604" s="9" t="s">
        <v>29</v>
      </c>
      <c r="L2604" s="9">
        <v>32929.81640625</v>
      </c>
      <c r="M2604" s="9" t="s">
        <v>29</v>
      </c>
      <c r="N2604" s="9" t="s">
        <v>29</v>
      </c>
      <c r="O2604" s="9" t="s">
        <v>29</v>
      </c>
      <c r="P2604" s="9" t="s">
        <v>29</v>
      </c>
      <c r="Q2604" s="9">
        <v>462627.625</v>
      </c>
      <c r="R2604" s="9">
        <v>246036.703125</v>
      </c>
    </row>
    <row r="2605" spans="1:18" x14ac:dyDescent="0.25">
      <c r="A2605" s="2" t="s">
        <v>7735</v>
      </c>
      <c r="B2605" s="2" t="s">
        <v>11</v>
      </c>
      <c r="C2605" s="2" t="s">
        <v>8020</v>
      </c>
      <c r="D2605" s="2" t="s">
        <v>8021</v>
      </c>
      <c r="E2605" s="2">
        <v>5</v>
      </c>
      <c r="F2605" s="2">
        <v>1</v>
      </c>
      <c r="G2605" s="2">
        <v>1</v>
      </c>
      <c r="H2605" s="2">
        <v>1</v>
      </c>
      <c r="I2605" s="2">
        <v>40.200000000000003</v>
      </c>
      <c r="J2605" s="2" t="s">
        <v>8022</v>
      </c>
      <c r="K2605" s="9" t="s">
        <v>29</v>
      </c>
      <c r="L2605" s="9">
        <v>33009.94921875</v>
      </c>
      <c r="M2605" s="9" t="s">
        <v>29</v>
      </c>
      <c r="N2605" s="9" t="s">
        <v>29</v>
      </c>
      <c r="O2605" s="9">
        <v>50995.47265625</v>
      </c>
      <c r="P2605" s="9">
        <v>94193.1484375</v>
      </c>
      <c r="Q2605" s="9" t="s">
        <v>29</v>
      </c>
      <c r="R2605" s="9" t="s">
        <v>29</v>
      </c>
    </row>
    <row r="2606" spans="1:18" x14ac:dyDescent="0.25">
      <c r="A2606" s="2" t="s">
        <v>10</v>
      </c>
      <c r="B2606" s="2" t="s">
        <v>11</v>
      </c>
      <c r="C2606" s="2" t="s">
        <v>7554</v>
      </c>
      <c r="D2606" s="2" t="s">
        <v>7555</v>
      </c>
      <c r="E2606" s="2">
        <v>5</v>
      </c>
      <c r="F2606" s="2">
        <v>1</v>
      </c>
      <c r="G2606" s="2">
        <v>1</v>
      </c>
      <c r="H2606" s="2">
        <v>1</v>
      </c>
      <c r="I2606" s="2">
        <v>22.1</v>
      </c>
      <c r="J2606" s="2" t="s">
        <v>7556</v>
      </c>
      <c r="K2606" s="9">
        <v>31590.00390625</v>
      </c>
      <c r="L2606" s="9" t="s">
        <v>29</v>
      </c>
      <c r="M2606" s="9" t="s">
        <v>29</v>
      </c>
      <c r="N2606" s="9" t="s">
        <v>29</v>
      </c>
      <c r="O2606" s="9" t="s">
        <v>29</v>
      </c>
      <c r="P2606" s="9">
        <v>61404.53125</v>
      </c>
      <c r="Q2606" s="9">
        <v>466447.625</v>
      </c>
      <c r="R2606" s="9" t="s">
        <v>29</v>
      </c>
    </row>
    <row r="2607" spans="1:18" x14ac:dyDescent="0.25">
      <c r="A2607" s="2" t="s">
        <v>10</v>
      </c>
      <c r="B2607" s="2" t="s">
        <v>11</v>
      </c>
      <c r="C2607" s="2" t="s">
        <v>7566</v>
      </c>
      <c r="D2607" s="2" t="s">
        <v>7567</v>
      </c>
      <c r="E2607" s="2">
        <v>7</v>
      </c>
      <c r="F2607" s="2">
        <v>1</v>
      </c>
      <c r="G2607" s="2">
        <v>1</v>
      </c>
      <c r="H2607" s="2">
        <v>1</v>
      </c>
      <c r="I2607" s="2">
        <v>15.4</v>
      </c>
      <c r="J2607" s="2" t="s">
        <v>7568</v>
      </c>
      <c r="K2607" s="9" t="s">
        <v>29</v>
      </c>
      <c r="L2607" s="9" t="s">
        <v>29</v>
      </c>
      <c r="M2607" s="9" t="s">
        <v>29</v>
      </c>
      <c r="N2607" s="9" t="s">
        <v>29</v>
      </c>
      <c r="O2607" s="9" t="s">
        <v>29</v>
      </c>
      <c r="P2607" s="9" t="s">
        <v>29</v>
      </c>
      <c r="Q2607" s="9">
        <v>783759</v>
      </c>
      <c r="R2607" s="9">
        <v>505409.1875</v>
      </c>
    </row>
    <row r="2608" spans="1:18" x14ac:dyDescent="0.25">
      <c r="A2608" s="2" t="s">
        <v>10</v>
      </c>
      <c r="B2608" s="2" t="s">
        <v>11</v>
      </c>
      <c r="C2608" s="2" t="s">
        <v>5811</v>
      </c>
      <c r="D2608" s="2" t="s">
        <v>5812</v>
      </c>
      <c r="E2608" s="2">
        <v>5</v>
      </c>
      <c r="F2608" s="2">
        <v>1</v>
      </c>
      <c r="G2608" s="2">
        <v>1</v>
      </c>
      <c r="H2608" s="2">
        <v>1</v>
      </c>
      <c r="I2608" s="2">
        <v>41.3</v>
      </c>
      <c r="J2608" s="2" t="s">
        <v>5813</v>
      </c>
      <c r="K2608" s="9" t="s">
        <v>29</v>
      </c>
      <c r="L2608" s="9" t="s">
        <v>29</v>
      </c>
      <c r="M2608" s="9" t="s">
        <v>29</v>
      </c>
      <c r="N2608" s="9" t="s">
        <v>29</v>
      </c>
      <c r="O2608" s="9">
        <v>49038.8203125</v>
      </c>
      <c r="P2608" s="9" t="s">
        <v>29</v>
      </c>
      <c r="Q2608" s="9">
        <v>64804.734375</v>
      </c>
      <c r="R2608" s="9" t="s">
        <v>29</v>
      </c>
    </row>
    <row r="2609" spans="1:18" x14ac:dyDescent="0.25">
      <c r="A2609" s="2" t="s">
        <v>10</v>
      </c>
      <c r="B2609" s="2" t="s">
        <v>11</v>
      </c>
      <c r="C2609" s="2" t="s">
        <v>5805</v>
      </c>
      <c r="D2609" s="2" t="s">
        <v>5806</v>
      </c>
      <c r="E2609" s="2">
        <v>4</v>
      </c>
      <c r="F2609" s="2">
        <v>1</v>
      </c>
      <c r="G2609" s="2">
        <v>1</v>
      </c>
      <c r="H2609" s="2">
        <v>1</v>
      </c>
      <c r="I2609" s="2">
        <v>49.6</v>
      </c>
      <c r="J2609" s="2" t="s">
        <v>5807</v>
      </c>
      <c r="K2609" s="9" t="s">
        <v>29</v>
      </c>
      <c r="L2609" s="9">
        <v>58717.78515625</v>
      </c>
      <c r="M2609" s="9">
        <v>20460.845703125</v>
      </c>
      <c r="N2609" s="9" t="s">
        <v>29</v>
      </c>
      <c r="O2609" s="9">
        <v>29067.294921875</v>
      </c>
      <c r="P2609" s="9" t="s">
        <v>29</v>
      </c>
      <c r="Q2609" s="9">
        <v>293189.21875</v>
      </c>
      <c r="R2609" s="9">
        <v>85910.4375</v>
      </c>
    </row>
    <row r="2610" spans="1:18" x14ac:dyDescent="0.25">
      <c r="A2610" s="2" t="s">
        <v>10</v>
      </c>
      <c r="B2610" s="2" t="s">
        <v>11</v>
      </c>
      <c r="C2610" s="2" t="s">
        <v>7699</v>
      </c>
      <c r="D2610" s="2" t="s">
        <v>7700</v>
      </c>
      <c r="E2610" s="2">
        <v>2</v>
      </c>
      <c r="F2610" s="2">
        <v>1</v>
      </c>
      <c r="G2610" s="2">
        <v>1</v>
      </c>
      <c r="H2610" s="2">
        <v>1</v>
      </c>
      <c r="I2610" s="2">
        <v>67.7</v>
      </c>
      <c r="J2610" s="2" t="s">
        <v>7701</v>
      </c>
      <c r="K2610" s="9" t="s">
        <v>29</v>
      </c>
      <c r="L2610" s="9" t="s">
        <v>29</v>
      </c>
      <c r="M2610" s="9" t="s">
        <v>29</v>
      </c>
      <c r="N2610" s="9" t="s">
        <v>29</v>
      </c>
      <c r="O2610" s="9" t="s">
        <v>29</v>
      </c>
      <c r="P2610" s="9">
        <v>8569.5498046875</v>
      </c>
      <c r="Q2610" s="9">
        <v>34107.06640625</v>
      </c>
      <c r="R2610" s="9" t="s">
        <v>29</v>
      </c>
    </row>
    <row r="2611" spans="1:18" x14ac:dyDescent="0.25">
      <c r="A2611" s="2" t="s">
        <v>10</v>
      </c>
      <c r="B2611" s="2" t="s">
        <v>11</v>
      </c>
      <c r="C2611" s="2" t="s">
        <v>7073</v>
      </c>
      <c r="D2611" s="2" t="s">
        <v>7074</v>
      </c>
      <c r="E2611" s="2">
        <v>10</v>
      </c>
      <c r="F2611" s="2">
        <v>1</v>
      </c>
      <c r="G2611" s="2">
        <v>1</v>
      </c>
      <c r="H2611" s="2">
        <v>1</v>
      </c>
      <c r="I2611" s="2">
        <v>23</v>
      </c>
      <c r="J2611" s="2" t="s">
        <v>7075</v>
      </c>
      <c r="K2611" s="9">
        <v>64006.6796875</v>
      </c>
      <c r="L2611" s="9" t="s">
        <v>29</v>
      </c>
      <c r="M2611" s="9">
        <v>51053.3203125</v>
      </c>
      <c r="N2611" s="9" t="s">
        <v>29</v>
      </c>
      <c r="O2611" s="9" t="s">
        <v>29</v>
      </c>
      <c r="P2611" s="9" t="s">
        <v>29</v>
      </c>
      <c r="Q2611" s="9">
        <v>401792.09375</v>
      </c>
      <c r="R2611" s="9">
        <v>115209.609375</v>
      </c>
    </row>
    <row r="2612" spans="1:18" x14ac:dyDescent="0.25">
      <c r="A2612" s="2" t="s">
        <v>10</v>
      </c>
      <c r="B2612" s="2" t="s">
        <v>11</v>
      </c>
      <c r="C2612" s="2" t="s">
        <v>7316</v>
      </c>
      <c r="D2612" s="2" t="s">
        <v>7317</v>
      </c>
      <c r="E2612" s="2">
        <v>9</v>
      </c>
      <c r="F2612" s="2">
        <v>1</v>
      </c>
      <c r="G2612" s="2">
        <v>1</v>
      </c>
      <c r="H2612" s="2">
        <v>1</v>
      </c>
      <c r="I2612" s="2">
        <v>10</v>
      </c>
      <c r="J2612" s="2" t="s">
        <v>7318</v>
      </c>
      <c r="K2612" s="9">
        <v>257953.96875</v>
      </c>
      <c r="L2612" s="9">
        <v>126379.0078125</v>
      </c>
      <c r="M2612" s="9">
        <v>103721.7890625</v>
      </c>
      <c r="N2612" s="9" t="s">
        <v>29</v>
      </c>
      <c r="O2612" s="9">
        <v>475940.75</v>
      </c>
      <c r="P2612" s="9">
        <v>266828.125</v>
      </c>
      <c r="Q2612" s="9">
        <v>2251291</v>
      </c>
      <c r="R2612" s="9">
        <v>2275465.75</v>
      </c>
    </row>
    <row r="2613" spans="1:18" x14ac:dyDescent="0.25">
      <c r="A2613" s="2" t="s">
        <v>10</v>
      </c>
      <c r="B2613" s="2" t="s">
        <v>11</v>
      </c>
      <c r="C2613" s="2" t="s">
        <v>5903</v>
      </c>
      <c r="D2613" s="2" t="s">
        <v>5904</v>
      </c>
      <c r="E2613" s="2">
        <v>12</v>
      </c>
      <c r="F2613" s="2">
        <v>1</v>
      </c>
      <c r="G2613" s="2">
        <v>1</v>
      </c>
      <c r="H2613" s="2">
        <v>1</v>
      </c>
      <c r="I2613" s="2">
        <v>13</v>
      </c>
      <c r="J2613" s="2" t="s">
        <v>5905</v>
      </c>
      <c r="K2613" s="9">
        <v>9980.287109375</v>
      </c>
      <c r="L2613" s="9" t="s">
        <v>29</v>
      </c>
      <c r="M2613" s="9">
        <v>12343.4716796875</v>
      </c>
      <c r="N2613" s="9" t="s">
        <v>29</v>
      </c>
      <c r="O2613" s="9" t="s">
        <v>29</v>
      </c>
      <c r="P2613" s="9">
        <v>7148.18017578125</v>
      </c>
      <c r="Q2613" s="9" t="s">
        <v>29</v>
      </c>
      <c r="R2613" s="9">
        <v>125016.2109375</v>
      </c>
    </row>
    <row r="2614" spans="1:18" x14ac:dyDescent="0.25">
      <c r="A2614" s="2" t="s">
        <v>10</v>
      </c>
      <c r="B2614" s="2" t="s">
        <v>11</v>
      </c>
      <c r="C2614" s="2" t="s">
        <v>6956</v>
      </c>
      <c r="D2614" s="2" t="s">
        <v>6957</v>
      </c>
      <c r="E2614" s="2">
        <v>0</v>
      </c>
      <c r="F2614" s="2">
        <v>1</v>
      </c>
      <c r="G2614" s="2">
        <v>1</v>
      </c>
      <c r="H2614" s="2">
        <v>1</v>
      </c>
      <c r="I2614" s="2">
        <v>253.9</v>
      </c>
      <c r="J2614" s="2" t="s">
        <v>6958</v>
      </c>
      <c r="K2614" s="9" t="s">
        <v>29</v>
      </c>
      <c r="L2614" s="9" t="s">
        <v>29</v>
      </c>
      <c r="M2614" s="9">
        <v>15937.701171875</v>
      </c>
      <c r="N2614" s="9" t="s">
        <v>29</v>
      </c>
      <c r="O2614" s="9" t="s">
        <v>29</v>
      </c>
      <c r="P2614" s="9" t="s">
        <v>29</v>
      </c>
      <c r="Q2614" s="9">
        <v>184710.671875</v>
      </c>
      <c r="R2614" s="9">
        <v>110135.1953125</v>
      </c>
    </row>
    <row r="2615" spans="1:18" x14ac:dyDescent="0.25">
      <c r="A2615" s="2" t="s">
        <v>10</v>
      </c>
      <c r="B2615" s="2" t="s">
        <v>11</v>
      </c>
      <c r="C2615" s="2" t="s">
        <v>7458</v>
      </c>
      <c r="D2615" s="2" t="s">
        <v>7459</v>
      </c>
      <c r="E2615" s="2">
        <v>15</v>
      </c>
      <c r="F2615" s="2">
        <v>1</v>
      </c>
      <c r="G2615" s="2">
        <v>1</v>
      </c>
      <c r="H2615" s="2">
        <v>1</v>
      </c>
      <c r="I2615" s="2">
        <v>6.9</v>
      </c>
      <c r="J2615" s="2" t="s">
        <v>29</v>
      </c>
      <c r="K2615" s="9" t="s">
        <v>29</v>
      </c>
      <c r="L2615" s="9" t="s">
        <v>29</v>
      </c>
      <c r="M2615" s="9" t="s">
        <v>29</v>
      </c>
      <c r="N2615" s="9">
        <v>13335.064453125</v>
      </c>
      <c r="O2615" s="9" t="s">
        <v>29</v>
      </c>
      <c r="P2615" s="9" t="s">
        <v>29</v>
      </c>
      <c r="Q2615" s="9">
        <v>123004.7578125</v>
      </c>
      <c r="R2615" s="9">
        <v>66188.03125</v>
      </c>
    </row>
    <row r="2616" spans="1:18" x14ac:dyDescent="0.25">
      <c r="A2616" s="2" t="s">
        <v>10</v>
      </c>
      <c r="B2616" s="2" t="s">
        <v>11</v>
      </c>
      <c r="C2616" s="2" t="s">
        <v>6001</v>
      </c>
      <c r="D2616" s="2" t="s">
        <v>6002</v>
      </c>
      <c r="E2616" s="2">
        <v>18</v>
      </c>
      <c r="F2616" s="2">
        <v>1</v>
      </c>
      <c r="G2616" s="2">
        <v>1</v>
      </c>
      <c r="H2616" s="2">
        <v>1</v>
      </c>
      <c r="I2616" s="2">
        <v>7.7</v>
      </c>
      <c r="J2616" s="2" t="s">
        <v>6003</v>
      </c>
      <c r="K2616" s="9" t="s">
        <v>29</v>
      </c>
      <c r="L2616" s="9" t="s">
        <v>29</v>
      </c>
      <c r="M2616" s="9" t="s">
        <v>29</v>
      </c>
      <c r="N2616" s="9" t="s">
        <v>29</v>
      </c>
      <c r="O2616" s="9" t="s">
        <v>29</v>
      </c>
      <c r="P2616" s="9" t="s">
        <v>29</v>
      </c>
      <c r="Q2616" s="9">
        <v>49611.95703125</v>
      </c>
      <c r="R2616" s="9">
        <v>69152.796875</v>
      </c>
    </row>
    <row r="2617" spans="1:18" x14ac:dyDescent="0.25">
      <c r="A2617" s="2" t="s">
        <v>10</v>
      </c>
      <c r="B2617" s="2" t="s">
        <v>11</v>
      </c>
      <c r="C2617" s="2" t="s">
        <v>6468</v>
      </c>
      <c r="D2617" s="2" t="s">
        <v>6469</v>
      </c>
      <c r="E2617" s="2">
        <v>8</v>
      </c>
      <c r="F2617" s="2">
        <v>1</v>
      </c>
      <c r="G2617" s="2">
        <v>1</v>
      </c>
      <c r="H2617" s="2">
        <v>1</v>
      </c>
      <c r="I2617" s="2">
        <v>28.3</v>
      </c>
      <c r="J2617" s="2" t="s">
        <v>6470</v>
      </c>
      <c r="K2617" s="9" t="s">
        <v>29</v>
      </c>
      <c r="L2617" s="9" t="s">
        <v>29</v>
      </c>
      <c r="M2617" s="9" t="s">
        <v>29</v>
      </c>
      <c r="N2617" s="9" t="s">
        <v>29</v>
      </c>
      <c r="O2617" s="9">
        <v>64612.90234375</v>
      </c>
      <c r="P2617" s="9">
        <v>52529.3984375</v>
      </c>
      <c r="Q2617" s="9">
        <v>622910</v>
      </c>
      <c r="R2617" s="9">
        <v>411080.15625</v>
      </c>
    </row>
    <row r="2618" spans="1:18" x14ac:dyDescent="0.25">
      <c r="A2618" s="2" t="s">
        <v>7735</v>
      </c>
      <c r="B2618" s="2" t="s">
        <v>11</v>
      </c>
      <c r="C2618" s="2" t="s">
        <v>7854</v>
      </c>
      <c r="D2618" s="2" t="s">
        <v>7855</v>
      </c>
      <c r="E2618" s="2">
        <v>1</v>
      </c>
      <c r="F2618" s="2">
        <v>1</v>
      </c>
      <c r="G2618" s="2">
        <v>1</v>
      </c>
      <c r="H2618" s="2">
        <v>1</v>
      </c>
      <c r="I2618" s="2">
        <v>81.3</v>
      </c>
      <c r="J2618" s="2" t="s">
        <v>7856</v>
      </c>
      <c r="K2618" s="9" t="s">
        <v>29</v>
      </c>
      <c r="L2618" s="9" t="s">
        <v>29</v>
      </c>
      <c r="M2618" s="9" t="s">
        <v>29</v>
      </c>
      <c r="N2618" s="9" t="s">
        <v>29</v>
      </c>
      <c r="O2618" s="9" t="s">
        <v>29</v>
      </c>
      <c r="P2618" s="9" t="s">
        <v>29</v>
      </c>
      <c r="Q2618" s="9">
        <v>53245.875</v>
      </c>
      <c r="R2618" s="9">
        <v>20027.66796875</v>
      </c>
    </row>
    <row r="2619" spans="1:18" x14ac:dyDescent="0.25">
      <c r="A2619" s="2" t="s">
        <v>10</v>
      </c>
      <c r="B2619" s="2" t="s">
        <v>11</v>
      </c>
      <c r="C2619" s="2" t="s">
        <v>6132</v>
      </c>
      <c r="D2619" s="2" t="s">
        <v>6133</v>
      </c>
      <c r="E2619" s="2">
        <v>1</v>
      </c>
      <c r="F2619" s="2">
        <v>1</v>
      </c>
      <c r="G2619" s="2">
        <v>1</v>
      </c>
      <c r="H2619" s="2">
        <v>1</v>
      </c>
      <c r="I2619" s="2">
        <v>169.3</v>
      </c>
      <c r="J2619" s="2" t="s">
        <v>29</v>
      </c>
      <c r="K2619" s="9" t="s">
        <v>29</v>
      </c>
      <c r="L2619" s="9" t="s">
        <v>29</v>
      </c>
      <c r="M2619" s="9" t="s">
        <v>29</v>
      </c>
      <c r="N2619" s="9" t="s">
        <v>29</v>
      </c>
      <c r="O2619" s="9" t="s">
        <v>29</v>
      </c>
      <c r="P2619" s="9" t="s">
        <v>29</v>
      </c>
      <c r="Q2619" s="9">
        <v>444728.125</v>
      </c>
      <c r="R2619" s="9" t="s">
        <v>29</v>
      </c>
    </row>
    <row r="2620" spans="1:18" x14ac:dyDescent="0.25">
      <c r="A2620" s="2" t="s">
        <v>10</v>
      </c>
      <c r="B2620" s="2" t="s">
        <v>11</v>
      </c>
      <c r="C2620" s="2" t="s">
        <v>7587</v>
      </c>
      <c r="D2620" s="2" t="s">
        <v>7588</v>
      </c>
      <c r="E2620" s="2">
        <v>3</v>
      </c>
      <c r="F2620" s="2">
        <v>1</v>
      </c>
      <c r="G2620" s="2">
        <v>1</v>
      </c>
      <c r="H2620" s="2">
        <v>1</v>
      </c>
      <c r="I2620" s="2">
        <v>41.2</v>
      </c>
      <c r="J2620" s="2" t="s">
        <v>29</v>
      </c>
      <c r="K2620" s="9" t="s">
        <v>29</v>
      </c>
      <c r="L2620" s="9" t="s">
        <v>29</v>
      </c>
      <c r="M2620" s="9" t="s">
        <v>29</v>
      </c>
      <c r="N2620" s="9" t="s">
        <v>29</v>
      </c>
      <c r="O2620" s="9" t="s">
        <v>29</v>
      </c>
      <c r="P2620" s="9" t="s">
        <v>29</v>
      </c>
      <c r="Q2620" s="9">
        <v>453296.125</v>
      </c>
      <c r="R2620" s="9">
        <v>231982.546875</v>
      </c>
    </row>
    <row r="2621" spans="1:18" x14ac:dyDescent="0.25">
      <c r="A2621" s="2" t="s">
        <v>10</v>
      </c>
      <c r="B2621" s="2" t="s">
        <v>11</v>
      </c>
      <c r="C2621" s="2" t="s">
        <v>7669</v>
      </c>
      <c r="D2621" s="2" t="s">
        <v>7670</v>
      </c>
      <c r="E2621" s="2">
        <v>11</v>
      </c>
      <c r="F2621" s="2">
        <v>1</v>
      </c>
      <c r="G2621" s="2">
        <v>1</v>
      </c>
      <c r="H2621" s="2">
        <v>1</v>
      </c>
      <c r="I2621" s="2">
        <v>14.8</v>
      </c>
      <c r="J2621" s="2" t="s">
        <v>7671</v>
      </c>
      <c r="K2621" s="9" t="s">
        <v>29</v>
      </c>
      <c r="L2621" s="9" t="s">
        <v>29</v>
      </c>
      <c r="M2621" s="9" t="s">
        <v>29</v>
      </c>
      <c r="N2621" s="9" t="s">
        <v>29</v>
      </c>
      <c r="O2621" s="9" t="s">
        <v>29</v>
      </c>
      <c r="P2621" s="9" t="s">
        <v>29</v>
      </c>
      <c r="Q2621" s="9">
        <v>172756</v>
      </c>
      <c r="R2621" s="9">
        <v>215817.984375</v>
      </c>
    </row>
    <row r="2622" spans="1:18" x14ac:dyDescent="0.25">
      <c r="A2622" s="2" t="s">
        <v>10</v>
      </c>
      <c r="B2622" s="2" t="s">
        <v>11</v>
      </c>
      <c r="C2622" s="2" t="s">
        <v>7622</v>
      </c>
      <c r="D2622" s="2" t="s">
        <v>7623</v>
      </c>
      <c r="E2622" s="2">
        <v>6</v>
      </c>
      <c r="F2622" s="2">
        <v>1</v>
      </c>
      <c r="G2622" s="2">
        <v>1</v>
      </c>
      <c r="H2622" s="2">
        <v>1</v>
      </c>
      <c r="I2622" s="2">
        <v>30</v>
      </c>
      <c r="J2622" s="2" t="s">
        <v>7624</v>
      </c>
      <c r="K2622" s="9" t="s">
        <v>29</v>
      </c>
      <c r="L2622" s="9">
        <v>27136.955078125</v>
      </c>
      <c r="M2622" s="9">
        <v>20219.921875</v>
      </c>
      <c r="N2622" s="9" t="s">
        <v>29</v>
      </c>
      <c r="O2622" s="9" t="s">
        <v>29</v>
      </c>
      <c r="P2622" s="9">
        <v>21921.421875</v>
      </c>
      <c r="Q2622" s="9">
        <v>47744.828125</v>
      </c>
      <c r="R2622" s="9">
        <v>46950.01171875</v>
      </c>
    </row>
    <row r="2623" spans="1:18" x14ac:dyDescent="0.25">
      <c r="A2623" s="2" t="s">
        <v>7735</v>
      </c>
      <c r="B2623" s="2" t="s">
        <v>11</v>
      </c>
      <c r="C2623" s="2" t="s">
        <v>7904</v>
      </c>
      <c r="D2623" s="2" t="s">
        <v>7905</v>
      </c>
      <c r="E2623" s="2">
        <v>4</v>
      </c>
      <c r="F2623" s="2">
        <v>1</v>
      </c>
      <c r="G2623" s="2">
        <v>1</v>
      </c>
      <c r="H2623" s="2">
        <v>1</v>
      </c>
      <c r="I2623" s="2">
        <v>29.4</v>
      </c>
      <c r="J2623" s="2" t="s">
        <v>29</v>
      </c>
      <c r="K2623" s="9" t="s">
        <v>29</v>
      </c>
      <c r="L2623" s="9" t="s">
        <v>29</v>
      </c>
      <c r="M2623" s="9" t="s">
        <v>29</v>
      </c>
      <c r="N2623" s="9" t="s">
        <v>29</v>
      </c>
      <c r="O2623" s="9" t="s">
        <v>29</v>
      </c>
      <c r="P2623" s="9" t="s">
        <v>29</v>
      </c>
      <c r="Q2623" s="9">
        <v>180610.90625</v>
      </c>
      <c r="R2623" s="9" t="s">
        <v>29</v>
      </c>
    </row>
    <row r="2624" spans="1:18" x14ac:dyDescent="0.25">
      <c r="A2624" s="2" t="s">
        <v>10</v>
      </c>
      <c r="B2624" s="2" t="s">
        <v>11</v>
      </c>
      <c r="C2624" s="2" t="s">
        <v>7406</v>
      </c>
      <c r="D2624" s="2" t="s">
        <v>7407</v>
      </c>
      <c r="E2624" s="2">
        <v>1</v>
      </c>
      <c r="F2624" s="2">
        <v>1</v>
      </c>
      <c r="G2624" s="2">
        <v>1</v>
      </c>
      <c r="H2624" s="2">
        <v>1</v>
      </c>
      <c r="I2624" s="2">
        <v>120.7</v>
      </c>
      <c r="J2624" s="2" t="s">
        <v>7408</v>
      </c>
      <c r="K2624" s="9">
        <v>51562.2265625</v>
      </c>
      <c r="L2624" s="9">
        <v>23343.30078125</v>
      </c>
      <c r="M2624" s="9">
        <v>30431.8984375</v>
      </c>
      <c r="N2624" s="9" t="s">
        <v>29</v>
      </c>
      <c r="O2624" s="9">
        <v>40975.5078125</v>
      </c>
      <c r="P2624" s="9" t="s">
        <v>29</v>
      </c>
      <c r="Q2624" s="9">
        <v>1279839</v>
      </c>
      <c r="R2624" s="9">
        <v>1040963.25</v>
      </c>
    </row>
    <row r="2625" spans="1:18" x14ac:dyDescent="0.25">
      <c r="A2625" s="2" t="s">
        <v>10</v>
      </c>
      <c r="B2625" s="2" t="s">
        <v>11</v>
      </c>
      <c r="C2625" s="2" t="s">
        <v>6025</v>
      </c>
      <c r="D2625" s="2" t="s">
        <v>6026</v>
      </c>
      <c r="E2625" s="2">
        <v>7</v>
      </c>
      <c r="F2625" s="2">
        <v>1</v>
      </c>
      <c r="G2625" s="2">
        <v>1</v>
      </c>
      <c r="H2625" s="2">
        <v>1</v>
      </c>
      <c r="I2625" s="2">
        <v>21.4</v>
      </c>
      <c r="J2625" s="2" t="s">
        <v>6027</v>
      </c>
      <c r="K2625" s="9" t="s">
        <v>29</v>
      </c>
      <c r="L2625" s="9" t="s">
        <v>29</v>
      </c>
      <c r="M2625" s="9" t="s">
        <v>29</v>
      </c>
      <c r="N2625" s="9" t="s">
        <v>29</v>
      </c>
      <c r="O2625" s="9">
        <v>9040.1064453125</v>
      </c>
      <c r="P2625" s="9" t="s">
        <v>29</v>
      </c>
      <c r="Q2625" s="9">
        <v>75803.34375</v>
      </c>
      <c r="R2625" s="9">
        <v>82606.2421875</v>
      </c>
    </row>
    <row r="2626" spans="1:18" x14ac:dyDescent="0.25">
      <c r="A2626" s="2" t="s">
        <v>10</v>
      </c>
      <c r="B2626" s="2" t="s">
        <v>11</v>
      </c>
      <c r="C2626" s="2" t="s">
        <v>7589</v>
      </c>
      <c r="D2626" s="2" t="s">
        <v>7590</v>
      </c>
      <c r="E2626" s="2">
        <v>2</v>
      </c>
      <c r="F2626" s="2">
        <v>1</v>
      </c>
      <c r="G2626" s="2">
        <v>1</v>
      </c>
      <c r="H2626" s="2">
        <v>1</v>
      </c>
      <c r="I2626" s="2">
        <v>56.8</v>
      </c>
      <c r="J2626" s="2" t="s">
        <v>7591</v>
      </c>
      <c r="K2626" s="9" t="s">
        <v>29</v>
      </c>
      <c r="L2626" s="9" t="s">
        <v>29</v>
      </c>
      <c r="M2626" s="9" t="s">
        <v>29</v>
      </c>
      <c r="N2626" s="9" t="s">
        <v>29</v>
      </c>
      <c r="O2626" s="9" t="s">
        <v>29</v>
      </c>
      <c r="P2626" s="9">
        <v>92986.15625</v>
      </c>
      <c r="Q2626" s="9">
        <v>1268218.75</v>
      </c>
      <c r="R2626" s="9">
        <v>651342.1875</v>
      </c>
    </row>
    <row r="2627" spans="1:18" x14ac:dyDescent="0.25">
      <c r="A2627" s="2" t="s">
        <v>7735</v>
      </c>
      <c r="B2627" s="2" t="s">
        <v>11</v>
      </c>
      <c r="C2627" s="2" t="s">
        <v>8230</v>
      </c>
      <c r="D2627" s="2" t="s">
        <v>8231</v>
      </c>
      <c r="E2627" s="2">
        <v>3</v>
      </c>
      <c r="F2627" s="2">
        <v>1</v>
      </c>
      <c r="G2627" s="2">
        <v>1</v>
      </c>
      <c r="H2627" s="2">
        <v>1</v>
      </c>
      <c r="I2627" s="2">
        <v>70.099999999999994</v>
      </c>
      <c r="J2627" s="2" t="s">
        <v>8232</v>
      </c>
      <c r="K2627" s="9">
        <v>31566.109375</v>
      </c>
      <c r="L2627" s="9">
        <v>11167.8134765625</v>
      </c>
      <c r="M2627" s="9">
        <v>35194.4609375</v>
      </c>
      <c r="N2627" s="9" t="s">
        <v>29</v>
      </c>
      <c r="O2627" s="9" t="s">
        <v>29</v>
      </c>
      <c r="P2627" s="9" t="s">
        <v>29</v>
      </c>
      <c r="Q2627" s="9" t="s">
        <v>29</v>
      </c>
      <c r="R2627" s="9" t="s">
        <v>29</v>
      </c>
    </row>
    <row r="2628" spans="1:18" x14ac:dyDescent="0.25">
      <c r="A2628" s="2" t="s">
        <v>10</v>
      </c>
      <c r="B2628" s="2" t="s">
        <v>11</v>
      </c>
      <c r="C2628" s="2" t="s">
        <v>7111</v>
      </c>
      <c r="D2628" s="2" t="s">
        <v>7112</v>
      </c>
      <c r="E2628" s="2">
        <v>8</v>
      </c>
      <c r="F2628" s="2">
        <v>1</v>
      </c>
      <c r="G2628" s="2">
        <v>1</v>
      </c>
      <c r="H2628" s="2">
        <v>1</v>
      </c>
      <c r="I2628" s="2">
        <v>17.7</v>
      </c>
      <c r="J2628" s="2" t="s">
        <v>7113</v>
      </c>
      <c r="K2628" s="9" t="s">
        <v>29</v>
      </c>
      <c r="L2628" s="9" t="s">
        <v>29</v>
      </c>
      <c r="M2628" s="9" t="s">
        <v>29</v>
      </c>
      <c r="N2628" s="9" t="s">
        <v>29</v>
      </c>
      <c r="O2628" s="9" t="s">
        <v>29</v>
      </c>
      <c r="P2628" s="9" t="s">
        <v>29</v>
      </c>
      <c r="Q2628" s="9">
        <v>116454.7734375</v>
      </c>
      <c r="R2628" s="9">
        <v>139475.625</v>
      </c>
    </row>
    <row r="2629" spans="1:18" x14ac:dyDescent="0.25">
      <c r="A2629" s="2" t="s">
        <v>7735</v>
      </c>
      <c r="B2629" s="2" t="s">
        <v>11</v>
      </c>
      <c r="C2629" s="2" t="s">
        <v>7805</v>
      </c>
      <c r="D2629" s="2" t="s">
        <v>7806</v>
      </c>
      <c r="E2629" s="2">
        <v>2</v>
      </c>
      <c r="F2629" s="2">
        <v>1</v>
      </c>
      <c r="G2629" s="2">
        <v>1</v>
      </c>
      <c r="H2629" s="2">
        <v>1</v>
      </c>
      <c r="I2629" s="2">
        <v>48.1</v>
      </c>
      <c r="J2629" s="2" t="s">
        <v>7807</v>
      </c>
      <c r="K2629" s="9">
        <v>3259.47631835938</v>
      </c>
      <c r="L2629" s="9">
        <v>2701.51708984375</v>
      </c>
      <c r="M2629" s="9" t="s">
        <v>29</v>
      </c>
      <c r="N2629" s="9" t="s">
        <v>29</v>
      </c>
      <c r="O2629" s="9" t="s">
        <v>29</v>
      </c>
      <c r="P2629" s="9">
        <v>28729.740234375</v>
      </c>
      <c r="Q2629" s="9">
        <v>3807514.75</v>
      </c>
      <c r="R2629" s="9">
        <v>762052.75</v>
      </c>
    </row>
    <row r="2630" spans="1:18" x14ac:dyDescent="0.25">
      <c r="A2630" s="2" t="s">
        <v>10</v>
      </c>
      <c r="B2630" s="2" t="s">
        <v>11</v>
      </c>
      <c r="C2630" s="2" t="s">
        <v>6971</v>
      </c>
      <c r="D2630" s="2" t="s">
        <v>6972</v>
      </c>
      <c r="E2630" s="2">
        <v>3</v>
      </c>
      <c r="F2630" s="2">
        <v>1</v>
      </c>
      <c r="G2630" s="2">
        <v>1</v>
      </c>
      <c r="H2630" s="2">
        <v>1</v>
      </c>
      <c r="I2630" s="2">
        <v>32</v>
      </c>
      <c r="J2630" s="2" t="s">
        <v>6973</v>
      </c>
      <c r="K2630" s="9" t="s">
        <v>29</v>
      </c>
      <c r="L2630" s="9" t="s">
        <v>29</v>
      </c>
      <c r="M2630" s="9" t="s">
        <v>29</v>
      </c>
      <c r="N2630" s="9" t="s">
        <v>29</v>
      </c>
      <c r="O2630" s="9">
        <v>15109.0205078125</v>
      </c>
      <c r="P2630" s="9">
        <v>13944.494140625</v>
      </c>
      <c r="Q2630" s="9">
        <v>114977.953125</v>
      </c>
      <c r="R2630" s="9">
        <v>96170.0546875</v>
      </c>
    </row>
    <row r="2631" spans="1:18" x14ac:dyDescent="0.25">
      <c r="A2631" s="2" t="s">
        <v>10</v>
      </c>
      <c r="B2631" s="2" t="s">
        <v>11</v>
      </c>
      <c r="C2631" s="2" t="s">
        <v>6253</v>
      </c>
      <c r="D2631" s="2" t="s">
        <v>6254</v>
      </c>
      <c r="E2631" s="2">
        <v>2</v>
      </c>
      <c r="F2631" s="2">
        <v>1</v>
      </c>
      <c r="G2631" s="2">
        <v>1</v>
      </c>
      <c r="H2631" s="2">
        <v>1</v>
      </c>
      <c r="I2631" s="2">
        <v>109.7</v>
      </c>
      <c r="J2631" s="2" t="s">
        <v>6255</v>
      </c>
      <c r="K2631" s="9" t="s">
        <v>29</v>
      </c>
      <c r="L2631" s="9" t="s">
        <v>29</v>
      </c>
      <c r="M2631" s="9" t="s">
        <v>29</v>
      </c>
      <c r="N2631" s="9">
        <v>78719.4765625</v>
      </c>
      <c r="O2631" s="9" t="s">
        <v>29</v>
      </c>
      <c r="P2631" s="9" t="s">
        <v>29</v>
      </c>
      <c r="Q2631" s="9">
        <v>114833.8515625</v>
      </c>
      <c r="R2631" s="9">
        <v>69927.375</v>
      </c>
    </row>
    <row r="2632" spans="1:18" x14ac:dyDescent="0.25">
      <c r="A2632" s="2" t="s">
        <v>10</v>
      </c>
      <c r="B2632" s="2" t="s">
        <v>11</v>
      </c>
      <c r="C2632" s="2" t="s">
        <v>7371</v>
      </c>
      <c r="D2632" s="2" t="s">
        <v>7372</v>
      </c>
      <c r="E2632" s="2">
        <v>1</v>
      </c>
      <c r="F2632" s="2">
        <v>1</v>
      </c>
      <c r="G2632" s="2">
        <v>1</v>
      </c>
      <c r="H2632" s="2">
        <v>1</v>
      </c>
      <c r="I2632" s="2">
        <v>89.8</v>
      </c>
      <c r="J2632" s="2" t="s">
        <v>7373</v>
      </c>
      <c r="K2632" s="9" t="s">
        <v>29</v>
      </c>
      <c r="L2632" s="9" t="s">
        <v>29</v>
      </c>
      <c r="M2632" s="9" t="s">
        <v>29</v>
      </c>
      <c r="N2632" s="9" t="s">
        <v>29</v>
      </c>
      <c r="O2632" s="9" t="s">
        <v>29</v>
      </c>
      <c r="P2632" s="9" t="s">
        <v>29</v>
      </c>
      <c r="Q2632" s="9">
        <v>181560.234375</v>
      </c>
      <c r="R2632" s="9">
        <v>131946.515625</v>
      </c>
    </row>
    <row r="2633" spans="1:18" x14ac:dyDescent="0.25">
      <c r="A2633" s="2" t="s">
        <v>10</v>
      </c>
      <c r="B2633" s="2" t="s">
        <v>11</v>
      </c>
      <c r="C2633" s="2" t="s">
        <v>6538</v>
      </c>
      <c r="D2633" s="2" t="s">
        <v>6539</v>
      </c>
      <c r="E2633" s="2">
        <v>1</v>
      </c>
      <c r="F2633" s="2">
        <v>1</v>
      </c>
      <c r="G2633" s="2">
        <v>1</v>
      </c>
      <c r="H2633" s="2">
        <v>1</v>
      </c>
      <c r="I2633" s="2">
        <v>211.4</v>
      </c>
      <c r="J2633" s="2" t="s">
        <v>6540</v>
      </c>
      <c r="K2633" s="9" t="s">
        <v>29</v>
      </c>
      <c r="L2633" s="9" t="s">
        <v>29</v>
      </c>
      <c r="M2633" s="9" t="s">
        <v>29</v>
      </c>
      <c r="N2633" s="9" t="s">
        <v>29</v>
      </c>
      <c r="O2633" s="9">
        <v>19680.666015625</v>
      </c>
      <c r="P2633" s="9" t="s">
        <v>29</v>
      </c>
      <c r="Q2633" s="9">
        <v>47486.9375</v>
      </c>
      <c r="R2633" s="9">
        <v>17213.349609375</v>
      </c>
    </row>
    <row r="2634" spans="1:18" x14ac:dyDescent="0.25">
      <c r="A2634" s="2" t="s">
        <v>10</v>
      </c>
      <c r="B2634" s="2" t="s">
        <v>11</v>
      </c>
      <c r="C2634" s="2" t="s">
        <v>7470</v>
      </c>
      <c r="D2634" s="2" t="s">
        <v>7471</v>
      </c>
      <c r="E2634" s="2">
        <v>2</v>
      </c>
      <c r="F2634" s="2">
        <v>1</v>
      </c>
      <c r="G2634" s="2">
        <v>1</v>
      </c>
      <c r="H2634" s="2">
        <v>1</v>
      </c>
      <c r="I2634" s="2">
        <v>54.3</v>
      </c>
      <c r="J2634" s="2" t="s">
        <v>7472</v>
      </c>
      <c r="K2634" s="9">
        <v>123106.359375</v>
      </c>
      <c r="L2634" s="9">
        <v>16037.0498046875</v>
      </c>
      <c r="M2634" s="9">
        <v>80867.171875</v>
      </c>
      <c r="N2634" s="9" t="s">
        <v>29</v>
      </c>
      <c r="O2634" s="9">
        <v>31269.876953125</v>
      </c>
      <c r="P2634" s="9">
        <v>110094.9375</v>
      </c>
      <c r="Q2634" s="9" t="s">
        <v>29</v>
      </c>
      <c r="R2634" s="9" t="s">
        <v>29</v>
      </c>
    </row>
    <row r="2635" spans="1:18" x14ac:dyDescent="0.25">
      <c r="A2635" s="2" t="s">
        <v>7735</v>
      </c>
      <c r="B2635" s="2" t="s">
        <v>11</v>
      </c>
      <c r="C2635" s="2" t="s">
        <v>8147</v>
      </c>
      <c r="D2635" s="2" t="s">
        <v>8148</v>
      </c>
      <c r="E2635" s="2">
        <v>1</v>
      </c>
      <c r="F2635" s="2">
        <v>1</v>
      </c>
      <c r="G2635" s="2">
        <v>1</v>
      </c>
      <c r="H2635" s="2">
        <v>1</v>
      </c>
      <c r="I2635" s="2">
        <v>52</v>
      </c>
      <c r="J2635" s="2" t="s">
        <v>8149</v>
      </c>
      <c r="K2635" s="9" t="s">
        <v>29</v>
      </c>
      <c r="L2635" s="9" t="s">
        <v>29</v>
      </c>
      <c r="M2635" s="9" t="s">
        <v>29</v>
      </c>
      <c r="N2635" s="9" t="s">
        <v>29</v>
      </c>
      <c r="O2635" s="9" t="s">
        <v>29</v>
      </c>
      <c r="P2635" s="9" t="s">
        <v>29</v>
      </c>
      <c r="Q2635" s="9">
        <v>118570.765625</v>
      </c>
      <c r="R2635" s="9">
        <v>20251.150390625</v>
      </c>
    </row>
    <row r="2636" spans="1:18" x14ac:dyDescent="0.25">
      <c r="A2636" s="2" t="s">
        <v>10</v>
      </c>
      <c r="B2636" s="2" t="s">
        <v>11</v>
      </c>
      <c r="C2636" s="2" t="s">
        <v>7214</v>
      </c>
      <c r="D2636" s="2" t="s">
        <v>7215</v>
      </c>
      <c r="E2636" s="2">
        <v>5</v>
      </c>
      <c r="F2636" s="2">
        <v>1</v>
      </c>
      <c r="G2636" s="2">
        <v>1</v>
      </c>
      <c r="H2636" s="2">
        <v>1</v>
      </c>
      <c r="I2636" s="2">
        <v>39.1</v>
      </c>
      <c r="J2636" s="2" t="s">
        <v>7216</v>
      </c>
      <c r="K2636" s="9" t="s">
        <v>29</v>
      </c>
      <c r="L2636" s="9" t="s">
        <v>29</v>
      </c>
      <c r="M2636" s="9" t="s">
        <v>29</v>
      </c>
      <c r="N2636" s="9" t="s">
        <v>29</v>
      </c>
      <c r="O2636" s="9" t="s">
        <v>29</v>
      </c>
      <c r="P2636" s="9" t="s">
        <v>29</v>
      </c>
      <c r="Q2636" s="9">
        <v>19785.875</v>
      </c>
      <c r="R2636" s="9">
        <v>42120.19140625</v>
      </c>
    </row>
    <row r="2637" spans="1:18" x14ac:dyDescent="0.25">
      <c r="A2637" s="2" t="s">
        <v>10</v>
      </c>
      <c r="B2637" s="2" t="s">
        <v>11</v>
      </c>
      <c r="C2637" s="2" t="s">
        <v>7497</v>
      </c>
      <c r="D2637" s="2" t="s">
        <v>7498</v>
      </c>
      <c r="E2637" s="2">
        <v>3</v>
      </c>
      <c r="F2637" s="2">
        <v>1</v>
      </c>
      <c r="G2637" s="2">
        <v>1</v>
      </c>
      <c r="H2637" s="2">
        <v>1</v>
      </c>
      <c r="I2637" s="2">
        <v>28.3</v>
      </c>
      <c r="J2637" s="2" t="s">
        <v>7499</v>
      </c>
      <c r="K2637" s="9" t="s">
        <v>29</v>
      </c>
      <c r="L2637" s="9">
        <v>32464.740234375</v>
      </c>
      <c r="M2637" s="9" t="s">
        <v>29</v>
      </c>
      <c r="N2637" s="9" t="s">
        <v>29</v>
      </c>
      <c r="O2637" s="9">
        <v>76469.421875</v>
      </c>
      <c r="P2637" s="9">
        <v>138723.390625</v>
      </c>
      <c r="Q2637" s="9">
        <v>1327412.875</v>
      </c>
      <c r="R2637" s="9">
        <v>684520.125</v>
      </c>
    </row>
    <row r="2638" spans="1:18" x14ac:dyDescent="0.25">
      <c r="A2638" s="2" t="s">
        <v>10</v>
      </c>
      <c r="B2638" s="2" t="s">
        <v>11</v>
      </c>
      <c r="C2638" s="2" t="s">
        <v>7114</v>
      </c>
      <c r="D2638" s="2" t="s">
        <v>7115</v>
      </c>
      <c r="E2638" s="2">
        <v>4</v>
      </c>
      <c r="F2638" s="2">
        <v>1</v>
      </c>
      <c r="G2638" s="2">
        <v>1</v>
      </c>
      <c r="H2638" s="2">
        <v>1</v>
      </c>
      <c r="I2638" s="2">
        <v>51.3</v>
      </c>
      <c r="J2638" s="2" t="s">
        <v>7116</v>
      </c>
      <c r="K2638" s="9" t="s">
        <v>29</v>
      </c>
      <c r="L2638" s="9" t="s">
        <v>29</v>
      </c>
      <c r="M2638" s="9" t="s">
        <v>29</v>
      </c>
      <c r="N2638" s="9" t="s">
        <v>29</v>
      </c>
      <c r="O2638" s="9">
        <v>101557.484375</v>
      </c>
      <c r="P2638" s="9" t="s">
        <v>29</v>
      </c>
      <c r="Q2638" s="9" t="s">
        <v>29</v>
      </c>
      <c r="R2638" s="9">
        <v>387601.46875</v>
      </c>
    </row>
    <row r="2639" spans="1:18" x14ac:dyDescent="0.25">
      <c r="A2639" s="2" t="s">
        <v>10</v>
      </c>
      <c r="B2639" s="2" t="s">
        <v>11</v>
      </c>
      <c r="C2639" s="2" t="s">
        <v>7145</v>
      </c>
      <c r="D2639" s="2" t="s">
        <v>7146</v>
      </c>
      <c r="E2639" s="2">
        <v>1</v>
      </c>
      <c r="F2639" s="2">
        <v>1</v>
      </c>
      <c r="G2639" s="2">
        <v>1</v>
      </c>
      <c r="H2639" s="2">
        <v>1</v>
      </c>
      <c r="I2639" s="2">
        <v>88.9</v>
      </c>
      <c r="J2639" s="2" t="s">
        <v>7147</v>
      </c>
      <c r="K2639" s="9" t="s">
        <v>29</v>
      </c>
      <c r="L2639" s="9" t="s">
        <v>29</v>
      </c>
      <c r="M2639" s="9" t="s">
        <v>29</v>
      </c>
      <c r="N2639" s="9" t="s">
        <v>29</v>
      </c>
      <c r="O2639" s="9">
        <v>26032.3828125</v>
      </c>
      <c r="P2639" s="9" t="s">
        <v>29</v>
      </c>
      <c r="Q2639" s="9">
        <v>767390.5</v>
      </c>
      <c r="R2639" s="9">
        <v>142240.25</v>
      </c>
    </row>
    <row r="2640" spans="1:18" x14ac:dyDescent="0.25">
      <c r="A2640" s="2" t="s">
        <v>7735</v>
      </c>
      <c r="B2640" s="2" t="s">
        <v>11</v>
      </c>
      <c r="C2640" s="2" t="s">
        <v>8158</v>
      </c>
      <c r="D2640" s="2" t="s">
        <v>8159</v>
      </c>
      <c r="E2640" s="2">
        <v>1</v>
      </c>
      <c r="F2640" s="2">
        <v>1</v>
      </c>
      <c r="G2640" s="2">
        <v>1</v>
      </c>
      <c r="H2640" s="2">
        <v>1</v>
      </c>
      <c r="I2640" s="2">
        <v>172</v>
      </c>
      <c r="J2640" s="2" t="s">
        <v>8160</v>
      </c>
      <c r="K2640" s="9">
        <v>94044.4140625</v>
      </c>
      <c r="L2640" s="9">
        <v>140164.53125</v>
      </c>
      <c r="M2640" s="9" t="s">
        <v>29</v>
      </c>
      <c r="N2640" s="9" t="s">
        <v>29</v>
      </c>
      <c r="O2640" s="9" t="s">
        <v>29</v>
      </c>
      <c r="P2640" s="9">
        <v>97248.7421875</v>
      </c>
      <c r="Q2640" s="9">
        <v>44934.78125</v>
      </c>
      <c r="R2640" s="9" t="s">
        <v>29</v>
      </c>
    </row>
    <row r="2641" spans="1:18" x14ac:dyDescent="0.25">
      <c r="A2641" s="2" t="s">
        <v>10</v>
      </c>
      <c r="B2641" s="2" t="s">
        <v>11</v>
      </c>
      <c r="C2641" s="2" t="s">
        <v>7169</v>
      </c>
      <c r="D2641" s="2" t="s">
        <v>7170</v>
      </c>
      <c r="E2641" s="2">
        <v>2</v>
      </c>
      <c r="F2641" s="2">
        <v>1</v>
      </c>
      <c r="G2641" s="2">
        <v>1</v>
      </c>
      <c r="H2641" s="2">
        <v>1</v>
      </c>
      <c r="I2641" s="2">
        <v>82.8</v>
      </c>
      <c r="J2641" s="2" t="s">
        <v>7171</v>
      </c>
      <c r="K2641" s="9" t="s">
        <v>29</v>
      </c>
      <c r="L2641" s="9" t="s">
        <v>29</v>
      </c>
      <c r="M2641" s="9">
        <v>24384.103515625</v>
      </c>
      <c r="N2641" s="9" t="s">
        <v>29</v>
      </c>
      <c r="O2641" s="9" t="s">
        <v>29</v>
      </c>
      <c r="P2641" s="9" t="s">
        <v>29</v>
      </c>
      <c r="Q2641" s="9">
        <v>44995.85546875</v>
      </c>
      <c r="R2641" s="9">
        <v>31286.66796875</v>
      </c>
    </row>
    <row r="2642" spans="1:18" x14ac:dyDescent="0.25">
      <c r="A2642" s="2" t="s">
        <v>10</v>
      </c>
      <c r="B2642" s="2" t="s">
        <v>11</v>
      </c>
      <c r="C2642" s="2" t="s">
        <v>6917</v>
      </c>
      <c r="D2642" s="2" t="s">
        <v>6918</v>
      </c>
      <c r="E2642" s="2">
        <v>6</v>
      </c>
      <c r="F2642" s="2">
        <v>1</v>
      </c>
      <c r="G2642" s="2">
        <v>1</v>
      </c>
      <c r="H2642" s="2">
        <v>1</v>
      </c>
      <c r="I2642" s="2">
        <v>31.3</v>
      </c>
      <c r="J2642" s="2" t="s">
        <v>6919</v>
      </c>
      <c r="K2642" s="9" t="s">
        <v>29</v>
      </c>
      <c r="L2642" s="9" t="s">
        <v>29</v>
      </c>
      <c r="M2642" s="9" t="s">
        <v>29</v>
      </c>
      <c r="N2642" s="9" t="s">
        <v>29</v>
      </c>
      <c r="O2642" s="9" t="s">
        <v>29</v>
      </c>
      <c r="P2642" s="9" t="s">
        <v>29</v>
      </c>
      <c r="Q2642" s="9">
        <v>107367.421875</v>
      </c>
      <c r="R2642" s="9">
        <v>105174.3984375</v>
      </c>
    </row>
    <row r="2643" spans="1:18" x14ac:dyDescent="0.25">
      <c r="A2643" s="2" t="s">
        <v>10</v>
      </c>
      <c r="B2643" s="2" t="s">
        <v>11</v>
      </c>
      <c r="C2643" s="2" t="s">
        <v>6923</v>
      </c>
      <c r="D2643" s="2" t="s">
        <v>6924</v>
      </c>
      <c r="E2643" s="2">
        <v>1</v>
      </c>
      <c r="F2643" s="2">
        <v>1</v>
      </c>
      <c r="G2643" s="2">
        <v>1</v>
      </c>
      <c r="H2643" s="2">
        <v>1</v>
      </c>
      <c r="I2643" s="2">
        <v>113.7</v>
      </c>
      <c r="J2643" s="2" t="s">
        <v>29</v>
      </c>
      <c r="K2643" s="9">
        <v>57396.84375</v>
      </c>
      <c r="L2643" s="9">
        <v>43055.8359375</v>
      </c>
      <c r="M2643" s="9">
        <v>42770.1171875</v>
      </c>
      <c r="N2643" s="9" t="s">
        <v>29</v>
      </c>
      <c r="O2643" s="9">
        <v>82945.53125</v>
      </c>
      <c r="P2643" s="9">
        <v>75275.078125</v>
      </c>
      <c r="Q2643" s="9" t="s">
        <v>29</v>
      </c>
      <c r="R2643" s="9">
        <v>98334.578125</v>
      </c>
    </row>
    <row r="2644" spans="1:18" x14ac:dyDescent="0.25">
      <c r="A2644" s="2" t="s">
        <v>7735</v>
      </c>
      <c r="B2644" s="2" t="s">
        <v>11</v>
      </c>
      <c r="C2644" s="2" t="s">
        <v>8124</v>
      </c>
      <c r="D2644" s="2" t="s">
        <v>8125</v>
      </c>
      <c r="E2644" s="2">
        <v>2</v>
      </c>
      <c r="F2644" s="2">
        <v>1</v>
      </c>
      <c r="G2644" s="2">
        <v>1</v>
      </c>
      <c r="H2644" s="2">
        <v>1</v>
      </c>
      <c r="I2644" s="2">
        <v>143</v>
      </c>
      <c r="J2644" s="2" t="s">
        <v>8126</v>
      </c>
      <c r="K2644" s="9">
        <v>11347.6298828125</v>
      </c>
      <c r="L2644" s="9">
        <v>21603.837890625</v>
      </c>
      <c r="M2644" s="9">
        <v>19000.6015625</v>
      </c>
      <c r="N2644" s="9" t="s">
        <v>29</v>
      </c>
      <c r="O2644" s="9">
        <v>9337.14453125</v>
      </c>
      <c r="P2644" s="9" t="s">
        <v>29</v>
      </c>
      <c r="Q2644" s="9" t="s">
        <v>29</v>
      </c>
      <c r="R2644" s="9">
        <v>8462.0009765625</v>
      </c>
    </row>
    <row r="2645" spans="1:18" x14ac:dyDescent="0.25">
      <c r="A2645" s="2" t="s">
        <v>10</v>
      </c>
      <c r="B2645" s="2" t="s">
        <v>11</v>
      </c>
      <c r="C2645" s="2" t="s">
        <v>6791</v>
      </c>
      <c r="D2645" s="2" t="s">
        <v>6792</v>
      </c>
      <c r="E2645" s="2">
        <v>2</v>
      </c>
      <c r="F2645" s="2">
        <v>1</v>
      </c>
      <c r="G2645" s="2">
        <v>1</v>
      </c>
      <c r="H2645" s="2">
        <v>1</v>
      </c>
      <c r="I2645" s="2">
        <v>80.3</v>
      </c>
      <c r="J2645" s="2" t="s">
        <v>6793</v>
      </c>
      <c r="K2645" s="9" t="s">
        <v>29</v>
      </c>
      <c r="L2645" s="9" t="s">
        <v>29</v>
      </c>
      <c r="M2645" s="9" t="s">
        <v>29</v>
      </c>
      <c r="N2645" s="9" t="s">
        <v>29</v>
      </c>
      <c r="O2645" s="9" t="s">
        <v>29</v>
      </c>
      <c r="P2645" s="9" t="s">
        <v>29</v>
      </c>
      <c r="Q2645" s="9">
        <v>169909.40625</v>
      </c>
      <c r="R2645" s="9" t="s">
        <v>29</v>
      </c>
    </row>
    <row r="2646" spans="1:18" x14ac:dyDescent="0.25">
      <c r="A2646" s="2" t="s">
        <v>10</v>
      </c>
      <c r="B2646" s="2" t="s">
        <v>11</v>
      </c>
      <c r="C2646" s="2" t="s">
        <v>5795</v>
      </c>
      <c r="D2646" s="2" t="s">
        <v>5796</v>
      </c>
      <c r="E2646" s="2">
        <v>5</v>
      </c>
      <c r="F2646" s="2">
        <v>1</v>
      </c>
      <c r="G2646" s="2">
        <v>1</v>
      </c>
      <c r="H2646" s="2">
        <v>1</v>
      </c>
      <c r="I2646" s="2">
        <v>30.9</v>
      </c>
      <c r="J2646" s="2" t="s">
        <v>29</v>
      </c>
      <c r="K2646" s="9" t="s">
        <v>29</v>
      </c>
      <c r="L2646" s="9">
        <v>13285.1435546875</v>
      </c>
      <c r="M2646" s="9" t="s">
        <v>29</v>
      </c>
      <c r="N2646" s="9">
        <v>9091.16796875</v>
      </c>
      <c r="O2646" s="9">
        <v>16907.359375</v>
      </c>
      <c r="P2646" s="9" t="s">
        <v>29</v>
      </c>
      <c r="Q2646" s="9">
        <v>150194.5625</v>
      </c>
      <c r="R2646" s="9">
        <v>52573.77734375</v>
      </c>
    </row>
    <row r="2647" spans="1:18" x14ac:dyDescent="0.25">
      <c r="A2647" s="2" t="s">
        <v>10</v>
      </c>
      <c r="B2647" s="2" t="s">
        <v>11</v>
      </c>
      <c r="C2647" s="2" t="s">
        <v>7296</v>
      </c>
      <c r="D2647" s="2" t="s">
        <v>7297</v>
      </c>
      <c r="E2647" s="2">
        <v>6</v>
      </c>
      <c r="F2647" s="2">
        <v>1</v>
      </c>
      <c r="G2647" s="2">
        <v>1</v>
      </c>
      <c r="H2647" s="2">
        <v>1</v>
      </c>
      <c r="I2647" s="2">
        <v>14.1</v>
      </c>
      <c r="J2647" s="2" t="s">
        <v>29</v>
      </c>
      <c r="K2647" s="9" t="s">
        <v>29</v>
      </c>
      <c r="L2647" s="9">
        <v>13111.021484375</v>
      </c>
      <c r="M2647" s="9" t="s">
        <v>29</v>
      </c>
      <c r="N2647" s="9" t="s">
        <v>29</v>
      </c>
      <c r="O2647" s="9">
        <v>18721.890625</v>
      </c>
      <c r="P2647" s="9" t="s">
        <v>29</v>
      </c>
      <c r="Q2647" s="9">
        <v>538572.1875</v>
      </c>
      <c r="R2647" s="9">
        <v>402151.34375</v>
      </c>
    </row>
    <row r="2648" spans="1:18" x14ac:dyDescent="0.25">
      <c r="A2648" s="2" t="s">
        <v>10</v>
      </c>
      <c r="B2648" s="2" t="s">
        <v>11</v>
      </c>
      <c r="C2648" s="2" t="s">
        <v>5992</v>
      </c>
      <c r="D2648" s="2" t="s">
        <v>5993</v>
      </c>
      <c r="E2648" s="2">
        <v>3</v>
      </c>
      <c r="F2648" s="2">
        <v>1</v>
      </c>
      <c r="G2648" s="2">
        <v>1</v>
      </c>
      <c r="H2648" s="2">
        <v>1</v>
      </c>
      <c r="I2648" s="2">
        <v>53.6</v>
      </c>
      <c r="J2648" s="2" t="s">
        <v>5994</v>
      </c>
      <c r="K2648" s="9" t="s">
        <v>29</v>
      </c>
      <c r="L2648" s="9" t="s">
        <v>29</v>
      </c>
      <c r="M2648" s="9" t="s">
        <v>29</v>
      </c>
      <c r="N2648" s="9" t="s">
        <v>29</v>
      </c>
      <c r="O2648" s="9" t="s">
        <v>29</v>
      </c>
      <c r="P2648" s="9" t="s">
        <v>29</v>
      </c>
      <c r="Q2648" s="9">
        <v>73595.125</v>
      </c>
      <c r="R2648" s="9">
        <v>41187.875</v>
      </c>
    </row>
    <row r="2649" spans="1:18" x14ac:dyDescent="0.25">
      <c r="A2649" s="2" t="s">
        <v>7735</v>
      </c>
      <c r="B2649" s="2" t="s">
        <v>11</v>
      </c>
      <c r="C2649" s="2" t="s">
        <v>8222</v>
      </c>
      <c r="D2649" s="2" t="s">
        <v>8223</v>
      </c>
      <c r="E2649" s="2">
        <v>2</v>
      </c>
      <c r="F2649" s="2">
        <v>1</v>
      </c>
      <c r="G2649" s="2">
        <v>1</v>
      </c>
      <c r="H2649" s="2">
        <v>1</v>
      </c>
      <c r="I2649" s="2">
        <v>87.8</v>
      </c>
      <c r="J2649" s="2" t="s">
        <v>8224</v>
      </c>
      <c r="K2649" s="9" t="s">
        <v>29</v>
      </c>
      <c r="L2649" s="9" t="s">
        <v>29</v>
      </c>
      <c r="M2649" s="9">
        <v>25127.7265625</v>
      </c>
      <c r="N2649" s="9" t="s">
        <v>29</v>
      </c>
      <c r="O2649" s="9">
        <v>24358.228515625</v>
      </c>
      <c r="P2649" s="9">
        <v>32621.08203125</v>
      </c>
      <c r="Q2649" s="9" t="s">
        <v>29</v>
      </c>
      <c r="R2649" s="9">
        <v>216118.703125</v>
      </c>
    </row>
    <row r="2650" spans="1:18" x14ac:dyDescent="0.25">
      <c r="A2650" s="2" t="s">
        <v>10</v>
      </c>
      <c r="B2650" s="2" t="s">
        <v>11</v>
      </c>
      <c r="C2650" s="2" t="s">
        <v>7658</v>
      </c>
      <c r="D2650" s="2" t="s">
        <v>7659</v>
      </c>
      <c r="E2650" s="2">
        <v>4</v>
      </c>
      <c r="F2650" s="2">
        <v>1</v>
      </c>
      <c r="G2650" s="2">
        <v>1</v>
      </c>
      <c r="H2650" s="2">
        <v>1</v>
      </c>
      <c r="I2650" s="2">
        <v>31.1</v>
      </c>
      <c r="J2650" s="2" t="s">
        <v>7660</v>
      </c>
      <c r="K2650" s="9" t="s">
        <v>29</v>
      </c>
      <c r="L2650" s="9" t="s">
        <v>29</v>
      </c>
      <c r="M2650" s="9" t="s">
        <v>29</v>
      </c>
      <c r="N2650" s="9" t="s">
        <v>29</v>
      </c>
      <c r="O2650" s="9" t="s">
        <v>29</v>
      </c>
      <c r="P2650" s="9" t="s">
        <v>29</v>
      </c>
      <c r="Q2650" s="9">
        <v>91517.2734375</v>
      </c>
      <c r="R2650" s="9">
        <v>38202.75</v>
      </c>
    </row>
    <row r="2651" spans="1:18" x14ac:dyDescent="0.25">
      <c r="A2651" s="2" t="s">
        <v>7735</v>
      </c>
      <c r="B2651" s="2" t="s">
        <v>11</v>
      </c>
      <c r="C2651" s="2" t="s">
        <v>8298</v>
      </c>
      <c r="D2651" s="2" t="s">
        <v>8299</v>
      </c>
      <c r="E2651" s="2">
        <v>6</v>
      </c>
      <c r="F2651" s="2">
        <v>1</v>
      </c>
      <c r="G2651" s="2">
        <v>1</v>
      </c>
      <c r="H2651" s="2">
        <v>1</v>
      </c>
      <c r="I2651" s="2">
        <v>21.1</v>
      </c>
      <c r="J2651" s="2" t="s">
        <v>8300</v>
      </c>
      <c r="K2651" s="9" t="s">
        <v>29</v>
      </c>
      <c r="L2651" s="9" t="s">
        <v>29</v>
      </c>
      <c r="M2651" s="9" t="s">
        <v>29</v>
      </c>
      <c r="N2651" s="9">
        <v>137241.4375</v>
      </c>
      <c r="O2651" s="9" t="s">
        <v>29</v>
      </c>
      <c r="P2651" s="9" t="s">
        <v>29</v>
      </c>
      <c r="Q2651" s="9">
        <v>40769.29296875</v>
      </c>
      <c r="R2651" s="9">
        <v>48183.46484375</v>
      </c>
    </row>
    <row r="2652" spans="1:18" x14ac:dyDescent="0.25">
      <c r="A2652" s="2" t="s">
        <v>7735</v>
      </c>
      <c r="B2652" s="2" t="s">
        <v>11</v>
      </c>
      <c r="C2652" s="2" t="s">
        <v>8088</v>
      </c>
      <c r="D2652" s="2" t="s">
        <v>8089</v>
      </c>
      <c r="E2652" s="2">
        <v>8</v>
      </c>
      <c r="F2652" s="2">
        <v>1</v>
      </c>
      <c r="G2652" s="2">
        <v>1</v>
      </c>
      <c r="H2652" s="2">
        <v>1</v>
      </c>
      <c r="I2652" s="2">
        <v>38</v>
      </c>
      <c r="J2652" s="2" t="s">
        <v>8090</v>
      </c>
      <c r="K2652" s="9" t="s">
        <v>29</v>
      </c>
      <c r="L2652" s="9" t="s">
        <v>29</v>
      </c>
      <c r="M2652" s="9" t="s">
        <v>29</v>
      </c>
      <c r="N2652" s="9" t="s">
        <v>29</v>
      </c>
      <c r="O2652" s="9" t="s">
        <v>29</v>
      </c>
      <c r="P2652" s="9" t="s">
        <v>29</v>
      </c>
      <c r="Q2652" s="9">
        <v>34343.49609375</v>
      </c>
      <c r="R2652" s="9">
        <v>64574.0234375</v>
      </c>
    </row>
    <row r="2653" spans="1:18" x14ac:dyDescent="0.25">
      <c r="A2653" s="2" t="s">
        <v>10</v>
      </c>
      <c r="B2653" s="2" t="s">
        <v>11</v>
      </c>
      <c r="C2653" s="2" t="s">
        <v>6575</v>
      </c>
      <c r="D2653" s="2" t="s">
        <v>6576</v>
      </c>
      <c r="E2653" s="2">
        <v>2</v>
      </c>
      <c r="F2653" s="2">
        <v>1</v>
      </c>
      <c r="G2653" s="2">
        <v>1</v>
      </c>
      <c r="H2653" s="2">
        <v>1</v>
      </c>
      <c r="I2653" s="2">
        <v>74.900000000000006</v>
      </c>
      <c r="J2653" s="2" t="s">
        <v>6577</v>
      </c>
      <c r="K2653" s="9" t="s">
        <v>29</v>
      </c>
      <c r="L2653" s="9" t="s">
        <v>29</v>
      </c>
      <c r="M2653" s="9" t="s">
        <v>29</v>
      </c>
      <c r="N2653" s="9" t="s">
        <v>29</v>
      </c>
      <c r="O2653" s="9" t="s">
        <v>29</v>
      </c>
      <c r="P2653" s="9" t="s">
        <v>29</v>
      </c>
      <c r="Q2653" s="9">
        <v>96685.109375</v>
      </c>
      <c r="R2653" s="9">
        <v>121686.8046875</v>
      </c>
    </row>
    <row r="2654" spans="1:18" x14ac:dyDescent="0.25">
      <c r="A2654" s="2" t="s">
        <v>10</v>
      </c>
      <c r="B2654" s="2" t="s">
        <v>11</v>
      </c>
      <c r="C2654" s="2" t="s">
        <v>6965</v>
      </c>
      <c r="D2654" s="2" t="s">
        <v>6966</v>
      </c>
      <c r="E2654" s="2">
        <v>4</v>
      </c>
      <c r="F2654" s="2">
        <v>1</v>
      </c>
      <c r="G2654" s="2">
        <v>1</v>
      </c>
      <c r="H2654" s="2">
        <v>1</v>
      </c>
      <c r="I2654" s="2">
        <v>26.8</v>
      </c>
      <c r="J2654" s="2" t="s">
        <v>6967</v>
      </c>
      <c r="K2654" s="9">
        <v>59780.66015625</v>
      </c>
      <c r="L2654" s="9" t="s">
        <v>29</v>
      </c>
      <c r="M2654" s="9">
        <v>43991.96875</v>
      </c>
      <c r="N2654" s="9" t="s">
        <v>29</v>
      </c>
      <c r="O2654" s="9">
        <v>12407.8955078125</v>
      </c>
      <c r="P2654" s="9">
        <v>90690.0625</v>
      </c>
      <c r="Q2654" s="9">
        <v>618953.375</v>
      </c>
      <c r="R2654" s="9">
        <v>278141.15625</v>
      </c>
    </row>
    <row r="2655" spans="1:18" x14ac:dyDescent="0.25">
      <c r="A2655" s="2" t="s">
        <v>10</v>
      </c>
      <c r="B2655" s="2" t="s">
        <v>11</v>
      </c>
      <c r="C2655" s="2" t="s">
        <v>6479</v>
      </c>
      <c r="D2655" s="2" t="s">
        <v>6480</v>
      </c>
      <c r="E2655" s="2">
        <v>5</v>
      </c>
      <c r="F2655" s="2">
        <v>1</v>
      </c>
      <c r="G2655" s="2">
        <v>1</v>
      </c>
      <c r="H2655" s="2">
        <v>1</v>
      </c>
      <c r="I2655" s="2">
        <v>42.7</v>
      </c>
      <c r="J2655" s="2" t="s">
        <v>6481</v>
      </c>
      <c r="K2655" s="9" t="s">
        <v>29</v>
      </c>
      <c r="L2655" s="9" t="s">
        <v>29</v>
      </c>
      <c r="M2655" s="9" t="s">
        <v>29</v>
      </c>
      <c r="N2655" s="9" t="s">
        <v>29</v>
      </c>
      <c r="O2655" s="9" t="s">
        <v>29</v>
      </c>
      <c r="P2655" s="9" t="s">
        <v>29</v>
      </c>
      <c r="Q2655" s="9">
        <v>97035.890625</v>
      </c>
      <c r="R2655" s="9" t="s">
        <v>29</v>
      </c>
    </row>
    <row r="2656" spans="1:18" x14ac:dyDescent="0.25">
      <c r="A2656" s="2" t="s">
        <v>10</v>
      </c>
      <c r="B2656" s="2" t="s">
        <v>11</v>
      </c>
      <c r="C2656" s="2" t="s">
        <v>7494</v>
      </c>
      <c r="D2656" s="2" t="s">
        <v>7495</v>
      </c>
      <c r="E2656" s="2">
        <v>1</v>
      </c>
      <c r="F2656" s="2">
        <v>1</v>
      </c>
      <c r="G2656" s="2">
        <v>1</v>
      </c>
      <c r="H2656" s="2">
        <v>1</v>
      </c>
      <c r="I2656" s="2">
        <v>114.8</v>
      </c>
      <c r="J2656" s="2" t="s">
        <v>7496</v>
      </c>
      <c r="K2656" s="9" t="s">
        <v>29</v>
      </c>
      <c r="L2656" s="9" t="s">
        <v>29</v>
      </c>
      <c r="M2656" s="9" t="s">
        <v>29</v>
      </c>
      <c r="N2656" s="9" t="s">
        <v>29</v>
      </c>
      <c r="O2656" s="9" t="s">
        <v>29</v>
      </c>
      <c r="P2656" s="9" t="s">
        <v>29</v>
      </c>
      <c r="Q2656" s="9">
        <v>48496.421875</v>
      </c>
      <c r="R2656" s="9" t="s">
        <v>29</v>
      </c>
    </row>
    <row r="2657" spans="1:18" x14ac:dyDescent="0.25">
      <c r="A2657" s="2" t="s">
        <v>7735</v>
      </c>
      <c r="B2657" s="2" t="s">
        <v>11</v>
      </c>
      <c r="C2657" s="2" t="s">
        <v>7842</v>
      </c>
      <c r="D2657" s="2" t="s">
        <v>7843</v>
      </c>
      <c r="E2657" s="2">
        <v>9</v>
      </c>
      <c r="F2657" s="2">
        <v>1</v>
      </c>
      <c r="G2657" s="2">
        <v>1</v>
      </c>
      <c r="H2657" s="2">
        <v>1</v>
      </c>
      <c r="I2657" s="2">
        <v>22.1</v>
      </c>
      <c r="J2657" s="2" t="s">
        <v>7844</v>
      </c>
      <c r="K2657" s="9">
        <v>25958.84765625</v>
      </c>
      <c r="L2657" s="9" t="s">
        <v>29</v>
      </c>
      <c r="M2657" s="9" t="s">
        <v>29</v>
      </c>
      <c r="N2657" s="9" t="s">
        <v>29</v>
      </c>
      <c r="O2657" s="9" t="s">
        <v>29</v>
      </c>
      <c r="P2657" s="9">
        <v>13029.4189453125</v>
      </c>
      <c r="Q2657" s="9">
        <v>10573.458984375</v>
      </c>
      <c r="R2657" s="9">
        <v>12293.9384765625</v>
      </c>
    </row>
    <row r="2658" spans="1:18" x14ac:dyDescent="0.25">
      <c r="A2658" s="2" t="s">
        <v>7735</v>
      </c>
      <c r="B2658" s="2" t="s">
        <v>11</v>
      </c>
      <c r="C2658" s="2" t="s">
        <v>7908</v>
      </c>
      <c r="D2658" s="2" t="s">
        <v>7909</v>
      </c>
      <c r="E2658" s="2">
        <v>1</v>
      </c>
      <c r="F2658" s="2">
        <v>1</v>
      </c>
      <c r="G2658" s="2">
        <v>1</v>
      </c>
      <c r="H2658" s="2">
        <v>1</v>
      </c>
      <c r="I2658" s="2">
        <v>88.7</v>
      </c>
      <c r="J2658" s="2" t="s">
        <v>7910</v>
      </c>
      <c r="K2658" s="9">
        <v>46618.3125</v>
      </c>
      <c r="L2658" s="9">
        <v>34471.48828125</v>
      </c>
      <c r="M2658" s="9">
        <v>32046.88671875</v>
      </c>
      <c r="N2658" s="9">
        <v>3159.7724609375</v>
      </c>
      <c r="O2658" s="9">
        <v>46734.484375</v>
      </c>
      <c r="P2658" s="9">
        <v>44435.83984375</v>
      </c>
      <c r="Q2658" s="9">
        <v>83291.0859375</v>
      </c>
      <c r="R2658" s="9" t="s">
        <v>29</v>
      </c>
    </row>
    <row r="2659" spans="1:18" x14ac:dyDescent="0.25">
      <c r="A2659" s="2" t="s">
        <v>7735</v>
      </c>
      <c r="B2659" s="2" t="s">
        <v>11</v>
      </c>
      <c r="C2659" s="2" t="s">
        <v>8245</v>
      </c>
      <c r="D2659" s="2" t="s">
        <v>8246</v>
      </c>
      <c r="E2659" s="2">
        <v>2</v>
      </c>
      <c r="F2659" s="2">
        <v>1</v>
      </c>
      <c r="G2659" s="2">
        <v>1</v>
      </c>
      <c r="H2659" s="2">
        <v>1</v>
      </c>
      <c r="I2659" s="2">
        <v>46.8</v>
      </c>
      <c r="J2659" s="2" t="s">
        <v>29</v>
      </c>
      <c r="K2659" s="9" t="s">
        <v>29</v>
      </c>
      <c r="L2659" s="9" t="s">
        <v>29</v>
      </c>
      <c r="M2659" s="9" t="s">
        <v>29</v>
      </c>
      <c r="N2659" s="9" t="s">
        <v>29</v>
      </c>
      <c r="O2659" s="9">
        <v>5944.80224609375</v>
      </c>
      <c r="P2659" s="9">
        <v>13628.66796875</v>
      </c>
      <c r="Q2659" s="9">
        <v>119663.71875</v>
      </c>
      <c r="R2659" s="9" t="s">
        <v>29</v>
      </c>
    </row>
    <row r="2660" spans="1:18" x14ac:dyDescent="0.25">
      <c r="A2660" s="2" t="s">
        <v>7735</v>
      </c>
      <c r="B2660" s="2" t="s">
        <v>11</v>
      </c>
      <c r="C2660" s="2" t="s">
        <v>7739</v>
      </c>
      <c r="D2660" s="2" t="s">
        <v>7740</v>
      </c>
      <c r="E2660" s="2">
        <v>4</v>
      </c>
      <c r="F2660" s="2">
        <v>1</v>
      </c>
      <c r="G2660" s="2">
        <v>1</v>
      </c>
      <c r="H2660" s="2">
        <v>1</v>
      </c>
      <c r="I2660" s="2">
        <v>21.6</v>
      </c>
      <c r="J2660" s="2" t="s">
        <v>29</v>
      </c>
      <c r="K2660" s="9" t="s">
        <v>29</v>
      </c>
      <c r="L2660" s="9" t="s">
        <v>29</v>
      </c>
      <c r="M2660" s="9" t="s">
        <v>29</v>
      </c>
      <c r="N2660" s="9" t="s">
        <v>29</v>
      </c>
      <c r="O2660" s="9" t="s">
        <v>29</v>
      </c>
      <c r="P2660" s="9" t="s">
        <v>29</v>
      </c>
      <c r="Q2660" s="9">
        <v>57969.53125</v>
      </c>
      <c r="R2660" s="9" t="s">
        <v>29</v>
      </c>
    </row>
    <row r="2661" spans="1:18" x14ac:dyDescent="0.25">
      <c r="A2661" s="2" t="s">
        <v>7735</v>
      </c>
      <c r="B2661" s="2" t="s">
        <v>11</v>
      </c>
      <c r="C2661" s="2" t="s">
        <v>7914</v>
      </c>
      <c r="D2661" s="2" t="s">
        <v>7915</v>
      </c>
      <c r="E2661" s="2">
        <v>9</v>
      </c>
      <c r="F2661" s="2">
        <v>1</v>
      </c>
      <c r="G2661" s="2">
        <v>1</v>
      </c>
      <c r="H2661" s="2">
        <v>1</v>
      </c>
      <c r="I2661" s="2">
        <v>28.7</v>
      </c>
      <c r="J2661" s="2" t="s">
        <v>29</v>
      </c>
      <c r="K2661" s="9" t="s">
        <v>29</v>
      </c>
      <c r="L2661" s="9" t="s">
        <v>29</v>
      </c>
      <c r="M2661" s="9" t="s">
        <v>29</v>
      </c>
      <c r="N2661" s="9">
        <v>21940.02734375</v>
      </c>
      <c r="O2661" s="9">
        <v>19223.40625</v>
      </c>
      <c r="P2661" s="9">
        <v>20141.556640625</v>
      </c>
      <c r="Q2661" s="9">
        <v>47446.87890625</v>
      </c>
      <c r="R2661" s="9">
        <v>38295.41796875</v>
      </c>
    </row>
    <row r="2662" spans="1:18" x14ac:dyDescent="0.25">
      <c r="A2662" s="2" t="s">
        <v>10</v>
      </c>
      <c r="B2662" s="2" t="s">
        <v>11</v>
      </c>
      <c r="C2662" s="2" t="s">
        <v>6474</v>
      </c>
      <c r="D2662" s="2" t="s">
        <v>6475</v>
      </c>
      <c r="E2662" s="2">
        <v>5</v>
      </c>
      <c r="F2662" s="2">
        <v>1</v>
      </c>
      <c r="G2662" s="2">
        <v>1</v>
      </c>
      <c r="H2662" s="2">
        <v>1</v>
      </c>
      <c r="I2662" s="2">
        <v>37.299999999999997</v>
      </c>
      <c r="J2662" s="2" t="s">
        <v>29</v>
      </c>
      <c r="K2662" s="9" t="s">
        <v>29</v>
      </c>
      <c r="L2662" s="9" t="s">
        <v>29</v>
      </c>
      <c r="M2662" s="9" t="s">
        <v>29</v>
      </c>
      <c r="N2662" s="9" t="s">
        <v>29</v>
      </c>
      <c r="O2662" s="9" t="s">
        <v>29</v>
      </c>
      <c r="P2662" s="9" t="s">
        <v>29</v>
      </c>
      <c r="Q2662" s="9">
        <v>179001.3125</v>
      </c>
      <c r="R2662" s="9">
        <v>59864.08984375</v>
      </c>
    </row>
    <row r="2663" spans="1:18" x14ac:dyDescent="0.25">
      <c r="A2663" s="2" t="s">
        <v>10</v>
      </c>
      <c r="B2663" s="2" t="s">
        <v>11</v>
      </c>
      <c r="C2663" s="2" t="s">
        <v>6330</v>
      </c>
      <c r="D2663" s="2" t="s">
        <v>6331</v>
      </c>
      <c r="E2663" s="2">
        <v>2</v>
      </c>
      <c r="F2663" s="2">
        <v>1</v>
      </c>
      <c r="G2663" s="2">
        <v>1</v>
      </c>
      <c r="H2663" s="2">
        <v>1</v>
      </c>
      <c r="I2663" s="2">
        <v>71.3</v>
      </c>
      <c r="J2663" s="2" t="s">
        <v>6332</v>
      </c>
      <c r="K2663" s="9">
        <v>61555.83984375</v>
      </c>
      <c r="L2663" s="9">
        <v>35377.55078125</v>
      </c>
      <c r="M2663" s="9">
        <v>91527.765625</v>
      </c>
      <c r="N2663" s="9" t="s">
        <v>29</v>
      </c>
      <c r="O2663" s="9" t="s">
        <v>29</v>
      </c>
      <c r="P2663" s="9" t="s">
        <v>29</v>
      </c>
      <c r="Q2663" s="9">
        <v>447651.5</v>
      </c>
      <c r="R2663" s="9" t="s">
        <v>29</v>
      </c>
    </row>
    <row r="2664" spans="1:18" x14ac:dyDescent="0.25">
      <c r="A2664" s="2" t="s">
        <v>7735</v>
      </c>
      <c r="B2664" s="2" t="s">
        <v>11</v>
      </c>
      <c r="C2664" s="2" t="s">
        <v>8138</v>
      </c>
      <c r="D2664" s="2" t="s">
        <v>8139</v>
      </c>
      <c r="E2664" s="2">
        <v>1</v>
      </c>
      <c r="F2664" s="2">
        <v>1</v>
      </c>
      <c r="G2664" s="2">
        <v>1</v>
      </c>
      <c r="H2664" s="2">
        <v>1</v>
      </c>
      <c r="I2664" s="2">
        <v>111.5</v>
      </c>
      <c r="J2664" s="2" t="s">
        <v>8140</v>
      </c>
      <c r="K2664" s="9" t="s">
        <v>29</v>
      </c>
      <c r="L2664" s="9" t="s">
        <v>29</v>
      </c>
      <c r="M2664" s="9" t="s">
        <v>29</v>
      </c>
      <c r="N2664" s="9">
        <v>75893.6015625</v>
      </c>
      <c r="O2664" s="9" t="s">
        <v>29</v>
      </c>
      <c r="P2664" s="9" t="s">
        <v>29</v>
      </c>
      <c r="Q2664" s="9">
        <v>92123.046875</v>
      </c>
      <c r="R2664" s="9">
        <v>20732.5078125</v>
      </c>
    </row>
    <row r="2665" spans="1:18" x14ac:dyDescent="0.25">
      <c r="A2665" s="2" t="s">
        <v>10</v>
      </c>
      <c r="B2665" s="2" t="s">
        <v>11</v>
      </c>
      <c r="C2665" s="2" t="s">
        <v>7430</v>
      </c>
      <c r="D2665" s="2" t="s">
        <v>7431</v>
      </c>
      <c r="E2665" s="2">
        <v>2</v>
      </c>
      <c r="F2665" s="2">
        <v>1</v>
      </c>
      <c r="G2665" s="2">
        <v>1</v>
      </c>
      <c r="H2665" s="2">
        <v>1</v>
      </c>
      <c r="I2665" s="2">
        <v>44.6</v>
      </c>
      <c r="J2665" s="2" t="s">
        <v>7432</v>
      </c>
      <c r="K2665" s="9" t="s">
        <v>29</v>
      </c>
      <c r="L2665" s="9" t="s">
        <v>29</v>
      </c>
      <c r="M2665" s="9" t="s">
        <v>29</v>
      </c>
      <c r="N2665" s="9" t="s">
        <v>29</v>
      </c>
      <c r="O2665" s="9" t="s">
        <v>29</v>
      </c>
      <c r="P2665" s="9" t="s">
        <v>29</v>
      </c>
      <c r="Q2665" s="9">
        <v>254483.65625</v>
      </c>
      <c r="R2665" s="9">
        <v>166175.453125</v>
      </c>
    </row>
    <row r="2666" spans="1:18" x14ac:dyDescent="0.25">
      <c r="A2666" s="2" t="s">
        <v>7735</v>
      </c>
      <c r="B2666" s="2" t="s">
        <v>11</v>
      </c>
      <c r="C2666" s="2" t="s">
        <v>8006</v>
      </c>
      <c r="D2666" s="2" t="s">
        <v>8007</v>
      </c>
      <c r="E2666" s="2">
        <v>5</v>
      </c>
      <c r="F2666" s="2">
        <v>1</v>
      </c>
      <c r="G2666" s="2">
        <v>1</v>
      </c>
      <c r="H2666" s="2">
        <v>1</v>
      </c>
      <c r="I2666" s="2">
        <v>20.3</v>
      </c>
      <c r="J2666" s="2" t="s">
        <v>8008</v>
      </c>
      <c r="K2666" s="9">
        <v>71477.390625</v>
      </c>
      <c r="L2666" s="9">
        <v>40763.484375</v>
      </c>
      <c r="M2666" s="9">
        <v>19313.833984375</v>
      </c>
      <c r="N2666" s="9" t="s">
        <v>29</v>
      </c>
      <c r="O2666" s="9">
        <v>104896.2890625</v>
      </c>
      <c r="P2666" s="9">
        <v>103609.90625</v>
      </c>
      <c r="Q2666" s="9">
        <v>659590.8125</v>
      </c>
      <c r="R2666" s="9">
        <v>742453.1875</v>
      </c>
    </row>
    <row r="2667" spans="1:18" x14ac:dyDescent="0.25">
      <c r="A2667" s="2" t="s">
        <v>10</v>
      </c>
      <c r="B2667" s="2" t="s">
        <v>11</v>
      </c>
      <c r="C2667" s="2" t="s">
        <v>5897</v>
      </c>
      <c r="D2667" s="2" t="s">
        <v>5898</v>
      </c>
      <c r="E2667" s="2">
        <v>15</v>
      </c>
      <c r="F2667" s="2">
        <v>1</v>
      </c>
      <c r="G2667" s="2">
        <v>1</v>
      </c>
      <c r="H2667" s="2">
        <v>1</v>
      </c>
      <c r="I2667" s="2">
        <v>11.2</v>
      </c>
      <c r="J2667" s="2" t="s">
        <v>5899</v>
      </c>
      <c r="K2667" s="9" t="s">
        <v>29</v>
      </c>
      <c r="L2667" s="9" t="s">
        <v>29</v>
      </c>
      <c r="M2667" s="9" t="s">
        <v>29</v>
      </c>
      <c r="N2667" s="9" t="s">
        <v>29</v>
      </c>
      <c r="O2667" s="9" t="s">
        <v>29</v>
      </c>
      <c r="P2667" s="9" t="s">
        <v>29</v>
      </c>
      <c r="Q2667" s="9">
        <v>102560.71875</v>
      </c>
      <c r="R2667" s="9">
        <v>65949.953125</v>
      </c>
    </row>
    <row r="2668" spans="1:18" x14ac:dyDescent="0.25">
      <c r="A2668" s="2" t="s">
        <v>7735</v>
      </c>
      <c r="B2668" s="2" t="s">
        <v>11</v>
      </c>
      <c r="C2668" s="2" t="s">
        <v>7819</v>
      </c>
      <c r="D2668" s="2" t="s">
        <v>7820</v>
      </c>
      <c r="E2668" s="2">
        <v>2</v>
      </c>
      <c r="F2668" s="2">
        <v>1</v>
      </c>
      <c r="G2668" s="2">
        <v>1</v>
      </c>
      <c r="H2668" s="2">
        <v>1</v>
      </c>
      <c r="I2668" s="2">
        <v>89.9</v>
      </c>
      <c r="J2668" s="2" t="s">
        <v>7821</v>
      </c>
      <c r="K2668" s="9" t="s">
        <v>29</v>
      </c>
      <c r="L2668" s="9" t="s">
        <v>29</v>
      </c>
      <c r="M2668" s="9">
        <v>15412.7431640625</v>
      </c>
      <c r="N2668" s="9" t="s">
        <v>29</v>
      </c>
      <c r="O2668" s="9">
        <v>20846.330078125</v>
      </c>
      <c r="P2668" s="9" t="s">
        <v>29</v>
      </c>
      <c r="Q2668" s="9">
        <v>182499.25</v>
      </c>
      <c r="R2668" s="9" t="s">
        <v>29</v>
      </c>
    </row>
    <row r="2669" spans="1:18" x14ac:dyDescent="0.25">
      <c r="A2669" s="2" t="s">
        <v>10</v>
      </c>
      <c r="B2669" s="2" t="s">
        <v>11</v>
      </c>
      <c r="C2669" s="2" t="s">
        <v>5669</v>
      </c>
      <c r="D2669" s="2" t="s">
        <v>5670</v>
      </c>
      <c r="E2669" s="2">
        <v>3</v>
      </c>
      <c r="F2669" s="2">
        <v>1</v>
      </c>
      <c r="G2669" s="2">
        <v>1</v>
      </c>
      <c r="H2669" s="2">
        <v>1</v>
      </c>
      <c r="I2669" s="2">
        <v>59.7</v>
      </c>
      <c r="J2669" s="2" t="s">
        <v>5671</v>
      </c>
      <c r="K2669" s="9" t="s">
        <v>29</v>
      </c>
      <c r="L2669" s="9" t="s">
        <v>29</v>
      </c>
      <c r="M2669" s="9" t="s">
        <v>29</v>
      </c>
      <c r="N2669" s="9" t="s">
        <v>29</v>
      </c>
      <c r="O2669" s="9" t="s">
        <v>29</v>
      </c>
      <c r="P2669" s="9">
        <v>16789.19921875</v>
      </c>
      <c r="Q2669" s="9">
        <v>279770.34375</v>
      </c>
      <c r="R2669" s="9">
        <v>155156.15625</v>
      </c>
    </row>
    <row r="2670" spans="1:18" x14ac:dyDescent="0.25">
      <c r="A2670" s="2" t="s">
        <v>10</v>
      </c>
      <c r="B2670" s="2" t="s">
        <v>11</v>
      </c>
      <c r="C2670" s="2" t="s">
        <v>6625</v>
      </c>
      <c r="D2670" s="2" t="s">
        <v>6626</v>
      </c>
      <c r="E2670" s="2">
        <v>2</v>
      </c>
      <c r="F2670" s="2">
        <v>1</v>
      </c>
      <c r="G2670" s="2">
        <v>1</v>
      </c>
      <c r="H2670" s="2">
        <v>1</v>
      </c>
      <c r="I2670" s="2">
        <v>57.4</v>
      </c>
      <c r="J2670" s="2" t="s">
        <v>6627</v>
      </c>
      <c r="K2670" s="9" t="s">
        <v>29</v>
      </c>
      <c r="L2670" s="9" t="s">
        <v>29</v>
      </c>
      <c r="M2670" s="9" t="s">
        <v>29</v>
      </c>
      <c r="N2670" s="9" t="s">
        <v>29</v>
      </c>
      <c r="O2670" s="9">
        <v>18243.3671875</v>
      </c>
      <c r="P2670" s="9">
        <v>14305.54296875</v>
      </c>
      <c r="Q2670" s="9">
        <v>235267.234375</v>
      </c>
      <c r="R2670" s="9">
        <v>91911.390625</v>
      </c>
    </row>
    <row r="2671" spans="1:18" x14ac:dyDescent="0.25">
      <c r="A2671" s="2" t="s">
        <v>10</v>
      </c>
      <c r="B2671" s="2" t="s">
        <v>11</v>
      </c>
      <c r="C2671" s="2" t="s">
        <v>7491</v>
      </c>
      <c r="D2671" s="2" t="s">
        <v>7492</v>
      </c>
      <c r="E2671" s="2">
        <v>2</v>
      </c>
      <c r="F2671" s="2">
        <v>1</v>
      </c>
      <c r="G2671" s="2">
        <v>1</v>
      </c>
      <c r="H2671" s="2">
        <v>1</v>
      </c>
      <c r="I2671" s="2">
        <v>44.4</v>
      </c>
      <c r="J2671" s="2" t="s">
        <v>7493</v>
      </c>
      <c r="K2671" s="9">
        <v>80482.6484375</v>
      </c>
      <c r="L2671" s="9">
        <v>51457.6875</v>
      </c>
      <c r="M2671" s="9">
        <v>105375.109375</v>
      </c>
      <c r="N2671" s="9" t="s">
        <v>29</v>
      </c>
      <c r="O2671" s="9">
        <v>140076.453125</v>
      </c>
      <c r="P2671" s="9">
        <v>141220.734375</v>
      </c>
      <c r="Q2671" s="9" t="s">
        <v>29</v>
      </c>
      <c r="R2671" s="9">
        <v>92117.5390625</v>
      </c>
    </row>
    <row r="2672" spans="1:18" x14ac:dyDescent="0.25">
      <c r="A2672" s="2" t="s">
        <v>10</v>
      </c>
      <c r="B2672" s="2" t="s">
        <v>11</v>
      </c>
      <c r="C2672" s="2" t="s">
        <v>6634</v>
      </c>
      <c r="D2672" s="2" t="s">
        <v>6635</v>
      </c>
      <c r="E2672" s="2">
        <v>15</v>
      </c>
      <c r="F2672" s="2">
        <v>1</v>
      </c>
      <c r="G2672" s="2">
        <v>1</v>
      </c>
      <c r="H2672" s="2">
        <v>1</v>
      </c>
      <c r="I2672" s="2">
        <v>9.6999999999999993</v>
      </c>
      <c r="J2672" s="2" t="s">
        <v>6636</v>
      </c>
      <c r="K2672" s="9" t="s">
        <v>29</v>
      </c>
      <c r="L2672" s="9" t="s">
        <v>29</v>
      </c>
      <c r="M2672" s="9" t="s">
        <v>29</v>
      </c>
      <c r="N2672" s="9" t="s">
        <v>29</v>
      </c>
      <c r="O2672" s="9" t="s">
        <v>29</v>
      </c>
      <c r="P2672" s="9" t="s">
        <v>29</v>
      </c>
      <c r="Q2672" s="9">
        <v>188810.40625</v>
      </c>
      <c r="R2672" s="9">
        <v>157829.484375</v>
      </c>
    </row>
    <row r="2673" spans="1:18" x14ac:dyDescent="0.25">
      <c r="A2673" s="2" t="s">
        <v>10</v>
      </c>
      <c r="B2673" s="2" t="s">
        <v>11</v>
      </c>
      <c r="C2673" s="2" t="s">
        <v>7569</v>
      </c>
      <c r="D2673" s="2" t="s">
        <v>7570</v>
      </c>
      <c r="E2673" s="2">
        <v>6</v>
      </c>
      <c r="F2673" s="2">
        <v>1</v>
      </c>
      <c r="G2673" s="2">
        <v>1</v>
      </c>
      <c r="H2673" s="2">
        <v>1</v>
      </c>
      <c r="I2673" s="2">
        <v>25.2</v>
      </c>
      <c r="J2673" s="2" t="s">
        <v>7571</v>
      </c>
      <c r="K2673" s="9" t="s">
        <v>29</v>
      </c>
      <c r="L2673" s="9" t="s">
        <v>29</v>
      </c>
      <c r="M2673" s="9" t="s">
        <v>29</v>
      </c>
      <c r="N2673" s="9" t="s">
        <v>29</v>
      </c>
      <c r="O2673" s="9" t="s">
        <v>29</v>
      </c>
      <c r="P2673" s="9" t="s">
        <v>29</v>
      </c>
      <c r="Q2673" s="9">
        <v>631860.875</v>
      </c>
      <c r="R2673" s="9" t="s">
        <v>29</v>
      </c>
    </row>
    <row r="2674" spans="1:18" x14ac:dyDescent="0.25">
      <c r="A2674" s="2" t="s">
        <v>10</v>
      </c>
      <c r="B2674" s="2" t="s">
        <v>11</v>
      </c>
      <c r="C2674" s="2" t="s">
        <v>6488</v>
      </c>
      <c r="D2674" s="2" t="s">
        <v>6489</v>
      </c>
      <c r="E2674" s="2">
        <v>23</v>
      </c>
      <c r="F2674" s="2">
        <v>1</v>
      </c>
      <c r="G2674" s="2">
        <v>1</v>
      </c>
      <c r="H2674" s="2">
        <v>1</v>
      </c>
      <c r="I2674" s="2">
        <v>6</v>
      </c>
      <c r="J2674" s="2" t="s">
        <v>29</v>
      </c>
      <c r="K2674" s="9" t="s">
        <v>29</v>
      </c>
      <c r="L2674" s="9">
        <v>38180.07421875</v>
      </c>
      <c r="M2674" s="9">
        <v>32054.8359375</v>
      </c>
      <c r="N2674" s="9" t="s">
        <v>29</v>
      </c>
      <c r="O2674" s="9" t="s">
        <v>29</v>
      </c>
      <c r="P2674" s="9">
        <v>145897.09375</v>
      </c>
      <c r="Q2674" s="9">
        <v>1807540.5</v>
      </c>
      <c r="R2674" s="9">
        <v>770708.5625</v>
      </c>
    </row>
    <row r="2675" spans="1:18" x14ac:dyDescent="0.25">
      <c r="A2675" s="2" t="s">
        <v>10</v>
      </c>
      <c r="B2675" s="2" t="s">
        <v>11</v>
      </c>
      <c r="C2675" s="2" t="s">
        <v>7172</v>
      </c>
      <c r="D2675" s="2" t="s">
        <v>7173</v>
      </c>
      <c r="E2675" s="2">
        <v>1</v>
      </c>
      <c r="F2675" s="2">
        <v>1</v>
      </c>
      <c r="G2675" s="2">
        <v>1</v>
      </c>
      <c r="H2675" s="2">
        <v>1</v>
      </c>
      <c r="I2675" s="2">
        <v>130.6</v>
      </c>
      <c r="J2675" s="2" t="s">
        <v>7174</v>
      </c>
      <c r="K2675" s="9">
        <v>45491.1171875</v>
      </c>
      <c r="L2675" s="9" t="s">
        <v>29</v>
      </c>
      <c r="M2675" s="9">
        <v>25297.34765625</v>
      </c>
      <c r="N2675" s="9" t="s">
        <v>29</v>
      </c>
      <c r="O2675" s="9">
        <v>70767.3984375</v>
      </c>
      <c r="P2675" s="9">
        <v>84467.7734375</v>
      </c>
      <c r="Q2675" s="9">
        <v>166822.28125</v>
      </c>
      <c r="R2675" s="9">
        <v>72138.0078125</v>
      </c>
    </row>
    <row r="2676" spans="1:18" x14ac:dyDescent="0.25">
      <c r="A2676" s="2" t="s">
        <v>10</v>
      </c>
      <c r="B2676" s="2" t="s">
        <v>11</v>
      </c>
      <c r="C2676" s="2" t="s">
        <v>7068</v>
      </c>
      <c r="D2676" s="2" t="s">
        <v>7069</v>
      </c>
      <c r="E2676" s="2">
        <v>9</v>
      </c>
      <c r="F2676" s="2">
        <v>1</v>
      </c>
      <c r="G2676" s="2">
        <v>1</v>
      </c>
      <c r="H2676" s="2">
        <v>1</v>
      </c>
      <c r="I2676" s="2">
        <v>26.1</v>
      </c>
      <c r="J2676" s="2" t="s">
        <v>29</v>
      </c>
      <c r="K2676" s="9">
        <v>12181.7763671875</v>
      </c>
      <c r="L2676" s="9" t="s">
        <v>29</v>
      </c>
      <c r="M2676" s="9" t="s">
        <v>29</v>
      </c>
      <c r="N2676" s="9" t="s">
        <v>29</v>
      </c>
      <c r="O2676" s="9">
        <v>9017.5869140625</v>
      </c>
      <c r="P2676" s="9">
        <v>13984.26171875</v>
      </c>
      <c r="Q2676" s="9">
        <v>172969.265625</v>
      </c>
      <c r="R2676" s="9">
        <v>16875.458984375</v>
      </c>
    </row>
    <row r="2677" spans="1:18" x14ac:dyDescent="0.25">
      <c r="A2677" s="2" t="s">
        <v>10</v>
      </c>
      <c r="B2677" s="2" t="s">
        <v>11</v>
      </c>
      <c r="C2677" s="2" t="s">
        <v>7465</v>
      </c>
      <c r="D2677" s="2" t="s">
        <v>7466</v>
      </c>
      <c r="E2677" s="2">
        <v>2</v>
      </c>
      <c r="F2677" s="2">
        <v>1</v>
      </c>
      <c r="G2677" s="2">
        <v>1</v>
      </c>
      <c r="H2677" s="2">
        <v>1</v>
      </c>
      <c r="I2677" s="2">
        <v>72.2</v>
      </c>
      <c r="J2677" s="2" t="s">
        <v>7467</v>
      </c>
      <c r="K2677" s="9" t="s">
        <v>29</v>
      </c>
      <c r="L2677" s="9" t="s">
        <v>29</v>
      </c>
      <c r="M2677" s="9" t="s">
        <v>29</v>
      </c>
      <c r="N2677" s="9" t="s">
        <v>29</v>
      </c>
      <c r="O2677" s="9" t="s">
        <v>29</v>
      </c>
      <c r="P2677" s="9" t="s">
        <v>29</v>
      </c>
      <c r="Q2677" s="9" t="s">
        <v>29</v>
      </c>
      <c r="R2677" s="9">
        <v>192218</v>
      </c>
    </row>
    <row r="2678" spans="1:18" x14ac:dyDescent="0.25">
      <c r="A2678" s="2" t="s">
        <v>10</v>
      </c>
      <c r="B2678" s="2" t="s">
        <v>11</v>
      </c>
      <c r="C2678" s="2" t="s">
        <v>6471</v>
      </c>
      <c r="D2678" s="2" t="s">
        <v>6472</v>
      </c>
      <c r="E2678" s="2">
        <v>1</v>
      </c>
      <c r="F2678" s="2">
        <v>1</v>
      </c>
      <c r="G2678" s="2">
        <v>1</v>
      </c>
      <c r="H2678" s="2">
        <v>1</v>
      </c>
      <c r="I2678" s="2">
        <v>279.7</v>
      </c>
      <c r="J2678" s="2" t="s">
        <v>6473</v>
      </c>
      <c r="K2678" s="9" t="s">
        <v>29</v>
      </c>
      <c r="L2678" s="9" t="s">
        <v>29</v>
      </c>
      <c r="M2678" s="9" t="s">
        <v>29</v>
      </c>
      <c r="N2678" s="9" t="s">
        <v>29</v>
      </c>
      <c r="O2678" s="9" t="s">
        <v>29</v>
      </c>
      <c r="P2678" s="9" t="s">
        <v>29</v>
      </c>
      <c r="Q2678" s="9">
        <v>45017.85546875</v>
      </c>
      <c r="R2678" s="9">
        <v>15249.8818359375</v>
      </c>
    </row>
    <row r="2679" spans="1:18" x14ac:dyDescent="0.25">
      <c r="A2679" s="2" t="s">
        <v>7735</v>
      </c>
      <c r="B2679" s="2" t="s">
        <v>11</v>
      </c>
      <c r="C2679" s="2" t="s">
        <v>7834</v>
      </c>
      <c r="D2679" s="2" t="s">
        <v>7835</v>
      </c>
      <c r="E2679" s="2">
        <v>2</v>
      </c>
      <c r="F2679" s="2">
        <v>1</v>
      </c>
      <c r="G2679" s="2">
        <v>1</v>
      </c>
      <c r="H2679" s="2">
        <v>1</v>
      </c>
      <c r="I2679" s="2">
        <v>69.900000000000006</v>
      </c>
      <c r="J2679" s="2" t="s">
        <v>7836</v>
      </c>
      <c r="K2679" s="9" t="s">
        <v>29</v>
      </c>
      <c r="L2679" s="9" t="s">
        <v>29</v>
      </c>
      <c r="M2679" s="9" t="s">
        <v>29</v>
      </c>
      <c r="N2679" s="9" t="s">
        <v>29</v>
      </c>
      <c r="O2679" s="9" t="s">
        <v>29</v>
      </c>
      <c r="P2679" s="9" t="s">
        <v>29</v>
      </c>
      <c r="Q2679" s="9">
        <v>74467.609375</v>
      </c>
      <c r="R2679" s="9">
        <v>28434.71484375</v>
      </c>
    </row>
    <row r="2680" spans="1:18" x14ac:dyDescent="0.25">
      <c r="A2680" s="2" t="s">
        <v>10</v>
      </c>
      <c r="B2680" s="2" t="s">
        <v>11</v>
      </c>
      <c r="C2680" s="2" t="s">
        <v>7273</v>
      </c>
      <c r="D2680" s="2" t="s">
        <v>7274</v>
      </c>
      <c r="E2680" s="2">
        <v>3</v>
      </c>
      <c r="F2680" s="2">
        <v>1</v>
      </c>
      <c r="G2680" s="2">
        <v>1</v>
      </c>
      <c r="H2680" s="2">
        <v>1</v>
      </c>
      <c r="I2680" s="2">
        <v>65.599999999999994</v>
      </c>
      <c r="J2680" s="2" t="s">
        <v>7275</v>
      </c>
      <c r="K2680" s="9" t="s">
        <v>29</v>
      </c>
      <c r="L2680" s="9">
        <v>16649.81640625</v>
      </c>
      <c r="M2680" s="9" t="s">
        <v>29</v>
      </c>
      <c r="N2680" s="9" t="s">
        <v>29</v>
      </c>
      <c r="O2680" s="9">
        <v>26909.853515625</v>
      </c>
      <c r="P2680" s="9">
        <v>25284.35546875</v>
      </c>
      <c r="Q2680" s="9">
        <v>54378.8046875</v>
      </c>
      <c r="R2680" s="9" t="s">
        <v>29</v>
      </c>
    </row>
    <row r="2681" spans="1:18" x14ac:dyDescent="0.25">
      <c r="A2681" s="2" t="s">
        <v>10</v>
      </c>
      <c r="B2681" s="2" t="s">
        <v>11</v>
      </c>
      <c r="C2681" s="2" t="s">
        <v>5891</v>
      </c>
      <c r="D2681" s="2" t="s">
        <v>5892</v>
      </c>
      <c r="E2681" s="2">
        <v>3</v>
      </c>
      <c r="F2681" s="2">
        <v>1</v>
      </c>
      <c r="G2681" s="2">
        <v>1</v>
      </c>
      <c r="H2681" s="2">
        <v>1</v>
      </c>
      <c r="I2681" s="2">
        <v>44.3</v>
      </c>
      <c r="J2681" s="2" t="s">
        <v>5893</v>
      </c>
      <c r="K2681" s="9" t="s">
        <v>29</v>
      </c>
      <c r="L2681" s="9">
        <v>58008.1796875</v>
      </c>
      <c r="M2681" s="9" t="s">
        <v>29</v>
      </c>
      <c r="N2681" s="9">
        <v>19153.4453125</v>
      </c>
      <c r="O2681" s="9" t="s">
        <v>29</v>
      </c>
      <c r="P2681" s="9" t="s">
        <v>29</v>
      </c>
      <c r="Q2681" s="9">
        <v>629173.5625</v>
      </c>
      <c r="R2681" s="9">
        <v>165987.5625</v>
      </c>
    </row>
    <row r="2682" spans="1:18" x14ac:dyDescent="0.25">
      <c r="A2682" s="2" t="s">
        <v>10</v>
      </c>
      <c r="B2682" s="2" t="s">
        <v>11</v>
      </c>
      <c r="C2682" s="2" t="s">
        <v>6359</v>
      </c>
      <c r="D2682" s="2" t="s">
        <v>6360</v>
      </c>
      <c r="E2682" s="2">
        <v>10</v>
      </c>
      <c r="F2682" s="2">
        <v>1</v>
      </c>
      <c r="G2682" s="2">
        <v>1</v>
      </c>
      <c r="H2682" s="2">
        <v>1</v>
      </c>
      <c r="I2682" s="2">
        <v>14.6</v>
      </c>
      <c r="J2682" s="2" t="s">
        <v>6361</v>
      </c>
      <c r="K2682" s="9" t="s">
        <v>29</v>
      </c>
      <c r="L2682" s="9" t="s">
        <v>29</v>
      </c>
      <c r="M2682" s="9" t="s">
        <v>29</v>
      </c>
      <c r="N2682" s="9">
        <v>30577.833984375</v>
      </c>
      <c r="O2682" s="9" t="s">
        <v>29</v>
      </c>
      <c r="P2682" s="9">
        <v>9969.033203125</v>
      </c>
      <c r="Q2682" s="9">
        <v>123719.9921875</v>
      </c>
      <c r="R2682" s="9">
        <v>144156.875</v>
      </c>
    </row>
    <row r="2683" spans="1:18" x14ac:dyDescent="0.25">
      <c r="A2683" s="2" t="s">
        <v>10</v>
      </c>
      <c r="B2683" s="2" t="s">
        <v>11</v>
      </c>
      <c r="C2683" s="2" t="s">
        <v>7354</v>
      </c>
      <c r="D2683" s="2" t="s">
        <v>7355</v>
      </c>
      <c r="E2683" s="2">
        <v>0</v>
      </c>
      <c r="F2683" s="2">
        <v>1</v>
      </c>
      <c r="G2683" s="2">
        <v>1</v>
      </c>
      <c r="H2683" s="2">
        <v>1</v>
      </c>
      <c r="I2683" s="2">
        <v>276.3</v>
      </c>
      <c r="J2683" s="2" t="s">
        <v>7356</v>
      </c>
      <c r="K2683" s="9" t="s">
        <v>29</v>
      </c>
      <c r="L2683" s="9" t="s">
        <v>29</v>
      </c>
      <c r="M2683" s="9" t="s">
        <v>29</v>
      </c>
      <c r="N2683" s="9" t="s">
        <v>29</v>
      </c>
      <c r="O2683" s="9" t="s">
        <v>29</v>
      </c>
      <c r="P2683" s="9" t="s">
        <v>29</v>
      </c>
      <c r="Q2683" s="9">
        <v>100646.703125</v>
      </c>
      <c r="R2683" s="9">
        <v>78628.609375</v>
      </c>
    </row>
    <row r="2684" spans="1:18" x14ac:dyDescent="0.25">
      <c r="A2684" s="2" t="s">
        <v>10</v>
      </c>
      <c r="B2684" s="2" t="s">
        <v>11</v>
      </c>
      <c r="C2684" s="2" t="s">
        <v>7473</v>
      </c>
      <c r="D2684" s="2" t="s">
        <v>7474</v>
      </c>
      <c r="E2684" s="2">
        <v>1</v>
      </c>
      <c r="F2684" s="2">
        <v>1</v>
      </c>
      <c r="G2684" s="2">
        <v>1</v>
      </c>
      <c r="H2684" s="2">
        <v>1</v>
      </c>
      <c r="I2684" s="2">
        <v>139.5</v>
      </c>
      <c r="J2684" s="2" t="s">
        <v>7475</v>
      </c>
      <c r="K2684" s="9" t="s">
        <v>29</v>
      </c>
      <c r="L2684" s="9" t="s">
        <v>29</v>
      </c>
      <c r="M2684" s="9" t="s">
        <v>29</v>
      </c>
      <c r="N2684" s="9" t="s">
        <v>29</v>
      </c>
      <c r="O2684" s="9">
        <v>11235.3701171875</v>
      </c>
      <c r="P2684" s="9">
        <v>229054.609375</v>
      </c>
      <c r="Q2684" s="9">
        <v>585639.9375</v>
      </c>
      <c r="R2684" s="9">
        <v>158668.0625</v>
      </c>
    </row>
    <row r="2685" spans="1:18" x14ac:dyDescent="0.25">
      <c r="A2685" s="2" t="s">
        <v>7735</v>
      </c>
      <c r="B2685" s="2" t="s">
        <v>11</v>
      </c>
      <c r="C2685" s="2" t="s">
        <v>7941</v>
      </c>
      <c r="D2685" s="2" t="s">
        <v>7942</v>
      </c>
      <c r="E2685" s="2">
        <v>1</v>
      </c>
      <c r="F2685" s="2">
        <v>1</v>
      </c>
      <c r="G2685" s="2">
        <v>1</v>
      </c>
      <c r="H2685" s="2">
        <v>1</v>
      </c>
      <c r="I2685" s="2">
        <v>143.1</v>
      </c>
      <c r="J2685" s="2" t="s">
        <v>7943</v>
      </c>
      <c r="K2685" s="9" t="s">
        <v>29</v>
      </c>
      <c r="L2685" s="9" t="s">
        <v>29</v>
      </c>
      <c r="M2685" s="9">
        <v>35651.88671875</v>
      </c>
      <c r="N2685" s="9" t="s">
        <v>29</v>
      </c>
      <c r="O2685" s="9" t="s">
        <v>29</v>
      </c>
      <c r="P2685" s="9" t="s">
        <v>29</v>
      </c>
      <c r="Q2685" s="9">
        <v>394376.3125</v>
      </c>
      <c r="R2685" s="9" t="s">
        <v>29</v>
      </c>
    </row>
    <row r="2686" spans="1:18" x14ac:dyDescent="0.25">
      <c r="A2686" s="2" t="s">
        <v>7735</v>
      </c>
      <c r="B2686" s="2" t="s">
        <v>11</v>
      </c>
      <c r="C2686" s="2" t="s">
        <v>7837</v>
      </c>
      <c r="D2686" s="2" t="s">
        <v>7838</v>
      </c>
      <c r="E2686" s="2">
        <v>1</v>
      </c>
      <c r="F2686" s="2">
        <v>1</v>
      </c>
      <c r="G2686" s="2">
        <v>1</v>
      </c>
      <c r="H2686" s="2">
        <v>1</v>
      </c>
      <c r="I2686" s="2">
        <v>230.3</v>
      </c>
      <c r="J2686" s="2" t="s">
        <v>29</v>
      </c>
      <c r="K2686" s="9">
        <v>43372.2109375</v>
      </c>
      <c r="L2686" s="9" t="s">
        <v>29</v>
      </c>
      <c r="M2686" s="9">
        <v>50313.30859375</v>
      </c>
      <c r="N2686" s="9" t="s">
        <v>29</v>
      </c>
      <c r="O2686" s="9" t="s">
        <v>29</v>
      </c>
      <c r="P2686" s="9" t="s">
        <v>29</v>
      </c>
      <c r="Q2686" s="9" t="s">
        <v>29</v>
      </c>
      <c r="R2686" s="9">
        <v>109083.1640625</v>
      </c>
    </row>
    <row r="2687" spans="1:18" x14ac:dyDescent="0.25">
      <c r="A2687" s="2" t="s">
        <v>10</v>
      </c>
      <c r="B2687" s="2" t="s">
        <v>11</v>
      </c>
      <c r="C2687" s="2" t="s">
        <v>6628</v>
      </c>
      <c r="D2687" s="2" t="s">
        <v>6629</v>
      </c>
      <c r="E2687" s="2">
        <v>2</v>
      </c>
      <c r="F2687" s="2">
        <v>1</v>
      </c>
      <c r="G2687" s="2">
        <v>1</v>
      </c>
      <c r="H2687" s="2">
        <v>1</v>
      </c>
      <c r="I2687" s="2">
        <v>66.8</v>
      </c>
      <c r="J2687" s="2" t="s">
        <v>6630</v>
      </c>
      <c r="K2687" s="9" t="s">
        <v>29</v>
      </c>
      <c r="L2687" s="9" t="s">
        <v>29</v>
      </c>
      <c r="M2687" s="9" t="s">
        <v>29</v>
      </c>
      <c r="N2687" s="9" t="s">
        <v>29</v>
      </c>
      <c r="O2687" s="9" t="s">
        <v>29</v>
      </c>
      <c r="P2687" s="9" t="s">
        <v>29</v>
      </c>
      <c r="Q2687" s="9">
        <v>371840.84375</v>
      </c>
      <c r="R2687" s="9">
        <v>246712.453125</v>
      </c>
    </row>
    <row r="2688" spans="1:18" x14ac:dyDescent="0.25">
      <c r="A2688" s="2" t="s">
        <v>10</v>
      </c>
      <c r="B2688" s="2" t="s">
        <v>11</v>
      </c>
      <c r="C2688" s="2" t="s">
        <v>5965</v>
      </c>
      <c r="D2688" s="2" t="s">
        <v>5966</v>
      </c>
      <c r="E2688" s="2">
        <v>4</v>
      </c>
      <c r="F2688" s="2">
        <v>1</v>
      </c>
      <c r="G2688" s="2">
        <v>1</v>
      </c>
      <c r="H2688" s="2">
        <v>1</v>
      </c>
      <c r="I2688" s="2">
        <v>41.3</v>
      </c>
      <c r="J2688" s="2" t="s">
        <v>5967</v>
      </c>
      <c r="K2688" s="9">
        <v>21317.50390625</v>
      </c>
      <c r="L2688" s="9">
        <v>14344.310546875</v>
      </c>
      <c r="M2688" s="9">
        <v>10583.072265625</v>
      </c>
      <c r="N2688" s="9" t="s">
        <v>29</v>
      </c>
      <c r="O2688" s="9" t="s">
        <v>29</v>
      </c>
      <c r="P2688" s="9" t="s">
        <v>29</v>
      </c>
      <c r="Q2688" s="9">
        <v>555393.6875</v>
      </c>
      <c r="R2688" s="9" t="s">
        <v>29</v>
      </c>
    </row>
    <row r="2689" spans="1:18" x14ac:dyDescent="0.25">
      <c r="A2689" s="2" t="s">
        <v>10</v>
      </c>
      <c r="B2689" s="2" t="s">
        <v>11</v>
      </c>
      <c r="C2689" s="2" t="s">
        <v>6178</v>
      </c>
      <c r="D2689" s="2" t="s">
        <v>6179</v>
      </c>
      <c r="E2689" s="2">
        <v>2</v>
      </c>
      <c r="F2689" s="2">
        <v>1</v>
      </c>
      <c r="G2689" s="2">
        <v>1</v>
      </c>
      <c r="H2689" s="2">
        <v>1</v>
      </c>
      <c r="I2689" s="2">
        <v>116.5</v>
      </c>
      <c r="J2689" s="2" t="s">
        <v>6180</v>
      </c>
      <c r="K2689" s="9" t="s">
        <v>29</v>
      </c>
      <c r="L2689" s="9" t="s">
        <v>29</v>
      </c>
      <c r="M2689" s="9" t="s">
        <v>29</v>
      </c>
      <c r="N2689" s="9" t="s">
        <v>29</v>
      </c>
      <c r="O2689" s="9" t="s">
        <v>29</v>
      </c>
      <c r="P2689" s="9" t="s">
        <v>29</v>
      </c>
      <c r="Q2689" s="9" t="s">
        <v>29</v>
      </c>
      <c r="R2689" s="9">
        <v>85778.34375</v>
      </c>
    </row>
    <row r="2690" spans="1:18" x14ac:dyDescent="0.25">
      <c r="A2690" s="2" t="s">
        <v>7735</v>
      </c>
      <c r="B2690" s="2" t="s">
        <v>11</v>
      </c>
      <c r="C2690" s="2" t="s">
        <v>8280</v>
      </c>
      <c r="D2690" s="2" t="s">
        <v>8281</v>
      </c>
      <c r="E2690" s="2">
        <v>2</v>
      </c>
      <c r="F2690" s="2">
        <v>1</v>
      </c>
      <c r="G2690" s="2">
        <v>1</v>
      </c>
      <c r="H2690" s="2">
        <v>1</v>
      </c>
      <c r="I2690" s="2">
        <v>43.1</v>
      </c>
      <c r="J2690" s="2" t="s">
        <v>8282</v>
      </c>
      <c r="K2690" s="9" t="s">
        <v>29</v>
      </c>
      <c r="L2690" s="9" t="s">
        <v>29</v>
      </c>
      <c r="M2690" s="9" t="s">
        <v>29</v>
      </c>
      <c r="N2690" s="9">
        <v>295603.28125</v>
      </c>
      <c r="O2690" s="9" t="s">
        <v>29</v>
      </c>
      <c r="P2690" s="9" t="s">
        <v>29</v>
      </c>
      <c r="Q2690" s="9" t="s">
        <v>29</v>
      </c>
      <c r="R2690" s="9" t="s">
        <v>29</v>
      </c>
    </row>
    <row r="2691" spans="1:18" x14ac:dyDescent="0.25">
      <c r="A2691" s="2" t="s">
        <v>10</v>
      </c>
      <c r="B2691" s="2" t="s">
        <v>11</v>
      </c>
      <c r="C2691" s="2" t="s">
        <v>5797</v>
      </c>
      <c r="D2691" s="2" t="s">
        <v>5798</v>
      </c>
      <c r="E2691" s="2">
        <v>8</v>
      </c>
      <c r="F2691" s="2">
        <v>1</v>
      </c>
      <c r="G2691" s="2">
        <v>1</v>
      </c>
      <c r="H2691" s="2">
        <v>1</v>
      </c>
      <c r="I2691" s="2">
        <v>26.9</v>
      </c>
      <c r="J2691" s="2" t="s">
        <v>5799</v>
      </c>
      <c r="K2691" s="9" t="s">
        <v>29</v>
      </c>
      <c r="L2691" s="9">
        <v>11105.1494140625</v>
      </c>
      <c r="M2691" s="9" t="s">
        <v>29</v>
      </c>
      <c r="N2691" s="9" t="s">
        <v>29</v>
      </c>
      <c r="O2691" s="9" t="s">
        <v>29</v>
      </c>
      <c r="P2691" s="9" t="s">
        <v>29</v>
      </c>
      <c r="Q2691" s="9">
        <v>59494.62109375</v>
      </c>
      <c r="R2691" s="9">
        <v>68876.0078125</v>
      </c>
    </row>
    <row r="2692" spans="1:18" x14ac:dyDescent="0.25">
      <c r="A2692" s="2" t="s">
        <v>10</v>
      </c>
      <c r="B2692" s="2" t="s">
        <v>11</v>
      </c>
      <c r="C2692" s="2" t="s">
        <v>7120</v>
      </c>
      <c r="D2692" s="2" t="s">
        <v>7121</v>
      </c>
      <c r="E2692" s="2">
        <v>3</v>
      </c>
      <c r="F2692" s="2">
        <v>1</v>
      </c>
      <c r="G2692" s="2">
        <v>1</v>
      </c>
      <c r="H2692" s="2">
        <v>1</v>
      </c>
      <c r="I2692" s="2">
        <v>46.4</v>
      </c>
      <c r="J2692" s="2" t="s">
        <v>7122</v>
      </c>
      <c r="K2692" s="9" t="s">
        <v>29</v>
      </c>
      <c r="L2692" s="9" t="s">
        <v>29</v>
      </c>
      <c r="M2692" s="9" t="s">
        <v>29</v>
      </c>
      <c r="N2692" s="9" t="s">
        <v>29</v>
      </c>
      <c r="O2692" s="9" t="s">
        <v>29</v>
      </c>
      <c r="P2692" s="9" t="s">
        <v>29</v>
      </c>
      <c r="Q2692" s="9">
        <v>98194.6953125</v>
      </c>
      <c r="R2692" s="9">
        <v>75950.7890625</v>
      </c>
    </row>
    <row r="2693" spans="1:18" x14ac:dyDescent="0.25">
      <c r="A2693" s="2" t="s">
        <v>10</v>
      </c>
      <c r="B2693" s="2" t="s">
        <v>11</v>
      </c>
      <c r="C2693" s="2" t="s">
        <v>5968</v>
      </c>
      <c r="D2693" s="2" t="s">
        <v>5969</v>
      </c>
      <c r="E2693" s="2">
        <v>2</v>
      </c>
      <c r="F2693" s="2">
        <v>1</v>
      </c>
      <c r="G2693" s="2">
        <v>1</v>
      </c>
      <c r="H2693" s="2">
        <v>1</v>
      </c>
      <c r="I2693" s="2">
        <v>76.5</v>
      </c>
      <c r="J2693" s="2" t="s">
        <v>5970</v>
      </c>
      <c r="K2693" s="9" t="s">
        <v>29</v>
      </c>
      <c r="L2693" s="9" t="s">
        <v>29</v>
      </c>
      <c r="M2693" s="9">
        <v>36199.23046875</v>
      </c>
      <c r="N2693" s="9" t="s">
        <v>29</v>
      </c>
      <c r="O2693" s="9" t="s">
        <v>29</v>
      </c>
      <c r="P2693" s="9">
        <v>40871.37890625</v>
      </c>
      <c r="Q2693" s="9">
        <v>357003.9375</v>
      </c>
      <c r="R2693" s="9">
        <v>158027.609375</v>
      </c>
    </row>
    <row r="2694" spans="1:18" x14ac:dyDescent="0.25">
      <c r="A2694" s="2" t="s">
        <v>7735</v>
      </c>
      <c r="B2694" s="2" t="s">
        <v>11</v>
      </c>
      <c r="C2694" s="2" t="s">
        <v>7918</v>
      </c>
      <c r="D2694" s="2" t="s">
        <v>7919</v>
      </c>
      <c r="E2694" s="2">
        <v>2</v>
      </c>
      <c r="F2694" s="2">
        <v>1</v>
      </c>
      <c r="G2694" s="2">
        <v>1</v>
      </c>
      <c r="H2694" s="2">
        <v>1</v>
      </c>
      <c r="I2694" s="2">
        <v>91.8</v>
      </c>
      <c r="J2694" s="2" t="s">
        <v>7920</v>
      </c>
      <c r="K2694" s="9">
        <v>59915.9609375</v>
      </c>
      <c r="L2694" s="9">
        <v>23677.8125</v>
      </c>
      <c r="M2694" s="9">
        <v>32304.193359375</v>
      </c>
      <c r="N2694" s="9">
        <v>60526.515625</v>
      </c>
      <c r="O2694" s="9">
        <v>44219.10546875</v>
      </c>
      <c r="P2694" s="9" t="s">
        <v>29</v>
      </c>
      <c r="Q2694" s="9">
        <v>104494.8828125</v>
      </c>
      <c r="R2694" s="9" t="s">
        <v>29</v>
      </c>
    </row>
    <row r="2695" spans="1:18" x14ac:dyDescent="0.25">
      <c r="A2695" s="2" t="s">
        <v>7735</v>
      </c>
      <c r="B2695" s="2" t="s">
        <v>11</v>
      </c>
      <c r="C2695" s="2" t="s">
        <v>7953</v>
      </c>
      <c r="D2695" s="2" t="s">
        <v>7954</v>
      </c>
      <c r="E2695" s="2">
        <v>4</v>
      </c>
      <c r="F2695" s="2">
        <v>1</v>
      </c>
      <c r="G2695" s="2">
        <v>1</v>
      </c>
      <c r="H2695" s="2">
        <v>1</v>
      </c>
      <c r="I2695" s="2">
        <v>43.3</v>
      </c>
      <c r="J2695" s="2" t="s">
        <v>7955</v>
      </c>
      <c r="K2695" s="9" t="s">
        <v>29</v>
      </c>
      <c r="L2695" s="9" t="s">
        <v>29</v>
      </c>
      <c r="M2695" s="9" t="s">
        <v>29</v>
      </c>
      <c r="N2695" s="9" t="s">
        <v>29</v>
      </c>
      <c r="O2695" s="9" t="s">
        <v>29</v>
      </c>
      <c r="P2695" s="9" t="s">
        <v>29</v>
      </c>
      <c r="Q2695" s="9">
        <v>55814.7578125</v>
      </c>
      <c r="R2695" s="9" t="s">
        <v>29</v>
      </c>
    </row>
    <row r="2696" spans="1:18" x14ac:dyDescent="0.25">
      <c r="A2696" s="2" t="s">
        <v>10</v>
      </c>
      <c r="B2696" s="2" t="s">
        <v>11</v>
      </c>
      <c r="C2696" s="2" t="s">
        <v>6699</v>
      </c>
      <c r="D2696" s="2" t="s">
        <v>6700</v>
      </c>
      <c r="E2696" s="2">
        <v>3</v>
      </c>
      <c r="F2696" s="2">
        <v>1</v>
      </c>
      <c r="G2696" s="2">
        <v>1</v>
      </c>
      <c r="H2696" s="2">
        <v>1</v>
      </c>
      <c r="I2696" s="2">
        <v>50.8</v>
      </c>
      <c r="J2696" s="2" t="s">
        <v>6701</v>
      </c>
      <c r="K2696" s="9" t="s">
        <v>29</v>
      </c>
      <c r="L2696" s="9" t="s">
        <v>29</v>
      </c>
      <c r="M2696" s="9" t="s">
        <v>29</v>
      </c>
      <c r="N2696" s="9" t="s">
        <v>29</v>
      </c>
      <c r="O2696" s="9" t="s">
        <v>29</v>
      </c>
      <c r="P2696" s="9" t="s">
        <v>29</v>
      </c>
      <c r="Q2696" s="9">
        <v>94629.2421875</v>
      </c>
      <c r="R2696" s="9">
        <v>56927.91015625</v>
      </c>
    </row>
    <row r="2697" spans="1:18" x14ac:dyDescent="0.25">
      <c r="A2697" s="2" t="s">
        <v>7735</v>
      </c>
      <c r="B2697" s="2" t="s">
        <v>11</v>
      </c>
      <c r="C2697" s="2" t="s">
        <v>7796</v>
      </c>
      <c r="D2697" s="2" t="s">
        <v>7797</v>
      </c>
      <c r="E2697" s="2">
        <v>1</v>
      </c>
      <c r="F2697" s="2">
        <v>1</v>
      </c>
      <c r="G2697" s="2">
        <v>1</v>
      </c>
      <c r="H2697" s="2">
        <v>1</v>
      </c>
      <c r="I2697" s="2">
        <v>70.2</v>
      </c>
      <c r="J2697" s="2" t="s">
        <v>7798</v>
      </c>
      <c r="K2697" s="9">
        <v>49220.60546875</v>
      </c>
      <c r="L2697" s="9">
        <v>28640.970703125</v>
      </c>
      <c r="M2697" s="9">
        <v>25891.515625</v>
      </c>
      <c r="N2697" s="9">
        <v>45123.23046875</v>
      </c>
      <c r="O2697" s="9" t="s">
        <v>29</v>
      </c>
      <c r="P2697" s="9">
        <v>66154.5859375</v>
      </c>
      <c r="Q2697" s="9" t="s">
        <v>29</v>
      </c>
      <c r="R2697" s="9" t="s">
        <v>29</v>
      </c>
    </row>
    <row r="2698" spans="1:18" x14ac:dyDescent="0.25">
      <c r="A2698" s="2" t="s">
        <v>7735</v>
      </c>
      <c r="B2698" s="2" t="s">
        <v>11</v>
      </c>
      <c r="C2698" s="2" t="s">
        <v>7987</v>
      </c>
      <c r="D2698" s="2" t="s">
        <v>7988</v>
      </c>
      <c r="E2698" s="2">
        <v>3</v>
      </c>
      <c r="F2698" s="2">
        <v>1</v>
      </c>
      <c r="G2698" s="2">
        <v>1</v>
      </c>
      <c r="H2698" s="2">
        <v>1</v>
      </c>
      <c r="I2698" s="2">
        <v>33.299999999999997</v>
      </c>
      <c r="J2698" s="2" t="s">
        <v>7989</v>
      </c>
      <c r="K2698" s="9">
        <v>49678.29296875</v>
      </c>
      <c r="L2698" s="9">
        <v>12268.349609375</v>
      </c>
      <c r="M2698" s="9" t="s">
        <v>29</v>
      </c>
      <c r="N2698" s="9" t="s">
        <v>29</v>
      </c>
      <c r="O2698" s="9">
        <v>10734.5419921875</v>
      </c>
      <c r="P2698" s="9">
        <v>42512.6796875</v>
      </c>
      <c r="Q2698" s="9">
        <v>52587.59375</v>
      </c>
      <c r="R2698" s="9">
        <v>46329.76171875</v>
      </c>
    </row>
    <row r="2699" spans="1:18" x14ac:dyDescent="0.25">
      <c r="A2699" s="2" t="s">
        <v>10</v>
      </c>
      <c r="B2699" s="2" t="s">
        <v>11</v>
      </c>
      <c r="C2699" s="2" t="s">
        <v>7346</v>
      </c>
      <c r="D2699" s="2" t="s">
        <v>7347</v>
      </c>
      <c r="E2699" s="2">
        <v>7</v>
      </c>
      <c r="F2699" s="2">
        <v>1</v>
      </c>
      <c r="G2699" s="2">
        <v>1</v>
      </c>
      <c r="H2699" s="2">
        <v>1</v>
      </c>
      <c r="I2699" s="2">
        <v>14</v>
      </c>
      <c r="J2699" s="2" t="s">
        <v>7348</v>
      </c>
      <c r="K2699" s="9">
        <v>70568.4375</v>
      </c>
      <c r="L2699" s="9">
        <v>41931.40234375</v>
      </c>
      <c r="M2699" s="9">
        <v>53083.85546875</v>
      </c>
      <c r="N2699" s="9" t="s">
        <v>29</v>
      </c>
      <c r="O2699" s="9">
        <v>169291.859375</v>
      </c>
      <c r="P2699" s="9">
        <v>695693</v>
      </c>
      <c r="Q2699" s="9">
        <v>16243913</v>
      </c>
      <c r="R2699" s="9">
        <v>10025090</v>
      </c>
    </row>
    <row r="2700" spans="1:18" x14ac:dyDescent="0.25">
      <c r="A2700" s="2" t="s">
        <v>10</v>
      </c>
      <c r="B2700" s="2" t="s">
        <v>11</v>
      </c>
      <c r="C2700" s="2" t="s">
        <v>6550</v>
      </c>
      <c r="D2700" s="2" t="s">
        <v>6551</v>
      </c>
      <c r="E2700" s="2">
        <v>10</v>
      </c>
      <c r="F2700" s="2">
        <v>1</v>
      </c>
      <c r="G2700" s="2">
        <v>1</v>
      </c>
      <c r="H2700" s="2">
        <v>1</v>
      </c>
      <c r="I2700" s="2">
        <v>14.4</v>
      </c>
      <c r="J2700" s="2" t="s">
        <v>29</v>
      </c>
      <c r="K2700" s="9">
        <v>27503.51953125</v>
      </c>
      <c r="L2700" s="9">
        <v>20522.416015625</v>
      </c>
      <c r="M2700" s="9">
        <v>9188.021484375</v>
      </c>
      <c r="N2700" s="9">
        <v>74632.65625</v>
      </c>
      <c r="O2700" s="9">
        <v>76605.5</v>
      </c>
      <c r="P2700" s="9">
        <v>39893.28125</v>
      </c>
      <c r="Q2700" s="9" t="s">
        <v>29</v>
      </c>
      <c r="R2700" s="9" t="s">
        <v>29</v>
      </c>
    </row>
    <row r="2701" spans="1:18" x14ac:dyDescent="0.25">
      <c r="A2701" s="2" t="s">
        <v>10</v>
      </c>
      <c r="B2701" s="2" t="s">
        <v>11</v>
      </c>
      <c r="C2701" s="2" t="s">
        <v>6052</v>
      </c>
      <c r="D2701" s="2" t="s">
        <v>6053</v>
      </c>
      <c r="E2701" s="2">
        <v>6</v>
      </c>
      <c r="F2701" s="2">
        <v>1</v>
      </c>
      <c r="G2701" s="2">
        <v>1</v>
      </c>
      <c r="H2701" s="2">
        <v>1</v>
      </c>
      <c r="I2701" s="2">
        <v>33.4</v>
      </c>
      <c r="J2701" s="2" t="s">
        <v>6054</v>
      </c>
      <c r="K2701" s="9">
        <v>50304.0390625</v>
      </c>
      <c r="L2701" s="9">
        <v>10178.689453125</v>
      </c>
      <c r="M2701" s="9">
        <v>32218.521484375</v>
      </c>
      <c r="N2701" s="9" t="s">
        <v>29</v>
      </c>
      <c r="O2701" s="9" t="s">
        <v>29</v>
      </c>
      <c r="P2701" s="9">
        <v>47061.21875</v>
      </c>
      <c r="Q2701" s="9">
        <v>141015.703125</v>
      </c>
      <c r="R2701" s="9">
        <v>190599.5625</v>
      </c>
    </row>
    <row r="2702" spans="1:18" x14ac:dyDescent="0.25">
      <c r="A2702" s="2" t="s">
        <v>10</v>
      </c>
      <c r="B2702" s="2" t="s">
        <v>11</v>
      </c>
      <c r="C2702" s="2" t="s">
        <v>6059</v>
      </c>
      <c r="D2702" s="2" t="s">
        <v>6060</v>
      </c>
      <c r="E2702" s="2">
        <v>5</v>
      </c>
      <c r="F2702" s="2">
        <v>1</v>
      </c>
      <c r="G2702" s="2">
        <v>1</v>
      </c>
      <c r="H2702" s="2">
        <v>1</v>
      </c>
      <c r="I2702" s="2">
        <v>54.2</v>
      </c>
      <c r="J2702" s="2" t="s">
        <v>6061</v>
      </c>
      <c r="K2702" s="9" t="s">
        <v>29</v>
      </c>
      <c r="L2702" s="9" t="s">
        <v>29</v>
      </c>
      <c r="M2702" s="9" t="s">
        <v>29</v>
      </c>
      <c r="N2702" s="9" t="s">
        <v>29</v>
      </c>
      <c r="O2702" s="9" t="s">
        <v>29</v>
      </c>
      <c r="P2702" s="9">
        <v>10078.509765625</v>
      </c>
      <c r="Q2702" s="9">
        <v>82980.1953125</v>
      </c>
      <c r="R2702" s="9" t="s">
        <v>29</v>
      </c>
    </row>
    <row r="2703" spans="1:18" x14ac:dyDescent="0.25">
      <c r="A2703" s="2" t="s">
        <v>7735</v>
      </c>
      <c r="B2703" s="2" t="s">
        <v>11</v>
      </c>
      <c r="C2703" s="2" t="s">
        <v>8236</v>
      </c>
      <c r="D2703" s="2" t="s">
        <v>8237</v>
      </c>
      <c r="E2703" s="2">
        <v>2</v>
      </c>
      <c r="F2703" s="2">
        <v>1</v>
      </c>
      <c r="G2703" s="2">
        <v>1</v>
      </c>
      <c r="H2703" s="2">
        <v>1</v>
      </c>
      <c r="I2703" s="2">
        <v>70.2</v>
      </c>
      <c r="J2703" s="2" t="s">
        <v>8238</v>
      </c>
      <c r="K2703" s="9" t="s">
        <v>29</v>
      </c>
      <c r="L2703" s="9" t="s">
        <v>29</v>
      </c>
      <c r="M2703" s="9" t="s">
        <v>29</v>
      </c>
      <c r="N2703" s="9" t="s">
        <v>29</v>
      </c>
      <c r="O2703" s="9" t="s">
        <v>29</v>
      </c>
      <c r="P2703" s="9" t="s">
        <v>29</v>
      </c>
      <c r="Q2703" s="9">
        <v>83678.1171875</v>
      </c>
      <c r="R2703" s="9">
        <v>69012.34375</v>
      </c>
    </row>
    <row r="2704" spans="1:18" x14ac:dyDescent="0.25">
      <c r="A2704" s="2" t="s">
        <v>10</v>
      </c>
      <c r="B2704" s="2" t="s">
        <v>11</v>
      </c>
      <c r="C2704" s="2" t="s">
        <v>6108</v>
      </c>
      <c r="D2704" s="2" t="s">
        <v>6109</v>
      </c>
      <c r="E2704" s="2">
        <v>2</v>
      </c>
      <c r="F2704" s="2">
        <v>1</v>
      </c>
      <c r="G2704" s="2">
        <v>1</v>
      </c>
      <c r="H2704" s="2">
        <v>1</v>
      </c>
      <c r="I2704" s="2">
        <v>54.5</v>
      </c>
      <c r="J2704" s="2" t="s">
        <v>6110</v>
      </c>
      <c r="K2704" s="9" t="s">
        <v>29</v>
      </c>
      <c r="L2704" s="9" t="s">
        <v>29</v>
      </c>
      <c r="M2704" s="9" t="s">
        <v>29</v>
      </c>
      <c r="N2704" s="9">
        <v>7867.14990234375</v>
      </c>
      <c r="O2704" s="9" t="s">
        <v>29</v>
      </c>
      <c r="P2704" s="9">
        <v>21622.927734375</v>
      </c>
      <c r="Q2704" s="9">
        <v>203830.4375</v>
      </c>
      <c r="R2704" s="9">
        <v>193170.015625</v>
      </c>
    </row>
    <row r="2705" spans="1:18" x14ac:dyDescent="0.25">
      <c r="A2705" s="2" t="s">
        <v>7735</v>
      </c>
      <c r="B2705" s="2" t="s">
        <v>11</v>
      </c>
      <c r="C2705" s="2" t="s">
        <v>8301</v>
      </c>
      <c r="D2705" s="2" t="s">
        <v>8302</v>
      </c>
      <c r="E2705" s="2">
        <v>1</v>
      </c>
      <c r="F2705" s="2">
        <v>1</v>
      </c>
      <c r="G2705" s="2">
        <v>1</v>
      </c>
      <c r="H2705" s="2">
        <v>1</v>
      </c>
      <c r="I2705" s="2">
        <v>160.80000000000001</v>
      </c>
      <c r="J2705" s="2" t="s">
        <v>29</v>
      </c>
      <c r="K2705" s="9">
        <v>31275.0234375</v>
      </c>
      <c r="L2705" s="9">
        <v>30372.265625</v>
      </c>
      <c r="M2705" s="9">
        <v>30386.69921875</v>
      </c>
      <c r="N2705" s="9" t="s">
        <v>29</v>
      </c>
      <c r="O2705" s="9">
        <v>35007.93359375</v>
      </c>
      <c r="P2705" s="9">
        <v>89915.171875</v>
      </c>
      <c r="Q2705" s="9">
        <v>2522786.25</v>
      </c>
      <c r="R2705" s="9">
        <v>2874929.5</v>
      </c>
    </row>
    <row r="2706" spans="1:18" x14ac:dyDescent="0.25">
      <c r="A2706" s="2" t="s">
        <v>10</v>
      </c>
      <c r="B2706" s="2" t="s">
        <v>11</v>
      </c>
      <c r="C2706" s="2" t="s">
        <v>7282</v>
      </c>
      <c r="D2706" s="2" t="s">
        <v>7283</v>
      </c>
      <c r="E2706" s="2">
        <v>4</v>
      </c>
      <c r="F2706" s="2">
        <v>1</v>
      </c>
      <c r="G2706" s="2">
        <v>1</v>
      </c>
      <c r="H2706" s="2">
        <v>1</v>
      </c>
      <c r="I2706" s="2">
        <v>20.3</v>
      </c>
      <c r="J2706" s="2" t="s">
        <v>7284</v>
      </c>
      <c r="K2706" s="9" t="s">
        <v>29</v>
      </c>
      <c r="L2706" s="9" t="s">
        <v>29</v>
      </c>
      <c r="M2706" s="9" t="s">
        <v>29</v>
      </c>
      <c r="N2706" s="9" t="s">
        <v>29</v>
      </c>
      <c r="O2706" s="9" t="s">
        <v>29</v>
      </c>
      <c r="P2706" s="9">
        <v>30635.001953125</v>
      </c>
      <c r="Q2706" s="9">
        <v>163823.1875</v>
      </c>
      <c r="R2706" s="9">
        <v>201697.953125</v>
      </c>
    </row>
    <row r="2707" spans="1:18" x14ac:dyDescent="0.25">
      <c r="A2707" s="2" t="s">
        <v>7735</v>
      </c>
      <c r="B2707" s="2" t="s">
        <v>11</v>
      </c>
      <c r="C2707" s="2" t="s">
        <v>7793</v>
      </c>
      <c r="D2707" s="2" t="s">
        <v>7794</v>
      </c>
      <c r="E2707" s="2">
        <v>5</v>
      </c>
      <c r="F2707" s="2">
        <v>1</v>
      </c>
      <c r="G2707" s="2">
        <v>1</v>
      </c>
      <c r="H2707" s="2">
        <v>1</v>
      </c>
      <c r="I2707" s="2">
        <v>34</v>
      </c>
      <c r="J2707" s="2" t="s">
        <v>7795</v>
      </c>
      <c r="K2707" s="9" t="s">
        <v>29</v>
      </c>
      <c r="L2707" s="9" t="s">
        <v>29</v>
      </c>
      <c r="M2707" s="9" t="s">
        <v>29</v>
      </c>
      <c r="N2707" s="9" t="s">
        <v>29</v>
      </c>
      <c r="O2707" s="9" t="s">
        <v>29</v>
      </c>
      <c r="P2707" s="9" t="s">
        <v>29</v>
      </c>
      <c r="Q2707" s="9">
        <v>342297.15625</v>
      </c>
      <c r="R2707" s="9">
        <v>212445.40625</v>
      </c>
    </row>
    <row r="2708" spans="1:18" x14ac:dyDescent="0.25">
      <c r="A2708" s="2" t="s">
        <v>10</v>
      </c>
      <c r="B2708" s="2" t="s">
        <v>11</v>
      </c>
      <c r="C2708" s="2" t="s">
        <v>6327</v>
      </c>
      <c r="D2708" s="2" t="s">
        <v>6328</v>
      </c>
      <c r="E2708" s="2">
        <v>4</v>
      </c>
      <c r="F2708" s="2">
        <v>1</v>
      </c>
      <c r="G2708" s="2">
        <v>1</v>
      </c>
      <c r="H2708" s="2">
        <v>1</v>
      </c>
      <c r="I2708" s="2">
        <v>35</v>
      </c>
      <c r="J2708" s="2" t="s">
        <v>6329</v>
      </c>
      <c r="K2708" s="9" t="s">
        <v>29</v>
      </c>
      <c r="L2708" s="9" t="s">
        <v>29</v>
      </c>
      <c r="M2708" s="9" t="s">
        <v>29</v>
      </c>
      <c r="N2708" s="9" t="s">
        <v>29</v>
      </c>
      <c r="O2708" s="9" t="s">
        <v>29</v>
      </c>
      <c r="P2708" s="9" t="s">
        <v>29</v>
      </c>
      <c r="Q2708" s="9">
        <v>133744.90625</v>
      </c>
      <c r="R2708" s="9">
        <v>125675.4296875</v>
      </c>
    </row>
    <row r="2709" spans="1:18" x14ac:dyDescent="0.25">
      <c r="A2709" s="2" t="s">
        <v>10</v>
      </c>
      <c r="B2709" s="2" t="s">
        <v>11</v>
      </c>
      <c r="C2709" s="2" t="s">
        <v>6526</v>
      </c>
      <c r="D2709" s="2" t="s">
        <v>6527</v>
      </c>
      <c r="E2709" s="2">
        <v>3</v>
      </c>
      <c r="F2709" s="2">
        <v>1</v>
      </c>
      <c r="G2709" s="2">
        <v>1</v>
      </c>
      <c r="H2709" s="2">
        <v>1</v>
      </c>
      <c r="I2709" s="2">
        <v>60.2</v>
      </c>
      <c r="J2709" s="2" t="s">
        <v>6528</v>
      </c>
      <c r="K2709" s="9" t="s">
        <v>29</v>
      </c>
      <c r="L2709" s="9" t="s">
        <v>29</v>
      </c>
      <c r="M2709" s="9" t="s">
        <v>29</v>
      </c>
      <c r="N2709" s="9" t="s">
        <v>29</v>
      </c>
      <c r="O2709" s="9" t="s">
        <v>29</v>
      </c>
      <c r="P2709" s="9" t="s">
        <v>29</v>
      </c>
      <c r="Q2709" s="9">
        <v>315663.75</v>
      </c>
      <c r="R2709" s="9">
        <v>103676.984375</v>
      </c>
    </row>
    <row r="2710" spans="1:18" x14ac:dyDescent="0.25">
      <c r="A2710" s="2" t="s">
        <v>10</v>
      </c>
      <c r="B2710" s="2" t="s">
        <v>11</v>
      </c>
      <c r="C2710" s="2" t="s">
        <v>6022</v>
      </c>
      <c r="D2710" s="2" t="s">
        <v>6023</v>
      </c>
      <c r="E2710" s="2">
        <v>4</v>
      </c>
      <c r="F2710" s="2">
        <v>1</v>
      </c>
      <c r="G2710" s="2">
        <v>1</v>
      </c>
      <c r="H2710" s="2">
        <v>1</v>
      </c>
      <c r="I2710" s="2">
        <v>82.3</v>
      </c>
      <c r="J2710" s="2" t="s">
        <v>6024</v>
      </c>
      <c r="K2710" s="9" t="s">
        <v>29</v>
      </c>
      <c r="L2710" s="9">
        <v>13074.546875</v>
      </c>
      <c r="M2710" s="9" t="s">
        <v>29</v>
      </c>
      <c r="N2710" s="9" t="s">
        <v>29</v>
      </c>
      <c r="O2710" s="9">
        <v>12528.736328125</v>
      </c>
      <c r="P2710" s="9">
        <v>23959.5390625</v>
      </c>
      <c r="Q2710" s="9">
        <v>223874.21875</v>
      </c>
      <c r="R2710" s="9" t="s">
        <v>29</v>
      </c>
    </row>
    <row r="2711" spans="1:18" x14ac:dyDescent="0.25">
      <c r="A2711" s="2" t="s">
        <v>7735</v>
      </c>
      <c r="B2711" s="2" t="s">
        <v>11</v>
      </c>
      <c r="C2711" s="2" t="s">
        <v>7769</v>
      </c>
      <c r="D2711" s="2" t="s">
        <v>7770</v>
      </c>
      <c r="E2711" s="2">
        <v>2</v>
      </c>
      <c r="F2711" s="2">
        <v>1</v>
      </c>
      <c r="G2711" s="2">
        <v>1</v>
      </c>
      <c r="H2711" s="2">
        <v>1</v>
      </c>
      <c r="I2711" s="2">
        <v>48.5</v>
      </c>
      <c r="J2711" s="2" t="s">
        <v>7771</v>
      </c>
      <c r="K2711" s="9">
        <v>136828.640625</v>
      </c>
      <c r="L2711" s="9">
        <v>57219.92578125</v>
      </c>
      <c r="M2711" s="9">
        <v>30465.79296875</v>
      </c>
      <c r="N2711" s="9" t="s">
        <v>29</v>
      </c>
      <c r="O2711" s="9">
        <v>32522.318359375</v>
      </c>
      <c r="P2711" s="9">
        <v>477594.78125</v>
      </c>
      <c r="Q2711" s="9">
        <v>113791.9765625</v>
      </c>
      <c r="R2711" s="9">
        <v>61262.015625</v>
      </c>
    </row>
    <row r="2712" spans="1:18" x14ac:dyDescent="0.25">
      <c r="A2712" s="2" t="s">
        <v>10</v>
      </c>
      <c r="B2712" s="2" t="s">
        <v>11</v>
      </c>
      <c r="C2712" s="2" t="s">
        <v>6748</v>
      </c>
      <c r="D2712" s="2" t="s">
        <v>6749</v>
      </c>
      <c r="E2712" s="2">
        <v>2</v>
      </c>
      <c r="F2712" s="2">
        <v>1</v>
      </c>
      <c r="G2712" s="2">
        <v>1</v>
      </c>
      <c r="H2712" s="2">
        <v>1</v>
      </c>
      <c r="I2712" s="2">
        <v>65.400000000000006</v>
      </c>
      <c r="J2712" s="2" t="s">
        <v>6750</v>
      </c>
      <c r="K2712" s="9" t="s">
        <v>29</v>
      </c>
      <c r="L2712" s="9">
        <v>20886.29296875</v>
      </c>
      <c r="M2712" s="9" t="s">
        <v>29</v>
      </c>
      <c r="N2712" s="9" t="s">
        <v>29</v>
      </c>
      <c r="O2712" s="9">
        <v>41348.0859375</v>
      </c>
      <c r="P2712" s="9" t="s">
        <v>29</v>
      </c>
      <c r="Q2712" s="9">
        <v>387054.8125</v>
      </c>
      <c r="R2712" s="9" t="s">
        <v>29</v>
      </c>
    </row>
    <row r="2713" spans="1:18" x14ac:dyDescent="0.25">
      <c r="A2713" s="2" t="s">
        <v>7735</v>
      </c>
      <c r="B2713" s="2" t="s">
        <v>11</v>
      </c>
      <c r="C2713" s="2" t="s">
        <v>8031</v>
      </c>
      <c r="D2713" s="2" t="s">
        <v>8032</v>
      </c>
      <c r="E2713" s="2">
        <v>1</v>
      </c>
      <c r="F2713" s="2">
        <v>1</v>
      </c>
      <c r="G2713" s="2">
        <v>1</v>
      </c>
      <c r="H2713" s="2">
        <v>1</v>
      </c>
      <c r="I2713" s="2">
        <v>433.8</v>
      </c>
      <c r="J2713" s="2" t="s">
        <v>29</v>
      </c>
      <c r="K2713" s="9" t="s">
        <v>29</v>
      </c>
      <c r="L2713" s="9" t="s">
        <v>29</v>
      </c>
      <c r="M2713" s="9">
        <v>9673.568359375</v>
      </c>
      <c r="N2713" s="9">
        <v>26627.37890625</v>
      </c>
      <c r="O2713" s="9">
        <v>11002.39453125</v>
      </c>
      <c r="P2713" s="9" t="s">
        <v>29</v>
      </c>
      <c r="Q2713" s="9">
        <v>22355.712890625</v>
      </c>
      <c r="R2713" s="9">
        <v>15338.8134765625</v>
      </c>
    </row>
    <row r="2714" spans="1:18" x14ac:dyDescent="0.25">
      <c r="A2714" s="2" t="s">
        <v>10</v>
      </c>
      <c r="B2714" s="2" t="s">
        <v>11</v>
      </c>
      <c r="C2714" s="2" t="s">
        <v>7256</v>
      </c>
      <c r="D2714" s="2" t="s">
        <v>7257</v>
      </c>
      <c r="E2714" s="2">
        <v>2</v>
      </c>
      <c r="F2714" s="2">
        <v>1</v>
      </c>
      <c r="G2714" s="2">
        <v>1</v>
      </c>
      <c r="H2714" s="2">
        <v>1</v>
      </c>
      <c r="I2714" s="2">
        <v>50.4</v>
      </c>
      <c r="J2714" s="2" t="s">
        <v>7258</v>
      </c>
      <c r="K2714" s="9" t="s">
        <v>29</v>
      </c>
      <c r="L2714" s="9" t="s">
        <v>29</v>
      </c>
      <c r="M2714" s="9" t="s">
        <v>29</v>
      </c>
      <c r="N2714" s="9" t="s">
        <v>29</v>
      </c>
      <c r="O2714" s="9" t="s">
        <v>29</v>
      </c>
      <c r="P2714" s="9">
        <v>21027.087890625</v>
      </c>
      <c r="Q2714" s="9">
        <v>120172.2265625</v>
      </c>
      <c r="R2714" s="9">
        <v>109541.25</v>
      </c>
    </row>
    <row r="2715" spans="1:18" x14ac:dyDescent="0.25">
      <c r="A2715" s="2" t="s">
        <v>10</v>
      </c>
      <c r="B2715" s="2" t="s">
        <v>11</v>
      </c>
      <c r="C2715" s="2" t="s">
        <v>6886</v>
      </c>
      <c r="D2715" s="2" t="s">
        <v>6887</v>
      </c>
      <c r="E2715" s="2">
        <v>4</v>
      </c>
      <c r="F2715" s="2">
        <v>1</v>
      </c>
      <c r="G2715" s="2">
        <v>1</v>
      </c>
      <c r="H2715" s="2">
        <v>1</v>
      </c>
      <c r="I2715" s="2">
        <v>26.8</v>
      </c>
      <c r="J2715" s="2" t="s">
        <v>29</v>
      </c>
      <c r="K2715" s="9">
        <v>39863.5078125</v>
      </c>
      <c r="L2715" s="9">
        <v>20069.443359375</v>
      </c>
      <c r="M2715" s="9">
        <v>44468.46484375</v>
      </c>
      <c r="N2715" s="9" t="s">
        <v>29</v>
      </c>
      <c r="O2715" s="9">
        <v>42669.09375</v>
      </c>
      <c r="P2715" s="9" t="s">
        <v>29</v>
      </c>
      <c r="Q2715" s="9">
        <v>225712.8125</v>
      </c>
      <c r="R2715" s="9">
        <v>93501.9375</v>
      </c>
    </row>
    <row r="2716" spans="1:18" x14ac:dyDescent="0.25">
      <c r="A2716" s="2" t="s">
        <v>10</v>
      </c>
      <c r="B2716" s="2" t="s">
        <v>11</v>
      </c>
      <c r="C2716" s="2" t="s">
        <v>7343</v>
      </c>
      <c r="D2716" s="2" t="s">
        <v>7344</v>
      </c>
      <c r="E2716" s="2">
        <v>4</v>
      </c>
      <c r="F2716" s="2">
        <v>1</v>
      </c>
      <c r="G2716" s="2">
        <v>1</v>
      </c>
      <c r="H2716" s="2">
        <v>1</v>
      </c>
      <c r="I2716" s="2">
        <v>26.2</v>
      </c>
      <c r="J2716" s="2" t="s">
        <v>7345</v>
      </c>
      <c r="K2716" s="9">
        <v>38178.2265625</v>
      </c>
      <c r="L2716" s="9">
        <v>30105.96484375</v>
      </c>
      <c r="M2716" s="9" t="s">
        <v>29</v>
      </c>
      <c r="N2716" s="9" t="s">
        <v>29</v>
      </c>
      <c r="O2716" s="9">
        <v>84302.90625</v>
      </c>
      <c r="P2716" s="9" t="s">
        <v>29</v>
      </c>
      <c r="Q2716" s="9">
        <v>786179.75</v>
      </c>
      <c r="R2716" s="9">
        <v>371531.84375</v>
      </c>
    </row>
    <row r="2717" spans="1:18" x14ac:dyDescent="0.25">
      <c r="A2717" s="2" t="s">
        <v>10</v>
      </c>
      <c r="B2717" s="2" t="s">
        <v>11</v>
      </c>
      <c r="C2717" s="2" t="s">
        <v>7319</v>
      </c>
      <c r="D2717" s="2" t="s">
        <v>7320</v>
      </c>
      <c r="E2717" s="2">
        <v>2</v>
      </c>
      <c r="F2717" s="2">
        <v>1</v>
      </c>
      <c r="G2717" s="2">
        <v>1</v>
      </c>
      <c r="H2717" s="2">
        <v>1</v>
      </c>
      <c r="I2717" s="2">
        <v>45.6</v>
      </c>
      <c r="J2717" s="2" t="s">
        <v>7321</v>
      </c>
      <c r="K2717" s="9" t="s">
        <v>29</v>
      </c>
      <c r="L2717" s="9" t="s">
        <v>29</v>
      </c>
      <c r="M2717" s="9" t="s">
        <v>29</v>
      </c>
      <c r="N2717" s="9" t="s">
        <v>29</v>
      </c>
      <c r="O2717" s="9">
        <v>80975.2265625</v>
      </c>
      <c r="P2717" s="9" t="s">
        <v>29</v>
      </c>
      <c r="Q2717" s="9" t="s">
        <v>29</v>
      </c>
      <c r="R2717" s="9" t="s">
        <v>29</v>
      </c>
    </row>
    <row r="2718" spans="1:18" x14ac:dyDescent="0.25">
      <c r="A2718" s="2" t="s">
        <v>10</v>
      </c>
      <c r="B2718" s="2" t="s">
        <v>11</v>
      </c>
      <c r="C2718" s="2" t="s">
        <v>7105</v>
      </c>
      <c r="D2718" s="2" t="s">
        <v>7106</v>
      </c>
      <c r="E2718" s="2">
        <v>4</v>
      </c>
      <c r="F2718" s="2">
        <v>1</v>
      </c>
      <c r="G2718" s="2">
        <v>1</v>
      </c>
      <c r="H2718" s="2">
        <v>1</v>
      </c>
      <c r="I2718" s="2">
        <v>22.2</v>
      </c>
      <c r="J2718" s="2" t="s">
        <v>7107</v>
      </c>
      <c r="K2718" s="9">
        <v>69677.2578125</v>
      </c>
      <c r="L2718" s="9">
        <v>75125.34375</v>
      </c>
      <c r="M2718" s="9" t="s">
        <v>29</v>
      </c>
      <c r="N2718" s="9" t="s">
        <v>29</v>
      </c>
      <c r="O2718" s="9">
        <v>216647.109375</v>
      </c>
      <c r="P2718" s="9">
        <v>115869.703125</v>
      </c>
      <c r="Q2718" s="9">
        <v>756655.125</v>
      </c>
      <c r="R2718" s="9">
        <v>386794.875</v>
      </c>
    </row>
    <row r="2719" spans="1:18" x14ac:dyDescent="0.25">
      <c r="A2719" s="2" t="s">
        <v>10</v>
      </c>
      <c r="B2719" s="2" t="s">
        <v>11</v>
      </c>
      <c r="C2719" s="2" t="s">
        <v>7688</v>
      </c>
      <c r="D2719" s="2" t="s">
        <v>7689</v>
      </c>
      <c r="E2719" s="2">
        <v>4</v>
      </c>
      <c r="F2719" s="2">
        <v>1</v>
      </c>
      <c r="G2719" s="2">
        <v>1</v>
      </c>
      <c r="H2719" s="2">
        <v>1</v>
      </c>
      <c r="I2719" s="2">
        <v>25.4</v>
      </c>
      <c r="J2719" s="2" t="s">
        <v>7690</v>
      </c>
      <c r="K2719" s="9">
        <v>44550.82421875</v>
      </c>
      <c r="L2719" s="9">
        <v>31923.177734375</v>
      </c>
      <c r="M2719" s="9" t="s">
        <v>29</v>
      </c>
      <c r="N2719" s="9" t="s">
        <v>29</v>
      </c>
      <c r="O2719" s="9">
        <v>51547.7265625</v>
      </c>
      <c r="P2719" s="9">
        <v>79405.9296875</v>
      </c>
      <c r="Q2719" s="9">
        <v>387416.53125</v>
      </c>
      <c r="R2719" s="9">
        <v>434688.90625</v>
      </c>
    </row>
    <row r="2720" spans="1:18" x14ac:dyDescent="0.25">
      <c r="A2720" s="2" t="s">
        <v>10</v>
      </c>
      <c r="B2720" s="2" t="s">
        <v>11</v>
      </c>
      <c r="C2720" s="2" t="s">
        <v>5792</v>
      </c>
      <c r="D2720" s="2" t="s">
        <v>5793</v>
      </c>
      <c r="E2720" s="2">
        <v>3</v>
      </c>
      <c r="F2720" s="2">
        <v>1</v>
      </c>
      <c r="G2720" s="2">
        <v>1</v>
      </c>
      <c r="H2720" s="2">
        <v>1</v>
      </c>
      <c r="I2720" s="2">
        <v>81.400000000000006</v>
      </c>
      <c r="J2720" s="2" t="s">
        <v>5794</v>
      </c>
      <c r="K2720" s="9" t="s">
        <v>29</v>
      </c>
      <c r="L2720" s="9" t="s">
        <v>29</v>
      </c>
      <c r="M2720" s="9" t="s">
        <v>29</v>
      </c>
      <c r="N2720" s="9" t="s">
        <v>29</v>
      </c>
      <c r="O2720" s="9" t="s">
        <v>29</v>
      </c>
      <c r="P2720" s="9" t="s">
        <v>29</v>
      </c>
      <c r="Q2720" s="9">
        <v>197308.40625</v>
      </c>
      <c r="R2720" s="9">
        <v>130320.1015625</v>
      </c>
    </row>
    <row r="2721" spans="1:18" x14ac:dyDescent="0.25">
      <c r="A2721" s="2" t="s">
        <v>7735</v>
      </c>
      <c r="B2721" s="2" t="s">
        <v>11</v>
      </c>
      <c r="C2721" s="2" t="s">
        <v>8291</v>
      </c>
      <c r="D2721" s="2" t="s">
        <v>8292</v>
      </c>
      <c r="E2721" s="2">
        <v>14</v>
      </c>
      <c r="F2721" s="2">
        <v>1</v>
      </c>
      <c r="G2721" s="2">
        <v>1</v>
      </c>
      <c r="H2721" s="2">
        <v>1</v>
      </c>
      <c r="I2721" s="2">
        <v>8.3000000000000007</v>
      </c>
      <c r="J2721" s="2" t="s">
        <v>29</v>
      </c>
      <c r="K2721" s="9" t="s">
        <v>29</v>
      </c>
      <c r="L2721" s="9">
        <v>10050.4296875</v>
      </c>
      <c r="M2721" s="9" t="s">
        <v>29</v>
      </c>
      <c r="N2721" s="9" t="s">
        <v>29</v>
      </c>
      <c r="O2721" s="9">
        <v>7613.18603515625</v>
      </c>
      <c r="P2721" s="9">
        <v>11073.2626953125</v>
      </c>
      <c r="Q2721" s="9">
        <v>23205.98046875</v>
      </c>
      <c r="R2721" s="9">
        <v>18250.775390625</v>
      </c>
    </row>
    <row r="2722" spans="1:18" x14ac:dyDescent="0.25">
      <c r="A2722" s="2" t="s">
        <v>10</v>
      </c>
      <c r="B2722" s="2" t="s">
        <v>11</v>
      </c>
      <c r="C2722" s="2" t="s">
        <v>6911</v>
      </c>
      <c r="D2722" s="2" t="s">
        <v>6912</v>
      </c>
      <c r="E2722" s="2">
        <v>3</v>
      </c>
      <c r="F2722" s="2">
        <v>1</v>
      </c>
      <c r="G2722" s="2">
        <v>1</v>
      </c>
      <c r="H2722" s="2">
        <v>1</v>
      </c>
      <c r="I2722" s="2">
        <v>71.099999999999994</v>
      </c>
      <c r="J2722" s="2" t="s">
        <v>6913</v>
      </c>
      <c r="K2722" s="9" t="s">
        <v>29</v>
      </c>
      <c r="L2722" s="9" t="s">
        <v>29</v>
      </c>
      <c r="M2722" s="9" t="s">
        <v>29</v>
      </c>
      <c r="N2722" s="9" t="s">
        <v>29</v>
      </c>
      <c r="O2722" s="9" t="s">
        <v>29</v>
      </c>
      <c r="P2722" s="9" t="s">
        <v>29</v>
      </c>
      <c r="Q2722" s="9">
        <v>71450.7421875</v>
      </c>
      <c r="R2722" s="9" t="s">
        <v>29</v>
      </c>
    </row>
    <row r="2723" spans="1:18" x14ac:dyDescent="0.25">
      <c r="A2723" s="2" t="s">
        <v>7735</v>
      </c>
      <c r="B2723" s="2" t="s">
        <v>11</v>
      </c>
      <c r="C2723" s="2" t="s">
        <v>7839</v>
      </c>
      <c r="D2723" s="2" t="s">
        <v>7840</v>
      </c>
      <c r="E2723" s="2">
        <v>1</v>
      </c>
      <c r="F2723" s="2">
        <v>1</v>
      </c>
      <c r="G2723" s="2">
        <v>1</v>
      </c>
      <c r="H2723" s="2">
        <v>1</v>
      </c>
      <c r="I2723" s="2">
        <v>87.3</v>
      </c>
      <c r="J2723" s="2" t="s">
        <v>7841</v>
      </c>
      <c r="K2723" s="9">
        <v>143170.15625</v>
      </c>
      <c r="L2723" s="9">
        <v>138880.4375</v>
      </c>
      <c r="M2723" s="9">
        <v>100675.5703125</v>
      </c>
      <c r="N2723" s="9">
        <v>12745.830078125</v>
      </c>
      <c r="O2723" s="9">
        <v>158127.3125</v>
      </c>
      <c r="P2723" s="9" t="s">
        <v>29</v>
      </c>
      <c r="Q2723" s="9" t="s">
        <v>29</v>
      </c>
      <c r="R2723" s="9" t="s">
        <v>29</v>
      </c>
    </row>
    <row r="2724" spans="1:18" x14ac:dyDescent="0.25">
      <c r="A2724" s="2" t="s">
        <v>10</v>
      </c>
      <c r="B2724" s="2" t="s">
        <v>11</v>
      </c>
      <c r="C2724" s="2" t="s">
        <v>7334</v>
      </c>
      <c r="D2724" s="2" t="s">
        <v>7335</v>
      </c>
      <c r="E2724" s="2">
        <v>2</v>
      </c>
      <c r="F2724" s="2">
        <v>1</v>
      </c>
      <c r="G2724" s="2">
        <v>1</v>
      </c>
      <c r="H2724" s="2">
        <v>1</v>
      </c>
      <c r="I2724" s="2">
        <v>51.1</v>
      </c>
      <c r="J2724" s="2" t="s">
        <v>7336</v>
      </c>
      <c r="K2724" s="9">
        <v>163372.53125</v>
      </c>
      <c r="L2724" s="9">
        <v>21097.93359375</v>
      </c>
      <c r="M2724" s="9">
        <v>82712.3984375</v>
      </c>
      <c r="N2724" s="9" t="s">
        <v>29</v>
      </c>
      <c r="O2724" s="9">
        <v>32145.689453125</v>
      </c>
      <c r="P2724" s="9">
        <v>91675.9921875</v>
      </c>
      <c r="Q2724" s="9">
        <v>99561.234375</v>
      </c>
      <c r="R2724" s="9">
        <v>69365.046875</v>
      </c>
    </row>
    <row r="2725" spans="1:18" x14ac:dyDescent="0.25">
      <c r="A2725" s="2" t="s">
        <v>7735</v>
      </c>
      <c r="B2725" s="2" t="s">
        <v>11</v>
      </c>
      <c r="C2725" s="2" t="s">
        <v>7958</v>
      </c>
      <c r="D2725" s="2" t="s">
        <v>7959</v>
      </c>
      <c r="E2725" s="2">
        <v>8</v>
      </c>
      <c r="F2725" s="2">
        <v>1</v>
      </c>
      <c r="G2725" s="2">
        <v>1</v>
      </c>
      <c r="H2725" s="2">
        <v>1</v>
      </c>
      <c r="I2725" s="2">
        <v>9.9</v>
      </c>
      <c r="J2725" s="2" t="s">
        <v>29</v>
      </c>
      <c r="K2725" s="9">
        <v>66485.078125</v>
      </c>
      <c r="L2725" s="9">
        <v>41773.44921875</v>
      </c>
      <c r="M2725" s="9">
        <v>26423.85546875</v>
      </c>
      <c r="N2725" s="9" t="s">
        <v>29</v>
      </c>
      <c r="O2725" s="9">
        <v>89889.203125</v>
      </c>
      <c r="P2725" s="9">
        <v>107237.9921875</v>
      </c>
      <c r="Q2725" s="9">
        <v>1024247.3125</v>
      </c>
      <c r="R2725" s="9">
        <v>293946.28125</v>
      </c>
    </row>
    <row r="2726" spans="1:18" x14ac:dyDescent="0.25">
      <c r="A2726" s="2" t="s">
        <v>10</v>
      </c>
      <c r="B2726" s="2" t="s">
        <v>11</v>
      </c>
      <c r="C2726" s="2" t="s">
        <v>7301</v>
      </c>
      <c r="D2726" s="2" t="s">
        <v>7302</v>
      </c>
      <c r="E2726" s="2">
        <v>4</v>
      </c>
      <c r="F2726" s="2">
        <v>1</v>
      </c>
      <c r="G2726" s="2">
        <v>1</v>
      </c>
      <c r="H2726" s="2">
        <v>1</v>
      </c>
      <c r="I2726" s="2">
        <v>48</v>
      </c>
      <c r="J2726" s="2" t="s">
        <v>7303</v>
      </c>
      <c r="K2726" s="9" t="s">
        <v>29</v>
      </c>
      <c r="L2726" s="9" t="s">
        <v>29</v>
      </c>
      <c r="M2726" s="9" t="s">
        <v>29</v>
      </c>
      <c r="N2726" s="9" t="s">
        <v>29</v>
      </c>
      <c r="O2726" s="9" t="s">
        <v>29</v>
      </c>
      <c r="P2726" s="9" t="s">
        <v>29</v>
      </c>
      <c r="Q2726" s="9">
        <v>79787.4375</v>
      </c>
      <c r="R2726" s="9">
        <v>54377.1796875</v>
      </c>
    </row>
    <row r="2727" spans="1:18" x14ac:dyDescent="0.25">
      <c r="A2727" s="2" t="s">
        <v>10</v>
      </c>
      <c r="B2727" s="2" t="s">
        <v>11</v>
      </c>
      <c r="C2727" s="2" t="s">
        <v>6757</v>
      </c>
      <c r="D2727" s="2" t="s">
        <v>6758</v>
      </c>
      <c r="E2727" s="2">
        <v>1</v>
      </c>
      <c r="F2727" s="2">
        <v>1</v>
      </c>
      <c r="G2727" s="2">
        <v>1</v>
      </c>
      <c r="H2727" s="2">
        <v>1</v>
      </c>
      <c r="I2727" s="2">
        <v>133.19999999999999</v>
      </c>
      <c r="J2727" s="2" t="s">
        <v>6759</v>
      </c>
      <c r="K2727" s="9" t="s">
        <v>29</v>
      </c>
      <c r="L2727" s="9">
        <v>34104.29296875</v>
      </c>
      <c r="M2727" s="9">
        <v>31610.12890625</v>
      </c>
      <c r="N2727" s="9" t="s">
        <v>29</v>
      </c>
      <c r="O2727" s="9">
        <v>61561.7421875</v>
      </c>
      <c r="P2727" s="9">
        <v>77505</v>
      </c>
      <c r="Q2727" s="9">
        <v>513768.625</v>
      </c>
      <c r="R2727" s="9">
        <v>146628.359375</v>
      </c>
    </row>
    <row r="2728" spans="1:18" x14ac:dyDescent="0.25">
      <c r="A2728" s="2" t="s">
        <v>10</v>
      </c>
      <c r="B2728" s="2" t="s">
        <v>11</v>
      </c>
      <c r="C2728" s="2" t="s">
        <v>7419</v>
      </c>
      <c r="D2728" s="2" t="s">
        <v>7420</v>
      </c>
      <c r="E2728" s="2">
        <v>2</v>
      </c>
      <c r="F2728" s="2">
        <v>1</v>
      </c>
      <c r="G2728" s="2">
        <v>1</v>
      </c>
      <c r="H2728" s="2">
        <v>1</v>
      </c>
      <c r="I2728" s="2">
        <v>59</v>
      </c>
      <c r="J2728" s="2" t="s">
        <v>7421</v>
      </c>
      <c r="K2728" s="9" t="s">
        <v>29</v>
      </c>
      <c r="L2728" s="9" t="s">
        <v>29</v>
      </c>
      <c r="M2728" s="9" t="s">
        <v>29</v>
      </c>
      <c r="N2728" s="9" t="s">
        <v>29</v>
      </c>
      <c r="O2728" s="9" t="s">
        <v>29</v>
      </c>
      <c r="P2728" s="9" t="s">
        <v>29</v>
      </c>
      <c r="Q2728" s="9">
        <v>70157.328125</v>
      </c>
      <c r="R2728" s="9">
        <v>31475.34375</v>
      </c>
    </row>
    <row r="2729" spans="1:18" x14ac:dyDescent="0.25">
      <c r="A2729" s="2" t="s">
        <v>7735</v>
      </c>
      <c r="B2729" s="2" t="s">
        <v>11</v>
      </c>
      <c r="C2729" s="2" t="s">
        <v>7778</v>
      </c>
      <c r="D2729" s="2" t="s">
        <v>7779</v>
      </c>
      <c r="E2729" s="2">
        <v>1</v>
      </c>
      <c r="F2729" s="2">
        <v>1</v>
      </c>
      <c r="G2729" s="2">
        <v>1</v>
      </c>
      <c r="H2729" s="2">
        <v>1</v>
      </c>
      <c r="I2729" s="2">
        <v>96.2</v>
      </c>
      <c r="J2729" s="2" t="s">
        <v>7780</v>
      </c>
      <c r="K2729" s="9">
        <v>114462.0546875</v>
      </c>
      <c r="L2729" s="9">
        <v>96788.9375</v>
      </c>
      <c r="M2729" s="9">
        <v>77175.921875</v>
      </c>
      <c r="N2729" s="9" t="s">
        <v>29</v>
      </c>
      <c r="O2729" s="9">
        <v>176766.328125</v>
      </c>
      <c r="P2729" s="9">
        <v>185777.5</v>
      </c>
      <c r="Q2729" s="9">
        <v>168516.890625</v>
      </c>
      <c r="R2729" s="9" t="s">
        <v>29</v>
      </c>
    </row>
    <row r="2730" spans="1:18" x14ac:dyDescent="0.25">
      <c r="A2730" s="2" t="s">
        <v>10</v>
      </c>
      <c r="B2730" s="2" t="s">
        <v>11</v>
      </c>
      <c r="C2730" s="2" t="s">
        <v>7142</v>
      </c>
      <c r="D2730" s="2" t="s">
        <v>7143</v>
      </c>
      <c r="E2730" s="2">
        <v>3</v>
      </c>
      <c r="F2730" s="2">
        <v>1</v>
      </c>
      <c r="G2730" s="2">
        <v>1</v>
      </c>
      <c r="H2730" s="2">
        <v>1</v>
      </c>
      <c r="I2730" s="2">
        <v>39.5</v>
      </c>
      <c r="J2730" s="2" t="s">
        <v>7144</v>
      </c>
      <c r="K2730" s="9">
        <v>32007.916015625</v>
      </c>
      <c r="L2730" s="9">
        <v>42687.73046875</v>
      </c>
      <c r="M2730" s="9">
        <v>19822.7890625</v>
      </c>
      <c r="N2730" s="9" t="s">
        <v>29</v>
      </c>
      <c r="O2730" s="9">
        <v>28139.16015625</v>
      </c>
      <c r="P2730" s="9">
        <v>37809.92578125</v>
      </c>
      <c r="Q2730" s="9">
        <v>528330.3125</v>
      </c>
      <c r="R2730" s="9">
        <v>171892.46875</v>
      </c>
    </row>
    <row r="2731" spans="1:18" x14ac:dyDescent="0.25">
      <c r="A2731" s="2" t="s">
        <v>10</v>
      </c>
      <c r="B2731" s="2" t="s">
        <v>11</v>
      </c>
      <c r="C2731" s="2" t="s">
        <v>5989</v>
      </c>
      <c r="D2731" s="2" t="s">
        <v>5990</v>
      </c>
      <c r="E2731" s="2">
        <v>5</v>
      </c>
      <c r="F2731" s="2">
        <v>1</v>
      </c>
      <c r="G2731" s="2">
        <v>1</v>
      </c>
      <c r="H2731" s="2">
        <v>1</v>
      </c>
      <c r="I2731" s="2">
        <v>37.799999999999997</v>
      </c>
      <c r="J2731" s="2" t="s">
        <v>5991</v>
      </c>
      <c r="K2731" s="9" t="s">
        <v>29</v>
      </c>
      <c r="L2731" s="9">
        <v>13575.9140625</v>
      </c>
      <c r="M2731" s="9" t="s">
        <v>29</v>
      </c>
      <c r="N2731" s="9" t="s">
        <v>29</v>
      </c>
      <c r="O2731" s="9" t="s">
        <v>29</v>
      </c>
      <c r="P2731" s="9">
        <v>16371.9599609375</v>
      </c>
      <c r="Q2731" s="9">
        <v>115733.7578125</v>
      </c>
      <c r="R2731" s="9">
        <v>94064.9140625</v>
      </c>
    </row>
    <row r="2732" spans="1:18" x14ac:dyDescent="0.25">
      <c r="A2732" s="2" t="s">
        <v>10</v>
      </c>
      <c r="B2732" s="2" t="s">
        <v>11</v>
      </c>
      <c r="C2732" s="2" t="s">
        <v>7447</v>
      </c>
      <c r="D2732" s="2" t="s">
        <v>7448</v>
      </c>
      <c r="E2732" s="2">
        <v>3</v>
      </c>
      <c r="F2732" s="2">
        <v>1</v>
      </c>
      <c r="G2732" s="2">
        <v>1</v>
      </c>
      <c r="H2732" s="2">
        <v>1</v>
      </c>
      <c r="I2732" s="2">
        <v>50.7</v>
      </c>
      <c r="J2732" s="2" t="s">
        <v>7449</v>
      </c>
      <c r="K2732" s="9">
        <v>9631.58203125</v>
      </c>
      <c r="L2732" s="9">
        <v>12651.751953125</v>
      </c>
      <c r="M2732" s="9" t="s">
        <v>29</v>
      </c>
      <c r="N2732" s="9" t="s">
        <v>29</v>
      </c>
      <c r="O2732" s="9" t="s">
        <v>29</v>
      </c>
      <c r="P2732" s="9">
        <v>11240.5859375</v>
      </c>
      <c r="Q2732" s="9">
        <v>183200.578125</v>
      </c>
      <c r="R2732" s="9">
        <v>101319.765625</v>
      </c>
    </row>
    <row r="2733" spans="1:18" x14ac:dyDescent="0.25">
      <c r="A2733" s="2" t="s">
        <v>10</v>
      </c>
      <c r="B2733" s="2" t="s">
        <v>11</v>
      </c>
      <c r="C2733" s="2" t="s">
        <v>7444</v>
      </c>
      <c r="D2733" s="2" t="s">
        <v>7445</v>
      </c>
      <c r="E2733" s="2">
        <v>1</v>
      </c>
      <c r="F2733" s="2">
        <v>1</v>
      </c>
      <c r="G2733" s="2">
        <v>1</v>
      </c>
      <c r="H2733" s="2">
        <v>1</v>
      </c>
      <c r="I2733" s="2">
        <v>155.19999999999999</v>
      </c>
      <c r="J2733" s="2" t="s">
        <v>7446</v>
      </c>
      <c r="K2733" s="9" t="s">
        <v>29</v>
      </c>
      <c r="L2733" s="9" t="s">
        <v>29</v>
      </c>
      <c r="M2733" s="9" t="s">
        <v>29</v>
      </c>
      <c r="N2733" s="9">
        <v>9231.01171875</v>
      </c>
      <c r="O2733" s="9" t="s">
        <v>29</v>
      </c>
      <c r="P2733" s="9" t="s">
        <v>29</v>
      </c>
      <c r="Q2733" s="9">
        <v>204571</v>
      </c>
      <c r="R2733" s="9">
        <v>127855.765625</v>
      </c>
    </row>
    <row r="2734" spans="1:18" x14ac:dyDescent="0.25">
      <c r="A2734" s="2" t="s">
        <v>10</v>
      </c>
      <c r="B2734" s="2" t="s">
        <v>11</v>
      </c>
      <c r="C2734" s="2" t="s">
        <v>7731</v>
      </c>
      <c r="D2734" s="2" t="s">
        <v>7732</v>
      </c>
      <c r="E2734" s="2">
        <v>2</v>
      </c>
      <c r="F2734" s="2">
        <v>1</v>
      </c>
      <c r="G2734" s="2">
        <v>1</v>
      </c>
      <c r="H2734" s="2">
        <v>1</v>
      </c>
      <c r="I2734" s="2">
        <v>56.4</v>
      </c>
      <c r="J2734" s="2" t="s">
        <v>29</v>
      </c>
      <c r="K2734" s="9" t="s">
        <v>29</v>
      </c>
      <c r="L2734" s="9">
        <v>7162.0732421875</v>
      </c>
      <c r="M2734" s="9">
        <v>11740.283203125</v>
      </c>
      <c r="N2734" s="9">
        <v>8560.7197265625</v>
      </c>
      <c r="O2734" s="9" t="s">
        <v>29</v>
      </c>
      <c r="P2734" s="9">
        <v>19897.625</v>
      </c>
      <c r="Q2734" s="9">
        <v>938400.25</v>
      </c>
      <c r="R2734" s="9">
        <v>467564.25</v>
      </c>
    </row>
    <row r="2735" spans="1:18" x14ac:dyDescent="0.25">
      <c r="A2735" s="2" t="s">
        <v>10</v>
      </c>
      <c r="B2735" s="2" t="s">
        <v>11</v>
      </c>
      <c r="C2735" s="2" t="s">
        <v>6225</v>
      </c>
      <c r="D2735" s="2" t="s">
        <v>6226</v>
      </c>
      <c r="E2735" s="2">
        <v>8</v>
      </c>
      <c r="F2735" s="2">
        <v>1</v>
      </c>
      <c r="G2735" s="2">
        <v>1</v>
      </c>
      <c r="H2735" s="2">
        <v>1</v>
      </c>
      <c r="I2735" s="2">
        <v>17.399999999999999</v>
      </c>
      <c r="J2735" s="2" t="s">
        <v>6227</v>
      </c>
      <c r="K2735" s="9" t="s">
        <v>29</v>
      </c>
      <c r="L2735" s="9" t="s">
        <v>29</v>
      </c>
      <c r="M2735" s="9" t="s">
        <v>29</v>
      </c>
      <c r="N2735" s="9" t="s">
        <v>29</v>
      </c>
      <c r="O2735" s="9" t="s">
        <v>29</v>
      </c>
      <c r="P2735" s="9" t="s">
        <v>29</v>
      </c>
      <c r="Q2735" s="9">
        <v>229700.015625</v>
      </c>
      <c r="R2735" s="9">
        <v>72363.71875</v>
      </c>
    </row>
    <row r="2736" spans="1:18" x14ac:dyDescent="0.25">
      <c r="A2736" s="2" t="s">
        <v>7735</v>
      </c>
      <c r="B2736" s="2" t="s">
        <v>11</v>
      </c>
      <c r="C2736" s="2" t="s">
        <v>8003</v>
      </c>
      <c r="D2736" s="2" t="s">
        <v>8004</v>
      </c>
      <c r="E2736" s="2">
        <v>1</v>
      </c>
      <c r="F2736" s="2">
        <v>1</v>
      </c>
      <c r="G2736" s="2">
        <v>1</v>
      </c>
      <c r="H2736" s="2">
        <v>1</v>
      </c>
      <c r="I2736" s="2">
        <v>77.400000000000006</v>
      </c>
      <c r="J2736" s="2" t="s">
        <v>8005</v>
      </c>
      <c r="K2736" s="9" t="s">
        <v>29</v>
      </c>
      <c r="L2736" s="9">
        <v>24356.263671875</v>
      </c>
      <c r="M2736" s="9">
        <v>32736.697265625</v>
      </c>
      <c r="N2736" s="9" t="s">
        <v>29</v>
      </c>
      <c r="O2736" s="9">
        <v>39442.296875</v>
      </c>
      <c r="P2736" s="9" t="s">
        <v>29</v>
      </c>
      <c r="Q2736" s="9">
        <v>151703.5</v>
      </c>
      <c r="R2736" s="9">
        <v>1794525.375</v>
      </c>
    </row>
    <row r="2737" spans="1:18" x14ac:dyDescent="0.25">
      <c r="A2737" s="2" t="s">
        <v>10</v>
      </c>
      <c r="B2737" s="2" t="s">
        <v>11</v>
      </c>
      <c r="C2737" s="2" t="s">
        <v>6705</v>
      </c>
      <c r="D2737" s="2" t="s">
        <v>6706</v>
      </c>
      <c r="E2737" s="2">
        <v>7</v>
      </c>
      <c r="F2737" s="2">
        <v>1</v>
      </c>
      <c r="G2737" s="2">
        <v>1</v>
      </c>
      <c r="H2737" s="2">
        <v>1</v>
      </c>
      <c r="I2737" s="2">
        <v>30.3</v>
      </c>
      <c r="J2737" s="2" t="s">
        <v>29</v>
      </c>
      <c r="K2737" s="9" t="s">
        <v>29</v>
      </c>
      <c r="L2737" s="9" t="s">
        <v>29</v>
      </c>
      <c r="M2737" s="9" t="s">
        <v>29</v>
      </c>
      <c r="N2737" s="9" t="s">
        <v>29</v>
      </c>
      <c r="O2737" s="9" t="s">
        <v>29</v>
      </c>
      <c r="P2737" s="9" t="s">
        <v>29</v>
      </c>
      <c r="Q2737" s="9">
        <v>29578.408203125</v>
      </c>
      <c r="R2737" s="9">
        <v>60680.046875</v>
      </c>
    </row>
    <row r="2738" spans="1:18" x14ac:dyDescent="0.25">
      <c r="A2738" s="2" t="s">
        <v>7735</v>
      </c>
      <c r="B2738" s="2" t="s">
        <v>11</v>
      </c>
      <c r="C2738" s="2" t="s">
        <v>7766</v>
      </c>
      <c r="D2738" s="2" t="s">
        <v>7767</v>
      </c>
      <c r="E2738" s="2">
        <v>2</v>
      </c>
      <c r="F2738" s="2">
        <v>1</v>
      </c>
      <c r="G2738" s="2">
        <v>1</v>
      </c>
      <c r="H2738" s="2">
        <v>1</v>
      </c>
      <c r="I2738" s="2">
        <v>87</v>
      </c>
      <c r="J2738" s="2" t="s">
        <v>7768</v>
      </c>
      <c r="K2738" s="9">
        <v>21730.337890625</v>
      </c>
      <c r="L2738" s="9" t="s">
        <v>29</v>
      </c>
      <c r="M2738" s="9" t="s">
        <v>29</v>
      </c>
      <c r="N2738" s="9">
        <v>11205.8232421875</v>
      </c>
      <c r="O2738" s="9">
        <v>12021.38671875</v>
      </c>
      <c r="P2738" s="9">
        <v>20512.2265625</v>
      </c>
      <c r="Q2738" s="9">
        <v>84826.109375</v>
      </c>
      <c r="R2738" s="9" t="s">
        <v>29</v>
      </c>
    </row>
    <row r="2739" spans="1:18" x14ac:dyDescent="0.25">
      <c r="A2739" s="2" t="s">
        <v>10</v>
      </c>
      <c r="B2739" s="2" t="s">
        <v>11</v>
      </c>
      <c r="C2739" s="2" t="s">
        <v>6256</v>
      </c>
      <c r="D2739" s="2" t="s">
        <v>6257</v>
      </c>
      <c r="E2739" s="2">
        <v>4</v>
      </c>
      <c r="F2739" s="2">
        <v>1</v>
      </c>
      <c r="G2739" s="2">
        <v>1</v>
      </c>
      <c r="H2739" s="2">
        <v>1</v>
      </c>
      <c r="I2739" s="2">
        <v>44.9</v>
      </c>
      <c r="J2739" s="2" t="s">
        <v>29</v>
      </c>
      <c r="K2739" s="9" t="s">
        <v>29</v>
      </c>
      <c r="L2739" s="9" t="s">
        <v>29</v>
      </c>
      <c r="M2739" s="9" t="s">
        <v>29</v>
      </c>
      <c r="N2739" s="9" t="s">
        <v>29</v>
      </c>
      <c r="O2739" s="9">
        <v>11466.8525390625</v>
      </c>
      <c r="P2739" s="9" t="s">
        <v>29</v>
      </c>
      <c r="Q2739" s="9">
        <v>190541.625</v>
      </c>
      <c r="R2739" s="9" t="s">
        <v>29</v>
      </c>
    </row>
    <row r="2740" spans="1:18" x14ac:dyDescent="0.25">
      <c r="A2740" s="2" t="s">
        <v>10</v>
      </c>
      <c r="B2740" s="2" t="s">
        <v>11</v>
      </c>
      <c r="C2740" s="2" t="s">
        <v>6687</v>
      </c>
      <c r="D2740" s="2" t="s">
        <v>6688</v>
      </c>
      <c r="E2740" s="2">
        <v>7</v>
      </c>
      <c r="F2740" s="2">
        <v>1</v>
      </c>
      <c r="G2740" s="2">
        <v>1</v>
      </c>
      <c r="H2740" s="2">
        <v>1</v>
      </c>
      <c r="I2740" s="2">
        <v>16.7</v>
      </c>
      <c r="J2740" s="2" t="s">
        <v>6689</v>
      </c>
      <c r="K2740" s="9" t="s">
        <v>29</v>
      </c>
      <c r="L2740" s="9">
        <v>28867.71875</v>
      </c>
      <c r="M2740" s="9" t="s">
        <v>29</v>
      </c>
      <c r="N2740" s="9" t="s">
        <v>29</v>
      </c>
      <c r="O2740" s="9">
        <v>54667.015625</v>
      </c>
      <c r="P2740" s="9">
        <v>43270.484375</v>
      </c>
      <c r="Q2740" s="9">
        <v>791278.75</v>
      </c>
      <c r="R2740" s="9">
        <v>435440.875</v>
      </c>
    </row>
    <row r="2741" spans="1:18" x14ac:dyDescent="0.25">
      <c r="A2741" s="2" t="s">
        <v>7735</v>
      </c>
      <c r="B2741" s="2" t="s">
        <v>11</v>
      </c>
      <c r="C2741" s="2" t="s">
        <v>8225</v>
      </c>
      <c r="D2741" s="2" t="s">
        <v>8226</v>
      </c>
      <c r="E2741" s="2">
        <v>5</v>
      </c>
      <c r="F2741" s="2">
        <v>1</v>
      </c>
      <c r="G2741" s="2">
        <v>1</v>
      </c>
      <c r="H2741" s="2">
        <v>1</v>
      </c>
      <c r="I2741" s="2">
        <v>19.5</v>
      </c>
      <c r="J2741" s="2" t="s">
        <v>8227</v>
      </c>
      <c r="K2741" s="9" t="s">
        <v>29</v>
      </c>
      <c r="L2741" s="9" t="s">
        <v>29</v>
      </c>
      <c r="M2741" s="9" t="s">
        <v>29</v>
      </c>
      <c r="N2741" s="9" t="s">
        <v>29</v>
      </c>
      <c r="O2741" s="9" t="s">
        <v>29</v>
      </c>
      <c r="P2741" s="9" t="s">
        <v>29</v>
      </c>
      <c r="Q2741" s="9">
        <v>293784.84375</v>
      </c>
      <c r="R2741" s="9">
        <v>262544.59375</v>
      </c>
    </row>
    <row r="2742" spans="1:18" x14ac:dyDescent="0.25">
      <c r="A2742" s="2" t="s">
        <v>7735</v>
      </c>
      <c r="B2742" s="2" t="s">
        <v>11</v>
      </c>
      <c r="C2742" s="2" t="s">
        <v>7744</v>
      </c>
      <c r="D2742" s="2" t="s">
        <v>7745</v>
      </c>
      <c r="E2742" s="2">
        <v>5</v>
      </c>
      <c r="F2742" s="2">
        <v>1</v>
      </c>
      <c r="G2742" s="2">
        <v>1</v>
      </c>
      <c r="H2742" s="2">
        <v>1</v>
      </c>
      <c r="I2742" s="2">
        <v>19.600000000000001</v>
      </c>
      <c r="J2742" s="2" t="s">
        <v>7746</v>
      </c>
      <c r="K2742" s="9" t="s">
        <v>29</v>
      </c>
      <c r="L2742" s="9" t="s">
        <v>29</v>
      </c>
      <c r="M2742" s="9" t="s">
        <v>29</v>
      </c>
      <c r="N2742" s="9" t="s">
        <v>29</v>
      </c>
      <c r="O2742" s="9" t="s">
        <v>29</v>
      </c>
      <c r="P2742" s="9" t="s">
        <v>29</v>
      </c>
      <c r="Q2742" s="9">
        <v>165164.765625</v>
      </c>
      <c r="R2742" s="9" t="s">
        <v>29</v>
      </c>
    </row>
    <row r="2743" spans="1:18" x14ac:dyDescent="0.25">
      <c r="A2743" s="2" t="s">
        <v>7735</v>
      </c>
      <c r="B2743" s="2" t="s">
        <v>11</v>
      </c>
      <c r="C2743" s="2" t="s">
        <v>7772</v>
      </c>
      <c r="D2743" s="2" t="s">
        <v>7773</v>
      </c>
      <c r="E2743" s="2">
        <v>2</v>
      </c>
      <c r="F2743" s="2">
        <v>1</v>
      </c>
      <c r="G2743" s="2">
        <v>1</v>
      </c>
      <c r="H2743" s="2">
        <v>1</v>
      </c>
      <c r="I2743" s="2">
        <v>47.5</v>
      </c>
      <c r="J2743" s="2" t="s">
        <v>7774</v>
      </c>
      <c r="K2743" s="9">
        <v>4700132</v>
      </c>
      <c r="L2743" s="9">
        <v>3582207</v>
      </c>
      <c r="M2743" s="9">
        <v>2459818</v>
      </c>
      <c r="N2743" s="9" t="s">
        <v>29</v>
      </c>
      <c r="O2743" s="9">
        <v>6232387</v>
      </c>
      <c r="P2743" s="9">
        <v>4099251</v>
      </c>
      <c r="Q2743" s="9">
        <v>876715.875</v>
      </c>
      <c r="R2743" s="9">
        <v>1094692.875</v>
      </c>
    </row>
    <row r="2744" spans="1:18" x14ac:dyDescent="0.25">
      <c r="A2744" s="2" t="s">
        <v>10</v>
      </c>
      <c r="B2744" s="2" t="s">
        <v>11</v>
      </c>
      <c r="C2744" s="2" t="s">
        <v>7380</v>
      </c>
      <c r="D2744" s="2" t="s">
        <v>7381</v>
      </c>
      <c r="E2744" s="2">
        <v>1</v>
      </c>
      <c r="F2744" s="2">
        <v>1</v>
      </c>
      <c r="G2744" s="2">
        <v>1</v>
      </c>
      <c r="H2744" s="2">
        <v>1</v>
      </c>
      <c r="I2744" s="2">
        <v>126.7</v>
      </c>
      <c r="J2744" s="2" t="s">
        <v>7382</v>
      </c>
      <c r="K2744" s="9">
        <v>24382.830078125</v>
      </c>
      <c r="L2744" s="9" t="s">
        <v>29</v>
      </c>
      <c r="M2744" s="9">
        <v>8646.1376953125</v>
      </c>
      <c r="N2744" s="9" t="s">
        <v>29</v>
      </c>
      <c r="O2744" s="9" t="s">
        <v>29</v>
      </c>
      <c r="P2744" s="9">
        <v>33918.23046875</v>
      </c>
      <c r="Q2744" s="9" t="s">
        <v>29</v>
      </c>
      <c r="R2744" s="9" t="s">
        <v>29</v>
      </c>
    </row>
    <row r="2745" spans="1:18" x14ac:dyDescent="0.25">
      <c r="A2745" s="2" t="s">
        <v>10</v>
      </c>
      <c r="B2745" s="2" t="s">
        <v>11</v>
      </c>
      <c r="C2745" s="2" t="s">
        <v>7290</v>
      </c>
      <c r="D2745" s="2" t="s">
        <v>7291</v>
      </c>
      <c r="E2745" s="2">
        <v>12</v>
      </c>
      <c r="F2745" s="2">
        <v>1</v>
      </c>
      <c r="G2745" s="2">
        <v>1</v>
      </c>
      <c r="H2745" s="2">
        <v>1</v>
      </c>
      <c r="I2745" s="2">
        <v>34.799999999999997</v>
      </c>
      <c r="J2745" s="2" t="s">
        <v>7292</v>
      </c>
      <c r="K2745" s="9" t="s">
        <v>29</v>
      </c>
      <c r="L2745" s="9" t="s">
        <v>29</v>
      </c>
      <c r="M2745" s="9" t="s">
        <v>29</v>
      </c>
      <c r="N2745" s="9" t="s">
        <v>29</v>
      </c>
      <c r="O2745" s="9" t="s">
        <v>29</v>
      </c>
      <c r="P2745" s="9" t="s">
        <v>29</v>
      </c>
      <c r="Q2745" s="9">
        <v>92714.2734375</v>
      </c>
      <c r="R2745" s="9" t="s">
        <v>29</v>
      </c>
    </row>
    <row r="2746" spans="1:18" x14ac:dyDescent="0.25">
      <c r="A2746" s="2" t="s">
        <v>10</v>
      </c>
      <c r="B2746" s="2" t="s">
        <v>11</v>
      </c>
      <c r="C2746" s="2" t="s">
        <v>6676</v>
      </c>
      <c r="D2746" s="2" t="s">
        <v>6677</v>
      </c>
      <c r="E2746" s="2">
        <v>12</v>
      </c>
      <c r="F2746" s="2">
        <v>1</v>
      </c>
      <c r="G2746" s="2">
        <v>1</v>
      </c>
      <c r="H2746" s="2">
        <v>1</v>
      </c>
      <c r="I2746" s="2">
        <v>23.2</v>
      </c>
      <c r="J2746" s="2" t="s">
        <v>29</v>
      </c>
      <c r="K2746" s="9" t="s">
        <v>29</v>
      </c>
      <c r="L2746" s="9" t="s">
        <v>29</v>
      </c>
      <c r="M2746" s="9" t="s">
        <v>29</v>
      </c>
      <c r="N2746" s="9" t="s">
        <v>29</v>
      </c>
      <c r="O2746" s="9">
        <v>10928.025390625</v>
      </c>
      <c r="P2746" s="9">
        <v>12569.279296875</v>
      </c>
      <c r="Q2746" s="9">
        <v>80954.2421875</v>
      </c>
      <c r="R2746" s="9">
        <v>20427.759765625</v>
      </c>
    </row>
    <row r="2747" spans="1:18" x14ac:dyDescent="0.25">
      <c r="A2747" s="2" t="s">
        <v>10</v>
      </c>
      <c r="B2747" s="2" t="s">
        <v>11</v>
      </c>
      <c r="C2747" s="2" t="s">
        <v>6535</v>
      </c>
      <c r="D2747" s="2" t="s">
        <v>6536</v>
      </c>
      <c r="E2747" s="2">
        <v>3</v>
      </c>
      <c r="F2747" s="2">
        <v>1</v>
      </c>
      <c r="G2747" s="2">
        <v>1</v>
      </c>
      <c r="H2747" s="2">
        <v>1</v>
      </c>
      <c r="I2747" s="2">
        <v>43.7</v>
      </c>
      <c r="J2747" s="2" t="s">
        <v>6537</v>
      </c>
      <c r="K2747" s="9" t="s">
        <v>29</v>
      </c>
      <c r="L2747" s="9">
        <v>27490.498046875</v>
      </c>
      <c r="M2747" s="9" t="s">
        <v>29</v>
      </c>
      <c r="N2747" s="9" t="s">
        <v>29</v>
      </c>
      <c r="O2747" s="9" t="s">
        <v>29</v>
      </c>
      <c r="P2747" s="9" t="s">
        <v>29</v>
      </c>
      <c r="Q2747" s="9">
        <v>165412.953125</v>
      </c>
      <c r="R2747" s="9">
        <v>106228.5078125</v>
      </c>
    </row>
    <row r="2748" spans="1:18" x14ac:dyDescent="0.25">
      <c r="A2748" s="2" t="s">
        <v>10</v>
      </c>
      <c r="B2748" s="2" t="s">
        <v>11</v>
      </c>
      <c r="C2748" s="2" t="s">
        <v>7482</v>
      </c>
      <c r="D2748" s="2" t="s">
        <v>7483</v>
      </c>
      <c r="E2748" s="2">
        <v>7</v>
      </c>
      <c r="F2748" s="2">
        <v>1</v>
      </c>
      <c r="G2748" s="2">
        <v>1</v>
      </c>
      <c r="H2748" s="2">
        <v>1</v>
      </c>
      <c r="I2748" s="2">
        <v>32.799999999999997</v>
      </c>
      <c r="J2748" s="2" t="s">
        <v>7484</v>
      </c>
      <c r="K2748" s="9" t="s">
        <v>29</v>
      </c>
      <c r="L2748" s="9" t="s">
        <v>29</v>
      </c>
      <c r="M2748" s="9" t="s">
        <v>29</v>
      </c>
      <c r="N2748" s="9" t="s">
        <v>29</v>
      </c>
      <c r="O2748" s="9" t="s">
        <v>29</v>
      </c>
      <c r="P2748" s="9" t="s">
        <v>29</v>
      </c>
      <c r="Q2748" s="9">
        <v>38587.72265625</v>
      </c>
      <c r="R2748" s="9">
        <v>54802.36328125</v>
      </c>
    </row>
    <row r="2749" spans="1:18" x14ac:dyDescent="0.25">
      <c r="A2749" s="2" t="s">
        <v>7735</v>
      </c>
      <c r="B2749" s="2" t="s">
        <v>11</v>
      </c>
      <c r="C2749" s="2" t="s">
        <v>7860</v>
      </c>
      <c r="D2749" s="2" t="s">
        <v>7861</v>
      </c>
      <c r="E2749" s="2">
        <v>2</v>
      </c>
      <c r="F2749" s="2">
        <v>1</v>
      </c>
      <c r="G2749" s="2">
        <v>1</v>
      </c>
      <c r="H2749" s="2">
        <v>1</v>
      </c>
      <c r="I2749" s="2">
        <v>81.3</v>
      </c>
      <c r="J2749" s="2" t="s">
        <v>7862</v>
      </c>
      <c r="K2749" s="9" t="s">
        <v>29</v>
      </c>
      <c r="L2749" s="9" t="s">
        <v>29</v>
      </c>
      <c r="M2749" s="9" t="s">
        <v>29</v>
      </c>
      <c r="N2749" s="9" t="s">
        <v>29</v>
      </c>
      <c r="O2749" s="9" t="s">
        <v>29</v>
      </c>
      <c r="P2749" s="9" t="s">
        <v>29</v>
      </c>
      <c r="Q2749" s="9">
        <v>156848.75</v>
      </c>
      <c r="R2749" s="9">
        <v>90485.9609375</v>
      </c>
    </row>
    <row r="2750" spans="1:18" x14ac:dyDescent="0.25">
      <c r="A2750" s="2" t="s">
        <v>7735</v>
      </c>
      <c r="B2750" s="2" t="s">
        <v>11</v>
      </c>
      <c r="C2750" s="2" t="s">
        <v>8216</v>
      </c>
      <c r="D2750" s="2" t="s">
        <v>8217</v>
      </c>
      <c r="E2750" s="2">
        <v>1</v>
      </c>
      <c r="F2750" s="2">
        <v>1</v>
      </c>
      <c r="G2750" s="2">
        <v>1</v>
      </c>
      <c r="H2750" s="2">
        <v>1</v>
      </c>
      <c r="I2750" s="2">
        <v>57.3</v>
      </c>
      <c r="J2750" s="2" t="s">
        <v>8218</v>
      </c>
      <c r="K2750" s="9">
        <v>53224.6640625</v>
      </c>
      <c r="L2750" s="9">
        <v>52964.0234375</v>
      </c>
      <c r="M2750" s="9" t="s">
        <v>29</v>
      </c>
      <c r="N2750" s="9" t="s">
        <v>29</v>
      </c>
      <c r="O2750" s="9">
        <v>97736.3046875</v>
      </c>
      <c r="P2750" s="9">
        <v>116868</v>
      </c>
      <c r="Q2750" s="9">
        <v>539640.1875</v>
      </c>
      <c r="R2750" s="9">
        <v>379214.96875</v>
      </c>
    </row>
    <row r="2751" spans="1:18" x14ac:dyDescent="0.25">
      <c r="A2751" s="2" t="s">
        <v>10</v>
      </c>
      <c r="B2751" s="2" t="s">
        <v>11</v>
      </c>
      <c r="C2751" s="2" t="s">
        <v>6167</v>
      </c>
      <c r="D2751" s="2" t="s">
        <v>6168</v>
      </c>
      <c r="E2751" s="2">
        <v>2</v>
      </c>
      <c r="F2751" s="2">
        <v>1</v>
      </c>
      <c r="G2751" s="2">
        <v>1</v>
      </c>
      <c r="H2751" s="2">
        <v>1</v>
      </c>
      <c r="I2751" s="2">
        <v>80.3</v>
      </c>
      <c r="J2751" s="2" t="s">
        <v>29</v>
      </c>
      <c r="K2751" s="9" t="s">
        <v>29</v>
      </c>
      <c r="L2751" s="9" t="s">
        <v>29</v>
      </c>
      <c r="M2751" s="9" t="s">
        <v>29</v>
      </c>
      <c r="N2751" s="9" t="s">
        <v>29</v>
      </c>
      <c r="O2751" s="9">
        <v>28004.36328125</v>
      </c>
      <c r="P2751" s="9" t="s">
        <v>29</v>
      </c>
      <c r="Q2751" s="9">
        <v>153358.046875</v>
      </c>
      <c r="R2751" s="9">
        <v>175172.75</v>
      </c>
    </row>
    <row r="2752" spans="1:18" x14ac:dyDescent="0.25">
      <c r="A2752" s="2" t="s">
        <v>10</v>
      </c>
      <c r="B2752" s="2" t="s">
        <v>11</v>
      </c>
      <c r="C2752" s="2" t="s">
        <v>6622</v>
      </c>
      <c r="D2752" s="2" t="s">
        <v>6623</v>
      </c>
      <c r="E2752" s="2">
        <v>3</v>
      </c>
      <c r="F2752" s="2">
        <v>1</v>
      </c>
      <c r="G2752" s="2">
        <v>1</v>
      </c>
      <c r="H2752" s="2">
        <v>1</v>
      </c>
      <c r="I2752" s="2">
        <v>39.9</v>
      </c>
      <c r="J2752" s="2" t="s">
        <v>6624</v>
      </c>
      <c r="K2752" s="9">
        <v>10418.4765625</v>
      </c>
      <c r="L2752" s="9" t="s">
        <v>29</v>
      </c>
      <c r="M2752" s="9">
        <v>11561.5732421875</v>
      </c>
      <c r="N2752" s="9" t="s">
        <v>29</v>
      </c>
      <c r="O2752" s="9" t="s">
        <v>29</v>
      </c>
      <c r="P2752" s="9" t="s">
        <v>29</v>
      </c>
      <c r="Q2752" s="9">
        <v>99981.9921875</v>
      </c>
      <c r="R2752" s="9" t="s">
        <v>29</v>
      </c>
    </row>
    <row r="2753" spans="1:18" x14ac:dyDescent="0.25">
      <c r="A2753" s="2" t="s">
        <v>7735</v>
      </c>
      <c r="B2753" s="2" t="s">
        <v>11</v>
      </c>
      <c r="C2753" s="2" t="s">
        <v>7995</v>
      </c>
      <c r="D2753" s="2" t="s">
        <v>7996</v>
      </c>
      <c r="E2753" s="2">
        <v>9</v>
      </c>
      <c r="F2753" s="2">
        <v>1</v>
      </c>
      <c r="G2753" s="2">
        <v>1</v>
      </c>
      <c r="H2753" s="2">
        <v>1</v>
      </c>
      <c r="I2753" s="2">
        <v>22.1</v>
      </c>
      <c r="J2753" s="2" t="s">
        <v>7997</v>
      </c>
      <c r="K2753" s="9">
        <v>61690.65234375</v>
      </c>
      <c r="L2753" s="9" t="s">
        <v>29</v>
      </c>
      <c r="M2753" s="9" t="s">
        <v>29</v>
      </c>
      <c r="N2753" s="9" t="s">
        <v>29</v>
      </c>
      <c r="O2753" s="9" t="s">
        <v>29</v>
      </c>
      <c r="P2753" s="9" t="s">
        <v>29</v>
      </c>
      <c r="Q2753" s="9">
        <v>116309.375</v>
      </c>
      <c r="R2753" s="9" t="s">
        <v>29</v>
      </c>
    </row>
    <row r="2754" spans="1:18" x14ac:dyDescent="0.25">
      <c r="A2754" s="2" t="s">
        <v>10</v>
      </c>
      <c r="B2754" s="2" t="s">
        <v>11</v>
      </c>
      <c r="C2754" s="2" t="s">
        <v>7340</v>
      </c>
      <c r="D2754" s="2" t="s">
        <v>7341</v>
      </c>
      <c r="E2754" s="2">
        <v>1</v>
      </c>
      <c r="F2754" s="2">
        <v>1</v>
      </c>
      <c r="G2754" s="2">
        <v>1</v>
      </c>
      <c r="H2754" s="2">
        <v>1</v>
      </c>
      <c r="I2754" s="2">
        <v>74.900000000000006</v>
      </c>
      <c r="J2754" s="2" t="s">
        <v>7342</v>
      </c>
      <c r="K2754" s="9">
        <v>49916.72265625</v>
      </c>
      <c r="L2754" s="9" t="s">
        <v>29</v>
      </c>
      <c r="M2754" s="9">
        <v>18810.666015625</v>
      </c>
      <c r="N2754" s="9" t="s">
        <v>29</v>
      </c>
      <c r="O2754" s="9" t="s">
        <v>29</v>
      </c>
      <c r="P2754" s="9">
        <v>57093.0546875</v>
      </c>
      <c r="Q2754" s="9" t="s">
        <v>29</v>
      </c>
      <c r="R2754" s="9">
        <v>48703.6875</v>
      </c>
    </row>
    <row r="2755" spans="1:18" x14ac:dyDescent="0.25">
      <c r="A2755" s="2" t="s">
        <v>10</v>
      </c>
      <c r="B2755" s="2" t="s">
        <v>11</v>
      </c>
      <c r="C2755" s="2" t="s">
        <v>6878</v>
      </c>
      <c r="D2755" s="2" t="s">
        <v>6879</v>
      </c>
      <c r="E2755" s="2">
        <v>2</v>
      </c>
      <c r="F2755" s="2">
        <v>1</v>
      </c>
      <c r="G2755" s="2">
        <v>1</v>
      </c>
      <c r="H2755" s="2">
        <v>1</v>
      </c>
      <c r="I2755" s="2">
        <v>68.2</v>
      </c>
      <c r="J2755" s="2" t="s">
        <v>29</v>
      </c>
      <c r="K2755" s="9" t="s">
        <v>29</v>
      </c>
      <c r="L2755" s="9" t="s">
        <v>29</v>
      </c>
      <c r="M2755" s="9" t="s">
        <v>29</v>
      </c>
      <c r="N2755" s="9" t="s">
        <v>29</v>
      </c>
      <c r="O2755" s="9" t="s">
        <v>29</v>
      </c>
      <c r="P2755" s="9" t="s">
        <v>29</v>
      </c>
      <c r="Q2755" s="9">
        <v>700572</v>
      </c>
      <c r="R2755" s="9" t="s">
        <v>29</v>
      </c>
    </row>
    <row r="2756" spans="1:18" x14ac:dyDescent="0.25">
      <c r="A2756" s="2" t="s">
        <v>10</v>
      </c>
      <c r="B2756" s="2" t="s">
        <v>11</v>
      </c>
      <c r="C2756" s="2" t="s">
        <v>6078</v>
      </c>
      <c r="D2756" s="2" t="s">
        <v>6079</v>
      </c>
      <c r="E2756" s="2">
        <v>4</v>
      </c>
      <c r="F2756" s="2">
        <v>1</v>
      </c>
      <c r="G2756" s="2">
        <v>1</v>
      </c>
      <c r="H2756" s="2">
        <v>1</v>
      </c>
      <c r="I2756" s="2">
        <v>44.7</v>
      </c>
      <c r="J2756" s="2" t="s">
        <v>6080</v>
      </c>
      <c r="K2756" s="9" t="s">
        <v>29</v>
      </c>
      <c r="L2756" s="9" t="s">
        <v>29</v>
      </c>
      <c r="M2756" s="9" t="s">
        <v>29</v>
      </c>
      <c r="N2756" s="9" t="s">
        <v>29</v>
      </c>
      <c r="O2756" s="9" t="s">
        <v>29</v>
      </c>
      <c r="P2756" s="9" t="s">
        <v>29</v>
      </c>
      <c r="Q2756" s="9">
        <v>49981.6875</v>
      </c>
      <c r="R2756" s="9">
        <v>58369.78515625</v>
      </c>
    </row>
    <row r="2757" spans="1:18" x14ac:dyDescent="0.25">
      <c r="A2757" s="2" t="s">
        <v>10</v>
      </c>
      <c r="B2757" s="2" t="s">
        <v>11</v>
      </c>
      <c r="C2757" s="2" t="s">
        <v>7100</v>
      </c>
      <c r="D2757" s="2" t="s">
        <v>7101</v>
      </c>
      <c r="E2757" s="2">
        <v>3</v>
      </c>
      <c r="F2757" s="2">
        <v>1</v>
      </c>
      <c r="G2757" s="2">
        <v>1</v>
      </c>
      <c r="H2757" s="2">
        <v>1</v>
      </c>
      <c r="I2757" s="2">
        <v>51.6</v>
      </c>
      <c r="J2757" s="2" t="s">
        <v>7102</v>
      </c>
      <c r="K2757" s="9" t="s">
        <v>29</v>
      </c>
      <c r="L2757" s="9" t="s">
        <v>29</v>
      </c>
      <c r="M2757" s="9" t="s">
        <v>29</v>
      </c>
      <c r="N2757" s="9" t="s">
        <v>29</v>
      </c>
      <c r="O2757" s="9" t="s">
        <v>29</v>
      </c>
      <c r="P2757" s="9">
        <v>11608.7978515625</v>
      </c>
      <c r="Q2757" s="9">
        <v>132526.46875</v>
      </c>
      <c r="R2757" s="9">
        <v>62495.109375</v>
      </c>
    </row>
    <row r="2758" spans="1:18" x14ac:dyDescent="0.25">
      <c r="A2758" s="2" t="s">
        <v>10</v>
      </c>
      <c r="B2758" s="2" t="s">
        <v>11</v>
      </c>
      <c r="C2758" s="2" t="s">
        <v>7618</v>
      </c>
      <c r="D2758" s="2" t="s">
        <v>7619</v>
      </c>
      <c r="E2758" s="2">
        <v>5</v>
      </c>
      <c r="F2758" s="2">
        <v>1</v>
      </c>
      <c r="G2758" s="2">
        <v>1</v>
      </c>
      <c r="H2758" s="2">
        <v>1</v>
      </c>
      <c r="I2758" s="2">
        <v>29</v>
      </c>
      <c r="J2758" s="2" t="s">
        <v>29</v>
      </c>
      <c r="K2758" s="9" t="s">
        <v>29</v>
      </c>
      <c r="L2758" s="9">
        <v>38318.78515625</v>
      </c>
      <c r="M2758" s="9">
        <v>18089.013671875</v>
      </c>
      <c r="N2758" s="9" t="s">
        <v>29</v>
      </c>
      <c r="O2758" s="9">
        <v>175678.125</v>
      </c>
      <c r="P2758" s="9">
        <v>178469.53125</v>
      </c>
      <c r="Q2758" s="9">
        <v>186347.921875</v>
      </c>
      <c r="R2758" s="9" t="s">
        <v>29</v>
      </c>
    </row>
    <row r="2759" spans="1:18" x14ac:dyDescent="0.25">
      <c r="A2759" s="2" t="s">
        <v>10</v>
      </c>
      <c r="B2759" s="2" t="s">
        <v>11</v>
      </c>
      <c r="C2759" s="2" t="s">
        <v>7707</v>
      </c>
      <c r="D2759" s="2" t="s">
        <v>7708</v>
      </c>
      <c r="E2759" s="2">
        <v>35</v>
      </c>
      <c r="F2759" s="2">
        <v>1</v>
      </c>
      <c r="G2759" s="2">
        <v>1</v>
      </c>
      <c r="H2759" s="2">
        <v>1</v>
      </c>
      <c r="I2759" s="2">
        <v>3.9</v>
      </c>
      <c r="J2759" s="2" t="s">
        <v>29</v>
      </c>
      <c r="K2759" s="9" t="s">
        <v>29</v>
      </c>
      <c r="L2759" s="9" t="s">
        <v>29</v>
      </c>
      <c r="M2759" s="9" t="s">
        <v>29</v>
      </c>
      <c r="N2759" s="9">
        <v>123759.3671875</v>
      </c>
      <c r="O2759" s="9">
        <v>12838.111328125</v>
      </c>
      <c r="P2759" s="9" t="s">
        <v>29</v>
      </c>
      <c r="Q2759" s="9">
        <v>25489.294921875</v>
      </c>
      <c r="R2759" s="9">
        <v>20054.81640625</v>
      </c>
    </row>
    <row r="2760" spans="1:18" x14ac:dyDescent="0.25">
      <c r="A2760" s="2" t="s">
        <v>10</v>
      </c>
      <c r="B2760" s="2" t="s">
        <v>11</v>
      </c>
      <c r="C2760" s="2" t="s">
        <v>6821</v>
      </c>
      <c r="D2760" s="2" t="s">
        <v>6822</v>
      </c>
      <c r="E2760" s="2">
        <v>2</v>
      </c>
      <c r="F2760" s="2">
        <v>1</v>
      </c>
      <c r="G2760" s="2">
        <v>1</v>
      </c>
      <c r="H2760" s="2">
        <v>1</v>
      </c>
      <c r="I2760" s="2">
        <v>68.8</v>
      </c>
      <c r="J2760" s="2" t="s">
        <v>6823</v>
      </c>
      <c r="K2760" s="9" t="s">
        <v>29</v>
      </c>
      <c r="L2760" s="9" t="s">
        <v>29</v>
      </c>
      <c r="M2760" s="9" t="s">
        <v>29</v>
      </c>
      <c r="N2760" s="9" t="s">
        <v>29</v>
      </c>
      <c r="O2760" s="9" t="s">
        <v>29</v>
      </c>
      <c r="P2760" s="9" t="s">
        <v>29</v>
      </c>
      <c r="Q2760" s="9">
        <v>608389.75</v>
      </c>
      <c r="R2760" s="9">
        <v>284288.625</v>
      </c>
    </row>
    <row r="2761" spans="1:18" x14ac:dyDescent="0.25">
      <c r="A2761" s="2" t="s">
        <v>10</v>
      </c>
      <c r="B2761" s="2" t="s">
        <v>11</v>
      </c>
      <c r="C2761" s="2" t="s">
        <v>6572</v>
      </c>
      <c r="D2761" s="2" t="s">
        <v>6573</v>
      </c>
      <c r="E2761" s="2">
        <v>6</v>
      </c>
      <c r="F2761" s="2">
        <v>1</v>
      </c>
      <c r="G2761" s="2">
        <v>1</v>
      </c>
      <c r="H2761" s="2">
        <v>1</v>
      </c>
      <c r="I2761" s="2">
        <v>35.1</v>
      </c>
      <c r="J2761" s="2" t="s">
        <v>6574</v>
      </c>
      <c r="K2761" s="9" t="s">
        <v>29</v>
      </c>
      <c r="L2761" s="9" t="s">
        <v>29</v>
      </c>
      <c r="M2761" s="9" t="s">
        <v>29</v>
      </c>
      <c r="N2761" s="9" t="s">
        <v>29</v>
      </c>
      <c r="O2761" s="9" t="s">
        <v>29</v>
      </c>
      <c r="P2761" s="9" t="s">
        <v>29</v>
      </c>
      <c r="Q2761" s="9">
        <v>80342.796875</v>
      </c>
      <c r="R2761" s="9">
        <v>63581.40234375</v>
      </c>
    </row>
    <row r="2762" spans="1:18" x14ac:dyDescent="0.25">
      <c r="A2762" s="2" t="s">
        <v>7735</v>
      </c>
      <c r="B2762" s="2" t="s">
        <v>11</v>
      </c>
      <c r="C2762" s="2" t="s">
        <v>7892</v>
      </c>
      <c r="D2762" s="2" t="s">
        <v>7893</v>
      </c>
      <c r="E2762" s="2">
        <v>2</v>
      </c>
      <c r="F2762" s="2">
        <v>1</v>
      </c>
      <c r="G2762" s="2">
        <v>1</v>
      </c>
      <c r="H2762" s="2">
        <v>1</v>
      </c>
      <c r="I2762" s="2">
        <v>28</v>
      </c>
      <c r="J2762" s="2" t="s">
        <v>7894</v>
      </c>
      <c r="K2762" s="9" t="s">
        <v>29</v>
      </c>
      <c r="L2762" s="9">
        <v>21940.92578125</v>
      </c>
      <c r="M2762" s="9" t="s">
        <v>29</v>
      </c>
      <c r="N2762" s="9" t="s">
        <v>29</v>
      </c>
      <c r="O2762" s="9" t="s">
        <v>29</v>
      </c>
      <c r="P2762" s="9">
        <v>35359.1328125</v>
      </c>
      <c r="Q2762" s="9">
        <v>810445.875</v>
      </c>
      <c r="R2762" s="9">
        <v>396574</v>
      </c>
    </row>
    <row r="2763" spans="1:18" x14ac:dyDescent="0.25">
      <c r="A2763" s="2" t="s">
        <v>10</v>
      </c>
      <c r="B2763" s="2" t="s">
        <v>11</v>
      </c>
      <c r="C2763" s="2" t="s">
        <v>7538</v>
      </c>
      <c r="D2763" s="2" t="s">
        <v>7539</v>
      </c>
      <c r="E2763" s="2">
        <v>5</v>
      </c>
      <c r="F2763" s="2">
        <v>1</v>
      </c>
      <c r="G2763" s="2">
        <v>1</v>
      </c>
      <c r="H2763" s="2">
        <v>1</v>
      </c>
      <c r="I2763" s="2">
        <v>56.6</v>
      </c>
      <c r="J2763" s="2" t="s">
        <v>7540</v>
      </c>
      <c r="K2763" s="9" t="s">
        <v>29</v>
      </c>
      <c r="L2763" s="9" t="s">
        <v>29</v>
      </c>
      <c r="M2763" s="9" t="s">
        <v>29</v>
      </c>
      <c r="N2763" s="9" t="s">
        <v>29</v>
      </c>
      <c r="O2763" s="9" t="s">
        <v>29</v>
      </c>
      <c r="P2763" s="9">
        <v>25200.73046875</v>
      </c>
      <c r="Q2763" s="9">
        <v>141772.265625</v>
      </c>
      <c r="R2763" s="9">
        <v>120390.359375</v>
      </c>
    </row>
    <row r="2764" spans="1:18" x14ac:dyDescent="0.25">
      <c r="A2764" s="2" t="s">
        <v>10</v>
      </c>
      <c r="B2764" s="2" t="s">
        <v>11</v>
      </c>
      <c r="C2764" s="2" t="s">
        <v>6742</v>
      </c>
      <c r="D2764" s="2" t="s">
        <v>6743</v>
      </c>
      <c r="E2764" s="2">
        <v>2</v>
      </c>
      <c r="F2764" s="2">
        <v>1</v>
      </c>
      <c r="G2764" s="2">
        <v>1</v>
      </c>
      <c r="H2764" s="2">
        <v>1</v>
      </c>
      <c r="I2764" s="2">
        <v>55</v>
      </c>
      <c r="J2764" s="2" t="s">
        <v>6744</v>
      </c>
      <c r="K2764" s="9" t="s">
        <v>29</v>
      </c>
      <c r="L2764" s="9">
        <v>11143.091796875</v>
      </c>
      <c r="M2764" s="9" t="s">
        <v>29</v>
      </c>
      <c r="N2764" s="9" t="s">
        <v>29</v>
      </c>
      <c r="O2764" s="9">
        <v>11891.5009765625</v>
      </c>
      <c r="P2764" s="9" t="s">
        <v>29</v>
      </c>
      <c r="Q2764" s="9">
        <v>350249.03125</v>
      </c>
      <c r="R2764" s="9">
        <v>124149.4609375</v>
      </c>
    </row>
    <row r="2765" spans="1:18" x14ac:dyDescent="0.25">
      <c r="A2765" s="2" t="s">
        <v>7735</v>
      </c>
      <c r="B2765" s="2" t="s">
        <v>11</v>
      </c>
      <c r="C2765" s="2" t="s">
        <v>8141</v>
      </c>
      <c r="D2765" s="2" t="s">
        <v>8142</v>
      </c>
      <c r="E2765" s="2">
        <v>1</v>
      </c>
      <c r="F2765" s="2">
        <v>1</v>
      </c>
      <c r="G2765" s="2">
        <v>1</v>
      </c>
      <c r="H2765" s="2">
        <v>1</v>
      </c>
      <c r="I2765" s="2">
        <v>146.5</v>
      </c>
      <c r="J2765" s="2" t="s">
        <v>8143</v>
      </c>
      <c r="K2765" s="9">
        <v>26142.7890625</v>
      </c>
      <c r="L2765" s="9">
        <v>22500.078125</v>
      </c>
      <c r="M2765" s="9">
        <v>21715.03125</v>
      </c>
      <c r="N2765" s="9" t="s">
        <v>29</v>
      </c>
      <c r="O2765" s="9">
        <v>50291.6640625</v>
      </c>
      <c r="P2765" s="9">
        <v>35761.93359375</v>
      </c>
      <c r="Q2765" s="9">
        <v>326047.5625</v>
      </c>
      <c r="R2765" s="9">
        <v>92941.8828125</v>
      </c>
    </row>
    <row r="2766" spans="1:18" x14ac:dyDescent="0.25">
      <c r="A2766" s="2" t="s">
        <v>10</v>
      </c>
      <c r="B2766" s="2" t="s">
        <v>11</v>
      </c>
      <c r="C2766" s="2" t="s">
        <v>7546</v>
      </c>
      <c r="D2766" s="2" t="s">
        <v>7547</v>
      </c>
      <c r="E2766" s="2">
        <v>1</v>
      </c>
      <c r="F2766" s="2">
        <v>1</v>
      </c>
      <c r="G2766" s="2">
        <v>1</v>
      </c>
      <c r="H2766" s="2">
        <v>1</v>
      </c>
      <c r="I2766" s="2">
        <v>83</v>
      </c>
      <c r="J2766" s="2" t="s">
        <v>7548</v>
      </c>
      <c r="K2766" s="9" t="s">
        <v>29</v>
      </c>
      <c r="L2766" s="9">
        <v>8935.1708984375</v>
      </c>
      <c r="M2766" s="9" t="s">
        <v>29</v>
      </c>
      <c r="N2766" s="9" t="s">
        <v>29</v>
      </c>
      <c r="O2766" s="9" t="s">
        <v>29</v>
      </c>
      <c r="P2766" s="9">
        <v>15445.0576171875</v>
      </c>
      <c r="Q2766" s="9">
        <v>73799.984375</v>
      </c>
      <c r="R2766" s="9">
        <v>11701.892578125</v>
      </c>
    </row>
    <row r="2767" spans="1:18" x14ac:dyDescent="0.25">
      <c r="A2767" s="2" t="s">
        <v>7735</v>
      </c>
      <c r="B2767" s="2" t="s">
        <v>11</v>
      </c>
      <c r="C2767" s="2" t="s">
        <v>8239</v>
      </c>
      <c r="D2767" s="2" t="s">
        <v>8240</v>
      </c>
      <c r="E2767" s="2">
        <v>1</v>
      </c>
      <c r="F2767" s="2">
        <v>1</v>
      </c>
      <c r="G2767" s="2">
        <v>1</v>
      </c>
      <c r="H2767" s="2">
        <v>1</v>
      </c>
      <c r="I2767" s="2">
        <v>109.1</v>
      </c>
      <c r="J2767" s="2" t="s">
        <v>8241</v>
      </c>
      <c r="K2767" s="9" t="s">
        <v>29</v>
      </c>
      <c r="L2767" s="9" t="s">
        <v>29</v>
      </c>
      <c r="M2767" s="9" t="s">
        <v>29</v>
      </c>
      <c r="N2767" s="9">
        <v>39949.81640625</v>
      </c>
      <c r="O2767" s="9" t="s">
        <v>29</v>
      </c>
      <c r="P2767" s="9" t="s">
        <v>29</v>
      </c>
      <c r="Q2767" s="9" t="s">
        <v>29</v>
      </c>
      <c r="R2767" s="9" t="s">
        <v>29</v>
      </c>
    </row>
    <row r="2768" spans="1:18" x14ac:dyDescent="0.25">
      <c r="A2768" s="2" t="s">
        <v>10</v>
      </c>
      <c r="B2768" s="2" t="s">
        <v>11</v>
      </c>
      <c r="C2768" s="2" t="s">
        <v>7108</v>
      </c>
      <c r="D2768" s="2" t="s">
        <v>7109</v>
      </c>
      <c r="E2768" s="2">
        <v>2</v>
      </c>
      <c r="F2768" s="2">
        <v>1</v>
      </c>
      <c r="G2768" s="2">
        <v>1</v>
      </c>
      <c r="H2768" s="2">
        <v>1</v>
      </c>
      <c r="I2768" s="2">
        <v>82.4</v>
      </c>
      <c r="J2768" s="2" t="s">
        <v>7110</v>
      </c>
      <c r="K2768" s="9" t="s">
        <v>29</v>
      </c>
      <c r="L2768" s="9" t="s">
        <v>29</v>
      </c>
      <c r="M2768" s="9" t="s">
        <v>29</v>
      </c>
      <c r="N2768" s="9" t="s">
        <v>29</v>
      </c>
      <c r="O2768" s="9" t="s">
        <v>29</v>
      </c>
      <c r="P2768" s="9" t="s">
        <v>29</v>
      </c>
      <c r="Q2768" s="9">
        <v>266670.96875</v>
      </c>
      <c r="R2768" s="9">
        <v>140041.390625</v>
      </c>
    </row>
    <row r="2769" spans="1:18" x14ac:dyDescent="0.25">
      <c r="A2769" s="2" t="s">
        <v>10</v>
      </c>
      <c r="B2769" s="2" t="s">
        <v>11</v>
      </c>
      <c r="C2769" s="2" t="s">
        <v>6411</v>
      </c>
      <c r="D2769" s="2" t="s">
        <v>6412</v>
      </c>
      <c r="E2769" s="2">
        <v>2</v>
      </c>
      <c r="F2769" s="2">
        <v>1</v>
      </c>
      <c r="G2769" s="2">
        <v>1</v>
      </c>
      <c r="H2769" s="2">
        <v>1</v>
      </c>
      <c r="I2769" s="2">
        <v>88.7</v>
      </c>
      <c r="J2769" s="2" t="s">
        <v>6413</v>
      </c>
      <c r="K2769" s="9" t="s">
        <v>29</v>
      </c>
      <c r="L2769" s="9" t="s">
        <v>29</v>
      </c>
      <c r="M2769" s="9" t="s">
        <v>29</v>
      </c>
      <c r="N2769" s="9" t="s">
        <v>29</v>
      </c>
      <c r="O2769" s="9" t="s">
        <v>29</v>
      </c>
      <c r="P2769" s="9" t="s">
        <v>29</v>
      </c>
      <c r="Q2769" s="9">
        <v>121055.828125</v>
      </c>
      <c r="R2769" s="9" t="s">
        <v>29</v>
      </c>
    </row>
    <row r="2770" spans="1:18" x14ac:dyDescent="0.25">
      <c r="A2770" s="2" t="s">
        <v>10</v>
      </c>
      <c r="B2770" s="2" t="s">
        <v>11</v>
      </c>
      <c r="C2770" s="2" t="s">
        <v>6655</v>
      </c>
      <c r="D2770" s="2" t="s">
        <v>6656</v>
      </c>
      <c r="E2770" s="2">
        <v>2</v>
      </c>
      <c r="F2770" s="2">
        <v>1</v>
      </c>
      <c r="G2770" s="2">
        <v>1</v>
      </c>
      <c r="H2770" s="2">
        <v>1</v>
      </c>
      <c r="I2770" s="2">
        <v>55.9</v>
      </c>
      <c r="J2770" s="2" t="s">
        <v>6657</v>
      </c>
      <c r="K2770" s="9">
        <v>62842.50390625</v>
      </c>
      <c r="L2770" s="9">
        <v>33239.8828125</v>
      </c>
      <c r="M2770" s="9">
        <v>10615.2080078125</v>
      </c>
      <c r="N2770" s="9" t="s">
        <v>29</v>
      </c>
      <c r="O2770" s="9">
        <v>103049.5390625</v>
      </c>
      <c r="P2770" s="9">
        <v>118185.4609375</v>
      </c>
      <c r="Q2770" s="9" t="s">
        <v>29</v>
      </c>
      <c r="R2770" s="9">
        <v>2485667</v>
      </c>
    </row>
    <row r="2771" spans="1:18" x14ac:dyDescent="0.25">
      <c r="A2771" s="2" t="s">
        <v>7735</v>
      </c>
      <c r="B2771" s="2" t="s">
        <v>11</v>
      </c>
      <c r="C2771" s="2" t="s">
        <v>8121</v>
      </c>
      <c r="D2771" s="2" t="s">
        <v>8122</v>
      </c>
      <c r="E2771" s="2">
        <v>1</v>
      </c>
      <c r="F2771" s="2">
        <v>1</v>
      </c>
      <c r="G2771" s="2">
        <v>1</v>
      </c>
      <c r="H2771" s="2">
        <v>1</v>
      </c>
      <c r="I2771" s="2">
        <v>78.2</v>
      </c>
      <c r="J2771" s="2" t="s">
        <v>8123</v>
      </c>
      <c r="K2771" s="9" t="s">
        <v>29</v>
      </c>
      <c r="L2771" s="9" t="s">
        <v>29</v>
      </c>
      <c r="M2771" s="9" t="s">
        <v>29</v>
      </c>
      <c r="N2771" s="9" t="s">
        <v>29</v>
      </c>
      <c r="O2771" s="9" t="s">
        <v>29</v>
      </c>
      <c r="P2771" s="9" t="s">
        <v>29</v>
      </c>
      <c r="Q2771" s="9">
        <v>361386.3125</v>
      </c>
      <c r="R2771" s="9">
        <v>242607.671875</v>
      </c>
    </row>
    <row r="2772" spans="1:18" x14ac:dyDescent="0.25">
      <c r="A2772" s="2" t="s">
        <v>10</v>
      </c>
      <c r="B2772" s="2" t="s">
        <v>11</v>
      </c>
      <c r="C2772" s="2" t="s">
        <v>7733</v>
      </c>
      <c r="D2772" s="2" t="s">
        <v>7734</v>
      </c>
      <c r="E2772" s="2">
        <v>3</v>
      </c>
      <c r="F2772" s="2">
        <v>1</v>
      </c>
      <c r="G2772" s="2">
        <v>1</v>
      </c>
      <c r="H2772" s="2">
        <v>1</v>
      </c>
      <c r="I2772" s="2">
        <v>26.8</v>
      </c>
      <c r="J2772" s="2" t="s">
        <v>29</v>
      </c>
      <c r="K2772" s="9" t="s">
        <v>29</v>
      </c>
      <c r="L2772" s="9" t="s">
        <v>29</v>
      </c>
      <c r="M2772" s="9" t="s">
        <v>29</v>
      </c>
      <c r="N2772" s="9" t="s">
        <v>29</v>
      </c>
      <c r="O2772" s="9" t="s">
        <v>29</v>
      </c>
      <c r="P2772" s="9" t="s">
        <v>29</v>
      </c>
      <c r="Q2772" s="9">
        <v>500674.78125</v>
      </c>
      <c r="R2772" s="9">
        <v>479284</v>
      </c>
    </row>
    <row r="2773" spans="1:18" x14ac:dyDescent="0.25">
      <c r="A2773" s="2" t="s">
        <v>7735</v>
      </c>
      <c r="B2773" s="2" t="s">
        <v>11</v>
      </c>
      <c r="C2773" s="2" t="s">
        <v>8213</v>
      </c>
      <c r="D2773" s="2" t="s">
        <v>8214</v>
      </c>
      <c r="E2773" s="2">
        <v>1</v>
      </c>
      <c r="F2773" s="2">
        <v>1</v>
      </c>
      <c r="G2773" s="2">
        <v>1</v>
      </c>
      <c r="H2773" s="2">
        <v>1</v>
      </c>
      <c r="I2773" s="2">
        <v>120.8</v>
      </c>
      <c r="J2773" s="2" t="s">
        <v>8215</v>
      </c>
      <c r="K2773" s="9" t="s">
        <v>29</v>
      </c>
      <c r="L2773" s="9" t="s">
        <v>29</v>
      </c>
      <c r="M2773" s="9" t="s">
        <v>29</v>
      </c>
      <c r="N2773" s="9">
        <v>36386.19921875</v>
      </c>
      <c r="O2773" s="9" t="s">
        <v>29</v>
      </c>
      <c r="P2773" s="9" t="s">
        <v>29</v>
      </c>
      <c r="Q2773" s="9">
        <v>66127.515625</v>
      </c>
      <c r="R2773" s="9">
        <v>21650.443359375</v>
      </c>
    </row>
    <row r="2774" spans="1:18" s="4" customFormat="1" x14ac:dyDescent="0.25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8"/>
      <c r="L2774" s="8"/>
      <c r="M2774" s="8"/>
      <c r="N2774" s="8"/>
      <c r="O2774" s="8"/>
      <c r="P2774" s="8"/>
      <c r="Q2774" s="8"/>
      <c r="R2774" s="8"/>
    </row>
    <row r="2775" spans="1:18" s="4" customFormat="1" x14ac:dyDescent="0.25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8"/>
      <c r="L2775" s="8"/>
      <c r="M2775" s="8"/>
      <c r="N2775" s="8"/>
      <c r="O2775" s="8"/>
      <c r="P2775" s="8"/>
      <c r="Q2775" s="8"/>
      <c r="R2775" s="8"/>
    </row>
    <row r="2776" spans="1:18" s="4" customFormat="1" x14ac:dyDescent="0.25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8"/>
      <c r="L2776" s="8"/>
      <c r="M2776" s="8"/>
      <c r="N2776" s="8"/>
      <c r="O2776" s="8"/>
      <c r="P2776" s="8"/>
      <c r="Q2776" s="8"/>
      <c r="R2776" s="8"/>
    </row>
    <row r="2777" spans="1:18" x14ac:dyDescent="0.25">
      <c r="A2777" s="5" t="s">
        <v>10</v>
      </c>
      <c r="B2777" s="5" t="s">
        <v>11</v>
      </c>
      <c r="C2777" s="5" t="s">
        <v>1198</v>
      </c>
      <c r="D2777" s="5" t="s">
        <v>1199</v>
      </c>
      <c r="E2777" s="5">
        <v>64</v>
      </c>
      <c r="F2777" s="5">
        <v>12</v>
      </c>
      <c r="G2777" s="5">
        <v>43</v>
      </c>
      <c r="H2777" s="5">
        <v>1</v>
      </c>
      <c r="I2777" s="5">
        <v>28.1</v>
      </c>
      <c r="J2777" s="5" t="s">
        <v>29</v>
      </c>
      <c r="K2777" s="10" t="s">
        <v>29</v>
      </c>
      <c r="L2777" s="10" t="s">
        <v>29</v>
      </c>
      <c r="M2777" s="10" t="s">
        <v>29</v>
      </c>
      <c r="N2777" s="10" t="s">
        <v>29</v>
      </c>
      <c r="O2777" s="10" t="s">
        <v>29</v>
      </c>
      <c r="P2777" s="10" t="s">
        <v>29</v>
      </c>
      <c r="Q2777" s="10" t="s">
        <v>29</v>
      </c>
      <c r="R2777" s="10" t="s">
        <v>29</v>
      </c>
    </row>
    <row r="2778" spans="1:18" x14ac:dyDescent="0.25">
      <c r="A2778" s="5" t="s">
        <v>10</v>
      </c>
      <c r="B2778" s="5" t="s">
        <v>11</v>
      </c>
      <c r="C2778" s="5" t="s">
        <v>1853</v>
      </c>
      <c r="D2778" s="5" t="s">
        <v>1854</v>
      </c>
      <c r="E2778" s="5">
        <v>24</v>
      </c>
      <c r="F2778" s="5">
        <v>15</v>
      </c>
      <c r="G2778" s="5">
        <v>22</v>
      </c>
      <c r="H2778" s="5">
        <v>1</v>
      </c>
      <c r="I2778" s="5">
        <v>99.5</v>
      </c>
      <c r="J2778" s="5" t="s">
        <v>1447</v>
      </c>
      <c r="K2778" s="10" t="s">
        <v>29</v>
      </c>
      <c r="L2778" s="10" t="s">
        <v>29</v>
      </c>
      <c r="M2778" s="10" t="s">
        <v>29</v>
      </c>
      <c r="N2778" s="10" t="s">
        <v>29</v>
      </c>
      <c r="O2778" s="10" t="s">
        <v>29</v>
      </c>
      <c r="P2778" s="10" t="s">
        <v>29</v>
      </c>
      <c r="Q2778" s="10" t="s">
        <v>29</v>
      </c>
      <c r="R2778" s="10" t="s">
        <v>29</v>
      </c>
    </row>
    <row r="2779" spans="1:18" x14ac:dyDescent="0.25">
      <c r="A2779" s="5" t="s">
        <v>10</v>
      </c>
      <c r="B2779" s="5" t="s">
        <v>11</v>
      </c>
      <c r="C2779" s="5" t="s">
        <v>2711</v>
      </c>
      <c r="D2779" s="5" t="s">
        <v>2712</v>
      </c>
      <c r="E2779" s="5">
        <v>10</v>
      </c>
      <c r="F2779" s="5">
        <v>3</v>
      </c>
      <c r="G2779" s="5">
        <v>21</v>
      </c>
      <c r="H2779" s="5">
        <v>1</v>
      </c>
      <c r="I2779" s="5">
        <v>46.7</v>
      </c>
      <c r="J2779" s="5" t="s">
        <v>2713</v>
      </c>
      <c r="K2779" s="10" t="s">
        <v>29</v>
      </c>
      <c r="L2779" s="10" t="s">
        <v>29</v>
      </c>
      <c r="M2779" s="10" t="s">
        <v>29</v>
      </c>
      <c r="N2779" s="10" t="s">
        <v>29</v>
      </c>
      <c r="O2779" s="10" t="s">
        <v>29</v>
      </c>
      <c r="P2779" s="10" t="s">
        <v>29</v>
      </c>
      <c r="Q2779" s="10" t="s">
        <v>29</v>
      </c>
      <c r="R2779" s="10" t="s">
        <v>29</v>
      </c>
    </row>
    <row r="2780" spans="1:18" x14ac:dyDescent="0.25">
      <c r="A2780" s="5" t="s">
        <v>10</v>
      </c>
      <c r="B2780" s="5" t="s">
        <v>11</v>
      </c>
      <c r="C2780" s="5" t="s">
        <v>2932</v>
      </c>
      <c r="D2780" s="5" t="s">
        <v>2933</v>
      </c>
      <c r="E2780" s="5">
        <v>5</v>
      </c>
      <c r="F2780" s="5">
        <v>5</v>
      </c>
      <c r="G2780" s="5">
        <v>13</v>
      </c>
      <c r="H2780" s="5">
        <v>1</v>
      </c>
      <c r="I2780" s="5">
        <v>102.5</v>
      </c>
      <c r="J2780" s="5" t="s">
        <v>2934</v>
      </c>
      <c r="K2780" s="10" t="s">
        <v>29</v>
      </c>
      <c r="L2780" s="10" t="s">
        <v>29</v>
      </c>
      <c r="M2780" s="10" t="s">
        <v>29</v>
      </c>
      <c r="N2780" s="10" t="s">
        <v>29</v>
      </c>
      <c r="O2780" s="10" t="s">
        <v>29</v>
      </c>
      <c r="P2780" s="10" t="s">
        <v>29</v>
      </c>
      <c r="Q2780" s="10" t="s">
        <v>29</v>
      </c>
      <c r="R2780" s="10" t="s">
        <v>29</v>
      </c>
    </row>
    <row r="2781" spans="1:18" x14ac:dyDescent="0.25">
      <c r="A2781" s="5" t="s">
        <v>10</v>
      </c>
      <c r="B2781" s="5" t="s">
        <v>11</v>
      </c>
      <c r="C2781" s="5" t="s">
        <v>4010</v>
      </c>
      <c r="D2781" s="5" t="s">
        <v>4011</v>
      </c>
      <c r="E2781" s="5">
        <v>2</v>
      </c>
      <c r="F2781" s="5">
        <v>4</v>
      </c>
      <c r="G2781" s="5">
        <v>4</v>
      </c>
      <c r="H2781" s="5">
        <v>4</v>
      </c>
      <c r="I2781" s="5">
        <v>245.1</v>
      </c>
      <c r="J2781" s="5" t="s">
        <v>4012</v>
      </c>
      <c r="K2781" s="10" t="s">
        <v>29</v>
      </c>
      <c r="L2781" s="10" t="s">
        <v>29</v>
      </c>
      <c r="M2781" s="10" t="s">
        <v>29</v>
      </c>
      <c r="N2781" s="10" t="s">
        <v>29</v>
      </c>
      <c r="O2781" s="10" t="s">
        <v>29</v>
      </c>
      <c r="P2781" s="10" t="s">
        <v>29</v>
      </c>
      <c r="Q2781" s="10" t="s">
        <v>29</v>
      </c>
      <c r="R2781" s="10" t="s">
        <v>29</v>
      </c>
    </row>
    <row r="2782" spans="1:18" x14ac:dyDescent="0.25">
      <c r="A2782" s="5" t="s">
        <v>10</v>
      </c>
      <c r="B2782" s="5" t="s">
        <v>11</v>
      </c>
      <c r="C2782" s="5" t="s">
        <v>4386</v>
      </c>
      <c r="D2782" s="5" t="s">
        <v>4387</v>
      </c>
      <c r="E2782" s="5">
        <v>19</v>
      </c>
      <c r="F2782" s="5">
        <v>2</v>
      </c>
      <c r="G2782" s="5">
        <v>13</v>
      </c>
      <c r="H2782" s="5">
        <v>1</v>
      </c>
      <c r="I2782" s="5">
        <v>13.1</v>
      </c>
      <c r="J2782" s="5" t="s">
        <v>29</v>
      </c>
      <c r="K2782" s="10" t="s">
        <v>29</v>
      </c>
      <c r="L2782" s="10" t="s">
        <v>29</v>
      </c>
      <c r="M2782" s="10" t="s">
        <v>29</v>
      </c>
      <c r="N2782" s="10" t="s">
        <v>29</v>
      </c>
      <c r="O2782" s="10" t="s">
        <v>29</v>
      </c>
      <c r="P2782" s="10" t="s">
        <v>29</v>
      </c>
      <c r="Q2782" s="10" t="s">
        <v>29</v>
      </c>
      <c r="R2782" s="10" t="s">
        <v>29</v>
      </c>
    </row>
    <row r="2783" spans="1:18" x14ac:dyDescent="0.25">
      <c r="A2783" s="5" t="s">
        <v>10</v>
      </c>
      <c r="B2783" s="5" t="s">
        <v>11</v>
      </c>
      <c r="C2783" s="5" t="s">
        <v>4781</v>
      </c>
      <c r="D2783" s="5" t="s">
        <v>4782</v>
      </c>
      <c r="E2783" s="5">
        <v>5</v>
      </c>
      <c r="F2783" s="5">
        <v>2</v>
      </c>
      <c r="G2783" s="5">
        <v>4</v>
      </c>
      <c r="H2783" s="5">
        <v>1</v>
      </c>
      <c r="I2783" s="5">
        <v>54.1</v>
      </c>
      <c r="J2783" s="5" t="s">
        <v>4783</v>
      </c>
      <c r="K2783" s="10" t="s">
        <v>29</v>
      </c>
      <c r="L2783" s="10" t="s">
        <v>29</v>
      </c>
      <c r="M2783" s="10" t="s">
        <v>29</v>
      </c>
      <c r="N2783" s="10" t="s">
        <v>29</v>
      </c>
      <c r="O2783" s="10" t="s">
        <v>29</v>
      </c>
      <c r="P2783" s="10" t="s">
        <v>29</v>
      </c>
      <c r="Q2783" s="10" t="s">
        <v>29</v>
      </c>
      <c r="R2783" s="10" t="s">
        <v>29</v>
      </c>
    </row>
    <row r="2784" spans="1:18" x14ac:dyDescent="0.25">
      <c r="A2784" s="5" t="s">
        <v>10</v>
      </c>
      <c r="B2784" s="5" t="s">
        <v>11</v>
      </c>
      <c r="C2784" s="5" t="s">
        <v>5544</v>
      </c>
      <c r="D2784" s="5" t="s">
        <v>5545</v>
      </c>
      <c r="E2784" s="5">
        <v>15</v>
      </c>
      <c r="F2784" s="5">
        <v>1</v>
      </c>
      <c r="G2784" s="5">
        <v>1</v>
      </c>
      <c r="H2784" s="5">
        <v>1</v>
      </c>
      <c r="I2784" s="5">
        <v>22.7</v>
      </c>
      <c r="J2784" s="5" t="s">
        <v>5546</v>
      </c>
      <c r="K2784" s="10" t="s">
        <v>29</v>
      </c>
      <c r="L2784" s="10" t="s">
        <v>29</v>
      </c>
      <c r="M2784" s="10" t="s">
        <v>29</v>
      </c>
      <c r="N2784" s="10" t="s">
        <v>29</v>
      </c>
      <c r="O2784" s="10" t="s">
        <v>29</v>
      </c>
      <c r="P2784" s="10" t="s">
        <v>29</v>
      </c>
      <c r="Q2784" s="10" t="s">
        <v>29</v>
      </c>
      <c r="R2784" s="10" t="s">
        <v>29</v>
      </c>
    </row>
    <row r="2785" spans="1:18" x14ac:dyDescent="0.25">
      <c r="A2785" s="5" t="s">
        <v>10</v>
      </c>
      <c r="B2785" s="5" t="s">
        <v>11</v>
      </c>
      <c r="C2785" s="5" t="s">
        <v>5649</v>
      </c>
      <c r="D2785" s="5" t="s">
        <v>5650</v>
      </c>
      <c r="E2785" s="5">
        <v>3</v>
      </c>
      <c r="F2785" s="5">
        <v>2</v>
      </c>
      <c r="G2785" s="5">
        <v>2</v>
      </c>
      <c r="H2785" s="5">
        <v>2</v>
      </c>
      <c r="I2785" s="5">
        <v>141.4</v>
      </c>
      <c r="J2785" s="5" t="s">
        <v>5651</v>
      </c>
      <c r="K2785" s="10" t="s">
        <v>29</v>
      </c>
      <c r="L2785" s="10" t="s">
        <v>29</v>
      </c>
      <c r="M2785" s="10" t="s">
        <v>29</v>
      </c>
      <c r="N2785" s="10" t="s">
        <v>29</v>
      </c>
      <c r="O2785" s="10" t="s">
        <v>29</v>
      </c>
      <c r="P2785" s="10" t="s">
        <v>29</v>
      </c>
      <c r="Q2785" s="10" t="s">
        <v>29</v>
      </c>
      <c r="R2785" s="10" t="s">
        <v>29</v>
      </c>
    </row>
    <row r="2786" spans="1:18" x14ac:dyDescent="0.25">
      <c r="A2786" s="5" t="s">
        <v>10</v>
      </c>
      <c r="B2786" s="5" t="s">
        <v>11</v>
      </c>
      <c r="C2786" s="5" t="s">
        <v>5734</v>
      </c>
      <c r="D2786" s="5" t="s">
        <v>5735</v>
      </c>
      <c r="E2786" s="5">
        <v>4</v>
      </c>
      <c r="F2786" s="5">
        <v>2</v>
      </c>
      <c r="G2786" s="5">
        <v>2</v>
      </c>
      <c r="H2786" s="5">
        <v>1</v>
      </c>
      <c r="I2786" s="5">
        <v>60.8</v>
      </c>
      <c r="J2786" s="5" t="s">
        <v>5736</v>
      </c>
      <c r="K2786" s="10" t="s">
        <v>29</v>
      </c>
      <c r="L2786" s="10" t="s">
        <v>29</v>
      </c>
      <c r="M2786" s="10" t="s">
        <v>29</v>
      </c>
      <c r="N2786" s="10" t="s">
        <v>29</v>
      </c>
      <c r="O2786" s="10" t="s">
        <v>29</v>
      </c>
      <c r="P2786" s="10" t="s">
        <v>29</v>
      </c>
      <c r="Q2786" s="10" t="s">
        <v>29</v>
      </c>
      <c r="R2786" s="10" t="s">
        <v>29</v>
      </c>
    </row>
    <row r="2787" spans="1:18" x14ac:dyDescent="0.25">
      <c r="A2787" s="5" t="s">
        <v>10</v>
      </c>
      <c r="B2787" s="5" t="s">
        <v>11</v>
      </c>
      <c r="C2787" s="5" t="s">
        <v>5743</v>
      </c>
      <c r="D2787" s="5" t="s">
        <v>5744</v>
      </c>
      <c r="E2787" s="5">
        <v>8</v>
      </c>
      <c r="F2787" s="5">
        <v>1</v>
      </c>
      <c r="G2787" s="5">
        <v>1</v>
      </c>
      <c r="H2787" s="5">
        <v>1</v>
      </c>
      <c r="I2787" s="5">
        <v>27.3</v>
      </c>
      <c r="J2787" s="5" t="s">
        <v>5745</v>
      </c>
      <c r="K2787" s="10" t="s">
        <v>29</v>
      </c>
      <c r="L2787" s="10" t="s">
        <v>29</v>
      </c>
      <c r="M2787" s="10" t="s">
        <v>29</v>
      </c>
      <c r="N2787" s="10" t="s">
        <v>29</v>
      </c>
      <c r="O2787" s="10" t="s">
        <v>29</v>
      </c>
      <c r="P2787" s="10" t="s">
        <v>29</v>
      </c>
      <c r="Q2787" s="10" t="s">
        <v>29</v>
      </c>
      <c r="R2787" s="10" t="s">
        <v>29</v>
      </c>
    </row>
    <row r="2788" spans="1:18" x14ac:dyDescent="0.25">
      <c r="A2788" s="5" t="s">
        <v>10</v>
      </c>
      <c r="B2788" s="5" t="s">
        <v>11</v>
      </c>
      <c r="C2788" s="5" t="s">
        <v>5754</v>
      </c>
      <c r="D2788" s="5" t="s">
        <v>5755</v>
      </c>
      <c r="E2788" s="5">
        <v>4</v>
      </c>
      <c r="F2788" s="5">
        <v>1</v>
      </c>
      <c r="G2788" s="5">
        <v>1</v>
      </c>
      <c r="H2788" s="5">
        <v>1</v>
      </c>
      <c r="I2788" s="5">
        <v>53.1</v>
      </c>
      <c r="J2788" s="5" t="s">
        <v>5756</v>
      </c>
      <c r="K2788" s="10" t="s">
        <v>29</v>
      </c>
      <c r="L2788" s="10" t="s">
        <v>29</v>
      </c>
      <c r="M2788" s="10" t="s">
        <v>29</v>
      </c>
      <c r="N2788" s="10" t="s">
        <v>29</v>
      </c>
      <c r="O2788" s="10" t="s">
        <v>29</v>
      </c>
      <c r="P2788" s="10" t="s">
        <v>29</v>
      </c>
      <c r="Q2788" s="10" t="s">
        <v>29</v>
      </c>
      <c r="R2788" s="10" t="s">
        <v>29</v>
      </c>
    </row>
    <row r="2789" spans="1:18" x14ac:dyDescent="0.25">
      <c r="A2789" s="5" t="s">
        <v>10</v>
      </c>
      <c r="B2789" s="5" t="s">
        <v>11</v>
      </c>
      <c r="C2789" s="5" t="s">
        <v>5780</v>
      </c>
      <c r="D2789" s="5" t="s">
        <v>5781</v>
      </c>
      <c r="E2789" s="5">
        <v>3</v>
      </c>
      <c r="F2789" s="5">
        <v>3</v>
      </c>
      <c r="G2789" s="5">
        <v>4</v>
      </c>
      <c r="H2789" s="5">
        <v>1</v>
      </c>
      <c r="I2789" s="5">
        <v>124.1</v>
      </c>
      <c r="J2789" s="5" t="s">
        <v>5782</v>
      </c>
      <c r="K2789" s="10" t="s">
        <v>29</v>
      </c>
      <c r="L2789" s="10" t="s">
        <v>29</v>
      </c>
      <c r="M2789" s="10" t="s">
        <v>29</v>
      </c>
      <c r="N2789" s="10" t="s">
        <v>29</v>
      </c>
      <c r="O2789" s="10" t="s">
        <v>29</v>
      </c>
      <c r="P2789" s="10" t="s">
        <v>29</v>
      </c>
      <c r="Q2789" s="10" t="s">
        <v>29</v>
      </c>
      <c r="R2789" s="10" t="s">
        <v>29</v>
      </c>
    </row>
    <row r="2790" spans="1:18" x14ac:dyDescent="0.25">
      <c r="A2790" s="5" t="s">
        <v>10</v>
      </c>
      <c r="B2790" s="5" t="s">
        <v>11</v>
      </c>
      <c r="C2790" s="5" t="s">
        <v>5926</v>
      </c>
      <c r="D2790" s="5" t="s">
        <v>5927</v>
      </c>
      <c r="E2790" s="5">
        <v>5</v>
      </c>
      <c r="F2790" s="5">
        <v>2</v>
      </c>
      <c r="G2790" s="5">
        <v>2</v>
      </c>
      <c r="H2790" s="5">
        <v>2</v>
      </c>
      <c r="I2790" s="5">
        <v>57.5</v>
      </c>
      <c r="J2790" s="5" t="s">
        <v>5928</v>
      </c>
      <c r="K2790" s="10" t="s">
        <v>29</v>
      </c>
      <c r="L2790" s="10" t="s">
        <v>29</v>
      </c>
      <c r="M2790" s="10" t="s">
        <v>29</v>
      </c>
      <c r="N2790" s="10" t="s">
        <v>29</v>
      </c>
      <c r="O2790" s="10" t="s">
        <v>29</v>
      </c>
      <c r="P2790" s="10" t="s">
        <v>29</v>
      </c>
      <c r="Q2790" s="10" t="s">
        <v>29</v>
      </c>
      <c r="R2790" s="10" t="s">
        <v>29</v>
      </c>
    </row>
    <row r="2791" spans="1:18" x14ac:dyDescent="0.25">
      <c r="A2791" s="5" t="s">
        <v>10</v>
      </c>
      <c r="B2791" s="5" t="s">
        <v>11</v>
      </c>
      <c r="C2791" s="5" t="s">
        <v>6062</v>
      </c>
      <c r="D2791" s="5" t="s">
        <v>6063</v>
      </c>
      <c r="E2791" s="5">
        <v>12</v>
      </c>
      <c r="F2791" s="5">
        <v>1</v>
      </c>
      <c r="G2791" s="5">
        <v>1</v>
      </c>
      <c r="H2791" s="5">
        <v>1</v>
      </c>
      <c r="I2791" s="5">
        <v>14.6</v>
      </c>
      <c r="J2791" s="5" t="s">
        <v>29</v>
      </c>
      <c r="K2791" s="10" t="s">
        <v>29</v>
      </c>
      <c r="L2791" s="10" t="s">
        <v>29</v>
      </c>
      <c r="M2791" s="10" t="s">
        <v>29</v>
      </c>
      <c r="N2791" s="10" t="s">
        <v>29</v>
      </c>
      <c r="O2791" s="10" t="s">
        <v>29</v>
      </c>
      <c r="P2791" s="10" t="s">
        <v>29</v>
      </c>
      <c r="Q2791" s="10" t="s">
        <v>29</v>
      </c>
      <c r="R2791" s="10" t="s">
        <v>29</v>
      </c>
    </row>
    <row r="2792" spans="1:18" x14ac:dyDescent="0.25">
      <c r="A2792" s="5" t="s">
        <v>10</v>
      </c>
      <c r="B2792" s="5" t="s">
        <v>11</v>
      </c>
      <c r="C2792" s="5" t="s">
        <v>6064</v>
      </c>
      <c r="D2792" s="5" t="s">
        <v>6065</v>
      </c>
      <c r="E2792" s="5">
        <v>3</v>
      </c>
      <c r="F2792" s="5">
        <v>2</v>
      </c>
      <c r="G2792" s="5">
        <v>2</v>
      </c>
      <c r="H2792" s="5">
        <v>2</v>
      </c>
      <c r="I2792" s="5">
        <v>91.1</v>
      </c>
      <c r="J2792" s="5" t="s">
        <v>29</v>
      </c>
      <c r="K2792" s="10" t="s">
        <v>29</v>
      </c>
      <c r="L2792" s="10" t="s">
        <v>29</v>
      </c>
      <c r="M2792" s="10" t="s">
        <v>29</v>
      </c>
      <c r="N2792" s="10" t="s">
        <v>29</v>
      </c>
      <c r="O2792" s="10" t="s">
        <v>29</v>
      </c>
      <c r="P2792" s="10" t="s">
        <v>29</v>
      </c>
      <c r="Q2792" s="10" t="s">
        <v>29</v>
      </c>
      <c r="R2792" s="10" t="s">
        <v>29</v>
      </c>
    </row>
    <row r="2793" spans="1:18" x14ac:dyDescent="0.25">
      <c r="A2793" s="5" t="s">
        <v>10</v>
      </c>
      <c r="B2793" s="5" t="s">
        <v>11</v>
      </c>
      <c r="C2793" s="5" t="s">
        <v>6075</v>
      </c>
      <c r="D2793" s="5" t="s">
        <v>6076</v>
      </c>
      <c r="E2793" s="5">
        <v>8</v>
      </c>
      <c r="F2793" s="5">
        <v>1</v>
      </c>
      <c r="G2793" s="5">
        <v>1</v>
      </c>
      <c r="H2793" s="5">
        <v>1</v>
      </c>
      <c r="I2793" s="5">
        <v>19.600000000000001</v>
      </c>
      <c r="J2793" s="5" t="s">
        <v>6077</v>
      </c>
      <c r="K2793" s="10" t="s">
        <v>29</v>
      </c>
      <c r="L2793" s="10" t="s">
        <v>29</v>
      </c>
      <c r="M2793" s="10" t="s">
        <v>29</v>
      </c>
      <c r="N2793" s="10" t="s">
        <v>29</v>
      </c>
      <c r="O2793" s="10" t="s">
        <v>29</v>
      </c>
      <c r="P2793" s="10" t="s">
        <v>29</v>
      </c>
      <c r="Q2793" s="10" t="s">
        <v>29</v>
      </c>
      <c r="R2793" s="10" t="s">
        <v>29</v>
      </c>
    </row>
    <row r="2794" spans="1:18" x14ac:dyDescent="0.25">
      <c r="A2794" s="5" t="s">
        <v>10</v>
      </c>
      <c r="B2794" s="5" t="s">
        <v>11</v>
      </c>
      <c r="C2794" s="5" t="s">
        <v>6084</v>
      </c>
      <c r="D2794" s="5" t="s">
        <v>6085</v>
      </c>
      <c r="E2794" s="5">
        <v>14</v>
      </c>
      <c r="F2794" s="5">
        <v>1</v>
      </c>
      <c r="G2794" s="5">
        <v>1</v>
      </c>
      <c r="H2794" s="5">
        <v>1</v>
      </c>
      <c r="I2794" s="5">
        <v>11.6</v>
      </c>
      <c r="J2794" s="5" t="s">
        <v>6086</v>
      </c>
      <c r="K2794" s="10" t="s">
        <v>29</v>
      </c>
      <c r="L2794" s="10" t="s">
        <v>29</v>
      </c>
      <c r="M2794" s="10" t="s">
        <v>29</v>
      </c>
      <c r="N2794" s="10" t="s">
        <v>29</v>
      </c>
      <c r="O2794" s="10" t="s">
        <v>29</v>
      </c>
      <c r="P2794" s="10" t="s">
        <v>29</v>
      </c>
      <c r="Q2794" s="10" t="s">
        <v>29</v>
      </c>
      <c r="R2794" s="10" t="s">
        <v>29</v>
      </c>
    </row>
    <row r="2795" spans="1:18" x14ac:dyDescent="0.25">
      <c r="A2795" s="5" t="s">
        <v>10</v>
      </c>
      <c r="B2795" s="5" t="s">
        <v>11</v>
      </c>
      <c r="C2795" s="5" t="s">
        <v>6100</v>
      </c>
      <c r="D2795" s="5" t="s">
        <v>6101</v>
      </c>
      <c r="E2795" s="5">
        <v>26</v>
      </c>
      <c r="F2795" s="5">
        <v>2</v>
      </c>
      <c r="G2795" s="5">
        <v>7</v>
      </c>
      <c r="H2795" s="5">
        <v>1</v>
      </c>
      <c r="I2795" s="5">
        <v>12.9</v>
      </c>
      <c r="J2795" s="5" t="s">
        <v>29</v>
      </c>
      <c r="K2795" s="10" t="s">
        <v>29</v>
      </c>
      <c r="L2795" s="10" t="s">
        <v>29</v>
      </c>
      <c r="M2795" s="10" t="s">
        <v>29</v>
      </c>
      <c r="N2795" s="10" t="s">
        <v>29</v>
      </c>
      <c r="O2795" s="10" t="s">
        <v>29</v>
      </c>
      <c r="P2795" s="10" t="s">
        <v>29</v>
      </c>
      <c r="Q2795" s="10" t="s">
        <v>29</v>
      </c>
      <c r="R2795" s="10" t="s">
        <v>29</v>
      </c>
    </row>
    <row r="2796" spans="1:18" x14ac:dyDescent="0.25">
      <c r="A2796" s="5" t="s">
        <v>10</v>
      </c>
      <c r="B2796" s="5" t="s">
        <v>11</v>
      </c>
      <c r="C2796" s="5" t="s">
        <v>6111</v>
      </c>
      <c r="D2796" s="5" t="s">
        <v>6112</v>
      </c>
      <c r="E2796" s="5">
        <v>5</v>
      </c>
      <c r="F2796" s="5">
        <v>1</v>
      </c>
      <c r="G2796" s="5">
        <v>1</v>
      </c>
      <c r="H2796" s="5">
        <v>1</v>
      </c>
      <c r="I2796" s="5">
        <v>41.5</v>
      </c>
      <c r="J2796" s="5" t="s">
        <v>6113</v>
      </c>
      <c r="K2796" s="10" t="s">
        <v>29</v>
      </c>
      <c r="L2796" s="10" t="s">
        <v>29</v>
      </c>
      <c r="M2796" s="10" t="s">
        <v>29</v>
      </c>
      <c r="N2796" s="10" t="s">
        <v>29</v>
      </c>
      <c r="O2796" s="10" t="s">
        <v>29</v>
      </c>
      <c r="P2796" s="10" t="s">
        <v>29</v>
      </c>
      <c r="Q2796" s="10" t="s">
        <v>29</v>
      </c>
      <c r="R2796" s="10" t="s">
        <v>29</v>
      </c>
    </row>
    <row r="2797" spans="1:18" x14ac:dyDescent="0.25">
      <c r="A2797" s="5" t="s">
        <v>10</v>
      </c>
      <c r="B2797" s="5" t="s">
        <v>11</v>
      </c>
      <c r="C2797" s="5" t="s">
        <v>6189</v>
      </c>
      <c r="D2797" s="5" t="s">
        <v>6190</v>
      </c>
      <c r="E2797" s="5">
        <v>12</v>
      </c>
      <c r="F2797" s="5">
        <v>1</v>
      </c>
      <c r="G2797" s="5">
        <v>2</v>
      </c>
      <c r="H2797" s="5">
        <v>1</v>
      </c>
      <c r="I2797" s="5">
        <v>15.8</v>
      </c>
      <c r="J2797" s="5" t="s">
        <v>6191</v>
      </c>
      <c r="K2797" s="10" t="s">
        <v>29</v>
      </c>
      <c r="L2797" s="10" t="s">
        <v>29</v>
      </c>
      <c r="M2797" s="10" t="s">
        <v>29</v>
      </c>
      <c r="N2797" s="10" t="s">
        <v>29</v>
      </c>
      <c r="O2797" s="10" t="s">
        <v>29</v>
      </c>
      <c r="P2797" s="10" t="s">
        <v>29</v>
      </c>
      <c r="Q2797" s="10" t="s">
        <v>29</v>
      </c>
      <c r="R2797" s="10" t="s">
        <v>29</v>
      </c>
    </row>
    <row r="2798" spans="1:18" x14ac:dyDescent="0.25">
      <c r="A2798" s="5" t="s">
        <v>10</v>
      </c>
      <c r="B2798" s="5" t="s">
        <v>11</v>
      </c>
      <c r="C2798" s="5" t="s">
        <v>6250</v>
      </c>
      <c r="D2798" s="5" t="s">
        <v>6251</v>
      </c>
      <c r="E2798" s="5">
        <v>1</v>
      </c>
      <c r="F2798" s="5">
        <v>1</v>
      </c>
      <c r="G2798" s="5">
        <v>1</v>
      </c>
      <c r="H2798" s="5">
        <v>1</v>
      </c>
      <c r="I2798" s="5">
        <v>284.5</v>
      </c>
      <c r="J2798" s="5" t="s">
        <v>6252</v>
      </c>
      <c r="K2798" s="10" t="s">
        <v>29</v>
      </c>
      <c r="L2798" s="10" t="s">
        <v>29</v>
      </c>
      <c r="M2798" s="10" t="s">
        <v>29</v>
      </c>
      <c r="N2798" s="10" t="s">
        <v>29</v>
      </c>
      <c r="O2798" s="10" t="s">
        <v>29</v>
      </c>
      <c r="P2798" s="10" t="s">
        <v>29</v>
      </c>
      <c r="Q2798" s="10" t="s">
        <v>29</v>
      </c>
      <c r="R2798" s="10" t="s">
        <v>29</v>
      </c>
    </row>
    <row r="2799" spans="1:18" x14ac:dyDescent="0.25">
      <c r="A2799" s="5" t="s">
        <v>10</v>
      </c>
      <c r="B2799" s="5" t="s">
        <v>11</v>
      </c>
      <c r="C2799" s="5" t="s">
        <v>6260</v>
      </c>
      <c r="D2799" s="5" t="s">
        <v>6261</v>
      </c>
      <c r="E2799" s="5">
        <v>4</v>
      </c>
      <c r="F2799" s="5">
        <v>1</v>
      </c>
      <c r="G2799" s="5">
        <v>2</v>
      </c>
      <c r="H2799" s="5">
        <v>1</v>
      </c>
      <c r="I2799" s="5">
        <v>40.5</v>
      </c>
      <c r="J2799" s="5" t="s">
        <v>6262</v>
      </c>
      <c r="K2799" s="10" t="s">
        <v>29</v>
      </c>
      <c r="L2799" s="10" t="s">
        <v>29</v>
      </c>
      <c r="M2799" s="10" t="s">
        <v>29</v>
      </c>
      <c r="N2799" s="10" t="s">
        <v>29</v>
      </c>
      <c r="O2799" s="10" t="s">
        <v>29</v>
      </c>
      <c r="P2799" s="10" t="s">
        <v>29</v>
      </c>
      <c r="Q2799" s="10" t="s">
        <v>29</v>
      </c>
      <c r="R2799" s="10" t="s">
        <v>29</v>
      </c>
    </row>
    <row r="2800" spans="1:18" x14ac:dyDescent="0.25">
      <c r="A2800" s="5" t="s">
        <v>10</v>
      </c>
      <c r="B2800" s="5" t="s">
        <v>11</v>
      </c>
      <c r="C2800" s="5" t="s">
        <v>6319</v>
      </c>
      <c r="D2800" s="5" t="s">
        <v>6320</v>
      </c>
      <c r="E2800" s="5">
        <v>2</v>
      </c>
      <c r="F2800" s="5">
        <v>1</v>
      </c>
      <c r="G2800" s="5">
        <v>1</v>
      </c>
      <c r="H2800" s="5">
        <v>1</v>
      </c>
      <c r="I2800" s="5">
        <v>96.4</v>
      </c>
      <c r="J2800" s="5" t="s">
        <v>6321</v>
      </c>
      <c r="K2800" s="10" t="s">
        <v>29</v>
      </c>
      <c r="L2800" s="10" t="s">
        <v>29</v>
      </c>
      <c r="M2800" s="10" t="s">
        <v>29</v>
      </c>
      <c r="N2800" s="10" t="s">
        <v>29</v>
      </c>
      <c r="O2800" s="10" t="s">
        <v>29</v>
      </c>
      <c r="P2800" s="10" t="s">
        <v>29</v>
      </c>
      <c r="Q2800" s="10" t="s">
        <v>29</v>
      </c>
      <c r="R2800" s="10" t="s">
        <v>29</v>
      </c>
    </row>
    <row r="2801" spans="1:18" x14ac:dyDescent="0.25">
      <c r="A2801" s="5" t="s">
        <v>10</v>
      </c>
      <c r="B2801" s="5" t="s">
        <v>11</v>
      </c>
      <c r="C2801" s="5" t="s">
        <v>6432</v>
      </c>
      <c r="D2801" s="5" t="s">
        <v>6433</v>
      </c>
      <c r="E2801" s="5">
        <v>1</v>
      </c>
      <c r="F2801" s="5">
        <v>1</v>
      </c>
      <c r="G2801" s="5">
        <v>1</v>
      </c>
      <c r="H2801" s="5">
        <v>1</v>
      </c>
      <c r="I2801" s="5">
        <v>125.7</v>
      </c>
      <c r="J2801" s="5" t="s">
        <v>29</v>
      </c>
      <c r="K2801" s="10" t="s">
        <v>29</v>
      </c>
      <c r="L2801" s="10" t="s">
        <v>29</v>
      </c>
      <c r="M2801" s="10" t="s">
        <v>29</v>
      </c>
      <c r="N2801" s="10" t="s">
        <v>29</v>
      </c>
      <c r="O2801" s="10" t="s">
        <v>29</v>
      </c>
      <c r="P2801" s="10" t="s">
        <v>29</v>
      </c>
      <c r="Q2801" s="10" t="s">
        <v>29</v>
      </c>
      <c r="R2801" s="10" t="s">
        <v>29</v>
      </c>
    </row>
    <row r="2802" spans="1:18" x14ac:dyDescent="0.25">
      <c r="A2802" s="5" t="s">
        <v>10</v>
      </c>
      <c r="B2802" s="5" t="s">
        <v>11</v>
      </c>
      <c r="C2802" s="5" t="s">
        <v>6442</v>
      </c>
      <c r="D2802" s="5" t="s">
        <v>6443</v>
      </c>
      <c r="E2802" s="5">
        <v>1</v>
      </c>
      <c r="F2802" s="5">
        <v>1</v>
      </c>
      <c r="G2802" s="5">
        <v>1</v>
      </c>
      <c r="H2802" s="5">
        <v>1</v>
      </c>
      <c r="I2802" s="5">
        <v>113.8</v>
      </c>
      <c r="J2802" s="5" t="s">
        <v>6444</v>
      </c>
      <c r="K2802" s="10" t="s">
        <v>29</v>
      </c>
      <c r="L2802" s="10" t="s">
        <v>29</v>
      </c>
      <c r="M2802" s="10" t="s">
        <v>29</v>
      </c>
      <c r="N2802" s="10" t="s">
        <v>29</v>
      </c>
      <c r="O2802" s="10" t="s">
        <v>29</v>
      </c>
      <c r="P2802" s="10" t="s">
        <v>29</v>
      </c>
      <c r="Q2802" s="10" t="s">
        <v>29</v>
      </c>
      <c r="R2802" s="10" t="s">
        <v>29</v>
      </c>
    </row>
    <row r="2803" spans="1:18" x14ac:dyDescent="0.25">
      <c r="A2803" s="5" t="s">
        <v>10</v>
      </c>
      <c r="B2803" s="5" t="s">
        <v>11</v>
      </c>
      <c r="C2803" s="5" t="s">
        <v>6558</v>
      </c>
      <c r="D2803" s="5" t="s">
        <v>6559</v>
      </c>
      <c r="E2803" s="5">
        <v>5</v>
      </c>
      <c r="F2803" s="5">
        <v>1</v>
      </c>
      <c r="G2803" s="5">
        <v>1</v>
      </c>
      <c r="H2803" s="5">
        <v>1</v>
      </c>
      <c r="I2803" s="5">
        <v>40.4</v>
      </c>
      <c r="J2803" s="5" t="s">
        <v>6560</v>
      </c>
      <c r="K2803" s="10" t="s">
        <v>29</v>
      </c>
      <c r="L2803" s="10" t="s">
        <v>29</v>
      </c>
      <c r="M2803" s="10" t="s">
        <v>29</v>
      </c>
      <c r="N2803" s="10" t="s">
        <v>29</v>
      </c>
      <c r="O2803" s="10" t="s">
        <v>29</v>
      </c>
      <c r="P2803" s="10" t="s">
        <v>29</v>
      </c>
      <c r="Q2803" s="10" t="s">
        <v>29</v>
      </c>
      <c r="R2803" s="10" t="s">
        <v>29</v>
      </c>
    </row>
    <row r="2804" spans="1:18" x14ac:dyDescent="0.25">
      <c r="A2804" s="5" t="s">
        <v>10</v>
      </c>
      <c r="B2804" s="5" t="s">
        <v>11</v>
      </c>
      <c r="C2804" s="5" t="s">
        <v>6585</v>
      </c>
      <c r="D2804" s="5" t="s">
        <v>6586</v>
      </c>
      <c r="E2804" s="5">
        <v>3</v>
      </c>
      <c r="F2804" s="5">
        <v>1</v>
      </c>
      <c r="G2804" s="5">
        <v>1</v>
      </c>
      <c r="H2804" s="5">
        <v>1</v>
      </c>
      <c r="I2804" s="5">
        <v>48.3</v>
      </c>
      <c r="J2804" s="5" t="s">
        <v>6587</v>
      </c>
      <c r="K2804" s="10" t="s">
        <v>29</v>
      </c>
      <c r="L2804" s="10" t="s">
        <v>29</v>
      </c>
      <c r="M2804" s="10" t="s">
        <v>29</v>
      </c>
      <c r="N2804" s="10" t="s">
        <v>29</v>
      </c>
      <c r="O2804" s="10" t="s">
        <v>29</v>
      </c>
      <c r="P2804" s="10" t="s">
        <v>29</v>
      </c>
      <c r="Q2804" s="10" t="s">
        <v>29</v>
      </c>
      <c r="R2804" s="10" t="s">
        <v>29</v>
      </c>
    </row>
    <row r="2805" spans="1:18" x14ac:dyDescent="0.25">
      <c r="A2805" s="5" t="s">
        <v>10</v>
      </c>
      <c r="B2805" s="5" t="s">
        <v>11</v>
      </c>
      <c r="C2805" s="5" t="s">
        <v>6649</v>
      </c>
      <c r="D2805" s="5" t="s">
        <v>6650</v>
      </c>
      <c r="E2805" s="5">
        <v>2</v>
      </c>
      <c r="F2805" s="5">
        <v>1</v>
      </c>
      <c r="G2805" s="5">
        <v>1</v>
      </c>
      <c r="H2805" s="5">
        <v>1</v>
      </c>
      <c r="I2805" s="5">
        <v>104.3</v>
      </c>
      <c r="J2805" s="5" t="s">
        <v>6651</v>
      </c>
      <c r="K2805" s="10" t="s">
        <v>29</v>
      </c>
      <c r="L2805" s="10" t="s">
        <v>29</v>
      </c>
      <c r="M2805" s="10" t="s">
        <v>29</v>
      </c>
      <c r="N2805" s="10" t="s">
        <v>29</v>
      </c>
      <c r="O2805" s="10" t="s">
        <v>29</v>
      </c>
      <c r="P2805" s="10" t="s">
        <v>29</v>
      </c>
      <c r="Q2805" s="10" t="s">
        <v>29</v>
      </c>
      <c r="R2805" s="10" t="s">
        <v>29</v>
      </c>
    </row>
    <row r="2806" spans="1:18" x14ac:dyDescent="0.25">
      <c r="A2806" s="5" t="s">
        <v>10</v>
      </c>
      <c r="B2806" s="5" t="s">
        <v>11</v>
      </c>
      <c r="C2806" s="5" t="s">
        <v>6712</v>
      </c>
      <c r="D2806" s="5" t="s">
        <v>6713</v>
      </c>
      <c r="E2806" s="5">
        <v>2</v>
      </c>
      <c r="F2806" s="5">
        <v>1</v>
      </c>
      <c r="G2806" s="5">
        <v>1</v>
      </c>
      <c r="H2806" s="5">
        <v>1</v>
      </c>
      <c r="I2806" s="5">
        <v>54.9</v>
      </c>
      <c r="J2806" s="5" t="s">
        <v>6714</v>
      </c>
      <c r="K2806" s="10" t="s">
        <v>29</v>
      </c>
      <c r="L2806" s="10" t="s">
        <v>29</v>
      </c>
      <c r="M2806" s="10" t="s">
        <v>29</v>
      </c>
      <c r="N2806" s="10" t="s">
        <v>29</v>
      </c>
      <c r="O2806" s="10" t="s">
        <v>29</v>
      </c>
      <c r="P2806" s="10" t="s">
        <v>29</v>
      </c>
      <c r="Q2806" s="10" t="s">
        <v>29</v>
      </c>
      <c r="R2806" s="10" t="s">
        <v>29</v>
      </c>
    </row>
    <row r="2807" spans="1:18" x14ac:dyDescent="0.25">
      <c r="A2807" s="5" t="s">
        <v>10</v>
      </c>
      <c r="B2807" s="5" t="s">
        <v>11</v>
      </c>
      <c r="C2807" s="5" t="s">
        <v>6718</v>
      </c>
      <c r="D2807" s="5" t="s">
        <v>6719</v>
      </c>
      <c r="E2807" s="5">
        <v>2</v>
      </c>
      <c r="F2807" s="5">
        <v>2</v>
      </c>
      <c r="G2807" s="5">
        <v>2</v>
      </c>
      <c r="H2807" s="5">
        <v>2</v>
      </c>
      <c r="I2807" s="5">
        <v>134.30000000000001</v>
      </c>
      <c r="J2807" s="5" t="s">
        <v>29</v>
      </c>
      <c r="K2807" s="10" t="s">
        <v>29</v>
      </c>
      <c r="L2807" s="10" t="s">
        <v>29</v>
      </c>
      <c r="M2807" s="10" t="s">
        <v>29</v>
      </c>
      <c r="N2807" s="10" t="s">
        <v>29</v>
      </c>
      <c r="O2807" s="10" t="s">
        <v>29</v>
      </c>
      <c r="P2807" s="10" t="s">
        <v>29</v>
      </c>
      <c r="Q2807" s="10" t="s">
        <v>29</v>
      </c>
      <c r="R2807" s="10" t="s">
        <v>29</v>
      </c>
    </row>
    <row r="2808" spans="1:18" x14ac:dyDescent="0.25">
      <c r="A2808" s="5" t="s">
        <v>10</v>
      </c>
      <c r="B2808" s="5" t="s">
        <v>11</v>
      </c>
      <c r="C2808" s="5" t="s">
        <v>6728</v>
      </c>
      <c r="D2808" s="5" t="s">
        <v>6729</v>
      </c>
      <c r="E2808" s="5">
        <v>4</v>
      </c>
      <c r="F2808" s="5">
        <v>1</v>
      </c>
      <c r="G2808" s="5">
        <v>1</v>
      </c>
      <c r="H2808" s="5">
        <v>1</v>
      </c>
      <c r="I2808" s="5">
        <v>32.299999999999997</v>
      </c>
      <c r="J2808" s="5" t="s">
        <v>6730</v>
      </c>
      <c r="K2808" s="10" t="s">
        <v>29</v>
      </c>
      <c r="L2808" s="10" t="s">
        <v>29</v>
      </c>
      <c r="M2808" s="10" t="s">
        <v>29</v>
      </c>
      <c r="N2808" s="10" t="s">
        <v>29</v>
      </c>
      <c r="O2808" s="10" t="s">
        <v>29</v>
      </c>
      <c r="P2808" s="10" t="s">
        <v>29</v>
      </c>
      <c r="Q2808" s="10" t="s">
        <v>29</v>
      </c>
      <c r="R2808" s="10" t="s">
        <v>29</v>
      </c>
    </row>
    <row r="2809" spans="1:18" x14ac:dyDescent="0.25">
      <c r="A2809" s="5" t="s">
        <v>10</v>
      </c>
      <c r="B2809" s="5" t="s">
        <v>11</v>
      </c>
      <c r="C2809" s="5" t="s">
        <v>6803</v>
      </c>
      <c r="D2809" s="5" t="s">
        <v>6804</v>
      </c>
      <c r="E2809" s="5">
        <v>4</v>
      </c>
      <c r="F2809" s="5">
        <v>1</v>
      </c>
      <c r="G2809" s="5">
        <v>1</v>
      </c>
      <c r="H2809" s="5">
        <v>1</v>
      </c>
      <c r="I2809" s="5">
        <v>48.3</v>
      </c>
      <c r="J2809" s="5" t="s">
        <v>29</v>
      </c>
      <c r="K2809" s="10" t="s">
        <v>29</v>
      </c>
      <c r="L2809" s="10" t="s">
        <v>29</v>
      </c>
      <c r="M2809" s="10" t="s">
        <v>29</v>
      </c>
      <c r="N2809" s="10" t="s">
        <v>29</v>
      </c>
      <c r="O2809" s="10" t="s">
        <v>29</v>
      </c>
      <c r="P2809" s="10" t="s">
        <v>29</v>
      </c>
      <c r="Q2809" s="10" t="s">
        <v>29</v>
      </c>
      <c r="R2809" s="10" t="s">
        <v>29</v>
      </c>
    </row>
    <row r="2810" spans="1:18" x14ac:dyDescent="0.25">
      <c r="A2810" s="5" t="s">
        <v>10</v>
      </c>
      <c r="B2810" s="5" t="s">
        <v>11</v>
      </c>
      <c r="C2810" s="5" t="s">
        <v>6813</v>
      </c>
      <c r="D2810" s="5" t="s">
        <v>6814</v>
      </c>
      <c r="E2810" s="5">
        <v>1</v>
      </c>
      <c r="F2810" s="5">
        <v>1</v>
      </c>
      <c r="G2810" s="5">
        <v>1</v>
      </c>
      <c r="H2810" s="5">
        <v>1</v>
      </c>
      <c r="I2810" s="5">
        <v>109.3</v>
      </c>
      <c r="J2810" s="5" t="s">
        <v>29</v>
      </c>
      <c r="K2810" s="10" t="s">
        <v>29</v>
      </c>
      <c r="L2810" s="10" t="s">
        <v>29</v>
      </c>
      <c r="M2810" s="10" t="s">
        <v>29</v>
      </c>
      <c r="N2810" s="10" t="s">
        <v>29</v>
      </c>
      <c r="O2810" s="10" t="s">
        <v>29</v>
      </c>
      <c r="P2810" s="10" t="s">
        <v>29</v>
      </c>
      <c r="Q2810" s="10" t="s">
        <v>29</v>
      </c>
      <c r="R2810" s="10" t="s">
        <v>29</v>
      </c>
    </row>
    <row r="2811" spans="1:18" x14ac:dyDescent="0.25">
      <c r="A2811" s="5" t="s">
        <v>10</v>
      </c>
      <c r="B2811" s="5" t="s">
        <v>11</v>
      </c>
      <c r="C2811" s="5" t="s">
        <v>6850</v>
      </c>
      <c r="D2811" s="5" t="s">
        <v>6851</v>
      </c>
      <c r="E2811" s="5">
        <v>11</v>
      </c>
      <c r="F2811" s="5">
        <v>1</v>
      </c>
      <c r="G2811" s="5">
        <v>1</v>
      </c>
      <c r="H2811" s="5">
        <v>1</v>
      </c>
      <c r="I2811" s="5">
        <v>15.8</v>
      </c>
      <c r="J2811" s="5" t="s">
        <v>6852</v>
      </c>
      <c r="K2811" s="10" t="s">
        <v>29</v>
      </c>
      <c r="L2811" s="10" t="s">
        <v>29</v>
      </c>
      <c r="M2811" s="10" t="s">
        <v>29</v>
      </c>
      <c r="N2811" s="10" t="s">
        <v>29</v>
      </c>
      <c r="O2811" s="10" t="s">
        <v>29</v>
      </c>
      <c r="P2811" s="10" t="s">
        <v>29</v>
      </c>
      <c r="Q2811" s="10" t="s">
        <v>29</v>
      </c>
      <c r="R2811" s="10" t="s">
        <v>29</v>
      </c>
    </row>
    <row r="2812" spans="1:18" x14ac:dyDescent="0.25">
      <c r="A2812" s="5" t="s">
        <v>10</v>
      </c>
      <c r="B2812" s="5" t="s">
        <v>11</v>
      </c>
      <c r="C2812" s="5" t="s">
        <v>6874</v>
      </c>
      <c r="D2812" s="5" t="s">
        <v>6875</v>
      </c>
      <c r="E2812" s="5">
        <v>6</v>
      </c>
      <c r="F2812" s="5">
        <v>1</v>
      </c>
      <c r="G2812" s="5">
        <v>1</v>
      </c>
      <c r="H2812" s="5">
        <v>1</v>
      </c>
      <c r="I2812" s="5">
        <v>27.3</v>
      </c>
      <c r="J2812" s="5" t="s">
        <v>29</v>
      </c>
      <c r="K2812" s="10" t="s">
        <v>29</v>
      </c>
      <c r="L2812" s="10" t="s">
        <v>29</v>
      </c>
      <c r="M2812" s="10" t="s">
        <v>29</v>
      </c>
      <c r="N2812" s="10" t="s">
        <v>29</v>
      </c>
      <c r="O2812" s="10" t="s">
        <v>29</v>
      </c>
      <c r="P2812" s="10" t="s">
        <v>29</v>
      </c>
      <c r="Q2812" s="10" t="s">
        <v>29</v>
      </c>
      <c r="R2812" s="10" t="s">
        <v>29</v>
      </c>
    </row>
    <row r="2813" spans="1:18" x14ac:dyDescent="0.25">
      <c r="A2813" s="5" t="s">
        <v>10</v>
      </c>
      <c r="B2813" s="5" t="s">
        <v>11</v>
      </c>
      <c r="C2813" s="5" t="s">
        <v>6914</v>
      </c>
      <c r="D2813" s="5" t="s">
        <v>6915</v>
      </c>
      <c r="E2813" s="5">
        <v>3</v>
      </c>
      <c r="F2813" s="5">
        <v>1</v>
      </c>
      <c r="G2813" s="5">
        <v>1</v>
      </c>
      <c r="H2813" s="5">
        <v>1</v>
      </c>
      <c r="I2813" s="5">
        <v>44.1</v>
      </c>
      <c r="J2813" s="5" t="s">
        <v>6916</v>
      </c>
      <c r="K2813" s="10" t="s">
        <v>29</v>
      </c>
      <c r="L2813" s="10" t="s">
        <v>29</v>
      </c>
      <c r="M2813" s="10" t="s">
        <v>29</v>
      </c>
      <c r="N2813" s="10" t="s">
        <v>29</v>
      </c>
      <c r="O2813" s="10" t="s">
        <v>29</v>
      </c>
      <c r="P2813" s="10" t="s">
        <v>29</v>
      </c>
      <c r="Q2813" s="10" t="s">
        <v>29</v>
      </c>
      <c r="R2813" s="10" t="s">
        <v>29</v>
      </c>
    </row>
    <row r="2814" spans="1:18" x14ac:dyDescent="0.25">
      <c r="A2814" s="5" t="s">
        <v>10</v>
      </c>
      <c r="B2814" s="5" t="s">
        <v>11</v>
      </c>
      <c r="C2814" s="5" t="s">
        <v>6962</v>
      </c>
      <c r="D2814" s="5" t="s">
        <v>6963</v>
      </c>
      <c r="E2814" s="5">
        <v>3</v>
      </c>
      <c r="F2814" s="5">
        <v>1</v>
      </c>
      <c r="G2814" s="5">
        <v>1</v>
      </c>
      <c r="H2814" s="5">
        <v>1</v>
      </c>
      <c r="I2814" s="5">
        <v>34.299999999999997</v>
      </c>
      <c r="J2814" s="5" t="s">
        <v>6964</v>
      </c>
      <c r="K2814" s="10" t="s">
        <v>29</v>
      </c>
      <c r="L2814" s="10" t="s">
        <v>29</v>
      </c>
      <c r="M2814" s="10" t="s">
        <v>29</v>
      </c>
      <c r="N2814" s="10" t="s">
        <v>29</v>
      </c>
      <c r="O2814" s="10" t="s">
        <v>29</v>
      </c>
      <c r="P2814" s="10" t="s">
        <v>29</v>
      </c>
      <c r="Q2814" s="10" t="s">
        <v>29</v>
      </c>
      <c r="R2814" s="10" t="s">
        <v>29</v>
      </c>
    </row>
    <row r="2815" spans="1:18" x14ac:dyDescent="0.25">
      <c r="A2815" s="5" t="s">
        <v>10</v>
      </c>
      <c r="B2815" s="5" t="s">
        <v>11</v>
      </c>
      <c r="C2815" s="5" t="s">
        <v>6976</v>
      </c>
      <c r="D2815" s="5" t="s">
        <v>6977</v>
      </c>
      <c r="E2815" s="5">
        <v>12</v>
      </c>
      <c r="F2815" s="5">
        <v>1</v>
      </c>
      <c r="G2815" s="5">
        <v>1</v>
      </c>
      <c r="H2815" s="5">
        <v>1</v>
      </c>
      <c r="I2815" s="5">
        <v>16.3</v>
      </c>
      <c r="J2815" s="5" t="s">
        <v>6978</v>
      </c>
      <c r="K2815" s="10" t="s">
        <v>29</v>
      </c>
      <c r="L2815" s="10" t="s">
        <v>29</v>
      </c>
      <c r="M2815" s="10" t="s">
        <v>29</v>
      </c>
      <c r="N2815" s="10" t="s">
        <v>29</v>
      </c>
      <c r="O2815" s="10" t="s">
        <v>29</v>
      </c>
      <c r="P2815" s="10" t="s">
        <v>29</v>
      </c>
      <c r="Q2815" s="10" t="s">
        <v>29</v>
      </c>
      <c r="R2815" s="10" t="s">
        <v>29</v>
      </c>
    </row>
    <row r="2816" spans="1:18" x14ac:dyDescent="0.25">
      <c r="A2816" s="5" t="s">
        <v>10</v>
      </c>
      <c r="B2816" s="5" t="s">
        <v>11</v>
      </c>
      <c r="C2816" s="5" t="s">
        <v>6985</v>
      </c>
      <c r="D2816" s="5" t="s">
        <v>6986</v>
      </c>
      <c r="E2816" s="5">
        <v>2</v>
      </c>
      <c r="F2816" s="5">
        <v>1</v>
      </c>
      <c r="G2816" s="5">
        <v>1</v>
      </c>
      <c r="H2816" s="5">
        <v>1</v>
      </c>
      <c r="I2816" s="5">
        <v>67.400000000000006</v>
      </c>
      <c r="J2816" s="5" t="s">
        <v>6987</v>
      </c>
      <c r="K2816" s="10" t="s">
        <v>29</v>
      </c>
      <c r="L2816" s="10" t="s">
        <v>29</v>
      </c>
      <c r="M2816" s="10" t="s">
        <v>29</v>
      </c>
      <c r="N2816" s="10" t="s">
        <v>29</v>
      </c>
      <c r="O2816" s="10" t="s">
        <v>29</v>
      </c>
      <c r="P2816" s="10" t="s">
        <v>29</v>
      </c>
      <c r="Q2816" s="10" t="s">
        <v>29</v>
      </c>
      <c r="R2816" s="10" t="s">
        <v>29</v>
      </c>
    </row>
    <row r="2817" spans="1:18" x14ac:dyDescent="0.25">
      <c r="A2817" s="5" t="s">
        <v>10</v>
      </c>
      <c r="B2817" s="5" t="s">
        <v>11</v>
      </c>
      <c r="C2817" s="5" t="s">
        <v>6988</v>
      </c>
      <c r="D2817" s="5" t="s">
        <v>6989</v>
      </c>
      <c r="E2817" s="5">
        <v>1</v>
      </c>
      <c r="F2817" s="5">
        <v>1</v>
      </c>
      <c r="G2817" s="5">
        <v>1</v>
      </c>
      <c r="H2817" s="5">
        <v>1</v>
      </c>
      <c r="I2817" s="5">
        <v>106.2</v>
      </c>
      <c r="J2817" s="5" t="s">
        <v>6990</v>
      </c>
      <c r="K2817" s="10" t="s">
        <v>29</v>
      </c>
      <c r="L2817" s="10" t="s">
        <v>29</v>
      </c>
      <c r="M2817" s="10" t="s">
        <v>29</v>
      </c>
      <c r="N2817" s="10" t="s">
        <v>29</v>
      </c>
      <c r="O2817" s="10" t="s">
        <v>29</v>
      </c>
      <c r="P2817" s="10" t="s">
        <v>29</v>
      </c>
      <c r="Q2817" s="10" t="s">
        <v>29</v>
      </c>
      <c r="R2817" s="10" t="s">
        <v>29</v>
      </c>
    </row>
    <row r="2818" spans="1:18" x14ac:dyDescent="0.25">
      <c r="A2818" s="5" t="s">
        <v>10</v>
      </c>
      <c r="B2818" s="5" t="s">
        <v>11</v>
      </c>
      <c r="C2818" s="5" t="s">
        <v>6991</v>
      </c>
      <c r="D2818" s="5" t="s">
        <v>6992</v>
      </c>
      <c r="E2818" s="5">
        <v>3</v>
      </c>
      <c r="F2818" s="5">
        <v>1</v>
      </c>
      <c r="G2818" s="5">
        <v>1</v>
      </c>
      <c r="H2818" s="5">
        <v>1</v>
      </c>
      <c r="I2818" s="5">
        <v>47</v>
      </c>
      <c r="J2818" s="5" t="s">
        <v>6993</v>
      </c>
      <c r="K2818" s="10" t="s">
        <v>29</v>
      </c>
      <c r="L2818" s="10" t="s">
        <v>29</v>
      </c>
      <c r="M2818" s="10" t="s">
        <v>29</v>
      </c>
      <c r="N2818" s="10" t="s">
        <v>29</v>
      </c>
      <c r="O2818" s="10" t="s">
        <v>29</v>
      </c>
      <c r="P2818" s="10" t="s">
        <v>29</v>
      </c>
      <c r="Q2818" s="10" t="s">
        <v>29</v>
      </c>
      <c r="R2818" s="10" t="s">
        <v>29</v>
      </c>
    </row>
    <row r="2819" spans="1:18" x14ac:dyDescent="0.25">
      <c r="A2819" s="5" t="s">
        <v>10</v>
      </c>
      <c r="B2819" s="5" t="s">
        <v>11</v>
      </c>
      <c r="C2819" s="5" t="s">
        <v>6999</v>
      </c>
      <c r="D2819" s="5" t="s">
        <v>7000</v>
      </c>
      <c r="E2819" s="5">
        <v>1</v>
      </c>
      <c r="F2819" s="5">
        <v>1</v>
      </c>
      <c r="G2819" s="5">
        <v>1</v>
      </c>
      <c r="H2819" s="5">
        <v>1</v>
      </c>
      <c r="I2819" s="5">
        <v>168.4</v>
      </c>
      <c r="J2819" s="5" t="s">
        <v>29</v>
      </c>
      <c r="K2819" s="10" t="s">
        <v>29</v>
      </c>
      <c r="L2819" s="10" t="s">
        <v>29</v>
      </c>
      <c r="M2819" s="10" t="s">
        <v>29</v>
      </c>
      <c r="N2819" s="10" t="s">
        <v>29</v>
      </c>
      <c r="O2819" s="10" t="s">
        <v>29</v>
      </c>
      <c r="P2819" s="10" t="s">
        <v>29</v>
      </c>
      <c r="Q2819" s="10" t="s">
        <v>29</v>
      </c>
      <c r="R2819" s="10" t="s">
        <v>29</v>
      </c>
    </row>
    <row r="2820" spans="1:18" x14ac:dyDescent="0.25">
      <c r="A2820" s="5" t="s">
        <v>10</v>
      </c>
      <c r="B2820" s="5" t="s">
        <v>11</v>
      </c>
      <c r="C2820" s="5" t="s">
        <v>7015</v>
      </c>
      <c r="D2820" s="5" t="s">
        <v>7016</v>
      </c>
      <c r="E2820" s="5">
        <v>4</v>
      </c>
      <c r="F2820" s="5">
        <v>1</v>
      </c>
      <c r="G2820" s="5">
        <v>1</v>
      </c>
      <c r="H2820" s="5">
        <v>1</v>
      </c>
      <c r="I2820" s="5">
        <v>48.3</v>
      </c>
      <c r="J2820" s="5" t="s">
        <v>29</v>
      </c>
      <c r="K2820" s="10" t="s">
        <v>29</v>
      </c>
      <c r="L2820" s="10" t="s">
        <v>29</v>
      </c>
      <c r="M2820" s="10" t="s">
        <v>29</v>
      </c>
      <c r="N2820" s="10" t="s">
        <v>29</v>
      </c>
      <c r="O2820" s="10" t="s">
        <v>29</v>
      </c>
      <c r="P2820" s="10" t="s">
        <v>29</v>
      </c>
      <c r="Q2820" s="10" t="s">
        <v>29</v>
      </c>
      <c r="R2820" s="10" t="s">
        <v>29</v>
      </c>
    </row>
    <row r="2821" spans="1:18" x14ac:dyDescent="0.25">
      <c r="A2821" s="5" t="s">
        <v>10</v>
      </c>
      <c r="B2821" s="5" t="s">
        <v>11</v>
      </c>
      <c r="C2821" s="5" t="s">
        <v>7123</v>
      </c>
      <c r="D2821" s="5" t="s">
        <v>7124</v>
      </c>
      <c r="E2821" s="5">
        <v>5</v>
      </c>
      <c r="F2821" s="5">
        <v>1</v>
      </c>
      <c r="G2821" s="5">
        <v>1</v>
      </c>
      <c r="H2821" s="5">
        <v>1</v>
      </c>
      <c r="I2821" s="5">
        <v>42.6</v>
      </c>
      <c r="J2821" s="5" t="s">
        <v>7125</v>
      </c>
      <c r="K2821" s="10" t="s">
        <v>29</v>
      </c>
      <c r="L2821" s="10" t="s">
        <v>29</v>
      </c>
      <c r="M2821" s="10" t="s">
        <v>29</v>
      </c>
      <c r="N2821" s="10" t="s">
        <v>29</v>
      </c>
      <c r="O2821" s="10" t="s">
        <v>29</v>
      </c>
      <c r="P2821" s="10" t="s">
        <v>29</v>
      </c>
      <c r="Q2821" s="10" t="s">
        <v>29</v>
      </c>
      <c r="R2821" s="10" t="s">
        <v>29</v>
      </c>
    </row>
    <row r="2822" spans="1:18" x14ac:dyDescent="0.25">
      <c r="A2822" s="5" t="s">
        <v>10</v>
      </c>
      <c r="B2822" s="5" t="s">
        <v>11</v>
      </c>
      <c r="C2822" s="5" t="s">
        <v>7175</v>
      </c>
      <c r="D2822" s="5" t="s">
        <v>7176</v>
      </c>
      <c r="E2822" s="5">
        <v>1</v>
      </c>
      <c r="F2822" s="5">
        <v>1</v>
      </c>
      <c r="G2822" s="5">
        <v>1</v>
      </c>
      <c r="H2822" s="5">
        <v>1</v>
      </c>
      <c r="I2822" s="5">
        <v>176.3</v>
      </c>
      <c r="J2822" s="5" t="s">
        <v>7177</v>
      </c>
      <c r="K2822" s="10" t="s">
        <v>29</v>
      </c>
      <c r="L2822" s="10" t="s">
        <v>29</v>
      </c>
      <c r="M2822" s="10" t="s">
        <v>29</v>
      </c>
      <c r="N2822" s="10" t="s">
        <v>29</v>
      </c>
      <c r="O2822" s="10" t="s">
        <v>29</v>
      </c>
      <c r="P2822" s="10" t="s">
        <v>29</v>
      </c>
      <c r="Q2822" s="10" t="s">
        <v>29</v>
      </c>
      <c r="R2822" s="10" t="s">
        <v>29</v>
      </c>
    </row>
    <row r="2823" spans="1:18" x14ac:dyDescent="0.25">
      <c r="A2823" s="5" t="s">
        <v>10</v>
      </c>
      <c r="B2823" s="5" t="s">
        <v>11</v>
      </c>
      <c r="C2823" s="5" t="s">
        <v>7200</v>
      </c>
      <c r="D2823" s="5" t="s">
        <v>7201</v>
      </c>
      <c r="E2823" s="5">
        <v>2</v>
      </c>
      <c r="F2823" s="5">
        <v>1</v>
      </c>
      <c r="G2823" s="5">
        <v>1</v>
      </c>
      <c r="H2823" s="5">
        <v>1</v>
      </c>
      <c r="I2823" s="5">
        <v>80</v>
      </c>
      <c r="J2823" s="5" t="s">
        <v>7202</v>
      </c>
      <c r="K2823" s="10" t="s">
        <v>29</v>
      </c>
      <c r="L2823" s="10" t="s">
        <v>29</v>
      </c>
      <c r="M2823" s="10" t="s">
        <v>29</v>
      </c>
      <c r="N2823" s="10" t="s">
        <v>29</v>
      </c>
      <c r="O2823" s="10" t="s">
        <v>29</v>
      </c>
      <c r="P2823" s="10" t="s">
        <v>29</v>
      </c>
      <c r="Q2823" s="10" t="s">
        <v>29</v>
      </c>
      <c r="R2823" s="10" t="s">
        <v>29</v>
      </c>
    </row>
    <row r="2824" spans="1:18" x14ac:dyDescent="0.25">
      <c r="A2824" s="5" t="s">
        <v>10</v>
      </c>
      <c r="B2824" s="5" t="s">
        <v>11</v>
      </c>
      <c r="C2824" s="5" t="s">
        <v>7228</v>
      </c>
      <c r="D2824" s="5" t="s">
        <v>7229</v>
      </c>
      <c r="E2824" s="5">
        <v>1</v>
      </c>
      <c r="F2824" s="5">
        <v>1</v>
      </c>
      <c r="G2824" s="5">
        <v>1</v>
      </c>
      <c r="H2824" s="5">
        <v>1</v>
      </c>
      <c r="I2824" s="5">
        <v>123</v>
      </c>
      <c r="J2824" s="5" t="s">
        <v>7230</v>
      </c>
      <c r="K2824" s="10" t="s">
        <v>29</v>
      </c>
      <c r="L2824" s="10" t="s">
        <v>29</v>
      </c>
      <c r="M2824" s="10" t="s">
        <v>29</v>
      </c>
      <c r="N2824" s="10" t="s">
        <v>29</v>
      </c>
      <c r="O2824" s="10" t="s">
        <v>29</v>
      </c>
      <c r="P2824" s="10" t="s">
        <v>29</v>
      </c>
      <c r="Q2824" s="10" t="s">
        <v>29</v>
      </c>
      <c r="R2824" s="10" t="s">
        <v>29</v>
      </c>
    </row>
    <row r="2825" spans="1:18" x14ac:dyDescent="0.25">
      <c r="A2825" s="5" t="s">
        <v>10</v>
      </c>
      <c r="B2825" s="5" t="s">
        <v>11</v>
      </c>
      <c r="C2825" s="5" t="s">
        <v>7285</v>
      </c>
      <c r="D2825" s="5" t="s">
        <v>7286</v>
      </c>
      <c r="E2825" s="5">
        <v>4</v>
      </c>
      <c r="F2825" s="5">
        <v>1</v>
      </c>
      <c r="G2825" s="5">
        <v>1</v>
      </c>
      <c r="H2825" s="5">
        <v>1</v>
      </c>
      <c r="I2825" s="5">
        <v>46</v>
      </c>
      <c r="J2825" s="5" t="s">
        <v>29</v>
      </c>
      <c r="K2825" s="10" t="s">
        <v>29</v>
      </c>
      <c r="L2825" s="10" t="s">
        <v>29</v>
      </c>
      <c r="M2825" s="10" t="s">
        <v>29</v>
      </c>
      <c r="N2825" s="10" t="s">
        <v>29</v>
      </c>
      <c r="O2825" s="10" t="s">
        <v>29</v>
      </c>
      <c r="P2825" s="10" t="s">
        <v>29</v>
      </c>
      <c r="Q2825" s="10" t="s">
        <v>29</v>
      </c>
      <c r="R2825" s="10" t="s">
        <v>29</v>
      </c>
    </row>
    <row r="2826" spans="1:18" x14ac:dyDescent="0.25">
      <c r="A2826" s="5" t="s">
        <v>10</v>
      </c>
      <c r="B2826" s="5" t="s">
        <v>11</v>
      </c>
      <c r="C2826" s="5" t="s">
        <v>7325</v>
      </c>
      <c r="D2826" s="5" t="s">
        <v>7326</v>
      </c>
      <c r="E2826" s="5">
        <v>6</v>
      </c>
      <c r="F2826" s="5">
        <v>1</v>
      </c>
      <c r="G2826" s="5">
        <v>1</v>
      </c>
      <c r="H2826" s="5">
        <v>1</v>
      </c>
      <c r="I2826" s="5">
        <v>23.8</v>
      </c>
      <c r="J2826" s="5" t="s">
        <v>7327</v>
      </c>
      <c r="K2826" s="10" t="s">
        <v>29</v>
      </c>
      <c r="L2826" s="10" t="s">
        <v>29</v>
      </c>
      <c r="M2826" s="10" t="s">
        <v>29</v>
      </c>
      <c r="N2826" s="10" t="s">
        <v>29</v>
      </c>
      <c r="O2826" s="10" t="s">
        <v>29</v>
      </c>
      <c r="P2826" s="10" t="s">
        <v>29</v>
      </c>
      <c r="Q2826" s="10" t="s">
        <v>29</v>
      </c>
      <c r="R2826" s="10" t="s">
        <v>29</v>
      </c>
    </row>
    <row r="2827" spans="1:18" x14ac:dyDescent="0.25">
      <c r="A2827" s="5" t="s">
        <v>10</v>
      </c>
      <c r="B2827" s="5" t="s">
        <v>11</v>
      </c>
      <c r="C2827" s="5" t="s">
        <v>7409</v>
      </c>
      <c r="D2827" s="5" t="s">
        <v>7410</v>
      </c>
      <c r="E2827" s="5">
        <v>8</v>
      </c>
      <c r="F2827" s="5">
        <v>1</v>
      </c>
      <c r="G2827" s="5">
        <v>1</v>
      </c>
      <c r="H2827" s="5">
        <v>1</v>
      </c>
      <c r="I2827" s="5">
        <v>33.5</v>
      </c>
      <c r="J2827" s="5" t="s">
        <v>29</v>
      </c>
      <c r="K2827" s="10" t="s">
        <v>29</v>
      </c>
      <c r="L2827" s="10" t="s">
        <v>29</v>
      </c>
      <c r="M2827" s="10" t="s">
        <v>29</v>
      </c>
      <c r="N2827" s="10" t="s">
        <v>29</v>
      </c>
      <c r="O2827" s="10" t="s">
        <v>29</v>
      </c>
      <c r="P2827" s="10" t="s">
        <v>29</v>
      </c>
      <c r="Q2827" s="10" t="s">
        <v>29</v>
      </c>
      <c r="R2827" s="10" t="s">
        <v>29</v>
      </c>
    </row>
    <row r="2828" spans="1:18" x14ac:dyDescent="0.25">
      <c r="A2828" s="5" t="s">
        <v>10</v>
      </c>
      <c r="B2828" s="5" t="s">
        <v>11</v>
      </c>
      <c r="C2828" s="5" t="s">
        <v>7411</v>
      </c>
      <c r="D2828" s="5" t="s">
        <v>7412</v>
      </c>
      <c r="E2828" s="5">
        <v>2</v>
      </c>
      <c r="F2828" s="5">
        <v>1</v>
      </c>
      <c r="G2828" s="5">
        <v>1</v>
      </c>
      <c r="H2828" s="5">
        <v>1</v>
      </c>
      <c r="I2828" s="5">
        <v>116</v>
      </c>
      <c r="J2828" s="5" t="s">
        <v>7413</v>
      </c>
      <c r="K2828" s="10" t="s">
        <v>29</v>
      </c>
      <c r="L2828" s="10" t="s">
        <v>29</v>
      </c>
      <c r="M2828" s="10" t="s">
        <v>29</v>
      </c>
      <c r="N2828" s="10" t="s">
        <v>29</v>
      </c>
      <c r="O2828" s="10" t="s">
        <v>29</v>
      </c>
      <c r="P2828" s="10" t="s">
        <v>29</v>
      </c>
      <c r="Q2828" s="10" t="s">
        <v>29</v>
      </c>
      <c r="R2828" s="10" t="s">
        <v>29</v>
      </c>
    </row>
    <row r="2829" spans="1:18" x14ac:dyDescent="0.25">
      <c r="A2829" s="5" t="s">
        <v>10</v>
      </c>
      <c r="B2829" s="5" t="s">
        <v>11</v>
      </c>
      <c r="C2829" s="5" t="s">
        <v>7422</v>
      </c>
      <c r="D2829" s="5" t="s">
        <v>7423</v>
      </c>
      <c r="E2829" s="5">
        <v>1</v>
      </c>
      <c r="F2829" s="5">
        <v>1</v>
      </c>
      <c r="G2829" s="5">
        <v>1</v>
      </c>
      <c r="H2829" s="5">
        <v>1</v>
      </c>
      <c r="I2829" s="5">
        <v>87.9</v>
      </c>
      <c r="J2829" s="5" t="s">
        <v>7424</v>
      </c>
      <c r="K2829" s="10" t="s">
        <v>29</v>
      </c>
      <c r="L2829" s="10" t="s">
        <v>29</v>
      </c>
      <c r="M2829" s="10" t="s">
        <v>29</v>
      </c>
      <c r="N2829" s="10" t="s">
        <v>29</v>
      </c>
      <c r="O2829" s="10" t="s">
        <v>29</v>
      </c>
      <c r="P2829" s="10" t="s">
        <v>29</v>
      </c>
      <c r="Q2829" s="10" t="s">
        <v>29</v>
      </c>
      <c r="R2829" s="10" t="s">
        <v>29</v>
      </c>
    </row>
    <row r="2830" spans="1:18" x14ac:dyDescent="0.25">
      <c r="A2830" s="5" t="s">
        <v>10</v>
      </c>
      <c r="B2830" s="5" t="s">
        <v>11</v>
      </c>
      <c r="C2830" s="5" t="s">
        <v>7456</v>
      </c>
      <c r="D2830" s="5" t="s">
        <v>7457</v>
      </c>
      <c r="E2830" s="5">
        <v>3</v>
      </c>
      <c r="F2830" s="5">
        <v>1</v>
      </c>
      <c r="G2830" s="5">
        <v>1</v>
      </c>
      <c r="H2830" s="5">
        <v>1</v>
      </c>
      <c r="I2830" s="5">
        <v>38.4</v>
      </c>
      <c r="J2830" s="5" t="s">
        <v>29</v>
      </c>
      <c r="K2830" s="10" t="s">
        <v>29</v>
      </c>
      <c r="L2830" s="10" t="s">
        <v>29</v>
      </c>
      <c r="M2830" s="10" t="s">
        <v>29</v>
      </c>
      <c r="N2830" s="10" t="s">
        <v>29</v>
      </c>
      <c r="O2830" s="10" t="s">
        <v>29</v>
      </c>
      <c r="P2830" s="10" t="s">
        <v>29</v>
      </c>
      <c r="Q2830" s="10" t="s">
        <v>29</v>
      </c>
      <c r="R2830" s="10" t="s">
        <v>29</v>
      </c>
    </row>
    <row r="2831" spans="1:18" x14ac:dyDescent="0.25">
      <c r="A2831" s="5" t="s">
        <v>10</v>
      </c>
      <c r="B2831" s="5" t="s">
        <v>11</v>
      </c>
      <c r="C2831" s="5" t="s">
        <v>7479</v>
      </c>
      <c r="D2831" s="5" t="s">
        <v>7480</v>
      </c>
      <c r="E2831" s="5">
        <v>1</v>
      </c>
      <c r="F2831" s="5">
        <v>1</v>
      </c>
      <c r="G2831" s="5">
        <v>1</v>
      </c>
      <c r="H2831" s="5">
        <v>1</v>
      </c>
      <c r="I2831" s="5">
        <v>153.4</v>
      </c>
      <c r="J2831" s="5" t="s">
        <v>7481</v>
      </c>
      <c r="K2831" s="10" t="s">
        <v>29</v>
      </c>
      <c r="L2831" s="10" t="s">
        <v>29</v>
      </c>
      <c r="M2831" s="10" t="s">
        <v>29</v>
      </c>
      <c r="N2831" s="10" t="s">
        <v>29</v>
      </c>
      <c r="O2831" s="10" t="s">
        <v>29</v>
      </c>
      <c r="P2831" s="10" t="s">
        <v>29</v>
      </c>
      <c r="Q2831" s="10" t="s">
        <v>29</v>
      </c>
      <c r="R2831" s="10" t="s">
        <v>29</v>
      </c>
    </row>
    <row r="2832" spans="1:18" x14ac:dyDescent="0.25">
      <c r="A2832" s="5" t="s">
        <v>10</v>
      </c>
      <c r="B2832" s="5" t="s">
        <v>11</v>
      </c>
      <c r="C2832" s="5" t="s">
        <v>7530</v>
      </c>
      <c r="D2832" s="5" t="s">
        <v>7531</v>
      </c>
      <c r="E2832" s="5">
        <v>3</v>
      </c>
      <c r="F2832" s="5">
        <v>1</v>
      </c>
      <c r="G2832" s="5">
        <v>1</v>
      </c>
      <c r="H2832" s="5">
        <v>1</v>
      </c>
      <c r="I2832" s="5">
        <v>62.4</v>
      </c>
      <c r="J2832" s="5" t="s">
        <v>7532</v>
      </c>
      <c r="K2832" s="10" t="s">
        <v>29</v>
      </c>
      <c r="L2832" s="10" t="s">
        <v>29</v>
      </c>
      <c r="M2832" s="10" t="s">
        <v>29</v>
      </c>
      <c r="N2832" s="10" t="s">
        <v>29</v>
      </c>
      <c r="O2832" s="10" t="s">
        <v>29</v>
      </c>
      <c r="P2832" s="10" t="s">
        <v>29</v>
      </c>
      <c r="Q2832" s="10" t="s">
        <v>29</v>
      </c>
      <c r="R2832" s="10" t="s">
        <v>29</v>
      </c>
    </row>
    <row r="2833" spans="1:18" x14ac:dyDescent="0.25">
      <c r="A2833" s="5" t="s">
        <v>10</v>
      </c>
      <c r="B2833" s="5" t="s">
        <v>11</v>
      </c>
      <c r="C2833" s="5" t="s">
        <v>7544</v>
      </c>
      <c r="D2833" s="5" t="s">
        <v>7545</v>
      </c>
      <c r="E2833" s="5">
        <v>5</v>
      </c>
      <c r="F2833" s="5">
        <v>1</v>
      </c>
      <c r="G2833" s="5">
        <v>1</v>
      </c>
      <c r="H2833" s="5">
        <v>1</v>
      </c>
      <c r="I2833" s="5">
        <v>31.5</v>
      </c>
      <c r="J2833" s="5" t="s">
        <v>29</v>
      </c>
      <c r="K2833" s="10" t="s">
        <v>29</v>
      </c>
      <c r="L2833" s="10" t="s">
        <v>29</v>
      </c>
      <c r="M2833" s="10" t="s">
        <v>29</v>
      </c>
      <c r="N2833" s="10" t="s">
        <v>29</v>
      </c>
      <c r="O2833" s="10" t="s">
        <v>29</v>
      </c>
      <c r="P2833" s="10" t="s">
        <v>29</v>
      </c>
      <c r="Q2833" s="10" t="s">
        <v>29</v>
      </c>
      <c r="R2833" s="10" t="s">
        <v>29</v>
      </c>
    </row>
    <row r="2834" spans="1:18" x14ac:dyDescent="0.25">
      <c r="A2834" s="5" t="s">
        <v>10</v>
      </c>
      <c r="B2834" s="5" t="s">
        <v>11</v>
      </c>
      <c r="C2834" s="5" t="s">
        <v>7595</v>
      </c>
      <c r="D2834" s="5" t="s">
        <v>7596</v>
      </c>
      <c r="E2834" s="5">
        <v>2</v>
      </c>
      <c r="F2834" s="5">
        <v>1</v>
      </c>
      <c r="G2834" s="5">
        <v>1</v>
      </c>
      <c r="H2834" s="5">
        <v>1</v>
      </c>
      <c r="I2834" s="5">
        <v>50.7</v>
      </c>
      <c r="J2834" s="5" t="s">
        <v>7597</v>
      </c>
      <c r="K2834" s="10" t="s">
        <v>29</v>
      </c>
      <c r="L2834" s="10" t="s">
        <v>29</v>
      </c>
      <c r="M2834" s="10" t="s">
        <v>29</v>
      </c>
      <c r="N2834" s="10" t="s">
        <v>29</v>
      </c>
      <c r="O2834" s="10" t="s">
        <v>29</v>
      </c>
      <c r="P2834" s="10" t="s">
        <v>29</v>
      </c>
      <c r="Q2834" s="10" t="s">
        <v>29</v>
      </c>
      <c r="R2834" s="10" t="s">
        <v>29</v>
      </c>
    </row>
    <row r="2835" spans="1:18" x14ac:dyDescent="0.25">
      <c r="A2835" s="5" t="s">
        <v>10</v>
      </c>
      <c r="B2835" s="5" t="s">
        <v>11</v>
      </c>
      <c r="C2835" s="5" t="s">
        <v>7601</v>
      </c>
      <c r="D2835" s="5" t="s">
        <v>7602</v>
      </c>
      <c r="E2835" s="5">
        <v>3</v>
      </c>
      <c r="F2835" s="5">
        <v>1</v>
      </c>
      <c r="G2835" s="5">
        <v>1</v>
      </c>
      <c r="H2835" s="5">
        <v>1</v>
      </c>
      <c r="I2835" s="5">
        <v>31.1</v>
      </c>
      <c r="J2835" s="5" t="s">
        <v>7603</v>
      </c>
      <c r="K2835" s="10" t="s">
        <v>29</v>
      </c>
      <c r="L2835" s="10" t="s">
        <v>29</v>
      </c>
      <c r="M2835" s="10" t="s">
        <v>29</v>
      </c>
      <c r="N2835" s="10" t="s">
        <v>29</v>
      </c>
      <c r="O2835" s="10" t="s">
        <v>29</v>
      </c>
      <c r="P2835" s="10" t="s">
        <v>29</v>
      </c>
      <c r="Q2835" s="10" t="s">
        <v>29</v>
      </c>
      <c r="R2835" s="10" t="s">
        <v>29</v>
      </c>
    </row>
    <row r="2836" spans="1:18" x14ac:dyDescent="0.25">
      <c r="A2836" s="5" t="s">
        <v>10</v>
      </c>
      <c r="B2836" s="5" t="s">
        <v>11</v>
      </c>
      <c r="C2836" s="5" t="s">
        <v>7607</v>
      </c>
      <c r="D2836" s="5" t="s">
        <v>7608</v>
      </c>
      <c r="E2836" s="5">
        <v>8</v>
      </c>
      <c r="F2836" s="5">
        <v>1</v>
      </c>
      <c r="G2836" s="5">
        <v>1</v>
      </c>
      <c r="H2836" s="5">
        <v>1</v>
      </c>
      <c r="I2836" s="5">
        <v>16.7</v>
      </c>
      <c r="J2836" s="5" t="s">
        <v>29</v>
      </c>
      <c r="K2836" s="10" t="s">
        <v>29</v>
      </c>
      <c r="L2836" s="10" t="s">
        <v>29</v>
      </c>
      <c r="M2836" s="10" t="s">
        <v>29</v>
      </c>
      <c r="N2836" s="10" t="s">
        <v>29</v>
      </c>
      <c r="O2836" s="10" t="s">
        <v>29</v>
      </c>
      <c r="P2836" s="10" t="s">
        <v>29</v>
      </c>
      <c r="Q2836" s="10" t="s">
        <v>29</v>
      </c>
      <c r="R2836" s="10" t="s">
        <v>29</v>
      </c>
    </row>
    <row r="2837" spans="1:18" x14ac:dyDescent="0.25">
      <c r="A2837" s="5" t="s">
        <v>10</v>
      </c>
      <c r="B2837" s="5" t="s">
        <v>11</v>
      </c>
      <c r="C2837" s="5" t="s">
        <v>7631</v>
      </c>
      <c r="D2837" s="5" t="s">
        <v>7632</v>
      </c>
      <c r="E2837" s="5">
        <v>2</v>
      </c>
      <c r="F2837" s="5">
        <v>1</v>
      </c>
      <c r="G2837" s="5">
        <v>1</v>
      </c>
      <c r="H2837" s="5">
        <v>1</v>
      </c>
      <c r="I2837" s="5">
        <v>71.599999999999994</v>
      </c>
      <c r="J2837" s="5" t="s">
        <v>7633</v>
      </c>
      <c r="K2837" s="10" t="s">
        <v>29</v>
      </c>
      <c r="L2837" s="10" t="s">
        <v>29</v>
      </c>
      <c r="M2837" s="10" t="s">
        <v>29</v>
      </c>
      <c r="N2837" s="10" t="s">
        <v>29</v>
      </c>
      <c r="O2837" s="10" t="s">
        <v>29</v>
      </c>
      <c r="P2837" s="10" t="s">
        <v>29</v>
      </c>
      <c r="Q2837" s="10" t="s">
        <v>29</v>
      </c>
      <c r="R2837" s="10" t="s">
        <v>29</v>
      </c>
    </row>
    <row r="2838" spans="1:18" x14ac:dyDescent="0.25">
      <c r="A2838" s="5" t="s">
        <v>10</v>
      </c>
      <c r="B2838" s="5" t="s">
        <v>11</v>
      </c>
      <c r="C2838" s="5" t="s">
        <v>7649</v>
      </c>
      <c r="D2838" s="5" t="s">
        <v>7650</v>
      </c>
      <c r="E2838" s="5">
        <v>1</v>
      </c>
      <c r="F2838" s="5">
        <v>1</v>
      </c>
      <c r="G2838" s="5">
        <v>1</v>
      </c>
      <c r="H2838" s="5">
        <v>1</v>
      </c>
      <c r="I2838" s="5">
        <v>213.9</v>
      </c>
      <c r="J2838" s="5" t="s">
        <v>7651</v>
      </c>
      <c r="K2838" s="10" t="s">
        <v>29</v>
      </c>
      <c r="L2838" s="10" t="s">
        <v>29</v>
      </c>
      <c r="M2838" s="10" t="s">
        <v>29</v>
      </c>
      <c r="N2838" s="10" t="s">
        <v>29</v>
      </c>
      <c r="O2838" s="10" t="s">
        <v>29</v>
      </c>
      <c r="P2838" s="10" t="s">
        <v>29</v>
      </c>
      <c r="Q2838" s="10" t="s">
        <v>29</v>
      </c>
      <c r="R2838" s="10" t="s">
        <v>29</v>
      </c>
    </row>
    <row r="2839" spans="1:18" x14ac:dyDescent="0.25">
      <c r="A2839" s="5" t="s">
        <v>10</v>
      </c>
      <c r="B2839" s="5" t="s">
        <v>11</v>
      </c>
      <c r="C2839" s="5" t="s">
        <v>7685</v>
      </c>
      <c r="D2839" s="5" t="s">
        <v>7686</v>
      </c>
      <c r="E2839" s="5">
        <v>4</v>
      </c>
      <c r="F2839" s="5">
        <v>1</v>
      </c>
      <c r="G2839" s="5">
        <v>1</v>
      </c>
      <c r="H2839" s="5">
        <v>1</v>
      </c>
      <c r="I2839" s="5">
        <v>29.9</v>
      </c>
      <c r="J2839" s="5" t="s">
        <v>7687</v>
      </c>
      <c r="K2839" s="10" t="s">
        <v>29</v>
      </c>
      <c r="L2839" s="10" t="s">
        <v>29</v>
      </c>
      <c r="M2839" s="10" t="s">
        <v>29</v>
      </c>
      <c r="N2839" s="10" t="s">
        <v>29</v>
      </c>
      <c r="O2839" s="10" t="s">
        <v>29</v>
      </c>
      <c r="P2839" s="10" t="s">
        <v>29</v>
      </c>
      <c r="Q2839" s="10" t="s">
        <v>29</v>
      </c>
      <c r="R2839" s="10" t="s">
        <v>29</v>
      </c>
    </row>
    <row r="2840" spans="1:18" x14ac:dyDescent="0.25">
      <c r="A2840" s="5" t="s">
        <v>10</v>
      </c>
      <c r="B2840" s="5" t="s">
        <v>11</v>
      </c>
      <c r="C2840" s="5" t="s">
        <v>7702</v>
      </c>
      <c r="D2840" s="5" t="s">
        <v>7703</v>
      </c>
      <c r="E2840" s="5">
        <v>1</v>
      </c>
      <c r="F2840" s="5">
        <v>1</v>
      </c>
      <c r="G2840" s="5">
        <v>1</v>
      </c>
      <c r="H2840" s="5">
        <v>1</v>
      </c>
      <c r="I2840" s="5">
        <v>270.8</v>
      </c>
      <c r="J2840" s="5" t="s">
        <v>7704</v>
      </c>
      <c r="K2840" s="10" t="s">
        <v>29</v>
      </c>
      <c r="L2840" s="10" t="s">
        <v>29</v>
      </c>
      <c r="M2840" s="10" t="s">
        <v>29</v>
      </c>
      <c r="N2840" s="10" t="s">
        <v>29</v>
      </c>
      <c r="O2840" s="10" t="s">
        <v>29</v>
      </c>
      <c r="P2840" s="10" t="s">
        <v>29</v>
      </c>
      <c r="Q2840" s="10" t="s">
        <v>29</v>
      </c>
      <c r="R2840" s="10" t="s">
        <v>29</v>
      </c>
    </row>
    <row r="2841" spans="1:18" x14ac:dyDescent="0.25">
      <c r="A2841" s="5" t="s">
        <v>7735</v>
      </c>
      <c r="B2841" s="5" t="s">
        <v>11</v>
      </c>
      <c r="C2841" s="5" t="s">
        <v>7808</v>
      </c>
      <c r="D2841" s="5" t="s">
        <v>7809</v>
      </c>
      <c r="E2841" s="5">
        <v>3</v>
      </c>
      <c r="F2841" s="5">
        <v>1</v>
      </c>
      <c r="G2841" s="5">
        <v>1</v>
      </c>
      <c r="H2841" s="5">
        <v>1</v>
      </c>
      <c r="I2841" s="5">
        <v>52</v>
      </c>
      <c r="J2841" s="5" t="s">
        <v>7810</v>
      </c>
      <c r="K2841" s="10" t="s">
        <v>29</v>
      </c>
      <c r="L2841" s="10" t="s">
        <v>29</v>
      </c>
      <c r="M2841" s="10" t="s">
        <v>29</v>
      </c>
      <c r="N2841" s="10" t="s">
        <v>29</v>
      </c>
      <c r="O2841" s="10" t="s">
        <v>29</v>
      </c>
      <c r="P2841" s="10" t="s">
        <v>29</v>
      </c>
      <c r="Q2841" s="10" t="s">
        <v>29</v>
      </c>
      <c r="R2841" s="10" t="s">
        <v>29</v>
      </c>
    </row>
    <row r="2842" spans="1:18" x14ac:dyDescent="0.25">
      <c r="A2842" s="5" t="s">
        <v>7735</v>
      </c>
      <c r="B2842" s="5" t="s">
        <v>11</v>
      </c>
      <c r="C2842" s="5" t="s">
        <v>7851</v>
      </c>
      <c r="D2842" s="5" t="s">
        <v>7852</v>
      </c>
      <c r="E2842" s="5">
        <v>4</v>
      </c>
      <c r="F2842" s="5">
        <v>1</v>
      </c>
      <c r="G2842" s="5">
        <v>1</v>
      </c>
      <c r="H2842" s="5">
        <v>1</v>
      </c>
      <c r="I2842" s="5">
        <v>34.700000000000003</v>
      </c>
      <c r="J2842" s="5" t="s">
        <v>7853</v>
      </c>
      <c r="K2842" s="10" t="s">
        <v>29</v>
      </c>
      <c r="L2842" s="10" t="s">
        <v>29</v>
      </c>
      <c r="M2842" s="10" t="s">
        <v>29</v>
      </c>
      <c r="N2842" s="10" t="s">
        <v>29</v>
      </c>
      <c r="O2842" s="10" t="s">
        <v>29</v>
      </c>
      <c r="P2842" s="10" t="s">
        <v>29</v>
      </c>
      <c r="Q2842" s="10" t="s">
        <v>29</v>
      </c>
      <c r="R2842" s="10" t="s">
        <v>29</v>
      </c>
    </row>
    <row r="2843" spans="1:18" x14ac:dyDescent="0.25">
      <c r="A2843" s="5" t="s">
        <v>7735</v>
      </c>
      <c r="B2843" s="5" t="s">
        <v>11</v>
      </c>
      <c r="C2843" s="5" t="s">
        <v>7866</v>
      </c>
      <c r="D2843" s="5" t="s">
        <v>7867</v>
      </c>
      <c r="E2843" s="5">
        <v>23</v>
      </c>
      <c r="F2843" s="5">
        <v>1</v>
      </c>
      <c r="G2843" s="5">
        <v>1</v>
      </c>
      <c r="H2843" s="5">
        <v>1</v>
      </c>
      <c r="I2843" s="5">
        <v>9.1</v>
      </c>
      <c r="J2843" s="5" t="s">
        <v>29</v>
      </c>
      <c r="K2843" s="10" t="s">
        <v>29</v>
      </c>
      <c r="L2843" s="10" t="s">
        <v>29</v>
      </c>
      <c r="M2843" s="10" t="s">
        <v>29</v>
      </c>
      <c r="N2843" s="10" t="s">
        <v>29</v>
      </c>
      <c r="O2843" s="10" t="s">
        <v>29</v>
      </c>
      <c r="P2843" s="10" t="s">
        <v>29</v>
      </c>
      <c r="Q2843" s="10" t="s">
        <v>29</v>
      </c>
      <c r="R2843" s="10" t="s">
        <v>29</v>
      </c>
    </row>
    <row r="2844" spans="1:18" x14ac:dyDescent="0.25">
      <c r="A2844" s="5" t="s">
        <v>7735</v>
      </c>
      <c r="B2844" s="5" t="s">
        <v>11</v>
      </c>
      <c r="C2844" s="5" t="s">
        <v>7876</v>
      </c>
      <c r="D2844" s="5" t="s">
        <v>7877</v>
      </c>
      <c r="E2844" s="5">
        <v>6</v>
      </c>
      <c r="F2844" s="5">
        <v>1</v>
      </c>
      <c r="G2844" s="5">
        <v>1</v>
      </c>
      <c r="H2844" s="5">
        <v>1</v>
      </c>
      <c r="I2844" s="5">
        <v>25.2</v>
      </c>
      <c r="J2844" s="5" t="s">
        <v>29</v>
      </c>
      <c r="K2844" s="10" t="s">
        <v>29</v>
      </c>
      <c r="L2844" s="10" t="s">
        <v>29</v>
      </c>
      <c r="M2844" s="10" t="s">
        <v>29</v>
      </c>
      <c r="N2844" s="10" t="s">
        <v>29</v>
      </c>
      <c r="O2844" s="10" t="s">
        <v>29</v>
      </c>
      <c r="P2844" s="10" t="s">
        <v>29</v>
      </c>
      <c r="Q2844" s="10" t="s">
        <v>29</v>
      </c>
      <c r="R2844" s="10" t="s">
        <v>29</v>
      </c>
    </row>
    <row r="2845" spans="1:18" x14ac:dyDescent="0.25">
      <c r="A2845" s="5" t="s">
        <v>7735</v>
      </c>
      <c r="B2845" s="5" t="s">
        <v>11</v>
      </c>
      <c r="C2845" s="5" t="s">
        <v>7881</v>
      </c>
      <c r="D2845" s="5" t="s">
        <v>7882</v>
      </c>
      <c r="E2845" s="5">
        <v>2</v>
      </c>
      <c r="F2845" s="5">
        <v>1</v>
      </c>
      <c r="G2845" s="5">
        <v>1</v>
      </c>
      <c r="H2845" s="5">
        <v>1</v>
      </c>
      <c r="I2845" s="5">
        <v>52.5</v>
      </c>
      <c r="J2845" s="5" t="s">
        <v>7883</v>
      </c>
      <c r="K2845" s="10" t="s">
        <v>29</v>
      </c>
      <c r="L2845" s="10" t="s">
        <v>29</v>
      </c>
      <c r="M2845" s="10" t="s">
        <v>29</v>
      </c>
      <c r="N2845" s="10" t="s">
        <v>29</v>
      </c>
      <c r="O2845" s="10" t="s">
        <v>29</v>
      </c>
      <c r="P2845" s="10" t="s">
        <v>29</v>
      </c>
      <c r="Q2845" s="10" t="s">
        <v>29</v>
      </c>
      <c r="R2845" s="10" t="s">
        <v>29</v>
      </c>
    </row>
    <row r="2846" spans="1:18" x14ac:dyDescent="0.25">
      <c r="A2846" s="5" t="s">
        <v>7735</v>
      </c>
      <c r="B2846" s="5" t="s">
        <v>11</v>
      </c>
      <c r="C2846" s="5" t="s">
        <v>7898</v>
      </c>
      <c r="D2846" s="5" t="s">
        <v>7899</v>
      </c>
      <c r="E2846" s="5">
        <v>41</v>
      </c>
      <c r="F2846" s="5">
        <v>1</v>
      </c>
      <c r="G2846" s="5">
        <v>1</v>
      </c>
      <c r="H2846" s="5">
        <v>1</v>
      </c>
      <c r="I2846" s="5">
        <v>9.1</v>
      </c>
      <c r="J2846" s="5" t="s">
        <v>7900</v>
      </c>
      <c r="K2846" s="10" t="s">
        <v>29</v>
      </c>
      <c r="L2846" s="10" t="s">
        <v>29</v>
      </c>
      <c r="M2846" s="10" t="s">
        <v>29</v>
      </c>
      <c r="N2846" s="10" t="s">
        <v>29</v>
      </c>
      <c r="O2846" s="10" t="s">
        <v>29</v>
      </c>
      <c r="P2846" s="10" t="s">
        <v>29</v>
      </c>
      <c r="Q2846" s="10" t="s">
        <v>29</v>
      </c>
      <c r="R2846" s="10" t="s">
        <v>29</v>
      </c>
    </row>
    <row r="2847" spans="1:18" x14ac:dyDescent="0.25">
      <c r="A2847" s="5" t="s">
        <v>7735</v>
      </c>
      <c r="B2847" s="5" t="s">
        <v>11</v>
      </c>
      <c r="C2847" s="5" t="s">
        <v>7932</v>
      </c>
      <c r="D2847" s="5" t="s">
        <v>7933</v>
      </c>
      <c r="E2847" s="5">
        <v>3</v>
      </c>
      <c r="F2847" s="5">
        <v>1</v>
      </c>
      <c r="G2847" s="5">
        <v>1</v>
      </c>
      <c r="H2847" s="5">
        <v>1</v>
      </c>
      <c r="I2847" s="5">
        <v>41.6</v>
      </c>
      <c r="J2847" s="5" t="s">
        <v>7934</v>
      </c>
      <c r="K2847" s="10" t="s">
        <v>29</v>
      </c>
      <c r="L2847" s="10" t="s">
        <v>29</v>
      </c>
      <c r="M2847" s="10" t="s">
        <v>29</v>
      </c>
      <c r="N2847" s="10" t="s">
        <v>29</v>
      </c>
      <c r="O2847" s="10" t="s">
        <v>29</v>
      </c>
      <c r="P2847" s="10" t="s">
        <v>29</v>
      </c>
      <c r="Q2847" s="10" t="s">
        <v>29</v>
      </c>
      <c r="R2847" s="10" t="s">
        <v>29</v>
      </c>
    </row>
    <row r="2848" spans="1:18" x14ac:dyDescent="0.25">
      <c r="A2848" s="5" t="s">
        <v>7735</v>
      </c>
      <c r="B2848" s="5" t="s">
        <v>11</v>
      </c>
      <c r="C2848" s="5" t="s">
        <v>7956</v>
      </c>
      <c r="D2848" s="5" t="s">
        <v>7957</v>
      </c>
      <c r="E2848" s="5">
        <v>4</v>
      </c>
      <c r="F2848" s="5">
        <v>1</v>
      </c>
      <c r="G2848" s="5">
        <v>1</v>
      </c>
      <c r="H2848" s="5">
        <v>1</v>
      </c>
      <c r="I2848" s="5">
        <v>44.8</v>
      </c>
      <c r="J2848" s="5" t="s">
        <v>29</v>
      </c>
      <c r="K2848" s="10" t="s">
        <v>29</v>
      </c>
      <c r="L2848" s="10" t="s">
        <v>29</v>
      </c>
      <c r="M2848" s="10" t="s">
        <v>29</v>
      </c>
      <c r="N2848" s="10" t="s">
        <v>29</v>
      </c>
      <c r="O2848" s="10" t="s">
        <v>29</v>
      </c>
      <c r="P2848" s="10" t="s">
        <v>29</v>
      </c>
      <c r="Q2848" s="10" t="s">
        <v>29</v>
      </c>
      <c r="R2848" s="10" t="s">
        <v>29</v>
      </c>
    </row>
    <row r="2849" spans="1:18" x14ac:dyDescent="0.25">
      <c r="A2849" s="5" t="s">
        <v>7735</v>
      </c>
      <c r="B2849" s="5" t="s">
        <v>11</v>
      </c>
      <c r="C2849" s="5" t="s">
        <v>7972</v>
      </c>
      <c r="D2849" s="5" t="s">
        <v>7973</v>
      </c>
      <c r="E2849" s="5">
        <v>2</v>
      </c>
      <c r="F2849" s="5">
        <v>1</v>
      </c>
      <c r="G2849" s="5">
        <v>1</v>
      </c>
      <c r="H2849" s="5">
        <v>1</v>
      </c>
      <c r="I2849" s="5">
        <v>110.5</v>
      </c>
      <c r="J2849" s="5" t="s">
        <v>7974</v>
      </c>
      <c r="K2849" s="10" t="s">
        <v>29</v>
      </c>
      <c r="L2849" s="10" t="s">
        <v>29</v>
      </c>
      <c r="M2849" s="10" t="s">
        <v>29</v>
      </c>
      <c r="N2849" s="10" t="s">
        <v>29</v>
      </c>
      <c r="O2849" s="10" t="s">
        <v>29</v>
      </c>
      <c r="P2849" s="10" t="s">
        <v>29</v>
      </c>
      <c r="Q2849" s="10" t="s">
        <v>29</v>
      </c>
      <c r="R2849" s="10" t="s">
        <v>29</v>
      </c>
    </row>
    <row r="2850" spans="1:18" x14ac:dyDescent="0.25">
      <c r="A2850" s="5" t="s">
        <v>7735</v>
      </c>
      <c r="B2850" s="5" t="s">
        <v>11</v>
      </c>
      <c r="C2850" s="5" t="s">
        <v>7975</v>
      </c>
      <c r="D2850" s="5" t="s">
        <v>7976</v>
      </c>
      <c r="E2850" s="5">
        <v>12</v>
      </c>
      <c r="F2850" s="5">
        <v>1</v>
      </c>
      <c r="G2850" s="5">
        <v>1</v>
      </c>
      <c r="H2850" s="5">
        <v>1</v>
      </c>
      <c r="I2850" s="5">
        <v>25.3</v>
      </c>
      <c r="J2850" s="5" t="s">
        <v>7977</v>
      </c>
      <c r="K2850" s="10" t="s">
        <v>29</v>
      </c>
      <c r="L2850" s="10" t="s">
        <v>29</v>
      </c>
      <c r="M2850" s="10" t="s">
        <v>29</v>
      </c>
      <c r="N2850" s="10" t="s">
        <v>29</v>
      </c>
      <c r="O2850" s="10" t="s">
        <v>29</v>
      </c>
      <c r="P2850" s="10" t="s">
        <v>29</v>
      </c>
      <c r="Q2850" s="10" t="s">
        <v>29</v>
      </c>
      <c r="R2850" s="10" t="s">
        <v>29</v>
      </c>
    </row>
    <row r="2851" spans="1:18" x14ac:dyDescent="0.25">
      <c r="A2851" s="5" t="s">
        <v>7735</v>
      </c>
      <c r="B2851" s="5" t="s">
        <v>11</v>
      </c>
      <c r="C2851" s="5" t="s">
        <v>7981</v>
      </c>
      <c r="D2851" s="5" t="s">
        <v>7982</v>
      </c>
      <c r="E2851" s="5">
        <v>1</v>
      </c>
      <c r="F2851" s="5">
        <v>1</v>
      </c>
      <c r="G2851" s="5">
        <v>1</v>
      </c>
      <c r="H2851" s="5">
        <v>1</v>
      </c>
      <c r="I2851" s="5">
        <v>94.5</v>
      </c>
      <c r="J2851" s="5" t="s">
        <v>7983</v>
      </c>
      <c r="K2851" s="10" t="s">
        <v>29</v>
      </c>
      <c r="L2851" s="10" t="s">
        <v>29</v>
      </c>
      <c r="M2851" s="10" t="s">
        <v>29</v>
      </c>
      <c r="N2851" s="10" t="s">
        <v>29</v>
      </c>
      <c r="O2851" s="10" t="s">
        <v>29</v>
      </c>
      <c r="P2851" s="10" t="s">
        <v>29</v>
      </c>
      <c r="Q2851" s="10" t="s">
        <v>29</v>
      </c>
      <c r="R2851" s="10" t="s">
        <v>29</v>
      </c>
    </row>
    <row r="2852" spans="1:18" x14ac:dyDescent="0.25">
      <c r="A2852" s="5" t="s">
        <v>7735</v>
      </c>
      <c r="B2852" s="5" t="s">
        <v>11</v>
      </c>
      <c r="C2852" s="5" t="s">
        <v>7993</v>
      </c>
      <c r="D2852" s="5" t="s">
        <v>7994</v>
      </c>
      <c r="E2852" s="5">
        <v>5</v>
      </c>
      <c r="F2852" s="5">
        <v>1</v>
      </c>
      <c r="G2852" s="5">
        <v>2</v>
      </c>
      <c r="H2852" s="5">
        <v>1</v>
      </c>
      <c r="I2852" s="5">
        <v>27.4</v>
      </c>
      <c r="J2852" s="5" t="s">
        <v>29</v>
      </c>
      <c r="K2852" s="10" t="s">
        <v>29</v>
      </c>
      <c r="L2852" s="10" t="s">
        <v>29</v>
      </c>
      <c r="M2852" s="10" t="s">
        <v>29</v>
      </c>
      <c r="N2852" s="10" t="s">
        <v>29</v>
      </c>
      <c r="O2852" s="10" t="s">
        <v>29</v>
      </c>
      <c r="P2852" s="10" t="s">
        <v>29</v>
      </c>
      <c r="Q2852" s="10" t="s">
        <v>29</v>
      </c>
      <c r="R2852" s="10" t="s">
        <v>29</v>
      </c>
    </row>
    <row r="2853" spans="1:18" x14ac:dyDescent="0.25">
      <c r="A2853" s="5" t="s">
        <v>7735</v>
      </c>
      <c r="B2853" s="5" t="s">
        <v>11</v>
      </c>
      <c r="C2853" s="5" t="s">
        <v>7998</v>
      </c>
      <c r="D2853" s="5" t="s">
        <v>7999</v>
      </c>
      <c r="E2853" s="5">
        <v>5</v>
      </c>
      <c r="F2853" s="5">
        <v>1</v>
      </c>
      <c r="G2853" s="5">
        <v>1</v>
      </c>
      <c r="H2853" s="5">
        <v>1</v>
      </c>
      <c r="I2853" s="5">
        <v>27.9</v>
      </c>
      <c r="J2853" s="5" t="s">
        <v>29</v>
      </c>
      <c r="K2853" s="10" t="s">
        <v>29</v>
      </c>
      <c r="L2853" s="10" t="s">
        <v>29</v>
      </c>
      <c r="M2853" s="10" t="s">
        <v>29</v>
      </c>
      <c r="N2853" s="10" t="s">
        <v>29</v>
      </c>
      <c r="O2853" s="10" t="s">
        <v>29</v>
      </c>
      <c r="P2853" s="10" t="s">
        <v>29</v>
      </c>
      <c r="Q2853" s="10" t="s">
        <v>29</v>
      </c>
      <c r="R2853" s="10" t="s">
        <v>29</v>
      </c>
    </row>
    <row r="2854" spans="1:18" x14ac:dyDescent="0.25">
      <c r="A2854" s="5" t="s">
        <v>7735</v>
      </c>
      <c r="B2854" s="5" t="s">
        <v>11</v>
      </c>
      <c r="C2854" s="5" t="s">
        <v>8042</v>
      </c>
      <c r="D2854" s="5" t="s">
        <v>8043</v>
      </c>
      <c r="E2854" s="5">
        <v>2</v>
      </c>
      <c r="F2854" s="5">
        <v>1</v>
      </c>
      <c r="G2854" s="5">
        <v>1</v>
      </c>
      <c r="H2854" s="5">
        <v>1</v>
      </c>
      <c r="I2854" s="5">
        <v>90</v>
      </c>
      <c r="J2854" s="5" t="s">
        <v>8044</v>
      </c>
      <c r="K2854" s="10" t="s">
        <v>29</v>
      </c>
      <c r="L2854" s="10" t="s">
        <v>29</v>
      </c>
      <c r="M2854" s="10" t="s">
        <v>29</v>
      </c>
      <c r="N2854" s="10" t="s">
        <v>29</v>
      </c>
      <c r="O2854" s="10" t="s">
        <v>29</v>
      </c>
      <c r="P2854" s="10" t="s">
        <v>29</v>
      </c>
      <c r="Q2854" s="10" t="s">
        <v>29</v>
      </c>
      <c r="R2854" s="10" t="s">
        <v>29</v>
      </c>
    </row>
    <row r="2855" spans="1:18" x14ac:dyDescent="0.25">
      <c r="A2855" s="5" t="s">
        <v>7735</v>
      </c>
      <c r="B2855" s="5" t="s">
        <v>11</v>
      </c>
      <c r="C2855" s="5" t="s">
        <v>8078</v>
      </c>
      <c r="D2855" s="5" t="s">
        <v>8079</v>
      </c>
      <c r="E2855" s="5">
        <v>1</v>
      </c>
      <c r="F2855" s="5">
        <v>1</v>
      </c>
      <c r="G2855" s="5">
        <v>1</v>
      </c>
      <c r="H2855" s="5">
        <v>1</v>
      </c>
      <c r="I2855" s="5">
        <v>122.5</v>
      </c>
      <c r="J2855" s="5" t="s">
        <v>29</v>
      </c>
      <c r="K2855" s="10" t="s">
        <v>29</v>
      </c>
      <c r="L2855" s="10" t="s">
        <v>29</v>
      </c>
      <c r="M2855" s="10" t="s">
        <v>29</v>
      </c>
      <c r="N2855" s="10" t="s">
        <v>29</v>
      </c>
      <c r="O2855" s="10" t="s">
        <v>29</v>
      </c>
      <c r="P2855" s="10" t="s">
        <v>29</v>
      </c>
      <c r="Q2855" s="10" t="s">
        <v>29</v>
      </c>
      <c r="R2855" s="10" t="s">
        <v>29</v>
      </c>
    </row>
    <row r="2856" spans="1:18" x14ac:dyDescent="0.25">
      <c r="A2856" s="5" t="s">
        <v>7735</v>
      </c>
      <c r="B2856" s="5" t="s">
        <v>11</v>
      </c>
      <c r="C2856" s="5" t="s">
        <v>8094</v>
      </c>
      <c r="D2856" s="5" t="s">
        <v>8095</v>
      </c>
      <c r="E2856" s="5">
        <v>6</v>
      </c>
      <c r="F2856" s="5">
        <v>1</v>
      </c>
      <c r="G2856" s="5">
        <v>1</v>
      </c>
      <c r="H2856" s="5">
        <v>1</v>
      </c>
      <c r="I2856" s="5">
        <v>48</v>
      </c>
      <c r="J2856" s="5" t="s">
        <v>8096</v>
      </c>
      <c r="K2856" s="10" t="s">
        <v>29</v>
      </c>
      <c r="L2856" s="10" t="s">
        <v>29</v>
      </c>
      <c r="M2856" s="10" t="s">
        <v>29</v>
      </c>
      <c r="N2856" s="10" t="s">
        <v>29</v>
      </c>
      <c r="O2856" s="10" t="s">
        <v>29</v>
      </c>
      <c r="P2856" s="10" t="s">
        <v>29</v>
      </c>
      <c r="Q2856" s="10" t="s">
        <v>29</v>
      </c>
      <c r="R2856" s="10" t="s">
        <v>29</v>
      </c>
    </row>
    <row r="2857" spans="1:18" x14ac:dyDescent="0.25">
      <c r="A2857" s="5" t="s">
        <v>7735</v>
      </c>
      <c r="B2857" s="5" t="s">
        <v>11</v>
      </c>
      <c r="C2857" s="5" t="s">
        <v>8106</v>
      </c>
      <c r="D2857" s="5" t="s">
        <v>8107</v>
      </c>
      <c r="E2857" s="5">
        <v>9</v>
      </c>
      <c r="F2857" s="5">
        <v>1</v>
      </c>
      <c r="G2857" s="5">
        <v>1</v>
      </c>
      <c r="H2857" s="5">
        <v>1</v>
      </c>
      <c r="I2857" s="5">
        <v>14.5</v>
      </c>
      <c r="J2857" s="5" t="s">
        <v>29</v>
      </c>
      <c r="K2857" s="10" t="s">
        <v>29</v>
      </c>
      <c r="L2857" s="10" t="s">
        <v>29</v>
      </c>
      <c r="M2857" s="10" t="s">
        <v>29</v>
      </c>
      <c r="N2857" s="10" t="s">
        <v>29</v>
      </c>
      <c r="O2857" s="10" t="s">
        <v>29</v>
      </c>
      <c r="P2857" s="10" t="s">
        <v>29</v>
      </c>
      <c r="Q2857" s="10" t="s">
        <v>29</v>
      </c>
      <c r="R2857" s="10" t="s">
        <v>29</v>
      </c>
    </row>
    <row r="2858" spans="1:18" x14ac:dyDescent="0.25">
      <c r="A2858" s="5" t="s">
        <v>7735</v>
      </c>
      <c r="B2858" s="5" t="s">
        <v>11</v>
      </c>
      <c r="C2858" s="5" t="s">
        <v>8136</v>
      </c>
      <c r="D2858" s="5" t="s">
        <v>8137</v>
      </c>
      <c r="E2858" s="5">
        <v>4</v>
      </c>
      <c r="F2858" s="5">
        <v>1</v>
      </c>
      <c r="G2858" s="5">
        <v>1</v>
      </c>
      <c r="H2858" s="5">
        <v>1</v>
      </c>
      <c r="I2858" s="5">
        <v>15.5</v>
      </c>
      <c r="J2858" s="5" t="s">
        <v>29</v>
      </c>
      <c r="K2858" s="10" t="s">
        <v>29</v>
      </c>
      <c r="L2858" s="10" t="s">
        <v>29</v>
      </c>
      <c r="M2858" s="10" t="s">
        <v>29</v>
      </c>
      <c r="N2858" s="10" t="s">
        <v>29</v>
      </c>
      <c r="O2858" s="10" t="s">
        <v>29</v>
      </c>
      <c r="P2858" s="10" t="s">
        <v>29</v>
      </c>
      <c r="Q2858" s="10" t="s">
        <v>29</v>
      </c>
      <c r="R2858" s="10" t="s">
        <v>29</v>
      </c>
    </row>
    <row r="2859" spans="1:18" x14ac:dyDescent="0.25">
      <c r="A2859" s="5" t="s">
        <v>7735</v>
      </c>
      <c r="B2859" s="5" t="s">
        <v>11</v>
      </c>
      <c r="C2859" s="5" t="s">
        <v>8153</v>
      </c>
      <c r="D2859" s="5" t="s">
        <v>8154</v>
      </c>
      <c r="E2859" s="5">
        <v>2</v>
      </c>
      <c r="F2859" s="5">
        <v>1</v>
      </c>
      <c r="G2859" s="5">
        <v>1</v>
      </c>
      <c r="H2859" s="5">
        <v>1</v>
      </c>
      <c r="I2859" s="5">
        <v>48</v>
      </c>
      <c r="J2859" s="5" t="s">
        <v>8155</v>
      </c>
      <c r="K2859" s="10" t="s">
        <v>29</v>
      </c>
      <c r="L2859" s="10" t="s">
        <v>29</v>
      </c>
      <c r="M2859" s="10" t="s">
        <v>29</v>
      </c>
      <c r="N2859" s="10" t="s">
        <v>29</v>
      </c>
      <c r="O2859" s="10" t="s">
        <v>29</v>
      </c>
      <c r="P2859" s="10" t="s">
        <v>29</v>
      </c>
      <c r="Q2859" s="10" t="s">
        <v>29</v>
      </c>
      <c r="R2859" s="10" t="s">
        <v>29</v>
      </c>
    </row>
    <row r="2860" spans="1:18" x14ac:dyDescent="0.25">
      <c r="A2860" s="5" t="s">
        <v>7735</v>
      </c>
      <c r="B2860" s="5" t="s">
        <v>11</v>
      </c>
      <c r="C2860" s="5" t="s">
        <v>8156</v>
      </c>
      <c r="D2860" s="5" t="s">
        <v>8157</v>
      </c>
      <c r="E2860" s="5">
        <v>8</v>
      </c>
      <c r="F2860" s="5">
        <v>1</v>
      </c>
      <c r="G2860" s="5">
        <v>1</v>
      </c>
      <c r="H2860" s="5">
        <v>1</v>
      </c>
      <c r="I2860" s="5">
        <v>20.7</v>
      </c>
      <c r="J2860" s="5" t="s">
        <v>29</v>
      </c>
      <c r="K2860" s="10" t="s">
        <v>29</v>
      </c>
      <c r="L2860" s="10" t="s">
        <v>29</v>
      </c>
      <c r="M2860" s="10" t="s">
        <v>29</v>
      </c>
      <c r="N2860" s="10" t="s">
        <v>29</v>
      </c>
      <c r="O2860" s="10" t="s">
        <v>29</v>
      </c>
      <c r="P2860" s="10" t="s">
        <v>29</v>
      </c>
      <c r="Q2860" s="10" t="s">
        <v>29</v>
      </c>
      <c r="R2860" s="10" t="s">
        <v>29</v>
      </c>
    </row>
    <row r="2861" spans="1:18" x14ac:dyDescent="0.25">
      <c r="A2861" s="5" t="s">
        <v>7735</v>
      </c>
      <c r="B2861" s="5" t="s">
        <v>11</v>
      </c>
      <c r="C2861" s="5" t="s">
        <v>8170</v>
      </c>
      <c r="D2861" s="5" t="s">
        <v>8171</v>
      </c>
      <c r="E2861" s="5">
        <v>15</v>
      </c>
      <c r="F2861" s="5">
        <v>1</v>
      </c>
      <c r="G2861" s="5">
        <v>1</v>
      </c>
      <c r="H2861" s="5">
        <v>1</v>
      </c>
      <c r="I2861" s="5">
        <v>16.600000000000001</v>
      </c>
      <c r="J2861" s="5" t="s">
        <v>8172</v>
      </c>
      <c r="K2861" s="10" t="s">
        <v>29</v>
      </c>
      <c r="L2861" s="10" t="s">
        <v>29</v>
      </c>
      <c r="M2861" s="10" t="s">
        <v>29</v>
      </c>
      <c r="N2861" s="10" t="s">
        <v>29</v>
      </c>
      <c r="O2861" s="10" t="s">
        <v>29</v>
      </c>
      <c r="P2861" s="10" t="s">
        <v>29</v>
      </c>
      <c r="Q2861" s="10" t="s">
        <v>29</v>
      </c>
      <c r="R2861" s="10" t="s">
        <v>29</v>
      </c>
    </row>
    <row r="2862" spans="1:18" x14ac:dyDescent="0.25">
      <c r="A2862" s="5" t="s">
        <v>7735</v>
      </c>
      <c r="B2862" s="5" t="s">
        <v>11</v>
      </c>
      <c r="C2862" s="5" t="s">
        <v>8185</v>
      </c>
      <c r="D2862" s="5" t="s">
        <v>8186</v>
      </c>
      <c r="E2862" s="5">
        <v>1</v>
      </c>
      <c r="F2862" s="5">
        <v>1</v>
      </c>
      <c r="G2862" s="5">
        <v>1</v>
      </c>
      <c r="H2862" s="5">
        <v>1</v>
      </c>
      <c r="I2862" s="5">
        <v>213.7</v>
      </c>
      <c r="J2862" s="5" t="s">
        <v>8187</v>
      </c>
      <c r="K2862" s="10" t="s">
        <v>29</v>
      </c>
      <c r="L2862" s="10" t="s">
        <v>29</v>
      </c>
      <c r="M2862" s="10" t="s">
        <v>29</v>
      </c>
      <c r="N2862" s="10" t="s">
        <v>29</v>
      </c>
      <c r="O2862" s="10" t="s">
        <v>29</v>
      </c>
      <c r="P2862" s="10" t="s">
        <v>29</v>
      </c>
      <c r="Q2862" s="10" t="s">
        <v>29</v>
      </c>
      <c r="R2862" s="10" t="s">
        <v>29</v>
      </c>
    </row>
    <row r="2863" spans="1:18" x14ac:dyDescent="0.25">
      <c r="A2863" s="5" t="s">
        <v>7735</v>
      </c>
      <c r="B2863" s="5" t="s">
        <v>11</v>
      </c>
      <c r="C2863" s="5" t="s">
        <v>8228</v>
      </c>
      <c r="D2863" s="5" t="s">
        <v>8229</v>
      </c>
      <c r="E2863" s="5">
        <v>3</v>
      </c>
      <c r="F2863" s="5">
        <v>1</v>
      </c>
      <c r="G2863" s="5">
        <v>1</v>
      </c>
      <c r="H2863" s="5">
        <v>1</v>
      </c>
      <c r="I2863" s="5">
        <v>42.9</v>
      </c>
      <c r="J2863" s="5" t="s">
        <v>29</v>
      </c>
      <c r="K2863" s="10" t="s">
        <v>29</v>
      </c>
      <c r="L2863" s="10" t="s">
        <v>29</v>
      </c>
      <c r="M2863" s="10" t="s">
        <v>29</v>
      </c>
      <c r="N2863" s="10" t="s">
        <v>29</v>
      </c>
      <c r="O2863" s="10" t="s">
        <v>29</v>
      </c>
      <c r="P2863" s="10" t="s">
        <v>29</v>
      </c>
      <c r="Q2863" s="10" t="s">
        <v>29</v>
      </c>
      <c r="R2863" s="10" t="s">
        <v>29</v>
      </c>
    </row>
    <row r="2864" spans="1:18" x14ac:dyDescent="0.25">
      <c r="A2864" s="5" t="s">
        <v>7735</v>
      </c>
      <c r="B2864" s="5" t="s">
        <v>11</v>
      </c>
      <c r="C2864" s="5" t="s">
        <v>8258</v>
      </c>
      <c r="D2864" s="5" t="s">
        <v>8259</v>
      </c>
      <c r="E2864" s="5">
        <v>2</v>
      </c>
      <c r="F2864" s="5">
        <v>1</v>
      </c>
      <c r="G2864" s="5">
        <v>1</v>
      </c>
      <c r="H2864" s="5">
        <v>1</v>
      </c>
      <c r="I2864" s="5">
        <v>54.6</v>
      </c>
      <c r="J2864" s="5" t="s">
        <v>8260</v>
      </c>
      <c r="K2864" s="10" t="s">
        <v>29</v>
      </c>
      <c r="L2864" s="10" t="s">
        <v>29</v>
      </c>
      <c r="M2864" s="10" t="s">
        <v>29</v>
      </c>
      <c r="N2864" s="10" t="s">
        <v>29</v>
      </c>
      <c r="O2864" s="10" t="s">
        <v>29</v>
      </c>
      <c r="P2864" s="10" t="s">
        <v>29</v>
      </c>
      <c r="Q2864" s="10" t="s">
        <v>29</v>
      </c>
      <c r="R2864" s="10" t="s">
        <v>29</v>
      </c>
    </row>
    <row r="2865" spans="1:18" x14ac:dyDescent="0.25">
      <c r="A2865" s="5" t="s">
        <v>7735</v>
      </c>
      <c r="B2865" s="5" t="s">
        <v>11</v>
      </c>
      <c r="C2865" s="5" t="s">
        <v>8277</v>
      </c>
      <c r="D2865" s="5" t="s">
        <v>8278</v>
      </c>
      <c r="E2865" s="5">
        <v>4</v>
      </c>
      <c r="F2865" s="5">
        <v>1</v>
      </c>
      <c r="G2865" s="5">
        <v>1</v>
      </c>
      <c r="H2865" s="5">
        <v>1</v>
      </c>
      <c r="I2865" s="5">
        <v>31.2</v>
      </c>
      <c r="J2865" s="5" t="s">
        <v>8279</v>
      </c>
      <c r="K2865" s="10" t="s">
        <v>29</v>
      </c>
      <c r="L2865" s="10" t="s">
        <v>29</v>
      </c>
      <c r="M2865" s="10" t="s">
        <v>29</v>
      </c>
      <c r="N2865" s="10" t="s">
        <v>29</v>
      </c>
      <c r="O2865" s="10" t="s">
        <v>29</v>
      </c>
      <c r="P2865" s="10" t="s">
        <v>29</v>
      </c>
      <c r="Q2865" s="10" t="s">
        <v>29</v>
      </c>
      <c r="R2865" s="10" t="s">
        <v>29</v>
      </c>
    </row>
    <row r="2866" spans="1:18" x14ac:dyDescent="0.25">
      <c r="A2866" s="5" t="s">
        <v>7735</v>
      </c>
      <c r="B2866" s="5" t="s">
        <v>11</v>
      </c>
      <c r="C2866" s="5" t="s">
        <v>8303</v>
      </c>
      <c r="D2866" s="5" t="s">
        <v>8304</v>
      </c>
      <c r="E2866" s="5">
        <v>2</v>
      </c>
      <c r="F2866" s="5">
        <v>1</v>
      </c>
      <c r="G2866" s="5">
        <v>1</v>
      </c>
      <c r="H2866" s="5">
        <v>1</v>
      </c>
      <c r="I2866" s="5">
        <v>190.4</v>
      </c>
      <c r="J2866" s="5" t="s">
        <v>8305</v>
      </c>
      <c r="K2866" s="10" t="s">
        <v>29</v>
      </c>
      <c r="L2866" s="10" t="s">
        <v>29</v>
      </c>
      <c r="M2866" s="10" t="s">
        <v>29</v>
      </c>
      <c r="N2866" s="10" t="s">
        <v>29</v>
      </c>
      <c r="O2866" s="10" t="s">
        <v>29</v>
      </c>
      <c r="P2866" s="10" t="s">
        <v>29</v>
      </c>
      <c r="Q2866" s="10" t="s">
        <v>29</v>
      </c>
      <c r="R2866" s="10" t="s">
        <v>29</v>
      </c>
    </row>
    <row r="2867" spans="1:18" x14ac:dyDescent="0.25">
      <c r="A2867" s="5" t="s">
        <v>8317</v>
      </c>
      <c r="B2867" s="5" t="s">
        <v>11</v>
      </c>
      <c r="C2867" s="5" t="s">
        <v>8328</v>
      </c>
      <c r="D2867" s="5" t="s">
        <v>8329</v>
      </c>
      <c r="E2867" s="5">
        <v>10</v>
      </c>
      <c r="F2867" s="5">
        <v>1</v>
      </c>
      <c r="G2867" s="5">
        <v>1</v>
      </c>
      <c r="H2867" s="5">
        <v>1</v>
      </c>
      <c r="I2867" s="5">
        <v>34.5</v>
      </c>
      <c r="J2867" s="5" t="s">
        <v>8330</v>
      </c>
      <c r="K2867" s="10" t="s">
        <v>29</v>
      </c>
      <c r="L2867" s="10" t="s">
        <v>29</v>
      </c>
      <c r="M2867" s="10" t="s">
        <v>29</v>
      </c>
      <c r="N2867" s="10" t="s">
        <v>29</v>
      </c>
      <c r="O2867" s="10" t="s">
        <v>29</v>
      </c>
      <c r="P2867" s="10" t="s">
        <v>29</v>
      </c>
      <c r="Q2867" s="10" t="s">
        <v>29</v>
      </c>
      <c r="R2867" s="10" t="s">
        <v>29</v>
      </c>
    </row>
    <row r="2871" spans="1:18" x14ac:dyDescent="0.25">
      <c r="A2871" s="6" t="s">
        <v>10</v>
      </c>
      <c r="B2871" s="6" t="s">
        <v>11</v>
      </c>
      <c r="C2871" s="6" t="s">
        <v>142</v>
      </c>
      <c r="D2871" s="6" t="s">
        <v>143</v>
      </c>
      <c r="E2871" s="6">
        <v>77</v>
      </c>
      <c r="F2871" s="6">
        <v>29</v>
      </c>
      <c r="G2871" s="6">
        <v>766</v>
      </c>
      <c r="H2871" s="6">
        <v>1</v>
      </c>
      <c r="I2871" s="6">
        <v>42</v>
      </c>
      <c r="J2871" s="6" t="s">
        <v>144</v>
      </c>
      <c r="K2871" s="11">
        <v>60505.226560000003</v>
      </c>
      <c r="L2871" s="11">
        <v>13763.79883</v>
      </c>
      <c r="M2871" s="11"/>
      <c r="N2871" s="11"/>
      <c r="O2871" s="11">
        <v>19088.890630000002</v>
      </c>
      <c r="P2871" s="11">
        <v>44425.886720000002</v>
      </c>
      <c r="Q2871" s="11">
        <v>1129201.6089999999</v>
      </c>
      <c r="R2871" s="11">
        <v>1341141.094</v>
      </c>
    </row>
    <row r="2872" spans="1:18" x14ac:dyDescent="0.25">
      <c r="A2872" s="6" t="s">
        <v>10</v>
      </c>
      <c r="B2872" s="6" t="s">
        <v>11</v>
      </c>
      <c r="C2872" s="6" t="s">
        <v>122</v>
      </c>
      <c r="D2872" s="6" t="s">
        <v>123</v>
      </c>
      <c r="E2872" s="6">
        <v>77</v>
      </c>
      <c r="F2872" s="6">
        <v>30</v>
      </c>
      <c r="G2872" s="6">
        <v>777</v>
      </c>
      <c r="H2872" s="6">
        <v>2</v>
      </c>
      <c r="I2872" s="6">
        <v>42</v>
      </c>
      <c r="J2872" s="6" t="s">
        <v>124</v>
      </c>
      <c r="K2872" s="11">
        <v>5202549.34</v>
      </c>
      <c r="L2872" s="11">
        <v>1193063.469</v>
      </c>
      <c r="M2872" s="11">
        <v>251703.2769</v>
      </c>
      <c r="N2872" s="11">
        <v>421726.26860000001</v>
      </c>
      <c r="O2872" s="11">
        <v>1885060.5109999999</v>
      </c>
      <c r="P2872" s="11">
        <v>15065779.6</v>
      </c>
      <c r="Q2872" s="11">
        <v>133559956.5</v>
      </c>
      <c r="R2872" s="11">
        <v>479970942.80000001</v>
      </c>
    </row>
    <row r="2873" spans="1:18" x14ac:dyDescent="0.25">
      <c r="A2873" s="6" t="s">
        <v>10</v>
      </c>
      <c r="B2873" s="6" t="s">
        <v>11</v>
      </c>
      <c r="C2873" s="6" t="s">
        <v>83</v>
      </c>
      <c r="D2873" s="6" t="s">
        <v>84</v>
      </c>
      <c r="E2873" s="6">
        <v>86</v>
      </c>
      <c r="F2873" s="6">
        <v>34</v>
      </c>
      <c r="G2873" s="6">
        <v>1268</v>
      </c>
      <c r="H2873" s="6">
        <v>1</v>
      </c>
      <c r="I2873" s="6">
        <v>41.7</v>
      </c>
      <c r="J2873" s="6" t="s">
        <v>85</v>
      </c>
      <c r="K2873" s="11">
        <v>193312293.40000001</v>
      </c>
      <c r="L2873" s="11">
        <v>101399042.3</v>
      </c>
      <c r="M2873" s="11">
        <v>31138145.789999999</v>
      </c>
      <c r="N2873" s="11">
        <v>57309333.619999997</v>
      </c>
      <c r="O2873" s="11">
        <v>134522517.80000001</v>
      </c>
      <c r="P2873" s="11">
        <v>263044770.59999999</v>
      </c>
      <c r="Q2873" s="11">
        <v>4409462175</v>
      </c>
      <c r="R2873" s="11">
        <v>4146308391</v>
      </c>
    </row>
    <row r="2874" spans="1:18" x14ac:dyDescent="0.25">
      <c r="A2874" s="6" t="s">
        <v>10</v>
      </c>
      <c r="B2874" s="6" t="s">
        <v>11</v>
      </c>
      <c r="C2874" s="6" t="s">
        <v>86</v>
      </c>
      <c r="D2874" s="6" t="s">
        <v>87</v>
      </c>
      <c r="E2874" s="6">
        <v>86</v>
      </c>
      <c r="F2874" s="6">
        <v>34</v>
      </c>
      <c r="G2874" s="6">
        <v>1266</v>
      </c>
      <c r="H2874" s="6">
        <v>1</v>
      </c>
      <c r="I2874" s="6">
        <v>41.8</v>
      </c>
      <c r="J2874" s="6" t="s">
        <v>88</v>
      </c>
      <c r="K2874" s="11">
        <v>132791.87890000001</v>
      </c>
      <c r="L2874" s="11">
        <v>61869.667970000002</v>
      </c>
      <c r="M2874" s="11">
        <v>47232.353519999997</v>
      </c>
      <c r="N2874" s="11">
        <v>141213.7188</v>
      </c>
      <c r="O2874" s="11">
        <v>391822.95309999998</v>
      </c>
      <c r="P2874" s="11">
        <v>95603.522459999993</v>
      </c>
      <c r="Q2874" s="11">
        <v>2127325.9840000002</v>
      </c>
      <c r="R2874" s="11">
        <v>1591331.719</v>
      </c>
    </row>
    <row r="2875" spans="1:18" x14ac:dyDescent="0.25">
      <c r="A2875" s="6" t="s">
        <v>7735</v>
      </c>
      <c r="B2875" s="6" t="s">
        <v>11</v>
      </c>
      <c r="C2875" s="6" t="s">
        <v>8017</v>
      </c>
      <c r="D2875" s="6" t="s">
        <v>8018</v>
      </c>
      <c r="E2875" s="6">
        <v>2</v>
      </c>
      <c r="F2875" s="6">
        <v>1</v>
      </c>
      <c r="G2875" s="6">
        <v>1</v>
      </c>
      <c r="H2875" s="6">
        <v>1</v>
      </c>
      <c r="I2875" s="6">
        <v>62</v>
      </c>
      <c r="J2875" s="6" t="s">
        <v>8019</v>
      </c>
      <c r="K2875" s="11"/>
      <c r="L2875" s="11"/>
      <c r="M2875" s="11"/>
      <c r="N2875" s="11"/>
      <c r="O2875" s="11"/>
      <c r="P2875" s="11"/>
      <c r="Q2875" s="11">
        <v>639387.8125</v>
      </c>
      <c r="R2875" s="11">
        <v>33402.058590000001</v>
      </c>
    </row>
    <row r="2876" spans="1:18" x14ac:dyDescent="0.25">
      <c r="A2876" s="6" t="s">
        <v>10</v>
      </c>
      <c r="B2876" s="6" t="s">
        <v>11</v>
      </c>
      <c r="C2876" s="6" t="s">
        <v>1728</v>
      </c>
      <c r="D2876" s="6" t="s">
        <v>1729</v>
      </c>
      <c r="E2876" s="6">
        <v>49</v>
      </c>
      <c r="F2876" s="6">
        <v>9</v>
      </c>
      <c r="G2876" s="6">
        <v>34</v>
      </c>
      <c r="H2876" s="6">
        <v>1</v>
      </c>
      <c r="I2876" s="6">
        <v>28</v>
      </c>
      <c r="J2876" s="6" t="s">
        <v>259</v>
      </c>
      <c r="K2876" s="11">
        <v>199569.82029999999</v>
      </c>
      <c r="L2876" s="11">
        <v>77603.364260000002</v>
      </c>
      <c r="M2876" s="11">
        <v>156334.23629999999</v>
      </c>
      <c r="N2876" s="11"/>
      <c r="O2876" s="11">
        <v>375626.07809999998</v>
      </c>
      <c r="P2876" s="11">
        <v>843006</v>
      </c>
      <c r="Q2876" s="11">
        <v>20174876.5</v>
      </c>
      <c r="R2876" s="11">
        <v>8619015.25</v>
      </c>
    </row>
    <row r="2877" spans="1:18" x14ac:dyDescent="0.25">
      <c r="A2877" s="6" t="s">
        <v>10</v>
      </c>
      <c r="B2877" s="6" t="s">
        <v>11</v>
      </c>
      <c r="C2877" s="6" t="s">
        <v>4666</v>
      </c>
      <c r="D2877" s="6" t="s">
        <v>4667</v>
      </c>
      <c r="E2877" s="6">
        <v>10</v>
      </c>
      <c r="F2877" s="6">
        <v>3</v>
      </c>
      <c r="G2877" s="6">
        <v>3</v>
      </c>
      <c r="H2877" s="6">
        <v>3</v>
      </c>
      <c r="I2877" s="6">
        <v>67.099999999999994</v>
      </c>
      <c r="J2877" s="6" t="s">
        <v>4668</v>
      </c>
      <c r="K2877" s="11"/>
      <c r="L2877" s="11"/>
      <c r="M2877" s="11"/>
      <c r="N2877" s="11"/>
      <c r="O2877" s="11">
        <v>65449.374020000003</v>
      </c>
      <c r="P2877" s="11"/>
      <c r="Q2877" s="11">
        <v>940824.25390000001</v>
      </c>
      <c r="R2877" s="11">
        <v>24849.54492</v>
      </c>
    </row>
    <row r="2878" spans="1:18" x14ac:dyDescent="0.25">
      <c r="A2878" s="6" t="s">
        <v>10</v>
      </c>
      <c r="B2878" s="6" t="s">
        <v>11</v>
      </c>
      <c r="C2878" s="6" t="s">
        <v>3034</v>
      </c>
      <c r="D2878" s="6" t="s">
        <v>3035</v>
      </c>
      <c r="E2878" s="6">
        <v>16</v>
      </c>
      <c r="F2878" s="6">
        <v>4</v>
      </c>
      <c r="G2878" s="6">
        <v>6</v>
      </c>
      <c r="H2878" s="6">
        <v>4</v>
      </c>
      <c r="I2878" s="6">
        <v>47.4</v>
      </c>
      <c r="J2878" s="6" t="s">
        <v>3036</v>
      </c>
      <c r="K2878" s="11">
        <v>53002.769529999998</v>
      </c>
      <c r="L2878" s="11">
        <v>22923.447270000001</v>
      </c>
      <c r="M2878" s="11">
        <v>18330.462889999999</v>
      </c>
      <c r="N2878" s="11">
        <v>79179.181639999995</v>
      </c>
      <c r="O2878" s="11"/>
      <c r="P2878" s="11"/>
      <c r="Q2878" s="11">
        <v>4924820.6720000003</v>
      </c>
      <c r="R2878" s="11">
        <v>2614541.9219999998</v>
      </c>
    </row>
    <row r="2879" spans="1:18" x14ac:dyDescent="0.25">
      <c r="A2879" s="6" t="s">
        <v>10</v>
      </c>
      <c r="B2879" s="6" t="s">
        <v>11</v>
      </c>
      <c r="C2879" s="6" t="s">
        <v>6094</v>
      </c>
      <c r="D2879" s="6" t="s">
        <v>6095</v>
      </c>
      <c r="E2879" s="6">
        <v>4</v>
      </c>
      <c r="F2879" s="6">
        <v>1</v>
      </c>
      <c r="G2879" s="6">
        <v>1</v>
      </c>
      <c r="H2879" s="6">
        <v>1</v>
      </c>
      <c r="I2879" s="6">
        <v>46.2</v>
      </c>
      <c r="J2879" s="6" t="s">
        <v>6096</v>
      </c>
      <c r="K2879" s="11"/>
      <c r="L2879" s="11"/>
      <c r="M2879" s="11"/>
      <c r="N2879" s="11"/>
      <c r="O2879" s="11"/>
      <c r="P2879" s="11"/>
      <c r="Q2879" s="11">
        <v>122022.0625</v>
      </c>
      <c r="R2879" s="11"/>
    </row>
    <row r="2880" spans="1:18" x14ac:dyDescent="0.25">
      <c r="A2880" s="6" t="s">
        <v>10</v>
      </c>
      <c r="B2880" s="6" t="s">
        <v>11</v>
      </c>
      <c r="C2880" s="6" t="s">
        <v>1757</v>
      </c>
      <c r="D2880" s="6" t="s">
        <v>1758</v>
      </c>
      <c r="E2880" s="6">
        <v>29</v>
      </c>
      <c r="F2880" s="6">
        <v>9</v>
      </c>
      <c r="G2880" s="6">
        <v>20</v>
      </c>
      <c r="H2880" s="6">
        <v>9</v>
      </c>
      <c r="I2880" s="6">
        <v>44.7</v>
      </c>
      <c r="J2880" s="6" t="s">
        <v>1759</v>
      </c>
      <c r="K2880" s="11">
        <v>292037.91019999998</v>
      </c>
      <c r="L2880" s="11">
        <v>277957.48629999999</v>
      </c>
      <c r="M2880" s="11">
        <v>238887.35550000001</v>
      </c>
      <c r="N2880" s="11">
        <v>39028.625</v>
      </c>
      <c r="O2880" s="11">
        <v>511252.45510000002</v>
      </c>
      <c r="P2880" s="11">
        <v>532033.45019999996</v>
      </c>
      <c r="Q2880" s="11">
        <v>10966547.66</v>
      </c>
      <c r="R2880" s="11">
        <v>9128305.4690000005</v>
      </c>
    </row>
    <row r="2881" spans="1:18" x14ac:dyDescent="0.25">
      <c r="A2881" s="6" t="s">
        <v>10</v>
      </c>
      <c r="B2881" s="6" t="s">
        <v>11</v>
      </c>
      <c r="C2881" s="6" t="s">
        <v>6496</v>
      </c>
      <c r="D2881" s="6" t="s">
        <v>6497</v>
      </c>
      <c r="E2881" s="6">
        <v>5</v>
      </c>
      <c r="F2881" s="6">
        <v>1</v>
      </c>
      <c r="G2881" s="6">
        <v>1</v>
      </c>
      <c r="H2881" s="6">
        <v>1</v>
      </c>
      <c r="I2881" s="6">
        <v>41</v>
      </c>
      <c r="J2881" s="6" t="s">
        <v>6498</v>
      </c>
      <c r="K2881" s="11"/>
      <c r="L2881" s="11"/>
      <c r="M2881" s="11"/>
      <c r="N2881" s="11"/>
      <c r="O2881" s="11"/>
      <c r="P2881" s="11"/>
      <c r="Q2881" s="11">
        <v>210059.42189999999</v>
      </c>
      <c r="R2881" s="11"/>
    </row>
    <row r="2882" spans="1:18" x14ac:dyDescent="0.25">
      <c r="A2882" s="6" t="s">
        <v>10</v>
      </c>
      <c r="B2882" s="6" t="s">
        <v>11</v>
      </c>
      <c r="C2882" s="6" t="s">
        <v>3315</v>
      </c>
      <c r="D2882" s="6" t="s">
        <v>3316</v>
      </c>
      <c r="E2882" s="6">
        <v>27</v>
      </c>
      <c r="F2882" s="6">
        <v>6</v>
      </c>
      <c r="G2882" s="6">
        <v>11</v>
      </c>
      <c r="H2882" s="6">
        <v>6</v>
      </c>
      <c r="I2882" s="6">
        <v>34.299999999999997</v>
      </c>
      <c r="J2882" s="6" t="s">
        <v>3317</v>
      </c>
      <c r="K2882" s="11">
        <v>136063.35550000001</v>
      </c>
      <c r="L2882" s="11"/>
      <c r="M2882" s="11">
        <v>14562.03809</v>
      </c>
      <c r="N2882" s="11">
        <v>7126.1416019999997</v>
      </c>
      <c r="O2882" s="11">
        <v>127108.7852</v>
      </c>
      <c r="P2882" s="11">
        <v>382465.95699999999</v>
      </c>
      <c r="Q2882" s="11">
        <v>3781011.25</v>
      </c>
      <c r="R2882" s="11">
        <v>2842866.227</v>
      </c>
    </row>
    <row r="2883" spans="1:18" x14ac:dyDescent="0.25">
      <c r="A2883" s="6" t="s">
        <v>10</v>
      </c>
      <c r="B2883" s="6" t="s">
        <v>11</v>
      </c>
      <c r="C2883" s="6" t="s">
        <v>3986</v>
      </c>
      <c r="D2883" s="6" t="s">
        <v>3987</v>
      </c>
      <c r="E2883" s="6">
        <v>18</v>
      </c>
      <c r="F2883" s="6">
        <v>3</v>
      </c>
      <c r="G2883" s="6">
        <v>7</v>
      </c>
      <c r="H2883" s="6">
        <v>3</v>
      </c>
      <c r="I2883" s="6">
        <v>20.5</v>
      </c>
      <c r="J2883" s="6" t="s">
        <v>3988</v>
      </c>
      <c r="K2883" s="11">
        <v>21344.60742</v>
      </c>
      <c r="L2883" s="11">
        <v>7931.2265630000002</v>
      </c>
      <c r="M2883" s="11"/>
      <c r="N2883" s="11">
        <v>28031.320309999999</v>
      </c>
      <c r="O2883" s="11">
        <v>73520.965819999998</v>
      </c>
      <c r="P2883" s="11">
        <v>171965.9492</v>
      </c>
      <c r="Q2883" s="11">
        <v>2652473.469</v>
      </c>
      <c r="R2883" s="11">
        <v>2371646.219</v>
      </c>
    </row>
    <row r="2884" spans="1:18" x14ac:dyDescent="0.25">
      <c r="A2884" s="6" t="s">
        <v>10</v>
      </c>
      <c r="B2884" s="6" t="s">
        <v>11</v>
      </c>
      <c r="C2884" s="6" t="s">
        <v>3716</v>
      </c>
      <c r="D2884" s="6" t="s">
        <v>3717</v>
      </c>
      <c r="E2884" s="6">
        <v>36</v>
      </c>
      <c r="F2884" s="6">
        <v>6</v>
      </c>
      <c r="G2884" s="6">
        <v>8</v>
      </c>
      <c r="H2884" s="6">
        <v>6</v>
      </c>
      <c r="I2884" s="6">
        <v>19.7</v>
      </c>
      <c r="J2884" s="6" t="s">
        <v>3718</v>
      </c>
      <c r="K2884" s="11">
        <v>354307.49609999999</v>
      </c>
      <c r="L2884" s="11">
        <v>81419.792969999995</v>
      </c>
      <c r="M2884" s="11">
        <v>81098.095700000005</v>
      </c>
      <c r="N2884" s="11">
        <v>7560.3422849999997</v>
      </c>
      <c r="O2884" s="11">
        <v>181564.1563</v>
      </c>
      <c r="P2884" s="11">
        <v>895265.61719999998</v>
      </c>
      <c r="Q2884" s="11">
        <v>11844940.91</v>
      </c>
      <c r="R2884" s="11">
        <v>7160959.6880000001</v>
      </c>
    </row>
    <row r="2885" spans="1:18" x14ac:dyDescent="0.25">
      <c r="A2885" s="6" t="s">
        <v>10</v>
      </c>
      <c r="B2885" s="6" t="s">
        <v>11</v>
      </c>
      <c r="C2885" s="6" t="s">
        <v>6234</v>
      </c>
      <c r="D2885" s="6" t="s">
        <v>6235</v>
      </c>
      <c r="E2885" s="6">
        <v>8</v>
      </c>
      <c r="F2885" s="6">
        <v>1</v>
      </c>
      <c r="G2885" s="6">
        <v>1</v>
      </c>
      <c r="H2885" s="6">
        <v>1</v>
      </c>
      <c r="I2885" s="6">
        <v>17</v>
      </c>
      <c r="J2885" s="6" t="s">
        <v>6236</v>
      </c>
      <c r="K2885" s="11"/>
      <c r="L2885" s="11"/>
      <c r="M2885" s="11">
        <v>10594.737300000001</v>
      </c>
      <c r="N2885" s="11"/>
      <c r="O2885" s="11">
        <v>26880.699219999999</v>
      </c>
      <c r="P2885" s="11"/>
      <c r="Q2885" s="11">
        <v>297683.09379999997</v>
      </c>
      <c r="R2885" s="11">
        <v>109885.9063</v>
      </c>
    </row>
    <row r="2886" spans="1:18" x14ac:dyDescent="0.25">
      <c r="A2886" s="6" t="s">
        <v>10</v>
      </c>
      <c r="B2886" s="6" t="s">
        <v>11</v>
      </c>
      <c r="C2886" s="6" t="s">
        <v>733</v>
      </c>
      <c r="D2886" s="6" t="s">
        <v>734</v>
      </c>
      <c r="E2886" s="6">
        <v>55</v>
      </c>
      <c r="F2886" s="6">
        <v>18</v>
      </c>
      <c r="G2886" s="6">
        <v>60</v>
      </c>
      <c r="H2886" s="6">
        <v>18</v>
      </c>
      <c r="I2886" s="6">
        <v>47.3</v>
      </c>
      <c r="J2886" s="6" t="s">
        <v>735</v>
      </c>
      <c r="K2886" s="11">
        <v>1123145.598</v>
      </c>
      <c r="L2886" s="11">
        <v>552412.30570000003</v>
      </c>
      <c r="M2886" s="11">
        <v>387100.73930000002</v>
      </c>
      <c r="N2886" s="11">
        <v>18838.869139999999</v>
      </c>
      <c r="O2886" s="11">
        <v>840102.32420000003</v>
      </c>
      <c r="P2886" s="11">
        <v>1907673.719</v>
      </c>
      <c r="Q2886" s="11">
        <v>65057885.909999996</v>
      </c>
      <c r="R2886" s="11">
        <v>33870531.479999997</v>
      </c>
    </row>
    <row r="2887" spans="1:18" x14ac:dyDescent="0.25">
      <c r="A2887" s="6" t="s">
        <v>10</v>
      </c>
      <c r="B2887" s="6" t="s">
        <v>11</v>
      </c>
      <c r="C2887" s="6" t="s">
        <v>3014</v>
      </c>
      <c r="D2887" s="6" t="s">
        <v>3015</v>
      </c>
      <c r="E2887" s="6">
        <v>2</v>
      </c>
      <c r="F2887" s="6">
        <v>4</v>
      </c>
      <c r="G2887" s="6">
        <v>128</v>
      </c>
      <c r="H2887" s="6">
        <v>2</v>
      </c>
      <c r="I2887" s="6">
        <v>112.2</v>
      </c>
      <c r="J2887" s="6" t="s">
        <v>3016</v>
      </c>
      <c r="K2887" s="11">
        <v>8005358.6210000003</v>
      </c>
      <c r="L2887" s="11">
        <v>1421960.5519999999</v>
      </c>
      <c r="M2887" s="11">
        <v>2977022.781</v>
      </c>
      <c r="N2887" s="11">
        <v>5871864.7680000002</v>
      </c>
      <c r="O2887" s="11">
        <v>2521145.5520000001</v>
      </c>
      <c r="P2887" s="11">
        <v>29823527.620000001</v>
      </c>
      <c r="Q2887" s="11">
        <v>2503891.625</v>
      </c>
      <c r="R2887" s="11">
        <v>13456352.66</v>
      </c>
    </row>
    <row r="2888" spans="1:18" x14ac:dyDescent="0.25">
      <c r="A2888" s="6" t="s">
        <v>10</v>
      </c>
      <c r="B2888" s="6" t="s">
        <v>11</v>
      </c>
      <c r="C2888" s="6" t="s">
        <v>2467</v>
      </c>
      <c r="D2888" s="6" t="s">
        <v>2468</v>
      </c>
      <c r="E2888" s="6">
        <v>15</v>
      </c>
      <c r="F2888" s="6">
        <v>11</v>
      </c>
      <c r="G2888" s="6">
        <v>41</v>
      </c>
      <c r="H2888" s="6">
        <v>3</v>
      </c>
      <c r="I2888" s="6">
        <v>52.8</v>
      </c>
      <c r="J2888" s="6" t="s">
        <v>2469</v>
      </c>
      <c r="K2888" s="11">
        <v>738682.54299999995</v>
      </c>
      <c r="L2888" s="11">
        <v>1156553.9620000001</v>
      </c>
      <c r="M2888" s="11">
        <v>495935.54100000003</v>
      </c>
      <c r="N2888" s="11">
        <v>135341.80619999999</v>
      </c>
      <c r="O2888" s="11">
        <v>983723.89060000004</v>
      </c>
      <c r="P2888" s="11">
        <v>1196396.0530000001</v>
      </c>
      <c r="Q2888" s="11">
        <v>1998432.9380000001</v>
      </c>
      <c r="R2888" s="11">
        <v>11802358.91</v>
      </c>
    </row>
    <row r="2889" spans="1:18" x14ac:dyDescent="0.25">
      <c r="A2889" s="6" t="s">
        <v>10</v>
      </c>
      <c r="B2889" s="6" t="s">
        <v>11</v>
      </c>
      <c r="C2889" s="6" t="s">
        <v>1186</v>
      </c>
      <c r="D2889" s="6" t="s">
        <v>1187</v>
      </c>
      <c r="E2889" s="6">
        <v>18</v>
      </c>
      <c r="F2889" s="6">
        <v>15</v>
      </c>
      <c r="G2889" s="6">
        <v>132</v>
      </c>
      <c r="H2889" s="6">
        <v>1</v>
      </c>
      <c r="I2889" s="6">
        <v>58.2</v>
      </c>
      <c r="J2889" s="6" t="s">
        <v>1188</v>
      </c>
      <c r="K2889" s="11">
        <v>3308265.0920000002</v>
      </c>
      <c r="L2889" s="11">
        <v>600712.28810000001</v>
      </c>
      <c r="M2889" s="11">
        <v>1283539.6359999999</v>
      </c>
      <c r="N2889" s="11">
        <v>1394373.375</v>
      </c>
      <c r="O2889" s="11">
        <v>1131761.602</v>
      </c>
      <c r="P2889" s="11">
        <v>5886314.6299999999</v>
      </c>
      <c r="Q2889" s="11">
        <v>1144991.7180000001</v>
      </c>
      <c r="R2889" s="11">
        <v>3938942.6069999998</v>
      </c>
    </row>
    <row r="2890" spans="1:18" x14ac:dyDescent="0.25">
      <c r="A2890" s="6" t="s">
        <v>10</v>
      </c>
      <c r="B2890" s="6" t="s">
        <v>11</v>
      </c>
      <c r="C2890" s="6" t="s">
        <v>3574</v>
      </c>
      <c r="D2890" s="6" t="s">
        <v>3575</v>
      </c>
      <c r="E2890" s="6">
        <v>16</v>
      </c>
      <c r="F2890" s="6">
        <v>7</v>
      </c>
      <c r="G2890" s="6">
        <v>53</v>
      </c>
      <c r="H2890" s="6">
        <v>2</v>
      </c>
      <c r="I2890" s="6">
        <v>47.1</v>
      </c>
      <c r="J2890" s="6" t="s">
        <v>3576</v>
      </c>
      <c r="K2890" s="11">
        <v>445691.0527</v>
      </c>
      <c r="L2890" s="11">
        <v>653813.24890000001</v>
      </c>
      <c r="M2890" s="11">
        <v>377783.64970000001</v>
      </c>
      <c r="N2890" s="11">
        <v>146354.44339999999</v>
      </c>
      <c r="O2890" s="11">
        <v>562769.21389999997</v>
      </c>
      <c r="P2890" s="11">
        <v>946639.37890000001</v>
      </c>
      <c r="Q2890" s="11">
        <v>825856.59380000003</v>
      </c>
      <c r="R2890" s="11">
        <v>5484303.2369999997</v>
      </c>
    </row>
    <row r="2891" spans="1:18" x14ac:dyDescent="0.25">
      <c r="A2891" s="6" t="s">
        <v>10</v>
      </c>
      <c r="B2891" s="6" t="s">
        <v>11</v>
      </c>
      <c r="C2891" s="6" t="s">
        <v>3657</v>
      </c>
      <c r="D2891" s="6" t="s">
        <v>3658</v>
      </c>
      <c r="E2891" s="6">
        <v>14</v>
      </c>
      <c r="F2891" s="6">
        <v>6</v>
      </c>
      <c r="G2891" s="6">
        <v>19</v>
      </c>
      <c r="H2891" s="6">
        <v>2</v>
      </c>
      <c r="I2891" s="6">
        <v>46.1</v>
      </c>
      <c r="J2891" s="6" t="s">
        <v>3659</v>
      </c>
      <c r="K2891" s="11"/>
      <c r="L2891" s="11"/>
      <c r="M2891" s="11"/>
      <c r="N2891" s="11"/>
      <c r="O2891" s="11"/>
      <c r="P2891" s="11">
        <v>67844.898440000004</v>
      </c>
      <c r="Q2891" s="11"/>
      <c r="R2891" s="11">
        <v>1294211.469</v>
      </c>
    </row>
    <row r="2892" spans="1:18" x14ac:dyDescent="0.25">
      <c r="A2892" s="6" t="s">
        <v>10</v>
      </c>
      <c r="B2892" s="6" t="s">
        <v>11</v>
      </c>
      <c r="C2892" s="6" t="s">
        <v>3807</v>
      </c>
      <c r="D2892" s="6" t="s">
        <v>3808</v>
      </c>
      <c r="E2892" s="6">
        <v>14</v>
      </c>
      <c r="F2892" s="6">
        <v>6</v>
      </c>
      <c r="G2892" s="6">
        <v>50</v>
      </c>
      <c r="H2892" s="6">
        <v>1</v>
      </c>
      <c r="I2892" s="6">
        <v>45.8</v>
      </c>
      <c r="J2892" s="6" t="s">
        <v>3809</v>
      </c>
      <c r="K2892" s="11">
        <v>93117.304690000004</v>
      </c>
      <c r="L2892" s="11"/>
      <c r="M2892" s="11">
        <v>89283.695309999996</v>
      </c>
      <c r="N2892" s="11"/>
      <c r="O2892" s="11">
        <v>63722.765630000002</v>
      </c>
      <c r="P2892" s="11">
        <v>61496.910159999999</v>
      </c>
      <c r="Q2892" s="11"/>
      <c r="R2892" s="11">
        <v>313326.25</v>
      </c>
    </row>
    <row r="2893" spans="1:18" x14ac:dyDescent="0.25">
      <c r="A2893" s="6" t="s">
        <v>10</v>
      </c>
      <c r="B2893" s="6" t="s">
        <v>11</v>
      </c>
      <c r="C2893" s="6" t="s">
        <v>4488</v>
      </c>
      <c r="D2893" s="6" t="s">
        <v>4489</v>
      </c>
      <c r="E2893" s="6">
        <v>8</v>
      </c>
      <c r="F2893" s="6">
        <v>4</v>
      </c>
      <c r="G2893" s="6">
        <v>45</v>
      </c>
      <c r="H2893" s="6">
        <v>2</v>
      </c>
      <c r="I2893" s="6">
        <v>50.5</v>
      </c>
      <c r="J2893" s="6" t="s">
        <v>4490</v>
      </c>
      <c r="K2893" s="11">
        <v>1067285.8049999999</v>
      </c>
      <c r="L2893" s="11">
        <v>635677.55079999997</v>
      </c>
      <c r="M2893" s="11">
        <v>209911.10740000001</v>
      </c>
      <c r="N2893" s="11"/>
      <c r="O2893" s="11">
        <v>2076929.4240000001</v>
      </c>
      <c r="P2893" s="11">
        <v>1786165.906</v>
      </c>
      <c r="Q2893" s="11">
        <v>98099.84375</v>
      </c>
      <c r="R2893" s="11">
        <v>5776486.5</v>
      </c>
    </row>
    <row r="2894" spans="1:18" x14ac:dyDescent="0.25">
      <c r="A2894" s="6" t="s">
        <v>10</v>
      </c>
      <c r="B2894" s="6" t="s">
        <v>11</v>
      </c>
      <c r="C2894" s="6" t="s">
        <v>822</v>
      </c>
      <c r="D2894" s="6" t="s">
        <v>823</v>
      </c>
      <c r="E2894" s="6">
        <v>38</v>
      </c>
      <c r="F2894" s="6">
        <v>23</v>
      </c>
      <c r="G2894" s="6">
        <v>251</v>
      </c>
      <c r="H2894" s="6">
        <v>18</v>
      </c>
      <c r="I2894" s="6">
        <v>57</v>
      </c>
      <c r="J2894" s="6" t="s">
        <v>824</v>
      </c>
      <c r="K2894" s="11">
        <v>42197025.869999997</v>
      </c>
      <c r="L2894" s="11">
        <v>18953413.550000001</v>
      </c>
      <c r="M2894" s="11">
        <v>21193827.219999999</v>
      </c>
      <c r="N2894" s="11">
        <v>5458242.1960000005</v>
      </c>
      <c r="O2894" s="11">
        <v>26378870.550000001</v>
      </c>
      <c r="P2894" s="11">
        <v>265397328.90000001</v>
      </c>
      <c r="Q2894" s="11">
        <v>56424370.990000002</v>
      </c>
      <c r="R2894" s="11">
        <v>64088538.159999996</v>
      </c>
    </row>
    <row r="2895" spans="1:18" x14ac:dyDescent="0.25">
      <c r="A2895" s="6" t="s">
        <v>10</v>
      </c>
      <c r="B2895" s="6" t="s">
        <v>11</v>
      </c>
      <c r="C2895" s="6" t="s">
        <v>366</v>
      </c>
      <c r="D2895" s="6" t="s">
        <v>367</v>
      </c>
      <c r="E2895" s="6">
        <v>55</v>
      </c>
      <c r="F2895" s="6">
        <v>30</v>
      </c>
      <c r="G2895" s="6">
        <v>187</v>
      </c>
      <c r="H2895" s="6">
        <v>17</v>
      </c>
      <c r="I2895" s="6">
        <v>47.7</v>
      </c>
      <c r="J2895" s="6" t="s">
        <v>368</v>
      </c>
      <c r="K2895" s="11">
        <v>13100894.630000001</v>
      </c>
      <c r="L2895" s="11">
        <v>761740.19429999997</v>
      </c>
      <c r="M2895" s="11">
        <v>5079846.3130000001</v>
      </c>
      <c r="N2895" s="11">
        <v>1228702.0430000001</v>
      </c>
      <c r="O2895" s="11">
        <v>4038898.61</v>
      </c>
      <c r="P2895" s="11">
        <v>48507310.469999999</v>
      </c>
      <c r="Q2895" s="11">
        <v>159071049.30000001</v>
      </c>
      <c r="R2895" s="11">
        <v>13453116.359999999</v>
      </c>
    </row>
    <row r="2896" spans="1:18" x14ac:dyDescent="0.25">
      <c r="A2896" s="6" t="s">
        <v>10</v>
      </c>
      <c r="B2896" s="6" t="s">
        <v>11</v>
      </c>
      <c r="C2896" s="6" t="s">
        <v>128</v>
      </c>
      <c r="D2896" s="6" t="s">
        <v>129</v>
      </c>
      <c r="E2896" s="6">
        <v>89</v>
      </c>
      <c r="F2896" s="6">
        <v>41</v>
      </c>
      <c r="G2896" s="6">
        <v>424</v>
      </c>
      <c r="H2896" s="6">
        <v>19</v>
      </c>
      <c r="I2896" s="6">
        <v>52.8</v>
      </c>
      <c r="J2896" s="6" t="s">
        <v>130</v>
      </c>
      <c r="K2896" s="11">
        <v>203002178.90000001</v>
      </c>
      <c r="L2896" s="11">
        <v>22902300.43</v>
      </c>
      <c r="M2896" s="11">
        <v>33291141.010000002</v>
      </c>
      <c r="N2896" s="11">
        <v>9875739.1860000007</v>
      </c>
      <c r="O2896" s="11">
        <v>39426597.340000004</v>
      </c>
      <c r="P2896" s="11">
        <v>289390880.19999999</v>
      </c>
      <c r="Q2896" s="11">
        <v>679391274.89999998</v>
      </c>
      <c r="R2896" s="11">
        <v>386944918.69999999</v>
      </c>
    </row>
    <row r="2897" spans="1:18" x14ac:dyDescent="0.25">
      <c r="A2897" s="6" t="s">
        <v>10</v>
      </c>
      <c r="B2897" s="6" t="s">
        <v>11</v>
      </c>
      <c r="C2897" s="6" t="s">
        <v>1095</v>
      </c>
      <c r="D2897" s="6" t="s">
        <v>1096</v>
      </c>
      <c r="E2897" s="6">
        <v>18</v>
      </c>
      <c r="F2897" s="6">
        <v>14</v>
      </c>
      <c r="G2897" s="6">
        <v>209</v>
      </c>
      <c r="H2897" s="6">
        <v>1</v>
      </c>
      <c r="I2897" s="6">
        <v>49.1</v>
      </c>
      <c r="J2897" s="6" t="s">
        <v>1097</v>
      </c>
      <c r="K2897" s="11">
        <v>462775.58980000002</v>
      </c>
      <c r="L2897" s="11"/>
      <c r="M2897" s="11">
        <v>394541.87890000001</v>
      </c>
      <c r="N2897" s="11">
        <v>165270.3125</v>
      </c>
      <c r="O2897" s="11"/>
      <c r="P2897" s="11">
        <v>112565.45699999999</v>
      </c>
      <c r="Q2897" s="11"/>
      <c r="R2897" s="11">
        <v>21022.753909999999</v>
      </c>
    </row>
    <row r="2898" spans="1:18" x14ac:dyDescent="0.25">
      <c r="A2898" s="6" t="s">
        <v>10</v>
      </c>
      <c r="B2898" s="6" t="s">
        <v>11</v>
      </c>
      <c r="C2898" s="6" t="s">
        <v>407</v>
      </c>
      <c r="D2898" s="6" t="s">
        <v>408</v>
      </c>
      <c r="E2898" s="6">
        <v>53</v>
      </c>
      <c r="F2898" s="6">
        <v>24</v>
      </c>
      <c r="G2898" s="6">
        <v>219</v>
      </c>
      <c r="H2898" s="6">
        <v>13</v>
      </c>
      <c r="I2898" s="6">
        <v>51.6</v>
      </c>
      <c r="J2898" s="6" t="s">
        <v>409</v>
      </c>
      <c r="K2898" s="11">
        <v>39406447.649999999</v>
      </c>
      <c r="L2898" s="11">
        <v>292585.84570000001</v>
      </c>
      <c r="M2898" s="11">
        <v>1293745.875</v>
      </c>
      <c r="N2898" s="11">
        <v>280018.71480000002</v>
      </c>
      <c r="O2898" s="11">
        <v>2363498.5269999998</v>
      </c>
      <c r="P2898" s="11">
        <v>1905134.9609999999</v>
      </c>
      <c r="Q2898" s="11">
        <v>7987786.9220000003</v>
      </c>
      <c r="R2898" s="11">
        <v>6702868.25</v>
      </c>
    </row>
    <row r="2899" spans="1:18" x14ac:dyDescent="0.25">
      <c r="A2899" s="6" t="s">
        <v>10</v>
      </c>
      <c r="B2899" s="6" t="s">
        <v>11</v>
      </c>
      <c r="C2899" s="6" t="s">
        <v>340</v>
      </c>
      <c r="D2899" s="6" t="s">
        <v>341</v>
      </c>
      <c r="E2899" s="6">
        <v>61</v>
      </c>
      <c r="F2899" s="6">
        <v>31</v>
      </c>
      <c r="G2899" s="6">
        <v>248</v>
      </c>
      <c r="H2899" s="6">
        <v>13</v>
      </c>
      <c r="I2899" s="6">
        <v>48.1</v>
      </c>
      <c r="J2899" s="6" t="s">
        <v>342</v>
      </c>
      <c r="K2899" s="11">
        <v>64493136.780000001</v>
      </c>
      <c r="L2899" s="11">
        <v>8365460.7010000004</v>
      </c>
      <c r="M2899" s="11">
        <v>12748820.720000001</v>
      </c>
      <c r="N2899" s="11">
        <v>3154700.7629999998</v>
      </c>
      <c r="O2899" s="11">
        <v>15904778.810000001</v>
      </c>
      <c r="P2899" s="11">
        <v>112874970.3</v>
      </c>
      <c r="Q2899" s="11">
        <v>72703483.549999997</v>
      </c>
      <c r="R2899" s="11">
        <v>60358386.549999997</v>
      </c>
    </row>
    <row r="2900" spans="1:18" x14ac:dyDescent="0.25">
      <c r="A2900" s="6" t="s">
        <v>10</v>
      </c>
      <c r="B2900" s="6" t="s">
        <v>11</v>
      </c>
      <c r="C2900" s="6" t="s">
        <v>1733</v>
      </c>
      <c r="D2900" s="6" t="s">
        <v>1734</v>
      </c>
      <c r="E2900" s="6">
        <v>18</v>
      </c>
      <c r="F2900" s="6">
        <v>10</v>
      </c>
      <c r="G2900" s="6">
        <v>114</v>
      </c>
      <c r="H2900" s="6">
        <v>2</v>
      </c>
      <c r="I2900" s="6">
        <v>44.5</v>
      </c>
      <c r="J2900" s="6" t="s">
        <v>1735</v>
      </c>
      <c r="K2900" s="11">
        <v>770251.48439999996</v>
      </c>
      <c r="L2900" s="11"/>
      <c r="M2900" s="11">
        <v>28949.11133</v>
      </c>
      <c r="N2900" s="11">
        <v>6115.8681640000004</v>
      </c>
      <c r="O2900" s="11">
        <v>57122.891600000003</v>
      </c>
      <c r="P2900" s="11">
        <v>76516.609379999994</v>
      </c>
      <c r="Q2900" s="11">
        <v>51495.890630000002</v>
      </c>
      <c r="R2900" s="11">
        <v>129480.5938</v>
      </c>
    </row>
    <row r="2901" spans="1:18" x14ac:dyDescent="0.25">
      <c r="A2901" s="6" t="s">
        <v>10</v>
      </c>
      <c r="B2901" s="6" t="s">
        <v>11</v>
      </c>
      <c r="C2901" s="6" t="s">
        <v>5959</v>
      </c>
      <c r="D2901" s="6" t="s">
        <v>5960</v>
      </c>
      <c r="E2901" s="6">
        <v>4</v>
      </c>
      <c r="F2901" s="6">
        <v>2</v>
      </c>
      <c r="G2901" s="6">
        <v>34</v>
      </c>
      <c r="H2901" s="6">
        <v>1</v>
      </c>
      <c r="I2901" s="6">
        <v>54</v>
      </c>
      <c r="J2901" s="6" t="s">
        <v>5961</v>
      </c>
      <c r="K2901" s="11">
        <v>38746.355470000002</v>
      </c>
      <c r="L2901" s="11">
        <v>14810.60254</v>
      </c>
      <c r="M2901" s="11">
        <v>17537.48242</v>
      </c>
      <c r="N2901" s="11"/>
      <c r="O2901" s="11"/>
      <c r="P2901" s="11">
        <v>91376.90625</v>
      </c>
      <c r="Q2901" s="11">
        <v>6249.8027339999999</v>
      </c>
      <c r="R2901" s="11">
        <v>19195.371090000001</v>
      </c>
    </row>
    <row r="2902" spans="1:18" x14ac:dyDescent="0.25">
      <c r="A2902" s="6" t="s">
        <v>10</v>
      </c>
      <c r="B2902" s="6" t="s">
        <v>11</v>
      </c>
      <c r="C2902" s="6" t="s">
        <v>499</v>
      </c>
      <c r="D2902" s="6" t="s">
        <v>500</v>
      </c>
      <c r="E2902" s="6">
        <v>36</v>
      </c>
      <c r="F2902" s="6">
        <v>21</v>
      </c>
      <c r="G2902" s="6">
        <v>222</v>
      </c>
      <c r="H2902" s="6">
        <v>8</v>
      </c>
      <c r="I2902" s="6">
        <v>50.1</v>
      </c>
      <c r="J2902" s="6" t="s">
        <v>501</v>
      </c>
      <c r="K2902" s="11">
        <v>44626928.350000001</v>
      </c>
      <c r="L2902" s="11">
        <v>787689.72270000004</v>
      </c>
      <c r="M2902" s="11">
        <v>3723236.199</v>
      </c>
      <c r="N2902" s="11">
        <v>2405626.0660000001</v>
      </c>
      <c r="O2902" s="11">
        <v>4041065.7880000002</v>
      </c>
      <c r="P2902" s="11">
        <v>6879242.5310000004</v>
      </c>
      <c r="Q2902" s="11">
        <v>2761889.1680000001</v>
      </c>
      <c r="R2902" s="11">
        <v>7433817.9800000004</v>
      </c>
    </row>
    <row r="2903" spans="1:18" x14ac:dyDescent="0.25">
      <c r="A2903" s="6" t="s">
        <v>10</v>
      </c>
      <c r="B2903" s="6" t="s">
        <v>11</v>
      </c>
      <c r="C2903" s="6" t="s">
        <v>4641</v>
      </c>
      <c r="D2903" s="6" t="s">
        <v>4642</v>
      </c>
      <c r="E2903" s="6">
        <v>6</v>
      </c>
      <c r="F2903" s="6">
        <v>3</v>
      </c>
      <c r="G2903" s="6">
        <v>4</v>
      </c>
      <c r="H2903" s="6">
        <v>2</v>
      </c>
      <c r="I2903" s="6">
        <v>57.1</v>
      </c>
      <c r="J2903" s="6" t="s">
        <v>4643</v>
      </c>
      <c r="K2903" s="11">
        <v>151641.1367</v>
      </c>
      <c r="L2903" s="11">
        <v>170857.95699999999</v>
      </c>
      <c r="M2903" s="11">
        <v>109176.8965</v>
      </c>
      <c r="N2903" s="11"/>
      <c r="O2903" s="11">
        <v>144020.96090000001</v>
      </c>
      <c r="P2903" s="11">
        <v>243237.53909999999</v>
      </c>
      <c r="Q2903" s="11">
        <v>140545.16020000001</v>
      </c>
      <c r="R2903" s="11">
        <v>1686942.3130000001</v>
      </c>
    </row>
    <row r="2904" spans="1:18" x14ac:dyDescent="0.25">
      <c r="A2904" s="6" t="s">
        <v>10</v>
      </c>
      <c r="B2904" s="6" t="s">
        <v>11</v>
      </c>
      <c r="C2904" s="6" t="s">
        <v>2522</v>
      </c>
      <c r="D2904" s="6" t="s">
        <v>2523</v>
      </c>
      <c r="E2904" s="6">
        <v>14</v>
      </c>
      <c r="F2904" s="6">
        <v>9</v>
      </c>
      <c r="G2904" s="6">
        <v>65</v>
      </c>
      <c r="H2904" s="6">
        <v>1</v>
      </c>
      <c r="I2904" s="6">
        <v>55.7</v>
      </c>
      <c r="J2904" s="6" t="s">
        <v>2524</v>
      </c>
      <c r="K2904" s="11">
        <v>197335.84770000001</v>
      </c>
      <c r="L2904" s="11">
        <v>328085.08590000001</v>
      </c>
      <c r="M2904" s="11">
        <v>131302.1133</v>
      </c>
      <c r="N2904" s="11"/>
      <c r="O2904" s="11">
        <v>201767.4688</v>
      </c>
      <c r="P2904" s="11">
        <v>281507.24219999998</v>
      </c>
      <c r="Q2904" s="11">
        <v>139415.7813</v>
      </c>
      <c r="R2904" s="11">
        <v>5241015.5</v>
      </c>
    </row>
    <row r="2905" spans="1:18" x14ac:dyDescent="0.25">
      <c r="A2905" s="6" t="s">
        <v>10</v>
      </c>
      <c r="B2905" s="6" t="s">
        <v>11</v>
      </c>
      <c r="C2905" s="6" t="s">
        <v>1192</v>
      </c>
      <c r="D2905" s="6" t="s">
        <v>1193</v>
      </c>
      <c r="E2905" s="6">
        <v>20</v>
      </c>
      <c r="F2905" s="6">
        <v>16</v>
      </c>
      <c r="G2905" s="6">
        <v>177</v>
      </c>
      <c r="H2905" s="6">
        <v>10</v>
      </c>
      <c r="I2905" s="6">
        <v>65.599999999999994</v>
      </c>
      <c r="J2905" s="6" t="s">
        <v>1194</v>
      </c>
      <c r="K2905" s="11">
        <v>94417288.069999993</v>
      </c>
      <c r="L2905" s="11">
        <v>21349243.32</v>
      </c>
      <c r="M2905" s="11">
        <v>32406165.66</v>
      </c>
      <c r="N2905" s="11">
        <v>14630033.779999999</v>
      </c>
      <c r="O2905" s="11">
        <v>44561422.189999998</v>
      </c>
      <c r="P2905" s="11">
        <v>230888583.59999999</v>
      </c>
      <c r="Q2905" s="11">
        <v>22817168.359999999</v>
      </c>
      <c r="R2905" s="11">
        <v>75700100.129999995</v>
      </c>
    </row>
    <row r="2906" spans="1:18" x14ac:dyDescent="0.25">
      <c r="A2906" s="6" t="s">
        <v>10</v>
      </c>
      <c r="B2906" s="6" t="s">
        <v>11</v>
      </c>
      <c r="C2906" s="6" t="s">
        <v>1708</v>
      </c>
      <c r="D2906" s="6" t="s">
        <v>1709</v>
      </c>
      <c r="E2906" s="6">
        <v>11</v>
      </c>
      <c r="F2906" s="6">
        <v>10</v>
      </c>
      <c r="G2906" s="6">
        <v>127</v>
      </c>
      <c r="H2906" s="6">
        <v>1</v>
      </c>
      <c r="I2906" s="6">
        <v>61.3</v>
      </c>
      <c r="J2906" s="6" t="s">
        <v>1710</v>
      </c>
      <c r="K2906" s="11">
        <v>122339.78909999999</v>
      </c>
      <c r="L2906" s="11">
        <v>36424.652340000001</v>
      </c>
      <c r="M2906" s="11">
        <v>73070.015629999994</v>
      </c>
      <c r="N2906" s="11"/>
      <c r="O2906" s="11">
        <v>43312.03125</v>
      </c>
      <c r="P2906" s="11">
        <v>813906.53130000003</v>
      </c>
      <c r="Q2906" s="11"/>
      <c r="R2906" s="11"/>
    </row>
    <row r="2907" spans="1:18" x14ac:dyDescent="0.25">
      <c r="A2907" s="6" t="s">
        <v>10</v>
      </c>
      <c r="B2907" s="6" t="s">
        <v>11</v>
      </c>
      <c r="C2907" s="6" t="s">
        <v>1057</v>
      </c>
      <c r="D2907" s="6" t="s">
        <v>1058</v>
      </c>
      <c r="E2907" s="6">
        <v>13</v>
      </c>
      <c r="F2907" s="6">
        <v>16</v>
      </c>
      <c r="G2907" s="6">
        <v>185</v>
      </c>
      <c r="H2907" s="6">
        <v>8</v>
      </c>
      <c r="I2907" s="6">
        <v>70.900000000000006</v>
      </c>
      <c r="J2907" s="6" t="s">
        <v>1059</v>
      </c>
      <c r="K2907" s="11">
        <v>24115740.870000001</v>
      </c>
      <c r="L2907" s="11">
        <v>10138379.59</v>
      </c>
      <c r="M2907" s="11">
        <v>12189558.140000001</v>
      </c>
      <c r="N2907" s="11">
        <v>3092411.1549999998</v>
      </c>
      <c r="O2907" s="11">
        <v>14319688.560000001</v>
      </c>
      <c r="P2907" s="11">
        <v>140281762.59999999</v>
      </c>
      <c r="Q2907" s="11">
        <v>24366666.870000001</v>
      </c>
      <c r="R2907" s="11">
        <v>39968883.700000003</v>
      </c>
    </row>
    <row r="2908" spans="1:18" x14ac:dyDescent="0.25">
      <c r="A2908" s="6" t="s">
        <v>10</v>
      </c>
      <c r="B2908" s="6" t="s">
        <v>11</v>
      </c>
      <c r="C2908" s="6" t="s">
        <v>1302</v>
      </c>
      <c r="D2908" s="6" t="s">
        <v>1303</v>
      </c>
      <c r="E2908" s="6">
        <v>18</v>
      </c>
      <c r="F2908" s="6">
        <v>15</v>
      </c>
      <c r="G2908" s="6">
        <v>155</v>
      </c>
      <c r="H2908" s="6">
        <v>5</v>
      </c>
      <c r="I2908" s="6">
        <v>62.8</v>
      </c>
      <c r="J2908" s="6" t="s">
        <v>1304</v>
      </c>
      <c r="K2908" s="11">
        <v>50533823.07</v>
      </c>
      <c r="L2908" s="11">
        <v>11892322.220000001</v>
      </c>
      <c r="M2908" s="11">
        <v>18807572.559999999</v>
      </c>
      <c r="N2908" s="11">
        <v>6729953.6560000004</v>
      </c>
      <c r="O2908" s="11">
        <v>23088069.43</v>
      </c>
      <c r="P2908" s="11">
        <v>88477822.680000007</v>
      </c>
      <c r="Q2908" s="11">
        <v>15079472.550000001</v>
      </c>
      <c r="R2908" s="11">
        <v>32040043.559999999</v>
      </c>
    </row>
    <row r="2909" spans="1:18" x14ac:dyDescent="0.25">
      <c r="A2909" s="6" t="s">
        <v>10</v>
      </c>
      <c r="B2909" s="6" t="s">
        <v>11</v>
      </c>
      <c r="C2909" s="6" t="s">
        <v>286</v>
      </c>
      <c r="D2909" s="6" t="s">
        <v>287</v>
      </c>
      <c r="E2909" s="6">
        <v>58</v>
      </c>
      <c r="F2909" s="6">
        <v>38</v>
      </c>
      <c r="G2909" s="6">
        <v>165</v>
      </c>
      <c r="H2909" s="6">
        <v>29</v>
      </c>
      <c r="I2909" s="6">
        <v>56.2</v>
      </c>
      <c r="J2909" s="6" t="s">
        <v>288</v>
      </c>
      <c r="K2909" s="11">
        <v>1383496.621</v>
      </c>
      <c r="L2909" s="11">
        <v>663163.45609999995</v>
      </c>
      <c r="M2909" s="11">
        <v>1094281.888</v>
      </c>
      <c r="N2909" s="11">
        <v>59026193.520000003</v>
      </c>
      <c r="O2909" s="11">
        <v>1315196.233</v>
      </c>
      <c r="P2909" s="11">
        <v>3473514.2259999998</v>
      </c>
      <c r="Q2909" s="11">
        <v>189929118.80000001</v>
      </c>
      <c r="R2909" s="11">
        <v>8797898.8959999997</v>
      </c>
    </row>
    <row r="2910" spans="1:18" x14ac:dyDescent="0.25">
      <c r="A2910" s="6" t="s">
        <v>10</v>
      </c>
      <c r="B2910" s="6" t="s">
        <v>11</v>
      </c>
      <c r="C2910" s="6" t="s">
        <v>119</v>
      </c>
      <c r="D2910" s="6" t="s">
        <v>120</v>
      </c>
      <c r="E2910" s="6">
        <v>77</v>
      </c>
      <c r="F2910" s="6">
        <v>57</v>
      </c>
      <c r="G2910" s="6">
        <v>450</v>
      </c>
      <c r="H2910" s="6">
        <v>38</v>
      </c>
      <c r="I2910" s="6">
        <v>61.7</v>
      </c>
      <c r="J2910" s="6" t="s">
        <v>121</v>
      </c>
      <c r="K2910" s="11">
        <v>96286969.049999997</v>
      </c>
      <c r="L2910" s="11">
        <v>17992158.59</v>
      </c>
      <c r="M2910" s="11">
        <v>24323436.100000001</v>
      </c>
      <c r="N2910" s="11">
        <v>15148253.380000001</v>
      </c>
      <c r="O2910" s="11">
        <v>29054892.399999999</v>
      </c>
      <c r="P2910" s="11">
        <v>172585327</v>
      </c>
      <c r="Q2910" s="11">
        <v>794541743.29999995</v>
      </c>
      <c r="R2910" s="11">
        <v>361885321.39999998</v>
      </c>
    </row>
    <row r="2911" spans="1:18" x14ac:dyDescent="0.25">
      <c r="A2911" s="6" t="s">
        <v>10</v>
      </c>
      <c r="B2911" s="6" t="s">
        <v>11</v>
      </c>
      <c r="C2911" s="6" t="s">
        <v>225</v>
      </c>
      <c r="D2911" s="6" t="s">
        <v>226</v>
      </c>
      <c r="E2911" s="6">
        <v>62</v>
      </c>
      <c r="F2911" s="6">
        <v>45</v>
      </c>
      <c r="G2911" s="6">
        <v>325</v>
      </c>
      <c r="H2911" s="6">
        <v>4</v>
      </c>
      <c r="I2911" s="6">
        <v>59.3</v>
      </c>
      <c r="J2911" s="6" t="s">
        <v>227</v>
      </c>
      <c r="K2911" s="11">
        <v>96229837.670000002</v>
      </c>
      <c r="L2911" s="11">
        <v>1013189.806</v>
      </c>
      <c r="M2911" s="11">
        <v>4766704.0480000004</v>
      </c>
      <c r="N2911" s="11">
        <v>290674.65820000001</v>
      </c>
      <c r="O2911" s="11">
        <v>4795859.5659999996</v>
      </c>
      <c r="P2911" s="11">
        <v>9310217.318</v>
      </c>
      <c r="Q2911" s="11">
        <v>115732339.90000001</v>
      </c>
      <c r="R2911" s="11">
        <v>47947819.329999998</v>
      </c>
    </row>
    <row r="2912" spans="1:18" x14ac:dyDescent="0.25">
      <c r="A2912" s="6" t="s">
        <v>10</v>
      </c>
      <c r="B2912" s="6" t="s">
        <v>11</v>
      </c>
      <c r="C2912" s="6" t="s">
        <v>307</v>
      </c>
      <c r="D2912" s="6" t="s">
        <v>308</v>
      </c>
      <c r="E2912" s="6">
        <v>55</v>
      </c>
      <c r="F2912" s="6">
        <v>40</v>
      </c>
      <c r="G2912" s="6">
        <v>288</v>
      </c>
      <c r="H2912" s="6">
        <v>2</v>
      </c>
      <c r="I2912" s="6">
        <v>59.5</v>
      </c>
      <c r="J2912" s="6" t="s">
        <v>309</v>
      </c>
      <c r="K2912" s="11">
        <v>99786.648440000004</v>
      </c>
      <c r="L2912" s="11"/>
      <c r="M2912" s="11"/>
      <c r="N2912" s="11"/>
      <c r="O2912" s="11"/>
      <c r="P2912" s="11"/>
      <c r="Q2912" s="11">
        <v>2835496.25</v>
      </c>
      <c r="R2912" s="11">
        <v>374673.8125</v>
      </c>
    </row>
    <row r="2913" spans="1:18" x14ac:dyDescent="0.25">
      <c r="A2913" s="6" t="s">
        <v>10</v>
      </c>
      <c r="B2913" s="6" t="s">
        <v>11</v>
      </c>
      <c r="C2913" s="6" t="s">
        <v>2053</v>
      </c>
      <c r="D2913" s="6" t="s">
        <v>2054</v>
      </c>
      <c r="E2913" s="6">
        <v>8</v>
      </c>
      <c r="F2913" s="6">
        <v>7</v>
      </c>
      <c r="G2913" s="6">
        <v>78</v>
      </c>
      <c r="H2913" s="6">
        <v>1</v>
      </c>
      <c r="I2913" s="6">
        <v>56.7</v>
      </c>
      <c r="J2913" s="6" t="s">
        <v>2055</v>
      </c>
      <c r="K2913" s="11">
        <v>1477628.156</v>
      </c>
      <c r="L2913" s="11">
        <v>392533.85940000002</v>
      </c>
      <c r="M2913" s="11">
        <v>244267.42189999999</v>
      </c>
      <c r="N2913" s="11"/>
      <c r="O2913" s="11">
        <v>660380.55469999998</v>
      </c>
      <c r="P2913" s="11">
        <v>4383543.1560000004</v>
      </c>
      <c r="Q2913" s="11"/>
      <c r="R2913" s="11">
        <v>855459.53130000003</v>
      </c>
    </row>
    <row r="2914" spans="1:18" x14ac:dyDescent="0.25">
      <c r="A2914" s="6" t="s">
        <v>10</v>
      </c>
      <c r="B2914" s="6" t="s">
        <v>11</v>
      </c>
      <c r="C2914" s="6" t="s">
        <v>1970</v>
      </c>
      <c r="D2914" s="6" t="s">
        <v>1971</v>
      </c>
      <c r="E2914" s="6">
        <v>12</v>
      </c>
      <c r="F2914" s="6">
        <v>9</v>
      </c>
      <c r="G2914" s="6">
        <v>138</v>
      </c>
      <c r="H2914" s="6">
        <v>1</v>
      </c>
      <c r="I2914" s="6">
        <v>58.9</v>
      </c>
      <c r="J2914" s="6" t="s">
        <v>1972</v>
      </c>
      <c r="K2914" s="11">
        <v>1359849.281</v>
      </c>
      <c r="L2914" s="11">
        <v>152449.2813</v>
      </c>
      <c r="M2914" s="11">
        <v>400579.4375</v>
      </c>
      <c r="N2914" s="11"/>
      <c r="O2914" s="11">
        <v>718451.34380000003</v>
      </c>
      <c r="P2914" s="11">
        <v>2730061.375</v>
      </c>
      <c r="Q2914" s="11"/>
      <c r="R2914" s="11">
        <v>973856.14260000002</v>
      </c>
    </row>
    <row r="2915" spans="1:18" x14ac:dyDescent="0.25">
      <c r="A2915" s="6" t="s">
        <v>10</v>
      </c>
      <c r="B2915" s="6" t="s">
        <v>11</v>
      </c>
      <c r="C2915" s="6" t="s">
        <v>961</v>
      </c>
      <c r="D2915" s="6" t="s">
        <v>962</v>
      </c>
      <c r="E2915" s="6">
        <v>20</v>
      </c>
      <c r="F2915" s="6">
        <v>18</v>
      </c>
      <c r="G2915" s="6">
        <v>210</v>
      </c>
      <c r="H2915" s="6">
        <v>1</v>
      </c>
      <c r="I2915" s="6">
        <v>59.7</v>
      </c>
      <c r="J2915" s="6" t="s">
        <v>963</v>
      </c>
      <c r="K2915" s="11">
        <v>178064.47270000001</v>
      </c>
      <c r="L2915" s="11">
        <v>32516.853520000001</v>
      </c>
      <c r="M2915" s="11">
        <v>8702.1542969999991</v>
      </c>
      <c r="N2915" s="11"/>
      <c r="O2915" s="11">
        <v>46805.359380000002</v>
      </c>
      <c r="P2915" s="11">
        <v>439276.70309999998</v>
      </c>
      <c r="Q2915" s="11"/>
      <c r="R2915" s="11">
        <v>115134.01949999999</v>
      </c>
    </row>
    <row r="2916" spans="1:18" x14ac:dyDescent="0.25">
      <c r="A2916" s="6" t="s">
        <v>10</v>
      </c>
      <c r="B2916" s="6" t="s">
        <v>11</v>
      </c>
      <c r="C2916" s="6" t="s">
        <v>1627</v>
      </c>
      <c r="D2916" s="6" t="s">
        <v>1628</v>
      </c>
      <c r="E2916" s="6">
        <v>10</v>
      </c>
      <c r="F2916" s="6">
        <v>11</v>
      </c>
      <c r="G2916" s="6">
        <v>140</v>
      </c>
      <c r="H2916" s="6">
        <v>1</v>
      </c>
      <c r="I2916" s="6">
        <v>57.5</v>
      </c>
      <c r="J2916" s="6" t="s">
        <v>1629</v>
      </c>
      <c r="K2916" s="11">
        <v>11292103.34</v>
      </c>
      <c r="L2916" s="11">
        <v>2792049.906</v>
      </c>
      <c r="M2916" s="11">
        <v>2948705.1069999998</v>
      </c>
      <c r="N2916" s="11">
        <v>2294000.5</v>
      </c>
      <c r="O2916" s="11">
        <v>2052455.75</v>
      </c>
      <c r="P2916" s="11">
        <v>22481120.73</v>
      </c>
      <c r="Q2916" s="11">
        <v>1637155.125</v>
      </c>
      <c r="R2916" s="11">
        <v>3843580.5</v>
      </c>
    </row>
    <row r="2917" spans="1:18" x14ac:dyDescent="0.25">
      <c r="A2917" s="6" t="s">
        <v>7735</v>
      </c>
      <c r="B2917" s="6" t="s">
        <v>11</v>
      </c>
      <c r="C2917" s="6" t="s">
        <v>8261</v>
      </c>
      <c r="D2917" s="6" t="s">
        <v>8262</v>
      </c>
      <c r="E2917" s="6">
        <v>2</v>
      </c>
      <c r="F2917" s="6">
        <v>1</v>
      </c>
      <c r="G2917" s="6">
        <v>1</v>
      </c>
      <c r="H2917" s="6">
        <v>1</v>
      </c>
      <c r="I2917" s="6">
        <v>45</v>
      </c>
      <c r="J2917" s="6"/>
      <c r="K2917" s="11">
        <v>88639.6875</v>
      </c>
      <c r="L2917" s="11"/>
      <c r="M2917" s="11"/>
      <c r="N2917" s="11"/>
      <c r="O2917" s="11"/>
      <c r="P2917" s="11">
        <v>236133.42189999999</v>
      </c>
      <c r="Q2917" s="11">
        <v>1353980.25</v>
      </c>
      <c r="R2917" s="11">
        <v>183733.32810000001</v>
      </c>
    </row>
  </sheetData>
  <sortState xmlns:xlrd2="http://schemas.microsoft.com/office/spreadsheetml/2017/richdata2" ref="A2:Z2770">
    <sortCondition descending="1" ref="G2:G277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17"/>
  <sheetViews>
    <sheetView workbookViewId="0">
      <pane ySplit="1" topLeftCell="A27" activePane="bottomLeft" state="frozen"/>
      <selection activeCell="L1" sqref="L1"/>
      <selection pane="bottomLeft" activeCell="D657" sqref="D657"/>
    </sheetView>
  </sheetViews>
  <sheetFormatPr defaultColWidth="8.85546875" defaultRowHeight="15" x14ac:dyDescent="0.25"/>
  <cols>
    <col min="1" max="1" width="11" customWidth="1"/>
    <col min="2" max="2" width="14.140625" bestFit="1" customWidth="1"/>
    <col min="3" max="3" width="13.85546875" bestFit="1" customWidth="1"/>
    <col min="4" max="4" width="73.85546875" customWidth="1"/>
    <col min="5" max="5" width="12.85546875" bestFit="1" customWidth="1"/>
    <col min="6" max="6" width="10.140625" bestFit="1" customWidth="1"/>
    <col min="7" max="7" width="7.140625" bestFit="1" customWidth="1"/>
    <col min="8" max="8" width="17.42578125" bestFit="1" customWidth="1"/>
    <col min="9" max="9" width="9.85546875" bestFit="1" customWidth="1"/>
    <col min="10" max="10" width="13.140625" customWidth="1"/>
    <col min="11" max="11" width="18.85546875" style="12" bestFit="1" customWidth="1"/>
    <col min="12" max="13" width="18.140625" style="12" bestFit="1" customWidth="1"/>
    <col min="14" max="16" width="18.140625" style="35" customWidth="1"/>
    <col min="17" max="17" width="18.140625" style="12" customWidth="1"/>
    <col min="18" max="20" width="18.140625" style="12" bestFit="1" customWidth="1"/>
    <col min="21" max="22" width="18.140625" style="35" customWidth="1"/>
    <col min="23" max="23" width="18.140625" style="35" bestFit="1" customWidth="1"/>
    <col min="24" max="24" width="18.140625" style="12" bestFit="1" customWidth="1"/>
  </cols>
  <sheetData>
    <row r="1" spans="1:25" x14ac:dyDescent="0.2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27" t="s">
        <v>8331</v>
      </c>
      <c r="L1" s="27" t="s">
        <v>8332</v>
      </c>
      <c r="M1" s="27" t="s">
        <v>8333</v>
      </c>
      <c r="N1" s="35" t="s">
        <v>8343</v>
      </c>
      <c r="O1" s="35" t="s">
        <v>8344</v>
      </c>
      <c r="P1" s="35" t="s">
        <v>8345</v>
      </c>
      <c r="Q1" s="27" t="s">
        <v>8339</v>
      </c>
      <c r="R1" s="27" t="s">
        <v>8334</v>
      </c>
      <c r="S1" s="27" t="s">
        <v>8335</v>
      </c>
      <c r="T1" s="27" t="s">
        <v>8336</v>
      </c>
      <c r="U1" s="35" t="s">
        <v>8346</v>
      </c>
      <c r="V1" s="35" t="s">
        <v>8347</v>
      </c>
      <c r="W1" s="35" t="s">
        <v>8348</v>
      </c>
      <c r="X1" s="27" t="s">
        <v>8349</v>
      </c>
      <c r="Y1" s="27" t="s">
        <v>8340</v>
      </c>
    </row>
    <row r="2" spans="1:25" x14ac:dyDescent="0.25">
      <c r="A2" s="4" t="s">
        <v>10</v>
      </c>
      <c r="B2" s="4" t="s">
        <v>11</v>
      </c>
      <c r="C2" s="4" t="s">
        <v>1063</v>
      </c>
      <c r="D2" s="4" t="s">
        <v>1064</v>
      </c>
      <c r="E2" s="4">
        <v>30</v>
      </c>
      <c r="F2" s="4">
        <v>12</v>
      </c>
      <c r="G2" s="4">
        <v>245</v>
      </c>
      <c r="H2" s="4">
        <v>1</v>
      </c>
      <c r="I2" s="4">
        <v>50.4</v>
      </c>
      <c r="J2" s="4" t="s">
        <v>1065</v>
      </c>
      <c r="K2" s="28" t="s">
        <v>29</v>
      </c>
      <c r="L2" s="28" t="s">
        <v>29</v>
      </c>
      <c r="M2" s="28" t="s">
        <v>29</v>
      </c>
      <c r="N2" s="35" t="e">
        <f t="shared" ref="N2:N65" si="0">K2/$K$2873</f>
        <v>#VALUE!</v>
      </c>
      <c r="O2" s="35" t="e">
        <f t="shared" ref="O2:O65" si="1">L2/$L$2873</f>
        <v>#VALUE!</v>
      </c>
      <c r="P2" s="35" t="e">
        <f t="shared" ref="P2:P65" si="2">M2/$M$2873</f>
        <v>#VALUE!</v>
      </c>
      <c r="Q2" s="28" t="e">
        <f t="shared" ref="Q2:Q65" si="3">AVERAGEIF(N2:P2,"&gt;0")</f>
        <v>#DIV/0!</v>
      </c>
      <c r="R2" s="28" t="s">
        <v>29</v>
      </c>
      <c r="S2" s="28" t="s">
        <v>29</v>
      </c>
      <c r="T2" s="28" t="s">
        <v>29</v>
      </c>
      <c r="U2" s="35" t="e">
        <f t="shared" ref="U2:U65" si="4">R2/$R$2873</f>
        <v>#VALUE!</v>
      </c>
      <c r="V2" s="35" t="e">
        <f t="shared" ref="V2:V65" si="5">S2/$S$2873</f>
        <v>#VALUE!</v>
      </c>
      <c r="W2" s="35" t="e">
        <f t="shared" ref="W2:W65" si="6">T2/$T$2873</f>
        <v>#VALUE!</v>
      </c>
      <c r="X2" s="28" t="e">
        <f t="shared" ref="X2:X65" si="7">AVERAGEIF(U2:W2,"&gt;0")</f>
        <v>#DIV/0!</v>
      </c>
      <c r="Y2" s="12" t="e">
        <f t="shared" ref="Y2:Y65" si="8">X2/Q2</f>
        <v>#DIV/0!</v>
      </c>
    </row>
    <row r="3" spans="1:25" x14ac:dyDescent="0.25">
      <c r="A3" s="4" t="s">
        <v>10</v>
      </c>
      <c r="B3" s="4" t="s">
        <v>11</v>
      </c>
      <c r="C3" s="4" t="s">
        <v>36</v>
      </c>
      <c r="D3" s="4" t="s">
        <v>37</v>
      </c>
      <c r="E3" s="4">
        <v>59</v>
      </c>
      <c r="F3" s="4">
        <v>116</v>
      </c>
      <c r="G3" s="4">
        <v>240</v>
      </c>
      <c r="H3" s="4">
        <v>2</v>
      </c>
      <c r="I3" s="4">
        <v>285.2</v>
      </c>
      <c r="J3" s="4" t="s">
        <v>38</v>
      </c>
      <c r="K3" s="28">
        <v>47499.80859375</v>
      </c>
      <c r="L3" s="28" t="s">
        <v>29</v>
      </c>
      <c r="M3" s="28">
        <v>43743.87109375</v>
      </c>
      <c r="N3" s="35">
        <f t="shared" si="0"/>
        <v>2.4571540566984963E-4</v>
      </c>
      <c r="O3" s="35" t="e">
        <f t="shared" si="1"/>
        <v>#VALUE!</v>
      </c>
      <c r="P3" s="35">
        <f t="shared" si="2"/>
        <v>1.4048322398117336E-3</v>
      </c>
      <c r="Q3" s="28">
        <f t="shared" si="3"/>
        <v>8.2527382274079158E-4</v>
      </c>
      <c r="R3" s="28" t="s">
        <v>29</v>
      </c>
      <c r="S3" s="28" t="s">
        <v>29</v>
      </c>
      <c r="T3" s="28" t="s">
        <v>29</v>
      </c>
      <c r="U3" s="35" t="e">
        <f t="shared" si="4"/>
        <v>#VALUE!</v>
      </c>
      <c r="V3" s="35" t="e">
        <f t="shared" si="5"/>
        <v>#VALUE!</v>
      </c>
      <c r="W3" s="35" t="e">
        <f t="shared" si="6"/>
        <v>#VALUE!</v>
      </c>
      <c r="X3" s="28" t="e">
        <f t="shared" si="7"/>
        <v>#DIV/0!</v>
      </c>
      <c r="Y3" s="12" t="e">
        <f t="shared" si="8"/>
        <v>#DIV/0!</v>
      </c>
    </row>
    <row r="4" spans="1:25" x14ac:dyDescent="0.25">
      <c r="A4" s="4" t="s">
        <v>10</v>
      </c>
      <c r="B4" s="4" t="s">
        <v>11</v>
      </c>
      <c r="C4" s="4" t="s">
        <v>313</v>
      </c>
      <c r="D4" s="4" t="s">
        <v>314</v>
      </c>
      <c r="E4" s="4">
        <v>67</v>
      </c>
      <c r="F4" s="4">
        <v>30</v>
      </c>
      <c r="G4" s="4">
        <v>219</v>
      </c>
      <c r="H4" s="4">
        <v>1</v>
      </c>
      <c r="I4" s="4">
        <v>50.9</v>
      </c>
      <c r="J4" s="4" t="s">
        <v>315</v>
      </c>
      <c r="K4" s="28" t="s">
        <v>29</v>
      </c>
      <c r="L4" s="28" t="s">
        <v>29</v>
      </c>
      <c r="M4" s="28" t="s">
        <v>29</v>
      </c>
      <c r="N4" s="35" t="e">
        <f t="shared" si="0"/>
        <v>#VALUE!</v>
      </c>
      <c r="O4" s="35" t="e">
        <f t="shared" si="1"/>
        <v>#VALUE!</v>
      </c>
      <c r="P4" s="35" t="e">
        <f t="shared" si="2"/>
        <v>#VALUE!</v>
      </c>
      <c r="Q4" s="28" t="e">
        <f t="shared" si="3"/>
        <v>#DIV/0!</v>
      </c>
      <c r="R4" s="28" t="s">
        <v>29</v>
      </c>
      <c r="S4" s="28">
        <v>18356.453125</v>
      </c>
      <c r="T4" s="28" t="s">
        <v>29</v>
      </c>
      <c r="U4" s="35" t="e">
        <f t="shared" si="4"/>
        <v>#VALUE!</v>
      </c>
      <c r="V4" s="35">
        <f t="shared" si="5"/>
        <v>1.3645636005929707E-4</v>
      </c>
      <c r="W4" s="35" t="e">
        <f t="shared" si="6"/>
        <v>#VALUE!</v>
      </c>
      <c r="X4" s="28">
        <f t="shared" si="7"/>
        <v>1.3645636005929707E-4</v>
      </c>
      <c r="Y4" s="12" t="e">
        <f t="shared" si="8"/>
        <v>#DIV/0!</v>
      </c>
    </row>
    <row r="5" spans="1:25" x14ac:dyDescent="0.25">
      <c r="A5" s="4" t="s">
        <v>10</v>
      </c>
      <c r="B5" s="4" t="s">
        <v>11</v>
      </c>
      <c r="C5" s="4" t="s">
        <v>137</v>
      </c>
      <c r="D5" s="4" t="s">
        <v>138</v>
      </c>
      <c r="E5" s="4">
        <v>38</v>
      </c>
      <c r="F5" s="4">
        <v>55</v>
      </c>
      <c r="G5" s="4">
        <v>213</v>
      </c>
      <c r="H5" s="4">
        <v>1</v>
      </c>
      <c r="I5" s="4">
        <v>252.9</v>
      </c>
      <c r="J5" s="4" t="s">
        <v>136</v>
      </c>
      <c r="K5" s="28" t="s">
        <v>29</v>
      </c>
      <c r="L5" s="28" t="s">
        <v>29</v>
      </c>
      <c r="M5" s="28" t="s">
        <v>29</v>
      </c>
      <c r="N5" s="35" t="e">
        <f t="shared" si="0"/>
        <v>#VALUE!</v>
      </c>
      <c r="O5" s="35" t="e">
        <f t="shared" si="1"/>
        <v>#VALUE!</v>
      </c>
      <c r="P5" s="35" t="e">
        <f t="shared" si="2"/>
        <v>#VALUE!</v>
      </c>
      <c r="Q5" s="28" t="e">
        <f t="shared" si="3"/>
        <v>#DIV/0!</v>
      </c>
      <c r="R5" s="28" t="s">
        <v>29</v>
      </c>
      <c r="S5" s="28" t="s">
        <v>29</v>
      </c>
      <c r="T5" s="28" t="s">
        <v>29</v>
      </c>
      <c r="U5" s="35" t="e">
        <f t="shared" si="4"/>
        <v>#VALUE!</v>
      </c>
      <c r="V5" s="35" t="e">
        <f t="shared" si="5"/>
        <v>#VALUE!</v>
      </c>
      <c r="W5" s="35" t="e">
        <f t="shared" si="6"/>
        <v>#VALUE!</v>
      </c>
      <c r="X5" s="28" t="e">
        <f t="shared" si="7"/>
        <v>#DIV/0!</v>
      </c>
      <c r="Y5" s="12" t="e">
        <f t="shared" si="8"/>
        <v>#DIV/0!</v>
      </c>
    </row>
    <row r="6" spans="1:25" x14ac:dyDescent="0.25">
      <c r="A6" s="4" t="s">
        <v>10</v>
      </c>
      <c r="B6" s="4" t="s">
        <v>11</v>
      </c>
      <c r="C6" s="4" t="s">
        <v>1973</v>
      </c>
      <c r="D6" s="4" t="s">
        <v>1974</v>
      </c>
      <c r="E6" s="4">
        <v>51</v>
      </c>
      <c r="F6" s="4">
        <v>9</v>
      </c>
      <c r="G6" s="4">
        <v>159</v>
      </c>
      <c r="H6" s="4">
        <v>1</v>
      </c>
      <c r="I6" s="4">
        <v>14.7</v>
      </c>
      <c r="J6" s="4" t="s">
        <v>1975</v>
      </c>
      <c r="K6" s="28" t="s">
        <v>29</v>
      </c>
      <c r="L6" s="28" t="s">
        <v>29</v>
      </c>
      <c r="M6" s="28" t="s">
        <v>29</v>
      </c>
      <c r="N6" s="35" t="e">
        <f t="shared" si="0"/>
        <v>#VALUE!</v>
      </c>
      <c r="O6" s="35" t="e">
        <f t="shared" si="1"/>
        <v>#VALUE!</v>
      </c>
      <c r="P6" s="35" t="e">
        <f t="shared" si="2"/>
        <v>#VALUE!</v>
      </c>
      <c r="Q6" s="28" t="e">
        <f t="shared" si="3"/>
        <v>#DIV/0!</v>
      </c>
      <c r="R6" s="28">
        <v>375116.1875</v>
      </c>
      <c r="S6" s="28" t="s">
        <v>29</v>
      </c>
      <c r="T6" s="28" t="s">
        <v>29</v>
      </c>
      <c r="U6" s="35">
        <f t="shared" si="4"/>
        <v>6.5454641295827377E-3</v>
      </c>
      <c r="V6" s="35" t="e">
        <f t="shared" si="5"/>
        <v>#VALUE!</v>
      </c>
      <c r="W6" s="35" t="e">
        <f t="shared" si="6"/>
        <v>#VALUE!</v>
      </c>
      <c r="X6" s="28">
        <f t="shared" si="7"/>
        <v>6.5454641295827377E-3</v>
      </c>
      <c r="Y6" s="12" t="e">
        <f t="shared" si="8"/>
        <v>#DIV/0!</v>
      </c>
    </row>
    <row r="7" spans="1:25" x14ac:dyDescent="0.25">
      <c r="A7" s="4" t="s">
        <v>10</v>
      </c>
      <c r="B7" s="4" t="s">
        <v>11</v>
      </c>
      <c r="C7" s="4" t="s">
        <v>255</v>
      </c>
      <c r="D7" s="4" t="s">
        <v>256</v>
      </c>
      <c r="E7" s="4">
        <v>33</v>
      </c>
      <c r="F7" s="4">
        <v>42</v>
      </c>
      <c r="G7" s="4">
        <v>111</v>
      </c>
      <c r="H7" s="4">
        <v>1</v>
      </c>
      <c r="I7" s="4">
        <v>192.9</v>
      </c>
      <c r="J7" s="4" t="s">
        <v>245</v>
      </c>
      <c r="K7" s="28" t="s">
        <v>29</v>
      </c>
      <c r="L7" s="28" t="s">
        <v>29</v>
      </c>
      <c r="M7" s="28" t="s">
        <v>29</v>
      </c>
      <c r="N7" s="35" t="e">
        <f t="shared" si="0"/>
        <v>#VALUE!</v>
      </c>
      <c r="O7" s="35" t="e">
        <f t="shared" si="1"/>
        <v>#VALUE!</v>
      </c>
      <c r="P7" s="35" t="e">
        <f t="shared" si="2"/>
        <v>#VALUE!</v>
      </c>
      <c r="Q7" s="28" t="e">
        <f t="shared" si="3"/>
        <v>#DIV/0!</v>
      </c>
      <c r="R7" s="28">
        <v>45040.38671875</v>
      </c>
      <c r="S7" s="28">
        <v>13386.755859375</v>
      </c>
      <c r="T7" s="28" t="s">
        <v>29</v>
      </c>
      <c r="U7" s="35">
        <f t="shared" si="4"/>
        <v>7.8591712507771437E-4</v>
      </c>
      <c r="V7" s="35">
        <f t="shared" si="5"/>
        <v>9.9513122994602466E-5</v>
      </c>
      <c r="W7" s="35" t="e">
        <f t="shared" si="6"/>
        <v>#VALUE!</v>
      </c>
      <c r="X7" s="28">
        <f t="shared" si="7"/>
        <v>4.427151240361584E-4</v>
      </c>
      <c r="Y7" s="12" t="e">
        <f t="shared" si="8"/>
        <v>#DIV/0!</v>
      </c>
    </row>
    <row r="8" spans="1:25" x14ac:dyDescent="0.25">
      <c r="A8" s="4" t="s">
        <v>10</v>
      </c>
      <c r="B8" s="4" t="s">
        <v>11</v>
      </c>
      <c r="C8" s="4" t="s">
        <v>284</v>
      </c>
      <c r="D8" s="4" t="s">
        <v>285</v>
      </c>
      <c r="E8" s="4">
        <v>36</v>
      </c>
      <c r="F8" s="4">
        <v>29</v>
      </c>
      <c r="G8" s="4">
        <v>85</v>
      </c>
      <c r="H8" s="4">
        <v>1</v>
      </c>
      <c r="I8" s="4">
        <v>101</v>
      </c>
      <c r="J8" s="4" t="s">
        <v>29</v>
      </c>
      <c r="K8" s="28">
        <v>69090.046875</v>
      </c>
      <c r="L8" s="28" t="s">
        <v>29</v>
      </c>
      <c r="M8" s="28">
        <v>79542.734375</v>
      </c>
      <c r="N8" s="35">
        <f t="shared" si="0"/>
        <v>3.5740120640977298E-4</v>
      </c>
      <c r="O8" s="35" t="e">
        <f t="shared" si="1"/>
        <v>#VALUE!</v>
      </c>
      <c r="P8" s="35">
        <f t="shared" si="2"/>
        <v>2.5545109497350066E-3</v>
      </c>
      <c r="Q8" s="28">
        <f t="shared" si="3"/>
        <v>1.4559560780723897E-3</v>
      </c>
      <c r="R8" s="28" t="s">
        <v>29</v>
      </c>
      <c r="S8" s="28" t="s">
        <v>29</v>
      </c>
      <c r="T8" s="28" t="s">
        <v>29</v>
      </c>
      <c r="U8" s="35" t="e">
        <f t="shared" si="4"/>
        <v>#VALUE!</v>
      </c>
      <c r="V8" s="35" t="e">
        <f t="shared" si="5"/>
        <v>#VALUE!</v>
      </c>
      <c r="W8" s="35" t="e">
        <f t="shared" si="6"/>
        <v>#VALUE!</v>
      </c>
      <c r="X8" s="28" t="e">
        <f t="shared" si="7"/>
        <v>#DIV/0!</v>
      </c>
      <c r="Y8" s="12" t="e">
        <f t="shared" si="8"/>
        <v>#DIV/0!</v>
      </c>
    </row>
    <row r="9" spans="1:25" x14ac:dyDescent="0.25">
      <c r="A9" s="4" t="s">
        <v>10</v>
      </c>
      <c r="B9" s="4" t="s">
        <v>11</v>
      </c>
      <c r="C9" s="4" t="s">
        <v>1654</v>
      </c>
      <c r="D9" s="4" t="s">
        <v>1655</v>
      </c>
      <c r="E9" s="4">
        <v>32</v>
      </c>
      <c r="F9" s="4">
        <v>6</v>
      </c>
      <c r="G9" s="4">
        <v>65</v>
      </c>
      <c r="H9" s="4">
        <v>1</v>
      </c>
      <c r="I9" s="4">
        <v>15.1</v>
      </c>
      <c r="J9" s="4" t="s">
        <v>1656</v>
      </c>
      <c r="K9" s="28" t="s">
        <v>29</v>
      </c>
      <c r="L9" s="28">
        <v>36735.7421875</v>
      </c>
      <c r="M9" s="28" t="s">
        <v>29</v>
      </c>
      <c r="N9" s="35" t="e">
        <f t="shared" si="0"/>
        <v>#VALUE!</v>
      </c>
      <c r="O9" s="35">
        <f t="shared" si="1"/>
        <v>3.6228884764821887E-4</v>
      </c>
      <c r="P9" s="35" t="e">
        <f t="shared" si="2"/>
        <v>#VALUE!</v>
      </c>
      <c r="Q9" s="28">
        <f t="shared" si="3"/>
        <v>3.6228884764821887E-4</v>
      </c>
      <c r="R9" s="28" t="s">
        <v>29</v>
      </c>
      <c r="S9" s="28" t="s">
        <v>29</v>
      </c>
      <c r="T9" s="28" t="s">
        <v>29</v>
      </c>
      <c r="U9" s="35" t="e">
        <f t="shared" si="4"/>
        <v>#VALUE!</v>
      </c>
      <c r="V9" s="35" t="e">
        <f t="shared" si="5"/>
        <v>#VALUE!</v>
      </c>
      <c r="W9" s="35" t="e">
        <f t="shared" si="6"/>
        <v>#VALUE!</v>
      </c>
      <c r="X9" s="28" t="e">
        <f t="shared" si="7"/>
        <v>#DIV/0!</v>
      </c>
      <c r="Y9" s="12" t="e">
        <f t="shared" si="8"/>
        <v>#DIV/0!</v>
      </c>
    </row>
    <row r="10" spans="1:25" x14ac:dyDescent="0.25">
      <c r="A10" s="4" t="s">
        <v>10</v>
      </c>
      <c r="B10" s="4" t="s">
        <v>11</v>
      </c>
      <c r="C10" s="4" t="s">
        <v>555</v>
      </c>
      <c r="D10" s="4" t="s">
        <v>556</v>
      </c>
      <c r="E10" s="4">
        <v>15</v>
      </c>
      <c r="F10" s="4">
        <v>26</v>
      </c>
      <c r="G10" s="4">
        <v>40</v>
      </c>
      <c r="H10" s="4">
        <v>2</v>
      </c>
      <c r="I10" s="4">
        <v>223.4</v>
      </c>
      <c r="J10" s="4" t="s">
        <v>557</v>
      </c>
      <c r="K10" s="28">
        <v>10663.41796875</v>
      </c>
      <c r="L10" s="28" t="s">
        <v>29</v>
      </c>
      <c r="M10" s="28" t="s">
        <v>29</v>
      </c>
      <c r="N10" s="35">
        <f t="shared" si="0"/>
        <v>5.5161613269391795E-5</v>
      </c>
      <c r="O10" s="35" t="e">
        <f t="shared" si="1"/>
        <v>#VALUE!</v>
      </c>
      <c r="P10" s="35" t="e">
        <f t="shared" si="2"/>
        <v>#VALUE!</v>
      </c>
      <c r="Q10" s="28">
        <f t="shared" si="3"/>
        <v>5.5161613269391795E-5</v>
      </c>
      <c r="R10" s="28" t="s">
        <v>29</v>
      </c>
      <c r="S10" s="28" t="s">
        <v>29</v>
      </c>
      <c r="T10" s="28" t="s">
        <v>29</v>
      </c>
      <c r="U10" s="35" t="e">
        <f t="shared" si="4"/>
        <v>#VALUE!</v>
      </c>
      <c r="V10" s="35" t="e">
        <f t="shared" si="5"/>
        <v>#VALUE!</v>
      </c>
      <c r="W10" s="35" t="e">
        <f t="shared" si="6"/>
        <v>#VALUE!</v>
      </c>
      <c r="X10" s="28" t="e">
        <f t="shared" si="7"/>
        <v>#DIV/0!</v>
      </c>
      <c r="Y10" s="12" t="e">
        <f t="shared" si="8"/>
        <v>#DIV/0!</v>
      </c>
    </row>
    <row r="11" spans="1:25" x14ac:dyDescent="0.25">
      <c r="A11" s="4" t="s">
        <v>10</v>
      </c>
      <c r="B11" s="4" t="s">
        <v>11</v>
      </c>
      <c r="C11" s="4" t="s">
        <v>1319</v>
      </c>
      <c r="D11" s="4" t="s">
        <v>1216</v>
      </c>
      <c r="E11" s="4">
        <v>45</v>
      </c>
      <c r="F11" s="4">
        <v>12</v>
      </c>
      <c r="G11" s="4">
        <v>39</v>
      </c>
      <c r="H11" s="4">
        <v>1</v>
      </c>
      <c r="I11" s="4">
        <v>37.1</v>
      </c>
      <c r="J11" s="4" t="s">
        <v>1217</v>
      </c>
      <c r="K11" s="28" t="s">
        <v>29</v>
      </c>
      <c r="L11" s="28" t="s">
        <v>29</v>
      </c>
      <c r="M11" s="28" t="s">
        <v>29</v>
      </c>
      <c r="N11" s="35" t="e">
        <f t="shared" si="0"/>
        <v>#VALUE!</v>
      </c>
      <c r="O11" s="35" t="e">
        <f t="shared" si="1"/>
        <v>#VALUE!</v>
      </c>
      <c r="P11" s="35" t="e">
        <f t="shared" si="2"/>
        <v>#VALUE!</v>
      </c>
      <c r="Q11" s="28" t="e">
        <f t="shared" si="3"/>
        <v>#DIV/0!</v>
      </c>
      <c r="R11" s="28" t="s">
        <v>29</v>
      </c>
      <c r="S11" s="28" t="s">
        <v>29</v>
      </c>
      <c r="T11" s="28" t="s">
        <v>29</v>
      </c>
      <c r="U11" s="35" t="e">
        <f t="shared" si="4"/>
        <v>#VALUE!</v>
      </c>
      <c r="V11" s="35" t="e">
        <f t="shared" si="5"/>
        <v>#VALUE!</v>
      </c>
      <c r="W11" s="35" t="e">
        <f t="shared" si="6"/>
        <v>#VALUE!</v>
      </c>
      <c r="X11" s="28" t="e">
        <f t="shared" si="7"/>
        <v>#DIV/0!</v>
      </c>
      <c r="Y11" s="12" t="e">
        <f t="shared" si="8"/>
        <v>#DIV/0!</v>
      </c>
    </row>
    <row r="12" spans="1:25" x14ac:dyDescent="0.25">
      <c r="A12" s="4" t="s">
        <v>10</v>
      </c>
      <c r="B12" s="4" t="s">
        <v>11</v>
      </c>
      <c r="C12" s="4" t="s">
        <v>1110</v>
      </c>
      <c r="D12" s="4" t="s">
        <v>1111</v>
      </c>
      <c r="E12" s="4">
        <v>28</v>
      </c>
      <c r="F12" s="4">
        <v>10</v>
      </c>
      <c r="G12" s="4">
        <v>37</v>
      </c>
      <c r="H12" s="4">
        <v>3</v>
      </c>
      <c r="I12" s="4">
        <v>45.9</v>
      </c>
      <c r="J12" s="4" t="s">
        <v>1112</v>
      </c>
      <c r="K12" s="28" t="s">
        <v>29</v>
      </c>
      <c r="L12" s="28" t="s">
        <v>29</v>
      </c>
      <c r="M12" s="28" t="s">
        <v>29</v>
      </c>
      <c r="N12" s="35" t="e">
        <f t="shared" si="0"/>
        <v>#VALUE!</v>
      </c>
      <c r="O12" s="35" t="e">
        <f t="shared" si="1"/>
        <v>#VALUE!</v>
      </c>
      <c r="P12" s="35" t="e">
        <f t="shared" si="2"/>
        <v>#VALUE!</v>
      </c>
      <c r="Q12" s="28" t="e">
        <f t="shared" si="3"/>
        <v>#DIV/0!</v>
      </c>
      <c r="R12" s="28" t="s">
        <v>29</v>
      </c>
      <c r="S12" s="28" t="s">
        <v>29</v>
      </c>
      <c r="T12" s="28" t="s">
        <v>29</v>
      </c>
      <c r="U12" s="35" t="e">
        <f t="shared" si="4"/>
        <v>#VALUE!</v>
      </c>
      <c r="V12" s="35" t="e">
        <f t="shared" si="5"/>
        <v>#VALUE!</v>
      </c>
      <c r="W12" s="35" t="e">
        <f t="shared" si="6"/>
        <v>#VALUE!</v>
      </c>
      <c r="X12" s="28" t="e">
        <f t="shared" si="7"/>
        <v>#DIV/0!</v>
      </c>
      <c r="Y12" s="12" t="e">
        <f t="shared" si="8"/>
        <v>#DIV/0!</v>
      </c>
    </row>
    <row r="13" spans="1:25" x14ac:dyDescent="0.25">
      <c r="A13" s="4" t="s">
        <v>10</v>
      </c>
      <c r="B13" s="4" t="s">
        <v>11</v>
      </c>
      <c r="C13" s="4" t="s">
        <v>863</v>
      </c>
      <c r="D13" s="4" t="s">
        <v>864</v>
      </c>
      <c r="E13" s="4">
        <v>58</v>
      </c>
      <c r="F13" s="4">
        <v>21</v>
      </c>
      <c r="G13" s="4">
        <v>36</v>
      </c>
      <c r="H13" s="4">
        <v>1</v>
      </c>
      <c r="I13" s="4">
        <v>32.799999999999997</v>
      </c>
      <c r="J13" s="4" t="s">
        <v>865</v>
      </c>
      <c r="K13" s="28" t="s">
        <v>29</v>
      </c>
      <c r="L13" s="28" t="s">
        <v>29</v>
      </c>
      <c r="M13" s="28" t="s">
        <v>29</v>
      </c>
      <c r="N13" s="35" t="e">
        <f t="shared" si="0"/>
        <v>#VALUE!</v>
      </c>
      <c r="O13" s="35" t="e">
        <f t="shared" si="1"/>
        <v>#VALUE!</v>
      </c>
      <c r="P13" s="35" t="e">
        <f t="shared" si="2"/>
        <v>#VALUE!</v>
      </c>
      <c r="Q13" s="28" t="e">
        <f t="shared" si="3"/>
        <v>#DIV/0!</v>
      </c>
      <c r="R13" s="28" t="s">
        <v>29</v>
      </c>
      <c r="S13" s="28">
        <v>25264.458984375</v>
      </c>
      <c r="T13" s="28">
        <v>19127.486328125</v>
      </c>
      <c r="U13" s="35" t="e">
        <f t="shared" si="4"/>
        <v>#VALUE!</v>
      </c>
      <c r="V13" s="35">
        <f t="shared" si="5"/>
        <v>1.8780840113278788E-4</v>
      </c>
      <c r="W13" s="35">
        <f t="shared" si="6"/>
        <v>7.2715706472687436E-5</v>
      </c>
      <c r="X13" s="28">
        <f t="shared" si="7"/>
        <v>1.3026205380273765E-4</v>
      </c>
      <c r="Y13" s="12" t="e">
        <f t="shared" si="8"/>
        <v>#DIV/0!</v>
      </c>
    </row>
    <row r="14" spans="1:25" x14ac:dyDescent="0.25">
      <c r="A14" s="4" t="s">
        <v>10</v>
      </c>
      <c r="B14" s="4" t="s">
        <v>11</v>
      </c>
      <c r="C14" s="4" t="s">
        <v>1320</v>
      </c>
      <c r="D14" s="4" t="s">
        <v>1321</v>
      </c>
      <c r="E14" s="4">
        <v>58</v>
      </c>
      <c r="F14" s="4">
        <v>14</v>
      </c>
      <c r="G14" s="4">
        <v>34</v>
      </c>
      <c r="H14" s="4">
        <v>1</v>
      </c>
      <c r="I14" s="4">
        <v>34</v>
      </c>
      <c r="J14" s="4" t="s">
        <v>29</v>
      </c>
      <c r="K14" s="28" t="s">
        <v>29</v>
      </c>
      <c r="L14" s="28">
        <v>16754.123046875</v>
      </c>
      <c r="M14" s="28" t="s">
        <v>29</v>
      </c>
      <c r="N14" s="35" t="e">
        <f t="shared" si="0"/>
        <v>#VALUE!</v>
      </c>
      <c r="O14" s="35">
        <f t="shared" si="1"/>
        <v>1.6522959849370295E-4</v>
      </c>
      <c r="P14" s="35" t="e">
        <f t="shared" si="2"/>
        <v>#VALUE!</v>
      </c>
      <c r="Q14" s="28">
        <f t="shared" si="3"/>
        <v>1.6522959849370295E-4</v>
      </c>
      <c r="R14" s="28" t="s">
        <v>29</v>
      </c>
      <c r="S14" s="28" t="s">
        <v>29</v>
      </c>
      <c r="T14" s="28" t="s">
        <v>29</v>
      </c>
      <c r="U14" s="35" t="e">
        <f t="shared" si="4"/>
        <v>#VALUE!</v>
      </c>
      <c r="V14" s="35" t="e">
        <f t="shared" si="5"/>
        <v>#VALUE!</v>
      </c>
      <c r="W14" s="35" t="e">
        <f t="shared" si="6"/>
        <v>#VALUE!</v>
      </c>
      <c r="X14" s="28" t="e">
        <f t="shared" si="7"/>
        <v>#DIV/0!</v>
      </c>
      <c r="Y14" s="12" t="e">
        <f t="shared" si="8"/>
        <v>#DIV/0!</v>
      </c>
    </row>
    <row r="15" spans="1:25" x14ac:dyDescent="0.25">
      <c r="A15" s="4" t="s">
        <v>10</v>
      </c>
      <c r="B15" s="4" t="s">
        <v>11</v>
      </c>
      <c r="C15" s="4" t="s">
        <v>2088</v>
      </c>
      <c r="D15" s="4" t="s">
        <v>2089</v>
      </c>
      <c r="E15" s="4">
        <v>58</v>
      </c>
      <c r="F15" s="4">
        <v>5</v>
      </c>
      <c r="G15" s="4">
        <v>34</v>
      </c>
      <c r="H15" s="4">
        <v>1</v>
      </c>
      <c r="I15" s="4">
        <v>14</v>
      </c>
      <c r="J15" s="4" t="s">
        <v>2090</v>
      </c>
      <c r="K15" s="28" t="s">
        <v>29</v>
      </c>
      <c r="L15" s="28" t="s">
        <v>29</v>
      </c>
      <c r="M15" s="28" t="s">
        <v>29</v>
      </c>
      <c r="N15" s="35" t="e">
        <f t="shared" si="0"/>
        <v>#VALUE!</v>
      </c>
      <c r="O15" s="35" t="e">
        <f t="shared" si="1"/>
        <v>#VALUE!</v>
      </c>
      <c r="P15" s="35" t="e">
        <f t="shared" si="2"/>
        <v>#VALUE!</v>
      </c>
      <c r="Q15" s="28" t="e">
        <f t="shared" si="3"/>
        <v>#DIV/0!</v>
      </c>
      <c r="R15" s="28" t="s">
        <v>29</v>
      </c>
      <c r="S15" s="28" t="s">
        <v>29</v>
      </c>
      <c r="T15" s="28">
        <v>145612.375</v>
      </c>
      <c r="U15" s="35" t="e">
        <f t="shared" si="4"/>
        <v>#VALUE!</v>
      </c>
      <c r="V15" s="35" t="e">
        <f t="shared" si="5"/>
        <v>#VALUE!</v>
      </c>
      <c r="W15" s="35">
        <f t="shared" si="6"/>
        <v>5.5356498693306467E-4</v>
      </c>
      <c r="X15" s="28">
        <f t="shared" si="7"/>
        <v>5.5356498693306467E-4</v>
      </c>
      <c r="Y15" s="12" t="e">
        <f t="shared" si="8"/>
        <v>#DIV/0!</v>
      </c>
    </row>
    <row r="16" spans="1:25" x14ac:dyDescent="0.25">
      <c r="A16" s="4" t="s">
        <v>10</v>
      </c>
      <c r="B16" s="4" t="s">
        <v>11</v>
      </c>
      <c r="C16" s="4" t="s">
        <v>1439</v>
      </c>
      <c r="D16" s="4" t="s">
        <v>1440</v>
      </c>
      <c r="E16" s="4">
        <v>41</v>
      </c>
      <c r="F16" s="4">
        <v>15</v>
      </c>
      <c r="G16" s="4">
        <v>33</v>
      </c>
      <c r="H16" s="4">
        <v>1</v>
      </c>
      <c r="I16" s="4">
        <v>30.6</v>
      </c>
      <c r="J16" s="4" t="s">
        <v>1088</v>
      </c>
      <c r="K16" s="28" t="s">
        <v>29</v>
      </c>
      <c r="L16" s="28" t="s">
        <v>29</v>
      </c>
      <c r="M16" s="28" t="s">
        <v>29</v>
      </c>
      <c r="N16" s="35" t="e">
        <f t="shared" si="0"/>
        <v>#VALUE!</v>
      </c>
      <c r="O16" s="35" t="e">
        <f t="shared" si="1"/>
        <v>#VALUE!</v>
      </c>
      <c r="P16" s="35" t="e">
        <f t="shared" si="2"/>
        <v>#VALUE!</v>
      </c>
      <c r="Q16" s="28" t="e">
        <f t="shared" si="3"/>
        <v>#DIV/0!</v>
      </c>
      <c r="R16" s="28" t="s">
        <v>29</v>
      </c>
      <c r="S16" s="28" t="s">
        <v>29</v>
      </c>
      <c r="T16" s="28" t="s">
        <v>29</v>
      </c>
      <c r="U16" s="35" t="e">
        <f t="shared" si="4"/>
        <v>#VALUE!</v>
      </c>
      <c r="V16" s="35" t="e">
        <f t="shared" si="5"/>
        <v>#VALUE!</v>
      </c>
      <c r="W16" s="35" t="e">
        <f t="shared" si="6"/>
        <v>#VALUE!</v>
      </c>
      <c r="X16" s="28" t="e">
        <f t="shared" si="7"/>
        <v>#DIV/0!</v>
      </c>
      <c r="Y16" s="12" t="e">
        <f t="shared" si="8"/>
        <v>#DIV/0!</v>
      </c>
    </row>
    <row r="17" spans="1:25" x14ac:dyDescent="0.25">
      <c r="A17" s="4" t="s">
        <v>10</v>
      </c>
      <c r="B17" s="4" t="s">
        <v>11</v>
      </c>
      <c r="C17" s="4" t="s">
        <v>1212</v>
      </c>
      <c r="D17" s="4" t="s">
        <v>1213</v>
      </c>
      <c r="E17" s="4">
        <v>11</v>
      </c>
      <c r="F17" s="4">
        <v>6</v>
      </c>
      <c r="G17" s="4">
        <v>30</v>
      </c>
      <c r="H17" s="4">
        <v>6</v>
      </c>
      <c r="I17" s="4">
        <v>93.9</v>
      </c>
      <c r="J17" s="4" t="s">
        <v>1214</v>
      </c>
      <c r="K17" s="28" t="s">
        <v>29</v>
      </c>
      <c r="L17" s="28" t="s">
        <v>29</v>
      </c>
      <c r="M17" s="28" t="s">
        <v>29</v>
      </c>
      <c r="N17" s="35" t="e">
        <f t="shared" si="0"/>
        <v>#VALUE!</v>
      </c>
      <c r="O17" s="35" t="e">
        <f t="shared" si="1"/>
        <v>#VALUE!</v>
      </c>
      <c r="P17" s="35" t="e">
        <f t="shared" si="2"/>
        <v>#VALUE!</v>
      </c>
      <c r="Q17" s="28" t="e">
        <f t="shared" si="3"/>
        <v>#DIV/0!</v>
      </c>
      <c r="R17" s="28">
        <v>8596.0087890625</v>
      </c>
      <c r="S17" s="28">
        <v>18385.998046875</v>
      </c>
      <c r="T17" s="28">
        <v>1021506.7890625</v>
      </c>
      <c r="U17" s="35">
        <f t="shared" si="4"/>
        <v>1.4999317294561311E-4</v>
      </c>
      <c r="V17" s="35">
        <f t="shared" si="5"/>
        <v>1.3667598813612897E-4</v>
      </c>
      <c r="W17" s="35">
        <f t="shared" si="6"/>
        <v>3.8833951601944527E-3</v>
      </c>
      <c r="X17" s="28">
        <f t="shared" si="7"/>
        <v>1.3900214404253984E-3</v>
      </c>
      <c r="Y17" s="12" t="e">
        <f t="shared" si="8"/>
        <v>#DIV/0!</v>
      </c>
    </row>
    <row r="18" spans="1:25" x14ac:dyDescent="0.25">
      <c r="A18" s="4" t="s">
        <v>10</v>
      </c>
      <c r="B18" s="4" t="s">
        <v>11</v>
      </c>
      <c r="C18" s="4" t="s">
        <v>3536</v>
      </c>
      <c r="D18" s="4" t="s">
        <v>3537</v>
      </c>
      <c r="E18" s="4">
        <v>4</v>
      </c>
      <c r="F18" s="4">
        <v>4</v>
      </c>
      <c r="G18" s="4">
        <v>28</v>
      </c>
      <c r="H18" s="4">
        <v>1</v>
      </c>
      <c r="I18" s="4">
        <v>95.9</v>
      </c>
      <c r="J18" s="4" t="s">
        <v>3538</v>
      </c>
      <c r="K18" s="28" t="s">
        <v>29</v>
      </c>
      <c r="L18" s="28" t="s">
        <v>29</v>
      </c>
      <c r="M18" s="28" t="s">
        <v>29</v>
      </c>
      <c r="N18" s="35" t="e">
        <f t="shared" si="0"/>
        <v>#VALUE!</v>
      </c>
      <c r="O18" s="35" t="e">
        <f t="shared" si="1"/>
        <v>#VALUE!</v>
      </c>
      <c r="P18" s="35" t="e">
        <f t="shared" si="2"/>
        <v>#VALUE!</v>
      </c>
      <c r="Q18" s="28" t="e">
        <f t="shared" si="3"/>
        <v>#DIV/0!</v>
      </c>
      <c r="R18" s="28" t="s">
        <v>29</v>
      </c>
      <c r="S18" s="28" t="s">
        <v>29</v>
      </c>
      <c r="T18" s="28">
        <v>13838.34375</v>
      </c>
      <c r="U18" s="35" t="e">
        <f t="shared" si="4"/>
        <v>#VALUE!</v>
      </c>
      <c r="V18" s="35" t="e">
        <f t="shared" si="5"/>
        <v>#VALUE!</v>
      </c>
      <c r="W18" s="35">
        <f t="shared" si="6"/>
        <v>5.2608321079468746E-5</v>
      </c>
      <c r="X18" s="28">
        <f t="shared" si="7"/>
        <v>5.2608321079468746E-5</v>
      </c>
      <c r="Y18" s="12" t="e">
        <f t="shared" si="8"/>
        <v>#DIV/0!</v>
      </c>
    </row>
    <row r="19" spans="1:25" x14ac:dyDescent="0.25">
      <c r="A19" s="4" t="s">
        <v>10</v>
      </c>
      <c r="B19" s="4" t="s">
        <v>11</v>
      </c>
      <c r="C19" s="4" t="s">
        <v>1443</v>
      </c>
      <c r="D19" s="4" t="s">
        <v>1444</v>
      </c>
      <c r="E19" s="4">
        <v>27</v>
      </c>
      <c r="F19" s="4">
        <v>15</v>
      </c>
      <c r="G19" s="4">
        <v>25</v>
      </c>
      <c r="H19" s="4">
        <v>1</v>
      </c>
      <c r="I19" s="4">
        <v>75</v>
      </c>
      <c r="J19" s="4" t="s">
        <v>29</v>
      </c>
      <c r="K19" s="28" t="s">
        <v>29</v>
      </c>
      <c r="L19" s="28" t="s">
        <v>29</v>
      </c>
      <c r="M19" s="28" t="s">
        <v>29</v>
      </c>
      <c r="N19" s="35" t="e">
        <f t="shared" si="0"/>
        <v>#VALUE!</v>
      </c>
      <c r="O19" s="35" t="e">
        <f t="shared" si="1"/>
        <v>#VALUE!</v>
      </c>
      <c r="P19" s="35" t="e">
        <f t="shared" si="2"/>
        <v>#VALUE!</v>
      </c>
      <c r="Q19" s="28" t="e">
        <f t="shared" si="3"/>
        <v>#DIV/0!</v>
      </c>
      <c r="R19" s="28" t="s">
        <v>29</v>
      </c>
      <c r="S19" s="28" t="s">
        <v>29</v>
      </c>
      <c r="T19" s="28">
        <v>21202.912109375</v>
      </c>
      <c r="U19" s="35" t="e">
        <f t="shared" si="4"/>
        <v>#VALUE!</v>
      </c>
      <c r="V19" s="35" t="e">
        <f t="shared" si="5"/>
        <v>#VALUE!</v>
      </c>
      <c r="W19" s="35">
        <f t="shared" si="6"/>
        <v>8.060571613346113E-5</v>
      </c>
      <c r="X19" s="28">
        <f t="shared" si="7"/>
        <v>8.060571613346113E-5</v>
      </c>
      <c r="Y19" s="12" t="e">
        <f t="shared" si="8"/>
        <v>#DIV/0!</v>
      </c>
    </row>
    <row r="20" spans="1:25" x14ac:dyDescent="0.25">
      <c r="A20" s="4" t="s">
        <v>10</v>
      </c>
      <c r="B20" s="4" t="s">
        <v>11</v>
      </c>
      <c r="C20" s="4" t="s">
        <v>886</v>
      </c>
      <c r="D20" s="4" t="s">
        <v>887</v>
      </c>
      <c r="E20" s="4">
        <v>9</v>
      </c>
      <c r="F20" s="4">
        <v>18</v>
      </c>
      <c r="G20" s="4">
        <v>25</v>
      </c>
      <c r="H20" s="4">
        <v>1</v>
      </c>
      <c r="I20" s="4">
        <v>223.4</v>
      </c>
      <c r="J20" s="4" t="s">
        <v>888</v>
      </c>
      <c r="K20" s="28" t="s">
        <v>29</v>
      </c>
      <c r="L20" s="28" t="s">
        <v>29</v>
      </c>
      <c r="M20" s="28" t="s">
        <v>29</v>
      </c>
      <c r="N20" s="35" t="e">
        <f t="shared" si="0"/>
        <v>#VALUE!</v>
      </c>
      <c r="O20" s="35" t="e">
        <f t="shared" si="1"/>
        <v>#VALUE!</v>
      </c>
      <c r="P20" s="35" t="e">
        <f t="shared" si="2"/>
        <v>#VALUE!</v>
      </c>
      <c r="Q20" s="28" t="e">
        <f t="shared" si="3"/>
        <v>#DIV/0!</v>
      </c>
      <c r="R20" s="28" t="s">
        <v>29</v>
      </c>
      <c r="S20" s="28" t="s">
        <v>29</v>
      </c>
      <c r="T20" s="28">
        <v>85879.1796875</v>
      </c>
      <c r="U20" s="35" t="e">
        <f t="shared" si="4"/>
        <v>#VALUE!</v>
      </c>
      <c r="V20" s="35" t="e">
        <f t="shared" si="5"/>
        <v>#VALUE!</v>
      </c>
      <c r="W20" s="35">
        <f t="shared" si="6"/>
        <v>3.2648122785946767E-4</v>
      </c>
      <c r="X20" s="28">
        <f t="shared" si="7"/>
        <v>3.2648122785946767E-4</v>
      </c>
      <c r="Y20" s="12" t="e">
        <f t="shared" si="8"/>
        <v>#DIV/0!</v>
      </c>
    </row>
    <row r="21" spans="1:25" x14ac:dyDescent="0.25">
      <c r="A21" s="4" t="s">
        <v>10</v>
      </c>
      <c r="B21" s="4" t="s">
        <v>11</v>
      </c>
      <c r="C21" s="4" t="s">
        <v>2599</v>
      </c>
      <c r="D21" s="4" t="s">
        <v>2600</v>
      </c>
      <c r="E21" s="4">
        <v>21</v>
      </c>
      <c r="F21" s="4">
        <v>8</v>
      </c>
      <c r="G21" s="4">
        <v>19</v>
      </c>
      <c r="H21" s="4">
        <v>1</v>
      </c>
      <c r="I21" s="4">
        <v>42.3</v>
      </c>
      <c r="J21" s="4" t="s">
        <v>2601</v>
      </c>
      <c r="K21" s="28" t="s">
        <v>29</v>
      </c>
      <c r="L21" s="28" t="s">
        <v>29</v>
      </c>
      <c r="M21" s="28" t="s">
        <v>29</v>
      </c>
      <c r="N21" s="35" t="e">
        <f t="shared" si="0"/>
        <v>#VALUE!</v>
      </c>
      <c r="O21" s="35" t="e">
        <f t="shared" si="1"/>
        <v>#VALUE!</v>
      </c>
      <c r="P21" s="35" t="e">
        <f t="shared" si="2"/>
        <v>#VALUE!</v>
      </c>
      <c r="Q21" s="28" t="e">
        <f t="shared" si="3"/>
        <v>#DIV/0!</v>
      </c>
      <c r="R21" s="28" t="s">
        <v>29</v>
      </c>
      <c r="S21" s="28" t="s">
        <v>29</v>
      </c>
      <c r="T21" s="28" t="s">
        <v>29</v>
      </c>
      <c r="U21" s="35" t="e">
        <f t="shared" si="4"/>
        <v>#VALUE!</v>
      </c>
      <c r="V21" s="35" t="e">
        <f t="shared" si="5"/>
        <v>#VALUE!</v>
      </c>
      <c r="W21" s="35" t="e">
        <f t="shared" si="6"/>
        <v>#VALUE!</v>
      </c>
      <c r="X21" s="28" t="e">
        <f t="shared" si="7"/>
        <v>#DIV/0!</v>
      </c>
      <c r="Y21" s="12" t="e">
        <f t="shared" si="8"/>
        <v>#DIV/0!</v>
      </c>
    </row>
    <row r="22" spans="1:25" x14ac:dyDescent="0.25">
      <c r="A22" s="4" t="s">
        <v>10</v>
      </c>
      <c r="B22" s="4" t="s">
        <v>11</v>
      </c>
      <c r="C22" s="4" t="s">
        <v>2380</v>
      </c>
      <c r="D22" s="4" t="s">
        <v>2381</v>
      </c>
      <c r="E22" s="4">
        <v>4</v>
      </c>
      <c r="F22" s="4">
        <v>4</v>
      </c>
      <c r="G22" s="4">
        <v>17</v>
      </c>
      <c r="H22" s="4">
        <v>1</v>
      </c>
      <c r="I22" s="4">
        <v>381.5</v>
      </c>
      <c r="J22" s="4" t="s">
        <v>29</v>
      </c>
      <c r="K22" s="28" t="s">
        <v>29</v>
      </c>
      <c r="L22" s="28" t="s">
        <v>29</v>
      </c>
      <c r="M22" s="28" t="s">
        <v>29</v>
      </c>
      <c r="N22" s="35" t="e">
        <f t="shared" si="0"/>
        <v>#VALUE!</v>
      </c>
      <c r="O22" s="35" t="e">
        <f t="shared" si="1"/>
        <v>#VALUE!</v>
      </c>
      <c r="P22" s="35" t="e">
        <f t="shared" si="2"/>
        <v>#VALUE!</v>
      </c>
      <c r="Q22" s="28" t="e">
        <f t="shared" si="3"/>
        <v>#DIV/0!</v>
      </c>
      <c r="R22" s="28" t="s">
        <v>29</v>
      </c>
      <c r="S22" s="28" t="s">
        <v>29</v>
      </c>
      <c r="T22" s="28" t="s">
        <v>29</v>
      </c>
      <c r="U22" s="35" t="e">
        <f t="shared" si="4"/>
        <v>#VALUE!</v>
      </c>
      <c r="V22" s="35" t="e">
        <f t="shared" si="5"/>
        <v>#VALUE!</v>
      </c>
      <c r="W22" s="35" t="e">
        <f t="shared" si="6"/>
        <v>#VALUE!</v>
      </c>
      <c r="X22" s="28" t="e">
        <f t="shared" si="7"/>
        <v>#DIV/0!</v>
      </c>
      <c r="Y22" s="12" t="e">
        <f t="shared" si="8"/>
        <v>#DIV/0!</v>
      </c>
    </row>
    <row r="23" spans="1:25" x14ac:dyDescent="0.25">
      <c r="A23" s="4" t="s">
        <v>10</v>
      </c>
      <c r="B23" s="4" t="s">
        <v>11</v>
      </c>
      <c r="C23" s="4" t="s">
        <v>2202</v>
      </c>
      <c r="D23" s="4" t="s">
        <v>2203</v>
      </c>
      <c r="E23" s="4">
        <v>47</v>
      </c>
      <c r="F23" s="4">
        <v>9</v>
      </c>
      <c r="G23" s="4">
        <v>17</v>
      </c>
      <c r="H23" s="4">
        <v>1</v>
      </c>
      <c r="I23" s="4">
        <v>31.3</v>
      </c>
      <c r="J23" s="4" t="s">
        <v>2204</v>
      </c>
      <c r="K23" s="28" t="s">
        <v>29</v>
      </c>
      <c r="L23" s="28" t="s">
        <v>29</v>
      </c>
      <c r="M23" s="28" t="s">
        <v>29</v>
      </c>
      <c r="N23" s="35" t="e">
        <f t="shared" si="0"/>
        <v>#VALUE!</v>
      </c>
      <c r="O23" s="35" t="e">
        <f t="shared" si="1"/>
        <v>#VALUE!</v>
      </c>
      <c r="P23" s="35" t="e">
        <f t="shared" si="2"/>
        <v>#VALUE!</v>
      </c>
      <c r="Q23" s="28" t="e">
        <f t="shared" si="3"/>
        <v>#DIV/0!</v>
      </c>
      <c r="R23" s="28" t="s">
        <v>29</v>
      </c>
      <c r="S23" s="28" t="s">
        <v>29</v>
      </c>
      <c r="T23" s="28" t="s">
        <v>29</v>
      </c>
      <c r="U23" s="35" t="e">
        <f t="shared" si="4"/>
        <v>#VALUE!</v>
      </c>
      <c r="V23" s="35" t="e">
        <f t="shared" si="5"/>
        <v>#VALUE!</v>
      </c>
      <c r="W23" s="35" t="e">
        <f t="shared" si="6"/>
        <v>#VALUE!</v>
      </c>
      <c r="X23" s="28" t="e">
        <f t="shared" si="7"/>
        <v>#DIV/0!</v>
      </c>
      <c r="Y23" s="12" t="e">
        <f t="shared" si="8"/>
        <v>#DIV/0!</v>
      </c>
    </row>
    <row r="24" spans="1:25" x14ac:dyDescent="0.25">
      <c r="A24" s="4" t="s">
        <v>10</v>
      </c>
      <c r="B24" s="4" t="s">
        <v>11</v>
      </c>
      <c r="C24" s="4" t="s">
        <v>1745</v>
      </c>
      <c r="D24" s="4" t="s">
        <v>1746</v>
      </c>
      <c r="E24" s="4">
        <v>40</v>
      </c>
      <c r="F24" s="4">
        <v>10</v>
      </c>
      <c r="G24" s="4">
        <v>17</v>
      </c>
      <c r="H24" s="4">
        <v>10</v>
      </c>
      <c r="I24" s="4">
        <v>44.8</v>
      </c>
      <c r="J24" s="4" t="s">
        <v>1747</v>
      </c>
      <c r="K24" s="28" t="s">
        <v>29</v>
      </c>
      <c r="L24" s="28" t="s">
        <v>29</v>
      </c>
      <c r="M24" s="28" t="s">
        <v>29</v>
      </c>
      <c r="N24" s="35" t="e">
        <f t="shared" si="0"/>
        <v>#VALUE!</v>
      </c>
      <c r="O24" s="35" t="e">
        <f t="shared" si="1"/>
        <v>#VALUE!</v>
      </c>
      <c r="P24" s="35" t="e">
        <f t="shared" si="2"/>
        <v>#VALUE!</v>
      </c>
      <c r="Q24" s="28" t="e">
        <f t="shared" si="3"/>
        <v>#DIV/0!</v>
      </c>
      <c r="R24" s="28">
        <v>10117.9345703125</v>
      </c>
      <c r="S24" s="28" t="s">
        <v>29</v>
      </c>
      <c r="T24" s="28">
        <v>226566.482421875</v>
      </c>
      <c r="U24" s="35">
        <f t="shared" si="4"/>
        <v>1.7654950653241431E-4</v>
      </c>
      <c r="V24" s="35" t="e">
        <f t="shared" si="5"/>
        <v>#VALUE!</v>
      </c>
      <c r="W24" s="35">
        <f t="shared" si="6"/>
        <v>8.6132289155599361E-4</v>
      </c>
      <c r="X24" s="28">
        <f t="shared" si="7"/>
        <v>5.1893619904420398E-4</v>
      </c>
      <c r="Y24" s="12" t="e">
        <f t="shared" si="8"/>
        <v>#DIV/0!</v>
      </c>
    </row>
    <row r="25" spans="1:25" x14ac:dyDescent="0.25">
      <c r="A25" s="4" t="s">
        <v>10</v>
      </c>
      <c r="B25" s="4" t="s">
        <v>11</v>
      </c>
      <c r="C25" s="4" t="s">
        <v>2425</v>
      </c>
      <c r="D25" s="4" t="s">
        <v>2426</v>
      </c>
      <c r="E25" s="4">
        <v>42</v>
      </c>
      <c r="F25" s="4">
        <v>6</v>
      </c>
      <c r="G25" s="4">
        <v>16</v>
      </c>
      <c r="H25" s="4">
        <v>1</v>
      </c>
      <c r="I25" s="4">
        <v>23.8</v>
      </c>
      <c r="J25" s="4" t="s">
        <v>1388</v>
      </c>
      <c r="K25" s="28" t="s">
        <v>29</v>
      </c>
      <c r="L25" s="28">
        <v>4283.96923828125</v>
      </c>
      <c r="M25" s="28" t="s">
        <v>29</v>
      </c>
      <c r="N25" s="35" t="e">
        <f t="shared" si="0"/>
        <v>#VALUE!</v>
      </c>
      <c r="O25" s="35">
        <f t="shared" si="1"/>
        <v>4.2248616368650359E-5</v>
      </c>
      <c r="P25" s="35" t="e">
        <f t="shared" si="2"/>
        <v>#VALUE!</v>
      </c>
      <c r="Q25" s="28">
        <f t="shared" si="3"/>
        <v>4.2248616368650359E-5</v>
      </c>
      <c r="R25" s="28" t="s">
        <v>29</v>
      </c>
      <c r="S25" s="28" t="s">
        <v>29</v>
      </c>
      <c r="T25" s="28" t="s">
        <v>29</v>
      </c>
      <c r="U25" s="35" t="e">
        <f t="shared" si="4"/>
        <v>#VALUE!</v>
      </c>
      <c r="V25" s="35" t="e">
        <f t="shared" si="5"/>
        <v>#VALUE!</v>
      </c>
      <c r="W25" s="35" t="e">
        <f t="shared" si="6"/>
        <v>#VALUE!</v>
      </c>
      <c r="X25" s="28" t="e">
        <f t="shared" si="7"/>
        <v>#DIV/0!</v>
      </c>
      <c r="Y25" s="12" t="e">
        <f t="shared" si="8"/>
        <v>#DIV/0!</v>
      </c>
    </row>
    <row r="26" spans="1:25" x14ac:dyDescent="0.25">
      <c r="A26" s="4" t="s">
        <v>10</v>
      </c>
      <c r="B26" s="4" t="s">
        <v>11</v>
      </c>
      <c r="C26" s="4" t="s">
        <v>2796</v>
      </c>
      <c r="D26" s="4" t="s">
        <v>2797</v>
      </c>
      <c r="E26" s="4">
        <v>8</v>
      </c>
      <c r="F26" s="4">
        <v>7</v>
      </c>
      <c r="G26" s="4">
        <v>16</v>
      </c>
      <c r="H26" s="4">
        <v>1</v>
      </c>
      <c r="I26" s="4">
        <v>133</v>
      </c>
      <c r="J26" s="4" t="s">
        <v>2798</v>
      </c>
      <c r="K26" s="28" t="s">
        <v>29</v>
      </c>
      <c r="L26" s="28" t="s">
        <v>29</v>
      </c>
      <c r="M26" s="28" t="s">
        <v>29</v>
      </c>
      <c r="N26" s="35" t="e">
        <f t="shared" si="0"/>
        <v>#VALUE!</v>
      </c>
      <c r="O26" s="35" t="e">
        <f t="shared" si="1"/>
        <v>#VALUE!</v>
      </c>
      <c r="P26" s="35" t="e">
        <f t="shared" si="2"/>
        <v>#VALUE!</v>
      </c>
      <c r="Q26" s="28" t="e">
        <f t="shared" si="3"/>
        <v>#DIV/0!</v>
      </c>
      <c r="R26" s="28" t="s">
        <v>29</v>
      </c>
      <c r="S26" s="28" t="s">
        <v>29</v>
      </c>
      <c r="T26" s="28" t="s">
        <v>29</v>
      </c>
      <c r="U26" s="35" t="e">
        <f t="shared" si="4"/>
        <v>#VALUE!</v>
      </c>
      <c r="V26" s="35" t="e">
        <f t="shared" si="5"/>
        <v>#VALUE!</v>
      </c>
      <c r="W26" s="35" t="e">
        <f t="shared" si="6"/>
        <v>#VALUE!</v>
      </c>
      <c r="X26" s="28" t="e">
        <f t="shared" si="7"/>
        <v>#DIV/0!</v>
      </c>
      <c r="Y26" s="12" t="e">
        <f t="shared" si="8"/>
        <v>#DIV/0!</v>
      </c>
    </row>
    <row r="27" spans="1:25" x14ac:dyDescent="0.25">
      <c r="A27" s="4" t="s">
        <v>10</v>
      </c>
      <c r="B27" s="4" t="s">
        <v>11</v>
      </c>
      <c r="C27" s="4" t="s">
        <v>3279</v>
      </c>
      <c r="D27" s="4" t="s">
        <v>3280</v>
      </c>
      <c r="E27" s="4">
        <v>16</v>
      </c>
      <c r="F27" s="4">
        <v>7</v>
      </c>
      <c r="G27" s="4">
        <v>14</v>
      </c>
      <c r="H27" s="4">
        <v>2</v>
      </c>
      <c r="I27" s="4">
        <v>49.6</v>
      </c>
      <c r="J27" s="4" t="s">
        <v>3281</v>
      </c>
      <c r="K27" s="28" t="s">
        <v>29</v>
      </c>
      <c r="L27" s="28" t="s">
        <v>29</v>
      </c>
      <c r="M27" s="28" t="s">
        <v>29</v>
      </c>
      <c r="N27" s="35" t="e">
        <f t="shared" si="0"/>
        <v>#VALUE!</v>
      </c>
      <c r="O27" s="35" t="e">
        <f t="shared" si="1"/>
        <v>#VALUE!</v>
      </c>
      <c r="P27" s="35" t="e">
        <f t="shared" si="2"/>
        <v>#VALUE!</v>
      </c>
      <c r="Q27" s="28" t="e">
        <f t="shared" si="3"/>
        <v>#DIV/0!</v>
      </c>
      <c r="R27" s="28" t="s">
        <v>29</v>
      </c>
      <c r="S27" s="28">
        <v>14922.306640625</v>
      </c>
      <c r="T27" s="28">
        <v>18014.005859375</v>
      </c>
      <c r="U27" s="35" t="e">
        <f t="shared" si="4"/>
        <v>#VALUE!</v>
      </c>
      <c r="V27" s="35">
        <f t="shared" si="5"/>
        <v>1.109279463740828E-4</v>
      </c>
      <c r="W27" s="35">
        <f t="shared" si="6"/>
        <v>6.8482661024909952E-5</v>
      </c>
      <c r="X27" s="28">
        <f t="shared" si="7"/>
        <v>8.9705303699496374E-5</v>
      </c>
      <c r="Y27" s="12" t="e">
        <f t="shared" si="8"/>
        <v>#DIV/0!</v>
      </c>
    </row>
    <row r="28" spans="1:25" x14ac:dyDescent="0.25">
      <c r="A28" s="4" t="s">
        <v>10</v>
      </c>
      <c r="B28" s="4" t="s">
        <v>11</v>
      </c>
      <c r="C28" s="4" t="s">
        <v>3470</v>
      </c>
      <c r="D28" s="4" t="s">
        <v>3471</v>
      </c>
      <c r="E28" s="4">
        <v>30</v>
      </c>
      <c r="F28" s="4">
        <v>5</v>
      </c>
      <c r="G28" s="4">
        <v>13</v>
      </c>
      <c r="H28" s="4">
        <v>2</v>
      </c>
      <c r="I28" s="4">
        <v>21.7</v>
      </c>
      <c r="J28" s="4" t="s">
        <v>29</v>
      </c>
      <c r="K28" s="28" t="s">
        <v>29</v>
      </c>
      <c r="L28" s="28" t="s">
        <v>29</v>
      </c>
      <c r="M28" s="28" t="s">
        <v>29</v>
      </c>
      <c r="N28" s="35" t="e">
        <f t="shared" si="0"/>
        <v>#VALUE!</v>
      </c>
      <c r="O28" s="35" t="e">
        <f t="shared" si="1"/>
        <v>#VALUE!</v>
      </c>
      <c r="P28" s="35" t="e">
        <f t="shared" si="2"/>
        <v>#VALUE!</v>
      </c>
      <c r="Q28" s="28" t="e">
        <f t="shared" si="3"/>
        <v>#DIV/0!</v>
      </c>
      <c r="R28" s="28" t="s">
        <v>29</v>
      </c>
      <c r="S28" s="28" t="s">
        <v>29</v>
      </c>
      <c r="T28" s="28">
        <v>42193.0703125</v>
      </c>
      <c r="U28" s="35" t="e">
        <f t="shared" si="4"/>
        <v>#VALUE!</v>
      </c>
      <c r="V28" s="35" t="e">
        <f t="shared" si="5"/>
        <v>#VALUE!</v>
      </c>
      <c r="W28" s="35">
        <f t="shared" si="6"/>
        <v>1.6040261973753909E-4</v>
      </c>
      <c r="X28" s="28">
        <f t="shared" si="7"/>
        <v>1.6040261973753909E-4</v>
      </c>
      <c r="Y28" s="12" t="e">
        <f t="shared" si="8"/>
        <v>#DIV/0!</v>
      </c>
    </row>
    <row r="29" spans="1:25" x14ac:dyDescent="0.25">
      <c r="A29" s="4" t="s">
        <v>10</v>
      </c>
      <c r="B29" s="4" t="s">
        <v>11</v>
      </c>
      <c r="C29" s="4" t="s">
        <v>2705</v>
      </c>
      <c r="D29" s="4" t="s">
        <v>2706</v>
      </c>
      <c r="E29" s="4">
        <v>20</v>
      </c>
      <c r="F29" s="4">
        <v>8</v>
      </c>
      <c r="G29" s="4">
        <v>12</v>
      </c>
      <c r="H29" s="4">
        <v>7</v>
      </c>
      <c r="I29" s="4">
        <v>56.1</v>
      </c>
      <c r="J29" s="4" t="s">
        <v>2707</v>
      </c>
      <c r="K29" s="28" t="s">
        <v>29</v>
      </c>
      <c r="L29" s="28" t="s">
        <v>29</v>
      </c>
      <c r="M29" s="28" t="s">
        <v>29</v>
      </c>
      <c r="N29" s="35" t="e">
        <f t="shared" si="0"/>
        <v>#VALUE!</v>
      </c>
      <c r="O29" s="35" t="e">
        <f t="shared" si="1"/>
        <v>#VALUE!</v>
      </c>
      <c r="P29" s="35" t="e">
        <f t="shared" si="2"/>
        <v>#VALUE!</v>
      </c>
      <c r="Q29" s="28" t="e">
        <f t="shared" si="3"/>
        <v>#DIV/0!</v>
      </c>
      <c r="R29" s="28" t="s">
        <v>29</v>
      </c>
      <c r="S29" s="28" t="s">
        <v>29</v>
      </c>
      <c r="T29" s="28">
        <v>14142.4599609375</v>
      </c>
      <c r="U29" s="35" t="e">
        <f t="shared" si="4"/>
        <v>#VALUE!</v>
      </c>
      <c r="V29" s="35" t="e">
        <f t="shared" si="5"/>
        <v>#VALUE!</v>
      </c>
      <c r="W29" s="35">
        <f t="shared" si="6"/>
        <v>5.3764459672316713E-5</v>
      </c>
      <c r="X29" s="28">
        <f t="shared" si="7"/>
        <v>5.3764459672316713E-5</v>
      </c>
      <c r="Y29" s="12" t="e">
        <f t="shared" si="8"/>
        <v>#DIV/0!</v>
      </c>
    </row>
    <row r="30" spans="1:25" x14ac:dyDescent="0.25">
      <c r="A30" s="4" t="s">
        <v>10</v>
      </c>
      <c r="B30" s="4" t="s">
        <v>11</v>
      </c>
      <c r="C30" s="4" t="s">
        <v>3863</v>
      </c>
      <c r="D30" s="4" t="s">
        <v>3864</v>
      </c>
      <c r="E30" s="4">
        <v>28</v>
      </c>
      <c r="F30" s="4">
        <v>4</v>
      </c>
      <c r="G30" s="4">
        <v>12</v>
      </c>
      <c r="H30" s="4">
        <v>2</v>
      </c>
      <c r="I30" s="4">
        <v>18.7</v>
      </c>
      <c r="J30" s="4" t="s">
        <v>3865</v>
      </c>
      <c r="K30" s="28" t="s">
        <v>29</v>
      </c>
      <c r="L30" s="28" t="s">
        <v>29</v>
      </c>
      <c r="M30" s="28" t="s">
        <v>29</v>
      </c>
      <c r="N30" s="35" t="e">
        <f t="shared" si="0"/>
        <v>#VALUE!</v>
      </c>
      <c r="O30" s="35" t="e">
        <f t="shared" si="1"/>
        <v>#VALUE!</v>
      </c>
      <c r="P30" s="35" t="e">
        <f t="shared" si="2"/>
        <v>#VALUE!</v>
      </c>
      <c r="Q30" s="28" t="e">
        <f t="shared" si="3"/>
        <v>#DIV/0!</v>
      </c>
      <c r="R30" s="28" t="s">
        <v>29</v>
      </c>
      <c r="S30" s="28" t="s">
        <v>29</v>
      </c>
      <c r="T30" s="28">
        <v>29993.27734375</v>
      </c>
      <c r="U30" s="35" t="e">
        <f t="shared" si="4"/>
        <v>#VALUE!</v>
      </c>
      <c r="V30" s="35" t="e">
        <f t="shared" si="5"/>
        <v>#VALUE!</v>
      </c>
      <c r="W30" s="35">
        <f t="shared" si="6"/>
        <v>1.1402346937114895E-4</v>
      </c>
      <c r="X30" s="28">
        <f t="shared" si="7"/>
        <v>1.1402346937114895E-4</v>
      </c>
      <c r="Y30" s="12" t="e">
        <f t="shared" si="8"/>
        <v>#DIV/0!</v>
      </c>
    </row>
    <row r="31" spans="1:25" x14ac:dyDescent="0.25">
      <c r="A31" s="4" t="s">
        <v>10</v>
      </c>
      <c r="B31" s="4" t="s">
        <v>11</v>
      </c>
      <c r="C31" s="4" t="s">
        <v>2859</v>
      </c>
      <c r="D31" s="4" t="s">
        <v>2860</v>
      </c>
      <c r="E31" s="4">
        <v>8</v>
      </c>
      <c r="F31" s="4">
        <v>8</v>
      </c>
      <c r="G31" s="4">
        <v>12</v>
      </c>
      <c r="H31" s="4">
        <v>8</v>
      </c>
      <c r="I31" s="4">
        <v>115.1</v>
      </c>
      <c r="J31" s="4" t="s">
        <v>2861</v>
      </c>
      <c r="K31" s="28" t="s">
        <v>29</v>
      </c>
      <c r="L31" s="28" t="s">
        <v>29</v>
      </c>
      <c r="M31" s="28" t="s">
        <v>29</v>
      </c>
      <c r="N31" s="35" t="e">
        <f t="shared" si="0"/>
        <v>#VALUE!</v>
      </c>
      <c r="O31" s="35" t="e">
        <f t="shared" si="1"/>
        <v>#VALUE!</v>
      </c>
      <c r="P31" s="35" t="e">
        <f t="shared" si="2"/>
        <v>#VALUE!</v>
      </c>
      <c r="Q31" s="28" t="e">
        <f t="shared" si="3"/>
        <v>#DIV/0!</v>
      </c>
      <c r="R31" s="28" t="s">
        <v>29</v>
      </c>
      <c r="S31" s="28">
        <v>9510.533203125</v>
      </c>
      <c r="T31" s="28">
        <v>31065.923828125</v>
      </c>
      <c r="U31" s="35" t="e">
        <f t="shared" si="4"/>
        <v>#VALUE!</v>
      </c>
      <c r="V31" s="35">
        <f t="shared" si="5"/>
        <v>7.0698447803844183E-5</v>
      </c>
      <c r="W31" s="35">
        <f t="shared" si="6"/>
        <v>1.1810127894679006E-4</v>
      </c>
      <c r="X31" s="28">
        <f t="shared" si="7"/>
        <v>9.4399863375317124E-5</v>
      </c>
      <c r="Y31" s="12" t="e">
        <f t="shared" si="8"/>
        <v>#DIV/0!</v>
      </c>
    </row>
    <row r="32" spans="1:25" x14ac:dyDescent="0.25">
      <c r="A32" s="4" t="s">
        <v>10</v>
      </c>
      <c r="B32" s="4" t="s">
        <v>11</v>
      </c>
      <c r="C32" s="4" t="s">
        <v>2170</v>
      </c>
      <c r="D32" s="4" t="s">
        <v>2171</v>
      </c>
      <c r="E32" s="4">
        <v>19</v>
      </c>
      <c r="F32" s="4">
        <v>7</v>
      </c>
      <c r="G32" s="4">
        <v>11</v>
      </c>
      <c r="H32" s="4">
        <v>7</v>
      </c>
      <c r="I32" s="4">
        <v>50.5</v>
      </c>
      <c r="J32" s="4" t="s">
        <v>2172</v>
      </c>
      <c r="K32" s="28" t="s">
        <v>29</v>
      </c>
      <c r="L32" s="28" t="s">
        <v>29</v>
      </c>
      <c r="M32" s="28" t="s">
        <v>29</v>
      </c>
      <c r="N32" s="35" t="e">
        <f t="shared" si="0"/>
        <v>#VALUE!</v>
      </c>
      <c r="O32" s="35" t="e">
        <f t="shared" si="1"/>
        <v>#VALUE!</v>
      </c>
      <c r="P32" s="35" t="e">
        <f t="shared" si="2"/>
        <v>#VALUE!</v>
      </c>
      <c r="Q32" s="28" t="e">
        <f t="shared" si="3"/>
        <v>#DIV/0!</v>
      </c>
      <c r="R32" s="28" t="s">
        <v>29</v>
      </c>
      <c r="S32" s="28" t="s">
        <v>29</v>
      </c>
      <c r="T32" s="28">
        <v>32028.810546875</v>
      </c>
      <c r="U32" s="35" t="e">
        <f t="shared" si="4"/>
        <v>#VALUE!</v>
      </c>
      <c r="V32" s="35" t="e">
        <f t="shared" si="5"/>
        <v>#VALUE!</v>
      </c>
      <c r="W32" s="35">
        <f t="shared" si="6"/>
        <v>1.2176182204199653E-4</v>
      </c>
      <c r="X32" s="28">
        <f t="shared" si="7"/>
        <v>1.2176182204199653E-4</v>
      </c>
      <c r="Y32" s="12" t="e">
        <f t="shared" si="8"/>
        <v>#DIV/0!</v>
      </c>
    </row>
    <row r="33" spans="1:25" x14ac:dyDescent="0.25">
      <c r="A33" s="4" t="s">
        <v>10</v>
      </c>
      <c r="B33" s="4" t="s">
        <v>11</v>
      </c>
      <c r="C33" s="4" t="s">
        <v>3291</v>
      </c>
      <c r="D33" s="4" t="s">
        <v>3292</v>
      </c>
      <c r="E33" s="4">
        <v>10</v>
      </c>
      <c r="F33" s="4">
        <v>7</v>
      </c>
      <c r="G33" s="4">
        <v>11</v>
      </c>
      <c r="H33" s="4">
        <v>3</v>
      </c>
      <c r="I33" s="4">
        <v>97.2</v>
      </c>
      <c r="J33" s="4" t="s">
        <v>3293</v>
      </c>
      <c r="K33" s="28" t="s">
        <v>29</v>
      </c>
      <c r="L33" s="28" t="s">
        <v>29</v>
      </c>
      <c r="M33" s="28" t="s">
        <v>29</v>
      </c>
      <c r="N33" s="35" t="e">
        <f t="shared" si="0"/>
        <v>#VALUE!</v>
      </c>
      <c r="O33" s="35" t="e">
        <f t="shared" si="1"/>
        <v>#VALUE!</v>
      </c>
      <c r="P33" s="35" t="e">
        <f t="shared" si="2"/>
        <v>#VALUE!</v>
      </c>
      <c r="Q33" s="28" t="e">
        <f t="shared" si="3"/>
        <v>#DIV/0!</v>
      </c>
      <c r="R33" s="28" t="s">
        <v>29</v>
      </c>
      <c r="S33" s="28" t="s">
        <v>29</v>
      </c>
      <c r="T33" s="28" t="s">
        <v>29</v>
      </c>
      <c r="U33" s="35" t="e">
        <f t="shared" si="4"/>
        <v>#VALUE!</v>
      </c>
      <c r="V33" s="35" t="e">
        <f t="shared" si="5"/>
        <v>#VALUE!</v>
      </c>
      <c r="W33" s="35" t="e">
        <f t="shared" si="6"/>
        <v>#VALUE!</v>
      </c>
      <c r="X33" s="28" t="e">
        <f t="shared" si="7"/>
        <v>#DIV/0!</v>
      </c>
      <c r="Y33" s="12" t="e">
        <f t="shared" si="8"/>
        <v>#DIV/0!</v>
      </c>
    </row>
    <row r="34" spans="1:25" x14ac:dyDescent="0.25">
      <c r="A34" s="4" t="s">
        <v>10</v>
      </c>
      <c r="B34" s="4" t="s">
        <v>11</v>
      </c>
      <c r="C34" s="4" t="s">
        <v>3011</v>
      </c>
      <c r="D34" s="4" t="s">
        <v>3012</v>
      </c>
      <c r="E34" s="4">
        <v>17</v>
      </c>
      <c r="F34" s="4">
        <v>6</v>
      </c>
      <c r="G34" s="4">
        <v>10</v>
      </c>
      <c r="H34" s="4">
        <v>6</v>
      </c>
      <c r="I34" s="4">
        <v>50.6</v>
      </c>
      <c r="J34" s="4" t="s">
        <v>3013</v>
      </c>
      <c r="K34" s="28" t="s">
        <v>29</v>
      </c>
      <c r="L34" s="28" t="s">
        <v>29</v>
      </c>
      <c r="M34" s="28" t="s">
        <v>29</v>
      </c>
      <c r="N34" s="35" t="e">
        <f t="shared" si="0"/>
        <v>#VALUE!</v>
      </c>
      <c r="O34" s="35" t="e">
        <f t="shared" si="1"/>
        <v>#VALUE!</v>
      </c>
      <c r="P34" s="35" t="e">
        <f t="shared" si="2"/>
        <v>#VALUE!</v>
      </c>
      <c r="Q34" s="28" t="e">
        <f t="shared" si="3"/>
        <v>#DIV/0!</v>
      </c>
      <c r="R34" s="28">
        <v>14371.456542968799</v>
      </c>
      <c r="S34" s="28">
        <v>19451.8984375</v>
      </c>
      <c r="T34" s="28">
        <v>11013.5546875</v>
      </c>
      <c r="U34" s="35">
        <f t="shared" si="4"/>
        <v>2.5076991190058789E-4</v>
      </c>
      <c r="V34" s="35">
        <f t="shared" si="5"/>
        <v>1.4459957154845936E-4</v>
      </c>
      <c r="W34" s="35">
        <f t="shared" si="6"/>
        <v>4.1869506329201285E-5</v>
      </c>
      <c r="X34" s="28">
        <f t="shared" si="7"/>
        <v>1.4574632992608283E-4</v>
      </c>
      <c r="Y34" s="12" t="e">
        <f t="shared" si="8"/>
        <v>#DIV/0!</v>
      </c>
    </row>
    <row r="35" spans="1:25" x14ac:dyDescent="0.25">
      <c r="A35" s="4" t="s">
        <v>10</v>
      </c>
      <c r="B35" s="4" t="s">
        <v>11</v>
      </c>
      <c r="C35" s="4" t="s">
        <v>2578</v>
      </c>
      <c r="D35" s="4" t="s">
        <v>2579</v>
      </c>
      <c r="E35" s="4">
        <v>20</v>
      </c>
      <c r="F35" s="4">
        <v>8</v>
      </c>
      <c r="G35" s="4">
        <v>10</v>
      </c>
      <c r="H35" s="4">
        <v>8</v>
      </c>
      <c r="I35" s="4">
        <v>61.3</v>
      </c>
      <c r="J35" s="4" t="s">
        <v>2580</v>
      </c>
      <c r="K35" s="28" t="s">
        <v>29</v>
      </c>
      <c r="L35" s="28" t="s">
        <v>29</v>
      </c>
      <c r="M35" s="28" t="s">
        <v>29</v>
      </c>
      <c r="N35" s="35" t="e">
        <f t="shared" si="0"/>
        <v>#VALUE!</v>
      </c>
      <c r="O35" s="35" t="e">
        <f t="shared" si="1"/>
        <v>#VALUE!</v>
      </c>
      <c r="P35" s="35" t="e">
        <f t="shared" si="2"/>
        <v>#VALUE!</v>
      </c>
      <c r="Q35" s="28" t="e">
        <f t="shared" si="3"/>
        <v>#DIV/0!</v>
      </c>
      <c r="R35" s="28" t="s">
        <v>29</v>
      </c>
      <c r="S35" s="28" t="s">
        <v>29</v>
      </c>
      <c r="T35" s="28">
        <v>739568.08203125</v>
      </c>
      <c r="U35" s="35" t="e">
        <f t="shared" si="4"/>
        <v>#VALUE!</v>
      </c>
      <c r="V35" s="35" t="e">
        <f t="shared" si="5"/>
        <v>#VALUE!</v>
      </c>
      <c r="W35" s="35">
        <f t="shared" si="6"/>
        <v>2.8115673250006441E-3</v>
      </c>
      <c r="X35" s="28">
        <f t="shared" si="7"/>
        <v>2.8115673250006441E-3</v>
      </c>
      <c r="Y35" s="12" t="e">
        <f t="shared" si="8"/>
        <v>#DIV/0!</v>
      </c>
    </row>
    <row r="36" spans="1:25" x14ac:dyDescent="0.25">
      <c r="A36" s="4" t="s">
        <v>10</v>
      </c>
      <c r="B36" s="4" t="s">
        <v>11</v>
      </c>
      <c r="C36" s="4" t="s">
        <v>4485</v>
      </c>
      <c r="D36" s="4" t="s">
        <v>4486</v>
      </c>
      <c r="E36" s="4">
        <v>11</v>
      </c>
      <c r="F36" s="4">
        <v>3</v>
      </c>
      <c r="G36" s="4">
        <v>10</v>
      </c>
      <c r="H36" s="4">
        <v>1</v>
      </c>
      <c r="I36" s="4">
        <v>58.6</v>
      </c>
      <c r="J36" s="4" t="s">
        <v>4487</v>
      </c>
      <c r="K36" s="28" t="s">
        <v>29</v>
      </c>
      <c r="L36" s="28" t="s">
        <v>29</v>
      </c>
      <c r="M36" s="28" t="s">
        <v>29</v>
      </c>
      <c r="N36" s="35" t="e">
        <f t="shared" si="0"/>
        <v>#VALUE!</v>
      </c>
      <c r="O36" s="35" t="e">
        <f t="shared" si="1"/>
        <v>#VALUE!</v>
      </c>
      <c r="P36" s="35" t="e">
        <f t="shared" si="2"/>
        <v>#VALUE!</v>
      </c>
      <c r="Q36" s="28" t="e">
        <f t="shared" si="3"/>
        <v>#DIV/0!</v>
      </c>
      <c r="R36" s="28" t="s">
        <v>29</v>
      </c>
      <c r="S36" s="28" t="s">
        <v>29</v>
      </c>
      <c r="T36" s="28" t="s">
        <v>29</v>
      </c>
      <c r="U36" s="35" t="e">
        <f t="shared" si="4"/>
        <v>#VALUE!</v>
      </c>
      <c r="V36" s="35" t="e">
        <f t="shared" si="5"/>
        <v>#VALUE!</v>
      </c>
      <c r="W36" s="35" t="e">
        <f t="shared" si="6"/>
        <v>#VALUE!</v>
      </c>
      <c r="X36" s="28" t="e">
        <f t="shared" si="7"/>
        <v>#DIV/0!</v>
      </c>
      <c r="Y36" s="12" t="e">
        <f t="shared" si="8"/>
        <v>#DIV/0!</v>
      </c>
    </row>
    <row r="37" spans="1:25" x14ac:dyDescent="0.25">
      <c r="A37" s="4" t="s">
        <v>10</v>
      </c>
      <c r="B37" s="4" t="s">
        <v>11</v>
      </c>
      <c r="C37" s="4" t="s">
        <v>2961</v>
      </c>
      <c r="D37" s="4" t="s">
        <v>2962</v>
      </c>
      <c r="E37" s="4">
        <v>16</v>
      </c>
      <c r="F37" s="4">
        <v>5</v>
      </c>
      <c r="G37" s="4">
        <v>9</v>
      </c>
      <c r="H37" s="4">
        <v>5</v>
      </c>
      <c r="I37" s="4">
        <v>50.2</v>
      </c>
      <c r="J37" s="4" t="s">
        <v>2963</v>
      </c>
      <c r="K37" s="28" t="s">
        <v>29</v>
      </c>
      <c r="L37" s="28" t="s">
        <v>29</v>
      </c>
      <c r="M37" s="28" t="s">
        <v>29</v>
      </c>
      <c r="N37" s="35" t="e">
        <f t="shared" si="0"/>
        <v>#VALUE!</v>
      </c>
      <c r="O37" s="35" t="e">
        <f t="shared" si="1"/>
        <v>#VALUE!</v>
      </c>
      <c r="P37" s="35" t="e">
        <f t="shared" si="2"/>
        <v>#VALUE!</v>
      </c>
      <c r="Q37" s="28" t="e">
        <f t="shared" si="3"/>
        <v>#DIV/0!</v>
      </c>
      <c r="R37" s="28">
        <v>36138.92578125</v>
      </c>
      <c r="S37" s="28" t="s">
        <v>29</v>
      </c>
      <c r="T37" s="28">
        <v>21549.564453125</v>
      </c>
      <c r="U37" s="35">
        <f t="shared" si="4"/>
        <v>6.305940672923497E-4</v>
      </c>
      <c r="V37" s="35" t="e">
        <f t="shared" si="5"/>
        <v>#VALUE!</v>
      </c>
      <c r="W37" s="35">
        <f t="shared" si="6"/>
        <v>8.1923561544184533E-5</v>
      </c>
      <c r="X37" s="28">
        <f t="shared" si="7"/>
        <v>3.5625881441826712E-4</v>
      </c>
      <c r="Y37" s="12" t="e">
        <f t="shared" si="8"/>
        <v>#DIV/0!</v>
      </c>
    </row>
    <row r="38" spans="1:25" x14ac:dyDescent="0.25">
      <c r="A38" s="4" t="s">
        <v>10</v>
      </c>
      <c r="B38" s="4" t="s">
        <v>11</v>
      </c>
      <c r="C38" s="4" t="s">
        <v>2950</v>
      </c>
      <c r="D38" s="4" t="s">
        <v>2951</v>
      </c>
      <c r="E38" s="4">
        <v>22</v>
      </c>
      <c r="F38" s="4">
        <v>5</v>
      </c>
      <c r="G38" s="4">
        <v>9</v>
      </c>
      <c r="H38" s="4">
        <v>1</v>
      </c>
      <c r="I38" s="4">
        <v>57</v>
      </c>
      <c r="J38" s="4" t="s">
        <v>1913</v>
      </c>
      <c r="K38" s="28" t="s">
        <v>29</v>
      </c>
      <c r="L38" s="28" t="s">
        <v>29</v>
      </c>
      <c r="M38" s="28" t="s">
        <v>29</v>
      </c>
      <c r="N38" s="35" t="e">
        <f t="shared" si="0"/>
        <v>#VALUE!</v>
      </c>
      <c r="O38" s="35" t="e">
        <f t="shared" si="1"/>
        <v>#VALUE!</v>
      </c>
      <c r="P38" s="35" t="e">
        <f t="shared" si="2"/>
        <v>#VALUE!</v>
      </c>
      <c r="Q38" s="28" t="e">
        <f t="shared" si="3"/>
        <v>#DIV/0!</v>
      </c>
      <c r="R38" s="28" t="s">
        <v>29</v>
      </c>
      <c r="S38" s="28" t="s">
        <v>29</v>
      </c>
      <c r="T38" s="28" t="s">
        <v>29</v>
      </c>
      <c r="U38" s="35" t="e">
        <f t="shared" si="4"/>
        <v>#VALUE!</v>
      </c>
      <c r="V38" s="35" t="e">
        <f t="shared" si="5"/>
        <v>#VALUE!</v>
      </c>
      <c r="W38" s="35" t="e">
        <f t="shared" si="6"/>
        <v>#VALUE!</v>
      </c>
      <c r="X38" s="28" t="e">
        <f t="shared" si="7"/>
        <v>#DIV/0!</v>
      </c>
      <c r="Y38" s="12" t="e">
        <f t="shared" si="8"/>
        <v>#DIV/0!</v>
      </c>
    </row>
    <row r="39" spans="1:25" x14ac:dyDescent="0.25">
      <c r="A39" s="4" t="s">
        <v>10</v>
      </c>
      <c r="B39" s="4" t="s">
        <v>11</v>
      </c>
      <c r="C39" s="4" t="s">
        <v>3417</v>
      </c>
      <c r="D39" s="4" t="s">
        <v>3418</v>
      </c>
      <c r="E39" s="4">
        <v>27</v>
      </c>
      <c r="F39" s="4">
        <v>5</v>
      </c>
      <c r="G39" s="4">
        <v>9</v>
      </c>
      <c r="H39" s="4">
        <v>3</v>
      </c>
      <c r="I39" s="4">
        <v>23.6</v>
      </c>
      <c r="J39" s="4" t="s">
        <v>3419</v>
      </c>
      <c r="K39" s="28" t="s">
        <v>29</v>
      </c>
      <c r="L39" s="28" t="s">
        <v>29</v>
      </c>
      <c r="M39" s="28" t="s">
        <v>29</v>
      </c>
      <c r="N39" s="35" t="e">
        <f t="shared" si="0"/>
        <v>#VALUE!</v>
      </c>
      <c r="O39" s="35" t="e">
        <f t="shared" si="1"/>
        <v>#VALUE!</v>
      </c>
      <c r="P39" s="35" t="e">
        <f t="shared" si="2"/>
        <v>#VALUE!</v>
      </c>
      <c r="Q39" s="28" t="e">
        <f t="shared" si="3"/>
        <v>#DIV/0!</v>
      </c>
      <c r="R39" s="28" t="s">
        <v>29</v>
      </c>
      <c r="S39" s="28" t="s">
        <v>29</v>
      </c>
      <c r="T39" s="28" t="s">
        <v>29</v>
      </c>
      <c r="U39" s="35" t="e">
        <f t="shared" si="4"/>
        <v>#VALUE!</v>
      </c>
      <c r="V39" s="35" t="e">
        <f t="shared" si="5"/>
        <v>#VALUE!</v>
      </c>
      <c r="W39" s="35" t="e">
        <f t="shared" si="6"/>
        <v>#VALUE!</v>
      </c>
      <c r="X39" s="28" t="e">
        <f t="shared" si="7"/>
        <v>#DIV/0!</v>
      </c>
      <c r="Y39" s="12" t="e">
        <f t="shared" si="8"/>
        <v>#DIV/0!</v>
      </c>
    </row>
    <row r="40" spans="1:25" x14ac:dyDescent="0.25">
      <c r="A40" s="4" t="s">
        <v>10</v>
      </c>
      <c r="B40" s="4" t="s">
        <v>11</v>
      </c>
      <c r="C40" s="4" t="s">
        <v>3927</v>
      </c>
      <c r="D40" s="4" t="s">
        <v>3928</v>
      </c>
      <c r="E40" s="4">
        <v>12</v>
      </c>
      <c r="F40" s="4">
        <v>4</v>
      </c>
      <c r="G40" s="4">
        <v>8</v>
      </c>
      <c r="H40" s="4">
        <v>1</v>
      </c>
      <c r="I40" s="4">
        <v>46.1</v>
      </c>
      <c r="J40" s="4" t="s">
        <v>3929</v>
      </c>
      <c r="K40" s="28" t="s">
        <v>29</v>
      </c>
      <c r="L40" s="28" t="s">
        <v>29</v>
      </c>
      <c r="M40" s="28" t="s">
        <v>29</v>
      </c>
      <c r="N40" s="35" t="e">
        <f t="shared" si="0"/>
        <v>#VALUE!</v>
      </c>
      <c r="O40" s="35" t="e">
        <f t="shared" si="1"/>
        <v>#VALUE!</v>
      </c>
      <c r="P40" s="35" t="e">
        <f t="shared" si="2"/>
        <v>#VALUE!</v>
      </c>
      <c r="Q40" s="28" t="e">
        <f t="shared" si="3"/>
        <v>#DIV/0!</v>
      </c>
      <c r="R40" s="28" t="s">
        <v>29</v>
      </c>
      <c r="S40" s="28" t="s">
        <v>29</v>
      </c>
      <c r="T40" s="28" t="s">
        <v>29</v>
      </c>
      <c r="U40" s="35" t="e">
        <f t="shared" si="4"/>
        <v>#VALUE!</v>
      </c>
      <c r="V40" s="35" t="e">
        <f t="shared" si="5"/>
        <v>#VALUE!</v>
      </c>
      <c r="W40" s="35" t="e">
        <f t="shared" si="6"/>
        <v>#VALUE!</v>
      </c>
      <c r="X40" s="28" t="e">
        <f t="shared" si="7"/>
        <v>#DIV/0!</v>
      </c>
      <c r="Y40" s="12" t="e">
        <f t="shared" si="8"/>
        <v>#DIV/0!</v>
      </c>
    </row>
    <row r="41" spans="1:25" x14ac:dyDescent="0.25">
      <c r="A41" s="4" t="s">
        <v>10</v>
      </c>
      <c r="B41" s="4" t="s">
        <v>11</v>
      </c>
      <c r="C41" s="4" t="s">
        <v>3640</v>
      </c>
      <c r="D41" s="4" t="s">
        <v>3641</v>
      </c>
      <c r="E41" s="4">
        <v>14</v>
      </c>
      <c r="F41" s="4">
        <v>4</v>
      </c>
      <c r="G41" s="4">
        <v>8</v>
      </c>
      <c r="H41" s="4">
        <v>4</v>
      </c>
      <c r="I41" s="4">
        <v>52</v>
      </c>
      <c r="J41" s="4" t="s">
        <v>29</v>
      </c>
      <c r="K41" s="28" t="s">
        <v>29</v>
      </c>
      <c r="L41" s="28" t="s">
        <v>29</v>
      </c>
      <c r="M41" s="28" t="s">
        <v>29</v>
      </c>
      <c r="N41" s="35" t="e">
        <f t="shared" si="0"/>
        <v>#VALUE!</v>
      </c>
      <c r="O41" s="35" t="e">
        <f t="shared" si="1"/>
        <v>#VALUE!</v>
      </c>
      <c r="P41" s="35" t="e">
        <f t="shared" si="2"/>
        <v>#VALUE!</v>
      </c>
      <c r="Q41" s="28" t="e">
        <f t="shared" si="3"/>
        <v>#DIV/0!</v>
      </c>
      <c r="R41" s="28" t="s">
        <v>29</v>
      </c>
      <c r="S41" s="28" t="s">
        <v>29</v>
      </c>
      <c r="T41" s="28">
        <v>41734.7412109375</v>
      </c>
      <c r="U41" s="35" t="e">
        <f t="shared" si="4"/>
        <v>#VALUE!</v>
      </c>
      <c r="V41" s="35" t="e">
        <f t="shared" si="5"/>
        <v>#VALUE!</v>
      </c>
      <c r="W41" s="35">
        <f t="shared" si="6"/>
        <v>1.5866022014329108E-4</v>
      </c>
      <c r="X41" s="28">
        <f t="shared" si="7"/>
        <v>1.5866022014329108E-4</v>
      </c>
      <c r="Y41" s="12" t="e">
        <f t="shared" si="8"/>
        <v>#DIV/0!</v>
      </c>
    </row>
    <row r="42" spans="1:25" x14ac:dyDescent="0.25">
      <c r="A42" s="4" t="s">
        <v>10</v>
      </c>
      <c r="B42" s="4" t="s">
        <v>11</v>
      </c>
      <c r="C42" s="4" t="s">
        <v>4547</v>
      </c>
      <c r="D42" s="4" t="s">
        <v>4548</v>
      </c>
      <c r="E42" s="4">
        <v>4</v>
      </c>
      <c r="F42" s="4">
        <v>4</v>
      </c>
      <c r="G42" s="4">
        <v>8</v>
      </c>
      <c r="H42" s="4">
        <v>1</v>
      </c>
      <c r="I42" s="4">
        <v>97.4</v>
      </c>
      <c r="J42" s="4" t="s">
        <v>4549</v>
      </c>
      <c r="K42" s="28" t="s">
        <v>29</v>
      </c>
      <c r="L42" s="28" t="s">
        <v>29</v>
      </c>
      <c r="M42" s="28" t="s">
        <v>29</v>
      </c>
      <c r="N42" s="35" t="e">
        <f t="shared" si="0"/>
        <v>#VALUE!</v>
      </c>
      <c r="O42" s="35" t="e">
        <f t="shared" si="1"/>
        <v>#VALUE!</v>
      </c>
      <c r="P42" s="35" t="e">
        <f t="shared" si="2"/>
        <v>#VALUE!</v>
      </c>
      <c r="Q42" s="28" t="e">
        <f t="shared" si="3"/>
        <v>#DIV/0!</v>
      </c>
      <c r="R42" s="28" t="s">
        <v>29</v>
      </c>
      <c r="S42" s="28" t="s">
        <v>29</v>
      </c>
      <c r="T42" s="28" t="s">
        <v>29</v>
      </c>
      <c r="U42" s="35" t="e">
        <f t="shared" si="4"/>
        <v>#VALUE!</v>
      </c>
      <c r="V42" s="35" t="e">
        <f t="shared" si="5"/>
        <v>#VALUE!</v>
      </c>
      <c r="W42" s="35" t="e">
        <f t="shared" si="6"/>
        <v>#VALUE!</v>
      </c>
      <c r="X42" s="28" t="e">
        <f t="shared" si="7"/>
        <v>#DIV/0!</v>
      </c>
      <c r="Y42" s="12" t="e">
        <f t="shared" si="8"/>
        <v>#DIV/0!</v>
      </c>
    </row>
    <row r="43" spans="1:25" x14ac:dyDescent="0.25">
      <c r="A43" s="4" t="s">
        <v>10</v>
      </c>
      <c r="B43" s="4" t="s">
        <v>11</v>
      </c>
      <c r="C43" s="4" t="s">
        <v>2329</v>
      </c>
      <c r="D43" s="4" t="s">
        <v>2330</v>
      </c>
      <c r="E43" s="4">
        <v>11</v>
      </c>
      <c r="F43" s="4">
        <v>7</v>
      </c>
      <c r="G43" s="4">
        <v>8</v>
      </c>
      <c r="H43" s="4">
        <v>7</v>
      </c>
      <c r="I43" s="4">
        <v>116.3</v>
      </c>
      <c r="J43" s="4" t="s">
        <v>2331</v>
      </c>
      <c r="K43" s="28" t="s">
        <v>29</v>
      </c>
      <c r="L43" s="28" t="s">
        <v>29</v>
      </c>
      <c r="M43" s="28" t="s">
        <v>29</v>
      </c>
      <c r="N43" s="35" t="e">
        <f t="shared" si="0"/>
        <v>#VALUE!</v>
      </c>
      <c r="O43" s="35" t="e">
        <f t="shared" si="1"/>
        <v>#VALUE!</v>
      </c>
      <c r="P43" s="35" t="e">
        <f t="shared" si="2"/>
        <v>#VALUE!</v>
      </c>
      <c r="Q43" s="28" t="e">
        <f t="shared" si="3"/>
        <v>#DIV/0!</v>
      </c>
      <c r="R43" s="28">
        <v>8509.8310546875</v>
      </c>
      <c r="S43" s="28">
        <v>25124.478515625</v>
      </c>
      <c r="T43" s="28" t="s">
        <v>29</v>
      </c>
      <c r="U43" s="35">
        <f t="shared" si="4"/>
        <v>1.4848944346680925E-4</v>
      </c>
      <c r="V43" s="35">
        <f t="shared" si="5"/>
        <v>1.867678283644569E-4</v>
      </c>
      <c r="W43" s="35" t="e">
        <f t="shared" si="6"/>
        <v>#VALUE!</v>
      </c>
      <c r="X43" s="28">
        <f t="shared" si="7"/>
        <v>1.6762863591563307E-4</v>
      </c>
      <c r="Y43" s="12" t="e">
        <f t="shared" si="8"/>
        <v>#DIV/0!</v>
      </c>
    </row>
    <row r="44" spans="1:25" x14ac:dyDescent="0.25">
      <c r="A44" s="4" t="s">
        <v>10</v>
      </c>
      <c r="B44" s="4" t="s">
        <v>11</v>
      </c>
      <c r="C44" s="4" t="s">
        <v>3173</v>
      </c>
      <c r="D44" s="4" t="s">
        <v>3174</v>
      </c>
      <c r="E44" s="4">
        <v>32</v>
      </c>
      <c r="F44" s="4">
        <v>6</v>
      </c>
      <c r="G44" s="4">
        <v>8</v>
      </c>
      <c r="H44" s="4">
        <v>6</v>
      </c>
      <c r="I44" s="4">
        <v>27.9</v>
      </c>
      <c r="J44" s="4" t="s">
        <v>3175</v>
      </c>
      <c r="K44" s="28" t="s">
        <v>29</v>
      </c>
      <c r="L44" s="28" t="s">
        <v>29</v>
      </c>
      <c r="M44" s="28" t="s">
        <v>29</v>
      </c>
      <c r="N44" s="35" t="e">
        <f t="shared" si="0"/>
        <v>#VALUE!</v>
      </c>
      <c r="O44" s="35" t="e">
        <f t="shared" si="1"/>
        <v>#VALUE!</v>
      </c>
      <c r="P44" s="35" t="e">
        <f t="shared" si="2"/>
        <v>#VALUE!</v>
      </c>
      <c r="Q44" s="28" t="e">
        <f t="shared" si="3"/>
        <v>#DIV/0!</v>
      </c>
      <c r="R44" s="28" t="s">
        <v>29</v>
      </c>
      <c r="S44" s="28" t="s">
        <v>29</v>
      </c>
      <c r="T44" s="28">
        <v>131002.31640625</v>
      </c>
      <c r="U44" s="35" t="e">
        <f t="shared" si="4"/>
        <v>#VALUE!</v>
      </c>
      <c r="V44" s="35" t="e">
        <f t="shared" si="5"/>
        <v>#VALUE!</v>
      </c>
      <c r="W44" s="35">
        <f t="shared" si="6"/>
        <v>4.9802288829934259E-4</v>
      </c>
      <c r="X44" s="28">
        <f t="shared" si="7"/>
        <v>4.9802288829934259E-4</v>
      </c>
      <c r="Y44" s="12" t="e">
        <f t="shared" si="8"/>
        <v>#DIV/0!</v>
      </c>
    </row>
    <row r="45" spans="1:25" x14ac:dyDescent="0.25">
      <c r="A45" s="4" t="s">
        <v>10</v>
      </c>
      <c r="B45" s="4" t="s">
        <v>11</v>
      </c>
      <c r="C45" s="4" t="s">
        <v>3146</v>
      </c>
      <c r="D45" s="4" t="s">
        <v>3147</v>
      </c>
      <c r="E45" s="4">
        <v>9</v>
      </c>
      <c r="F45" s="4">
        <v>5</v>
      </c>
      <c r="G45" s="4">
        <v>8</v>
      </c>
      <c r="H45" s="4">
        <v>1</v>
      </c>
      <c r="I45" s="4">
        <v>62.4</v>
      </c>
      <c r="J45" s="4" t="s">
        <v>3148</v>
      </c>
      <c r="K45" s="28" t="s">
        <v>29</v>
      </c>
      <c r="L45" s="28" t="s">
        <v>29</v>
      </c>
      <c r="M45" s="28" t="s">
        <v>29</v>
      </c>
      <c r="N45" s="35" t="e">
        <f t="shared" si="0"/>
        <v>#VALUE!</v>
      </c>
      <c r="O45" s="35" t="e">
        <f t="shared" si="1"/>
        <v>#VALUE!</v>
      </c>
      <c r="P45" s="35" t="e">
        <f t="shared" si="2"/>
        <v>#VALUE!</v>
      </c>
      <c r="Q45" s="28" t="e">
        <f t="shared" si="3"/>
        <v>#DIV/0!</v>
      </c>
      <c r="R45" s="28" t="s">
        <v>29</v>
      </c>
      <c r="S45" s="28" t="s">
        <v>29</v>
      </c>
      <c r="T45" s="28" t="s">
        <v>29</v>
      </c>
      <c r="U45" s="35" t="e">
        <f t="shared" si="4"/>
        <v>#VALUE!</v>
      </c>
      <c r="V45" s="35" t="e">
        <f t="shared" si="5"/>
        <v>#VALUE!</v>
      </c>
      <c r="W45" s="35" t="e">
        <f t="shared" si="6"/>
        <v>#VALUE!</v>
      </c>
      <c r="X45" s="28" t="e">
        <f t="shared" si="7"/>
        <v>#DIV/0!</v>
      </c>
      <c r="Y45" s="12" t="e">
        <f t="shared" si="8"/>
        <v>#DIV/0!</v>
      </c>
    </row>
    <row r="46" spans="1:25" x14ac:dyDescent="0.25">
      <c r="A46" s="4" t="s">
        <v>10</v>
      </c>
      <c r="B46" s="4" t="s">
        <v>11</v>
      </c>
      <c r="C46" s="4" t="s">
        <v>3240</v>
      </c>
      <c r="D46" s="4" t="s">
        <v>3241</v>
      </c>
      <c r="E46" s="4">
        <v>16</v>
      </c>
      <c r="F46" s="4">
        <v>5</v>
      </c>
      <c r="G46" s="4">
        <v>8</v>
      </c>
      <c r="H46" s="4">
        <v>5</v>
      </c>
      <c r="I46" s="4">
        <v>57.1</v>
      </c>
      <c r="J46" s="4" t="s">
        <v>3242</v>
      </c>
      <c r="K46" s="28" t="s">
        <v>29</v>
      </c>
      <c r="L46" s="28" t="s">
        <v>29</v>
      </c>
      <c r="M46" s="28" t="s">
        <v>29</v>
      </c>
      <c r="N46" s="35" t="e">
        <f t="shared" si="0"/>
        <v>#VALUE!</v>
      </c>
      <c r="O46" s="35" t="e">
        <f t="shared" si="1"/>
        <v>#VALUE!</v>
      </c>
      <c r="P46" s="35" t="e">
        <f t="shared" si="2"/>
        <v>#VALUE!</v>
      </c>
      <c r="Q46" s="28" t="e">
        <f t="shared" si="3"/>
        <v>#DIV/0!</v>
      </c>
      <c r="R46" s="28">
        <v>9402.703125</v>
      </c>
      <c r="S46" s="28" t="s">
        <v>29</v>
      </c>
      <c r="T46" s="28">
        <v>9645.736328125</v>
      </c>
      <c r="U46" s="35">
        <f t="shared" si="4"/>
        <v>1.6406931525929686E-4</v>
      </c>
      <c r="V46" s="35" t="e">
        <f t="shared" si="5"/>
        <v>#VALUE!</v>
      </c>
      <c r="W46" s="35">
        <f t="shared" si="6"/>
        <v>3.6669561254243009E-5</v>
      </c>
      <c r="X46" s="28">
        <f t="shared" si="7"/>
        <v>1.0036943825676993E-4</v>
      </c>
      <c r="Y46" s="12" t="e">
        <f t="shared" si="8"/>
        <v>#DIV/0!</v>
      </c>
    </row>
    <row r="47" spans="1:25" x14ac:dyDescent="0.25">
      <c r="A47" s="4" t="s">
        <v>10</v>
      </c>
      <c r="B47" s="4" t="s">
        <v>11</v>
      </c>
      <c r="C47" s="4" t="s">
        <v>3878</v>
      </c>
      <c r="D47" s="4" t="s">
        <v>3879</v>
      </c>
      <c r="E47" s="4">
        <v>18</v>
      </c>
      <c r="F47" s="4">
        <v>3</v>
      </c>
      <c r="G47" s="4">
        <v>7</v>
      </c>
      <c r="H47" s="4">
        <v>3</v>
      </c>
      <c r="I47" s="4">
        <v>34.5</v>
      </c>
      <c r="J47" s="4" t="s">
        <v>3880</v>
      </c>
      <c r="K47" s="28" t="s">
        <v>29</v>
      </c>
      <c r="L47" s="28" t="s">
        <v>29</v>
      </c>
      <c r="M47" s="28" t="s">
        <v>29</v>
      </c>
      <c r="N47" s="35" t="e">
        <f t="shared" si="0"/>
        <v>#VALUE!</v>
      </c>
      <c r="O47" s="35" t="e">
        <f t="shared" si="1"/>
        <v>#VALUE!</v>
      </c>
      <c r="P47" s="35" t="e">
        <f t="shared" si="2"/>
        <v>#VALUE!</v>
      </c>
      <c r="Q47" s="28" t="e">
        <f t="shared" si="3"/>
        <v>#DIV/0!</v>
      </c>
      <c r="R47" s="28">
        <v>39660.70703125</v>
      </c>
      <c r="S47" s="28" t="s">
        <v>29</v>
      </c>
      <c r="T47" s="28">
        <v>78504.7421875</v>
      </c>
      <c r="U47" s="35">
        <f t="shared" si="4"/>
        <v>6.9204620828829664E-4</v>
      </c>
      <c r="V47" s="35" t="e">
        <f t="shared" si="5"/>
        <v>#VALUE!</v>
      </c>
      <c r="W47" s="35">
        <f t="shared" si="6"/>
        <v>2.9844631394280226E-4</v>
      </c>
      <c r="X47" s="28">
        <f t="shared" si="7"/>
        <v>4.9524626111554951E-4</v>
      </c>
      <c r="Y47" s="12" t="e">
        <f t="shared" si="8"/>
        <v>#DIV/0!</v>
      </c>
    </row>
    <row r="48" spans="1:25" x14ac:dyDescent="0.25">
      <c r="A48" s="4" t="s">
        <v>10</v>
      </c>
      <c r="B48" s="4" t="s">
        <v>11</v>
      </c>
      <c r="C48" s="4" t="s">
        <v>3107</v>
      </c>
      <c r="D48" s="4" t="s">
        <v>3108</v>
      </c>
      <c r="E48" s="4">
        <v>10</v>
      </c>
      <c r="F48" s="4">
        <v>6</v>
      </c>
      <c r="G48" s="4">
        <v>7</v>
      </c>
      <c r="H48" s="4">
        <v>6</v>
      </c>
      <c r="I48" s="4">
        <v>83.9</v>
      </c>
      <c r="J48" s="4" t="s">
        <v>3109</v>
      </c>
      <c r="K48" s="28" t="s">
        <v>29</v>
      </c>
      <c r="L48" s="28" t="s">
        <v>29</v>
      </c>
      <c r="M48" s="28" t="s">
        <v>29</v>
      </c>
      <c r="N48" s="35" t="e">
        <f t="shared" si="0"/>
        <v>#VALUE!</v>
      </c>
      <c r="O48" s="35" t="e">
        <f t="shared" si="1"/>
        <v>#VALUE!</v>
      </c>
      <c r="P48" s="35" t="e">
        <f t="shared" si="2"/>
        <v>#VALUE!</v>
      </c>
      <c r="Q48" s="28" t="e">
        <f t="shared" si="3"/>
        <v>#DIV/0!</v>
      </c>
      <c r="R48" s="28">
        <v>13464.833984375</v>
      </c>
      <c r="S48" s="28">
        <v>10368.052734375</v>
      </c>
      <c r="T48" s="28">
        <v>30051.849609375</v>
      </c>
      <c r="U48" s="35">
        <f t="shared" si="4"/>
        <v>2.3495010557365823E-4</v>
      </c>
      <c r="V48" s="35">
        <f t="shared" si="5"/>
        <v>7.7072990484682998E-5</v>
      </c>
      <c r="W48" s="35">
        <f t="shared" si="6"/>
        <v>1.1424613970020129E-4</v>
      </c>
      <c r="X48" s="28">
        <f t="shared" si="7"/>
        <v>1.420897452528475E-4</v>
      </c>
      <c r="Y48" s="12" t="e">
        <f t="shared" si="8"/>
        <v>#DIV/0!</v>
      </c>
    </row>
    <row r="49" spans="1:25" x14ac:dyDescent="0.25">
      <c r="A49" s="4" t="s">
        <v>10</v>
      </c>
      <c r="B49" s="4" t="s">
        <v>11</v>
      </c>
      <c r="C49" s="4" t="s">
        <v>2922</v>
      </c>
      <c r="D49" s="4" t="s">
        <v>2923</v>
      </c>
      <c r="E49" s="4">
        <v>10</v>
      </c>
      <c r="F49" s="4">
        <v>6</v>
      </c>
      <c r="G49" s="4">
        <v>7</v>
      </c>
      <c r="H49" s="4">
        <v>6</v>
      </c>
      <c r="I49" s="4">
        <v>101.5</v>
      </c>
      <c r="J49" s="4" t="s">
        <v>2924</v>
      </c>
      <c r="K49" s="28" t="s">
        <v>29</v>
      </c>
      <c r="L49" s="28" t="s">
        <v>29</v>
      </c>
      <c r="M49" s="28" t="s">
        <v>29</v>
      </c>
      <c r="N49" s="35" t="e">
        <f t="shared" si="0"/>
        <v>#VALUE!</v>
      </c>
      <c r="O49" s="35" t="e">
        <f t="shared" si="1"/>
        <v>#VALUE!</v>
      </c>
      <c r="P49" s="35" t="e">
        <f t="shared" si="2"/>
        <v>#VALUE!</v>
      </c>
      <c r="Q49" s="28" t="e">
        <f t="shared" si="3"/>
        <v>#DIV/0!</v>
      </c>
      <c r="R49" s="28">
        <v>9598.1279296875</v>
      </c>
      <c r="S49" s="28" t="s">
        <v>29</v>
      </c>
      <c r="T49" s="28" t="s">
        <v>29</v>
      </c>
      <c r="U49" s="35">
        <f t="shared" si="4"/>
        <v>1.6747931485872161E-4</v>
      </c>
      <c r="V49" s="35" t="e">
        <f t="shared" si="5"/>
        <v>#VALUE!</v>
      </c>
      <c r="W49" s="35" t="e">
        <f t="shared" si="6"/>
        <v>#VALUE!</v>
      </c>
      <c r="X49" s="28">
        <f t="shared" si="7"/>
        <v>1.6747931485872161E-4</v>
      </c>
      <c r="Y49" s="12" t="e">
        <f t="shared" si="8"/>
        <v>#DIV/0!</v>
      </c>
    </row>
    <row r="50" spans="1:25" x14ac:dyDescent="0.25">
      <c r="A50" s="4" t="s">
        <v>10</v>
      </c>
      <c r="B50" s="4" t="s">
        <v>11</v>
      </c>
      <c r="C50" s="4" t="s">
        <v>3821</v>
      </c>
      <c r="D50" s="4" t="s">
        <v>3822</v>
      </c>
      <c r="E50" s="4">
        <v>27</v>
      </c>
      <c r="F50" s="4">
        <v>5</v>
      </c>
      <c r="G50" s="4">
        <v>7</v>
      </c>
      <c r="H50" s="4">
        <v>3</v>
      </c>
      <c r="I50" s="4">
        <v>23.7</v>
      </c>
      <c r="J50" s="4" t="s">
        <v>3823</v>
      </c>
      <c r="K50" s="28" t="s">
        <v>29</v>
      </c>
      <c r="L50" s="28" t="s">
        <v>29</v>
      </c>
      <c r="M50" s="28" t="s">
        <v>29</v>
      </c>
      <c r="N50" s="35" t="e">
        <f t="shared" si="0"/>
        <v>#VALUE!</v>
      </c>
      <c r="O50" s="35" t="e">
        <f t="shared" si="1"/>
        <v>#VALUE!</v>
      </c>
      <c r="P50" s="35" t="e">
        <f t="shared" si="2"/>
        <v>#VALUE!</v>
      </c>
      <c r="Q50" s="28" t="e">
        <f t="shared" si="3"/>
        <v>#DIV/0!</v>
      </c>
      <c r="R50" s="28" t="s">
        <v>29</v>
      </c>
      <c r="S50" s="28">
        <v>9020.751953125</v>
      </c>
      <c r="T50" s="28" t="s">
        <v>29</v>
      </c>
      <c r="U50" s="35" t="e">
        <f t="shared" si="4"/>
        <v>#VALUE!</v>
      </c>
      <c r="V50" s="35">
        <f t="shared" si="5"/>
        <v>6.7057561073429449E-5</v>
      </c>
      <c r="W50" s="35" t="e">
        <f t="shared" si="6"/>
        <v>#VALUE!</v>
      </c>
      <c r="X50" s="28">
        <f t="shared" si="7"/>
        <v>6.7057561073429449E-5</v>
      </c>
      <c r="Y50" s="12" t="e">
        <f t="shared" si="8"/>
        <v>#DIV/0!</v>
      </c>
    </row>
    <row r="51" spans="1:25" x14ac:dyDescent="0.25">
      <c r="A51" s="4" t="s">
        <v>10</v>
      </c>
      <c r="B51" s="4" t="s">
        <v>11</v>
      </c>
      <c r="C51" s="4" t="s">
        <v>3438</v>
      </c>
      <c r="D51" s="4" t="s">
        <v>3439</v>
      </c>
      <c r="E51" s="4">
        <v>20</v>
      </c>
      <c r="F51" s="4">
        <v>4</v>
      </c>
      <c r="G51" s="4">
        <v>7</v>
      </c>
      <c r="H51" s="4">
        <v>4</v>
      </c>
      <c r="I51" s="4">
        <v>36.700000000000003</v>
      </c>
      <c r="J51" s="4" t="s">
        <v>3440</v>
      </c>
      <c r="K51" s="28" t="s">
        <v>29</v>
      </c>
      <c r="L51" s="28" t="s">
        <v>29</v>
      </c>
      <c r="M51" s="28" t="s">
        <v>29</v>
      </c>
      <c r="N51" s="35" t="e">
        <f t="shared" si="0"/>
        <v>#VALUE!</v>
      </c>
      <c r="O51" s="35" t="e">
        <f t="shared" si="1"/>
        <v>#VALUE!</v>
      </c>
      <c r="P51" s="35" t="e">
        <f t="shared" si="2"/>
        <v>#VALUE!</v>
      </c>
      <c r="Q51" s="28" t="e">
        <f t="shared" si="3"/>
        <v>#DIV/0!</v>
      </c>
      <c r="R51" s="28">
        <v>181559.43359375</v>
      </c>
      <c r="S51" s="28">
        <v>32250.6796875</v>
      </c>
      <c r="T51" s="28">
        <v>14175.44921875</v>
      </c>
      <c r="U51" s="35">
        <f t="shared" si="4"/>
        <v>3.1680604558694224E-3</v>
      </c>
      <c r="V51" s="35">
        <f t="shared" si="5"/>
        <v>2.3974186786667471E-4</v>
      </c>
      <c r="W51" s="35">
        <f t="shared" si="6"/>
        <v>5.3889872763545447E-5</v>
      </c>
      <c r="X51" s="28">
        <f t="shared" si="7"/>
        <v>1.1538973988332141E-3</v>
      </c>
      <c r="Y51" s="12" t="e">
        <f t="shared" si="8"/>
        <v>#DIV/0!</v>
      </c>
    </row>
    <row r="52" spans="1:25" x14ac:dyDescent="0.25">
      <c r="A52" s="4" t="s">
        <v>10</v>
      </c>
      <c r="B52" s="4" t="s">
        <v>11</v>
      </c>
      <c r="C52" s="4" t="s">
        <v>4048</v>
      </c>
      <c r="D52" s="4" t="s">
        <v>4049</v>
      </c>
      <c r="E52" s="4">
        <v>8</v>
      </c>
      <c r="F52" s="4">
        <v>4</v>
      </c>
      <c r="G52" s="4">
        <v>6</v>
      </c>
      <c r="H52" s="4">
        <v>4</v>
      </c>
      <c r="I52" s="4">
        <v>78.099999999999994</v>
      </c>
      <c r="J52" s="4" t="s">
        <v>4050</v>
      </c>
      <c r="K52" s="28" t="s">
        <v>29</v>
      </c>
      <c r="L52" s="28" t="s">
        <v>29</v>
      </c>
      <c r="M52" s="28" t="s">
        <v>29</v>
      </c>
      <c r="N52" s="35" t="e">
        <f t="shared" si="0"/>
        <v>#VALUE!</v>
      </c>
      <c r="O52" s="35" t="e">
        <f t="shared" si="1"/>
        <v>#VALUE!</v>
      </c>
      <c r="P52" s="35" t="e">
        <f t="shared" si="2"/>
        <v>#VALUE!</v>
      </c>
      <c r="Q52" s="28" t="e">
        <f t="shared" si="3"/>
        <v>#DIV/0!</v>
      </c>
      <c r="R52" s="28" t="s">
        <v>29</v>
      </c>
      <c r="S52" s="28" t="s">
        <v>29</v>
      </c>
      <c r="T52" s="28" t="s">
        <v>29</v>
      </c>
      <c r="U52" s="35" t="e">
        <f t="shared" si="4"/>
        <v>#VALUE!</v>
      </c>
      <c r="V52" s="35" t="e">
        <f t="shared" si="5"/>
        <v>#VALUE!</v>
      </c>
      <c r="W52" s="35" t="e">
        <f t="shared" si="6"/>
        <v>#VALUE!</v>
      </c>
      <c r="X52" s="28" t="e">
        <f t="shared" si="7"/>
        <v>#DIV/0!</v>
      </c>
      <c r="Y52" s="12" t="e">
        <f t="shared" si="8"/>
        <v>#DIV/0!</v>
      </c>
    </row>
    <row r="53" spans="1:25" x14ac:dyDescent="0.25">
      <c r="A53" s="4" t="s">
        <v>10</v>
      </c>
      <c r="B53" s="4" t="s">
        <v>11</v>
      </c>
      <c r="C53" s="4" t="s">
        <v>4083</v>
      </c>
      <c r="D53" s="4" t="s">
        <v>4084</v>
      </c>
      <c r="E53" s="4">
        <v>4</v>
      </c>
      <c r="F53" s="4">
        <v>4</v>
      </c>
      <c r="G53" s="4">
        <v>6</v>
      </c>
      <c r="H53" s="4">
        <v>4</v>
      </c>
      <c r="I53" s="4">
        <v>140.4</v>
      </c>
      <c r="J53" s="4" t="s">
        <v>4085</v>
      </c>
      <c r="K53" s="28" t="s">
        <v>29</v>
      </c>
      <c r="L53" s="28" t="s">
        <v>29</v>
      </c>
      <c r="M53" s="28" t="s">
        <v>29</v>
      </c>
      <c r="N53" s="35" t="e">
        <f t="shared" si="0"/>
        <v>#VALUE!</v>
      </c>
      <c r="O53" s="35" t="e">
        <f t="shared" si="1"/>
        <v>#VALUE!</v>
      </c>
      <c r="P53" s="35" t="e">
        <f t="shared" si="2"/>
        <v>#VALUE!</v>
      </c>
      <c r="Q53" s="28" t="e">
        <f t="shared" si="3"/>
        <v>#DIV/0!</v>
      </c>
      <c r="R53" s="28">
        <v>149146.8125</v>
      </c>
      <c r="S53" s="28" t="s">
        <v>29</v>
      </c>
      <c r="T53" s="28" t="s">
        <v>29</v>
      </c>
      <c r="U53" s="35">
        <f t="shared" si="4"/>
        <v>2.6024872927147467E-3</v>
      </c>
      <c r="V53" s="35" t="e">
        <f t="shared" si="5"/>
        <v>#VALUE!</v>
      </c>
      <c r="W53" s="35" t="e">
        <f t="shared" si="6"/>
        <v>#VALUE!</v>
      </c>
      <c r="X53" s="28">
        <f t="shared" si="7"/>
        <v>2.6024872927147467E-3</v>
      </c>
      <c r="Y53" s="12" t="e">
        <f t="shared" si="8"/>
        <v>#DIV/0!</v>
      </c>
    </row>
    <row r="54" spans="1:25" x14ac:dyDescent="0.25">
      <c r="A54" s="4" t="s">
        <v>10</v>
      </c>
      <c r="B54" s="4" t="s">
        <v>11</v>
      </c>
      <c r="C54" s="4" t="s">
        <v>4148</v>
      </c>
      <c r="D54" s="4" t="s">
        <v>4149</v>
      </c>
      <c r="E54" s="4">
        <v>6</v>
      </c>
      <c r="F54" s="4">
        <v>4</v>
      </c>
      <c r="G54" s="4">
        <v>6</v>
      </c>
      <c r="H54" s="4">
        <v>2</v>
      </c>
      <c r="I54" s="4">
        <v>69.599999999999994</v>
      </c>
      <c r="J54" s="4" t="s">
        <v>4150</v>
      </c>
      <c r="K54" s="28">
        <v>13947.779296875</v>
      </c>
      <c r="L54" s="28" t="s">
        <v>29</v>
      </c>
      <c r="M54" s="28">
        <v>24116.408203125</v>
      </c>
      <c r="N54" s="35">
        <f t="shared" si="0"/>
        <v>7.2151538071168521E-5</v>
      </c>
      <c r="O54" s="35" t="e">
        <f t="shared" si="1"/>
        <v>#VALUE!</v>
      </c>
      <c r="P54" s="35">
        <f t="shared" si="2"/>
        <v>7.744972473881207E-4</v>
      </c>
      <c r="Q54" s="28">
        <f t="shared" si="3"/>
        <v>4.2332439272964458E-4</v>
      </c>
      <c r="R54" s="28" t="s">
        <v>29</v>
      </c>
      <c r="S54" s="28" t="s">
        <v>29</v>
      </c>
      <c r="T54" s="28" t="s">
        <v>29</v>
      </c>
      <c r="U54" s="35" t="e">
        <f t="shared" si="4"/>
        <v>#VALUE!</v>
      </c>
      <c r="V54" s="35" t="e">
        <f t="shared" si="5"/>
        <v>#VALUE!</v>
      </c>
      <c r="W54" s="35" t="e">
        <f t="shared" si="6"/>
        <v>#VALUE!</v>
      </c>
      <c r="X54" s="28" t="e">
        <f t="shared" si="7"/>
        <v>#DIV/0!</v>
      </c>
      <c r="Y54" s="12" t="e">
        <f t="shared" si="8"/>
        <v>#DIV/0!</v>
      </c>
    </row>
    <row r="55" spans="1:25" x14ac:dyDescent="0.25">
      <c r="A55" s="4" t="s">
        <v>10</v>
      </c>
      <c r="B55" s="4" t="s">
        <v>11</v>
      </c>
      <c r="C55" s="4" t="s">
        <v>3916</v>
      </c>
      <c r="D55" s="4" t="s">
        <v>3917</v>
      </c>
      <c r="E55" s="4">
        <v>6</v>
      </c>
      <c r="F55" s="4">
        <v>3</v>
      </c>
      <c r="G55" s="4">
        <v>6</v>
      </c>
      <c r="H55" s="4">
        <v>2</v>
      </c>
      <c r="I55" s="4">
        <v>61.1</v>
      </c>
      <c r="J55" s="4" t="s">
        <v>3918</v>
      </c>
      <c r="K55" s="28" t="s">
        <v>29</v>
      </c>
      <c r="L55" s="28">
        <v>8716.5166015625</v>
      </c>
      <c r="M55" s="28">
        <v>8173.48681640625</v>
      </c>
      <c r="N55" s="35" t="e">
        <f t="shared" si="0"/>
        <v>#VALUE!</v>
      </c>
      <c r="O55" s="35">
        <f t="shared" si="1"/>
        <v>8.5962514081481623E-5</v>
      </c>
      <c r="P55" s="35">
        <f t="shared" si="2"/>
        <v>2.6249112171063062E-4</v>
      </c>
      <c r="Q55" s="28">
        <f t="shared" si="3"/>
        <v>1.7422681789605612E-4</v>
      </c>
      <c r="R55" s="28" t="s">
        <v>29</v>
      </c>
      <c r="S55" s="28" t="s">
        <v>29</v>
      </c>
      <c r="T55" s="28" t="s">
        <v>29</v>
      </c>
      <c r="U55" s="35" t="e">
        <f t="shared" si="4"/>
        <v>#VALUE!</v>
      </c>
      <c r="V55" s="35" t="e">
        <f t="shared" si="5"/>
        <v>#VALUE!</v>
      </c>
      <c r="W55" s="35" t="e">
        <f t="shared" si="6"/>
        <v>#VALUE!</v>
      </c>
      <c r="X55" s="28" t="e">
        <f t="shared" si="7"/>
        <v>#DIV/0!</v>
      </c>
      <c r="Y55" s="12" t="e">
        <f t="shared" si="8"/>
        <v>#DIV/0!</v>
      </c>
    </row>
    <row r="56" spans="1:25" x14ac:dyDescent="0.25">
      <c r="A56" s="4" t="s">
        <v>10</v>
      </c>
      <c r="B56" s="4" t="s">
        <v>11</v>
      </c>
      <c r="C56" s="4" t="s">
        <v>5550</v>
      </c>
      <c r="D56" s="4" t="s">
        <v>5551</v>
      </c>
      <c r="E56" s="4">
        <v>10</v>
      </c>
      <c r="F56" s="4">
        <v>3</v>
      </c>
      <c r="G56" s="4">
        <v>6</v>
      </c>
      <c r="H56" s="4">
        <v>1</v>
      </c>
      <c r="I56" s="4">
        <v>39.200000000000003</v>
      </c>
      <c r="J56" s="4" t="s">
        <v>29</v>
      </c>
      <c r="K56" s="28" t="s">
        <v>29</v>
      </c>
      <c r="L56" s="28" t="s">
        <v>29</v>
      </c>
      <c r="M56" s="28" t="s">
        <v>29</v>
      </c>
      <c r="N56" s="35" t="e">
        <f t="shared" si="0"/>
        <v>#VALUE!</v>
      </c>
      <c r="O56" s="35" t="e">
        <f t="shared" si="1"/>
        <v>#VALUE!</v>
      </c>
      <c r="P56" s="35" t="e">
        <f t="shared" si="2"/>
        <v>#VALUE!</v>
      </c>
      <c r="Q56" s="28" t="e">
        <f t="shared" si="3"/>
        <v>#DIV/0!</v>
      </c>
      <c r="R56" s="28" t="s">
        <v>29</v>
      </c>
      <c r="S56" s="28" t="s">
        <v>29</v>
      </c>
      <c r="T56" s="28" t="s">
        <v>29</v>
      </c>
      <c r="U56" s="35" t="e">
        <f t="shared" si="4"/>
        <v>#VALUE!</v>
      </c>
      <c r="V56" s="35" t="e">
        <f t="shared" si="5"/>
        <v>#VALUE!</v>
      </c>
      <c r="W56" s="35" t="e">
        <f t="shared" si="6"/>
        <v>#VALUE!</v>
      </c>
      <c r="X56" s="28" t="e">
        <f t="shared" si="7"/>
        <v>#DIV/0!</v>
      </c>
      <c r="Y56" s="12" t="e">
        <f t="shared" si="8"/>
        <v>#DIV/0!</v>
      </c>
    </row>
    <row r="57" spans="1:25" x14ac:dyDescent="0.25">
      <c r="A57" s="4" t="s">
        <v>10</v>
      </c>
      <c r="B57" s="4" t="s">
        <v>11</v>
      </c>
      <c r="C57" s="4" t="s">
        <v>3594</v>
      </c>
      <c r="D57" s="4" t="s">
        <v>3595</v>
      </c>
      <c r="E57" s="4">
        <v>11</v>
      </c>
      <c r="F57" s="4">
        <v>4</v>
      </c>
      <c r="G57" s="4">
        <v>6</v>
      </c>
      <c r="H57" s="4">
        <v>3</v>
      </c>
      <c r="I57" s="4">
        <v>65.7</v>
      </c>
      <c r="J57" s="4" t="s">
        <v>3596</v>
      </c>
      <c r="K57" s="28" t="s">
        <v>29</v>
      </c>
      <c r="L57" s="28" t="s">
        <v>29</v>
      </c>
      <c r="M57" s="28" t="s">
        <v>29</v>
      </c>
      <c r="N57" s="35" t="e">
        <f t="shared" si="0"/>
        <v>#VALUE!</v>
      </c>
      <c r="O57" s="35" t="e">
        <f t="shared" si="1"/>
        <v>#VALUE!</v>
      </c>
      <c r="P57" s="35" t="e">
        <f t="shared" si="2"/>
        <v>#VALUE!</v>
      </c>
      <c r="Q57" s="28" t="e">
        <f t="shared" si="3"/>
        <v>#DIV/0!</v>
      </c>
      <c r="R57" s="28" t="s">
        <v>29</v>
      </c>
      <c r="S57" s="28" t="s">
        <v>29</v>
      </c>
      <c r="T57" s="28">
        <v>12153.5458984375</v>
      </c>
      <c r="U57" s="35" t="e">
        <f t="shared" si="4"/>
        <v>#VALUE!</v>
      </c>
      <c r="V57" s="35" t="e">
        <f t="shared" si="5"/>
        <v>#VALUE!</v>
      </c>
      <c r="W57" s="35">
        <f t="shared" si="6"/>
        <v>4.6203335921544831E-5</v>
      </c>
      <c r="X57" s="28">
        <f t="shared" si="7"/>
        <v>4.6203335921544831E-5</v>
      </c>
      <c r="Y57" s="12" t="e">
        <f t="shared" si="8"/>
        <v>#DIV/0!</v>
      </c>
    </row>
    <row r="58" spans="1:25" x14ac:dyDescent="0.25">
      <c r="A58" s="4" t="s">
        <v>10</v>
      </c>
      <c r="B58" s="4" t="s">
        <v>11</v>
      </c>
      <c r="C58" s="4" t="s">
        <v>3947</v>
      </c>
      <c r="D58" s="4" t="s">
        <v>3948</v>
      </c>
      <c r="E58" s="4">
        <v>13</v>
      </c>
      <c r="F58" s="4">
        <v>4</v>
      </c>
      <c r="G58" s="4">
        <v>6</v>
      </c>
      <c r="H58" s="4">
        <v>4</v>
      </c>
      <c r="I58" s="4">
        <v>49.5</v>
      </c>
      <c r="J58" s="4" t="s">
        <v>3949</v>
      </c>
      <c r="K58" s="28" t="s">
        <v>29</v>
      </c>
      <c r="L58" s="28" t="s">
        <v>29</v>
      </c>
      <c r="M58" s="28" t="s">
        <v>29</v>
      </c>
      <c r="N58" s="35" t="e">
        <f t="shared" si="0"/>
        <v>#VALUE!</v>
      </c>
      <c r="O58" s="35" t="e">
        <f t="shared" si="1"/>
        <v>#VALUE!</v>
      </c>
      <c r="P58" s="35" t="e">
        <f t="shared" si="2"/>
        <v>#VALUE!</v>
      </c>
      <c r="Q58" s="28" t="e">
        <f t="shared" si="3"/>
        <v>#DIV/0!</v>
      </c>
      <c r="R58" s="28" t="s">
        <v>29</v>
      </c>
      <c r="S58" s="28">
        <v>15663.4169921875</v>
      </c>
      <c r="T58" s="28">
        <v>58730.220703125</v>
      </c>
      <c r="U58" s="35" t="e">
        <f t="shared" si="4"/>
        <v>#VALUE!</v>
      </c>
      <c r="V58" s="35">
        <f t="shared" si="5"/>
        <v>1.1643713817098581E-4</v>
      </c>
      <c r="W58" s="35">
        <f t="shared" si="6"/>
        <v>2.2327081648178184E-4</v>
      </c>
      <c r="X58" s="28">
        <f t="shared" si="7"/>
        <v>1.6985397732638383E-4</v>
      </c>
      <c r="Y58" s="12" t="e">
        <f t="shared" si="8"/>
        <v>#DIV/0!</v>
      </c>
    </row>
    <row r="59" spans="1:25" x14ac:dyDescent="0.25">
      <c r="A59" s="4" t="s">
        <v>10</v>
      </c>
      <c r="B59" s="4" t="s">
        <v>11</v>
      </c>
      <c r="C59" s="4" t="s">
        <v>4310</v>
      </c>
      <c r="D59" s="4" t="s">
        <v>4311</v>
      </c>
      <c r="E59" s="4">
        <v>13</v>
      </c>
      <c r="F59" s="4">
        <v>4</v>
      </c>
      <c r="G59" s="4">
        <v>6</v>
      </c>
      <c r="H59" s="4">
        <v>1</v>
      </c>
      <c r="I59" s="4">
        <v>40.299999999999997</v>
      </c>
      <c r="J59" s="4" t="s">
        <v>4312</v>
      </c>
      <c r="K59" s="28" t="s">
        <v>29</v>
      </c>
      <c r="L59" s="28" t="s">
        <v>29</v>
      </c>
      <c r="M59" s="28" t="s">
        <v>29</v>
      </c>
      <c r="N59" s="35" t="e">
        <f t="shared" si="0"/>
        <v>#VALUE!</v>
      </c>
      <c r="O59" s="35" t="e">
        <f t="shared" si="1"/>
        <v>#VALUE!</v>
      </c>
      <c r="P59" s="35" t="e">
        <f t="shared" si="2"/>
        <v>#VALUE!</v>
      </c>
      <c r="Q59" s="28" t="e">
        <f t="shared" si="3"/>
        <v>#DIV/0!</v>
      </c>
      <c r="R59" s="28" t="s">
        <v>29</v>
      </c>
      <c r="S59" s="28" t="s">
        <v>29</v>
      </c>
      <c r="T59" s="28" t="s">
        <v>29</v>
      </c>
      <c r="U59" s="35" t="e">
        <f t="shared" si="4"/>
        <v>#VALUE!</v>
      </c>
      <c r="V59" s="35" t="e">
        <f t="shared" si="5"/>
        <v>#VALUE!</v>
      </c>
      <c r="W59" s="35" t="e">
        <f t="shared" si="6"/>
        <v>#VALUE!</v>
      </c>
      <c r="X59" s="28" t="e">
        <f t="shared" si="7"/>
        <v>#DIV/0!</v>
      </c>
      <c r="Y59" s="12" t="e">
        <f t="shared" si="8"/>
        <v>#DIV/0!</v>
      </c>
    </row>
    <row r="60" spans="1:25" x14ac:dyDescent="0.25">
      <c r="A60" s="4" t="s">
        <v>10</v>
      </c>
      <c r="B60" s="4" t="s">
        <v>11</v>
      </c>
      <c r="C60" s="4" t="s">
        <v>3429</v>
      </c>
      <c r="D60" s="4" t="s">
        <v>3430</v>
      </c>
      <c r="E60" s="4">
        <v>32</v>
      </c>
      <c r="F60" s="4">
        <v>3</v>
      </c>
      <c r="G60" s="4">
        <v>6</v>
      </c>
      <c r="H60" s="4">
        <v>3</v>
      </c>
      <c r="I60" s="4">
        <v>22.4</v>
      </c>
      <c r="J60" s="4" t="s">
        <v>3431</v>
      </c>
      <c r="K60" s="28" t="s">
        <v>29</v>
      </c>
      <c r="L60" s="28" t="s">
        <v>29</v>
      </c>
      <c r="M60" s="28" t="s">
        <v>29</v>
      </c>
      <c r="N60" s="35" t="e">
        <f t="shared" si="0"/>
        <v>#VALUE!</v>
      </c>
      <c r="O60" s="35" t="e">
        <f t="shared" si="1"/>
        <v>#VALUE!</v>
      </c>
      <c r="P60" s="35" t="e">
        <f t="shared" si="2"/>
        <v>#VALUE!</v>
      </c>
      <c r="Q60" s="28" t="e">
        <f t="shared" si="3"/>
        <v>#DIV/0!</v>
      </c>
      <c r="R60" s="28" t="s">
        <v>29</v>
      </c>
      <c r="S60" s="28" t="s">
        <v>29</v>
      </c>
      <c r="T60" s="28" t="s">
        <v>29</v>
      </c>
      <c r="U60" s="35" t="e">
        <f t="shared" si="4"/>
        <v>#VALUE!</v>
      </c>
      <c r="V60" s="35" t="e">
        <f t="shared" si="5"/>
        <v>#VALUE!</v>
      </c>
      <c r="W60" s="35" t="e">
        <f t="shared" si="6"/>
        <v>#VALUE!</v>
      </c>
      <c r="X60" s="28" t="e">
        <f t="shared" si="7"/>
        <v>#DIV/0!</v>
      </c>
      <c r="Y60" s="12" t="e">
        <f t="shared" si="8"/>
        <v>#DIV/0!</v>
      </c>
    </row>
    <row r="61" spans="1:25" x14ac:dyDescent="0.25">
      <c r="A61" s="4" t="s">
        <v>10</v>
      </c>
      <c r="B61" s="4" t="s">
        <v>11</v>
      </c>
      <c r="C61" s="4" t="s">
        <v>3273</v>
      </c>
      <c r="D61" s="4" t="s">
        <v>3274</v>
      </c>
      <c r="E61" s="4">
        <v>7</v>
      </c>
      <c r="F61" s="4">
        <v>6</v>
      </c>
      <c r="G61" s="4">
        <v>6</v>
      </c>
      <c r="H61" s="4">
        <v>6</v>
      </c>
      <c r="I61" s="4">
        <v>164.6</v>
      </c>
      <c r="J61" s="4" t="s">
        <v>3275</v>
      </c>
      <c r="K61" s="28" t="s">
        <v>29</v>
      </c>
      <c r="L61" s="28" t="s">
        <v>29</v>
      </c>
      <c r="M61" s="28" t="s">
        <v>29</v>
      </c>
      <c r="N61" s="35" t="e">
        <f t="shared" si="0"/>
        <v>#VALUE!</v>
      </c>
      <c r="O61" s="35" t="e">
        <f t="shared" si="1"/>
        <v>#VALUE!</v>
      </c>
      <c r="P61" s="35" t="e">
        <f t="shared" si="2"/>
        <v>#VALUE!</v>
      </c>
      <c r="Q61" s="28" t="e">
        <f t="shared" si="3"/>
        <v>#DIV/0!</v>
      </c>
      <c r="R61" s="28">
        <v>263275.5</v>
      </c>
      <c r="S61" s="28" t="s">
        <v>29</v>
      </c>
      <c r="T61" s="28">
        <v>4321.59521484375</v>
      </c>
      <c r="U61" s="35">
        <f t="shared" si="4"/>
        <v>4.5939375555419347E-3</v>
      </c>
      <c r="V61" s="35" t="e">
        <f t="shared" si="5"/>
        <v>#VALUE!</v>
      </c>
      <c r="W61" s="35">
        <f t="shared" si="6"/>
        <v>1.6429124232298082E-5</v>
      </c>
      <c r="X61" s="28">
        <f t="shared" si="7"/>
        <v>2.3051833398871164E-3</v>
      </c>
      <c r="Y61" s="12" t="e">
        <f t="shared" si="8"/>
        <v>#DIV/0!</v>
      </c>
    </row>
    <row r="62" spans="1:25" x14ac:dyDescent="0.25">
      <c r="A62" s="4" t="s">
        <v>10</v>
      </c>
      <c r="B62" s="4" t="s">
        <v>11</v>
      </c>
      <c r="C62" s="4" t="s">
        <v>4232</v>
      </c>
      <c r="D62" s="4" t="s">
        <v>4233</v>
      </c>
      <c r="E62" s="4">
        <v>8</v>
      </c>
      <c r="F62" s="4">
        <v>4</v>
      </c>
      <c r="G62" s="4">
        <v>6</v>
      </c>
      <c r="H62" s="4">
        <v>4</v>
      </c>
      <c r="I62" s="4">
        <v>60.2</v>
      </c>
      <c r="J62" s="4" t="s">
        <v>4234</v>
      </c>
      <c r="K62" s="28" t="s">
        <v>29</v>
      </c>
      <c r="L62" s="28" t="s">
        <v>29</v>
      </c>
      <c r="M62" s="28" t="s">
        <v>29</v>
      </c>
      <c r="N62" s="35" t="e">
        <f t="shared" si="0"/>
        <v>#VALUE!</v>
      </c>
      <c r="O62" s="35" t="e">
        <f t="shared" si="1"/>
        <v>#VALUE!</v>
      </c>
      <c r="P62" s="35" t="e">
        <f t="shared" si="2"/>
        <v>#VALUE!</v>
      </c>
      <c r="Q62" s="28" t="e">
        <f t="shared" si="3"/>
        <v>#DIV/0!</v>
      </c>
      <c r="R62" s="28" t="s">
        <v>29</v>
      </c>
      <c r="S62" s="28" t="s">
        <v>29</v>
      </c>
      <c r="T62" s="28" t="s">
        <v>29</v>
      </c>
      <c r="U62" s="35" t="e">
        <f t="shared" si="4"/>
        <v>#VALUE!</v>
      </c>
      <c r="V62" s="35" t="e">
        <f t="shared" si="5"/>
        <v>#VALUE!</v>
      </c>
      <c r="W62" s="35" t="e">
        <f t="shared" si="6"/>
        <v>#VALUE!</v>
      </c>
      <c r="X62" s="28" t="e">
        <f t="shared" si="7"/>
        <v>#DIV/0!</v>
      </c>
      <c r="Y62" s="12" t="e">
        <f t="shared" si="8"/>
        <v>#DIV/0!</v>
      </c>
    </row>
    <row r="63" spans="1:25" x14ac:dyDescent="0.25">
      <c r="A63" s="4" t="s">
        <v>10</v>
      </c>
      <c r="B63" s="4" t="s">
        <v>11</v>
      </c>
      <c r="C63" s="4" t="s">
        <v>4250</v>
      </c>
      <c r="D63" s="4" t="s">
        <v>4251</v>
      </c>
      <c r="E63" s="4">
        <v>8</v>
      </c>
      <c r="F63" s="4">
        <v>3</v>
      </c>
      <c r="G63" s="4">
        <v>6</v>
      </c>
      <c r="H63" s="4">
        <v>3</v>
      </c>
      <c r="I63" s="4">
        <v>57.9</v>
      </c>
      <c r="J63" s="4" t="s">
        <v>4252</v>
      </c>
      <c r="K63" s="28" t="s">
        <v>29</v>
      </c>
      <c r="L63" s="28" t="s">
        <v>29</v>
      </c>
      <c r="M63" s="28" t="s">
        <v>29</v>
      </c>
      <c r="N63" s="35" t="e">
        <f t="shared" si="0"/>
        <v>#VALUE!</v>
      </c>
      <c r="O63" s="35" t="e">
        <f t="shared" si="1"/>
        <v>#VALUE!</v>
      </c>
      <c r="P63" s="35" t="e">
        <f t="shared" si="2"/>
        <v>#VALUE!</v>
      </c>
      <c r="Q63" s="28" t="e">
        <f t="shared" si="3"/>
        <v>#DIV/0!</v>
      </c>
      <c r="R63" s="28">
        <v>9112.912109375</v>
      </c>
      <c r="S63" s="28" t="s">
        <v>29</v>
      </c>
      <c r="T63" s="28" t="s">
        <v>29</v>
      </c>
      <c r="U63" s="35">
        <f t="shared" si="4"/>
        <v>1.5901270410505604E-4</v>
      </c>
      <c r="V63" s="35" t="e">
        <f t="shared" si="5"/>
        <v>#VALUE!</v>
      </c>
      <c r="W63" s="35" t="e">
        <f t="shared" si="6"/>
        <v>#VALUE!</v>
      </c>
      <c r="X63" s="28">
        <f t="shared" si="7"/>
        <v>1.5901270410505604E-4</v>
      </c>
      <c r="Y63" s="12" t="e">
        <f t="shared" si="8"/>
        <v>#DIV/0!</v>
      </c>
    </row>
    <row r="64" spans="1:25" x14ac:dyDescent="0.25">
      <c r="A64" s="4" t="s">
        <v>10</v>
      </c>
      <c r="B64" s="4" t="s">
        <v>11</v>
      </c>
      <c r="C64" s="4" t="s">
        <v>3447</v>
      </c>
      <c r="D64" s="4" t="s">
        <v>3448</v>
      </c>
      <c r="E64" s="4">
        <v>10</v>
      </c>
      <c r="F64" s="4">
        <v>4</v>
      </c>
      <c r="G64" s="4">
        <v>6</v>
      </c>
      <c r="H64" s="4">
        <v>3</v>
      </c>
      <c r="I64" s="4">
        <v>60.7</v>
      </c>
      <c r="J64" s="4" t="s">
        <v>3449</v>
      </c>
      <c r="K64" s="28" t="s">
        <v>29</v>
      </c>
      <c r="L64" s="28" t="s">
        <v>29</v>
      </c>
      <c r="M64" s="28" t="s">
        <v>29</v>
      </c>
      <c r="N64" s="35" t="e">
        <f t="shared" si="0"/>
        <v>#VALUE!</v>
      </c>
      <c r="O64" s="35" t="e">
        <f t="shared" si="1"/>
        <v>#VALUE!</v>
      </c>
      <c r="P64" s="35" t="e">
        <f t="shared" si="2"/>
        <v>#VALUE!</v>
      </c>
      <c r="Q64" s="28" t="e">
        <f t="shared" si="3"/>
        <v>#DIV/0!</v>
      </c>
      <c r="R64" s="28" t="s">
        <v>29</v>
      </c>
      <c r="S64" s="28" t="s">
        <v>29</v>
      </c>
      <c r="T64" s="28" t="s">
        <v>29</v>
      </c>
      <c r="U64" s="35" t="e">
        <f t="shared" si="4"/>
        <v>#VALUE!</v>
      </c>
      <c r="V64" s="35" t="e">
        <f t="shared" si="5"/>
        <v>#VALUE!</v>
      </c>
      <c r="W64" s="35" t="e">
        <f t="shared" si="6"/>
        <v>#VALUE!</v>
      </c>
      <c r="X64" s="28" t="e">
        <f t="shared" si="7"/>
        <v>#DIV/0!</v>
      </c>
      <c r="Y64" s="12" t="e">
        <f t="shared" si="8"/>
        <v>#DIV/0!</v>
      </c>
    </row>
    <row r="65" spans="1:25" x14ac:dyDescent="0.25">
      <c r="A65" s="4" t="s">
        <v>10</v>
      </c>
      <c r="B65" s="4" t="s">
        <v>11</v>
      </c>
      <c r="C65" s="4" t="s">
        <v>3527</v>
      </c>
      <c r="D65" s="4" t="s">
        <v>3528</v>
      </c>
      <c r="E65" s="4">
        <v>20</v>
      </c>
      <c r="F65" s="4">
        <v>4</v>
      </c>
      <c r="G65" s="4">
        <v>6</v>
      </c>
      <c r="H65" s="4">
        <v>4</v>
      </c>
      <c r="I65" s="4">
        <v>46.4</v>
      </c>
      <c r="J65" s="4" t="s">
        <v>3529</v>
      </c>
      <c r="K65" s="28" t="s">
        <v>29</v>
      </c>
      <c r="L65" s="28" t="s">
        <v>29</v>
      </c>
      <c r="M65" s="28" t="s">
        <v>29</v>
      </c>
      <c r="N65" s="35" t="e">
        <f t="shared" si="0"/>
        <v>#VALUE!</v>
      </c>
      <c r="O65" s="35" t="e">
        <f t="shared" si="1"/>
        <v>#VALUE!</v>
      </c>
      <c r="P65" s="35" t="e">
        <f t="shared" si="2"/>
        <v>#VALUE!</v>
      </c>
      <c r="Q65" s="28" t="e">
        <f t="shared" si="3"/>
        <v>#DIV/0!</v>
      </c>
      <c r="R65" s="28" t="s">
        <v>29</v>
      </c>
      <c r="S65" s="28" t="s">
        <v>29</v>
      </c>
      <c r="T65" s="28" t="s">
        <v>29</v>
      </c>
      <c r="U65" s="35" t="e">
        <f t="shared" si="4"/>
        <v>#VALUE!</v>
      </c>
      <c r="V65" s="35" t="e">
        <f t="shared" si="5"/>
        <v>#VALUE!</v>
      </c>
      <c r="W65" s="35" t="e">
        <f t="shared" si="6"/>
        <v>#VALUE!</v>
      </c>
      <c r="X65" s="28" t="e">
        <f t="shared" si="7"/>
        <v>#DIV/0!</v>
      </c>
      <c r="Y65" s="12" t="e">
        <f t="shared" si="8"/>
        <v>#DIV/0!</v>
      </c>
    </row>
    <row r="66" spans="1:25" x14ac:dyDescent="0.25">
      <c r="A66" s="4" t="s">
        <v>10</v>
      </c>
      <c r="B66" s="4" t="s">
        <v>11</v>
      </c>
      <c r="C66" s="4" t="s">
        <v>4313</v>
      </c>
      <c r="D66" s="4" t="s">
        <v>4314</v>
      </c>
      <c r="E66" s="4">
        <v>13</v>
      </c>
      <c r="F66" s="4">
        <v>2</v>
      </c>
      <c r="G66" s="4">
        <v>6</v>
      </c>
      <c r="H66" s="4">
        <v>2</v>
      </c>
      <c r="I66" s="4">
        <v>20</v>
      </c>
      <c r="J66" s="4" t="s">
        <v>29</v>
      </c>
      <c r="K66" s="28" t="s">
        <v>29</v>
      </c>
      <c r="L66" s="28" t="s">
        <v>29</v>
      </c>
      <c r="M66" s="28" t="s">
        <v>29</v>
      </c>
      <c r="N66" s="35" t="e">
        <f t="shared" ref="N66:N129" si="9">K66/$K$2873</f>
        <v>#VALUE!</v>
      </c>
      <c r="O66" s="35" t="e">
        <f t="shared" ref="O66:O129" si="10">L66/$L$2873</f>
        <v>#VALUE!</v>
      </c>
      <c r="P66" s="35" t="e">
        <f t="shared" ref="P66:P129" si="11">M66/$M$2873</f>
        <v>#VALUE!</v>
      </c>
      <c r="Q66" s="28" t="e">
        <f t="shared" ref="Q66:Q129" si="12">AVERAGEIF(N66:P66,"&gt;0")</f>
        <v>#DIV/0!</v>
      </c>
      <c r="R66" s="28" t="s">
        <v>29</v>
      </c>
      <c r="S66" s="28" t="s">
        <v>29</v>
      </c>
      <c r="T66" s="28">
        <v>207135.28125</v>
      </c>
      <c r="U66" s="35" t="e">
        <f t="shared" ref="U66:U129" si="13">R66/$R$2873</f>
        <v>#VALUE!</v>
      </c>
      <c r="V66" s="35" t="e">
        <f t="shared" ref="V66:V129" si="14">S66/$S$2873</f>
        <v>#VALUE!</v>
      </c>
      <c r="W66" s="35">
        <f t="shared" ref="W66:W129" si="15">T66/$T$2873</f>
        <v>7.8745257234169098E-4</v>
      </c>
      <c r="X66" s="28">
        <f t="shared" ref="X66:X129" si="16">AVERAGEIF(U66:W66,"&gt;0")</f>
        <v>7.8745257234169098E-4</v>
      </c>
      <c r="Y66" s="12" t="e">
        <f t="shared" ref="Y66:Y129" si="17">X66/Q66</f>
        <v>#DIV/0!</v>
      </c>
    </row>
    <row r="67" spans="1:25" x14ac:dyDescent="0.25">
      <c r="A67" s="4" t="s">
        <v>10</v>
      </c>
      <c r="B67" s="4" t="s">
        <v>11</v>
      </c>
      <c r="C67" s="4" t="s">
        <v>4421</v>
      </c>
      <c r="D67" s="4" t="s">
        <v>4422</v>
      </c>
      <c r="E67" s="4">
        <v>24</v>
      </c>
      <c r="F67" s="4">
        <v>3</v>
      </c>
      <c r="G67" s="4">
        <v>5</v>
      </c>
      <c r="H67" s="4">
        <v>1</v>
      </c>
      <c r="I67" s="4">
        <v>21.3</v>
      </c>
      <c r="J67" s="4" t="s">
        <v>29</v>
      </c>
      <c r="K67" s="28" t="s">
        <v>29</v>
      </c>
      <c r="L67" s="28" t="s">
        <v>29</v>
      </c>
      <c r="M67" s="28" t="s">
        <v>29</v>
      </c>
      <c r="N67" s="35" t="e">
        <f t="shared" si="9"/>
        <v>#VALUE!</v>
      </c>
      <c r="O67" s="35" t="e">
        <f t="shared" si="10"/>
        <v>#VALUE!</v>
      </c>
      <c r="P67" s="35" t="e">
        <f t="shared" si="11"/>
        <v>#VALUE!</v>
      </c>
      <c r="Q67" s="28" t="e">
        <f t="shared" si="12"/>
        <v>#DIV/0!</v>
      </c>
      <c r="R67" s="28" t="s">
        <v>29</v>
      </c>
      <c r="S67" s="28" t="s">
        <v>29</v>
      </c>
      <c r="T67" s="28" t="s">
        <v>29</v>
      </c>
      <c r="U67" s="35" t="e">
        <f t="shared" si="13"/>
        <v>#VALUE!</v>
      </c>
      <c r="V67" s="35" t="e">
        <f t="shared" si="14"/>
        <v>#VALUE!</v>
      </c>
      <c r="W67" s="35" t="e">
        <f t="shared" si="15"/>
        <v>#VALUE!</v>
      </c>
      <c r="X67" s="28" t="e">
        <f t="shared" si="16"/>
        <v>#DIV/0!</v>
      </c>
      <c r="Y67" s="12" t="e">
        <f t="shared" si="17"/>
        <v>#DIV/0!</v>
      </c>
    </row>
    <row r="68" spans="1:25" x14ac:dyDescent="0.25">
      <c r="A68" s="4" t="s">
        <v>10</v>
      </c>
      <c r="B68" s="4" t="s">
        <v>11</v>
      </c>
      <c r="C68" s="4" t="s">
        <v>4341</v>
      </c>
      <c r="D68" s="4" t="s">
        <v>4342</v>
      </c>
      <c r="E68" s="4">
        <v>15</v>
      </c>
      <c r="F68" s="4">
        <v>3</v>
      </c>
      <c r="G68" s="4">
        <v>5</v>
      </c>
      <c r="H68" s="4">
        <v>3</v>
      </c>
      <c r="I68" s="4">
        <v>33.799999999999997</v>
      </c>
      <c r="J68" s="4" t="s">
        <v>4343</v>
      </c>
      <c r="K68" s="28" t="s">
        <v>29</v>
      </c>
      <c r="L68" s="28" t="s">
        <v>29</v>
      </c>
      <c r="M68" s="28" t="s">
        <v>29</v>
      </c>
      <c r="N68" s="35" t="e">
        <f t="shared" si="9"/>
        <v>#VALUE!</v>
      </c>
      <c r="O68" s="35" t="e">
        <f t="shared" si="10"/>
        <v>#VALUE!</v>
      </c>
      <c r="P68" s="35" t="e">
        <f t="shared" si="11"/>
        <v>#VALUE!</v>
      </c>
      <c r="Q68" s="28" t="e">
        <f t="shared" si="12"/>
        <v>#DIV/0!</v>
      </c>
      <c r="R68" s="28" t="s">
        <v>29</v>
      </c>
      <c r="S68" s="28" t="s">
        <v>29</v>
      </c>
      <c r="T68" s="28" t="s">
        <v>29</v>
      </c>
      <c r="U68" s="35" t="e">
        <f t="shared" si="13"/>
        <v>#VALUE!</v>
      </c>
      <c r="V68" s="35" t="e">
        <f t="shared" si="14"/>
        <v>#VALUE!</v>
      </c>
      <c r="W68" s="35" t="e">
        <f t="shared" si="15"/>
        <v>#VALUE!</v>
      </c>
      <c r="X68" s="28" t="e">
        <f t="shared" si="16"/>
        <v>#DIV/0!</v>
      </c>
      <c r="Y68" s="12" t="e">
        <f t="shared" si="17"/>
        <v>#DIV/0!</v>
      </c>
    </row>
    <row r="69" spans="1:25" x14ac:dyDescent="0.25">
      <c r="A69" s="4" t="s">
        <v>10</v>
      </c>
      <c r="B69" s="4" t="s">
        <v>11</v>
      </c>
      <c r="C69" s="4" t="s">
        <v>4588</v>
      </c>
      <c r="D69" s="4" t="s">
        <v>4589</v>
      </c>
      <c r="E69" s="4">
        <v>13</v>
      </c>
      <c r="F69" s="4">
        <v>3</v>
      </c>
      <c r="G69" s="4">
        <v>5</v>
      </c>
      <c r="H69" s="4">
        <v>3</v>
      </c>
      <c r="I69" s="4">
        <v>38.5</v>
      </c>
      <c r="J69" s="4" t="s">
        <v>4590</v>
      </c>
      <c r="K69" s="28" t="s">
        <v>29</v>
      </c>
      <c r="L69" s="28" t="s">
        <v>29</v>
      </c>
      <c r="M69" s="28" t="s">
        <v>29</v>
      </c>
      <c r="N69" s="35" t="e">
        <f t="shared" si="9"/>
        <v>#VALUE!</v>
      </c>
      <c r="O69" s="35" t="e">
        <f t="shared" si="10"/>
        <v>#VALUE!</v>
      </c>
      <c r="P69" s="35" t="e">
        <f t="shared" si="11"/>
        <v>#VALUE!</v>
      </c>
      <c r="Q69" s="28" t="e">
        <f t="shared" si="12"/>
        <v>#DIV/0!</v>
      </c>
      <c r="R69" s="28" t="s">
        <v>29</v>
      </c>
      <c r="S69" s="28" t="s">
        <v>29</v>
      </c>
      <c r="T69" s="28">
        <v>13549.9189453125</v>
      </c>
      <c r="U69" s="35" t="e">
        <f t="shared" si="13"/>
        <v>#VALUE!</v>
      </c>
      <c r="V69" s="35" t="e">
        <f t="shared" si="14"/>
        <v>#VALUE!</v>
      </c>
      <c r="W69" s="35">
        <f t="shared" si="15"/>
        <v>5.1511835473502855E-5</v>
      </c>
      <c r="X69" s="28">
        <f t="shared" si="16"/>
        <v>5.1511835473502855E-5</v>
      </c>
      <c r="Y69" s="12" t="e">
        <f t="shared" si="17"/>
        <v>#DIV/0!</v>
      </c>
    </row>
    <row r="70" spans="1:25" x14ac:dyDescent="0.25">
      <c r="A70" s="4" t="s">
        <v>10</v>
      </c>
      <c r="B70" s="4" t="s">
        <v>11</v>
      </c>
      <c r="C70" s="4" t="s">
        <v>4689</v>
      </c>
      <c r="D70" s="4" t="s">
        <v>4690</v>
      </c>
      <c r="E70" s="4">
        <v>2</v>
      </c>
      <c r="F70" s="4">
        <v>2</v>
      </c>
      <c r="G70" s="4">
        <v>5</v>
      </c>
      <c r="H70" s="4">
        <v>2</v>
      </c>
      <c r="I70" s="4">
        <v>103.1</v>
      </c>
      <c r="J70" s="4" t="s">
        <v>4691</v>
      </c>
      <c r="K70" s="28" t="s">
        <v>29</v>
      </c>
      <c r="L70" s="28" t="s">
        <v>29</v>
      </c>
      <c r="M70" s="28" t="s">
        <v>29</v>
      </c>
      <c r="N70" s="35" t="e">
        <f t="shared" si="9"/>
        <v>#VALUE!</v>
      </c>
      <c r="O70" s="35" t="e">
        <f t="shared" si="10"/>
        <v>#VALUE!</v>
      </c>
      <c r="P70" s="35" t="e">
        <f t="shared" si="11"/>
        <v>#VALUE!</v>
      </c>
      <c r="Q70" s="28" t="e">
        <f t="shared" si="12"/>
        <v>#DIV/0!</v>
      </c>
      <c r="R70" s="28" t="s">
        <v>29</v>
      </c>
      <c r="S70" s="28" t="s">
        <v>29</v>
      </c>
      <c r="T70" s="28">
        <v>5533.693359375</v>
      </c>
      <c r="U70" s="35" t="e">
        <f t="shared" si="13"/>
        <v>#VALUE!</v>
      </c>
      <c r="V70" s="35" t="e">
        <f t="shared" si="14"/>
        <v>#VALUE!</v>
      </c>
      <c r="W70" s="35">
        <f t="shared" si="15"/>
        <v>2.1037078010533162E-5</v>
      </c>
      <c r="X70" s="28">
        <f t="shared" si="16"/>
        <v>2.1037078010533162E-5</v>
      </c>
      <c r="Y70" s="12" t="e">
        <f t="shared" si="17"/>
        <v>#DIV/0!</v>
      </c>
    </row>
    <row r="71" spans="1:25" x14ac:dyDescent="0.25">
      <c r="A71" s="4" t="s">
        <v>10</v>
      </c>
      <c r="B71" s="4" t="s">
        <v>11</v>
      </c>
      <c r="C71" s="4" t="s">
        <v>3615</v>
      </c>
      <c r="D71" s="4" t="s">
        <v>3616</v>
      </c>
      <c r="E71" s="4">
        <v>5</v>
      </c>
      <c r="F71" s="4">
        <v>4</v>
      </c>
      <c r="G71" s="4">
        <v>5</v>
      </c>
      <c r="H71" s="4">
        <v>1</v>
      </c>
      <c r="I71" s="4">
        <v>106.7</v>
      </c>
      <c r="J71" s="4" t="s">
        <v>3617</v>
      </c>
      <c r="K71" s="28" t="s">
        <v>29</v>
      </c>
      <c r="L71" s="28" t="s">
        <v>29</v>
      </c>
      <c r="M71" s="28" t="s">
        <v>29</v>
      </c>
      <c r="N71" s="35" t="e">
        <f t="shared" si="9"/>
        <v>#VALUE!</v>
      </c>
      <c r="O71" s="35" t="e">
        <f t="shared" si="10"/>
        <v>#VALUE!</v>
      </c>
      <c r="P71" s="35" t="e">
        <f t="shared" si="11"/>
        <v>#VALUE!</v>
      </c>
      <c r="Q71" s="28" t="e">
        <f t="shared" si="12"/>
        <v>#DIV/0!</v>
      </c>
      <c r="R71" s="28" t="s">
        <v>29</v>
      </c>
      <c r="S71" s="28" t="s">
        <v>29</v>
      </c>
      <c r="T71" s="28">
        <v>17937.07421875</v>
      </c>
      <c r="U71" s="35" t="e">
        <f t="shared" si="13"/>
        <v>#VALUE!</v>
      </c>
      <c r="V71" s="35" t="e">
        <f t="shared" si="14"/>
        <v>#VALUE!</v>
      </c>
      <c r="W71" s="35">
        <f t="shared" si="15"/>
        <v>6.8190195067690892E-5</v>
      </c>
      <c r="X71" s="28">
        <f t="shared" si="16"/>
        <v>6.8190195067690892E-5</v>
      </c>
      <c r="Y71" s="12" t="e">
        <f t="shared" si="17"/>
        <v>#DIV/0!</v>
      </c>
    </row>
    <row r="72" spans="1:25" x14ac:dyDescent="0.25">
      <c r="A72" s="4" t="s">
        <v>10</v>
      </c>
      <c r="B72" s="4" t="s">
        <v>11</v>
      </c>
      <c r="C72" s="4" t="s">
        <v>3309</v>
      </c>
      <c r="D72" s="4" t="s">
        <v>3310</v>
      </c>
      <c r="E72" s="4">
        <v>13</v>
      </c>
      <c r="F72" s="4">
        <v>4</v>
      </c>
      <c r="G72" s="4">
        <v>5</v>
      </c>
      <c r="H72" s="4">
        <v>1</v>
      </c>
      <c r="I72" s="4">
        <v>56.8</v>
      </c>
      <c r="J72" s="4" t="s">
        <v>3311</v>
      </c>
      <c r="K72" s="28">
        <v>437260.375</v>
      </c>
      <c r="L72" s="28">
        <v>12415.0361328125</v>
      </c>
      <c r="M72" s="28">
        <v>94639.15625</v>
      </c>
      <c r="N72" s="35">
        <f t="shared" si="9"/>
        <v>2.2619377552736642E-3</v>
      </c>
      <c r="O72" s="35">
        <f t="shared" si="10"/>
        <v>1.2243741016883846E-4</v>
      </c>
      <c r="P72" s="35">
        <f t="shared" si="11"/>
        <v>3.0393317857864651E-3</v>
      </c>
      <c r="Q72" s="28">
        <f t="shared" si="12"/>
        <v>1.8079023170763226E-3</v>
      </c>
      <c r="R72" s="28" t="s">
        <v>29</v>
      </c>
      <c r="S72" s="28" t="s">
        <v>29</v>
      </c>
      <c r="T72" s="28" t="s">
        <v>29</v>
      </c>
      <c r="U72" s="35" t="e">
        <f t="shared" si="13"/>
        <v>#VALUE!</v>
      </c>
      <c r="V72" s="35" t="e">
        <f t="shared" si="14"/>
        <v>#VALUE!</v>
      </c>
      <c r="W72" s="35" t="e">
        <f t="shared" si="15"/>
        <v>#VALUE!</v>
      </c>
      <c r="X72" s="28" t="e">
        <f t="shared" si="16"/>
        <v>#DIV/0!</v>
      </c>
      <c r="Y72" s="12" t="e">
        <f t="shared" si="17"/>
        <v>#DIV/0!</v>
      </c>
    </row>
    <row r="73" spans="1:25" x14ac:dyDescent="0.25">
      <c r="A73" s="4" t="s">
        <v>10</v>
      </c>
      <c r="B73" s="4" t="s">
        <v>11</v>
      </c>
      <c r="C73" s="4" t="s">
        <v>3332</v>
      </c>
      <c r="D73" s="4" t="s">
        <v>3333</v>
      </c>
      <c r="E73" s="4">
        <v>14</v>
      </c>
      <c r="F73" s="4">
        <v>4</v>
      </c>
      <c r="G73" s="4">
        <v>5</v>
      </c>
      <c r="H73" s="4">
        <v>1</v>
      </c>
      <c r="I73" s="4">
        <v>55.6</v>
      </c>
      <c r="J73" s="4" t="s">
        <v>3334</v>
      </c>
      <c r="K73" s="28" t="s">
        <v>29</v>
      </c>
      <c r="L73" s="28" t="s">
        <v>29</v>
      </c>
      <c r="M73" s="28" t="s">
        <v>29</v>
      </c>
      <c r="N73" s="35" t="e">
        <f t="shared" si="9"/>
        <v>#VALUE!</v>
      </c>
      <c r="O73" s="35" t="e">
        <f t="shared" si="10"/>
        <v>#VALUE!</v>
      </c>
      <c r="P73" s="35" t="e">
        <f t="shared" si="11"/>
        <v>#VALUE!</v>
      </c>
      <c r="Q73" s="28" t="e">
        <f t="shared" si="12"/>
        <v>#DIV/0!</v>
      </c>
      <c r="R73" s="28" t="s">
        <v>29</v>
      </c>
      <c r="S73" s="28" t="s">
        <v>29</v>
      </c>
      <c r="T73" s="28" t="s">
        <v>29</v>
      </c>
      <c r="U73" s="35" t="e">
        <f t="shared" si="13"/>
        <v>#VALUE!</v>
      </c>
      <c r="V73" s="35" t="e">
        <f t="shared" si="14"/>
        <v>#VALUE!</v>
      </c>
      <c r="W73" s="35" t="e">
        <f t="shared" si="15"/>
        <v>#VALUE!</v>
      </c>
      <c r="X73" s="28" t="e">
        <f t="shared" si="16"/>
        <v>#DIV/0!</v>
      </c>
      <c r="Y73" s="12" t="e">
        <f t="shared" si="17"/>
        <v>#DIV/0!</v>
      </c>
    </row>
    <row r="74" spans="1:25" x14ac:dyDescent="0.25">
      <c r="A74" s="4" t="s">
        <v>10</v>
      </c>
      <c r="B74" s="4" t="s">
        <v>11</v>
      </c>
      <c r="C74" s="4" t="s">
        <v>4713</v>
      </c>
      <c r="D74" s="4" t="s">
        <v>4714</v>
      </c>
      <c r="E74" s="4">
        <v>3</v>
      </c>
      <c r="F74" s="4">
        <v>3</v>
      </c>
      <c r="G74" s="4">
        <v>5</v>
      </c>
      <c r="H74" s="4">
        <v>3</v>
      </c>
      <c r="I74" s="4">
        <v>132.69999999999999</v>
      </c>
      <c r="J74" s="4" t="s">
        <v>4715</v>
      </c>
      <c r="K74" s="28" t="s">
        <v>29</v>
      </c>
      <c r="L74" s="28">
        <v>13583.564453125</v>
      </c>
      <c r="M74" s="28" t="s">
        <v>29</v>
      </c>
      <c r="N74" s="35" t="e">
        <f t="shared" si="9"/>
        <v>#VALUE!</v>
      </c>
      <c r="O74" s="35">
        <f t="shared" si="10"/>
        <v>1.3396146694301668E-4</v>
      </c>
      <c r="P74" s="35" t="e">
        <f t="shared" si="11"/>
        <v>#VALUE!</v>
      </c>
      <c r="Q74" s="28">
        <f t="shared" si="12"/>
        <v>1.3396146694301668E-4</v>
      </c>
      <c r="R74" s="28" t="s">
        <v>29</v>
      </c>
      <c r="S74" s="28" t="s">
        <v>29</v>
      </c>
      <c r="T74" s="28" t="s">
        <v>29</v>
      </c>
      <c r="U74" s="35" t="e">
        <f t="shared" si="13"/>
        <v>#VALUE!</v>
      </c>
      <c r="V74" s="35" t="e">
        <f t="shared" si="14"/>
        <v>#VALUE!</v>
      </c>
      <c r="W74" s="35" t="e">
        <f t="shared" si="15"/>
        <v>#VALUE!</v>
      </c>
      <c r="X74" s="28" t="e">
        <f t="shared" si="16"/>
        <v>#DIV/0!</v>
      </c>
      <c r="Y74" s="12" t="e">
        <f t="shared" si="17"/>
        <v>#DIV/0!</v>
      </c>
    </row>
    <row r="75" spans="1:25" x14ac:dyDescent="0.25">
      <c r="A75" s="4" t="s">
        <v>10</v>
      </c>
      <c r="B75" s="4" t="s">
        <v>11</v>
      </c>
      <c r="C75" s="4" t="s">
        <v>4406</v>
      </c>
      <c r="D75" s="4" t="s">
        <v>4407</v>
      </c>
      <c r="E75" s="4">
        <v>10</v>
      </c>
      <c r="F75" s="4">
        <v>3</v>
      </c>
      <c r="G75" s="4">
        <v>5</v>
      </c>
      <c r="H75" s="4">
        <v>3</v>
      </c>
      <c r="I75" s="4">
        <v>36.799999999999997</v>
      </c>
      <c r="J75" s="4" t="s">
        <v>4408</v>
      </c>
      <c r="K75" s="28" t="s">
        <v>29</v>
      </c>
      <c r="L75" s="28" t="s">
        <v>29</v>
      </c>
      <c r="M75" s="28" t="s">
        <v>29</v>
      </c>
      <c r="N75" s="35" t="e">
        <f t="shared" si="9"/>
        <v>#VALUE!</v>
      </c>
      <c r="O75" s="35" t="e">
        <f t="shared" si="10"/>
        <v>#VALUE!</v>
      </c>
      <c r="P75" s="35" t="e">
        <f t="shared" si="11"/>
        <v>#VALUE!</v>
      </c>
      <c r="Q75" s="28" t="e">
        <f t="shared" si="12"/>
        <v>#DIV/0!</v>
      </c>
      <c r="R75" s="28">
        <v>36317.19921875</v>
      </c>
      <c r="S75" s="28">
        <v>64315.9755859375</v>
      </c>
      <c r="T75" s="28">
        <v>8197.8359375</v>
      </c>
      <c r="U75" s="35">
        <f t="shared" si="13"/>
        <v>6.3370478986124359E-4</v>
      </c>
      <c r="V75" s="35">
        <f t="shared" si="14"/>
        <v>4.7810564831650431E-4</v>
      </c>
      <c r="W75" s="35">
        <f t="shared" si="15"/>
        <v>3.1165173589274923E-5</v>
      </c>
      <c r="X75" s="28">
        <f t="shared" si="16"/>
        <v>3.8099187058900763E-4</v>
      </c>
      <c r="Y75" s="12" t="e">
        <f t="shared" si="17"/>
        <v>#DIV/0!</v>
      </c>
    </row>
    <row r="76" spans="1:25" x14ac:dyDescent="0.25">
      <c r="A76" s="4" t="s">
        <v>10</v>
      </c>
      <c r="B76" s="4" t="s">
        <v>11</v>
      </c>
      <c r="C76" s="4" t="s">
        <v>3992</v>
      </c>
      <c r="D76" s="4" t="s">
        <v>3993</v>
      </c>
      <c r="E76" s="4">
        <v>10</v>
      </c>
      <c r="F76" s="4">
        <v>3</v>
      </c>
      <c r="G76" s="4">
        <v>5</v>
      </c>
      <c r="H76" s="4">
        <v>2</v>
      </c>
      <c r="I76" s="4">
        <v>59.6</v>
      </c>
      <c r="J76" s="4" t="s">
        <v>3994</v>
      </c>
      <c r="K76" s="28" t="s">
        <v>29</v>
      </c>
      <c r="L76" s="28" t="s">
        <v>29</v>
      </c>
      <c r="M76" s="28" t="s">
        <v>29</v>
      </c>
      <c r="N76" s="35" t="e">
        <f t="shared" si="9"/>
        <v>#VALUE!</v>
      </c>
      <c r="O76" s="35" t="e">
        <f t="shared" si="10"/>
        <v>#VALUE!</v>
      </c>
      <c r="P76" s="35" t="e">
        <f t="shared" si="11"/>
        <v>#VALUE!</v>
      </c>
      <c r="Q76" s="28" t="e">
        <f t="shared" si="12"/>
        <v>#DIV/0!</v>
      </c>
      <c r="R76" s="28" t="s">
        <v>29</v>
      </c>
      <c r="S76" s="28" t="s">
        <v>29</v>
      </c>
      <c r="T76" s="28">
        <v>20451.3984375</v>
      </c>
      <c r="U76" s="35" t="e">
        <f t="shared" si="13"/>
        <v>#VALUE!</v>
      </c>
      <c r="V76" s="35" t="e">
        <f t="shared" si="14"/>
        <v>#VALUE!</v>
      </c>
      <c r="W76" s="35">
        <f t="shared" si="15"/>
        <v>7.7748736045391657E-5</v>
      </c>
      <c r="X76" s="28">
        <f t="shared" si="16"/>
        <v>7.7748736045391657E-5</v>
      </c>
      <c r="Y76" s="12" t="e">
        <f t="shared" si="17"/>
        <v>#DIV/0!</v>
      </c>
    </row>
    <row r="77" spans="1:25" x14ac:dyDescent="0.25">
      <c r="A77" s="4" t="s">
        <v>10</v>
      </c>
      <c r="B77" s="4" t="s">
        <v>11</v>
      </c>
      <c r="C77" s="4" t="s">
        <v>3744</v>
      </c>
      <c r="D77" s="4" t="s">
        <v>3745</v>
      </c>
      <c r="E77" s="4">
        <v>2</v>
      </c>
      <c r="F77" s="4">
        <v>4</v>
      </c>
      <c r="G77" s="4">
        <v>5</v>
      </c>
      <c r="H77" s="4">
        <v>4</v>
      </c>
      <c r="I77" s="4">
        <v>366</v>
      </c>
      <c r="J77" s="4" t="s">
        <v>3746</v>
      </c>
      <c r="K77" s="28">
        <v>9203.9736328125</v>
      </c>
      <c r="L77" s="28" t="s">
        <v>29</v>
      </c>
      <c r="M77" s="28" t="s">
        <v>29</v>
      </c>
      <c r="N77" s="35">
        <f t="shared" si="9"/>
        <v>4.7611941645985872E-5</v>
      </c>
      <c r="O77" s="35" t="e">
        <f t="shared" si="10"/>
        <v>#VALUE!</v>
      </c>
      <c r="P77" s="35" t="e">
        <f t="shared" si="11"/>
        <v>#VALUE!</v>
      </c>
      <c r="Q77" s="28">
        <f t="shared" si="12"/>
        <v>4.7611941645985872E-5</v>
      </c>
      <c r="R77" s="28" t="s">
        <v>29</v>
      </c>
      <c r="S77" s="28" t="s">
        <v>29</v>
      </c>
      <c r="T77" s="28" t="s">
        <v>29</v>
      </c>
      <c r="U77" s="35" t="e">
        <f t="shared" si="13"/>
        <v>#VALUE!</v>
      </c>
      <c r="V77" s="35" t="e">
        <f t="shared" si="14"/>
        <v>#VALUE!</v>
      </c>
      <c r="W77" s="35" t="e">
        <f t="shared" si="15"/>
        <v>#VALUE!</v>
      </c>
      <c r="X77" s="28" t="e">
        <f t="shared" si="16"/>
        <v>#DIV/0!</v>
      </c>
      <c r="Y77" s="12" t="e">
        <f t="shared" si="17"/>
        <v>#DIV/0!</v>
      </c>
    </row>
    <row r="78" spans="1:25" x14ac:dyDescent="0.25">
      <c r="A78" s="4" t="s">
        <v>10</v>
      </c>
      <c r="B78" s="4" t="s">
        <v>11</v>
      </c>
      <c r="C78" s="4" t="s">
        <v>3857</v>
      </c>
      <c r="D78" s="4" t="s">
        <v>3858</v>
      </c>
      <c r="E78" s="4">
        <v>12</v>
      </c>
      <c r="F78" s="4">
        <v>3</v>
      </c>
      <c r="G78" s="4">
        <v>5</v>
      </c>
      <c r="H78" s="4">
        <v>3</v>
      </c>
      <c r="I78" s="4">
        <v>39.9</v>
      </c>
      <c r="J78" s="4" t="s">
        <v>3859</v>
      </c>
      <c r="K78" s="28" t="s">
        <v>29</v>
      </c>
      <c r="L78" s="28" t="s">
        <v>29</v>
      </c>
      <c r="M78" s="28" t="s">
        <v>29</v>
      </c>
      <c r="N78" s="35" t="e">
        <f t="shared" si="9"/>
        <v>#VALUE!</v>
      </c>
      <c r="O78" s="35" t="e">
        <f t="shared" si="10"/>
        <v>#VALUE!</v>
      </c>
      <c r="P78" s="35" t="e">
        <f t="shared" si="11"/>
        <v>#VALUE!</v>
      </c>
      <c r="Q78" s="28" t="e">
        <f t="shared" si="12"/>
        <v>#DIV/0!</v>
      </c>
      <c r="R78" s="28" t="s">
        <v>29</v>
      </c>
      <c r="S78" s="28" t="s">
        <v>29</v>
      </c>
      <c r="T78" s="28">
        <v>41309.44140625</v>
      </c>
      <c r="U78" s="35" t="e">
        <f t="shared" si="13"/>
        <v>#VALUE!</v>
      </c>
      <c r="V78" s="35" t="e">
        <f t="shared" si="14"/>
        <v>#VALUE!</v>
      </c>
      <c r="W78" s="35">
        <f t="shared" si="15"/>
        <v>1.5704338585414174E-4</v>
      </c>
      <c r="X78" s="28">
        <f t="shared" si="16"/>
        <v>1.5704338585414174E-4</v>
      </c>
      <c r="Y78" s="12" t="e">
        <f t="shared" si="17"/>
        <v>#DIV/0!</v>
      </c>
    </row>
    <row r="79" spans="1:25" x14ac:dyDescent="0.25">
      <c r="A79" s="4" t="s">
        <v>10</v>
      </c>
      <c r="B79" s="4" t="s">
        <v>11</v>
      </c>
      <c r="C79" s="4" t="s">
        <v>3759</v>
      </c>
      <c r="D79" s="4" t="s">
        <v>3760</v>
      </c>
      <c r="E79" s="4">
        <v>3</v>
      </c>
      <c r="F79" s="4">
        <v>5</v>
      </c>
      <c r="G79" s="4">
        <v>5</v>
      </c>
      <c r="H79" s="4">
        <v>5</v>
      </c>
      <c r="I79" s="4">
        <v>175.4</v>
      </c>
      <c r="J79" s="4" t="s">
        <v>29</v>
      </c>
      <c r="K79" s="28" t="s">
        <v>29</v>
      </c>
      <c r="L79" s="28" t="s">
        <v>29</v>
      </c>
      <c r="M79" s="28" t="s">
        <v>29</v>
      </c>
      <c r="N79" s="35" t="e">
        <f t="shared" si="9"/>
        <v>#VALUE!</v>
      </c>
      <c r="O79" s="35" t="e">
        <f t="shared" si="10"/>
        <v>#VALUE!</v>
      </c>
      <c r="P79" s="35" t="e">
        <f t="shared" si="11"/>
        <v>#VALUE!</v>
      </c>
      <c r="Q79" s="28" t="e">
        <f t="shared" si="12"/>
        <v>#DIV/0!</v>
      </c>
      <c r="R79" s="28" t="s">
        <v>29</v>
      </c>
      <c r="S79" s="28" t="s">
        <v>29</v>
      </c>
      <c r="T79" s="28" t="s">
        <v>29</v>
      </c>
      <c r="U79" s="35" t="e">
        <f t="shared" si="13"/>
        <v>#VALUE!</v>
      </c>
      <c r="V79" s="35" t="e">
        <f t="shared" si="14"/>
        <v>#VALUE!</v>
      </c>
      <c r="W79" s="35" t="e">
        <f t="shared" si="15"/>
        <v>#VALUE!</v>
      </c>
      <c r="X79" s="28" t="e">
        <f t="shared" si="16"/>
        <v>#DIV/0!</v>
      </c>
      <c r="Y79" s="12" t="e">
        <f t="shared" si="17"/>
        <v>#DIV/0!</v>
      </c>
    </row>
    <row r="80" spans="1:25" x14ac:dyDescent="0.25">
      <c r="A80" s="4" t="s">
        <v>10</v>
      </c>
      <c r="B80" s="4" t="s">
        <v>11</v>
      </c>
      <c r="C80" s="4" t="s">
        <v>4459</v>
      </c>
      <c r="D80" s="4" t="s">
        <v>4460</v>
      </c>
      <c r="E80" s="4">
        <v>8</v>
      </c>
      <c r="F80" s="4">
        <v>3</v>
      </c>
      <c r="G80" s="4">
        <v>5</v>
      </c>
      <c r="H80" s="4">
        <v>3</v>
      </c>
      <c r="I80" s="4">
        <v>59.4</v>
      </c>
      <c r="J80" s="4" t="s">
        <v>4461</v>
      </c>
      <c r="K80" s="28" t="s">
        <v>29</v>
      </c>
      <c r="L80" s="28" t="s">
        <v>29</v>
      </c>
      <c r="M80" s="28" t="s">
        <v>29</v>
      </c>
      <c r="N80" s="35" t="e">
        <f t="shared" si="9"/>
        <v>#VALUE!</v>
      </c>
      <c r="O80" s="35" t="e">
        <f t="shared" si="10"/>
        <v>#VALUE!</v>
      </c>
      <c r="P80" s="35" t="e">
        <f t="shared" si="11"/>
        <v>#VALUE!</v>
      </c>
      <c r="Q80" s="28" t="e">
        <f t="shared" si="12"/>
        <v>#DIV/0!</v>
      </c>
      <c r="R80" s="28">
        <v>5424.48828125</v>
      </c>
      <c r="S80" s="28">
        <v>21780.673828125</v>
      </c>
      <c r="T80" s="28" t="s">
        <v>29</v>
      </c>
      <c r="U80" s="35">
        <f t="shared" si="13"/>
        <v>9.4652789320812217E-5</v>
      </c>
      <c r="V80" s="35">
        <f t="shared" si="14"/>
        <v>1.6191098846742667E-4</v>
      </c>
      <c r="W80" s="35" t="e">
        <f t="shared" si="15"/>
        <v>#VALUE!</v>
      </c>
      <c r="X80" s="28">
        <f t="shared" si="16"/>
        <v>1.2828188889411944E-4</v>
      </c>
      <c r="Y80" s="12" t="e">
        <f t="shared" si="17"/>
        <v>#DIV/0!</v>
      </c>
    </row>
    <row r="81" spans="1:25" x14ac:dyDescent="0.25">
      <c r="A81" s="4" t="s">
        <v>10</v>
      </c>
      <c r="B81" s="4" t="s">
        <v>11</v>
      </c>
      <c r="C81" s="4" t="s">
        <v>5561</v>
      </c>
      <c r="D81" s="4" t="s">
        <v>5562</v>
      </c>
      <c r="E81" s="4">
        <v>4</v>
      </c>
      <c r="F81" s="4">
        <v>3</v>
      </c>
      <c r="G81" s="4">
        <v>5</v>
      </c>
      <c r="H81" s="4">
        <v>1</v>
      </c>
      <c r="I81" s="4">
        <v>92.8</v>
      </c>
      <c r="J81" s="4" t="s">
        <v>5563</v>
      </c>
      <c r="K81" s="28" t="s">
        <v>29</v>
      </c>
      <c r="L81" s="28" t="s">
        <v>29</v>
      </c>
      <c r="M81" s="28">
        <v>14559.009765625</v>
      </c>
      <c r="N81" s="35" t="e">
        <f t="shared" si="9"/>
        <v>#VALUE!</v>
      </c>
      <c r="O81" s="35" t="e">
        <f t="shared" si="10"/>
        <v>#VALUE!</v>
      </c>
      <c r="P81" s="35">
        <f t="shared" si="11"/>
        <v>4.6756187294558237E-4</v>
      </c>
      <c r="Q81" s="28">
        <f t="shared" si="12"/>
        <v>4.6756187294558237E-4</v>
      </c>
      <c r="R81" s="28" t="s">
        <v>29</v>
      </c>
      <c r="S81" s="28" t="s">
        <v>29</v>
      </c>
      <c r="T81" s="28" t="s">
        <v>29</v>
      </c>
      <c r="U81" s="35" t="e">
        <f t="shared" si="13"/>
        <v>#VALUE!</v>
      </c>
      <c r="V81" s="35" t="e">
        <f t="shared" si="14"/>
        <v>#VALUE!</v>
      </c>
      <c r="W81" s="35" t="e">
        <f t="shared" si="15"/>
        <v>#VALUE!</v>
      </c>
      <c r="X81" s="28" t="e">
        <f t="shared" si="16"/>
        <v>#DIV/0!</v>
      </c>
      <c r="Y81" s="12" t="e">
        <f t="shared" si="17"/>
        <v>#DIV/0!</v>
      </c>
    </row>
    <row r="82" spans="1:25" x14ac:dyDescent="0.25">
      <c r="A82" s="4" t="s">
        <v>10</v>
      </c>
      <c r="B82" s="4" t="s">
        <v>11</v>
      </c>
      <c r="C82" s="4" t="s">
        <v>5578</v>
      </c>
      <c r="D82" s="4" t="s">
        <v>5579</v>
      </c>
      <c r="E82" s="4">
        <v>10</v>
      </c>
      <c r="F82" s="4">
        <v>2</v>
      </c>
      <c r="G82" s="4">
        <v>5</v>
      </c>
      <c r="H82" s="4">
        <v>2</v>
      </c>
      <c r="I82" s="4">
        <v>31.5</v>
      </c>
      <c r="J82" s="4" t="s">
        <v>5580</v>
      </c>
      <c r="K82" s="28" t="s">
        <v>29</v>
      </c>
      <c r="L82" s="28" t="s">
        <v>29</v>
      </c>
      <c r="M82" s="28" t="s">
        <v>29</v>
      </c>
      <c r="N82" s="35" t="e">
        <f t="shared" si="9"/>
        <v>#VALUE!</v>
      </c>
      <c r="O82" s="35" t="e">
        <f t="shared" si="10"/>
        <v>#VALUE!</v>
      </c>
      <c r="P82" s="35" t="e">
        <f t="shared" si="11"/>
        <v>#VALUE!</v>
      </c>
      <c r="Q82" s="28" t="e">
        <f t="shared" si="12"/>
        <v>#DIV/0!</v>
      </c>
      <c r="R82" s="28" t="s">
        <v>29</v>
      </c>
      <c r="S82" s="28" t="s">
        <v>29</v>
      </c>
      <c r="T82" s="28" t="s">
        <v>29</v>
      </c>
      <c r="U82" s="35" t="e">
        <f t="shared" si="13"/>
        <v>#VALUE!</v>
      </c>
      <c r="V82" s="35" t="e">
        <f t="shared" si="14"/>
        <v>#VALUE!</v>
      </c>
      <c r="W82" s="35" t="e">
        <f t="shared" si="15"/>
        <v>#VALUE!</v>
      </c>
      <c r="X82" s="28" t="e">
        <f t="shared" si="16"/>
        <v>#DIV/0!</v>
      </c>
      <c r="Y82" s="12" t="e">
        <f t="shared" si="17"/>
        <v>#DIV/0!</v>
      </c>
    </row>
    <row r="83" spans="1:25" x14ac:dyDescent="0.25">
      <c r="A83" s="4" t="s">
        <v>10</v>
      </c>
      <c r="B83" s="4" t="s">
        <v>11</v>
      </c>
      <c r="C83" s="4" t="s">
        <v>4907</v>
      </c>
      <c r="D83" s="4" t="s">
        <v>4908</v>
      </c>
      <c r="E83" s="4">
        <v>4</v>
      </c>
      <c r="F83" s="4">
        <v>3</v>
      </c>
      <c r="G83" s="4">
        <v>5</v>
      </c>
      <c r="H83" s="4">
        <v>3</v>
      </c>
      <c r="I83" s="4">
        <v>63.8</v>
      </c>
      <c r="J83" s="4" t="s">
        <v>4909</v>
      </c>
      <c r="K83" s="28" t="s">
        <v>29</v>
      </c>
      <c r="L83" s="28" t="s">
        <v>29</v>
      </c>
      <c r="M83" s="28" t="s">
        <v>29</v>
      </c>
      <c r="N83" s="35" t="e">
        <f t="shared" si="9"/>
        <v>#VALUE!</v>
      </c>
      <c r="O83" s="35" t="e">
        <f t="shared" si="10"/>
        <v>#VALUE!</v>
      </c>
      <c r="P83" s="35" t="e">
        <f t="shared" si="11"/>
        <v>#VALUE!</v>
      </c>
      <c r="Q83" s="28" t="e">
        <f t="shared" si="12"/>
        <v>#DIV/0!</v>
      </c>
      <c r="R83" s="28">
        <v>30006.708984375</v>
      </c>
      <c r="S83" s="28" t="s">
        <v>29</v>
      </c>
      <c r="T83" s="28">
        <v>7929.50048828125</v>
      </c>
      <c r="U83" s="35">
        <f t="shared" si="13"/>
        <v>5.2359200655411502E-4</v>
      </c>
      <c r="V83" s="35" t="e">
        <f t="shared" si="14"/>
        <v>#VALUE!</v>
      </c>
      <c r="W83" s="35">
        <f t="shared" si="15"/>
        <v>3.0145060364417106E-5</v>
      </c>
      <c r="X83" s="28">
        <f t="shared" si="16"/>
        <v>2.7686853345926607E-4</v>
      </c>
      <c r="Y83" s="12" t="e">
        <f t="shared" si="17"/>
        <v>#DIV/0!</v>
      </c>
    </row>
    <row r="84" spans="1:25" x14ac:dyDescent="0.25">
      <c r="A84" s="4" t="s">
        <v>10</v>
      </c>
      <c r="B84" s="4" t="s">
        <v>11</v>
      </c>
      <c r="C84" s="4" t="s">
        <v>4287</v>
      </c>
      <c r="D84" s="4" t="s">
        <v>4288</v>
      </c>
      <c r="E84" s="4">
        <v>19</v>
      </c>
      <c r="F84" s="4">
        <v>3</v>
      </c>
      <c r="G84" s="4">
        <v>5</v>
      </c>
      <c r="H84" s="4">
        <v>3</v>
      </c>
      <c r="I84" s="4">
        <v>34.799999999999997</v>
      </c>
      <c r="J84" s="4" t="s">
        <v>4289</v>
      </c>
      <c r="K84" s="28" t="s">
        <v>29</v>
      </c>
      <c r="L84" s="28" t="s">
        <v>29</v>
      </c>
      <c r="M84" s="28" t="s">
        <v>29</v>
      </c>
      <c r="N84" s="35" t="e">
        <f t="shared" si="9"/>
        <v>#VALUE!</v>
      </c>
      <c r="O84" s="35" t="e">
        <f t="shared" si="10"/>
        <v>#VALUE!</v>
      </c>
      <c r="P84" s="35" t="e">
        <f t="shared" si="11"/>
        <v>#VALUE!</v>
      </c>
      <c r="Q84" s="28" t="e">
        <f t="shared" si="12"/>
        <v>#DIV/0!</v>
      </c>
      <c r="R84" s="28" t="s">
        <v>29</v>
      </c>
      <c r="S84" s="28" t="s">
        <v>29</v>
      </c>
      <c r="T84" s="28">
        <v>83241.109375</v>
      </c>
      <c r="U84" s="35" t="e">
        <f t="shared" si="13"/>
        <v>#VALUE!</v>
      </c>
      <c r="V84" s="35" t="e">
        <f t="shared" si="14"/>
        <v>#VALUE!</v>
      </c>
      <c r="W84" s="35">
        <f t="shared" si="15"/>
        <v>3.1645224949778951E-4</v>
      </c>
      <c r="X84" s="28">
        <f t="shared" si="16"/>
        <v>3.1645224949778951E-4</v>
      </c>
      <c r="Y84" s="12" t="e">
        <f t="shared" si="17"/>
        <v>#DIV/0!</v>
      </c>
    </row>
    <row r="85" spans="1:25" x14ac:dyDescent="0.25">
      <c r="A85" s="4" t="s">
        <v>10</v>
      </c>
      <c r="B85" s="4" t="s">
        <v>11</v>
      </c>
      <c r="C85" s="4" t="s">
        <v>4456</v>
      </c>
      <c r="D85" s="4" t="s">
        <v>4457</v>
      </c>
      <c r="E85" s="4">
        <v>12</v>
      </c>
      <c r="F85" s="4">
        <v>3</v>
      </c>
      <c r="G85" s="4">
        <v>5</v>
      </c>
      <c r="H85" s="4">
        <v>2</v>
      </c>
      <c r="I85" s="4">
        <v>26.9</v>
      </c>
      <c r="J85" s="4" t="s">
        <v>4458</v>
      </c>
      <c r="K85" s="28" t="s">
        <v>29</v>
      </c>
      <c r="L85" s="28" t="s">
        <v>29</v>
      </c>
      <c r="M85" s="28" t="s">
        <v>29</v>
      </c>
      <c r="N85" s="35" t="e">
        <f t="shared" si="9"/>
        <v>#VALUE!</v>
      </c>
      <c r="O85" s="35" t="e">
        <f t="shared" si="10"/>
        <v>#VALUE!</v>
      </c>
      <c r="P85" s="35" t="e">
        <f t="shared" si="11"/>
        <v>#VALUE!</v>
      </c>
      <c r="Q85" s="28" t="e">
        <f t="shared" si="12"/>
        <v>#DIV/0!</v>
      </c>
      <c r="R85" s="28" t="s">
        <v>29</v>
      </c>
      <c r="S85" s="28" t="s">
        <v>29</v>
      </c>
      <c r="T85" s="28">
        <v>24274.326171875</v>
      </c>
      <c r="U85" s="35" t="e">
        <f t="shared" si="13"/>
        <v>#VALUE!</v>
      </c>
      <c r="V85" s="35" t="e">
        <f t="shared" si="14"/>
        <v>#VALUE!</v>
      </c>
      <c r="W85" s="35">
        <f t="shared" si="15"/>
        <v>9.2282108922012531E-5</v>
      </c>
      <c r="X85" s="28">
        <f t="shared" si="16"/>
        <v>9.2282108922012531E-5</v>
      </c>
      <c r="Y85" s="12" t="e">
        <f t="shared" si="17"/>
        <v>#DIV/0!</v>
      </c>
    </row>
    <row r="86" spans="1:25" x14ac:dyDescent="0.25">
      <c r="A86" s="4" t="s">
        <v>10</v>
      </c>
      <c r="B86" s="4" t="s">
        <v>11</v>
      </c>
      <c r="C86" s="4" t="s">
        <v>3191</v>
      </c>
      <c r="D86" s="4" t="s">
        <v>3192</v>
      </c>
      <c r="E86" s="4">
        <v>11</v>
      </c>
      <c r="F86" s="4">
        <v>4</v>
      </c>
      <c r="G86" s="4">
        <v>5</v>
      </c>
      <c r="H86" s="4">
        <v>4</v>
      </c>
      <c r="I86" s="4">
        <v>52.8</v>
      </c>
      <c r="J86" s="4" t="s">
        <v>3193</v>
      </c>
      <c r="K86" s="28" t="s">
        <v>29</v>
      </c>
      <c r="L86" s="28" t="s">
        <v>29</v>
      </c>
      <c r="M86" s="28" t="s">
        <v>29</v>
      </c>
      <c r="N86" s="35" t="e">
        <f t="shared" si="9"/>
        <v>#VALUE!</v>
      </c>
      <c r="O86" s="35" t="e">
        <f t="shared" si="10"/>
        <v>#VALUE!</v>
      </c>
      <c r="P86" s="35" t="e">
        <f t="shared" si="11"/>
        <v>#VALUE!</v>
      </c>
      <c r="Q86" s="28" t="e">
        <f t="shared" si="12"/>
        <v>#DIV/0!</v>
      </c>
      <c r="R86" s="28" t="s">
        <v>29</v>
      </c>
      <c r="S86" s="28" t="s">
        <v>29</v>
      </c>
      <c r="T86" s="28" t="s">
        <v>29</v>
      </c>
      <c r="U86" s="35" t="e">
        <f t="shared" si="13"/>
        <v>#VALUE!</v>
      </c>
      <c r="V86" s="35" t="e">
        <f t="shared" si="14"/>
        <v>#VALUE!</v>
      </c>
      <c r="W86" s="35" t="e">
        <f t="shared" si="15"/>
        <v>#VALUE!</v>
      </c>
      <c r="X86" s="28" t="e">
        <f t="shared" si="16"/>
        <v>#DIV/0!</v>
      </c>
      <c r="Y86" s="12" t="e">
        <f t="shared" si="17"/>
        <v>#DIV/0!</v>
      </c>
    </row>
    <row r="87" spans="1:25" x14ac:dyDescent="0.25">
      <c r="A87" s="4" t="s">
        <v>10</v>
      </c>
      <c r="B87" s="4" t="s">
        <v>11</v>
      </c>
      <c r="C87" s="4" t="s">
        <v>5010</v>
      </c>
      <c r="D87" s="4" t="s">
        <v>5011</v>
      </c>
      <c r="E87" s="4">
        <v>5</v>
      </c>
      <c r="F87" s="4">
        <v>3</v>
      </c>
      <c r="G87" s="4">
        <v>4</v>
      </c>
      <c r="H87" s="4">
        <v>3</v>
      </c>
      <c r="I87" s="4">
        <v>69.3</v>
      </c>
      <c r="J87" s="4" t="s">
        <v>5012</v>
      </c>
      <c r="K87" s="28" t="s">
        <v>29</v>
      </c>
      <c r="L87" s="28" t="s">
        <v>29</v>
      </c>
      <c r="M87" s="28" t="s">
        <v>29</v>
      </c>
      <c r="N87" s="35" t="e">
        <f t="shared" si="9"/>
        <v>#VALUE!</v>
      </c>
      <c r="O87" s="35" t="e">
        <f t="shared" si="10"/>
        <v>#VALUE!</v>
      </c>
      <c r="P87" s="35" t="e">
        <f t="shared" si="11"/>
        <v>#VALUE!</v>
      </c>
      <c r="Q87" s="28" t="e">
        <f t="shared" si="12"/>
        <v>#DIV/0!</v>
      </c>
      <c r="R87" s="28" t="s">
        <v>29</v>
      </c>
      <c r="S87" s="28" t="s">
        <v>29</v>
      </c>
      <c r="T87" s="28" t="s">
        <v>29</v>
      </c>
      <c r="U87" s="35" t="e">
        <f t="shared" si="13"/>
        <v>#VALUE!</v>
      </c>
      <c r="V87" s="35" t="e">
        <f t="shared" si="14"/>
        <v>#VALUE!</v>
      </c>
      <c r="W87" s="35" t="e">
        <f t="shared" si="15"/>
        <v>#VALUE!</v>
      </c>
      <c r="X87" s="28" t="e">
        <f t="shared" si="16"/>
        <v>#DIV/0!</v>
      </c>
      <c r="Y87" s="12" t="e">
        <f t="shared" si="17"/>
        <v>#DIV/0!</v>
      </c>
    </row>
    <row r="88" spans="1:25" x14ac:dyDescent="0.25">
      <c r="A88" s="4" t="s">
        <v>10</v>
      </c>
      <c r="B88" s="4" t="s">
        <v>11</v>
      </c>
      <c r="C88" s="4" t="s">
        <v>4358</v>
      </c>
      <c r="D88" s="4" t="s">
        <v>4359</v>
      </c>
      <c r="E88" s="4">
        <v>13</v>
      </c>
      <c r="F88" s="4">
        <v>2</v>
      </c>
      <c r="G88" s="4">
        <v>4</v>
      </c>
      <c r="H88" s="4">
        <v>2</v>
      </c>
      <c r="I88" s="4">
        <v>39.5</v>
      </c>
      <c r="J88" s="4" t="s">
        <v>4360</v>
      </c>
      <c r="K88" s="28" t="s">
        <v>29</v>
      </c>
      <c r="L88" s="28" t="s">
        <v>29</v>
      </c>
      <c r="M88" s="28" t="s">
        <v>29</v>
      </c>
      <c r="N88" s="35" t="e">
        <f t="shared" si="9"/>
        <v>#VALUE!</v>
      </c>
      <c r="O88" s="35" t="e">
        <f t="shared" si="10"/>
        <v>#VALUE!</v>
      </c>
      <c r="P88" s="35" t="e">
        <f t="shared" si="11"/>
        <v>#VALUE!</v>
      </c>
      <c r="Q88" s="28" t="e">
        <f t="shared" si="12"/>
        <v>#DIV/0!</v>
      </c>
      <c r="R88" s="28" t="s">
        <v>29</v>
      </c>
      <c r="S88" s="28" t="s">
        <v>29</v>
      </c>
      <c r="T88" s="28" t="s">
        <v>29</v>
      </c>
      <c r="U88" s="35" t="e">
        <f t="shared" si="13"/>
        <v>#VALUE!</v>
      </c>
      <c r="V88" s="35" t="e">
        <f t="shared" si="14"/>
        <v>#VALUE!</v>
      </c>
      <c r="W88" s="35" t="e">
        <f t="shared" si="15"/>
        <v>#VALUE!</v>
      </c>
      <c r="X88" s="28" t="e">
        <f t="shared" si="16"/>
        <v>#DIV/0!</v>
      </c>
      <c r="Y88" s="12" t="e">
        <f t="shared" si="17"/>
        <v>#DIV/0!</v>
      </c>
    </row>
    <row r="89" spans="1:25" x14ac:dyDescent="0.25">
      <c r="A89" s="4" t="s">
        <v>10</v>
      </c>
      <c r="B89" s="4" t="s">
        <v>11</v>
      </c>
      <c r="C89" s="4" t="s">
        <v>4821</v>
      </c>
      <c r="D89" s="4" t="s">
        <v>4822</v>
      </c>
      <c r="E89" s="4">
        <v>5</v>
      </c>
      <c r="F89" s="4">
        <v>3</v>
      </c>
      <c r="G89" s="4">
        <v>4</v>
      </c>
      <c r="H89" s="4">
        <v>3</v>
      </c>
      <c r="I89" s="4">
        <v>98.2</v>
      </c>
      <c r="J89" s="4" t="s">
        <v>4823</v>
      </c>
      <c r="K89" s="28" t="s">
        <v>29</v>
      </c>
      <c r="L89" s="28">
        <v>11394.1396484375</v>
      </c>
      <c r="M89" s="28">
        <v>21053.14453125</v>
      </c>
      <c r="N89" s="35" t="e">
        <f t="shared" si="9"/>
        <v>#VALUE!</v>
      </c>
      <c r="O89" s="35">
        <f t="shared" si="10"/>
        <v>1.1236930241142425E-4</v>
      </c>
      <c r="P89" s="35">
        <f t="shared" si="11"/>
        <v>6.7612068725078698E-4</v>
      </c>
      <c r="Q89" s="28">
        <f t="shared" si="12"/>
        <v>3.942449948311056E-4</v>
      </c>
      <c r="R89" s="28" t="s">
        <v>29</v>
      </c>
      <c r="S89" s="28" t="s">
        <v>29</v>
      </c>
      <c r="T89" s="28" t="s">
        <v>29</v>
      </c>
      <c r="U89" s="35" t="e">
        <f t="shared" si="13"/>
        <v>#VALUE!</v>
      </c>
      <c r="V89" s="35" t="e">
        <f t="shared" si="14"/>
        <v>#VALUE!</v>
      </c>
      <c r="W89" s="35" t="e">
        <f t="shared" si="15"/>
        <v>#VALUE!</v>
      </c>
      <c r="X89" s="28" t="e">
        <f t="shared" si="16"/>
        <v>#DIV/0!</v>
      </c>
      <c r="Y89" s="12" t="e">
        <f t="shared" si="17"/>
        <v>#DIV/0!</v>
      </c>
    </row>
    <row r="90" spans="1:25" x14ac:dyDescent="0.25">
      <c r="A90" s="4" t="s">
        <v>10</v>
      </c>
      <c r="B90" s="4" t="s">
        <v>11</v>
      </c>
      <c r="C90" s="4" t="s">
        <v>4295</v>
      </c>
      <c r="D90" s="4" t="s">
        <v>4296</v>
      </c>
      <c r="E90" s="4">
        <v>21</v>
      </c>
      <c r="F90" s="4">
        <v>3</v>
      </c>
      <c r="G90" s="4">
        <v>4</v>
      </c>
      <c r="H90" s="4">
        <v>3</v>
      </c>
      <c r="I90" s="4">
        <v>20.2</v>
      </c>
      <c r="J90" s="4" t="s">
        <v>4297</v>
      </c>
      <c r="K90" s="28" t="s">
        <v>29</v>
      </c>
      <c r="L90" s="28" t="s">
        <v>29</v>
      </c>
      <c r="M90" s="28" t="s">
        <v>29</v>
      </c>
      <c r="N90" s="35" t="e">
        <f t="shared" si="9"/>
        <v>#VALUE!</v>
      </c>
      <c r="O90" s="35" t="e">
        <f t="shared" si="10"/>
        <v>#VALUE!</v>
      </c>
      <c r="P90" s="35" t="e">
        <f t="shared" si="11"/>
        <v>#VALUE!</v>
      </c>
      <c r="Q90" s="28" t="e">
        <f t="shared" si="12"/>
        <v>#DIV/0!</v>
      </c>
      <c r="R90" s="28" t="s">
        <v>29</v>
      </c>
      <c r="S90" s="28">
        <v>60050.7734375</v>
      </c>
      <c r="T90" s="28" t="s">
        <v>29</v>
      </c>
      <c r="U90" s="35" t="e">
        <f t="shared" si="13"/>
        <v>#VALUE!</v>
      </c>
      <c r="V90" s="35">
        <f t="shared" si="14"/>
        <v>4.4639941639198187E-4</v>
      </c>
      <c r="W90" s="35" t="e">
        <f t="shared" si="15"/>
        <v>#VALUE!</v>
      </c>
      <c r="X90" s="28">
        <f t="shared" si="16"/>
        <v>4.4639941639198187E-4</v>
      </c>
      <c r="Y90" s="12" t="e">
        <f t="shared" si="17"/>
        <v>#DIV/0!</v>
      </c>
    </row>
    <row r="91" spans="1:25" x14ac:dyDescent="0.25">
      <c r="A91" s="4" t="s">
        <v>10</v>
      </c>
      <c r="B91" s="4" t="s">
        <v>11</v>
      </c>
      <c r="C91" s="4" t="s">
        <v>4350</v>
      </c>
      <c r="D91" s="4" t="s">
        <v>4351</v>
      </c>
      <c r="E91" s="4">
        <v>2</v>
      </c>
      <c r="F91" s="4">
        <v>3</v>
      </c>
      <c r="G91" s="4">
        <v>4</v>
      </c>
      <c r="H91" s="4">
        <v>3</v>
      </c>
      <c r="I91" s="4">
        <v>295.10000000000002</v>
      </c>
      <c r="J91" s="4" t="s">
        <v>4352</v>
      </c>
      <c r="K91" s="28" t="s">
        <v>29</v>
      </c>
      <c r="L91" s="28" t="s">
        <v>29</v>
      </c>
      <c r="M91" s="28" t="s">
        <v>29</v>
      </c>
      <c r="N91" s="35" t="e">
        <f t="shared" si="9"/>
        <v>#VALUE!</v>
      </c>
      <c r="O91" s="35" t="e">
        <f t="shared" si="10"/>
        <v>#VALUE!</v>
      </c>
      <c r="P91" s="35" t="e">
        <f t="shared" si="11"/>
        <v>#VALUE!</v>
      </c>
      <c r="Q91" s="28" t="e">
        <f t="shared" si="12"/>
        <v>#DIV/0!</v>
      </c>
      <c r="R91" s="28" t="s">
        <v>29</v>
      </c>
      <c r="S91" s="28" t="s">
        <v>29</v>
      </c>
      <c r="T91" s="28" t="s">
        <v>29</v>
      </c>
      <c r="U91" s="35" t="e">
        <f t="shared" si="13"/>
        <v>#VALUE!</v>
      </c>
      <c r="V91" s="35" t="e">
        <f t="shared" si="14"/>
        <v>#VALUE!</v>
      </c>
      <c r="W91" s="35" t="e">
        <f t="shared" si="15"/>
        <v>#VALUE!</v>
      </c>
      <c r="X91" s="28" t="e">
        <f t="shared" si="16"/>
        <v>#DIV/0!</v>
      </c>
      <c r="Y91" s="12" t="e">
        <f t="shared" si="17"/>
        <v>#DIV/0!</v>
      </c>
    </row>
    <row r="92" spans="1:25" x14ac:dyDescent="0.25">
      <c r="A92" s="4" t="s">
        <v>10</v>
      </c>
      <c r="B92" s="4" t="s">
        <v>11</v>
      </c>
      <c r="C92" s="4" t="s">
        <v>3618</v>
      </c>
      <c r="D92" s="4" t="s">
        <v>3619</v>
      </c>
      <c r="E92" s="4">
        <v>8</v>
      </c>
      <c r="F92" s="4">
        <v>4</v>
      </c>
      <c r="G92" s="4">
        <v>4</v>
      </c>
      <c r="H92" s="4">
        <v>4</v>
      </c>
      <c r="I92" s="4">
        <v>82</v>
      </c>
      <c r="J92" s="4" t="s">
        <v>3620</v>
      </c>
      <c r="K92" s="28">
        <v>19881.927734375</v>
      </c>
      <c r="L92" s="28" t="s">
        <v>29</v>
      </c>
      <c r="M92" s="28">
        <v>18472.802734375</v>
      </c>
      <c r="N92" s="35">
        <f t="shared" si="9"/>
        <v>1.0284874999250823E-4</v>
      </c>
      <c r="O92" s="35" t="e">
        <f t="shared" si="10"/>
        <v>#VALUE!</v>
      </c>
      <c r="P92" s="35">
        <f t="shared" si="11"/>
        <v>5.9325313905838066E-4</v>
      </c>
      <c r="Q92" s="28">
        <f t="shared" si="12"/>
        <v>3.4805094452544443E-4</v>
      </c>
      <c r="R92" s="28" t="s">
        <v>29</v>
      </c>
      <c r="S92" s="28" t="s">
        <v>29</v>
      </c>
      <c r="T92" s="28" t="s">
        <v>29</v>
      </c>
      <c r="U92" s="35" t="e">
        <f t="shared" si="13"/>
        <v>#VALUE!</v>
      </c>
      <c r="V92" s="35" t="e">
        <f t="shared" si="14"/>
        <v>#VALUE!</v>
      </c>
      <c r="W92" s="35" t="e">
        <f t="shared" si="15"/>
        <v>#VALUE!</v>
      </c>
      <c r="X92" s="28" t="e">
        <f t="shared" si="16"/>
        <v>#DIV/0!</v>
      </c>
      <c r="Y92" s="12" t="e">
        <f t="shared" si="17"/>
        <v>#DIV/0!</v>
      </c>
    </row>
    <row r="93" spans="1:25" x14ac:dyDescent="0.25">
      <c r="A93" s="4" t="s">
        <v>10</v>
      </c>
      <c r="B93" s="4" t="s">
        <v>11</v>
      </c>
      <c r="C93" s="4" t="s">
        <v>4476</v>
      </c>
      <c r="D93" s="4" t="s">
        <v>4477</v>
      </c>
      <c r="E93" s="4">
        <v>10</v>
      </c>
      <c r="F93" s="4">
        <v>3</v>
      </c>
      <c r="G93" s="4">
        <v>4</v>
      </c>
      <c r="H93" s="4">
        <v>3</v>
      </c>
      <c r="I93" s="4">
        <v>44.7</v>
      </c>
      <c r="J93" s="4" t="s">
        <v>4478</v>
      </c>
      <c r="K93" s="28" t="s">
        <v>29</v>
      </c>
      <c r="L93" s="28" t="s">
        <v>29</v>
      </c>
      <c r="M93" s="28" t="s">
        <v>29</v>
      </c>
      <c r="N93" s="35" t="e">
        <f t="shared" si="9"/>
        <v>#VALUE!</v>
      </c>
      <c r="O93" s="35" t="e">
        <f t="shared" si="10"/>
        <v>#VALUE!</v>
      </c>
      <c r="P93" s="35" t="e">
        <f t="shared" si="11"/>
        <v>#VALUE!</v>
      </c>
      <c r="Q93" s="28" t="e">
        <f t="shared" si="12"/>
        <v>#DIV/0!</v>
      </c>
      <c r="R93" s="28">
        <v>7191.57958984375</v>
      </c>
      <c r="S93" s="28">
        <v>26786.408691406301</v>
      </c>
      <c r="T93" s="28" t="s">
        <v>29</v>
      </c>
      <c r="U93" s="35">
        <f t="shared" si="13"/>
        <v>1.2548705656793764E-4</v>
      </c>
      <c r="V93" s="35">
        <f t="shared" si="14"/>
        <v>1.9912211821095053E-4</v>
      </c>
      <c r="W93" s="35" t="e">
        <f t="shared" si="15"/>
        <v>#VALUE!</v>
      </c>
      <c r="X93" s="28">
        <f t="shared" si="16"/>
        <v>1.623045873894441E-4</v>
      </c>
      <c r="Y93" s="12" t="e">
        <f t="shared" si="17"/>
        <v>#DIV/0!</v>
      </c>
    </row>
    <row r="94" spans="1:25" x14ac:dyDescent="0.25">
      <c r="A94" s="4" t="s">
        <v>10</v>
      </c>
      <c r="B94" s="4" t="s">
        <v>11</v>
      </c>
      <c r="C94" s="4" t="s">
        <v>4509</v>
      </c>
      <c r="D94" s="4" t="s">
        <v>4510</v>
      </c>
      <c r="E94" s="4">
        <v>9</v>
      </c>
      <c r="F94" s="4">
        <v>3</v>
      </c>
      <c r="G94" s="4">
        <v>4</v>
      </c>
      <c r="H94" s="4">
        <v>3</v>
      </c>
      <c r="I94" s="4">
        <v>39.9</v>
      </c>
      <c r="J94" s="4" t="s">
        <v>4511</v>
      </c>
      <c r="K94" s="28" t="s">
        <v>29</v>
      </c>
      <c r="L94" s="28" t="s">
        <v>29</v>
      </c>
      <c r="M94" s="28" t="s">
        <v>29</v>
      </c>
      <c r="N94" s="35" t="e">
        <f t="shared" si="9"/>
        <v>#VALUE!</v>
      </c>
      <c r="O94" s="35" t="e">
        <f t="shared" si="10"/>
        <v>#VALUE!</v>
      </c>
      <c r="P94" s="35" t="e">
        <f t="shared" si="11"/>
        <v>#VALUE!</v>
      </c>
      <c r="Q94" s="28" t="e">
        <f t="shared" si="12"/>
        <v>#DIV/0!</v>
      </c>
      <c r="R94" s="28">
        <v>15696.150390625</v>
      </c>
      <c r="S94" s="28" t="s">
        <v>29</v>
      </c>
      <c r="T94" s="28" t="s">
        <v>29</v>
      </c>
      <c r="U94" s="35">
        <f t="shared" si="13"/>
        <v>2.7388471299808148E-4</v>
      </c>
      <c r="V94" s="35" t="e">
        <f t="shared" si="14"/>
        <v>#VALUE!</v>
      </c>
      <c r="W94" s="35" t="e">
        <f t="shared" si="15"/>
        <v>#VALUE!</v>
      </c>
      <c r="X94" s="28">
        <f t="shared" si="16"/>
        <v>2.7388471299808148E-4</v>
      </c>
      <c r="Y94" s="12" t="e">
        <f t="shared" si="17"/>
        <v>#DIV/0!</v>
      </c>
    </row>
    <row r="95" spans="1:25" x14ac:dyDescent="0.25">
      <c r="A95" s="4" t="s">
        <v>10</v>
      </c>
      <c r="B95" s="4" t="s">
        <v>11</v>
      </c>
      <c r="C95" s="4" t="s">
        <v>4812</v>
      </c>
      <c r="D95" s="4" t="s">
        <v>4813</v>
      </c>
      <c r="E95" s="4">
        <v>26</v>
      </c>
      <c r="F95" s="4">
        <v>2</v>
      </c>
      <c r="G95" s="4">
        <v>4</v>
      </c>
      <c r="H95" s="4">
        <v>2</v>
      </c>
      <c r="I95" s="4">
        <v>9.8000000000000007</v>
      </c>
      <c r="J95" s="4" t="s">
        <v>4814</v>
      </c>
      <c r="K95" s="28">
        <v>66311.9296875</v>
      </c>
      <c r="L95" s="28" t="s">
        <v>29</v>
      </c>
      <c r="M95" s="28" t="s">
        <v>29</v>
      </c>
      <c r="N95" s="35">
        <f t="shared" si="9"/>
        <v>3.4303007077924409E-4</v>
      </c>
      <c r="O95" s="35" t="e">
        <f t="shared" si="10"/>
        <v>#VALUE!</v>
      </c>
      <c r="P95" s="35" t="e">
        <f t="shared" si="11"/>
        <v>#VALUE!</v>
      </c>
      <c r="Q95" s="28">
        <f t="shared" si="12"/>
        <v>3.4303007077924409E-4</v>
      </c>
      <c r="R95" s="28" t="s">
        <v>29</v>
      </c>
      <c r="S95" s="28" t="s">
        <v>29</v>
      </c>
      <c r="T95" s="28" t="s">
        <v>29</v>
      </c>
      <c r="U95" s="35" t="e">
        <f t="shared" si="13"/>
        <v>#VALUE!</v>
      </c>
      <c r="V95" s="35" t="e">
        <f t="shared" si="14"/>
        <v>#VALUE!</v>
      </c>
      <c r="W95" s="35" t="e">
        <f t="shared" si="15"/>
        <v>#VALUE!</v>
      </c>
      <c r="X95" s="28" t="e">
        <f t="shared" si="16"/>
        <v>#DIV/0!</v>
      </c>
      <c r="Y95" s="12" t="e">
        <f t="shared" si="17"/>
        <v>#DIV/0!</v>
      </c>
    </row>
    <row r="96" spans="1:25" x14ac:dyDescent="0.25">
      <c r="A96" s="4" t="s">
        <v>10</v>
      </c>
      <c r="B96" s="4" t="s">
        <v>11</v>
      </c>
      <c r="C96" s="4" t="s">
        <v>4140</v>
      </c>
      <c r="D96" s="4" t="s">
        <v>4141</v>
      </c>
      <c r="E96" s="4">
        <v>6</v>
      </c>
      <c r="F96" s="4">
        <v>3</v>
      </c>
      <c r="G96" s="4">
        <v>4</v>
      </c>
      <c r="H96" s="4">
        <v>3</v>
      </c>
      <c r="I96" s="4">
        <v>100.1</v>
      </c>
      <c r="J96" s="4" t="s">
        <v>4142</v>
      </c>
      <c r="K96" s="28" t="s">
        <v>29</v>
      </c>
      <c r="L96" s="28" t="s">
        <v>29</v>
      </c>
      <c r="M96" s="28" t="s">
        <v>29</v>
      </c>
      <c r="N96" s="35" t="e">
        <f t="shared" si="9"/>
        <v>#VALUE!</v>
      </c>
      <c r="O96" s="35" t="e">
        <f t="shared" si="10"/>
        <v>#VALUE!</v>
      </c>
      <c r="P96" s="35" t="e">
        <f t="shared" si="11"/>
        <v>#VALUE!</v>
      </c>
      <c r="Q96" s="28" t="e">
        <f t="shared" si="12"/>
        <v>#DIV/0!</v>
      </c>
      <c r="R96" s="28">
        <v>34735.19140625</v>
      </c>
      <c r="S96" s="28">
        <v>16035.2451171875</v>
      </c>
      <c r="T96" s="28">
        <v>9012.173828125</v>
      </c>
      <c r="U96" s="35">
        <f t="shared" si="13"/>
        <v>6.0610007501689042E-4</v>
      </c>
      <c r="V96" s="35">
        <f t="shared" si="14"/>
        <v>1.1920119679166085E-4</v>
      </c>
      <c r="W96" s="35">
        <f t="shared" si="15"/>
        <v>3.4260988376877467E-5</v>
      </c>
      <c r="X96" s="28">
        <f t="shared" si="16"/>
        <v>2.531874200618096E-4</v>
      </c>
      <c r="Y96" s="12" t="e">
        <f t="shared" si="17"/>
        <v>#DIV/0!</v>
      </c>
    </row>
    <row r="97" spans="1:25" x14ac:dyDescent="0.25">
      <c r="A97" s="4" t="s">
        <v>10</v>
      </c>
      <c r="B97" s="4" t="s">
        <v>11</v>
      </c>
      <c r="C97" s="4" t="s">
        <v>4497</v>
      </c>
      <c r="D97" s="4" t="s">
        <v>4498</v>
      </c>
      <c r="E97" s="4">
        <v>15</v>
      </c>
      <c r="F97" s="4">
        <v>3</v>
      </c>
      <c r="G97" s="4">
        <v>4</v>
      </c>
      <c r="H97" s="4">
        <v>3</v>
      </c>
      <c r="I97" s="4">
        <v>35.5</v>
      </c>
      <c r="J97" s="4" t="s">
        <v>4499</v>
      </c>
      <c r="K97" s="28" t="s">
        <v>29</v>
      </c>
      <c r="L97" s="28" t="s">
        <v>29</v>
      </c>
      <c r="M97" s="28" t="s">
        <v>29</v>
      </c>
      <c r="N97" s="35" t="e">
        <f t="shared" si="9"/>
        <v>#VALUE!</v>
      </c>
      <c r="O97" s="35" t="e">
        <f t="shared" si="10"/>
        <v>#VALUE!</v>
      </c>
      <c r="P97" s="35" t="e">
        <f t="shared" si="11"/>
        <v>#VALUE!</v>
      </c>
      <c r="Q97" s="28" t="e">
        <f t="shared" si="12"/>
        <v>#DIV/0!</v>
      </c>
      <c r="R97" s="28" t="s">
        <v>29</v>
      </c>
      <c r="S97" s="28">
        <v>27343.03125</v>
      </c>
      <c r="T97" s="28" t="s">
        <v>29</v>
      </c>
      <c r="U97" s="35" t="e">
        <f t="shared" si="13"/>
        <v>#VALUE!</v>
      </c>
      <c r="V97" s="35">
        <f t="shared" si="14"/>
        <v>2.0325988315689997E-4</v>
      </c>
      <c r="W97" s="35" t="e">
        <f t="shared" si="15"/>
        <v>#VALUE!</v>
      </c>
      <c r="X97" s="28">
        <f t="shared" si="16"/>
        <v>2.0325988315689997E-4</v>
      </c>
      <c r="Y97" s="12" t="e">
        <f t="shared" si="17"/>
        <v>#DIV/0!</v>
      </c>
    </row>
    <row r="98" spans="1:25" x14ac:dyDescent="0.25">
      <c r="A98" s="4" t="s">
        <v>10</v>
      </c>
      <c r="B98" s="4" t="s">
        <v>11</v>
      </c>
      <c r="C98" s="4" t="s">
        <v>3767</v>
      </c>
      <c r="D98" s="4" t="s">
        <v>3768</v>
      </c>
      <c r="E98" s="4">
        <v>10</v>
      </c>
      <c r="F98" s="4">
        <v>4</v>
      </c>
      <c r="G98" s="4">
        <v>4</v>
      </c>
      <c r="H98" s="4">
        <v>4</v>
      </c>
      <c r="I98" s="4">
        <v>85.8</v>
      </c>
      <c r="J98" s="4" t="s">
        <v>3769</v>
      </c>
      <c r="K98" s="28" t="s">
        <v>29</v>
      </c>
      <c r="L98" s="28" t="s">
        <v>29</v>
      </c>
      <c r="M98" s="28" t="s">
        <v>29</v>
      </c>
      <c r="N98" s="35" t="e">
        <f t="shared" si="9"/>
        <v>#VALUE!</v>
      </c>
      <c r="O98" s="35" t="e">
        <f t="shared" si="10"/>
        <v>#VALUE!</v>
      </c>
      <c r="P98" s="35" t="e">
        <f t="shared" si="11"/>
        <v>#VALUE!</v>
      </c>
      <c r="Q98" s="28" t="e">
        <f t="shared" si="12"/>
        <v>#DIV/0!</v>
      </c>
      <c r="R98" s="28" t="s">
        <v>29</v>
      </c>
      <c r="S98" s="28" t="s">
        <v>29</v>
      </c>
      <c r="T98" s="28">
        <v>15702.78125</v>
      </c>
      <c r="U98" s="35" t="e">
        <f t="shared" si="13"/>
        <v>#VALUE!</v>
      </c>
      <c r="V98" s="35" t="e">
        <f t="shared" si="14"/>
        <v>#VALUE!</v>
      </c>
      <c r="W98" s="35">
        <f t="shared" si="15"/>
        <v>5.9696230471270201E-5</v>
      </c>
      <c r="X98" s="28">
        <f t="shared" si="16"/>
        <v>5.9696230471270201E-5</v>
      </c>
      <c r="Y98" s="12" t="e">
        <f t="shared" si="17"/>
        <v>#DIV/0!</v>
      </c>
    </row>
    <row r="99" spans="1:25" x14ac:dyDescent="0.25">
      <c r="A99" s="4" t="s">
        <v>10</v>
      </c>
      <c r="B99" s="4" t="s">
        <v>11</v>
      </c>
      <c r="C99" s="4" t="s">
        <v>4166</v>
      </c>
      <c r="D99" s="4" t="s">
        <v>4167</v>
      </c>
      <c r="E99" s="4">
        <v>10</v>
      </c>
      <c r="F99" s="4">
        <v>3</v>
      </c>
      <c r="G99" s="4">
        <v>4</v>
      </c>
      <c r="H99" s="4">
        <v>3</v>
      </c>
      <c r="I99" s="4">
        <v>51.5</v>
      </c>
      <c r="J99" s="4" t="s">
        <v>29</v>
      </c>
      <c r="K99" s="28" t="s">
        <v>29</v>
      </c>
      <c r="L99" s="28" t="s">
        <v>29</v>
      </c>
      <c r="M99" s="28" t="s">
        <v>29</v>
      </c>
      <c r="N99" s="35" t="e">
        <f t="shared" si="9"/>
        <v>#VALUE!</v>
      </c>
      <c r="O99" s="35" t="e">
        <f t="shared" si="10"/>
        <v>#VALUE!</v>
      </c>
      <c r="P99" s="35" t="e">
        <f t="shared" si="11"/>
        <v>#VALUE!</v>
      </c>
      <c r="Q99" s="28" t="e">
        <f t="shared" si="12"/>
        <v>#DIV/0!</v>
      </c>
      <c r="R99" s="28">
        <v>29050.767578125</v>
      </c>
      <c r="S99" s="28">
        <v>69243.765625</v>
      </c>
      <c r="T99" s="28">
        <v>99699.6171875</v>
      </c>
      <c r="U99" s="35">
        <f t="shared" si="13"/>
        <v>5.0691162753263574E-4</v>
      </c>
      <c r="V99" s="35">
        <f t="shared" si="14"/>
        <v>5.1473735964373984E-4</v>
      </c>
      <c r="W99" s="35">
        <f t="shared" si="15"/>
        <v>3.7902147592627338E-4</v>
      </c>
      <c r="X99" s="28">
        <f t="shared" si="16"/>
        <v>4.6689015436754969E-4</v>
      </c>
      <c r="Y99" s="12" t="e">
        <f t="shared" si="17"/>
        <v>#DIV/0!</v>
      </c>
    </row>
    <row r="100" spans="1:25" x14ac:dyDescent="0.25">
      <c r="A100" s="4" t="s">
        <v>10</v>
      </c>
      <c r="B100" s="4" t="s">
        <v>11</v>
      </c>
      <c r="C100" s="4" t="s">
        <v>6278</v>
      </c>
      <c r="D100" s="4" t="s">
        <v>6279</v>
      </c>
      <c r="E100" s="4">
        <v>1</v>
      </c>
      <c r="F100" s="4">
        <v>2</v>
      </c>
      <c r="G100" s="4">
        <v>4</v>
      </c>
      <c r="H100" s="4">
        <v>1</v>
      </c>
      <c r="I100" s="4">
        <v>313.60000000000002</v>
      </c>
      <c r="J100" s="4" t="s">
        <v>6280</v>
      </c>
      <c r="K100" s="28" t="s">
        <v>29</v>
      </c>
      <c r="L100" s="28" t="s">
        <v>29</v>
      </c>
      <c r="M100" s="28" t="s">
        <v>29</v>
      </c>
      <c r="N100" s="35" t="e">
        <f t="shared" si="9"/>
        <v>#VALUE!</v>
      </c>
      <c r="O100" s="35" t="e">
        <f t="shared" si="10"/>
        <v>#VALUE!</v>
      </c>
      <c r="P100" s="35" t="e">
        <f t="shared" si="11"/>
        <v>#VALUE!</v>
      </c>
      <c r="Q100" s="28" t="e">
        <f t="shared" si="12"/>
        <v>#DIV/0!</v>
      </c>
      <c r="R100" s="28" t="s">
        <v>29</v>
      </c>
      <c r="S100" s="28">
        <v>46897.4921875</v>
      </c>
      <c r="T100" s="28" t="s">
        <v>29</v>
      </c>
      <c r="U100" s="35" t="e">
        <f t="shared" si="13"/>
        <v>#VALUE!</v>
      </c>
      <c r="V100" s="35">
        <f t="shared" si="14"/>
        <v>3.486218735306781E-4</v>
      </c>
      <c r="W100" s="35" t="e">
        <f t="shared" si="15"/>
        <v>#VALUE!</v>
      </c>
      <c r="X100" s="28">
        <f t="shared" si="16"/>
        <v>3.486218735306781E-4</v>
      </c>
      <c r="Y100" s="12" t="e">
        <f t="shared" si="17"/>
        <v>#DIV/0!</v>
      </c>
    </row>
    <row r="101" spans="1:25" x14ac:dyDescent="0.25">
      <c r="A101" s="4" t="s">
        <v>10</v>
      </c>
      <c r="B101" s="4" t="s">
        <v>11</v>
      </c>
      <c r="C101" s="4" t="s">
        <v>5478</v>
      </c>
      <c r="D101" s="4" t="s">
        <v>5479</v>
      </c>
      <c r="E101" s="4">
        <v>8</v>
      </c>
      <c r="F101" s="4">
        <v>2</v>
      </c>
      <c r="G101" s="4">
        <v>4</v>
      </c>
      <c r="H101" s="4">
        <v>1</v>
      </c>
      <c r="I101" s="4">
        <v>26.6</v>
      </c>
      <c r="J101" s="4" t="s">
        <v>5480</v>
      </c>
      <c r="K101" s="28" t="s">
        <v>29</v>
      </c>
      <c r="L101" s="28" t="s">
        <v>29</v>
      </c>
      <c r="M101" s="28" t="s">
        <v>29</v>
      </c>
      <c r="N101" s="35" t="e">
        <f t="shared" si="9"/>
        <v>#VALUE!</v>
      </c>
      <c r="O101" s="35" t="e">
        <f t="shared" si="10"/>
        <v>#VALUE!</v>
      </c>
      <c r="P101" s="35" t="e">
        <f t="shared" si="11"/>
        <v>#VALUE!</v>
      </c>
      <c r="Q101" s="28" t="e">
        <f t="shared" si="12"/>
        <v>#DIV/0!</v>
      </c>
      <c r="R101" s="28" t="s">
        <v>29</v>
      </c>
      <c r="S101" s="28" t="s">
        <v>29</v>
      </c>
      <c r="T101" s="28" t="s">
        <v>29</v>
      </c>
      <c r="U101" s="35" t="e">
        <f t="shared" si="13"/>
        <v>#VALUE!</v>
      </c>
      <c r="V101" s="35" t="e">
        <f t="shared" si="14"/>
        <v>#VALUE!</v>
      </c>
      <c r="W101" s="35" t="e">
        <f t="shared" si="15"/>
        <v>#VALUE!</v>
      </c>
      <c r="X101" s="28" t="e">
        <f t="shared" si="16"/>
        <v>#DIV/0!</v>
      </c>
      <c r="Y101" s="12" t="e">
        <f t="shared" si="17"/>
        <v>#DIV/0!</v>
      </c>
    </row>
    <row r="102" spans="1:25" x14ac:dyDescent="0.25">
      <c r="A102" s="4" t="s">
        <v>10</v>
      </c>
      <c r="B102" s="4" t="s">
        <v>11</v>
      </c>
      <c r="C102" s="4" t="s">
        <v>4163</v>
      </c>
      <c r="D102" s="4" t="s">
        <v>4164</v>
      </c>
      <c r="E102" s="4">
        <v>12</v>
      </c>
      <c r="F102" s="4">
        <v>3</v>
      </c>
      <c r="G102" s="4">
        <v>4</v>
      </c>
      <c r="H102" s="4">
        <v>3</v>
      </c>
      <c r="I102" s="4">
        <v>37.4</v>
      </c>
      <c r="J102" s="4" t="s">
        <v>4165</v>
      </c>
      <c r="K102" s="28" t="s">
        <v>29</v>
      </c>
      <c r="L102" s="28" t="s">
        <v>29</v>
      </c>
      <c r="M102" s="28" t="s">
        <v>29</v>
      </c>
      <c r="N102" s="35" t="e">
        <f t="shared" si="9"/>
        <v>#VALUE!</v>
      </c>
      <c r="O102" s="35" t="e">
        <f t="shared" si="10"/>
        <v>#VALUE!</v>
      </c>
      <c r="P102" s="35" t="e">
        <f t="shared" si="11"/>
        <v>#VALUE!</v>
      </c>
      <c r="Q102" s="28" t="e">
        <f t="shared" si="12"/>
        <v>#DIV/0!</v>
      </c>
      <c r="R102" s="28" t="s">
        <v>29</v>
      </c>
      <c r="S102" s="28" t="s">
        <v>29</v>
      </c>
      <c r="T102" s="28" t="s">
        <v>29</v>
      </c>
      <c r="U102" s="35" t="e">
        <f t="shared" si="13"/>
        <v>#VALUE!</v>
      </c>
      <c r="V102" s="35" t="e">
        <f t="shared" si="14"/>
        <v>#VALUE!</v>
      </c>
      <c r="W102" s="35" t="e">
        <f t="shared" si="15"/>
        <v>#VALUE!</v>
      </c>
      <c r="X102" s="28" t="e">
        <f t="shared" si="16"/>
        <v>#DIV/0!</v>
      </c>
      <c r="Y102" s="12" t="e">
        <f t="shared" si="17"/>
        <v>#DIV/0!</v>
      </c>
    </row>
    <row r="103" spans="1:25" x14ac:dyDescent="0.25">
      <c r="A103" s="4" t="s">
        <v>10</v>
      </c>
      <c r="B103" s="4" t="s">
        <v>11</v>
      </c>
      <c r="C103" s="4" t="s">
        <v>5507</v>
      </c>
      <c r="D103" s="4" t="s">
        <v>5508</v>
      </c>
      <c r="E103" s="4">
        <v>20</v>
      </c>
      <c r="F103" s="4">
        <v>2</v>
      </c>
      <c r="G103" s="4">
        <v>4</v>
      </c>
      <c r="H103" s="4">
        <v>1</v>
      </c>
      <c r="I103" s="4">
        <v>22.4</v>
      </c>
      <c r="J103" s="4" t="s">
        <v>5509</v>
      </c>
      <c r="K103" s="28" t="s">
        <v>29</v>
      </c>
      <c r="L103" s="28" t="s">
        <v>29</v>
      </c>
      <c r="M103" s="28" t="s">
        <v>29</v>
      </c>
      <c r="N103" s="35" t="e">
        <f t="shared" si="9"/>
        <v>#VALUE!</v>
      </c>
      <c r="O103" s="35" t="e">
        <f t="shared" si="10"/>
        <v>#VALUE!</v>
      </c>
      <c r="P103" s="35" t="e">
        <f t="shared" si="11"/>
        <v>#VALUE!</v>
      </c>
      <c r="Q103" s="28" t="e">
        <f t="shared" si="12"/>
        <v>#DIV/0!</v>
      </c>
      <c r="R103" s="28" t="s">
        <v>29</v>
      </c>
      <c r="S103" s="28" t="s">
        <v>29</v>
      </c>
      <c r="T103" s="28" t="s">
        <v>29</v>
      </c>
      <c r="U103" s="35" t="e">
        <f t="shared" si="13"/>
        <v>#VALUE!</v>
      </c>
      <c r="V103" s="35" t="e">
        <f t="shared" si="14"/>
        <v>#VALUE!</v>
      </c>
      <c r="W103" s="35" t="e">
        <f t="shared" si="15"/>
        <v>#VALUE!</v>
      </c>
      <c r="X103" s="28" t="e">
        <f t="shared" si="16"/>
        <v>#DIV/0!</v>
      </c>
      <c r="Y103" s="12" t="e">
        <f t="shared" si="17"/>
        <v>#DIV/0!</v>
      </c>
    </row>
    <row r="104" spans="1:25" x14ac:dyDescent="0.25">
      <c r="A104" s="4" t="s">
        <v>10</v>
      </c>
      <c r="B104" s="4" t="s">
        <v>11</v>
      </c>
      <c r="C104" s="4" t="s">
        <v>5245</v>
      </c>
      <c r="D104" s="4" t="s">
        <v>5246</v>
      </c>
      <c r="E104" s="4">
        <v>4</v>
      </c>
      <c r="F104" s="4">
        <v>3</v>
      </c>
      <c r="G104" s="4">
        <v>4</v>
      </c>
      <c r="H104" s="4">
        <v>3</v>
      </c>
      <c r="I104" s="4">
        <v>95.9</v>
      </c>
      <c r="J104" s="4" t="s">
        <v>5247</v>
      </c>
      <c r="K104" s="28" t="s">
        <v>29</v>
      </c>
      <c r="L104" s="28" t="s">
        <v>29</v>
      </c>
      <c r="M104" s="28" t="s">
        <v>29</v>
      </c>
      <c r="N104" s="35" t="e">
        <f t="shared" si="9"/>
        <v>#VALUE!</v>
      </c>
      <c r="O104" s="35" t="e">
        <f t="shared" si="10"/>
        <v>#VALUE!</v>
      </c>
      <c r="P104" s="35" t="e">
        <f t="shared" si="11"/>
        <v>#VALUE!</v>
      </c>
      <c r="Q104" s="28" t="e">
        <f t="shared" si="12"/>
        <v>#DIV/0!</v>
      </c>
      <c r="R104" s="28" t="s">
        <v>29</v>
      </c>
      <c r="S104" s="28" t="s">
        <v>29</v>
      </c>
      <c r="T104" s="28" t="s">
        <v>29</v>
      </c>
      <c r="U104" s="35" t="e">
        <f t="shared" si="13"/>
        <v>#VALUE!</v>
      </c>
      <c r="V104" s="35" t="e">
        <f t="shared" si="14"/>
        <v>#VALUE!</v>
      </c>
      <c r="W104" s="35" t="e">
        <f t="shared" si="15"/>
        <v>#VALUE!</v>
      </c>
      <c r="X104" s="28" t="e">
        <f t="shared" si="16"/>
        <v>#DIV/0!</v>
      </c>
      <c r="Y104" s="12" t="e">
        <f t="shared" si="17"/>
        <v>#DIV/0!</v>
      </c>
    </row>
    <row r="105" spans="1:25" x14ac:dyDescent="0.25">
      <c r="A105" s="4" t="s">
        <v>10</v>
      </c>
      <c r="B105" s="4" t="s">
        <v>11</v>
      </c>
      <c r="C105" s="4" t="s">
        <v>5330</v>
      </c>
      <c r="D105" s="4" t="s">
        <v>5331</v>
      </c>
      <c r="E105" s="4">
        <v>4</v>
      </c>
      <c r="F105" s="4">
        <v>3</v>
      </c>
      <c r="G105" s="4">
        <v>4</v>
      </c>
      <c r="H105" s="4">
        <v>3</v>
      </c>
      <c r="I105" s="4">
        <v>86.7</v>
      </c>
      <c r="J105" s="4" t="s">
        <v>5332</v>
      </c>
      <c r="K105" s="28" t="s">
        <v>29</v>
      </c>
      <c r="L105" s="28" t="s">
        <v>29</v>
      </c>
      <c r="M105" s="28" t="s">
        <v>29</v>
      </c>
      <c r="N105" s="35" t="e">
        <f t="shared" si="9"/>
        <v>#VALUE!</v>
      </c>
      <c r="O105" s="35" t="e">
        <f t="shared" si="10"/>
        <v>#VALUE!</v>
      </c>
      <c r="P105" s="35" t="e">
        <f t="shared" si="11"/>
        <v>#VALUE!</v>
      </c>
      <c r="Q105" s="28" t="e">
        <f t="shared" si="12"/>
        <v>#DIV/0!</v>
      </c>
      <c r="R105" s="28" t="s">
        <v>29</v>
      </c>
      <c r="S105" s="28" t="s">
        <v>29</v>
      </c>
      <c r="T105" s="28">
        <v>27373.525390625</v>
      </c>
      <c r="U105" s="35" t="e">
        <f t="shared" si="13"/>
        <v>#VALUE!</v>
      </c>
      <c r="V105" s="35" t="e">
        <f t="shared" si="14"/>
        <v>#VALUE!</v>
      </c>
      <c r="W105" s="35">
        <f t="shared" si="15"/>
        <v>1.0406413071123414E-4</v>
      </c>
      <c r="X105" s="28">
        <f t="shared" si="16"/>
        <v>1.0406413071123414E-4</v>
      </c>
      <c r="Y105" s="12" t="e">
        <f t="shared" si="17"/>
        <v>#DIV/0!</v>
      </c>
    </row>
    <row r="106" spans="1:25" x14ac:dyDescent="0.25">
      <c r="A106" s="4" t="s">
        <v>10</v>
      </c>
      <c r="B106" s="4" t="s">
        <v>11</v>
      </c>
      <c r="C106" s="4" t="s">
        <v>5620</v>
      </c>
      <c r="D106" s="4" t="s">
        <v>5621</v>
      </c>
      <c r="E106" s="4">
        <v>4</v>
      </c>
      <c r="F106" s="4">
        <v>1</v>
      </c>
      <c r="G106" s="4">
        <v>4</v>
      </c>
      <c r="H106" s="4">
        <v>1</v>
      </c>
      <c r="I106" s="4">
        <v>49.3</v>
      </c>
      <c r="J106" s="4" t="s">
        <v>5622</v>
      </c>
      <c r="K106" s="28" t="s">
        <v>29</v>
      </c>
      <c r="L106" s="28" t="s">
        <v>29</v>
      </c>
      <c r="M106" s="28" t="s">
        <v>29</v>
      </c>
      <c r="N106" s="35" t="e">
        <f t="shared" si="9"/>
        <v>#VALUE!</v>
      </c>
      <c r="O106" s="35" t="e">
        <f t="shared" si="10"/>
        <v>#VALUE!</v>
      </c>
      <c r="P106" s="35" t="e">
        <f t="shared" si="11"/>
        <v>#VALUE!</v>
      </c>
      <c r="Q106" s="28" t="e">
        <f t="shared" si="12"/>
        <v>#DIV/0!</v>
      </c>
      <c r="R106" s="28">
        <v>18851.966796875</v>
      </c>
      <c r="S106" s="28" t="s">
        <v>29</v>
      </c>
      <c r="T106" s="28">
        <v>68169.2265625</v>
      </c>
      <c r="U106" s="35">
        <f t="shared" si="13"/>
        <v>3.2895107316857684E-4</v>
      </c>
      <c r="V106" s="35" t="e">
        <f t="shared" si="14"/>
        <v>#VALUE!</v>
      </c>
      <c r="W106" s="35">
        <f t="shared" si="15"/>
        <v>2.5915446411273381E-4</v>
      </c>
      <c r="X106" s="28">
        <f t="shared" si="16"/>
        <v>2.940527686406553E-4</v>
      </c>
      <c r="Y106" s="12" t="e">
        <f t="shared" si="17"/>
        <v>#DIV/0!</v>
      </c>
    </row>
    <row r="107" spans="1:25" x14ac:dyDescent="0.25">
      <c r="A107" s="4" t="s">
        <v>10</v>
      </c>
      <c r="B107" s="4" t="s">
        <v>11</v>
      </c>
      <c r="C107" s="4" t="s">
        <v>4423</v>
      </c>
      <c r="D107" s="4" t="s">
        <v>4424</v>
      </c>
      <c r="E107" s="4">
        <v>17</v>
      </c>
      <c r="F107" s="4">
        <v>3</v>
      </c>
      <c r="G107" s="4">
        <v>4</v>
      </c>
      <c r="H107" s="4">
        <v>3</v>
      </c>
      <c r="I107" s="4">
        <v>20.399999999999999</v>
      </c>
      <c r="J107" s="4" t="s">
        <v>4425</v>
      </c>
      <c r="K107" s="28" t="s">
        <v>29</v>
      </c>
      <c r="L107" s="28" t="s">
        <v>29</v>
      </c>
      <c r="M107" s="28" t="s">
        <v>29</v>
      </c>
      <c r="N107" s="35" t="e">
        <f t="shared" si="9"/>
        <v>#VALUE!</v>
      </c>
      <c r="O107" s="35" t="e">
        <f t="shared" si="10"/>
        <v>#VALUE!</v>
      </c>
      <c r="P107" s="35" t="e">
        <f t="shared" si="11"/>
        <v>#VALUE!</v>
      </c>
      <c r="Q107" s="28" t="e">
        <f t="shared" si="12"/>
        <v>#DIV/0!</v>
      </c>
      <c r="R107" s="28" t="s">
        <v>29</v>
      </c>
      <c r="S107" s="28">
        <v>139577.42578125</v>
      </c>
      <c r="T107" s="28">
        <v>96912.7734375</v>
      </c>
      <c r="U107" s="35" t="e">
        <f t="shared" si="13"/>
        <v>#VALUE!</v>
      </c>
      <c r="V107" s="35">
        <f t="shared" si="14"/>
        <v>1.0375766679357379E-3</v>
      </c>
      <c r="W107" s="35">
        <f t="shared" si="15"/>
        <v>3.6842691537430623E-4</v>
      </c>
      <c r="X107" s="28">
        <f t="shared" si="16"/>
        <v>7.0300179165502211E-4</v>
      </c>
      <c r="Y107" s="12" t="e">
        <f t="shared" si="17"/>
        <v>#DIV/0!</v>
      </c>
    </row>
    <row r="108" spans="1:25" x14ac:dyDescent="0.25">
      <c r="A108" s="4" t="s">
        <v>10</v>
      </c>
      <c r="B108" s="4" t="s">
        <v>11</v>
      </c>
      <c r="C108" s="4" t="s">
        <v>4057</v>
      </c>
      <c r="D108" s="4" t="s">
        <v>4058</v>
      </c>
      <c r="E108" s="4">
        <v>18</v>
      </c>
      <c r="F108" s="4">
        <v>3</v>
      </c>
      <c r="G108" s="4">
        <v>4</v>
      </c>
      <c r="H108" s="4">
        <v>3</v>
      </c>
      <c r="I108" s="4">
        <v>30</v>
      </c>
      <c r="J108" s="4" t="s">
        <v>4059</v>
      </c>
      <c r="K108" s="28" t="s">
        <v>29</v>
      </c>
      <c r="L108" s="28" t="s">
        <v>29</v>
      </c>
      <c r="M108" s="28" t="s">
        <v>29</v>
      </c>
      <c r="N108" s="35" t="e">
        <f t="shared" si="9"/>
        <v>#VALUE!</v>
      </c>
      <c r="O108" s="35" t="e">
        <f t="shared" si="10"/>
        <v>#VALUE!</v>
      </c>
      <c r="P108" s="35" t="e">
        <f t="shared" si="11"/>
        <v>#VALUE!</v>
      </c>
      <c r="Q108" s="28" t="e">
        <f t="shared" si="12"/>
        <v>#DIV/0!</v>
      </c>
      <c r="R108" s="28">
        <v>16870.482421875</v>
      </c>
      <c r="S108" s="28" t="s">
        <v>29</v>
      </c>
      <c r="T108" s="28">
        <v>265177.92578125</v>
      </c>
      <c r="U108" s="35">
        <f t="shared" si="13"/>
        <v>2.9437582599961488E-4</v>
      </c>
      <c r="V108" s="35" t="e">
        <f t="shared" si="14"/>
        <v>#VALUE!</v>
      </c>
      <c r="W108" s="35">
        <f t="shared" si="15"/>
        <v>1.0081094757230275E-3</v>
      </c>
      <c r="X108" s="28">
        <f t="shared" si="16"/>
        <v>6.5124265086132123E-4</v>
      </c>
      <c r="Y108" s="12" t="e">
        <f t="shared" si="17"/>
        <v>#DIV/0!</v>
      </c>
    </row>
    <row r="109" spans="1:25" x14ac:dyDescent="0.25">
      <c r="A109" s="4" t="s">
        <v>10</v>
      </c>
      <c r="B109" s="4" t="s">
        <v>11</v>
      </c>
      <c r="C109" s="4" t="s">
        <v>4973</v>
      </c>
      <c r="D109" s="4" t="s">
        <v>4974</v>
      </c>
      <c r="E109" s="4">
        <v>22</v>
      </c>
      <c r="F109" s="4">
        <v>1</v>
      </c>
      <c r="G109" s="4">
        <v>4</v>
      </c>
      <c r="H109" s="4">
        <v>1</v>
      </c>
      <c r="I109" s="4">
        <v>8</v>
      </c>
      <c r="J109" s="4" t="s">
        <v>29</v>
      </c>
      <c r="K109" s="28" t="s">
        <v>29</v>
      </c>
      <c r="L109" s="28" t="s">
        <v>29</v>
      </c>
      <c r="M109" s="28" t="s">
        <v>29</v>
      </c>
      <c r="N109" s="35" t="e">
        <f t="shared" si="9"/>
        <v>#VALUE!</v>
      </c>
      <c r="O109" s="35" t="e">
        <f t="shared" si="10"/>
        <v>#VALUE!</v>
      </c>
      <c r="P109" s="35" t="e">
        <f t="shared" si="11"/>
        <v>#VALUE!</v>
      </c>
      <c r="Q109" s="28" t="e">
        <f t="shared" si="12"/>
        <v>#DIV/0!</v>
      </c>
      <c r="R109" s="28" t="s">
        <v>29</v>
      </c>
      <c r="S109" s="28">
        <v>71913.20703125</v>
      </c>
      <c r="T109" s="28">
        <v>29010.078125</v>
      </c>
      <c r="U109" s="35" t="e">
        <f t="shared" si="13"/>
        <v>#VALUE!</v>
      </c>
      <c r="V109" s="35">
        <f t="shared" si="14"/>
        <v>5.3458118542031919E-4</v>
      </c>
      <c r="W109" s="35">
        <f t="shared" si="15"/>
        <v>1.1028570558094949E-4</v>
      </c>
      <c r="X109" s="28">
        <f t="shared" si="16"/>
        <v>3.2243344550063433E-4</v>
      </c>
      <c r="Y109" s="12" t="e">
        <f t="shared" si="17"/>
        <v>#DIV/0!</v>
      </c>
    </row>
    <row r="110" spans="1:25" x14ac:dyDescent="0.25">
      <c r="A110" s="4" t="s">
        <v>10</v>
      </c>
      <c r="B110" s="4" t="s">
        <v>11</v>
      </c>
      <c r="C110" s="4" t="s">
        <v>4806</v>
      </c>
      <c r="D110" s="4" t="s">
        <v>4807</v>
      </c>
      <c r="E110" s="4">
        <v>9</v>
      </c>
      <c r="F110" s="4">
        <v>3</v>
      </c>
      <c r="G110" s="4">
        <v>4</v>
      </c>
      <c r="H110" s="4">
        <v>3</v>
      </c>
      <c r="I110" s="4">
        <v>37.799999999999997</v>
      </c>
      <c r="J110" s="4" t="s">
        <v>4808</v>
      </c>
      <c r="K110" s="28" t="s">
        <v>29</v>
      </c>
      <c r="L110" s="28" t="s">
        <v>29</v>
      </c>
      <c r="M110" s="28" t="s">
        <v>29</v>
      </c>
      <c r="N110" s="35" t="e">
        <f t="shared" si="9"/>
        <v>#VALUE!</v>
      </c>
      <c r="O110" s="35" t="e">
        <f t="shared" si="10"/>
        <v>#VALUE!</v>
      </c>
      <c r="P110" s="35" t="e">
        <f t="shared" si="11"/>
        <v>#VALUE!</v>
      </c>
      <c r="Q110" s="28" t="e">
        <f t="shared" si="12"/>
        <v>#DIV/0!</v>
      </c>
      <c r="R110" s="28" t="s">
        <v>29</v>
      </c>
      <c r="S110" s="28">
        <v>112136.22265625</v>
      </c>
      <c r="T110" s="28">
        <v>71464.4375</v>
      </c>
      <c r="U110" s="35" t="e">
        <f t="shared" si="13"/>
        <v>#VALUE!</v>
      </c>
      <c r="V110" s="35">
        <f t="shared" si="14"/>
        <v>8.3358700454125745E-4</v>
      </c>
      <c r="W110" s="35">
        <f t="shared" si="15"/>
        <v>2.7168165075850401E-4</v>
      </c>
      <c r="X110" s="28">
        <f t="shared" si="16"/>
        <v>5.5263432764988073E-4</v>
      </c>
      <c r="Y110" s="12" t="e">
        <f t="shared" si="17"/>
        <v>#DIV/0!</v>
      </c>
    </row>
    <row r="111" spans="1:25" x14ac:dyDescent="0.25">
      <c r="A111" s="4" t="s">
        <v>10</v>
      </c>
      <c r="B111" s="4" t="s">
        <v>11</v>
      </c>
      <c r="C111" s="4" t="s">
        <v>3971</v>
      </c>
      <c r="D111" s="4" t="s">
        <v>3972</v>
      </c>
      <c r="E111" s="4">
        <v>25</v>
      </c>
      <c r="F111" s="4">
        <v>3</v>
      </c>
      <c r="G111" s="4">
        <v>4</v>
      </c>
      <c r="H111" s="4">
        <v>3</v>
      </c>
      <c r="I111" s="4">
        <v>20</v>
      </c>
      <c r="J111" s="4" t="s">
        <v>3973</v>
      </c>
      <c r="K111" s="28">
        <v>55806.48046875</v>
      </c>
      <c r="L111" s="28" t="s">
        <v>29</v>
      </c>
      <c r="M111" s="28" t="s">
        <v>29</v>
      </c>
      <c r="N111" s="35">
        <f t="shared" si="9"/>
        <v>2.8868562618144389E-4</v>
      </c>
      <c r="O111" s="35" t="e">
        <f t="shared" si="10"/>
        <v>#VALUE!</v>
      </c>
      <c r="P111" s="35" t="e">
        <f t="shared" si="11"/>
        <v>#VALUE!</v>
      </c>
      <c r="Q111" s="28">
        <f t="shared" si="12"/>
        <v>2.8868562618144389E-4</v>
      </c>
      <c r="R111" s="28" t="s">
        <v>29</v>
      </c>
      <c r="S111" s="28" t="s">
        <v>29</v>
      </c>
      <c r="T111" s="28" t="s">
        <v>29</v>
      </c>
      <c r="U111" s="35" t="e">
        <f t="shared" si="13"/>
        <v>#VALUE!</v>
      </c>
      <c r="V111" s="35" t="e">
        <f t="shared" si="14"/>
        <v>#VALUE!</v>
      </c>
      <c r="W111" s="35" t="e">
        <f t="shared" si="15"/>
        <v>#VALUE!</v>
      </c>
      <c r="X111" s="28" t="e">
        <f t="shared" si="16"/>
        <v>#DIV/0!</v>
      </c>
      <c r="Y111" s="12" t="e">
        <f t="shared" si="17"/>
        <v>#DIV/0!</v>
      </c>
    </row>
    <row r="112" spans="1:25" x14ac:dyDescent="0.25">
      <c r="A112" s="4" t="s">
        <v>10</v>
      </c>
      <c r="B112" s="4" t="s">
        <v>11</v>
      </c>
      <c r="C112" s="4" t="s">
        <v>3887</v>
      </c>
      <c r="D112" s="4" t="s">
        <v>3888</v>
      </c>
      <c r="E112" s="4">
        <v>13</v>
      </c>
      <c r="F112" s="4">
        <v>3</v>
      </c>
      <c r="G112" s="4">
        <v>4</v>
      </c>
      <c r="H112" s="4">
        <v>3</v>
      </c>
      <c r="I112" s="4">
        <v>51.7</v>
      </c>
      <c r="J112" s="4" t="s">
        <v>3889</v>
      </c>
      <c r="K112" s="28" t="s">
        <v>29</v>
      </c>
      <c r="L112" s="28" t="s">
        <v>29</v>
      </c>
      <c r="M112" s="28" t="s">
        <v>29</v>
      </c>
      <c r="N112" s="35" t="e">
        <f t="shared" si="9"/>
        <v>#VALUE!</v>
      </c>
      <c r="O112" s="35" t="e">
        <f t="shared" si="10"/>
        <v>#VALUE!</v>
      </c>
      <c r="P112" s="35" t="e">
        <f t="shared" si="11"/>
        <v>#VALUE!</v>
      </c>
      <c r="Q112" s="28" t="e">
        <f t="shared" si="12"/>
        <v>#DIV/0!</v>
      </c>
      <c r="R112" s="28" t="s">
        <v>29</v>
      </c>
      <c r="S112" s="28">
        <v>5673.14990234375</v>
      </c>
      <c r="T112" s="28" t="s">
        <v>29</v>
      </c>
      <c r="U112" s="35" t="e">
        <f t="shared" si="13"/>
        <v>#VALUE!</v>
      </c>
      <c r="V112" s="35">
        <f t="shared" si="14"/>
        <v>4.2172492718120606E-5</v>
      </c>
      <c r="W112" s="35" t="e">
        <f t="shared" si="15"/>
        <v>#VALUE!</v>
      </c>
      <c r="X112" s="28">
        <f t="shared" si="16"/>
        <v>4.2172492718120606E-5</v>
      </c>
      <c r="Y112" s="12" t="e">
        <f t="shared" si="17"/>
        <v>#DIV/0!</v>
      </c>
    </row>
    <row r="113" spans="1:25" x14ac:dyDescent="0.25">
      <c r="A113" s="4" t="s">
        <v>10</v>
      </c>
      <c r="B113" s="4" t="s">
        <v>11</v>
      </c>
      <c r="C113" s="4" t="s">
        <v>4874</v>
      </c>
      <c r="D113" s="4" t="s">
        <v>4875</v>
      </c>
      <c r="E113" s="4">
        <v>14</v>
      </c>
      <c r="F113" s="4">
        <v>2</v>
      </c>
      <c r="G113" s="4">
        <v>4</v>
      </c>
      <c r="H113" s="4">
        <v>2</v>
      </c>
      <c r="I113" s="4">
        <v>22.1</v>
      </c>
      <c r="J113" s="4" t="s">
        <v>4876</v>
      </c>
      <c r="K113" s="28" t="s">
        <v>29</v>
      </c>
      <c r="L113" s="28" t="s">
        <v>29</v>
      </c>
      <c r="M113" s="28" t="s">
        <v>29</v>
      </c>
      <c r="N113" s="35" t="e">
        <f t="shared" si="9"/>
        <v>#VALUE!</v>
      </c>
      <c r="O113" s="35" t="e">
        <f t="shared" si="10"/>
        <v>#VALUE!</v>
      </c>
      <c r="P113" s="35" t="e">
        <f t="shared" si="11"/>
        <v>#VALUE!</v>
      </c>
      <c r="Q113" s="28" t="e">
        <f t="shared" si="12"/>
        <v>#DIV/0!</v>
      </c>
      <c r="R113" s="28" t="s">
        <v>29</v>
      </c>
      <c r="S113" s="28" t="s">
        <v>29</v>
      </c>
      <c r="T113" s="28">
        <v>121900.90234375</v>
      </c>
      <c r="U113" s="35" t="e">
        <f t="shared" si="13"/>
        <v>#VALUE!</v>
      </c>
      <c r="V113" s="35" t="e">
        <f t="shared" si="14"/>
        <v>#VALUE!</v>
      </c>
      <c r="W113" s="35">
        <f t="shared" si="15"/>
        <v>4.6342264119410704E-4</v>
      </c>
      <c r="X113" s="28">
        <f t="shared" si="16"/>
        <v>4.6342264119410704E-4</v>
      </c>
      <c r="Y113" s="12" t="e">
        <f t="shared" si="17"/>
        <v>#DIV/0!</v>
      </c>
    </row>
    <row r="114" spans="1:25" x14ac:dyDescent="0.25">
      <c r="A114" s="4" t="s">
        <v>10</v>
      </c>
      <c r="B114" s="4" t="s">
        <v>11</v>
      </c>
      <c r="C114" s="4" t="s">
        <v>5388</v>
      </c>
      <c r="D114" s="4" t="s">
        <v>5389</v>
      </c>
      <c r="E114" s="4">
        <v>20</v>
      </c>
      <c r="F114" s="4">
        <v>2</v>
      </c>
      <c r="G114" s="4">
        <v>4</v>
      </c>
      <c r="H114" s="4">
        <v>2</v>
      </c>
      <c r="I114" s="4">
        <v>19.5</v>
      </c>
      <c r="J114" s="4" t="s">
        <v>5390</v>
      </c>
      <c r="K114" s="28" t="s">
        <v>29</v>
      </c>
      <c r="L114" s="28" t="s">
        <v>29</v>
      </c>
      <c r="M114" s="28" t="s">
        <v>29</v>
      </c>
      <c r="N114" s="35" t="e">
        <f t="shared" si="9"/>
        <v>#VALUE!</v>
      </c>
      <c r="O114" s="35" t="e">
        <f t="shared" si="10"/>
        <v>#VALUE!</v>
      </c>
      <c r="P114" s="35" t="e">
        <f t="shared" si="11"/>
        <v>#VALUE!</v>
      </c>
      <c r="Q114" s="28" t="e">
        <f t="shared" si="12"/>
        <v>#DIV/0!</v>
      </c>
      <c r="R114" s="28">
        <v>33862.453125</v>
      </c>
      <c r="S114" s="28" t="s">
        <v>29</v>
      </c>
      <c r="T114" s="28">
        <v>14345.7490234375</v>
      </c>
      <c r="U114" s="35">
        <f t="shared" si="13"/>
        <v>5.9087152102537397E-4</v>
      </c>
      <c r="V114" s="35" t="e">
        <f t="shared" si="14"/>
        <v>#VALUE!</v>
      </c>
      <c r="W114" s="35">
        <f t="shared" si="15"/>
        <v>5.4537290327859881E-5</v>
      </c>
      <c r="X114" s="28">
        <f t="shared" si="16"/>
        <v>3.2270440567661691E-4</v>
      </c>
      <c r="Y114" s="12" t="e">
        <f t="shared" si="17"/>
        <v>#DIV/0!</v>
      </c>
    </row>
    <row r="115" spans="1:25" x14ac:dyDescent="0.25">
      <c r="A115" s="4" t="s">
        <v>10</v>
      </c>
      <c r="B115" s="4" t="s">
        <v>11</v>
      </c>
      <c r="C115" s="4" t="s">
        <v>3810</v>
      </c>
      <c r="D115" s="4" t="s">
        <v>3811</v>
      </c>
      <c r="E115" s="4">
        <v>7</v>
      </c>
      <c r="F115" s="4">
        <v>2</v>
      </c>
      <c r="G115" s="4">
        <v>4</v>
      </c>
      <c r="H115" s="4">
        <v>2</v>
      </c>
      <c r="I115" s="4">
        <v>57.7</v>
      </c>
      <c r="J115" s="4" t="s">
        <v>3812</v>
      </c>
      <c r="K115" s="28" t="s">
        <v>29</v>
      </c>
      <c r="L115" s="28" t="s">
        <v>29</v>
      </c>
      <c r="M115" s="28" t="s">
        <v>29</v>
      </c>
      <c r="N115" s="35" t="e">
        <f t="shared" si="9"/>
        <v>#VALUE!</v>
      </c>
      <c r="O115" s="35" t="e">
        <f t="shared" si="10"/>
        <v>#VALUE!</v>
      </c>
      <c r="P115" s="35" t="e">
        <f t="shared" si="11"/>
        <v>#VALUE!</v>
      </c>
      <c r="Q115" s="28" t="e">
        <f t="shared" si="12"/>
        <v>#DIV/0!</v>
      </c>
      <c r="R115" s="28">
        <v>120325.80859375</v>
      </c>
      <c r="S115" s="28">
        <v>15120.052734375</v>
      </c>
      <c r="T115" s="28">
        <v>32864.2529296875</v>
      </c>
      <c r="U115" s="35">
        <f t="shared" si="13"/>
        <v>2.0995848493299929E-3</v>
      </c>
      <c r="V115" s="35">
        <f t="shared" si="14"/>
        <v>1.1239793145155509E-4</v>
      </c>
      <c r="W115" s="35">
        <f t="shared" si="15"/>
        <v>1.2493786838919011E-4</v>
      </c>
      <c r="X115" s="28">
        <f t="shared" si="16"/>
        <v>7.7897354972357934E-4</v>
      </c>
      <c r="Y115" s="12" t="e">
        <f t="shared" si="17"/>
        <v>#DIV/0!</v>
      </c>
    </row>
    <row r="116" spans="1:25" x14ac:dyDescent="0.25">
      <c r="A116" s="4" t="s">
        <v>10</v>
      </c>
      <c r="B116" s="4" t="s">
        <v>11</v>
      </c>
      <c r="C116" s="4" t="s">
        <v>4761</v>
      </c>
      <c r="D116" s="4" t="s">
        <v>4762</v>
      </c>
      <c r="E116" s="4">
        <v>5</v>
      </c>
      <c r="F116" s="4">
        <v>2</v>
      </c>
      <c r="G116" s="4">
        <v>4</v>
      </c>
      <c r="H116" s="4">
        <v>1</v>
      </c>
      <c r="I116" s="4">
        <v>42.4</v>
      </c>
      <c r="J116" s="4" t="s">
        <v>4763</v>
      </c>
      <c r="K116" s="28" t="s">
        <v>29</v>
      </c>
      <c r="L116" s="28" t="s">
        <v>29</v>
      </c>
      <c r="M116" s="28" t="s">
        <v>29</v>
      </c>
      <c r="N116" s="35" t="e">
        <f t="shared" si="9"/>
        <v>#VALUE!</v>
      </c>
      <c r="O116" s="35" t="e">
        <f t="shared" si="10"/>
        <v>#VALUE!</v>
      </c>
      <c r="P116" s="35" t="e">
        <f t="shared" si="11"/>
        <v>#VALUE!</v>
      </c>
      <c r="Q116" s="28" t="e">
        <f t="shared" si="12"/>
        <v>#DIV/0!</v>
      </c>
      <c r="R116" s="28" t="s">
        <v>29</v>
      </c>
      <c r="S116" s="28" t="s">
        <v>29</v>
      </c>
      <c r="T116" s="28" t="s">
        <v>29</v>
      </c>
      <c r="U116" s="35" t="e">
        <f t="shared" si="13"/>
        <v>#VALUE!</v>
      </c>
      <c r="V116" s="35" t="e">
        <f t="shared" si="14"/>
        <v>#VALUE!</v>
      </c>
      <c r="W116" s="35" t="e">
        <f t="shared" si="15"/>
        <v>#VALUE!</v>
      </c>
      <c r="X116" s="28" t="e">
        <f t="shared" si="16"/>
        <v>#DIV/0!</v>
      </c>
      <c r="Y116" s="12" t="e">
        <f t="shared" si="17"/>
        <v>#DIV/0!</v>
      </c>
    </row>
    <row r="117" spans="1:25" x14ac:dyDescent="0.25">
      <c r="A117" s="4" t="s">
        <v>10</v>
      </c>
      <c r="B117" s="4" t="s">
        <v>11</v>
      </c>
      <c r="C117" s="4" t="s">
        <v>4326</v>
      </c>
      <c r="D117" s="4" t="s">
        <v>4327</v>
      </c>
      <c r="E117" s="4">
        <v>8</v>
      </c>
      <c r="F117" s="4">
        <v>3</v>
      </c>
      <c r="G117" s="4">
        <v>4</v>
      </c>
      <c r="H117" s="4">
        <v>2</v>
      </c>
      <c r="I117" s="4">
        <v>52.1</v>
      </c>
      <c r="J117" s="4" t="s">
        <v>4328</v>
      </c>
      <c r="K117" s="28" t="s">
        <v>29</v>
      </c>
      <c r="L117" s="28" t="s">
        <v>29</v>
      </c>
      <c r="M117" s="28" t="s">
        <v>29</v>
      </c>
      <c r="N117" s="35" t="e">
        <f t="shared" si="9"/>
        <v>#VALUE!</v>
      </c>
      <c r="O117" s="35" t="e">
        <f t="shared" si="10"/>
        <v>#VALUE!</v>
      </c>
      <c r="P117" s="35" t="e">
        <f t="shared" si="11"/>
        <v>#VALUE!</v>
      </c>
      <c r="Q117" s="28" t="e">
        <f t="shared" si="12"/>
        <v>#DIV/0!</v>
      </c>
      <c r="R117" s="28" t="s">
        <v>29</v>
      </c>
      <c r="S117" s="28">
        <v>62298.34375</v>
      </c>
      <c r="T117" s="28" t="s">
        <v>29</v>
      </c>
      <c r="U117" s="35" t="e">
        <f t="shared" si="13"/>
        <v>#VALUE!</v>
      </c>
      <c r="V117" s="35">
        <f t="shared" si="14"/>
        <v>4.6310717914618154E-4</v>
      </c>
      <c r="W117" s="35" t="e">
        <f t="shared" si="15"/>
        <v>#VALUE!</v>
      </c>
      <c r="X117" s="28">
        <f t="shared" si="16"/>
        <v>4.6310717914618154E-4</v>
      </c>
      <c r="Y117" s="12" t="e">
        <f t="shared" si="17"/>
        <v>#DIV/0!</v>
      </c>
    </row>
    <row r="118" spans="1:25" x14ac:dyDescent="0.25">
      <c r="A118" s="4" t="s">
        <v>10</v>
      </c>
      <c r="B118" s="4" t="s">
        <v>11</v>
      </c>
      <c r="C118" s="4" t="s">
        <v>5068</v>
      </c>
      <c r="D118" s="4" t="s">
        <v>5069</v>
      </c>
      <c r="E118" s="4">
        <v>3</v>
      </c>
      <c r="F118" s="4">
        <v>2</v>
      </c>
      <c r="G118" s="4">
        <v>4</v>
      </c>
      <c r="H118" s="4">
        <v>2</v>
      </c>
      <c r="I118" s="4">
        <v>164.3</v>
      </c>
      <c r="J118" s="4" t="s">
        <v>5070</v>
      </c>
      <c r="K118" s="28" t="s">
        <v>29</v>
      </c>
      <c r="L118" s="28" t="s">
        <v>29</v>
      </c>
      <c r="M118" s="28" t="s">
        <v>29</v>
      </c>
      <c r="N118" s="35" t="e">
        <f t="shared" si="9"/>
        <v>#VALUE!</v>
      </c>
      <c r="O118" s="35" t="e">
        <f t="shared" si="10"/>
        <v>#VALUE!</v>
      </c>
      <c r="P118" s="35" t="e">
        <f t="shared" si="11"/>
        <v>#VALUE!</v>
      </c>
      <c r="Q118" s="28" t="e">
        <f t="shared" si="12"/>
        <v>#DIV/0!</v>
      </c>
      <c r="R118" s="28" t="s">
        <v>29</v>
      </c>
      <c r="S118" s="28" t="s">
        <v>29</v>
      </c>
      <c r="T118" s="28" t="s">
        <v>29</v>
      </c>
      <c r="U118" s="35" t="e">
        <f t="shared" si="13"/>
        <v>#VALUE!</v>
      </c>
      <c r="V118" s="35" t="e">
        <f t="shared" si="14"/>
        <v>#VALUE!</v>
      </c>
      <c r="W118" s="35" t="e">
        <f t="shared" si="15"/>
        <v>#VALUE!</v>
      </c>
      <c r="X118" s="28" t="e">
        <f t="shared" si="16"/>
        <v>#DIV/0!</v>
      </c>
      <c r="Y118" s="12" t="e">
        <f t="shared" si="17"/>
        <v>#DIV/0!</v>
      </c>
    </row>
    <row r="119" spans="1:25" x14ac:dyDescent="0.25">
      <c r="A119" s="4" t="s">
        <v>10</v>
      </c>
      <c r="B119" s="4" t="s">
        <v>11</v>
      </c>
      <c r="C119" s="4" t="s">
        <v>5210</v>
      </c>
      <c r="D119" s="4" t="s">
        <v>5211</v>
      </c>
      <c r="E119" s="4">
        <v>5</v>
      </c>
      <c r="F119" s="4">
        <v>2</v>
      </c>
      <c r="G119" s="4">
        <v>4</v>
      </c>
      <c r="H119" s="4">
        <v>1</v>
      </c>
      <c r="I119" s="4">
        <v>58.8</v>
      </c>
      <c r="J119" s="4" t="s">
        <v>5212</v>
      </c>
      <c r="K119" s="28" t="s">
        <v>29</v>
      </c>
      <c r="L119" s="28" t="s">
        <v>29</v>
      </c>
      <c r="M119" s="28" t="s">
        <v>29</v>
      </c>
      <c r="N119" s="35" t="e">
        <f t="shared" si="9"/>
        <v>#VALUE!</v>
      </c>
      <c r="O119" s="35" t="e">
        <f t="shared" si="10"/>
        <v>#VALUE!</v>
      </c>
      <c r="P119" s="35" t="e">
        <f t="shared" si="11"/>
        <v>#VALUE!</v>
      </c>
      <c r="Q119" s="28" t="e">
        <f t="shared" si="12"/>
        <v>#DIV/0!</v>
      </c>
      <c r="R119" s="28" t="s">
        <v>29</v>
      </c>
      <c r="S119" s="28" t="s">
        <v>29</v>
      </c>
      <c r="T119" s="28">
        <v>39839.0234375</v>
      </c>
      <c r="U119" s="35" t="e">
        <f t="shared" si="13"/>
        <v>#VALUE!</v>
      </c>
      <c r="V119" s="35" t="e">
        <f t="shared" si="14"/>
        <v>#VALUE!</v>
      </c>
      <c r="W119" s="35">
        <f t="shared" si="15"/>
        <v>1.5145339459373384E-4</v>
      </c>
      <c r="X119" s="28">
        <f t="shared" si="16"/>
        <v>1.5145339459373384E-4</v>
      </c>
      <c r="Y119" s="12" t="e">
        <f t="shared" si="17"/>
        <v>#DIV/0!</v>
      </c>
    </row>
    <row r="120" spans="1:25" x14ac:dyDescent="0.25">
      <c r="A120" s="4" t="s">
        <v>10</v>
      </c>
      <c r="B120" s="4" t="s">
        <v>11</v>
      </c>
      <c r="C120" s="4" t="s">
        <v>4943</v>
      </c>
      <c r="D120" s="4" t="s">
        <v>4944</v>
      </c>
      <c r="E120" s="4">
        <v>8</v>
      </c>
      <c r="F120" s="4">
        <v>2</v>
      </c>
      <c r="G120" s="4">
        <v>4</v>
      </c>
      <c r="H120" s="4">
        <v>2</v>
      </c>
      <c r="I120" s="4">
        <v>38.4</v>
      </c>
      <c r="J120" s="4" t="s">
        <v>4945</v>
      </c>
      <c r="K120" s="28" t="s">
        <v>29</v>
      </c>
      <c r="L120" s="28" t="s">
        <v>29</v>
      </c>
      <c r="M120" s="28" t="s">
        <v>29</v>
      </c>
      <c r="N120" s="35" t="e">
        <f t="shared" si="9"/>
        <v>#VALUE!</v>
      </c>
      <c r="O120" s="35" t="e">
        <f t="shared" si="10"/>
        <v>#VALUE!</v>
      </c>
      <c r="P120" s="35" t="e">
        <f t="shared" si="11"/>
        <v>#VALUE!</v>
      </c>
      <c r="Q120" s="28" t="e">
        <f t="shared" si="12"/>
        <v>#DIV/0!</v>
      </c>
      <c r="R120" s="28" t="s">
        <v>29</v>
      </c>
      <c r="S120" s="28">
        <v>8496.587890625</v>
      </c>
      <c r="T120" s="28">
        <v>17024.583984375</v>
      </c>
      <c r="U120" s="35" t="e">
        <f t="shared" si="13"/>
        <v>#VALUE!</v>
      </c>
      <c r="V120" s="35">
        <f t="shared" si="14"/>
        <v>6.3161082840102766E-5</v>
      </c>
      <c r="W120" s="35">
        <f t="shared" si="15"/>
        <v>6.4721240971802089E-5</v>
      </c>
      <c r="X120" s="28">
        <f t="shared" si="16"/>
        <v>6.3941161905952434E-5</v>
      </c>
      <c r="Y120" s="12" t="e">
        <f t="shared" si="17"/>
        <v>#DIV/0!</v>
      </c>
    </row>
    <row r="121" spans="1:25" x14ac:dyDescent="0.25">
      <c r="A121" s="4" t="s">
        <v>10</v>
      </c>
      <c r="B121" s="4" t="s">
        <v>11</v>
      </c>
      <c r="C121" s="4" t="s">
        <v>4582</v>
      </c>
      <c r="D121" s="4" t="s">
        <v>4583</v>
      </c>
      <c r="E121" s="4">
        <v>8</v>
      </c>
      <c r="F121" s="4">
        <v>3</v>
      </c>
      <c r="G121" s="4">
        <v>4</v>
      </c>
      <c r="H121" s="4">
        <v>3</v>
      </c>
      <c r="I121" s="4">
        <v>52.2</v>
      </c>
      <c r="J121" s="4" t="s">
        <v>4584</v>
      </c>
      <c r="K121" s="28" t="s">
        <v>29</v>
      </c>
      <c r="L121" s="28" t="s">
        <v>29</v>
      </c>
      <c r="M121" s="28" t="s">
        <v>29</v>
      </c>
      <c r="N121" s="35" t="e">
        <f t="shared" si="9"/>
        <v>#VALUE!</v>
      </c>
      <c r="O121" s="35" t="e">
        <f t="shared" si="10"/>
        <v>#VALUE!</v>
      </c>
      <c r="P121" s="35" t="e">
        <f t="shared" si="11"/>
        <v>#VALUE!</v>
      </c>
      <c r="Q121" s="28" t="e">
        <f t="shared" si="12"/>
        <v>#DIV/0!</v>
      </c>
      <c r="R121" s="28" t="s">
        <v>29</v>
      </c>
      <c r="S121" s="28" t="s">
        <v>29</v>
      </c>
      <c r="T121" s="28" t="s">
        <v>29</v>
      </c>
      <c r="U121" s="35" t="e">
        <f t="shared" si="13"/>
        <v>#VALUE!</v>
      </c>
      <c r="V121" s="35" t="e">
        <f t="shared" si="14"/>
        <v>#VALUE!</v>
      </c>
      <c r="W121" s="35" t="e">
        <f t="shared" si="15"/>
        <v>#VALUE!</v>
      </c>
      <c r="X121" s="28" t="e">
        <f t="shared" si="16"/>
        <v>#DIV/0!</v>
      </c>
      <c r="Y121" s="12" t="e">
        <f t="shared" si="17"/>
        <v>#DIV/0!</v>
      </c>
    </row>
    <row r="122" spans="1:25" x14ac:dyDescent="0.25">
      <c r="A122" s="4" t="s">
        <v>10</v>
      </c>
      <c r="B122" s="4" t="s">
        <v>11</v>
      </c>
      <c r="C122" s="4" t="s">
        <v>5092</v>
      </c>
      <c r="D122" s="4" t="s">
        <v>5093</v>
      </c>
      <c r="E122" s="4">
        <v>21</v>
      </c>
      <c r="F122" s="4">
        <v>3</v>
      </c>
      <c r="G122" s="4">
        <v>4</v>
      </c>
      <c r="H122" s="4">
        <v>3</v>
      </c>
      <c r="I122" s="4">
        <v>21.3</v>
      </c>
      <c r="J122" s="4" t="s">
        <v>29</v>
      </c>
      <c r="K122" s="28" t="s">
        <v>29</v>
      </c>
      <c r="L122" s="28" t="s">
        <v>29</v>
      </c>
      <c r="M122" s="28" t="s">
        <v>29</v>
      </c>
      <c r="N122" s="35" t="e">
        <f t="shared" si="9"/>
        <v>#VALUE!</v>
      </c>
      <c r="O122" s="35" t="e">
        <f t="shared" si="10"/>
        <v>#VALUE!</v>
      </c>
      <c r="P122" s="35" t="e">
        <f t="shared" si="11"/>
        <v>#VALUE!</v>
      </c>
      <c r="Q122" s="28" t="e">
        <f t="shared" si="12"/>
        <v>#DIV/0!</v>
      </c>
      <c r="R122" s="28" t="s">
        <v>29</v>
      </c>
      <c r="S122" s="28">
        <v>12211.9033203125</v>
      </c>
      <c r="T122" s="28">
        <v>19618.26171875</v>
      </c>
      <c r="U122" s="35" t="e">
        <f t="shared" si="13"/>
        <v>#VALUE!</v>
      </c>
      <c r="V122" s="35">
        <f t="shared" si="14"/>
        <v>9.0779622029290468E-5</v>
      </c>
      <c r="W122" s="35">
        <f t="shared" si="15"/>
        <v>7.4581454989586476E-5</v>
      </c>
      <c r="X122" s="28">
        <f t="shared" si="16"/>
        <v>8.2680538509438472E-5</v>
      </c>
      <c r="Y122" s="12" t="e">
        <f t="shared" si="17"/>
        <v>#DIV/0!</v>
      </c>
    </row>
    <row r="123" spans="1:25" x14ac:dyDescent="0.25">
      <c r="A123" s="4" t="s">
        <v>10</v>
      </c>
      <c r="B123" s="4" t="s">
        <v>11</v>
      </c>
      <c r="C123" s="4" t="s">
        <v>4518</v>
      </c>
      <c r="D123" s="4" t="s">
        <v>4519</v>
      </c>
      <c r="E123" s="4">
        <v>6</v>
      </c>
      <c r="F123" s="4">
        <v>4</v>
      </c>
      <c r="G123" s="4">
        <v>4</v>
      </c>
      <c r="H123" s="4">
        <v>1</v>
      </c>
      <c r="I123" s="4">
        <v>94.8</v>
      </c>
      <c r="J123" s="4" t="s">
        <v>29</v>
      </c>
      <c r="K123" s="28" t="s">
        <v>29</v>
      </c>
      <c r="L123" s="28" t="s">
        <v>29</v>
      </c>
      <c r="M123" s="28" t="s">
        <v>29</v>
      </c>
      <c r="N123" s="35" t="e">
        <f t="shared" si="9"/>
        <v>#VALUE!</v>
      </c>
      <c r="O123" s="35" t="e">
        <f t="shared" si="10"/>
        <v>#VALUE!</v>
      </c>
      <c r="P123" s="35" t="e">
        <f t="shared" si="11"/>
        <v>#VALUE!</v>
      </c>
      <c r="Q123" s="28" t="e">
        <f t="shared" si="12"/>
        <v>#DIV/0!</v>
      </c>
      <c r="R123" s="28" t="s">
        <v>29</v>
      </c>
      <c r="S123" s="28" t="s">
        <v>29</v>
      </c>
      <c r="T123" s="28" t="s">
        <v>29</v>
      </c>
      <c r="U123" s="35" t="e">
        <f t="shared" si="13"/>
        <v>#VALUE!</v>
      </c>
      <c r="V123" s="35" t="e">
        <f t="shared" si="14"/>
        <v>#VALUE!</v>
      </c>
      <c r="W123" s="35" t="e">
        <f t="shared" si="15"/>
        <v>#VALUE!</v>
      </c>
      <c r="X123" s="28" t="e">
        <f t="shared" si="16"/>
        <v>#DIV/0!</v>
      </c>
      <c r="Y123" s="12" t="e">
        <f t="shared" si="17"/>
        <v>#DIV/0!</v>
      </c>
    </row>
    <row r="124" spans="1:25" x14ac:dyDescent="0.25">
      <c r="A124" s="4" t="s">
        <v>10</v>
      </c>
      <c r="B124" s="4" t="s">
        <v>11</v>
      </c>
      <c r="C124" s="4" t="s">
        <v>4174</v>
      </c>
      <c r="D124" s="4" t="s">
        <v>4175</v>
      </c>
      <c r="E124" s="4">
        <v>7</v>
      </c>
      <c r="F124" s="4">
        <v>3</v>
      </c>
      <c r="G124" s="4">
        <v>4</v>
      </c>
      <c r="H124" s="4">
        <v>3</v>
      </c>
      <c r="I124" s="4">
        <v>78.2</v>
      </c>
      <c r="J124" s="4" t="s">
        <v>4176</v>
      </c>
      <c r="K124" s="28" t="s">
        <v>29</v>
      </c>
      <c r="L124" s="28" t="s">
        <v>29</v>
      </c>
      <c r="M124" s="28" t="s">
        <v>29</v>
      </c>
      <c r="N124" s="35" t="e">
        <f t="shared" si="9"/>
        <v>#VALUE!</v>
      </c>
      <c r="O124" s="35" t="e">
        <f t="shared" si="10"/>
        <v>#VALUE!</v>
      </c>
      <c r="P124" s="35" t="e">
        <f t="shared" si="11"/>
        <v>#VALUE!</v>
      </c>
      <c r="Q124" s="28" t="e">
        <f t="shared" si="12"/>
        <v>#DIV/0!</v>
      </c>
      <c r="R124" s="28" t="s">
        <v>29</v>
      </c>
      <c r="S124" s="28" t="s">
        <v>29</v>
      </c>
      <c r="T124" s="28" t="s">
        <v>29</v>
      </c>
      <c r="U124" s="35" t="e">
        <f t="shared" si="13"/>
        <v>#VALUE!</v>
      </c>
      <c r="V124" s="35" t="e">
        <f t="shared" si="14"/>
        <v>#VALUE!</v>
      </c>
      <c r="W124" s="35" t="e">
        <f t="shared" si="15"/>
        <v>#VALUE!</v>
      </c>
      <c r="X124" s="28" t="e">
        <f t="shared" si="16"/>
        <v>#DIV/0!</v>
      </c>
      <c r="Y124" s="12" t="e">
        <f t="shared" si="17"/>
        <v>#DIV/0!</v>
      </c>
    </row>
    <row r="125" spans="1:25" x14ac:dyDescent="0.25">
      <c r="A125" s="4" t="s">
        <v>10</v>
      </c>
      <c r="B125" s="4" t="s">
        <v>11</v>
      </c>
      <c r="C125" s="4" t="s">
        <v>4603</v>
      </c>
      <c r="D125" s="4" t="s">
        <v>4604</v>
      </c>
      <c r="E125" s="4">
        <v>8</v>
      </c>
      <c r="F125" s="4">
        <v>3</v>
      </c>
      <c r="G125" s="4">
        <v>4</v>
      </c>
      <c r="H125" s="4">
        <v>3</v>
      </c>
      <c r="I125" s="4">
        <v>58.3</v>
      </c>
      <c r="J125" s="4" t="s">
        <v>4605</v>
      </c>
      <c r="K125" s="28" t="s">
        <v>29</v>
      </c>
      <c r="L125" s="28" t="s">
        <v>29</v>
      </c>
      <c r="M125" s="28" t="s">
        <v>29</v>
      </c>
      <c r="N125" s="35" t="e">
        <f t="shared" si="9"/>
        <v>#VALUE!</v>
      </c>
      <c r="O125" s="35" t="e">
        <f t="shared" si="10"/>
        <v>#VALUE!</v>
      </c>
      <c r="P125" s="35" t="e">
        <f t="shared" si="11"/>
        <v>#VALUE!</v>
      </c>
      <c r="Q125" s="28" t="e">
        <f t="shared" si="12"/>
        <v>#DIV/0!</v>
      </c>
      <c r="R125" s="28" t="s">
        <v>29</v>
      </c>
      <c r="S125" s="28">
        <v>9420.333984375</v>
      </c>
      <c r="T125" s="28">
        <v>14924.9541015625</v>
      </c>
      <c r="U125" s="35" t="e">
        <f t="shared" si="13"/>
        <v>#VALUE!</v>
      </c>
      <c r="V125" s="35">
        <f t="shared" si="14"/>
        <v>7.0027933898624963E-5</v>
      </c>
      <c r="W125" s="35">
        <f t="shared" si="15"/>
        <v>5.6739216170384117E-5</v>
      </c>
      <c r="X125" s="28">
        <f t="shared" si="16"/>
        <v>6.3383575034504537E-5</v>
      </c>
      <c r="Y125" s="12" t="e">
        <f t="shared" si="17"/>
        <v>#DIV/0!</v>
      </c>
    </row>
    <row r="126" spans="1:25" x14ac:dyDescent="0.25">
      <c r="A126" s="4" t="s">
        <v>10</v>
      </c>
      <c r="B126" s="4" t="s">
        <v>11</v>
      </c>
      <c r="C126" s="4" t="s">
        <v>4412</v>
      </c>
      <c r="D126" s="4" t="s">
        <v>4413</v>
      </c>
      <c r="E126" s="4">
        <v>9</v>
      </c>
      <c r="F126" s="4">
        <v>3</v>
      </c>
      <c r="G126" s="4">
        <v>4</v>
      </c>
      <c r="H126" s="4">
        <v>3</v>
      </c>
      <c r="I126" s="4">
        <v>56.4</v>
      </c>
      <c r="J126" s="4" t="s">
        <v>4414</v>
      </c>
      <c r="K126" s="28" t="s">
        <v>29</v>
      </c>
      <c r="L126" s="28">
        <v>7232.615234375</v>
      </c>
      <c r="M126" s="28" t="s">
        <v>29</v>
      </c>
      <c r="N126" s="35" t="e">
        <f t="shared" si="9"/>
        <v>#VALUE!</v>
      </c>
      <c r="O126" s="35">
        <f t="shared" si="10"/>
        <v>7.1328240093003332E-5</v>
      </c>
      <c r="P126" s="35" t="e">
        <f t="shared" si="11"/>
        <v>#VALUE!</v>
      </c>
      <c r="Q126" s="28">
        <f t="shared" si="12"/>
        <v>7.1328240093003332E-5</v>
      </c>
      <c r="R126" s="28" t="s">
        <v>29</v>
      </c>
      <c r="S126" s="28" t="s">
        <v>29</v>
      </c>
      <c r="T126" s="28" t="s">
        <v>29</v>
      </c>
      <c r="U126" s="35" t="e">
        <f t="shared" si="13"/>
        <v>#VALUE!</v>
      </c>
      <c r="V126" s="35" t="e">
        <f t="shared" si="14"/>
        <v>#VALUE!</v>
      </c>
      <c r="W126" s="35" t="e">
        <f t="shared" si="15"/>
        <v>#VALUE!</v>
      </c>
      <c r="X126" s="28" t="e">
        <f t="shared" si="16"/>
        <v>#DIV/0!</v>
      </c>
      <c r="Y126" s="12" t="e">
        <f t="shared" si="17"/>
        <v>#DIV/0!</v>
      </c>
    </row>
    <row r="127" spans="1:25" x14ac:dyDescent="0.25">
      <c r="A127" s="4" t="s">
        <v>10</v>
      </c>
      <c r="B127" s="4" t="s">
        <v>11</v>
      </c>
      <c r="C127" s="4" t="s">
        <v>5077</v>
      </c>
      <c r="D127" s="4" t="s">
        <v>5078</v>
      </c>
      <c r="E127" s="4">
        <v>11</v>
      </c>
      <c r="F127" s="4">
        <v>2</v>
      </c>
      <c r="G127" s="4">
        <v>4</v>
      </c>
      <c r="H127" s="4">
        <v>2</v>
      </c>
      <c r="I127" s="4">
        <v>15.4</v>
      </c>
      <c r="J127" s="4" t="s">
        <v>5079</v>
      </c>
      <c r="K127" s="28" t="s">
        <v>29</v>
      </c>
      <c r="L127" s="28" t="s">
        <v>29</v>
      </c>
      <c r="M127" s="28" t="s">
        <v>29</v>
      </c>
      <c r="N127" s="35" t="e">
        <f t="shared" si="9"/>
        <v>#VALUE!</v>
      </c>
      <c r="O127" s="35" t="e">
        <f t="shared" si="10"/>
        <v>#VALUE!</v>
      </c>
      <c r="P127" s="35" t="e">
        <f t="shared" si="11"/>
        <v>#VALUE!</v>
      </c>
      <c r="Q127" s="28" t="e">
        <f t="shared" si="12"/>
        <v>#DIV/0!</v>
      </c>
      <c r="R127" s="28">
        <v>22308.017578125</v>
      </c>
      <c r="S127" s="28">
        <v>8720.8271484375</v>
      </c>
      <c r="T127" s="28">
        <v>20246.369140625</v>
      </c>
      <c r="U127" s="35">
        <f t="shared" si="13"/>
        <v>3.8925627239085319E-4</v>
      </c>
      <c r="V127" s="35">
        <f t="shared" si="14"/>
        <v>6.4828010143276542E-5</v>
      </c>
      <c r="W127" s="35">
        <f t="shared" si="15"/>
        <v>7.6969289655306306E-5</v>
      </c>
      <c r="X127" s="28">
        <f t="shared" si="16"/>
        <v>1.7701785739647867E-4</v>
      </c>
      <c r="Y127" s="12" t="e">
        <f t="shared" si="17"/>
        <v>#DIV/0!</v>
      </c>
    </row>
    <row r="128" spans="1:25" x14ac:dyDescent="0.25">
      <c r="A128" s="4" t="s">
        <v>10</v>
      </c>
      <c r="B128" s="4" t="s">
        <v>11</v>
      </c>
      <c r="C128" s="4" t="s">
        <v>5189</v>
      </c>
      <c r="D128" s="4" t="s">
        <v>5190</v>
      </c>
      <c r="E128" s="4">
        <v>6</v>
      </c>
      <c r="F128" s="4">
        <v>2</v>
      </c>
      <c r="G128" s="4">
        <v>3</v>
      </c>
      <c r="H128" s="4">
        <v>2</v>
      </c>
      <c r="I128" s="4">
        <v>47.1</v>
      </c>
      <c r="J128" s="4" t="s">
        <v>5191</v>
      </c>
      <c r="K128" s="28">
        <v>34504.0703125</v>
      </c>
      <c r="L128" s="28" t="s">
        <v>29</v>
      </c>
      <c r="M128" s="28" t="s">
        <v>29</v>
      </c>
      <c r="N128" s="35">
        <f t="shared" si="9"/>
        <v>1.7848875364126222E-4</v>
      </c>
      <c r="O128" s="35" t="e">
        <f t="shared" si="10"/>
        <v>#VALUE!</v>
      </c>
      <c r="P128" s="35" t="e">
        <f t="shared" si="11"/>
        <v>#VALUE!</v>
      </c>
      <c r="Q128" s="28">
        <f t="shared" si="12"/>
        <v>1.7848875364126222E-4</v>
      </c>
      <c r="R128" s="28" t="s">
        <v>29</v>
      </c>
      <c r="S128" s="28" t="s">
        <v>29</v>
      </c>
      <c r="T128" s="28" t="s">
        <v>29</v>
      </c>
      <c r="U128" s="35" t="e">
        <f t="shared" si="13"/>
        <v>#VALUE!</v>
      </c>
      <c r="V128" s="35" t="e">
        <f t="shared" si="14"/>
        <v>#VALUE!</v>
      </c>
      <c r="W128" s="35" t="e">
        <f t="shared" si="15"/>
        <v>#VALUE!</v>
      </c>
      <c r="X128" s="28" t="e">
        <f t="shared" si="16"/>
        <v>#DIV/0!</v>
      </c>
      <c r="Y128" s="12" t="e">
        <f t="shared" si="17"/>
        <v>#DIV/0!</v>
      </c>
    </row>
    <row r="129" spans="1:25" x14ac:dyDescent="0.25">
      <c r="A129" s="4" t="s">
        <v>10</v>
      </c>
      <c r="B129" s="4" t="s">
        <v>11</v>
      </c>
      <c r="C129" s="4" t="s">
        <v>4938</v>
      </c>
      <c r="D129" s="4" t="s">
        <v>4939</v>
      </c>
      <c r="E129" s="4">
        <v>18</v>
      </c>
      <c r="F129" s="4">
        <v>3</v>
      </c>
      <c r="G129" s="4">
        <v>3</v>
      </c>
      <c r="H129" s="4">
        <v>3</v>
      </c>
      <c r="I129" s="4">
        <v>34.6</v>
      </c>
      <c r="J129" s="4" t="s">
        <v>4940</v>
      </c>
      <c r="K129" s="28" t="s">
        <v>29</v>
      </c>
      <c r="L129" s="28" t="s">
        <v>29</v>
      </c>
      <c r="M129" s="28" t="s">
        <v>29</v>
      </c>
      <c r="N129" s="35" t="e">
        <f t="shared" si="9"/>
        <v>#VALUE!</v>
      </c>
      <c r="O129" s="35" t="e">
        <f t="shared" si="10"/>
        <v>#VALUE!</v>
      </c>
      <c r="P129" s="35" t="e">
        <f t="shared" si="11"/>
        <v>#VALUE!</v>
      </c>
      <c r="Q129" s="28" t="e">
        <f t="shared" si="12"/>
        <v>#DIV/0!</v>
      </c>
      <c r="R129" s="28" t="s">
        <v>29</v>
      </c>
      <c r="S129" s="28" t="s">
        <v>29</v>
      </c>
      <c r="T129" s="28">
        <v>53178.05859375</v>
      </c>
      <c r="U129" s="35" t="e">
        <f t="shared" si="13"/>
        <v>#VALUE!</v>
      </c>
      <c r="V129" s="35" t="e">
        <f t="shared" si="14"/>
        <v>#VALUE!</v>
      </c>
      <c r="W129" s="35">
        <f t="shared" si="15"/>
        <v>2.0216352703933968E-4</v>
      </c>
      <c r="X129" s="28">
        <f t="shared" si="16"/>
        <v>2.0216352703933968E-4</v>
      </c>
      <c r="Y129" s="12" t="e">
        <f t="shared" si="17"/>
        <v>#DIV/0!</v>
      </c>
    </row>
    <row r="130" spans="1:25" x14ac:dyDescent="0.25">
      <c r="A130" s="4" t="s">
        <v>10</v>
      </c>
      <c r="B130" s="4" t="s">
        <v>11</v>
      </c>
      <c r="C130" s="4" t="s">
        <v>4733</v>
      </c>
      <c r="D130" s="4" t="s">
        <v>4734</v>
      </c>
      <c r="E130" s="4">
        <v>6</v>
      </c>
      <c r="F130" s="4">
        <v>3</v>
      </c>
      <c r="G130" s="4">
        <v>3</v>
      </c>
      <c r="H130" s="4">
        <v>3</v>
      </c>
      <c r="I130" s="4">
        <v>46.4</v>
      </c>
      <c r="J130" s="4" t="s">
        <v>4735</v>
      </c>
      <c r="K130" s="28" t="s">
        <v>29</v>
      </c>
      <c r="L130" s="28" t="s">
        <v>29</v>
      </c>
      <c r="M130" s="28" t="s">
        <v>29</v>
      </c>
      <c r="N130" s="35" t="e">
        <f t="shared" ref="N130:N193" si="18">K130/$K$2873</f>
        <v>#VALUE!</v>
      </c>
      <c r="O130" s="35" t="e">
        <f t="shared" ref="O130:O193" si="19">L130/$L$2873</f>
        <v>#VALUE!</v>
      </c>
      <c r="P130" s="35" t="e">
        <f t="shared" ref="P130:P193" si="20">M130/$M$2873</f>
        <v>#VALUE!</v>
      </c>
      <c r="Q130" s="28" t="e">
        <f t="shared" ref="Q130:Q193" si="21">AVERAGEIF(N130:P130,"&gt;0")</f>
        <v>#DIV/0!</v>
      </c>
      <c r="R130" s="28" t="s">
        <v>29</v>
      </c>
      <c r="S130" s="28" t="s">
        <v>29</v>
      </c>
      <c r="T130" s="28" t="s">
        <v>29</v>
      </c>
      <c r="U130" s="35" t="e">
        <f t="shared" ref="U130:U193" si="22">R130/$R$2873</f>
        <v>#VALUE!</v>
      </c>
      <c r="V130" s="35" t="e">
        <f t="shared" ref="V130:V193" si="23">S130/$S$2873</f>
        <v>#VALUE!</v>
      </c>
      <c r="W130" s="35" t="e">
        <f t="shared" ref="W130:W193" si="24">T130/$T$2873</f>
        <v>#VALUE!</v>
      </c>
      <c r="X130" s="28" t="e">
        <f t="shared" ref="X130:X193" si="25">AVERAGEIF(U130:W130,"&gt;0")</f>
        <v>#DIV/0!</v>
      </c>
      <c r="Y130" s="12" t="e">
        <f t="shared" ref="Y130:Y193" si="26">X130/Q130</f>
        <v>#DIV/0!</v>
      </c>
    </row>
    <row r="131" spans="1:25" x14ac:dyDescent="0.25">
      <c r="A131" s="4" t="s">
        <v>10</v>
      </c>
      <c r="B131" s="4" t="s">
        <v>11</v>
      </c>
      <c r="C131" s="4" t="s">
        <v>5921</v>
      </c>
      <c r="D131" s="4" t="s">
        <v>5922</v>
      </c>
      <c r="E131" s="4">
        <v>12</v>
      </c>
      <c r="F131" s="4">
        <v>2</v>
      </c>
      <c r="G131" s="4">
        <v>3</v>
      </c>
      <c r="H131" s="4">
        <v>2</v>
      </c>
      <c r="I131" s="4">
        <v>20.100000000000001</v>
      </c>
      <c r="J131" s="4" t="s">
        <v>5923</v>
      </c>
      <c r="K131" s="28" t="s">
        <v>29</v>
      </c>
      <c r="L131" s="28" t="s">
        <v>29</v>
      </c>
      <c r="M131" s="28" t="s">
        <v>29</v>
      </c>
      <c r="N131" s="35" t="e">
        <f t="shared" si="18"/>
        <v>#VALUE!</v>
      </c>
      <c r="O131" s="35" t="e">
        <f t="shared" si="19"/>
        <v>#VALUE!</v>
      </c>
      <c r="P131" s="35" t="e">
        <f t="shared" si="20"/>
        <v>#VALUE!</v>
      </c>
      <c r="Q131" s="28" t="e">
        <f t="shared" si="21"/>
        <v>#DIV/0!</v>
      </c>
      <c r="R131" s="28">
        <v>9195.62109375</v>
      </c>
      <c r="S131" s="28" t="s">
        <v>29</v>
      </c>
      <c r="T131" s="28">
        <v>47163.19140625</v>
      </c>
      <c r="U131" s="35">
        <f t="shared" si="22"/>
        <v>1.6045590679387837E-4</v>
      </c>
      <c r="V131" s="35" t="e">
        <f t="shared" si="23"/>
        <v>#VALUE!</v>
      </c>
      <c r="W131" s="35">
        <f t="shared" si="24"/>
        <v>1.792972021404253E-4</v>
      </c>
      <c r="X131" s="28">
        <f t="shared" si="25"/>
        <v>1.6987655446715184E-4</v>
      </c>
      <c r="Y131" s="12" t="e">
        <f t="shared" si="26"/>
        <v>#DIV/0!</v>
      </c>
    </row>
    <row r="132" spans="1:25" x14ac:dyDescent="0.25">
      <c r="A132" s="4" t="s">
        <v>10</v>
      </c>
      <c r="B132" s="4" t="s">
        <v>11</v>
      </c>
      <c r="C132" s="4" t="s">
        <v>5814</v>
      </c>
      <c r="D132" s="4" t="s">
        <v>5815</v>
      </c>
      <c r="E132" s="4">
        <v>4</v>
      </c>
      <c r="F132" s="4">
        <v>2</v>
      </c>
      <c r="G132" s="4">
        <v>3</v>
      </c>
      <c r="H132" s="4">
        <v>2</v>
      </c>
      <c r="I132" s="4">
        <v>58.4</v>
      </c>
      <c r="J132" s="4" t="s">
        <v>5816</v>
      </c>
      <c r="K132" s="28" t="s">
        <v>29</v>
      </c>
      <c r="L132" s="28" t="s">
        <v>29</v>
      </c>
      <c r="M132" s="28" t="s">
        <v>29</v>
      </c>
      <c r="N132" s="35" t="e">
        <f t="shared" si="18"/>
        <v>#VALUE!</v>
      </c>
      <c r="O132" s="35" t="e">
        <f t="shared" si="19"/>
        <v>#VALUE!</v>
      </c>
      <c r="P132" s="35" t="e">
        <f t="shared" si="20"/>
        <v>#VALUE!</v>
      </c>
      <c r="Q132" s="28" t="e">
        <f t="shared" si="21"/>
        <v>#DIV/0!</v>
      </c>
      <c r="R132" s="28" t="s">
        <v>29</v>
      </c>
      <c r="S132" s="28">
        <v>18286.350097656301</v>
      </c>
      <c r="T132" s="28" t="s">
        <v>29</v>
      </c>
      <c r="U132" s="35" t="e">
        <f t="shared" si="22"/>
        <v>#VALUE!</v>
      </c>
      <c r="V132" s="35">
        <f t="shared" si="23"/>
        <v>1.3593523520607416E-4</v>
      </c>
      <c r="W132" s="35" t="e">
        <f t="shared" si="24"/>
        <v>#VALUE!</v>
      </c>
      <c r="X132" s="28">
        <f t="shared" si="25"/>
        <v>1.3593523520607416E-4</v>
      </c>
      <c r="Y132" s="12" t="e">
        <f t="shared" si="26"/>
        <v>#DIV/0!</v>
      </c>
    </row>
    <row r="133" spans="1:25" x14ac:dyDescent="0.25">
      <c r="A133" s="4" t="s">
        <v>10</v>
      </c>
      <c r="B133" s="4" t="s">
        <v>11</v>
      </c>
      <c r="C133" s="4" t="s">
        <v>5849</v>
      </c>
      <c r="D133" s="4" t="s">
        <v>5850</v>
      </c>
      <c r="E133" s="4">
        <v>5</v>
      </c>
      <c r="F133" s="4">
        <v>1</v>
      </c>
      <c r="G133" s="4">
        <v>3</v>
      </c>
      <c r="H133" s="4">
        <v>1</v>
      </c>
      <c r="I133" s="4">
        <v>41.8</v>
      </c>
      <c r="J133" s="4" t="s">
        <v>5851</v>
      </c>
      <c r="K133" s="28" t="s">
        <v>29</v>
      </c>
      <c r="L133" s="28" t="s">
        <v>29</v>
      </c>
      <c r="M133" s="28" t="s">
        <v>29</v>
      </c>
      <c r="N133" s="35" t="e">
        <f t="shared" si="18"/>
        <v>#VALUE!</v>
      </c>
      <c r="O133" s="35" t="e">
        <f t="shared" si="19"/>
        <v>#VALUE!</v>
      </c>
      <c r="P133" s="35" t="e">
        <f t="shared" si="20"/>
        <v>#VALUE!</v>
      </c>
      <c r="Q133" s="28" t="e">
        <f t="shared" si="21"/>
        <v>#DIV/0!</v>
      </c>
      <c r="R133" s="28" t="s">
        <v>29</v>
      </c>
      <c r="S133" s="28" t="s">
        <v>29</v>
      </c>
      <c r="T133" s="28" t="s">
        <v>29</v>
      </c>
      <c r="U133" s="35" t="e">
        <f t="shared" si="22"/>
        <v>#VALUE!</v>
      </c>
      <c r="V133" s="35" t="e">
        <f t="shared" si="23"/>
        <v>#VALUE!</v>
      </c>
      <c r="W133" s="35" t="e">
        <f t="shared" si="24"/>
        <v>#VALUE!</v>
      </c>
      <c r="X133" s="28" t="e">
        <f t="shared" si="25"/>
        <v>#DIV/0!</v>
      </c>
      <c r="Y133" s="12" t="e">
        <f t="shared" si="26"/>
        <v>#DIV/0!</v>
      </c>
    </row>
    <row r="134" spans="1:25" x14ac:dyDescent="0.25">
      <c r="A134" s="4" t="s">
        <v>10</v>
      </c>
      <c r="B134" s="4" t="s">
        <v>11</v>
      </c>
      <c r="C134" s="4" t="s">
        <v>5455</v>
      </c>
      <c r="D134" s="4" t="s">
        <v>5456</v>
      </c>
      <c r="E134" s="4">
        <v>4</v>
      </c>
      <c r="F134" s="4">
        <v>3</v>
      </c>
      <c r="G134" s="4">
        <v>3</v>
      </c>
      <c r="H134" s="4">
        <v>1</v>
      </c>
      <c r="I134" s="4">
        <v>85.2</v>
      </c>
      <c r="J134" s="4" t="s">
        <v>5457</v>
      </c>
      <c r="K134" s="28" t="s">
        <v>29</v>
      </c>
      <c r="L134" s="28">
        <v>8961.5576171875</v>
      </c>
      <c r="M134" s="28">
        <v>6782.99169921875</v>
      </c>
      <c r="N134" s="35" t="e">
        <f t="shared" si="18"/>
        <v>#VALUE!</v>
      </c>
      <c r="O134" s="35">
        <f t="shared" si="19"/>
        <v>8.8379114969091771E-5</v>
      </c>
      <c r="P134" s="35">
        <f t="shared" si="20"/>
        <v>2.1783544032981901E-4</v>
      </c>
      <c r="Q134" s="28">
        <f t="shared" si="21"/>
        <v>1.5310727764945538E-4</v>
      </c>
      <c r="R134" s="28" t="s">
        <v>29</v>
      </c>
      <c r="S134" s="28" t="s">
        <v>29</v>
      </c>
      <c r="T134" s="28" t="s">
        <v>29</v>
      </c>
      <c r="U134" s="35" t="e">
        <f t="shared" si="22"/>
        <v>#VALUE!</v>
      </c>
      <c r="V134" s="35" t="e">
        <f t="shared" si="23"/>
        <v>#VALUE!</v>
      </c>
      <c r="W134" s="35" t="e">
        <f t="shared" si="24"/>
        <v>#VALUE!</v>
      </c>
      <c r="X134" s="28" t="e">
        <f t="shared" si="25"/>
        <v>#DIV/0!</v>
      </c>
      <c r="Y134" s="12" t="e">
        <f t="shared" si="26"/>
        <v>#DIV/0!</v>
      </c>
    </row>
    <row r="135" spans="1:25" x14ac:dyDescent="0.25">
      <c r="A135" s="4" t="s">
        <v>10</v>
      </c>
      <c r="B135" s="4" t="s">
        <v>11</v>
      </c>
      <c r="C135" s="4" t="s">
        <v>5652</v>
      </c>
      <c r="D135" s="4" t="s">
        <v>5653</v>
      </c>
      <c r="E135" s="4">
        <v>4</v>
      </c>
      <c r="F135" s="4">
        <v>2</v>
      </c>
      <c r="G135" s="4">
        <v>3</v>
      </c>
      <c r="H135" s="4">
        <v>2</v>
      </c>
      <c r="I135" s="4">
        <v>56.3</v>
      </c>
      <c r="J135" s="4" t="s">
        <v>5654</v>
      </c>
      <c r="K135" s="28" t="s">
        <v>29</v>
      </c>
      <c r="L135" s="28" t="s">
        <v>29</v>
      </c>
      <c r="M135" s="28" t="s">
        <v>29</v>
      </c>
      <c r="N135" s="35" t="e">
        <f t="shared" si="18"/>
        <v>#VALUE!</v>
      </c>
      <c r="O135" s="35" t="e">
        <f t="shared" si="19"/>
        <v>#VALUE!</v>
      </c>
      <c r="P135" s="35" t="e">
        <f t="shared" si="20"/>
        <v>#VALUE!</v>
      </c>
      <c r="Q135" s="28" t="e">
        <f t="shared" si="21"/>
        <v>#DIV/0!</v>
      </c>
      <c r="R135" s="28" t="s">
        <v>29</v>
      </c>
      <c r="S135" s="28" t="s">
        <v>29</v>
      </c>
      <c r="T135" s="28" t="s">
        <v>29</v>
      </c>
      <c r="U135" s="35" t="e">
        <f t="shared" si="22"/>
        <v>#VALUE!</v>
      </c>
      <c r="V135" s="35" t="e">
        <f t="shared" si="23"/>
        <v>#VALUE!</v>
      </c>
      <c r="W135" s="35" t="e">
        <f t="shared" si="24"/>
        <v>#VALUE!</v>
      </c>
      <c r="X135" s="28" t="e">
        <f t="shared" si="25"/>
        <v>#DIV/0!</v>
      </c>
      <c r="Y135" s="12" t="e">
        <f t="shared" si="26"/>
        <v>#DIV/0!</v>
      </c>
    </row>
    <row r="136" spans="1:25" x14ac:dyDescent="0.25">
      <c r="A136" s="4" t="s">
        <v>10</v>
      </c>
      <c r="B136" s="4" t="s">
        <v>11</v>
      </c>
      <c r="C136" s="4" t="s">
        <v>5380</v>
      </c>
      <c r="D136" s="4" t="s">
        <v>5381</v>
      </c>
      <c r="E136" s="4">
        <v>7</v>
      </c>
      <c r="F136" s="4">
        <v>2</v>
      </c>
      <c r="G136" s="4">
        <v>3</v>
      </c>
      <c r="H136" s="4">
        <v>2</v>
      </c>
      <c r="I136" s="4">
        <v>47.1</v>
      </c>
      <c r="J136" s="4" t="s">
        <v>29</v>
      </c>
      <c r="K136" s="28" t="s">
        <v>29</v>
      </c>
      <c r="L136" s="28" t="s">
        <v>29</v>
      </c>
      <c r="M136" s="28" t="s">
        <v>29</v>
      </c>
      <c r="N136" s="35" t="e">
        <f t="shared" si="18"/>
        <v>#VALUE!</v>
      </c>
      <c r="O136" s="35" t="e">
        <f t="shared" si="19"/>
        <v>#VALUE!</v>
      </c>
      <c r="P136" s="35" t="e">
        <f t="shared" si="20"/>
        <v>#VALUE!</v>
      </c>
      <c r="Q136" s="28" t="e">
        <f t="shared" si="21"/>
        <v>#DIV/0!</v>
      </c>
      <c r="R136" s="28" t="s">
        <v>29</v>
      </c>
      <c r="S136" s="28">
        <v>10360.1357421875</v>
      </c>
      <c r="T136" s="28">
        <v>34639.859375</v>
      </c>
      <c r="U136" s="35" t="e">
        <f t="shared" si="22"/>
        <v>#VALUE!</v>
      </c>
      <c r="V136" s="35">
        <f t="shared" si="23"/>
        <v>7.7014137942246416E-5</v>
      </c>
      <c r="W136" s="35">
        <f t="shared" si="24"/>
        <v>1.3168807460413356E-4</v>
      </c>
      <c r="X136" s="28">
        <f t="shared" si="25"/>
        <v>1.0435110627318999E-4</v>
      </c>
      <c r="Y136" s="12" t="e">
        <f t="shared" si="26"/>
        <v>#DIV/0!</v>
      </c>
    </row>
    <row r="137" spans="1:25" x14ac:dyDescent="0.25">
      <c r="A137" s="4" t="s">
        <v>10</v>
      </c>
      <c r="B137" s="4" t="s">
        <v>11</v>
      </c>
      <c r="C137" s="4" t="s">
        <v>5285</v>
      </c>
      <c r="D137" s="4" t="s">
        <v>5286</v>
      </c>
      <c r="E137" s="4">
        <v>6</v>
      </c>
      <c r="F137" s="4">
        <v>2</v>
      </c>
      <c r="G137" s="4">
        <v>3</v>
      </c>
      <c r="H137" s="4">
        <v>1</v>
      </c>
      <c r="I137" s="4">
        <v>40.5</v>
      </c>
      <c r="J137" s="4" t="s">
        <v>5287</v>
      </c>
      <c r="K137" s="28" t="s">
        <v>29</v>
      </c>
      <c r="L137" s="28" t="s">
        <v>29</v>
      </c>
      <c r="M137" s="28" t="s">
        <v>29</v>
      </c>
      <c r="N137" s="35" t="e">
        <f t="shared" si="18"/>
        <v>#VALUE!</v>
      </c>
      <c r="O137" s="35" t="e">
        <f t="shared" si="19"/>
        <v>#VALUE!</v>
      </c>
      <c r="P137" s="35" t="e">
        <f t="shared" si="20"/>
        <v>#VALUE!</v>
      </c>
      <c r="Q137" s="28" t="e">
        <f t="shared" si="21"/>
        <v>#DIV/0!</v>
      </c>
      <c r="R137" s="28" t="s">
        <v>29</v>
      </c>
      <c r="S137" s="28" t="s">
        <v>29</v>
      </c>
      <c r="T137" s="28" t="s">
        <v>29</v>
      </c>
      <c r="U137" s="35" t="e">
        <f t="shared" si="22"/>
        <v>#VALUE!</v>
      </c>
      <c r="V137" s="35" t="e">
        <f t="shared" si="23"/>
        <v>#VALUE!</v>
      </c>
      <c r="W137" s="35" t="e">
        <f t="shared" si="24"/>
        <v>#VALUE!</v>
      </c>
      <c r="X137" s="28" t="e">
        <f t="shared" si="25"/>
        <v>#DIV/0!</v>
      </c>
      <c r="Y137" s="12" t="e">
        <f t="shared" si="26"/>
        <v>#DIV/0!</v>
      </c>
    </row>
    <row r="138" spans="1:25" x14ac:dyDescent="0.25">
      <c r="A138" s="4" t="s">
        <v>10</v>
      </c>
      <c r="B138" s="4" t="s">
        <v>11</v>
      </c>
      <c r="C138" s="4" t="s">
        <v>4597</v>
      </c>
      <c r="D138" s="4" t="s">
        <v>4598</v>
      </c>
      <c r="E138" s="4">
        <v>16</v>
      </c>
      <c r="F138" s="4">
        <v>2</v>
      </c>
      <c r="G138" s="4">
        <v>3</v>
      </c>
      <c r="H138" s="4">
        <v>2</v>
      </c>
      <c r="I138" s="4">
        <v>20.8</v>
      </c>
      <c r="J138" s="4" t="s">
        <v>4599</v>
      </c>
      <c r="K138" s="28" t="s">
        <v>29</v>
      </c>
      <c r="L138" s="28" t="s">
        <v>29</v>
      </c>
      <c r="M138" s="28" t="s">
        <v>29</v>
      </c>
      <c r="N138" s="35" t="e">
        <f t="shared" si="18"/>
        <v>#VALUE!</v>
      </c>
      <c r="O138" s="35" t="e">
        <f t="shared" si="19"/>
        <v>#VALUE!</v>
      </c>
      <c r="P138" s="35" t="e">
        <f t="shared" si="20"/>
        <v>#VALUE!</v>
      </c>
      <c r="Q138" s="28" t="e">
        <f t="shared" si="21"/>
        <v>#DIV/0!</v>
      </c>
      <c r="R138" s="28" t="s">
        <v>29</v>
      </c>
      <c r="S138" s="28" t="s">
        <v>29</v>
      </c>
      <c r="T138" s="28" t="s">
        <v>29</v>
      </c>
      <c r="U138" s="35" t="e">
        <f t="shared" si="22"/>
        <v>#VALUE!</v>
      </c>
      <c r="V138" s="35" t="e">
        <f t="shared" si="23"/>
        <v>#VALUE!</v>
      </c>
      <c r="W138" s="35" t="e">
        <f t="shared" si="24"/>
        <v>#VALUE!</v>
      </c>
      <c r="X138" s="28" t="e">
        <f t="shared" si="25"/>
        <v>#DIV/0!</v>
      </c>
      <c r="Y138" s="12" t="e">
        <f t="shared" si="26"/>
        <v>#DIV/0!</v>
      </c>
    </row>
    <row r="139" spans="1:25" x14ac:dyDescent="0.25">
      <c r="A139" s="4" t="s">
        <v>10</v>
      </c>
      <c r="B139" s="4" t="s">
        <v>11</v>
      </c>
      <c r="C139" s="4" t="s">
        <v>5716</v>
      </c>
      <c r="D139" s="4" t="s">
        <v>5717</v>
      </c>
      <c r="E139" s="4">
        <v>7</v>
      </c>
      <c r="F139" s="4">
        <v>2</v>
      </c>
      <c r="G139" s="4">
        <v>3</v>
      </c>
      <c r="H139" s="4">
        <v>2</v>
      </c>
      <c r="I139" s="4">
        <v>61.3</v>
      </c>
      <c r="J139" s="4" t="s">
        <v>5718</v>
      </c>
      <c r="K139" s="28" t="s">
        <v>29</v>
      </c>
      <c r="L139" s="28" t="s">
        <v>29</v>
      </c>
      <c r="M139" s="28" t="s">
        <v>29</v>
      </c>
      <c r="N139" s="35" t="e">
        <f t="shared" si="18"/>
        <v>#VALUE!</v>
      </c>
      <c r="O139" s="35" t="e">
        <f t="shared" si="19"/>
        <v>#VALUE!</v>
      </c>
      <c r="P139" s="35" t="e">
        <f t="shared" si="20"/>
        <v>#VALUE!</v>
      </c>
      <c r="Q139" s="28" t="e">
        <f t="shared" si="21"/>
        <v>#DIV/0!</v>
      </c>
      <c r="R139" s="28">
        <v>30027.322265625</v>
      </c>
      <c r="S139" s="28" t="s">
        <v>29</v>
      </c>
      <c r="T139" s="28" t="s">
        <v>29</v>
      </c>
      <c r="U139" s="35">
        <f t="shared" si="22"/>
        <v>5.2395169109322826E-4</v>
      </c>
      <c r="V139" s="35" t="e">
        <f t="shared" si="23"/>
        <v>#VALUE!</v>
      </c>
      <c r="W139" s="35" t="e">
        <f t="shared" si="24"/>
        <v>#VALUE!</v>
      </c>
      <c r="X139" s="28">
        <f t="shared" si="25"/>
        <v>5.2395169109322826E-4</v>
      </c>
      <c r="Y139" s="12" t="e">
        <f t="shared" si="26"/>
        <v>#DIV/0!</v>
      </c>
    </row>
    <row r="140" spans="1:25" x14ac:dyDescent="0.25">
      <c r="A140" s="4" t="s">
        <v>10</v>
      </c>
      <c r="B140" s="4" t="s">
        <v>11</v>
      </c>
      <c r="C140" s="4" t="s">
        <v>6943</v>
      </c>
      <c r="D140" s="4" t="s">
        <v>6944</v>
      </c>
      <c r="E140" s="4">
        <v>13</v>
      </c>
      <c r="F140" s="4">
        <v>2</v>
      </c>
      <c r="G140" s="4">
        <v>3</v>
      </c>
      <c r="H140" s="4">
        <v>2</v>
      </c>
      <c r="I140" s="4">
        <v>13.1</v>
      </c>
      <c r="J140" s="4" t="s">
        <v>29</v>
      </c>
      <c r="K140" s="28" t="s">
        <v>29</v>
      </c>
      <c r="L140" s="28" t="s">
        <v>29</v>
      </c>
      <c r="M140" s="28" t="s">
        <v>29</v>
      </c>
      <c r="N140" s="35" t="e">
        <f t="shared" si="18"/>
        <v>#VALUE!</v>
      </c>
      <c r="O140" s="35" t="e">
        <f t="shared" si="19"/>
        <v>#VALUE!</v>
      </c>
      <c r="P140" s="35" t="e">
        <f t="shared" si="20"/>
        <v>#VALUE!</v>
      </c>
      <c r="Q140" s="28" t="e">
        <f t="shared" si="21"/>
        <v>#DIV/0!</v>
      </c>
      <c r="R140" s="28" t="s">
        <v>29</v>
      </c>
      <c r="S140" s="28" t="s">
        <v>29</v>
      </c>
      <c r="T140" s="28">
        <v>89597.0234375</v>
      </c>
      <c r="U140" s="35" t="e">
        <f t="shared" si="22"/>
        <v>#VALUE!</v>
      </c>
      <c r="V140" s="35" t="e">
        <f t="shared" si="23"/>
        <v>#VALUE!</v>
      </c>
      <c r="W140" s="35">
        <f t="shared" si="24"/>
        <v>3.4061510986563596E-4</v>
      </c>
      <c r="X140" s="28">
        <f t="shared" si="25"/>
        <v>3.4061510986563596E-4</v>
      </c>
      <c r="Y140" s="12" t="e">
        <f t="shared" si="26"/>
        <v>#DIV/0!</v>
      </c>
    </row>
    <row r="141" spans="1:25" x14ac:dyDescent="0.25">
      <c r="A141" s="4" t="s">
        <v>10</v>
      </c>
      <c r="B141" s="4" t="s">
        <v>11</v>
      </c>
      <c r="C141" s="4" t="s">
        <v>6394</v>
      </c>
      <c r="D141" s="4" t="s">
        <v>6395</v>
      </c>
      <c r="E141" s="4">
        <v>1</v>
      </c>
      <c r="F141" s="4">
        <v>1</v>
      </c>
      <c r="G141" s="4">
        <v>3</v>
      </c>
      <c r="H141" s="4">
        <v>1</v>
      </c>
      <c r="I141" s="4">
        <v>167.2</v>
      </c>
      <c r="J141" s="4" t="s">
        <v>6396</v>
      </c>
      <c r="K141" s="28" t="s">
        <v>29</v>
      </c>
      <c r="L141" s="28" t="s">
        <v>29</v>
      </c>
      <c r="M141" s="28" t="s">
        <v>29</v>
      </c>
      <c r="N141" s="35" t="e">
        <f t="shared" si="18"/>
        <v>#VALUE!</v>
      </c>
      <c r="O141" s="35" t="e">
        <f t="shared" si="19"/>
        <v>#VALUE!</v>
      </c>
      <c r="P141" s="35" t="e">
        <f t="shared" si="20"/>
        <v>#VALUE!</v>
      </c>
      <c r="Q141" s="28" t="e">
        <f t="shared" si="21"/>
        <v>#DIV/0!</v>
      </c>
      <c r="R141" s="28" t="s">
        <v>29</v>
      </c>
      <c r="S141" s="28" t="s">
        <v>29</v>
      </c>
      <c r="T141" s="28" t="s">
        <v>29</v>
      </c>
      <c r="U141" s="35" t="e">
        <f t="shared" si="22"/>
        <v>#VALUE!</v>
      </c>
      <c r="V141" s="35" t="e">
        <f t="shared" si="23"/>
        <v>#VALUE!</v>
      </c>
      <c r="W141" s="35" t="e">
        <f t="shared" si="24"/>
        <v>#VALUE!</v>
      </c>
      <c r="X141" s="28" t="e">
        <f t="shared" si="25"/>
        <v>#DIV/0!</v>
      </c>
      <c r="Y141" s="12" t="e">
        <f t="shared" si="26"/>
        <v>#DIV/0!</v>
      </c>
    </row>
    <row r="142" spans="1:25" x14ac:dyDescent="0.25">
      <c r="A142" s="4" t="s">
        <v>10</v>
      </c>
      <c r="B142" s="4" t="s">
        <v>11</v>
      </c>
      <c r="C142" s="4" t="s">
        <v>5530</v>
      </c>
      <c r="D142" s="4" t="s">
        <v>5531</v>
      </c>
      <c r="E142" s="4">
        <v>7</v>
      </c>
      <c r="F142" s="4">
        <v>1</v>
      </c>
      <c r="G142" s="4">
        <v>3</v>
      </c>
      <c r="H142" s="4">
        <v>1</v>
      </c>
      <c r="I142" s="4">
        <v>31</v>
      </c>
      <c r="J142" s="4" t="s">
        <v>5532</v>
      </c>
      <c r="K142" s="28" t="s">
        <v>29</v>
      </c>
      <c r="L142" s="28" t="s">
        <v>29</v>
      </c>
      <c r="M142" s="28" t="s">
        <v>29</v>
      </c>
      <c r="N142" s="35" t="e">
        <f t="shared" si="18"/>
        <v>#VALUE!</v>
      </c>
      <c r="O142" s="35" t="e">
        <f t="shared" si="19"/>
        <v>#VALUE!</v>
      </c>
      <c r="P142" s="35" t="e">
        <f t="shared" si="20"/>
        <v>#VALUE!</v>
      </c>
      <c r="Q142" s="28" t="e">
        <f t="shared" si="21"/>
        <v>#DIV/0!</v>
      </c>
      <c r="R142" s="28" t="s">
        <v>29</v>
      </c>
      <c r="S142" s="28" t="s">
        <v>29</v>
      </c>
      <c r="T142" s="28">
        <v>35426.453125</v>
      </c>
      <c r="U142" s="35" t="e">
        <f t="shared" si="22"/>
        <v>#VALUE!</v>
      </c>
      <c r="V142" s="35" t="e">
        <f t="shared" si="23"/>
        <v>#VALUE!</v>
      </c>
      <c r="W142" s="35">
        <f t="shared" si="24"/>
        <v>1.3467841631746927E-4</v>
      </c>
      <c r="X142" s="28">
        <f t="shared" si="25"/>
        <v>1.3467841631746927E-4</v>
      </c>
      <c r="Y142" s="12" t="e">
        <f t="shared" si="26"/>
        <v>#DIV/0!</v>
      </c>
    </row>
    <row r="143" spans="1:25" x14ac:dyDescent="0.25">
      <c r="A143" s="4" t="s">
        <v>10</v>
      </c>
      <c r="B143" s="4" t="s">
        <v>11</v>
      </c>
      <c r="C143" s="4" t="s">
        <v>5175</v>
      </c>
      <c r="D143" s="4" t="s">
        <v>5176</v>
      </c>
      <c r="E143" s="4">
        <v>3</v>
      </c>
      <c r="F143" s="4">
        <v>1</v>
      </c>
      <c r="G143" s="4">
        <v>3</v>
      </c>
      <c r="H143" s="4">
        <v>1</v>
      </c>
      <c r="I143" s="4">
        <v>49.5</v>
      </c>
      <c r="J143" s="4" t="s">
        <v>5177</v>
      </c>
      <c r="K143" s="28" t="s">
        <v>29</v>
      </c>
      <c r="L143" s="28" t="s">
        <v>29</v>
      </c>
      <c r="M143" s="28">
        <v>33586.16796875</v>
      </c>
      <c r="N143" s="35" t="e">
        <f t="shared" si="18"/>
        <v>#VALUE!</v>
      </c>
      <c r="O143" s="35" t="e">
        <f t="shared" si="19"/>
        <v>#VALUE!</v>
      </c>
      <c r="P143" s="35">
        <f t="shared" si="20"/>
        <v>1.0786181102516446E-3</v>
      </c>
      <c r="Q143" s="28">
        <f t="shared" si="21"/>
        <v>1.0786181102516446E-3</v>
      </c>
      <c r="R143" s="28" t="s">
        <v>29</v>
      </c>
      <c r="S143" s="28" t="s">
        <v>29</v>
      </c>
      <c r="T143" s="28" t="s">
        <v>29</v>
      </c>
      <c r="U143" s="35" t="e">
        <f t="shared" si="22"/>
        <v>#VALUE!</v>
      </c>
      <c r="V143" s="35" t="e">
        <f t="shared" si="23"/>
        <v>#VALUE!</v>
      </c>
      <c r="W143" s="35" t="e">
        <f t="shared" si="24"/>
        <v>#VALUE!</v>
      </c>
      <c r="X143" s="28" t="e">
        <f t="shared" si="25"/>
        <v>#DIV/0!</v>
      </c>
      <c r="Y143" s="12" t="e">
        <f t="shared" si="26"/>
        <v>#DIV/0!</v>
      </c>
    </row>
    <row r="144" spans="1:25" x14ac:dyDescent="0.25">
      <c r="A144" s="4" t="s">
        <v>10</v>
      </c>
      <c r="B144" s="4" t="s">
        <v>11</v>
      </c>
      <c r="C144" s="4" t="s">
        <v>5496</v>
      </c>
      <c r="D144" s="4" t="s">
        <v>5497</v>
      </c>
      <c r="E144" s="4">
        <v>21</v>
      </c>
      <c r="F144" s="4">
        <v>2</v>
      </c>
      <c r="G144" s="4">
        <v>3</v>
      </c>
      <c r="H144" s="4">
        <v>2</v>
      </c>
      <c r="I144" s="4">
        <v>13.1</v>
      </c>
      <c r="J144" s="4" t="s">
        <v>5498</v>
      </c>
      <c r="K144" s="28" t="s">
        <v>29</v>
      </c>
      <c r="L144" s="28" t="s">
        <v>29</v>
      </c>
      <c r="M144" s="28" t="s">
        <v>29</v>
      </c>
      <c r="N144" s="35" t="e">
        <f t="shared" si="18"/>
        <v>#VALUE!</v>
      </c>
      <c r="O144" s="35" t="e">
        <f t="shared" si="19"/>
        <v>#VALUE!</v>
      </c>
      <c r="P144" s="35" t="e">
        <f t="shared" si="20"/>
        <v>#VALUE!</v>
      </c>
      <c r="Q144" s="28" t="e">
        <f t="shared" si="21"/>
        <v>#DIV/0!</v>
      </c>
      <c r="R144" s="28" t="s">
        <v>29</v>
      </c>
      <c r="S144" s="28" t="s">
        <v>29</v>
      </c>
      <c r="T144" s="28" t="s">
        <v>29</v>
      </c>
      <c r="U144" s="35" t="e">
        <f t="shared" si="22"/>
        <v>#VALUE!</v>
      </c>
      <c r="V144" s="35" t="e">
        <f t="shared" si="23"/>
        <v>#VALUE!</v>
      </c>
      <c r="W144" s="35" t="e">
        <f t="shared" si="24"/>
        <v>#VALUE!</v>
      </c>
      <c r="X144" s="28" t="e">
        <f t="shared" si="25"/>
        <v>#DIV/0!</v>
      </c>
      <c r="Y144" s="12" t="e">
        <f t="shared" si="26"/>
        <v>#DIV/0!</v>
      </c>
    </row>
    <row r="145" spans="1:25" x14ac:dyDescent="0.25">
      <c r="A145" s="4" t="s">
        <v>10</v>
      </c>
      <c r="B145" s="4" t="s">
        <v>11</v>
      </c>
      <c r="C145" s="4" t="s">
        <v>4818</v>
      </c>
      <c r="D145" s="4" t="s">
        <v>4819</v>
      </c>
      <c r="E145" s="4">
        <v>17</v>
      </c>
      <c r="F145" s="4">
        <v>3</v>
      </c>
      <c r="G145" s="4">
        <v>3</v>
      </c>
      <c r="H145" s="4">
        <v>3</v>
      </c>
      <c r="I145" s="4">
        <v>34</v>
      </c>
      <c r="J145" s="4" t="s">
        <v>4820</v>
      </c>
      <c r="K145" s="28" t="s">
        <v>29</v>
      </c>
      <c r="L145" s="28" t="s">
        <v>29</v>
      </c>
      <c r="M145" s="28" t="s">
        <v>29</v>
      </c>
      <c r="N145" s="35" t="e">
        <f t="shared" si="18"/>
        <v>#VALUE!</v>
      </c>
      <c r="O145" s="35" t="e">
        <f t="shared" si="19"/>
        <v>#VALUE!</v>
      </c>
      <c r="P145" s="35" t="e">
        <f t="shared" si="20"/>
        <v>#VALUE!</v>
      </c>
      <c r="Q145" s="28" t="e">
        <f t="shared" si="21"/>
        <v>#DIV/0!</v>
      </c>
      <c r="R145" s="28">
        <v>71817.234375</v>
      </c>
      <c r="S145" s="28">
        <v>64692.78125</v>
      </c>
      <c r="T145" s="28">
        <v>84949.224609375</v>
      </c>
      <c r="U145" s="35">
        <f t="shared" si="22"/>
        <v>1.2531507494258664E-3</v>
      </c>
      <c r="V145" s="35">
        <f t="shared" si="23"/>
        <v>4.8090670846780712E-4</v>
      </c>
      <c r="W145" s="35">
        <f t="shared" si="24"/>
        <v>3.2294587881601854E-4</v>
      </c>
      <c r="X145" s="28">
        <f t="shared" si="25"/>
        <v>6.856677789032307E-4</v>
      </c>
      <c r="Y145" s="12" t="e">
        <f t="shared" si="26"/>
        <v>#DIV/0!</v>
      </c>
    </row>
    <row r="146" spans="1:25" x14ac:dyDescent="0.25">
      <c r="A146" s="4" t="s">
        <v>10</v>
      </c>
      <c r="B146" s="4" t="s">
        <v>11</v>
      </c>
      <c r="C146" s="4" t="s">
        <v>5353</v>
      </c>
      <c r="D146" s="4" t="s">
        <v>5354</v>
      </c>
      <c r="E146" s="4">
        <v>6</v>
      </c>
      <c r="F146" s="4">
        <v>1</v>
      </c>
      <c r="G146" s="4">
        <v>3</v>
      </c>
      <c r="H146" s="4">
        <v>1</v>
      </c>
      <c r="I146" s="4">
        <v>54.9</v>
      </c>
      <c r="J146" s="4" t="s">
        <v>5355</v>
      </c>
      <c r="K146" s="28">
        <v>88900.34375</v>
      </c>
      <c r="L146" s="28" t="s">
        <v>29</v>
      </c>
      <c r="M146" s="28">
        <v>26345.26171875</v>
      </c>
      <c r="N146" s="35">
        <f t="shared" si="18"/>
        <v>4.5987941163187296E-4</v>
      </c>
      <c r="O146" s="35" t="e">
        <f t="shared" si="19"/>
        <v>#VALUE!</v>
      </c>
      <c r="P146" s="35">
        <f t="shared" si="20"/>
        <v>8.4607676694772134E-4</v>
      </c>
      <c r="Q146" s="28">
        <f t="shared" si="21"/>
        <v>6.5297808928979715E-4</v>
      </c>
      <c r="R146" s="28" t="s">
        <v>29</v>
      </c>
      <c r="S146" s="28" t="s">
        <v>29</v>
      </c>
      <c r="T146" s="28" t="s">
        <v>29</v>
      </c>
      <c r="U146" s="35" t="e">
        <f t="shared" si="22"/>
        <v>#VALUE!</v>
      </c>
      <c r="V146" s="35" t="e">
        <f t="shared" si="23"/>
        <v>#VALUE!</v>
      </c>
      <c r="W146" s="35" t="e">
        <f t="shared" si="24"/>
        <v>#VALUE!</v>
      </c>
      <c r="X146" s="28" t="e">
        <f t="shared" si="25"/>
        <v>#DIV/0!</v>
      </c>
      <c r="Y146" s="12" t="e">
        <f t="shared" si="26"/>
        <v>#DIV/0!</v>
      </c>
    </row>
    <row r="147" spans="1:25" x14ac:dyDescent="0.25">
      <c r="A147" s="4" t="s">
        <v>10</v>
      </c>
      <c r="B147" s="4" t="s">
        <v>11</v>
      </c>
      <c r="C147" s="4" t="s">
        <v>5467</v>
      </c>
      <c r="D147" s="4" t="s">
        <v>5468</v>
      </c>
      <c r="E147" s="4">
        <v>3</v>
      </c>
      <c r="F147" s="4">
        <v>2</v>
      </c>
      <c r="G147" s="4">
        <v>3</v>
      </c>
      <c r="H147" s="4">
        <v>2</v>
      </c>
      <c r="I147" s="4">
        <v>83.5</v>
      </c>
      <c r="J147" s="4" t="s">
        <v>5469</v>
      </c>
      <c r="K147" s="28" t="s">
        <v>29</v>
      </c>
      <c r="L147" s="28" t="s">
        <v>29</v>
      </c>
      <c r="M147" s="28" t="s">
        <v>29</v>
      </c>
      <c r="N147" s="35" t="e">
        <f t="shared" si="18"/>
        <v>#VALUE!</v>
      </c>
      <c r="O147" s="35" t="e">
        <f t="shared" si="19"/>
        <v>#VALUE!</v>
      </c>
      <c r="P147" s="35" t="e">
        <f t="shared" si="20"/>
        <v>#VALUE!</v>
      </c>
      <c r="Q147" s="28" t="e">
        <f t="shared" si="21"/>
        <v>#DIV/0!</v>
      </c>
      <c r="R147" s="28" t="s">
        <v>29</v>
      </c>
      <c r="S147" s="28">
        <v>10477.4228515625</v>
      </c>
      <c r="T147" s="28">
        <v>30785.15234375</v>
      </c>
      <c r="U147" s="35" t="e">
        <f t="shared" si="22"/>
        <v>#VALUE!</v>
      </c>
      <c r="V147" s="35">
        <f t="shared" si="23"/>
        <v>7.7886015091835421E-5</v>
      </c>
      <c r="W147" s="35">
        <f t="shared" si="24"/>
        <v>1.1703388846518282E-4</v>
      </c>
      <c r="X147" s="28">
        <f t="shared" si="25"/>
        <v>9.7459951778509118E-5</v>
      </c>
      <c r="Y147" s="12" t="e">
        <f t="shared" si="26"/>
        <v>#DIV/0!</v>
      </c>
    </row>
    <row r="148" spans="1:25" x14ac:dyDescent="0.25">
      <c r="A148" s="4" t="s">
        <v>10</v>
      </c>
      <c r="B148" s="4" t="s">
        <v>11</v>
      </c>
      <c r="C148" s="4" t="s">
        <v>4895</v>
      </c>
      <c r="D148" s="4" t="s">
        <v>4896</v>
      </c>
      <c r="E148" s="4">
        <v>20</v>
      </c>
      <c r="F148" s="4">
        <v>3</v>
      </c>
      <c r="G148" s="4">
        <v>3</v>
      </c>
      <c r="H148" s="4">
        <v>3</v>
      </c>
      <c r="I148" s="4">
        <v>29.4</v>
      </c>
      <c r="J148" s="4" t="s">
        <v>4897</v>
      </c>
      <c r="K148" s="28" t="s">
        <v>29</v>
      </c>
      <c r="L148" s="28" t="s">
        <v>29</v>
      </c>
      <c r="M148" s="28" t="s">
        <v>29</v>
      </c>
      <c r="N148" s="35" t="e">
        <f t="shared" si="18"/>
        <v>#VALUE!</v>
      </c>
      <c r="O148" s="35" t="e">
        <f t="shared" si="19"/>
        <v>#VALUE!</v>
      </c>
      <c r="P148" s="35" t="e">
        <f t="shared" si="20"/>
        <v>#VALUE!</v>
      </c>
      <c r="Q148" s="28" t="e">
        <f t="shared" si="21"/>
        <v>#DIV/0!</v>
      </c>
      <c r="R148" s="28" t="s">
        <v>29</v>
      </c>
      <c r="S148" s="28">
        <v>41344.48828125</v>
      </c>
      <c r="T148" s="28">
        <v>35433.64453125</v>
      </c>
      <c r="U148" s="35" t="e">
        <f t="shared" si="22"/>
        <v>#VALUE!</v>
      </c>
      <c r="V148" s="35">
        <f t="shared" si="23"/>
        <v>3.0734251006748548E-4</v>
      </c>
      <c r="W148" s="35">
        <f t="shared" si="24"/>
        <v>1.347057554135235E-4</v>
      </c>
      <c r="X148" s="28">
        <f t="shared" si="25"/>
        <v>2.2102413274050449E-4</v>
      </c>
      <c r="Y148" s="12" t="e">
        <f t="shared" si="26"/>
        <v>#DIV/0!</v>
      </c>
    </row>
    <row r="149" spans="1:25" x14ac:dyDescent="0.25">
      <c r="A149" s="4" t="s">
        <v>10</v>
      </c>
      <c r="B149" s="4" t="s">
        <v>11</v>
      </c>
      <c r="C149" s="4" t="s">
        <v>5450</v>
      </c>
      <c r="D149" s="4" t="s">
        <v>5451</v>
      </c>
      <c r="E149" s="4">
        <v>5</v>
      </c>
      <c r="F149" s="4">
        <v>2</v>
      </c>
      <c r="G149" s="4">
        <v>3</v>
      </c>
      <c r="H149" s="4">
        <v>2</v>
      </c>
      <c r="I149" s="4">
        <v>55.2</v>
      </c>
      <c r="J149" s="4" t="s">
        <v>5452</v>
      </c>
      <c r="K149" s="28" t="s">
        <v>29</v>
      </c>
      <c r="L149" s="28" t="s">
        <v>29</v>
      </c>
      <c r="M149" s="28" t="s">
        <v>29</v>
      </c>
      <c r="N149" s="35" t="e">
        <f t="shared" si="18"/>
        <v>#VALUE!</v>
      </c>
      <c r="O149" s="35" t="e">
        <f t="shared" si="19"/>
        <v>#VALUE!</v>
      </c>
      <c r="P149" s="35" t="e">
        <f t="shared" si="20"/>
        <v>#VALUE!</v>
      </c>
      <c r="Q149" s="28" t="e">
        <f t="shared" si="21"/>
        <v>#DIV/0!</v>
      </c>
      <c r="R149" s="28" t="s">
        <v>29</v>
      </c>
      <c r="S149" s="28">
        <v>38271.0546875</v>
      </c>
      <c r="T149" s="28" t="s">
        <v>29</v>
      </c>
      <c r="U149" s="35" t="e">
        <f t="shared" si="22"/>
        <v>#VALUE!</v>
      </c>
      <c r="V149" s="35">
        <f t="shared" si="23"/>
        <v>2.8449552768852499E-4</v>
      </c>
      <c r="W149" s="35" t="e">
        <f t="shared" si="24"/>
        <v>#VALUE!</v>
      </c>
      <c r="X149" s="28">
        <f t="shared" si="25"/>
        <v>2.8449552768852499E-4</v>
      </c>
      <c r="Y149" s="12" t="e">
        <f t="shared" si="26"/>
        <v>#DIV/0!</v>
      </c>
    </row>
    <row r="150" spans="1:25" x14ac:dyDescent="0.25">
      <c r="A150" s="4" t="s">
        <v>10</v>
      </c>
      <c r="B150" s="4" t="s">
        <v>11</v>
      </c>
      <c r="C150" s="4" t="s">
        <v>5242</v>
      </c>
      <c r="D150" s="4" t="s">
        <v>5243</v>
      </c>
      <c r="E150" s="4">
        <v>3</v>
      </c>
      <c r="F150" s="4">
        <v>2</v>
      </c>
      <c r="G150" s="4">
        <v>3</v>
      </c>
      <c r="H150" s="4">
        <v>2</v>
      </c>
      <c r="I150" s="4">
        <v>106.5</v>
      </c>
      <c r="J150" s="4" t="s">
        <v>5244</v>
      </c>
      <c r="K150" s="28" t="s">
        <v>29</v>
      </c>
      <c r="L150" s="28" t="s">
        <v>29</v>
      </c>
      <c r="M150" s="28" t="s">
        <v>29</v>
      </c>
      <c r="N150" s="35" t="e">
        <f t="shared" si="18"/>
        <v>#VALUE!</v>
      </c>
      <c r="O150" s="35" t="e">
        <f t="shared" si="19"/>
        <v>#VALUE!</v>
      </c>
      <c r="P150" s="35" t="e">
        <f t="shared" si="20"/>
        <v>#VALUE!</v>
      </c>
      <c r="Q150" s="28" t="e">
        <f t="shared" si="21"/>
        <v>#DIV/0!</v>
      </c>
      <c r="R150" s="28" t="s">
        <v>29</v>
      </c>
      <c r="S150" s="28" t="s">
        <v>29</v>
      </c>
      <c r="T150" s="28" t="s">
        <v>29</v>
      </c>
      <c r="U150" s="35" t="e">
        <f t="shared" si="22"/>
        <v>#VALUE!</v>
      </c>
      <c r="V150" s="35" t="e">
        <f t="shared" si="23"/>
        <v>#VALUE!</v>
      </c>
      <c r="W150" s="35" t="e">
        <f t="shared" si="24"/>
        <v>#VALUE!</v>
      </c>
      <c r="X150" s="28" t="e">
        <f t="shared" si="25"/>
        <v>#DIV/0!</v>
      </c>
      <c r="Y150" s="12" t="e">
        <f t="shared" si="26"/>
        <v>#DIV/0!</v>
      </c>
    </row>
    <row r="151" spans="1:25" x14ac:dyDescent="0.25">
      <c r="A151" s="4" t="s">
        <v>10</v>
      </c>
      <c r="B151" s="4" t="s">
        <v>11</v>
      </c>
      <c r="C151" s="4" t="s">
        <v>4860</v>
      </c>
      <c r="D151" s="4" t="s">
        <v>4861</v>
      </c>
      <c r="E151" s="4">
        <v>7</v>
      </c>
      <c r="F151" s="4">
        <v>2</v>
      </c>
      <c r="G151" s="4">
        <v>3</v>
      </c>
      <c r="H151" s="4">
        <v>2</v>
      </c>
      <c r="I151" s="4">
        <v>50.9</v>
      </c>
      <c r="J151" s="4" t="s">
        <v>4862</v>
      </c>
      <c r="K151" s="28">
        <v>19750.29296875</v>
      </c>
      <c r="L151" s="28" t="s">
        <v>29</v>
      </c>
      <c r="M151" s="28" t="s">
        <v>29</v>
      </c>
      <c r="N151" s="35">
        <f t="shared" si="18"/>
        <v>1.0216780640992592E-4</v>
      </c>
      <c r="O151" s="35" t="e">
        <f t="shared" si="19"/>
        <v>#VALUE!</v>
      </c>
      <c r="P151" s="35" t="e">
        <f t="shared" si="20"/>
        <v>#VALUE!</v>
      </c>
      <c r="Q151" s="28">
        <f t="shared" si="21"/>
        <v>1.0216780640992592E-4</v>
      </c>
      <c r="R151" s="28" t="s">
        <v>29</v>
      </c>
      <c r="S151" s="28" t="s">
        <v>29</v>
      </c>
      <c r="T151" s="28" t="s">
        <v>29</v>
      </c>
      <c r="U151" s="35" t="e">
        <f t="shared" si="22"/>
        <v>#VALUE!</v>
      </c>
      <c r="V151" s="35" t="e">
        <f t="shared" si="23"/>
        <v>#VALUE!</v>
      </c>
      <c r="W151" s="35" t="e">
        <f t="shared" si="24"/>
        <v>#VALUE!</v>
      </c>
      <c r="X151" s="28" t="e">
        <f t="shared" si="25"/>
        <v>#DIV/0!</v>
      </c>
      <c r="Y151" s="12" t="e">
        <f t="shared" si="26"/>
        <v>#DIV/0!</v>
      </c>
    </row>
    <row r="152" spans="1:25" x14ac:dyDescent="0.25">
      <c r="A152" s="4" t="s">
        <v>10</v>
      </c>
      <c r="B152" s="4" t="s">
        <v>11</v>
      </c>
      <c r="C152" s="4" t="s">
        <v>4647</v>
      </c>
      <c r="D152" s="4" t="s">
        <v>4648</v>
      </c>
      <c r="E152" s="4">
        <v>7</v>
      </c>
      <c r="F152" s="4">
        <v>3</v>
      </c>
      <c r="G152" s="4">
        <v>3</v>
      </c>
      <c r="H152" s="4">
        <v>3</v>
      </c>
      <c r="I152" s="4">
        <v>55.5</v>
      </c>
      <c r="J152" s="4" t="s">
        <v>4649</v>
      </c>
      <c r="K152" s="28" t="s">
        <v>29</v>
      </c>
      <c r="L152" s="28" t="s">
        <v>29</v>
      </c>
      <c r="M152" s="28" t="s">
        <v>29</v>
      </c>
      <c r="N152" s="35" t="e">
        <f t="shared" si="18"/>
        <v>#VALUE!</v>
      </c>
      <c r="O152" s="35" t="e">
        <f t="shared" si="19"/>
        <v>#VALUE!</v>
      </c>
      <c r="P152" s="35" t="e">
        <f t="shared" si="20"/>
        <v>#VALUE!</v>
      </c>
      <c r="Q152" s="28" t="e">
        <f t="shared" si="21"/>
        <v>#DIV/0!</v>
      </c>
      <c r="R152" s="28" t="s">
        <v>29</v>
      </c>
      <c r="S152" s="28" t="s">
        <v>29</v>
      </c>
      <c r="T152" s="28" t="s">
        <v>29</v>
      </c>
      <c r="U152" s="35" t="e">
        <f t="shared" si="22"/>
        <v>#VALUE!</v>
      </c>
      <c r="V152" s="35" t="e">
        <f t="shared" si="23"/>
        <v>#VALUE!</v>
      </c>
      <c r="W152" s="35" t="e">
        <f t="shared" si="24"/>
        <v>#VALUE!</v>
      </c>
      <c r="X152" s="28" t="e">
        <f t="shared" si="25"/>
        <v>#DIV/0!</v>
      </c>
      <c r="Y152" s="12" t="e">
        <f t="shared" si="26"/>
        <v>#DIV/0!</v>
      </c>
    </row>
    <row r="153" spans="1:25" x14ac:dyDescent="0.25">
      <c r="A153" s="4" t="s">
        <v>10</v>
      </c>
      <c r="B153" s="4" t="s">
        <v>11</v>
      </c>
      <c r="C153" s="4" t="s">
        <v>4866</v>
      </c>
      <c r="D153" s="4" t="s">
        <v>4867</v>
      </c>
      <c r="E153" s="4">
        <v>1</v>
      </c>
      <c r="F153" s="4">
        <v>1</v>
      </c>
      <c r="G153" s="4">
        <v>3</v>
      </c>
      <c r="H153" s="4">
        <v>1</v>
      </c>
      <c r="I153" s="4">
        <v>121.5</v>
      </c>
      <c r="J153" s="4" t="s">
        <v>4868</v>
      </c>
      <c r="K153" s="28" t="s">
        <v>29</v>
      </c>
      <c r="L153" s="28" t="s">
        <v>29</v>
      </c>
      <c r="M153" s="28" t="s">
        <v>29</v>
      </c>
      <c r="N153" s="35" t="e">
        <f t="shared" si="18"/>
        <v>#VALUE!</v>
      </c>
      <c r="O153" s="35" t="e">
        <f t="shared" si="19"/>
        <v>#VALUE!</v>
      </c>
      <c r="P153" s="35" t="e">
        <f t="shared" si="20"/>
        <v>#VALUE!</v>
      </c>
      <c r="Q153" s="28" t="e">
        <f t="shared" si="21"/>
        <v>#DIV/0!</v>
      </c>
      <c r="R153" s="28" t="s">
        <v>29</v>
      </c>
      <c r="S153" s="28" t="s">
        <v>29</v>
      </c>
      <c r="T153" s="28" t="s">
        <v>29</v>
      </c>
      <c r="U153" s="35" t="e">
        <f t="shared" si="22"/>
        <v>#VALUE!</v>
      </c>
      <c r="V153" s="35" t="e">
        <f t="shared" si="23"/>
        <v>#VALUE!</v>
      </c>
      <c r="W153" s="35" t="e">
        <f t="shared" si="24"/>
        <v>#VALUE!</v>
      </c>
      <c r="X153" s="28" t="e">
        <f t="shared" si="25"/>
        <v>#DIV/0!</v>
      </c>
      <c r="Y153" s="12" t="e">
        <f t="shared" si="26"/>
        <v>#DIV/0!</v>
      </c>
    </row>
    <row r="154" spans="1:25" x14ac:dyDescent="0.25">
      <c r="A154" s="4" t="s">
        <v>10</v>
      </c>
      <c r="B154" s="4" t="s">
        <v>11</v>
      </c>
      <c r="C154" s="4" t="s">
        <v>5441</v>
      </c>
      <c r="D154" s="4" t="s">
        <v>5442</v>
      </c>
      <c r="E154" s="4">
        <v>4</v>
      </c>
      <c r="F154" s="4">
        <v>2</v>
      </c>
      <c r="G154" s="4">
        <v>3</v>
      </c>
      <c r="H154" s="4">
        <v>2</v>
      </c>
      <c r="I154" s="4">
        <v>77.8</v>
      </c>
      <c r="J154" s="4" t="s">
        <v>5443</v>
      </c>
      <c r="K154" s="28" t="s">
        <v>29</v>
      </c>
      <c r="L154" s="28" t="s">
        <v>29</v>
      </c>
      <c r="M154" s="28" t="s">
        <v>29</v>
      </c>
      <c r="N154" s="35" t="e">
        <f t="shared" si="18"/>
        <v>#VALUE!</v>
      </c>
      <c r="O154" s="35" t="e">
        <f t="shared" si="19"/>
        <v>#VALUE!</v>
      </c>
      <c r="P154" s="35" t="e">
        <f t="shared" si="20"/>
        <v>#VALUE!</v>
      </c>
      <c r="Q154" s="28" t="e">
        <f t="shared" si="21"/>
        <v>#DIV/0!</v>
      </c>
      <c r="R154" s="28">
        <v>13458.7353515625</v>
      </c>
      <c r="S154" s="28">
        <v>35375.599609375</v>
      </c>
      <c r="T154" s="28">
        <v>27139.09375</v>
      </c>
      <c r="U154" s="35">
        <f t="shared" si="22"/>
        <v>2.3484368952539394E-4</v>
      </c>
      <c r="V154" s="35">
        <f t="shared" si="23"/>
        <v>2.6297158414749055E-4</v>
      </c>
      <c r="W154" s="35">
        <f t="shared" si="24"/>
        <v>1.0317290736514646E-4</v>
      </c>
      <c r="X154" s="28">
        <f t="shared" si="25"/>
        <v>2.0032939367934364E-4</v>
      </c>
      <c r="Y154" s="12" t="e">
        <f t="shared" si="26"/>
        <v>#DIV/0!</v>
      </c>
    </row>
    <row r="155" spans="1:25" x14ac:dyDescent="0.25">
      <c r="A155" s="4" t="s">
        <v>10</v>
      </c>
      <c r="B155" s="4" t="s">
        <v>11</v>
      </c>
      <c r="C155" s="4" t="s">
        <v>5608</v>
      </c>
      <c r="D155" s="4" t="s">
        <v>5609</v>
      </c>
      <c r="E155" s="4">
        <v>8</v>
      </c>
      <c r="F155" s="4">
        <v>2</v>
      </c>
      <c r="G155" s="4">
        <v>3</v>
      </c>
      <c r="H155" s="4">
        <v>2</v>
      </c>
      <c r="I155" s="4">
        <v>37.799999999999997</v>
      </c>
      <c r="J155" s="4" t="s">
        <v>5610</v>
      </c>
      <c r="K155" s="28" t="s">
        <v>29</v>
      </c>
      <c r="L155" s="28" t="s">
        <v>29</v>
      </c>
      <c r="M155" s="28">
        <v>13455.4873046875</v>
      </c>
      <c r="N155" s="35" t="e">
        <f t="shared" si="18"/>
        <v>#VALUE!</v>
      </c>
      <c r="O155" s="35" t="e">
        <f t="shared" si="19"/>
        <v>#VALUE!</v>
      </c>
      <c r="P155" s="35">
        <f t="shared" si="20"/>
        <v>4.3212230411641028E-4</v>
      </c>
      <c r="Q155" s="28">
        <f t="shared" si="21"/>
        <v>4.3212230411641028E-4</v>
      </c>
      <c r="R155" s="28" t="s">
        <v>29</v>
      </c>
      <c r="S155" s="28" t="s">
        <v>29</v>
      </c>
      <c r="T155" s="28" t="s">
        <v>29</v>
      </c>
      <c r="U155" s="35" t="e">
        <f t="shared" si="22"/>
        <v>#VALUE!</v>
      </c>
      <c r="V155" s="35" t="e">
        <f t="shared" si="23"/>
        <v>#VALUE!</v>
      </c>
      <c r="W155" s="35" t="e">
        <f t="shared" si="24"/>
        <v>#VALUE!</v>
      </c>
      <c r="X155" s="28" t="e">
        <f t="shared" si="25"/>
        <v>#DIV/0!</v>
      </c>
      <c r="Y155" s="12" t="e">
        <f t="shared" si="26"/>
        <v>#DIV/0!</v>
      </c>
    </row>
    <row r="156" spans="1:25" x14ac:dyDescent="0.25">
      <c r="A156" s="4" t="s">
        <v>10</v>
      </c>
      <c r="B156" s="4" t="s">
        <v>11</v>
      </c>
      <c r="C156" s="4" t="s">
        <v>5432</v>
      </c>
      <c r="D156" s="4" t="s">
        <v>5433</v>
      </c>
      <c r="E156" s="4">
        <v>5</v>
      </c>
      <c r="F156" s="4">
        <v>2</v>
      </c>
      <c r="G156" s="4">
        <v>3</v>
      </c>
      <c r="H156" s="4">
        <v>2</v>
      </c>
      <c r="I156" s="4">
        <v>86.5</v>
      </c>
      <c r="J156" s="4" t="s">
        <v>5434</v>
      </c>
      <c r="K156" s="28" t="s">
        <v>29</v>
      </c>
      <c r="L156" s="28" t="s">
        <v>29</v>
      </c>
      <c r="M156" s="28" t="s">
        <v>29</v>
      </c>
      <c r="N156" s="35" t="e">
        <f t="shared" si="18"/>
        <v>#VALUE!</v>
      </c>
      <c r="O156" s="35" t="e">
        <f t="shared" si="19"/>
        <v>#VALUE!</v>
      </c>
      <c r="P156" s="35" t="e">
        <f t="shared" si="20"/>
        <v>#VALUE!</v>
      </c>
      <c r="Q156" s="28" t="e">
        <f t="shared" si="21"/>
        <v>#DIV/0!</v>
      </c>
      <c r="R156" s="28" t="s">
        <v>29</v>
      </c>
      <c r="S156" s="28">
        <v>27126.634765625</v>
      </c>
      <c r="T156" s="28" t="s">
        <v>29</v>
      </c>
      <c r="U156" s="35" t="e">
        <f t="shared" si="22"/>
        <v>#VALUE!</v>
      </c>
      <c r="V156" s="35">
        <f t="shared" si="23"/>
        <v>2.0165125667626329E-4</v>
      </c>
      <c r="W156" s="35" t="e">
        <f t="shared" si="24"/>
        <v>#VALUE!</v>
      </c>
      <c r="X156" s="28">
        <f t="shared" si="25"/>
        <v>2.0165125667626329E-4</v>
      </c>
      <c r="Y156" s="12" t="e">
        <f t="shared" si="26"/>
        <v>#DIV/0!</v>
      </c>
    </row>
    <row r="157" spans="1:25" x14ac:dyDescent="0.25">
      <c r="A157" s="4" t="s">
        <v>10</v>
      </c>
      <c r="B157" s="4" t="s">
        <v>11</v>
      </c>
      <c r="C157" s="4" t="s">
        <v>5317</v>
      </c>
      <c r="D157" s="4" t="s">
        <v>5318</v>
      </c>
      <c r="E157" s="4">
        <v>2</v>
      </c>
      <c r="F157" s="4">
        <v>2</v>
      </c>
      <c r="G157" s="4">
        <v>3</v>
      </c>
      <c r="H157" s="4">
        <v>2</v>
      </c>
      <c r="I157" s="4">
        <v>93.6</v>
      </c>
      <c r="J157" s="4" t="s">
        <v>5319</v>
      </c>
      <c r="K157" s="28" t="s">
        <v>29</v>
      </c>
      <c r="L157" s="28" t="s">
        <v>29</v>
      </c>
      <c r="M157" s="28" t="s">
        <v>29</v>
      </c>
      <c r="N157" s="35" t="e">
        <f t="shared" si="18"/>
        <v>#VALUE!</v>
      </c>
      <c r="O157" s="35" t="e">
        <f t="shared" si="19"/>
        <v>#VALUE!</v>
      </c>
      <c r="P157" s="35" t="e">
        <f t="shared" si="20"/>
        <v>#VALUE!</v>
      </c>
      <c r="Q157" s="28" t="e">
        <f t="shared" si="21"/>
        <v>#DIV/0!</v>
      </c>
      <c r="R157" s="28" t="s">
        <v>29</v>
      </c>
      <c r="S157" s="28" t="s">
        <v>29</v>
      </c>
      <c r="T157" s="28" t="s">
        <v>29</v>
      </c>
      <c r="U157" s="35" t="e">
        <f t="shared" si="22"/>
        <v>#VALUE!</v>
      </c>
      <c r="V157" s="35" t="e">
        <f t="shared" si="23"/>
        <v>#VALUE!</v>
      </c>
      <c r="W157" s="35" t="e">
        <f t="shared" si="24"/>
        <v>#VALUE!</v>
      </c>
      <c r="X157" s="28" t="e">
        <f t="shared" si="25"/>
        <v>#DIV/0!</v>
      </c>
      <c r="Y157" s="12" t="e">
        <f t="shared" si="26"/>
        <v>#DIV/0!</v>
      </c>
    </row>
    <row r="158" spans="1:25" x14ac:dyDescent="0.25">
      <c r="A158" s="4" t="s">
        <v>10</v>
      </c>
      <c r="B158" s="4" t="s">
        <v>11</v>
      </c>
      <c r="C158" s="4" t="s">
        <v>6010</v>
      </c>
      <c r="D158" s="4" t="s">
        <v>6011</v>
      </c>
      <c r="E158" s="4">
        <v>4</v>
      </c>
      <c r="F158" s="4">
        <v>2</v>
      </c>
      <c r="G158" s="4">
        <v>3</v>
      </c>
      <c r="H158" s="4">
        <v>1</v>
      </c>
      <c r="I158" s="4">
        <v>48.2</v>
      </c>
      <c r="J158" s="4" t="s">
        <v>6012</v>
      </c>
      <c r="K158" s="28" t="s">
        <v>29</v>
      </c>
      <c r="L158" s="28">
        <v>11324.0556640625</v>
      </c>
      <c r="M158" s="28" t="s">
        <v>29</v>
      </c>
      <c r="N158" s="35" t="e">
        <f t="shared" si="18"/>
        <v>#VALUE!</v>
      </c>
      <c r="O158" s="35">
        <f t="shared" si="19"/>
        <v>1.1167813232948553E-4</v>
      </c>
      <c r="P158" s="35" t="e">
        <f t="shared" si="20"/>
        <v>#VALUE!</v>
      </c>
      <c r="Q158" s="28">
        <f t="shared" si="21"/>
        <v>1.1167813232948553E-4</v>
      </c>
      <c r="R158" s="28" t="s">
        <v>29</v>
      </c>
      <c r="S158" s="28" t="s">
        <v>29</v>
      </c>
      <c r="T158" s="28" t="s">
        <v>29</v>
      </c>
      <c r="U158" s="35" t="e">
        <f t="shared" si="22"/>
        <v>#VALUE!</v>
      </c>
      <c r="V158" s="35" t="e">
        <f t="shared" si="23"/>
        <v>#VALUE!</v>
      </c>
      <c r="W158" s="35" t="e">
        <f t="shared" si="24"/>
        <v>#VALUE!</v>
      </c>
      <c r="X158" s="28" t="e">
        <f t="shared" si="25"/>
        <v>#DIV/0!</v>
      </c>
      <c r="Y158" s="12" t="e">
        <f t="shared" si="26"/>
        <v>#DIV/0!</v>
      </c>
    </row>
    <row r="159" spans="1:25" x14ac:dyDescent="0.25">
      <c r="A159" s="4" t="s">
        <v>10</v>
      </c>
      <c r="B159" s="4" t="s">
        <v>11</v>
      </c>
      <c r="C159" s="4" t="s">
        <v>4207</v>
      </c>
      <c r="D159" s="4" t="s">
        <v>4208</v>
      </c>
      <c r="E159" s="4">
        <v>11</v>
      </c>
      <c r="F159" s="4">
        <v>2</v>
      </c>
      <c r="G159" s="4">
        <v>3</v>
      </c>
      <c r="H159" s="4">
        <v>2</v>
      </c>
      <c r="I159" s="4">
        <v>34.200000000000003</v>
      </c>
      <c r="J159" s="4" t="s">
        <v>4209</v>
      </c>
      <c r="K159" s="28" t="s">
        <v>29</v>
      </c>
      <c r="L159" s="28" t="s">
        <v>29</v>
      </c>
      <c r="M159" s="28" t="s">
        <v>29</v>
      </c>
      <c r="N159" s="35" t="e">
        <f t="shared" si="18"/>
        <v>#VALUE!</v>
      </c>
      <c r="O159" s="35" t="e">
        <f t="shared" si="19"/>
        <v>#VALUE!</v>
      </c>
      <c r="P159" s="35" t="e">
        <f t="shared" si="20"/>
        <v>#VALUE!</v>
      </c>
      <c r="Q159" s="28" t="e">
        <f t="shared" si="21"/>
        <v>#DIV/0!</v>
      </c>
      <c r="R159" s="28" t="s">
        <v>29</v>
      </c>
      <c r="S159" s="28" t="s">
        <v>29</v>
      </c>
      <c r="T159" s="28" t="s">
        <v>29</v>
      </c>
      <c r="U159" s="35" t="e">
        <f t="shared" si="22"/>
        <v>#VALUE!</v>
      </c>
      <c r="V159" s="35" t="e">
        <f t="shared" si="23"/>
        <v>#VALUE!</v>
      </c>
      <c r="W159" s="35" t="e">
        <f t="shared" si="24"/>
        <v>#VALUE!</v>
      </c>
      <c r="X159" s="28" t="e">
        <f t="shared" si="25"/>
        <v>#DIV/0!</v>
      </c>
      <c r="Y159" s="12" t="e">
        <f t="shared" si="26"/>
        <v>#DIV/0!</v>
      </c>
    </row>
    <row r="160" spans="1:25" x14ac:dyDescent="0.25">
      <c r="A160" s="4" t="s">
        <v>10</v>
      </c>
      <c r="B160" s="4" t="s">
        <v>11</v>
      </c>
      <c r="C160" s="4" t="s">
        <v>4680</v>
      </c>
      <c r="D160" s="4" t="s">
        <v>4681</v>
      </c>
      <c r="E160" s="4">
        <v>6</v>
      </c>
      <c r="F160" s="4">
        <v>2</v>
      </c>
      <c r="G160" s="4">
        <v>3</v>
      </c>
      <c r="H160" s="4">
        <v>1</v>
      </c>
      <c r="I160" s="4">
        <v>60.1</v>
      </c>
      <c r="J160" s="4" t="s">
        <v>4682</v>
      </c>
      <c r="K160" s="28" t="s">
        <v>29</v>
      </c>
      <c r="L160" s="28" t="s">
        <v>29</v>
      </c>
      <c r="M160" s="28" t="s">
        <v>29</v>
      </c>
      <c r="N160" s="35" t="e">
        <f t="shared" si="18"/>
        <v>#VALUE!</v>
      </c>
      <c r="O160" s="35" t="e">
        <f t="shared" si="19"/>
        <v>#VALUE!</v>
      </c>
      <c r="P160" s="35" t="e">
        <f t="shared" si="20"/>
        <v>#VALUE!</v>
      </c>
      <c r="Q160" s="28" t="e">
        <f t="shared" si="21"/>
        <v>#DIV/0!</v>
      </c>
      <c r="R160" s="28" t="s">
        <v>29</v>
      </c>
      <c r="S160" s="28" t="s">
        <v>29</v>
      </c>
      <c r="T160" s="28" t="s">
        <v>29</v>
      </c>
      <c r="U160" s="35" t="e">
        <f t="shared" si="22"/>
        <v>#VALUE!</v>
      </c>
      <c r="V160" s="35" t="e">
        <f t="shared" si="23"/>
        <v>#VALUE!</v>
      </c>
      <c r="W160" s="35" t="e">
        <f t="shared" si="24"/>
        <v>#VALUE!</v>
      </c>
      <c r="X160" s="28" t="e">
        <f t="shared" si="25"/>
        <v>#DIV/0!</v>
      </c>
      <c r="Y160" s="12" t="e">
        <f t="shared" si="26"/>
        <v>#DIV/0!</v>
      </c>
    </row>
    <row r="161" spans="1:25" x14ac:dyDescent="0.25">
      <c r="A161" s="4" t="s">
        <v>10</v>
      </c>
      <c r="B161" s="4" t="s">
        <v>11</v>
      </c>
      <c r="C161" s="4" t="s">
        <v>5828</v>
      </c>
      <c r="D161" s="4" t="s">
        <v>5829</v>
      </c>
      <c r="E161" s="4">
        <v>6</v>
      </c>
      <c r="F161" s="4">
        <v>2</v>
      </c>
      <c r="G161" s="4">
        <v>3</v>
      </c>
      <c r="H161" s="4">
        <v>1</v>
      </c>
      <c r="I161" s="4">
        <v>52.4</v>
      </c>
      <c r="J161" s="4" t="s">
        <v>29</v>
      </c>
      <c r="K161" s="28" t="s">
        <v>29</v>
      </c>
      <c r="L161" s="28" t="s">
        <v>29</v>
      </c>
      <c r="M161" s="28" t="s">
        <v>29</v>
      </c>
      <c r="N161" s="35" t="e">
        <f t="shared" si="18"/>
        <v>#VALUE!</v>
      </c>
      <c r="O161" s="35" t="e">
        <f t="shared" si="19"/>
        <v>#VALUE!</v>
      </c>
      <c r="P161" s="35" t="e">
        <f t="shared" si="20"/>
        <v>#VALUE!</v>
      </c>
      <c r="Q161" s="28" t="e">
        <f t="shared" si="21"/>
        <v>#DIV/0!</v>
      </c>
      <c r="R161" s="28" t="s">
        <v>29</v>
      </c>
      <c r="S161" s="28" t="s">
        <v>29</v>
      </c>
      <c r="T161" s="28" t="s">
        <v>29</v>
      </c>
      <c r="U161" s="35" t="e">
        <f t="shared" si="22"/>
        <v>#VALUE!</v>
      </c>
      <c r="V161" s="35" t="e">
        <f t="shared" si="23"/>
        <v>#VALUE!</v>
      </c>
      <c r="W161" s="35" t="e">
        <f t="shared" si="24"/>
        <v>#VALUE!</v>
      </c>
      <c r="X161" s="28" t="e">
        <f t="shared" si="25"/>
        <v>#DIV/0!</v>
      </c>
      <c r="Y161" s="12" t="e">
        <f t="shared" si="26"/>
        <v>#DIV/0!</v>
      </c>
    </row>
    <row r="162" spans="1:25" x14ac:dyDescent="0.25">
      <c r="A162" s="4" t="s">
        <v>10</v>
      </c>
      <c r="B162" s="4" t="s">
        <v>11</v>
      </c>
      <c r="C162" s="4" t="s">
        <v>5625</v>
      </c>
      <c r="D162" s="4" t="s">
        <v>5626</v>
      </c>
      <c r="E162" s="4">
        <v>5</v>
      </c>
      <c r="F162" s="4">
        <v>2</v>
      </c>
      <c r="G162" s="4">
        <v>3</v>
      </c>
      <c r="H162" s="4">
        <v>2</v>
      </c>
      <c r="I162" s="4">
        <v>42.7</v>
      </c>
      <c r="J162" s="4" t="s">
        <v>5627</v>
      </c>
      <c r="K162" s="28" t="s">
        <v>29</v>
      </c>
      <c r="L162" s="28" t="s">
        <v>29</v>
      </c>
      <c r="M162" s="28" t="s">
        <v>29</v>
      </c>
      <c r="N162" s="35" t="e">
        <f t="shared" si="18"/>
        <v>#VALUE!</v>
      </c>
      <c r="O162" s="35" t="e">
        <f t="shared" si="19"/>
        <v>#VALUE!</v>
      </c>
      <c r="P162" s="35" t="e">
        <f t="shared" si="20"/>
        <v>#VALUE!</v>
      </c>
      <c r="Q162" s="28" t="e">
        <f t="shared" si="21"/>
        <v>#DIV/0!</v>
      </c>
      <c r="R162" s="28">
        <v>29756.2421875</v>
      </c>
      <c r="S162" s="28" t="s">
        <v>29</v>
      </c>
      <c r="T162" s="28" t="s">
        <v>29</v>
      </c>
      <c r="U162" s="35">
        <f t="shared" si="22"/>
        <v>5.192215701687302E-4</v>
      </c>
      <c r="V162" s="35" t="e">
        <f t="shared" si="23"/>
        <v>#VALUE!</v>
      </c>
      <c r="W162" s="35" t="e">
        <f t="shared" si="24"/>
        <v>#VALUE!</v>
      </c>
      <c r="X162" s="28">
        <f t="shared" si="25"/>
        <v>5.192215701687302E-4</v>
      </c>
      <c r="Y162" s="12" t="e">
        <f t="shared" si="26"/>
        <v>#DIV/0!</v>
      </c>
    </row>
    <row r="163" spans="1:25" x14ac:dyDescent="0.25">
      <c r="A163" s="4" t="s">
        <v>10</v>
      </c>
      <c r="B163" s="4" t="s">
        <v>11</v>
      </c>
      <c r="C163" s="4" t="s">
        <v>4397</v>
      </c>
      <c r="D163" s="4" t="s">
        <v>4398</v>
      </c>
      <c r="E163" s="4">
        <v>13</v>
      </c>
      <c r="F163" s="4">
        <v>3</v>
      </c>
      <c r="G163" s="4">
        <v>3</v>
      </c>
      <c r="H163" s="4">
        <v>3</v>
      </c>
      <c r="I163" s="4">
        <v>42.8</v>
      </c>
      <c r="J163" s="4" t="s">
        <v>4399</v>
      </c>
      <c r="K163" s="28" t="s">
        <v>29</v>
      </c>
      <c r="L163" s="28" t="s">
        <v>29</v>
      </c>
      <c r="M163" s="28" t="s">
        <v>29</v>
      </c>
      <c r="N163" s="35" t="e">
        <f t="shared" si="18"/>
        <v>#VALUE!</v>
      </c>
      <c r="O163" s="35" t="e">
        <f t="shared" si="19"/>
        <v>#VALUE!</v>
      </c>
      <c r="P163" s="35" t="e">
        <f t="shared" si="20"/>
        <v>#VALUE!</v>
      </c>
      <c r="Q163" s="28" t="e">
        <f t="shared" si="21"/>
        <v>#DIV/0!</v>
      </c>
      <c r="R163" s="28" t="s">
        <v>29</v>
      </c>
      <c r="S163" s="28">
        <v>63454.39453125</v>
      </c>
      <c r="T163" s="28">
        <v>53191.1015625</v>
      </c>
      <c r="U163" s="35" t="e">
        <f t="shared" si="22"/>
        <v>#VALUE!</v>
      </c>
      <c r="V163" s="35">
        <f t="shared" si="23"/>
        <v>4.7170091349011306E-4</v>
      </c>
      <c r="W163" s="35">
        <f t="shared" si="24"/>
        <v>2.0221311163560535E-4</v>
      </c>
      <c r="X163" s="28">
        <f t="shared" si="25"/>
        <v>3.3695701256285921E-4</v>
      </c>
      <c r="Y163" s="12" t="e">
        <f t="shared" si="26"/>
        <v>#DIV/0!</v>
      </c>
    </row>
    <row r="164" spans="1:25" x14ac:dyDescent="0.25">
      <c r="A164" s="4" t="s">
        <v>10</v>
      </c>
      <c r="B164" s="4" t="s">
        <v>11</v>
      </c>
      <c r="C164" s="4" t="s">
        <v>5051</v>
      </c>
      <c r="D164" s="4" t="s">
        <v>5052</v>
      </c>
      <c r="E164" s="4">
        <v>8</v>
      </c>
      <c r="F164" s="4">
        <v>2</v>
      </c>
      <c r="G164" s="4">
        <v>3</v>
      </c>
      <c r="H164" s="4">
        <v>2</v>
      </c>
      <c r="I164" s="4">
        <v>37.4</v>
      </c>
      <c r="J164" s="4" t="s">
        <v>5053</v>
      </c>
      <c r="K164" s="28" t="s">
        <v>29</v>
      </c>
      <c r="L164" s="28" t="s">
        <v>29</v>
      </c>
      <c r="M164" s="28" t="s">
        <v>29</v>
      </c>
      <c r="N164" s="35" t="e">
        <f t="shared" si="18"/>
        <v>#VALUE!</v>
      </c>
      <c r="O164" s="35" t="e">
        <f t="shared" si="19"/>
        <v>#VALUE!</v>
      </c>
      <c r="P164" s="35" t="e">
        <f t="shared" si="20"/>
        <v>#VALUE!</v>
      </c>
      <c r="Q164" s="28" t="e">
        <f t="shared" si="21"/>
        <v>#DIV/0!</v>
      </c>
      <c r="R164" s="28">
        <v>184317.890625</v>
      </c>
      <c r="S164" s="28" t="s">
        <v>29</v>
      </c>
      <c r="T164" s="28">
        <v>16697.927734375</v>
      </c>
      <c r="U164" s="35">
        <f t="shared" si="22"/>
        <v>3.2161932268686536E-3</v>
      </c>
      <c r="V164" s="35" t="e">
        <f t="shared" si="23"/>
        <v>#VALUE!</v>
      </c>
      <c r="W164" s="35">
        <f t="shared" si="24"/>
        <v>6.3479413395245803E-5</v>
      </c>
      <c r="X164" s="28">
        <f t="shared" si="25"/>
        <v>1.6398363201319498E-3</v>
      </c>
      <c r="Y164" s="12" t="e">
        <f t="shared" si="26"/>
        <v>#DIV/0!</v>
      </c>
    </row>
    <row r="165" spans="1:25" x14ac:dyDescent="0.25">
      <c r="A165" s="4" t="s">
        <v>10</v>
      </c>
      <c r="B165" s="4" t="s">
        <v>11</v>
      </c>
      <c r="C165" s="4" t="s">
        <v>5484</v>
      </c>
      <c r="D165" s="4" t="s">
        <v>5485</v>
      </c>
      <c r="E165" s="4">
        <v>6</v>
      </c>
      <c r="F165" s="4">
        <v>1</v>
      </c>
      <c r="G165" s="4">
        <v>3</v>
      </c>
      <c r="H165" s="4">
        <v>1</v>
      </c>
      <c r="I165" s="4">
        <v>29.2</v>
      </c>
      <c r="J165" s="4" t="s">
        <v>5486</v>
      </c>
      <c r="K165" s="28" t="s">
        <v>29</v>
      </c>
      <c r="L165" s="28" t="s">
        <v>29</v>
      </c>
      <c r="M165" s="28" t="s">
        <v>29</v>
      </c>
      <c r="N165" s="35" t="e">
        <f t="shared" si="18"/>
        <v>#VALUE!</v>
      </c>
      <c r="O165" s="35" t="e">
        <f t="shared" si="19"/>
        <v>#VALUE!</v>
      </c>
      <c r="P165" s="35" t="e">
        <f t="shared" si="20"/>
        <v>#VALUE!</v>
      </c>
      <c r="Q165" s="28" t="e">
        <f t="shared" si="21"/>
        <v>#DIV/0!</v>
      </c>
      <c r="R165" s="28" t="s">
        <v>29</v>
      </c>
      <c r="S165" s="28" t="s">
        <v>29</v>
      </c>
      <c r="T165" s="28" t="s">
        <v>29</v>
      </c>
      <c r="U165" s="35" t="e">
        <f t="shared" si="22"/>
        <v>#VALUE!</v>
      </c>
      <c r="V165" s="35" t="e">
        <f t="shared" si="23"/>
        <v>#VALUE!</v>
      </c>
      <c r="W165" s="35" t="e">
        <f t="shared" si="24"/>
        <v>#VALUE!</v>
      </c>
      <c r="X165" s="28" t="e">
        <f t="shared" si="25"/>
        <v>#DIV/0!</v>
      </c>
      <c r="Y165" s="12" t="e">
        <f t="shared" si="26"/>
        <v>#DIV/0!</v>
      </c>
    </row>
    <row r="166" spans="1:25" x14ac:dyDescent="0.25">
      <c r="A166" s="4" t="s">
        <v>10</v>
      </c>
      <c r="B166" s="4" t="s">
        <v>11</v>
      </c>
      <c r="C166" s="4" t="s">
        <v>4889</v>
      </c>
      <c r="D166" s="4" t="s">
        <v>4890</v>
      </c>
      <c r="E166" s="4">
        <v>8</v>
      </c>
      <c r="F166" s="4">
        <v>3</v>
      </c>
      <c r="G166" s="4">
        <v>3</v>
      </c>
      <c r="H166" s="4">
        <v>3</v>
      </c>
      <c r="I166" s="4">
        <v>51.1</v>
      </c>
      <c r="J166" s="4" t="s">
        <v>4891</v>
      </c>
      <c r="K166" s="28" t="s">
        <v>29</v>
      </c>
      <c r="L166" s="28" t="s">
        <v>29</v>
      </c>
      <c r="M166" s="28" t="s">
        <v>29</v>
      </c>
      <c r="N166" s="35" t="e">
        <f t="shared" si="18"/>
        <v>#VALUE!</v>
      </c>
      <c r="O166" s="35" t="e">
        <f t="shared" si="19"/>
        <v>#VALUE!</v>
      </c>
      <c r="P166" s="35" t="e">
        <f t="shared" si="20"/>
        <v>#VALUE!</v>
      </c>
      <c r="Q166" s="28" t="e">
        <f t="shared" si="21"/>
        <v>#DIV/0!</v>
      </c>
      <c r="R166" s="28" t="s">
        <v>29</v>
      </c>
      <c r="S166" s="28">
        <v>10318.6455078125</v>
      </c>
      <c r="T166" s="28">
        <v>24018.7646484375</v>
      </c>
      <c r="U166" s="35" t="e">
        <f t="shared" si="22"/>
        <v>#VALUE!</v>
      </c>
      <c r="V166" s="35">
        <f t="shared" si="23"/>
        <v>7.6705711999485783E-5</v>
      </c>
      <c r="W166" s="35">
        <f t="shared" si="24"/>
        <v>9.1310557490465092E-5</v>
      </c>
      <c r="X166" s="28">
        <f t="shared" si="25"/>
        <v>8.4008134744975431E-5</v>
      </c>
      <c r="Y166" s="12" t="e">
        <f t="shared" si="26"/>
        <v>#DIV/0!</v>
      </c>
    </row>
    <row r="167" spans="1:25" x14ac:dyDescent="0.25">
      <c r="A167" s="4" t="s">
        <v>10</v>
      </c>
      <c r="B167" s="4" t="s">
        <v>11</v>
      </c>
      <c r="C167" s="4" t="s">
        <v>4204</v>
      </c>
      <c r="D167" s="4" t="s">
        <v>4205</v>
      </c>
      <c r="E167" s="4">
        <v>17</v>
      </c>
      <c r="F167" s="4">
        <v>3</v>
      </c>
      <c r="G167" s="4">
        <v>3</v>
      </c>
      <c r="H167" s="4">
        <v>3</v>
      </c>
      <c r="I167" s="4">
        <v>31.4</v>
      </c>
      <c r="J167" s="4" t="s">
        <v>4206</v>
      </c>
      <c r="K167" s="28" t="s">
        <v>29</v>
      </c>
      <c r="L167" s="28" t="s">
        <v>29</v>
      </c>
      <c r="M167" s="28" t="s">
        <v>29</v>
      </c>
      <c r="N167" s="35" t="e">
        <f t="shared" si="18"/>
        <v>#VALUE!</v>
      </c>
      <c r="O167" s="35" t="e">
        <f t="shared" si="19"/>
        <v>#VALUE!</v>
      </c>
      <c r="P167" s="35" t="e">
        <f t="shared" si="20"/>
        <v>#VALUE!</v>
      </c>
      <c r="Q167" s="28" t="e">
        <f t="shared" si="21"/>
        <v>#DIV/0!</v>
      </c>
      <c r="R167" s="28" t="s">
        <v>29</v>
      </c>
      <c r="S167" s="28" t="s">
        <v>29</v>
      </c>
      <c r="T167" s="28" t="s">
        <v>29</v>
      </c>
      <c r="U167" s="35" t="e">
        <f t="shared" si="22"/>
        <v>#VALUE!</v>
      </c>
      <c r="V167" s="35" t="e">
        <f t="shared" si="23"/>
        <v>#VALUE!</v>
      </c>
      <c r="W167" s="35" t="e">
        <f t="shared" si="24"/>
        <v>#VALUE!</v>
      </c>
      <c r="X167" s="28" t="e">
        <f t="shared" si="25"/>
        <v>#DIV/0!</v>
      </c>
      <c r="Y167" s="12" t="e">
        <f t="shared" si="26"/>
        <v>#DIV/0!</v>
      </c>
    </row>
    <row r="168" spans="1:25" x14ac:dyDescent="0.25">
      <c r="A168" s="4" t="s">
        <v>10</v>
      </c>
      <c r="B168" s="4" t="s">
        <v>11</v>
      </c>
      <c r="C168" s="4" t="s">
        <v>5195</v>
      </c>
      <c r="D168" s="4" t="s">
        <v>5196</v>
      </c>
      <c r="E168" s="4">
        <v>5</v>
      </c>
      <c r="F168" s="4">
        <v>2</v>
      </c>
      <c r="G168" s="4">
        <v>3</v>
      </c>
      <c r="H168" s="4">
        <v>2</v>
      </c>
      <c r="I168" s="4">
        <v>49.3</v>
      </c>
      <c r="J168" s="4" t="s">
        <v>5197</v>
      </c>
      <c r="K168" s="28" t="s">
        <v>29</v>
      </c>
      <c r="L168" s="28" t="s">
        <v>29</v>
      </c>
      <c r="M168" s="28" t="s">
        <v>29</v>
      </c>
      <c r="N168" s="35" t="e">
        <f t="shared" si="18"/>
        <v>#VALUE!</v>
      </c>
      <c r="O168" s="35" t="e">
        <f t="shared" si="19"/>
        <v>#VALUE!</v>
      </c>
      <c r="P168" s="35" t="e">
        <f t="shared" si="20"/>
        <v>#VALUE!</v>
      </c>
      <c r="Q168" s="28" t="e">
        <f t="shared" si="21"/>
        <v>#DIV/0!</v>
      </c>
      <c r="R168" s="28" t="s">
        <v>29</v>
      </c>
      <c r="S168" s="28" t="s">
        <v>29</v>
      </c>
      <c r="T168" s="28">
        <v>12951.2724609375</v>
      </c>
      <c r="U168" s="35" t="e">
        <f t="shared" si="22"/>
        <v>#VALUE!</v>
      </c>
      <c r="V168" s="35" t="e">
        <f t="shared" si="23"/>
        <v>#VALUE!</v>
      </c>
      <c r="W168" s="35">
        <f t="shared" si="24"/>
        <v>4.9236000515790143E-5</v>
      </c>
      <c r="X168" s="28">
        <f t="shared" si="25"/>
        <v>4.9236000515790143E-5</v>
      </c>
      <c r="Y168" s="12" t="e">
        <f t="shared" si="26"/>
        <v>#DIV/0!</v>
      </c>
    </row>
    <row r="169" spans="1:25" x14ac:dyDescent="0.25">
      <c r="A169" s="4" t="s">
        <v>10</v>
      </c>
      <c r="B169" s="4" t="s">
        <v>11</v>
      </c>
      <c r="C169" s="4" t="s">
        <v>5783</v>
      </c>
      <c r="D169" s="4" t="s">
        <v>5784</v>
      </c>
      <c r="E169" s="4">
        <v>4</v>
      </c>
      <c r="F169" s="4">
        <v>2</v>
      </c>
      <c r="G169" s="4">
        <v>3</v>
      </c>
      <c r="H169" s="4">
        <v>1</v>
      </c>
      <c r="I169" s="4">
        <v>48.5</v>
      </c>
      <c r="J169" s="4" t="s">
        <v>5785</v>
      </c>
      <c r="K169" s="28" t="s">
        <v>29</v>
      </c>
      <c r="L169" s="28" t="s">
        <v>29</v>
      </c>
      <c r="M169" s="28" t="s">
        <v>29</v>
      </c>
      <c r="N169" s="35" t="e">
        <f t="shared" si="18"/>
        <v>#VALUE!</v>
      </c>
      <c r="O169" s="35" t="e">
        <f t="shared" si="19"/>
        <v>#VALUE!</v>
      </c>
      <c r="P169" s="35" t="e">
        <f t="shared" si="20"/>
        <v>#VALUE!</v>
      </c>
      <c r="Q169" s="28" t="e">
        <f t="shared" si="21"/>
        <v>#DIV/0!</v>
      </c>
      <c r="R169" s="28" t="s">
        <v>29</v>
      </c>
      <c r="S169" s="28" t="s">
        <v>29</v>
      </c>
      <c r="T169" s="28" t="s">
        <v>29</v>
      </c>
      <c r="U169" s="35" t="e">
        <f t="shared" si="22"/>
        <v>#VALUE!</v>
      </c>
      <c r="V169" s="35" t="e">
        <f t="shared" si="23"/>
        <v>#VALUE!</v>
      </c>
      <c r="W169" s="35" t="e">
        <f t="shared" si="24"/>
        <v>#VALUE!</v>
      </c>
      <c r="X169" s="28" t="e">
        <f t="shared" si="25"/>
        <v>#DIV/0!</v>
      </c>
      <c r="Y169" s="12" t="e">
        <f t="shared" si="26"/>
        <v>#DIV/0!</v>
      </c>
    </row>
    <row r="170" spans="1:25" x14ac:dyDescent="0.25">
      <c r="A170" s="4" t="s">
        <v>10</v>
      </c>
      <c r="B170" s="4" t="s">
        <v>11</v>
      </c>
      <c r="C170" s="4" t="s">
        <v>4465</v>
      </c>
      <c r="D170" s="4" t="s">
        <v>4466</v>
      </c>
      <c r="E170" s="4">
        <v>19</v>
      </c>
      <c r="F170" s="4">
        <v>2</v>
      </c>
      <c r="G170" s="4">
        <v>3</v>
      </c>
      <c r="H170" s="4">
        <v>2</v>
      </c>
      <c r="I170" s="4">
        <v>21</v>
      </c>
      <c r="J170" s="4" t="s">
        <v>4467</v>
      </c>
      <c r="K170" s="28" t="s">
        <v>29</v>
      </c>
      <c r="L170" s="28" t="s">
        <v>29</v>
      </c>
      <c r="M170" s="28" t="s">
        <v>29</v>
      </c>
      <c r="N170" s="35" t="e">
        <f t="shared" si="18"/>
        <v>#VALUE!</v>
      </c>
      <c r="O170" s="35" t="e">
        <f t="shared" si="19"/>
        <v>#VALUE!</v>
      </c>
      <c r="P170" s="35" t="e">
        <f t="shared" si="20"/>
        <v>#VALUE!</v>
      </c>
      <c r="Q170" s="28" t="e">
        <f t="shared" si="21"/>
        <v>#DIV/0!</v>
      </c>
      <c r="R170" s="28" t="s">
        <v>29</v>
      </c>
      <c r="S170" s="28">
        <v>8273.09375</v>
      </c>
      <c r="T170" s="28">
        <v>19618.529296875</v>
      </c>
      <c r="U170" s="35" t="e">
        <f t="shared" si="22"/>
        <v>#VALUE!</v>
      </c>
      <c r="V170" s="35">
        <f t="shared" si="23"/>
        <v>6.1499694514341005E-5</v>
      </c>
      <c r="W170" s="35">
        <f t="shared" si="24"/>
        <v>7.4582472223741676E-5</v>
      </c>
      <c r="X170" s="28">
        <f t="shared" si="25"/>
        <v>6.8041083369041347E-5</v>
      </c>
      <c r="Y170" s="12" t="e">
        <f t="shared" si="26"/>
        <v>#DIV/0!</v>
      </c>
    </row>
    <row r="171" spans="1:25" x14ac:dyDescent="0.25">
      <c r="A171" s="4" t="s">
        <v>10</v>
      </c>
      <c r="B171" s="4" t="s">
        <v>11</v>
      </c>
      <c r="C171" s="4" t="s">
        <v>5678</v>
      </c>
      <c r="D171" s="4" t="s">
        <v>5679</v>
      </c>
      <c r="E171" s="4">
        <v>4</v>
      </c>
      <c r="F171" s="4">
        <v>2</v>
      </c>
      <c r="G171" s="4">
        <v>3</v>
      </c>
      <c r="H171" s="4">
        <v>2</v>
      </c>
      <c r="I171" s="4">
        <v>102.9</v>
      </c>
      <c r="J171" s="4" t="s">
        <v>5680</v>
      </c>
      <c r="K171" s="28" t="s">
        <v>29</v>
      </c>
      <c r="L171" s="28" t="s">
        <v>29</v>
      </c>
      <c r="M171" s="28" t="s">
        <v>29</v>
      </c>
      <c r="N171" s="35" t="e">
        <f t="shared" si="18"/>
        <v>#VALUE!</v>
      </c>
      <c r="O171" s="35" t="e">
        <f t="shared" si="19"/>
        <v>#VALUE!</v>
      </c>
      <c r="P171" s="35" t="e">
        <f t="shared" si="20"/>
        <v>#VALUE!</v>
      </c>
      <c r="Q171" s="28" t="e">
        <f t="shared" si="21"/>
        <v>#DIV/0!</v>
      </c>
      <c r="R171" s="28" t="s">
        <v>29</v>
      </c>
      <c r="S171" s="28" t="s">
        <v>29</v>
      </c>
      <c r="T171" s="28" t="s">
        <v>29</v>
      </c>
      <c r="U171" s="35" t="e">
        <f t="shared" si="22"/>
        <v>#VALUE!</v>
      </c>
      <c r="V171" s="35" t="e">
        <f t="shared" si="23"/>
        <v>#VALUE!</v>
      </c>
      <c r="W171" s="35" t="e">
        <f t="shared" si="24"/>
        <v>#VALUE!</v>
      </c>
      <c r="X171" s="28" t="e">
        <f t="shared" si="25"/>
        <v>#DIV/0!</v>
      </c>
      <c r="Y171" s="12" t="e">
        <f t="shared" si="26"/>
        <v>#DIV/0!</v>
      </c>
    </row>
    <row r="172" spans="1:25" x14ac:dyDescent="0.25">
      <c r="A172" s="4" t="s">
        <v>10</v>
      </c>
      <c r="B172" s="4" t="s">
        <v>11</v>
      </c>
      <c r="C172" s="4" t="s">
        <v>6340</v>
      </c>
      <c r="D172" s="4" t="s">
        <v>6341</v>
      </c>
      <c r="E172" s="4">
        <v>8</v>
      </c>
      <c r="F172" s="4">
        <v>2</v>
      </c>
      <c r="G172" s="4">
        <v>3</v>
      </c>
      <c r="H172" s="4">
        <v>2</v>
      </c>
      <c r="I172" s="4">
        <v>60.3</v>
      </c>
      <c r="J172" s="4" t="s">
        <v>29</v>
      </c>
      <c r="K172" s="28">
        <v>16413.572265625</v>
      </c>
      <c r="L172" s="28" t="s">
        <v>29</v>
      </c>
      <c r="M172" s="28">
        <v>20418.955078125</v>
      </c>
      <c r="N172" s="35">
        <f t="shared" si="18"/>
        <v>8.4907027778425805E-5</v>
      </c>
      <c r="O172" s="35" t="e">
        <f t="shared" si="19"/>
        <v>#VALUE!</v>
      </c>
      <c r="P172" s="35">
        <f t="shared" si="20"/>
        <v>6.5575372457413758E-4</v>
      </c>
      <c r="Q172" s="28">
        <f t="shared" si="21"/>
        <v>3.7033037617628168E-4</v>
      </c>
      <c r="R172" s="28" t="s">
        <v>29</v>
      </c>
      <c r="S172" s="28" t="s">
        <v>29</v>
      </c>
      <c r="T172" s="28" t="s">
        <v>29</v>
      </c>
      <c r="U172" s="35" t="e">
        <f t="shared" si="22"/>
        <v>#VALUE!</v>
      </c>
      <c r="V172" s="35" t="e">
        <f t="shared" si="23"/>
        <v>#VALUE!</v>
      </c>
      <c r="W172" s="35" t="e">
        <f t="shared" si="24"/>
        <v>#VALUE!</v>
      </c>
      <c r="X172" s="28" t="e">
        <f t="shared" si="25"/>
        <v>#DIV/0!</v>
      </c>
      <c r="Y172" s="12" t="e">
        <f t="shared" si="26"/>
        <v>#DIV/0!</v>
      </c>
    </row>
    <row r="173" spans="1:25" x14ac:dyDescent="0.25">
      <c r="A173" s="4" t="s">
        <v>10</v>
      </c>
      <c r="B173" s="4" t="s">
        <v>11</v>
      </c>
      <c r="C173" s="4" t="s">
        <v>4218</v>
      </c>
      <c r="D173" s="4" t="s">
        <v>4219</v>
      </c>
      <c r="E173" s="4">
        <v>14</v>
      </c>
      <c r="F173" s="4">
        <v>3</v>
      </c>
      <c r="G173" s="4">
        <v>3</v>
      </c>
      <c r="H173" s="4">
        <v>3</v>
      </c>
      <c r="I173" s="4">
        <v>48.3</v>
      </c>
      <c r="J173" s="4" t="s">
        <v>4220</v>
      </c>
      <c r="K173" s="28" t="s">
        <v>29</v>
      </c>
      <c r="L173" s="28" t="s">
        <v>29</v>
      </c>
      <c r="M173" s="28" t="s">
        <v>29</v>
      </c>
      <c r="N173" s="35" t="e">
        <f t="shared" si="18"/>
        <v>#VALUE!</v>
      </c>
      <c r="O173" s="35" t="e">
        <f t="shared" si="19"/>
        <v>#VALUE!</v>
      </c>
      <c r="P173" s="35" t="e">
        <f t="shared" si="20"/>
        <v>#VALUE!</v>
      </c>
      <c r="Q173" s="28" t="e">
        <f t="shared" si="21"/>
        <v>#DIV/0!</v>
      </c>
      <c r="R173" s="28" t="s">
        <v>29</v>
      </c>
      <c r="S173" s="28">
        <v>33315.78515625</v>
      </c>
      <c r="T173" s="28">
        <v>24821.8671875</v>
      </c>
      <c r="U173" s="35" t="e">
        <f t="shared" si="22"/>
        <v>#VALUE!</v>
      </c>
      <c r="V173" s="35">
        <f t="shared" si="23"/>
        <v>2.4765954206850267E-4</v>
      </c>
      <c r="W173" s="35">
        <f t="shared" si="24"/>
        <v>9.4363659581149644E-5</v>
      </c>
      <c r="X173" s="28">
        <f t="shared" si="25"/>
        <v>1.7101160082482616E-4</v>
      </c>
      <c r="Y173" s="12" t="e">
        <f t="shared" si="26"/>
        <v>#DIV/0!</v>
      </c>
    </row>
    <row r="174" spans="1:25" x14ac:dyDescent="0.25">
      <c r="A174" s="4" t="s">
        <v>10</v>
      </c>
      <c r="B174" s="4" t="s">
        <v>11</v>
      </c>
      <c r="C174" s="4" t="s">
        <v>6805</v>
      </c>
      <c r="D174" s="4" t="s">
        <v>6806</v>
      </c>
      <c r="E174" s="4">
        <v>5</v>
      </c>
      <c r="F174" s="4">
        <v>1</v>
      </c>
      <c r="G174" s="4">
        <v>3</v>
      </c>
      <c r="H174" s="4">
        <v>1</v>
      </c>
      <c r="I174" s="4">
        <v>25.1</v>
      </c>
      <c r="J174" s="4" t="s">
        <v>6807</v>
      </c>
      <c r="K174" s="28" t="s">
        <v>29</v>
      </c>
      <c r="L174" s="28" t="s">
        <v>29</v>
      </c>
      <c r="M174" s="28" t="s">
        <v>29</v>
      </c>
      <c r="N174" s="35" t="e">
        <f t="shared" si="18"/>
        <v>#VALUE!</v>
      </c>
      <c r="O174" s="35" t="e">
        <f t="shared" si="19"/>
        <v>#VALUE!</v>
      </c>
      <c r="P174" s="35" t="e">
        <f t="shared" si="20"/>
        <v>#VALUE!</v>
      </c>
      <c r="Q174" s="28" t="e">
        <f t="shared" si="21"/>
        <v>#DIV/0!</v>
      </c>
      <c r="R174" s="28" t="s">
        <v>29</v>
      </c>
      <c r="S174" s="28">
        <v>29624.650390625</v>
      </c>
      <c r="T174" s="28">
        <v>65224.546875</v>
      </c>
      <c r="U174" s="35" t="e">
        <f t="shared" si="22"/>
        <v>#VALUE!</v>
      </c>
      <c r="V174" s="35">
        <f t="shared" si="23"/>
        <v>2.2022075467446385E-4</v>
      </c>
      <c r="W174" s="35">
        <f t="shared" si="24"/>
        <v>2.4795986906040395E-4</v>
      </c>
      <c r="X174" s="28">
        <f t="shared" si="25"/>
        <v>2.340903118674339E-4</v>
      </c>
      <c r="Y174" s="12" t="e">
        <f t="shared" si="26"/>
        <v>#DIV/0!</v>
      </c>
    </row>
    <row r="175" spans="1:25" x14ac:dyDescent="0.25">
      <c r="A175" s="4" t="s">
        <v>10</v>
      </c>
      <c r="B175" s="4" t="s">
        <v>11</v>
      </c>
      <c r="C175" s="4" t="s">
        <v>4915</v>
      </c>
      <c r="D175" s="4" t="s">
        <v>4916</v>
      </c>
      <c r="E175" s="4">
        <v>8</v>
      </c>
      <c r="F175" s="4">
        <v>1</v>
      </c>
      <c r="G175" s="4">
        <v>3</v>
      </c>
      <c r="H175" s="4">
        <v>1</v>
      </c>
      <c r="I175" s="4">
        <v>32</v>
      </c>
      <c r="J175" s="4" t="s">
        <v>29</v>
      </c>
      <c r="K175" s="28" t="s">
        <v>29</v>
      </c>
      <c r="L175" s="28" t="s">
        <v>29</v>
      </c>
      <c r="M175" s="28" t="s">
        <v>29</v>
      </c>
      <c r="N175" s="35" t="e">
        <f t="shared" si="18"/>
        <v>#VALUE!</v>
      </c>
      <c r="O175" s="35" t="e">
        <f t="shared" si="19"/>
        <v>#VALUE!</v>
      </c>
      <c r="P175" s="35" t="e">
        <f t="shared" si="20"/>
        <v>#VALUE!</v>
      </c>
      <c r="Q175" s="28" t="e">
        <f t="shared" si="21"/>
        <v>#DIV/0!</v>
      </c>
      <c r="R175" s="28" t="s">
        <v>29</v>
      </c>
      <c r="S175" s="28">
        <v>14795.3857421875</v>
      </c>
      <c r="T175" s="28">
        <v>20893.328125</v>
      </c>
      <c r="U175" s="35" t="e">
        <f t="shared" si="22"/>
        <v>#VALUE!</v>
      </c>
      <c r="V175" s="35">
        <f t="shared" si="23"/>
        <v>1.0998445452964528E-4</v>
      </c>
      <c r="W175" s="35">
        <f t="shared" si="24"/>
        <v>7.9428791066033072E-5</v>
      </c>
      <c r="X175" s="28">
        <f t="shared" si="25"/>
        <v>9.4706622797839177E-5</v>
      </c>
      <c r="Y175" s="12" t="e">
        <f t="shared" si="26"/>
        <v>#DIV/0!</v>
      </c>
    </row>
    <row r="176" spans="1:25" x14ac:dyDescent="0.25">
      <c r="A176" s="4" t="s">
        <v>10</v>
      </c>
      <c r="B176" s="4" t="s">
        <v>11</v>
      </c>
      <c r="C176" s="4" t="s">
        <v>4801</v>
      </c>
      <c r="D176" s="4" t="s">
        <v>4802</v>
      </c>
      <c r="E176" s="4">
        <v>6</v>
      </c>
      <c r="F176" s="4">
        <v>3</v>
      </c>
      <c r="G176" s="4">
        <v>3</v>
      </c>
      <c r="H176" s="4">
        <v>3</v>
      </c>
      <c r="I176" s="4">
        <v>71.5</v>
      </c>
      <c r="J176" s="4" t="s">
        <v>4803</v>
      </c>
      <c r="K176" s="28" t="s">
        <v>29</v>
      </c>
      <c r="L176" s="28" t="s">
        <v>29</v>
      </c>
      <c r="M176" s="28" t="s">
        <v>29</v>
      </c>
      <c r="N176" s="35" t="e">
        <f t="shared" si="18"/>
        <v>#VALUE!</v>
      </c>
      <c r="O176" s="35" t="e">
        <f t="shared" si="19"/>
        <v>#VALUE!</v>
      </c>
      <c r="P176" s="35" t="e">
        <f t="shared" si="20"/>
        <v>#VALUE!</v>
      </c>
      <c r="Q176" s="28" t="e">
        <f t="shared" si="21"/>
        <v>#DIV/0!</v>
      </c>
      <c r="R176" s="28" t="s">
        <v>29</v>
      </c>
      <c r="S176" s="28" t="s">
        <v>29</v>
      </c>
      <c r="T176" s="28" t="s">
        <v>29</v>
      </c>
      <c r="U176" s="35" t="e">
        <f t="shared" si="22"/>
        <v>#VALUE!</v>
      </c>
      <c r="V176" s="35" t="e">
        <f t="shared" si="23"/>
        <v>#VALUE!</v>
      </c>
      <c r="W176" s="35" t="e">
        <f t="shared" si="24"/>
        <v>#VALUE!</v>
      </c>
      <c r="X176" s="28" t="e">
        <f t="shared" si="25"/>
        <v>#DIV/0!</v>
      </c>
      <c r="Y176" s="12" t="e">
        <f t="shared" si="26"/>
        <v>#DIV/0!</v>
      </c>
    </row>
    <row r="177" spans="1:25" x14ac:dyDescent="0.25">
      <c r="A177" s="4" t="s">
        <v>10</v>
      </c>
      <c r="B177" s="4" t="s">
        <v>11</v>
      </c>
      <c r="C177" s="4" t="s">
        <v>4999</v>
      </c>
      <c r="D177" s="4" t="s">
        <v>5000</v>
      </c>
      <c r="E177" s="4">
        <v>4</v>
      </c>
      <c r="F177" s="4">
        <v>1</v>
      </c>
      <c r="G177" s="4">
        <v>3</v>
      </c>
      <c r="H177" s="4">
        <v>1</v>
      </c>
      <c r="I177" s="4">
        <v>61.3</v>
      </c>
      <c r="J177" s="4" t="s">
        <v>29</v>
      </c>
      <c r="K177" s="28" t="s">
        <v>29</v>
      </c>
      <c r="L177" s="28" t="s">
        <v>29</v>
      </c>
      <c r="M177" s="28" t="s">
        <v>29</v>
      </c>
      <c r="N177" s="35" t="e">
        <f t="shared" si="18"/>
        <v>#VALUE!</v>
      </c>
      <c r="O177" s="35" t="e">
        <f t="shared" si="19"/>
        <v>#VALUE!</v>
      </c>
      <c r="P177" s="35" t="e">
        <f t="shared" si="20"/>
        <v>#VALUE!</v>
      </c>
      <c r="Q177" s="28" t="e">
        <f t="shared" si="21"/>
        <v>#DIV/0!</v>
      </c>
      <c r="R177" s="28" t="s">
        <v>29</v>
      </c>
      <c r="S177" s="28" t="s">
        <v>29</v>
      </c>
      <c r="T177" s="28" t="s">
        <v>29</v>
      </c>
      <c r="U177" s="35" t="e">
        <f t="shared" si="22"/>
        <v>#VALUE!</v>
      </c>
      <c r="V177" s="35" t="e">
        <f t="shared" si="23"/>
        <v>#VALUE!</v>
      </c>
      <c r="W177" s="35" t="e">
        <f t="shared" si="24"/>
        <v>#VALUE!</v>
      </c>
      <c r="X177" s="28" t="e">
        <f t="shared" si="25"/>
        <v>#DIV/0!</v>
      </c>
      <c r="Y177" s="12" t="e">
        <f t="shared" si="26"/>
        <v>#DIV/0!</v>
      </c>
    </row>
    <row r="178" spans="1:25" x14ac:dyDescent="0.25">
      <c r="A178" s="4" t="s">
        <v>10</v>
      </c>
      <c r="B178" s="4" t="s">
        <v>11</v>
      </c>
      <c r="C178" s="4" t="s">
        <v>5115</v>
      </c>
      <c r="D178" s="4" t="s">
        <v>5116</v>
      </c>
      <c r="E178" s="4">
        <v>10</v>
      </c>
      <c r="F178" s="4">
        <v>3</v>
      </c>
      <c r="G178" s="4">
        <v>3</v>
      </c>
      <c r="H178" s="4">
        <v>3</v>
      </c>
      <c r="I178" s="4">
        <v>54</v>
      </c>
      <c r="J178" s="4" t="s">
        <v>5117</v>
      </c>
      <c r="K178" s="28" t="s">
        <v>29</v>
      </c>
      <c r="L178" s="28" t="s">
        <v>29</v>
      </c>
      <c r="M178" s="28" t="s">
        <v>29</v>
      </c>
      <c r="N178" s="35" t="e">
        <f t="shared" si="18"/>
        <v>#VALUE!</v>
      </c>
      <c r="O178" s="35" t="e">
        <f t="shared" si="19"/>
        <v>#VALUE!</v>
      </c>
      <c r="P178" s="35" t="e">
        <f t="shared" si="20"/>
        <v>#VALUE!</v>
      </c>
      <c r="Q178" s="28" t="e">
        <f t="shared" si="21"/>
        <v>#DIV/0!</v>
      </c>
      <c r="R178" s="28" t="s">
        <v>29</v>
      </c>
      <c r="S178" s="28">
        <v>6644.7431640625</v>
      </c>
      <c r="T178" s="28" t="s">
        <v>29</v>
      </c>
      <c r="U178" s="35" t="e">
        <f t="shared" si="22"/>
        <v>#VALUE!</v>
      </c>
      <c r="V178" s="35">
        <f t="shared" si="23"/>
        <v>4.9395025254742142E-5</v>
      </c>
      <c r="W178" s="35" t="e">
        <f t="shared" si="24"/>
        <v>#VALUE!</v>
      </c>
      <c r="X178" s="28">
        <f t="shared" si="25"/>
        <v>4.9395025254742142E-5</v>
      </c>
      <c r="Y178" s="12" t="e">
        <f t="shared" si="26"/>
        <v>#DIV/0!</v>
      </c>
    </row>
    <row r="179" spans="1:25" x14ac:dyDescent="0.25">
      <c r="A179" s="4" t="s">
        <v>10</v>
      </c>
      <c r="B179" s="4" t="s">
        <v>11</v>
      </c>
      <c r="C179" s="4" t="s">
        <v>5998</v>
      </c>
      <c r="D179" s="4" t="s">
        <v>5999</v>
      </c>
      <c r="E179" s="4">
        <v>3</v>
      </c>
      <c r="F179" s="4">
        <v>2</v>
      </c>
      <c r="G179" s="4">
        <v>3</v>
      </c>
      <c r="H179" s="4">
        <v>1</v>
      </c>
      <c r="I179" s="4">
        <v>56.6</v>
      </c>
      <c r="J179" s="4" t="s">
        <v>6000</v>
      </c>
      <c r="K179" s="28" t="s">
        <v>29</v>
      </c>
      <c r="L179" s="28" t="s">
        <v>29</v>
      </c>
      <c r="M179" s="28" t="s">
        <v>29</v>
      </c>
      <c r="N179" s="35" t="e">
        <f t="shared" si="18"/>
        <v>#VALUE!</v>
      </c>
      <c r="O179" s="35" t="e">
        <f t="shared" si="19"/>
        <v>#VALUE!</v>
      </c>
      <c r="P179" s="35" t="e">
        <f t="shared" si="20"/>
        <v>#VALUE!</v>
      </c>
      <c r="Q179" s="28" t="e">
        <f t="shared" si="21"/>
        <v>#DIV/0!</v>
      </c>
      <c r="R179" s="28">
        <v>132624.25</v>
      </c>
      <c r="S179" s="28" t="s">
        <v>29</v>
      </c>
      <c r="T179" s="28">
        <v>11821.7333984375</v>
      </c>
      <c r="U179" s="35">
        <f t="shared" si="22"/>
        <v>2.31418237872716E-3</v>
      </c>
      <c r="V179" s="35" t="e">
        <f t="shared" si="23"/>
        <v>#VALUE!</v>
      </c>
      <c r="W179" s="35">
        <f t="shared" si="24"/>
        <v>4.4941906168567262E-5</v>
      </c>
      <c r="X179" s="28">
        <f t="shared" si="25"/>
        <v>1.1795621424478637E-3</v>
      </c>
      <c r="Y179" s="12" t="e">
        <f t="shared" si="26"/>
        <v>#DIV/0!</v>
      </c>
    </row>
    <row r="180" spans="1:25" x14ac:dyDescent="0.25">
      <c r="A180" s="4" t="s">
        <v>10</v>
      </c>
      <c r="B180" s="4" t="s">
        <v>11</v>
      </c>
      <c r="C180" s="4" t="s">
        <v>5628</v>
      </c>
      <c r="D180" s="4" t="s">
        <v>5629</v>
      </c>
      <c r="E180" s="4">
        <v>5</v>
      </c>
      <c r="F180" s="4">
        <v>2</v>
      </c>
      <c r="G180" s="4">
        <v>3</v>
      </c>
      <c r="H180" s="4">
        <v>2</v>
      </c>
      <c r="I180" s="4">
        <v>50.9</v>
      </c>
      <c r="J180" s="4" t="s">
        <v>5630</v>
      </c>
      <c r="K180" s="28" t="s">
        <v>29</v>
      </c>
      <c r="L180" s="28" t="s">
        <v>29</v>
      </c>
      <c r="M180" s="28" t="s">
        <v>29</v>
      </c>
      <c r="N180" s="35" t="e">
        <f t="shared" si="18"/>
        <v>#VALUE!</v>
      </c>
      <c r="O180" s="35" t="e">
        <f t="shared" si="19"/>
        <v>#VALUE!</v>
      </c>
      <c r="P180" s="35" t="e">
        <f t="shared" si="20"/>
        <v>#VALUE!</v>
      </c>
      <c r="Q180" s="28" t="e">
        <f t="shared" si="21"/>
        <v>#DIV/0!</v>
      </c>
      <c r="R180" s="28" t="s">
        <v>29</v>
      </c>
      <c r="S180" s="28">
        <v>10246.771484375</v>
      </c>
      <c r="T180" s="28">
        <v>33613.7734375</v>
      </c>
      <c r="U180" s="35" t="e">
        <f t="shared" si="22"/>
        <v>#VALUE!</v>
      </c>
      <c r="V180" s="35">
        <f t="shared" si="23"/>
        <v>7.6171422093134506E-5</v>
      </c>
      <c r="W180" s="35">
        <f t="shared" si="24"/>
        <v>1.2778727119656336E-4</v>
      </c>
      <c r="X180" s="28">
        <f t="shared" si="25"/>
        <v>1.0197934664484893E-4</v>
      </c>
      <c r="Y180" s="12" t="e">
        <f t="shared" si="26"/>
        <v>#DIV/0!</v>
      </c>
    </row>
    <row r="181" spans="1:25" x14ac:dyDescent="0.25">
      <c r="A181" s="4" t="s">
        <v>10</v>
      </c>
      <c r="B181" s="4" t="s">
        <v>11</v>
      </c>
      <c r="C181" s="4" t="s">
        <v>4585</v>
      </c>
      <c r="D181" s="4" t="s">
        <v>4586</v>
      </c>
      <c r="E181" s="4">
        <v>10</v>
      </c>
      <c r="F181" s="4">
        <v>3</v>
      </c>
      <c r="G181" s="4">
        <v>3</v>
      </c>
      <c r="H181" s="4">
        <v>3</v>
      </c>
      <c r="I181" s="4">
        <v>47.3</v>
      </c>
      <c r="J181" s="4" t="s">
        <v>4587</v>
      </c>
      <c r="K181" s="28" t="s">
        <v>29</v>
      </c>
      <c r="L181" s="28" t="s">
        <v>29</v>
      </c>
      <c r="M181" s="28" t="s">
        <v>29</v>
      </c>
      <c r="N181" s="35" t="e">
        <f t="shared" si="18"/>
        <v>#VALUE!</v>
      </c>
      <c r="O181" s="35" t="e">
        <f t="shared" si="19"/>
        <v>#VALUE!</v>
      </c>
      <c r="P181" s="35" t="e">
        <f t="shared" si="20"/>
        <v>#VALUE!</v>
      </c>
      <c r="Q181" s="28" t="e">
        <f t="shared" si="21"/>
        <v>#DIV/0!</v>
      </c>
      <c r="R181" s="28" t="s">
        <v>29</v>
      </c>
      <c r="S181" s="28" t="s">
        <v>29</v>
      </c>
      <c r="T181" s="28" t="s">
        <v>29</v>
      </c>
      <c r="U181" s="35" t="e">
        <f t="shared" si="22"/>
        <v>#VALUE!</v>
      </c>
      <c r="V181" s="35" t="e">
        <f t="shared" si="23"/>
        <v>#VALUE!</v>
      </c>
      <c r="W181" s="35" t="e">
        <f t="shared" si="24"/>
        <v>#VALUE!</v>
      </c>
      <c r="X181" s="28" t="e">
        <f t="shared" si="25"/>
        <v>#DIV/0!</v>
      </c>
      <c r="Y181" s="12" t="e">
        <f t="shared" si="26"/>
        <v>#DIV/0!</v>
      </c>
    </row>
    <row r="182" spans="1:25" x14ac:dyDescent="0.25">
      <c r="A182" s="4" t="s">
        <v>10</v>
      </c>
      <c r="B182" s="4" t="s">
        <v>11</v>
      </c>
      <c r="C182" s="4" t="s">
        <v>5589</v>
      </c>
      <c r="D182" s="4" t="s">
        <v>5590</v>
      </c>
      <c r="E182" s="4">
        <v>5</v>
      </c>
      <c r="F182" s="4">
        <v>2</v>
      </c>
      <c r="G182" s="4">
        <v>3</v>
      </c>
      <c r="H182" s="4">
        <v>2</v>
      </c>
      <c r="I182" s="4">
        <v>61</v>
      </c>
      <c r="J182" s="4" t="s">
        <v>5591</v>
      </c>
      <c r="K182" s="28" t="s">
        <v>29</v>
      </c>
      <c r="L182" s="28" t="s">
        <v>29</v>
      </c>
      <c r="M182" s="28" t="s">
        <v>29</v>
      </c>
      <c r="N182" s="35" t="e">
        <f t="shared" si="18"/>
        <v>#VALUE!</v>
      </c>
      <c r="O182" s="35" t="e">
        <f t="shared" si="19"/>
        <v>#VALUE!</v>
      </c>
      <c r="P182" s="35" t="e">
        <f t="shared" si="20"/>
        <v>#VALUE!</v>
      </c>
      <c r="Q182" s="28" t="e">
        <f t="shared" si="21"/>
        <v>#DIV/0!</v>
      </c>
      <c r="R182" s="28" t="s">
        <v>29</v>
      </c>
      <c r="S182" s="28" t="s">
        <v>29</v>
      </c>
      <c r="T182" s="28" t="s">
        <v>29</v>
      </c>
      <c r="U182" s="35" t="e">
        <f t="shared" si="22"/>
        <v>#VALUE!</v>
      </c>
      <c r="V182" s="35" t="e">
        <f t="shared" si="23"/>
        <v>#VALUE!</v>
      </c>
      <c r="W182" s="35" t="e">
        <f t="shared" si="24"/>
        <v>#VALUE!</v>
      </c>
      <c r="X182" s="28" t="e">
        <f t="shared" si="25"/>
        <v>#DIV/0!</v>
      </c>
      <c r="Y182" s="12" t="e">
        <f t="shared" si="26"/>
        <v>#DIV/0!</v>
      </c>
    </row>
    <row r="183" spans="1:25" x14ac:dyDescent="0.25">
      <c r="A183" s="4" t="s">
        <v>10</v>
      </c>
      <c r="B183" s="4" t="s">
        <v>11</v>
      </c>
      <c r="C183" s="4" t="s">
        <v>5592</v>
      </c>
      <c r="D183" s="4" t="s">
        <v>5593</v>
      </c>
      <c r="E183" s="4">
        <v>4</v>
      </c>
      <c r="F183" s="4">
        <v>2</v>
      </c>
      <c r="G183" s="4">
        <v>3</v>
      </c>
      <c r="H183" s="4">
        <v>2</v>
      </c>
      <c r="I183" s="4">
        <v>90.8</v>
      </c>
      <c r="J183" s="4" t="s">
        <v>5594</v>
      </c>
      <c r="K183" s="28" t="s">
        <v>29</v>
      </c>
      <c r="L183" s="28" t="s">
        <v>29</v>
      </c>
      <c r="M183" s="28" t="s">
        <v>29</v>
      </c>
      <c r="N183" s="35" t="e">
        <f t="shared" si="18"/>
        <v>#VALUE!</v>
      </c>
      <c r="O183" s="35" t="e">
        <f t="shared" si="19"/>
        <v>#VALUE!</v>
      </c>
      <c r="P183" s="35" t="e">
        <f t="shared" si="20"/>
        <v>#VALUE!</v>
      </c>
      <c r="Q183" s="28" t="e">
        <f t="shared" si="21"/>
        <v>#DIV/0!</v>
      </c>
      <c r="R183" s="28" t="s">
        <v>29</v>
      </c>
      <c r="S183" s="28" t="s">
        <v>29</v>
      </c>
      <c r="T183" s="28" t="s">
        <v>29</v>
      </c>
      <c r="U183" s="35" t="e">
        <f t="shared" si="22"/>
        <v>#VALUE!</v>
      </c>
      <c r="V183" s="35" t="e">
        <f t="shared" si="23"/>
        <v>#VALUE!</v>
      </c>
      <c r="W183" s="35" t="e">
        <f t="shared" si="24"/>
        <v>#VALUE!</v>
      </c>
      <c r="X183" s="28" t="e">
        <f t="shared" si="25"/>
        <v>#DIV/0!</v>
      </c>
      <c r="Y183" s="12" t="e">
        <f t="shared" si="26"/>
        <v>#DIV/0!</v>
      </c>
    </row>
    <row r="184" spans="1:25" x14ac:dyDescent="0.25">
      <c r="A184" s="4" t="s">
        <v>10</v>
      </c>
      <c r="B184" s="4" t="s">
        <v>11</v>
      </c>
      <c r="C184" s="4" t="s">
        <v>5746</v>
      </c>
      <c r="D184" s="4" t="s">
        <v>5747</v>
      </c>
      <c r="E184" s="4">
        <v>3</v>
      </c>
      <c r="F184" s="4">
        <v>1</v>
      </c>
      <c r="G184" s="4">
        <v>3</v>
      </c>
      <c r="H184" s="4">
        <v>1</v>
      </c>
      <c r="I184" s="4">
        <v>46.5</v>
      </c>
      <c r="J184" s="4" t="s">
        <v>5748</v>
      </c>
      <c r="K184" s="28" t="s">
        <v>29</v>
      </c>
      <c r="L184" s="28" t="s">
        <v>29</v>
      </c>
      <c r="M184" s="28" t="s">
        <v>29</v>
      </c>
      <c r="N184" s="35" t="e">
        <f t="shared" si="18"/>
        <v>#VALUE!</v>
      </c>
      <c r="O184" s="35" t="e">
        <f t="shared" si="19"/>
        <v>#VALUE!</v>
      </c>
      <c r="P184" s="35" t="e">
        <f t="shared" si="20"/>
        <v>#VALUE!</v>
      </c>
      <c r="Q184" s="28" t="e">
        <f t="shared" si="21"/>
        <v>#DIV/0!</v>
      </c>
      <c r="R184" s="28" t="s">
        <v>29</v>
      </c>
      <c r="S184" s="28" t="s">
        <v>29</v>
      </c>
      <c r="T184" s="28">
        <v>15718.8916015625</v>
      </c>
      <c r="U184" s="35" t="e">
        <f t="shared" si="22"/>
        <v>#VALUE!</v>
      </c>
      <c r="V184" s="35" t="e">
        <f t="shared" si="23"/>
        <v>#VALUE!</v>
      </c>
      <c r="W184" s="35">
        <f t="shared" si="24"/>
        <v>5.9757476134986504E-5</v>
      </c>
      <c r="X184" s="28">
        <f t="shared" si="25"/>
        <v>5.9757476134986504E-5</v>
      </c>
      <c r="Y184" s="12" t="e">
        <f t="shared" si="26"/>
        <v>#DIV/0!</v>
      </c>
    </row>
    <row r="185" spans="1:25" x14ac:dyDescent="0.25">
      <c r="A185" s="4" t="s">
        <v>10</v>
      </c>
      <c r="B185" s="4" t="s">
        <v>11</v>
      </c>
      <c r="C185" s="4" t="s">
        <v>5048</v>
      </c>
      <c r="D185" s="4" t="s">
        <v>5049</v>
      </c>
      <c r="E185" s="4">
        <v>5</v>
      </c>
      <c r="F185" s="4">
        <v>2</v>
      </c>
      <c r="G185" s="4">
        <v>3</v>
      </c>
      <c r="H185" s="4">
        <v>2</v>
      </c>
      <c r="I185" s="4">
        <v>51.5</v>
      </c>
      <c r="J185" s="4" t="s">
        <v>5050</v>
      </c>
      <c r="K185" s="28" t="s">
        <v>29</v>
      </c>
      <c r="L185" s="28" t="s">
        <v>29</v>
      </c>
      <c r="M185" s="28" t="s">
        <v>29</v>
      </c>
      <c r="N185" s="35" t="e">
        <f t="shared" si="18"/>
        <v>#VALUE!</v>
      </c>
      <c r="O185" s="35" t="e">
        <f t="shared" si="19"/>
        <v>#VALUE!</v>
      </c>
      <c r="P185" s="35" t="e">
        <f t="shared" si="20"/>
        <v>#VALUE!</v>
      </c>
      <c r="Q185" s="28" t="e">
        <f t="shared" si="21"/>
        <v>#DIV/0!</v>
      </c>
      <c r="R185" s="28" t="s">
        <v>29</v>
      </c>
      <c r="S185" s="28" t="s">
        <v>29</v>
      </c>
      <c r="T185" s="28">
        <v>14873.2236328125</v>
      </c>
      <c r="U185" s="35" t="e">
        <f t="shared" si="22"/>
        <v>#VALUE!</v>
      </c>
      <c r="V185" s="35" t="e">
        <f t="shared" si="23"/>
        <v>#VALUE!</v>
      </c>
      <c r="W185" s="35">
        <f t="shared" si="24"/>
        <v>5.6542555850424122E-5</v>
      </c>
      <c r="X185" s="28">
        <f t="shared" si="25"/>
        <v>5.6542555850424122E-5</v>
      </c>
      <c r="Y185" s="12" t="e">
        <f t="shared" si="26"/>
        <v>#DIV/0!</v>
      </c>
    </row>
    <row r="186" spans="1:25" x14ac:dyDescent="0.25">
      <c r="A186" s="4" t="s">
        <v>10</v>
      </c>
      <c r="B186" s="4" t="s">
        <v>11</v>
      </c>
      <c r="C186" s="4" t="s">
        <v>5408</v>
      </c>
      <c r="D186" s="4" t="s">
        <v>5409</v>
      </c>
      <c r="E186" s="4">
        <v>4</v>
      </c>
      <c r="F186" s="4">
        <v>2</v>
      </c>
      <c r="G186" s="4">
        <v>3</v>
      </c>
      <c r="H186" s="4">
        <v>2</v>
      </c>
      <c r="I186" s="4">
        <v>67.400000000000006</v>
      </c>
      <c r="J186" s="4" t="s">
        <v>5410</v>
      </c>
      <c r="K186" s="28" t="s">
        <v>29</v>
      </c>
      <c r="L186" s="28" t="s">
        <v>29</v>
      </c>
      <c r="M186" s="28" t="s">
        <v>29</v>
      </c>
      <c r="N186" s="35" t="e">
        <f t="shared" si="18"/>
        <v>#VALUE!</v>
      </c>
      <c r="O186" s="35" t="e">
        <f t="shared" si="19"/>
        <v>#VALUE!</v>
      </c>
      <c r="P186" s="35" t="e">
        <f t="shared" si="20"/>
        <v>#VALUE!</v>
      </c>
      <c r="Q186" s="28" t="e">
        <f t="shared" si="21"/>
        <v>#DIV/0!</v>
      </c>
      <c r="R186" s="28" t="s">
        <v>29</v>
      </c>
      <c r="S186" s="28" t="s">
        <v>29</v>
      </c>
      <c r="T186" s="28" t="s">
        <v>29</v>
      </c>
      <c r="U186" s="35" t="e">
        <f t="shared" si="22"/>
        <v>#VALUE!</v>
      </c>
      <c r="V186" s="35" t="e">
        <f t="shared" si="23"/>
        <v>#VALUE!</v>
      </c>
      <c r="W186" s="35" t="e">
        <f t="shared" si="24"/>
        <v>#VALUE!</v>
      </c>
      <c r="X186" s="28" t="e">
        <f t="shared" si="25"/>
        <v>#DIV/0!</v>
      </c>
      <c r="Y186" s="12" t="e">
        <f t="shared" si="26"/>
        <v>#DIV/0!</v>
      </c>
    </row>
    <row r="187" spans="1:25" x14ac:dyDescent="0.25">
      <c r="A187" s="4" t="s">
        <v>10</v>
      </c>
      <c r="B187" s="4" t="s">
        <v>11</v>
      </c>
      <c r="C187" s="4" t="s">
        <v>5710</v>
      </c>
      <c r="D187" s="4" t="s">
        <v>5711</v>
      </c>
      <c r="E187" s="4">
        <v>3</v>
      </c>
      <c r="F187" s="4">
        <v>2</v>
      </c>
      <c r="G187" s="4">
        <v>3</v>
      </c>
      <c r="H187" s="4">
        <v>2</v>
      </c>
      <c r="I187" s="4">
        <v>59.1</v>
      </c>
      <c r="J187" s="4" t="s">
        <v>5712</v>
      </c>
      <c r="K187" s="28" t="s">
        <v>29</v>
      </c>
      <c r="L187" s="28" t="s">
        <v>29</v>
      </c>
      <c r="M187" s="28" t="s">
        <v>29</v>
      </c>
      <c r="N187" s="35" t="e">
        <f t="shared" si="18"/>
        <v>#VALUE!</v>
      </c>
      <c r="O187" s="35" t="e">
        <f t="shared" si="19"/>
        <v>#VALUE!</v>
      </c>
      <c r="P187" s="35" t="e">
        <f t="shared" si="20"/>
        <v>#VALUE!</v>
      </c>
      <c r="Q187" s="28" t="e">
        <f t="shared" si="21"/>
        <v>#DIV/0!</v>
      </c>
      <c r="R187" s="28" t="s">
        <v>29</v>
      </c>
      <c r="S187" s="28" t="s">
        <v>29</v>
      </c>
      <c r="T187" s="28">
        <v>20305.337890625</v>
      </c>
      <c r="U187" s="35" t="e">
        <f t="shared" si="22"/>
        <v>#VALUE!</v>
      </c>
      <c r="V187" s="35" t="e">
        <f t="shared" si="23"/>
        <v>#VALUE!</v>
      </c>
      <c r="W187" s="35">
        <f t="shared" si="24"/>
        <v>7.7193467272924378E-5</v>
      </c>
      <c r="X187" s="28">
        <f t="shared" si="25"/>
        <v>7.7193467272924378E-5</v>
      </c>
      <c r="Y187" s="12" t="e">
        <f t="shared" si="26"/>
        <v>#DIV/0!</v>
      </c>
    </row>
    <row r="188" spans="1:25" x14ac:dyDescent="0.25">
      <c r="A188" s="4" t="s">
        <v>10</v>
      </c>
      <c r="B188" s="4" t="s">
        <v>11</v>
      </c>
      <c r="C188" s="4" t="s">
        <v>4815</v>
      </c>
      <c r="D188" s="4" t="s">
        <v>4816</v>
      </c>
      <c r="E188" s="4">
        <v>9</v>
      </c>
      <c r="F188" s="4">
        <v>2</v>
      </c>
      <c r="G188" s="4">
        <v>3</v>
      </c>
      <c r="H188" s="4">
        <v>2</v>
      </c>
      <c r="I188" s="4">
        <v>34.5</v>
      </c>
      <c r="J188" s="4" t="s">
        <v>4817</v>
      </c>
      <c r="K188" s="28" t="s">
        <v>29</v>
      </c>
      <c r="L188" s="28" t="s">
        <v>29</v>
      </c>
      <c r="M188" s="28" t="s">
        <v>29</v>
      </c>
      <c r="N188" s="35" t="e">
        <f t="shared" si="18"/>
        <v>#VALUE!</v>
      </c>
      <c r="O188" s="35" t="e">
        <f t="shared" si="19"/>
        <v>#VALUE!</v>
      </c>
      <c r="P188" s="35" t="e">
        <f t="shared" si="20"/>
        <v>#VALUE!</v>
      </c>
      <c r="Q188" s="28" t="e">
        <f t="shared" si="21"/>
        <v>#DIV/0!</v>
      </c>
      <c r="R188" s="28" t="s">
        <v>29</v>
      </c>
      <c r="S188" s="28" t="s">
        <v>29</v>
      </c>
      <c r="T188" s="28" t="s">
        <v>29</v>
      </c>
      <c r="U188" s="35" t="e">
        <f t="shared" si="22"/>
        <v>#VALUE!</v>
      </c>
      <c r="V188" s="35" t="e">
        <f t="shared" si="23"/>
        <v>#VALUE!</v>
      </c>
      <c r="W188" s="35" t="e">
        <f t="shared" si="24"/>
        <v>#VALUE!</v>
      </c>
      <c r="X188" s="28" t="e">
        <f t="shared" si="25"/>
        <v>#DIV/0!</v>
      </c>
      <c r="Y188" s="12" t="e">
        <f t="shared" si="26"/>
        <v>#DIV/0!</v>
      </c>
    </row>
    <row r="189" spans="1:25" x14ac:dyDescent="0.25">
      <c r="A189" s="4" t="s">
        <v>10</v>
      </c>
      <c r="B189" s="4" t="s">
        <v>11</v>
      </c>
      <c r="C189" s="4" t="s">
        <v>5567</v>
      </c>
      <c r="D189" s="4" t="s">
        <v>5568</v>
      </c>
      <c r="E189" s="4">
        <v>15</v>
      </c>
      <c r="F189" s="4">
        <v>1</v>
      </c>
      <c r="G189" s="4">
        <v>3</v>
      </c>
      <c r="H189" s="4">
        <v>1</v>
      </c>
      <c r="I189" s="4">
        <v>16.899999999999999</v>
      </c>
      <c r="J189" s="4" t="s">
        <v>29</v>
      </c>
      <c r="K189" s="28" t="s">
        <v>29</v>
      </c>
      <c r="L189" s="28" t="s">
        <v>29</v>
      </c>
      <c r="M189" s="28" t="s">
        <v>29</v>
      </c>
      <c r="N189" s="35" t="e">
        <f t="shared" si="18"/>
        <v>#VALUE!</v>
      </c>
      <c r="O189" s="35" t="e">
        <f t="shared" si="19"/>
        <v>#VALUE!</v>
      </c>
      <c r="P189" s="35" t="e">
        <f t="shared" si="20"/>
        <v>#VALUE!</v>
      </c>
      <c r="Q189" s="28" t="e">
        <f t="shared" si="21"/>
        <v>#DIV/0!</v>
      </c>
      <c r="R189" s="28">
        <v>47387.60546875</v>
      </c>
      <c r="S189" s="28">
        <v>22207.025390625</v>
      </c>
      <c r="T189" s="28">
        <v>28593.23828125</v>
      </c>
      <c r="U189" s="35">
        <f t="shared" si="22"/>
        <v>8.2687413158495562E-4</v>
      </c>
      <c r="V189" s="35">
        <f t="shared" si="23"/>
        <v>1.6508035794900205E-4</v>
      </c>
      <c r="W189" s="35">
        <f t="shared" si="24"/>
        <v>1.0870103296875806E-4</v>
      </c>
      <c r="X189" s="28">
        <f t="shared" si="25"/>
        <v>3.6688517416757187E-4</v>
      </c>
      <c r="Y189" s="12" t="e">
        <f t="shared" si="26"/>
        <v>#DIV/0!</v>
      </c>
    </row>
    <row r="190" spans="1:25" x14ac:dyDescent="0.25">
      <c r="A190" s="4" t="s">
        <v>10</v>
      </c>
      <c r="B190" s="4" t="s">
        <v>11</v>
      </c>
      <c r="C190" s="4" t="s">
        <v>6588</v>
      </c>
      <c r="D190" s="4" t="s">
        <v>6589</v>
      </c>
      <c r="E190" s="4">
        <v>5</v>
      </c>
      <c r="F190" s="4">
        <v>1</v>
      </c>
      <c r="G190" s="4">
        <v>2</v>
      </c>
      <c r="H190" s="4">
        <v>1</v>
      </c>
      <c r="I190" s="4">
        <v>40</v>
      </c>
      <c r="J190" s="4" t="s">
        <v>6590</v>
      </c>
      <c r="K190" s="28" t="s">
        <v>29</v>
      </c>
      <c r="L190" s="28" t="s">
        <v>29</v>
      </c>
      <c r="M190" s="28" t="s">
        <v>29</v>
      </c>
      <c r="N190" s="35" t="e">
        <f t="shared" si="18"/>
        <v>#VALUE!</v>
      </c>
      <c r="O190" s="35" t="e">
        <f t="shared" si="19"/>
        <v>#VALUE!</v>
      </c>
      <c r="P190" s="35" t="e">
        <f t="shared" si="20"/>
        <v>#VALUE!</v>
      </c>
      <c r="Q190" s="28" t="e">
        <f t="shared" si="21"/>
        <v>#DIV/0!</v>
      </c>
      <c r="R190" s="28">
        <v>68537.9375</v>
      </c>
      <c r="S190" s="28" t="s">
        <v>29</v>
      </c>
      <c r="T190" s="28" t="s">
        <v>29</v>
      </c>
      <c r="U190" s="35">
        <f t="shared" si="22"/>
        <v>1.1959297582214673E-3</v>
      </c>
      <c r="V190" s="35" t="e">
        <f t="shared" si="23"/>
        <v>#VALUE!</v>
      </c>
      <c r="W190" s="35" t="e">
        <f t="shared" si="24"/>
        <v>#VALUE!</v>
      </c>
      <c r="X190" s="28">
        <f t="shared" si="25"/>
        <v>1.1959297582214673E-3</v>
      </c>
      <c r="Y190" s="12" t="e">
        <f t="shared" si="26"/>
        <v>#DIV/0!</v>
      </c>
    </row>
    <row r="191" spans="1:25" x14ac:dyDescent="0.25">
      <c r="A191" s="4" t="s">
        <v>10</v>
      </c>
      <c r="B191" s="4" t="s">
        <v>11</v>
      </c>
      <c r="C191" s="4" t="s">
        <v>5527</v>
      </c>
      <c r="D191" s="4" t="s">
        <v>5528</v>
      </c>
      <c r="E191" s="4">
        <v>16</v>
      </c>
      <c r="F191" s="4">
        <v>1</v>
      </c>
      <c r="G191" s="4">
        <v>2</v>
      </c>
      <c r="H191" s="4">
        <v>1</v>
      </c>
      <c r="I191" s="4">
        <v>14</v>
      </c>
      <c r="J191" s="4" t="s">
        <v>5529</v>
      </c>
      <c r="K191" s="28" t="s">
        <v>29</v>
      </c>
      <c r="L191" s="28" t="s">
        <v>29</v>
      </c>
      <c r="M191" s="28" t="s">
        <v>29</v>
      </c>
      <c r="N191" s="35" t="e">
        <f t="shared" si="18"/>
        <v>#VALUE!</v>
      </c>
      <c r="O191" s="35" t="e">
        <f t="shared" si="19"/>
        <v>#VALUE!</v>
      </c>
      <c r="P191" s="35" t="e">
        <f t="shared" si="20"/>
        <v>#VALUE!</v>
      </c>
      <c r="Q191" s="28" t="e">
        <f t="shared" si="21"/>
        <v>#DIV/0!</v>
      </c>
      <c r="R191" s="28" t="s">
        <v>29</v>
      </c>
      <c r="S191" s="28" t="s">
        <v>29</v>
      </c>
      <c r="T191" s="28" t="s">
        <v>29</v>
      </c>
      <c r="U191" s="35" t="e">
        <f t="shared" si="22"/>
        <v>#VALUE!</v>
      </c>
      <c r="V191" s="35" t="e">
        <f t="shared" si="23"/>
        <v>#VALUE!</v>
      </c>
      <c r="W191" s="35" t="e">
        <f t="shared" si="24"/>
        <v>#VALUE!</v>
      </c>
      <c r="X191" s="28" t="e">
        <f t="shared" si="25"/>
        <v>#DIV/0!</v>
      </c>
      <c r="Y191" s="12" t="e">
        <f t="shared" si="26"/>
        <v>#DIV/0!</v>
      </c>
    </row>
    <row r="192" spans="1:25" x14ac:dyDescent="0.25">
      <c r="A192" s="4" t="s">
        <v>10</v>
      </c>
      <c r="B192" s="4" t="s">
        <v>11</v>
      </c>
      <c r="C192" s="4" t="s">
        <v>6163</v>
      </c>
      <c r="D192" s="4" t="s">
        <v>6164</v>
      </c>
      <c r="E192" s="4">
        <v>14</v>
      </c>
      <c r="F192" s="4">
        <v>2</v>
      </c>
      <c r="G192" s="4">
        <v>2</v>
      </c>
      <c r="H192" s="4">
        <v>2</v>
      </c>
      <c r="I192" s="4">
        <v>22.8</v>
      </c>
      <c r="J192" s="4" t="s">
        <v>29</v>
      </c>
      <c r="K192" s="28" t="s">
        <v>29</v>
      </c>
      <c r="L192" s="28" t="s">
        <v>29</v>
      </c>
      <c r="M192" s="28" t="s">
        <v>29</v>
      </c>
      <c r="N192" s="35" t="e">
        <f t="shared" si="18"/>
        <v>#VALUE!</v>
      </c>
      <c r="O192" s="35" t="e">
        <f t="shared" si="19"/>
        <v>#VALUE!</v>
      </c>
      <c r="P192" s="35" t="e">
        <f t="shared" si="20"/>
        <v>#VALUE!</v>
      </c>
      <c r="Q192" s="28" t="e">
        <f t="shared" si="21"/>
        <v>#DIV/0!</v>
      </c>
      <c r="R192" s="28" t="s">
        <v>29</v>
      </c>
      <c r="S192" s="28" t="s">
        <v>29</v>
      </c>
      <c r="T192" s="28">
        <v>138568.65625</v>
      </c>
      <c r="U192" s="35" t="e">
        <f t="shared" si="22"/>
        <v>#VALUE!</v>
      </c>
      <c r="V192" s="35" t="e">
        <f t="shared" si="23"/>
        <v>#VALUE!</v>
      </c>
      <c r="W192" s="35">
        <f t="shared" si="24"/>
        <v>5.2678734473195416E-4</v>
      </c>
      <c r="X192" s="28">
        <f t="shared" si="25"/>
        <v>5.2678734473195416E-4</v>
      </c>
      <c r="Y192" s="12" t="e">
        <f t="shared" si="26"/>
        <v>#DIV/0!</v>
      </c>
    </row>
    <row r="193" spans="1:25" x14ac:dyDescent="0.25">
      <c r="A193" s="4" t="s">
        <v>10</v>
      </c>
      <c r="B193" s="4" t="s">
        <v>11</v>
      </c>
      <c r="C193" s="4" t="s">
        <v>5611</v>
      </c>
      <c r="D193" s="4" t="s">
        <v>5612</v>
      </c>
      <c r="E193" s="4">
        <v>5</v>
      </c>
      <c r="F193" s="4">
        <v>1</v>
      </c>
      <c r="G193" s="4">
        <v>2</v>
      </c>
      <c r="H193" s="4">
        <v>1</v>
      </c>
      <c r="I193" s="4">
        <v>44.9</v>
      </c>
      <c r="J193" s="4" t="s">
        <v>5613</v>
      </c>
      <c r="K193" s="28" t="s">
        <v>29</v>
      </c>
      <c r="L193" s="28" t="s">
        <v>29</v>
      </c>
      <c r="M193" s="28" t="s">
        <v>29</v>
      </c>
      <c r="N193" s="35" t="e">
        <f t="shared" si="18"/>
        <v>#VALUE!</v>
      </c>
      <c r="O193" s="35" t="e">
        <f t="shared" si="19"/>
        <v>#VALUE!</v>
      </c>
      <c r="P193" s="35" t="e">
        <f t="shared" si="20"/>
        <v>#VALUE!</v>
      </c>
      <c r="Q193" s="28" t="e">
        <f t="shared" si="21"/>
        <v>#DIV/0!</v>
      </c>
      <c r="R193" s="28" t="s">
        <v>29</v>
      </c>
      <c r="S193" s="28" t="s">
        <v>29</v>
      </c>
      <c r="T193" s="28" t="s">
        <v>29</v>
      </c>
      <c r="U193" s="35" t="e">
        <f t="shared" si="22"/>
        <v>#VALUE!</v>
      </c>
      <c r="V193" s="35" t="e">
        <f t="shared" si="23"/>
        <v>#VALUE!</v>
      </c>
      <c r="W193" s="35" t="e">
        <f t="shared" si="24"/>
        <v>#VALUE!</v>
      </c>
      <c r="X193" s="28" t="e">
        <f t="shared" si="25"/>
        <v>#DIV/0!</v>
      </c>
      <c r="Y193" s="12" t="e">
        <f t="shared" si="26"/>
        <v>#DIV/0!</v>
      </c>
    </row>
    <row r="194" spans="1:25" x14ac:dyDescent="0.25">
      <c r="A194" s="4" t="s">
        <v>10</v>
      </c>
      <c r="B194" s="4" t="s">
        <v>11</v>
      </c>
      <c r="C194" s="4" t="s">
        <v>6186</v>
      </c>
      <c r="D194" s="4" t="s">
        <v>6187</v>
      </c>
      <c r="E194" s="4">
        <v>4</v>
      </c>
      <c r="F194" s="4">
        <v>1</v>
      </c>
      <c r="G194" s="4">
        <v>2</v>
      </c>
      <c r="H194" s="4">
        <v>1</v>
      </c>
      <c r="I194" s="4">
        <v>38.5</v>
      </c>
      <c r="J194" s="4" t="s">
        <v>6188</v>
      </c>
      <c r="K194" s="28" t="s">
        <v>29</v>
      </c>
      <c r="L194" s="28" t="s">
        <v>29</v>
      </c>
      <c r="M194" s="28" t="s">
        <v>29</v>
      </c>
      <c r="N194" s="35" t="e">
        <f t="shared" ref="N194:N257" si="27">K194/$K$2873</f>
        <v>#VALUE!</v>
      </c>
      <c r="O194" s="35" t="e">
        <f t="shared" ref="O194:O257" si="28">L194/$L$2873</f>
        <v>#VALUE!</v>
      </c>
      <c r="P194" s="35" t="e">
        <f t="shared" ref="P194:P257" si="29">M194/$M$2873</f>
        <v>#VALUE!</v>
      </c>
      <c r="Q194" s="28" t="e">
        <f t="shared" ref="Q194:Q257" si="30">AVERAGEIF(N194:P194,"&gt;0")</f>
        <v>#DIV/0!</v>
      </c>
      <c r="R194" s="28" t="s">
        <v>29</v>
      </c>
      <c r="S194" s="28" t="s">
        <v>29</v>
      </c>
      <c r="T194" s="28" t="s">
        <v>29</v>
      </c>
      <c r="U194" s="35" t="e">
        <f t="shared" ref="U194:U257" si="31">R194/$R$2873</f>
        <v>#VALUE!</v>
      </c>
      <c r="V194" s="35" t="e">
        <f t="shared" ref="V194:V257" si="32">S194/$S$2873</f>
        <v>#VALUE!</v>
      </c>
      <c r="W194" s="35" t="e">
        <f t="shared" ref="W194:W257" si="33">T194/$T$2873</f>
        <v>#VALUE!</v>
      </c>
      <c r="X194" s="28" t="e">
        <f t="shared" ref="X194:X257" si="34">AVERAGEIF(U194:W194,"&gt;0")</f>
        <v>#DIV/0!</v>
      </c>
      <c r="Y194" s="12" t="e">
        <f t="shared" ref="Y194:Y257" si="35">X194/Q194</f>
        <v>#DIV/0!</v>
      </c>
    </row>
    <row r="195" spans="1:25" x14ac:dyDescent="0.25">
      <c r="A195" s="4" t="s">
        <v>10</v>
      </c>
      <c r="B195" s="4" t="s">
        <v>11</v>
      </c>
      <c r="C195" s="4" t="s">
        <v>5533</v>
      </c>
      <c r="D195" s="4" t="s">
        <v>5534</v>
      </c>
      <c r="E195" s="4">
        <v>5</v>
      </c>
      <c r="F195" s="4">
        <v>2</v>
      </c>
      <c r="G195" s="4">
        <v>2</v>
      </c>
      <c r="H195" s="4">
        <v>2</v>
      </c>
      <c r="I195" s="4">
        <v>68.5</v>
      </c>
      <c r="J195" s="4" t="s">
        <v>5535</v>
      </c>
      <c r="K195" s="28" t="s">
        <v>29</v>
      </c>
      <c r="L195" s="28" t="s">
        <v>29</v>
      </c>
      <c r="M195" s="28" t="s">
        <v>29</v>
      </c>
      <c r="N195" s="35" t="e">
        <f t="shared" si="27"/>
        <v>#VALUE!</v>
      </c>
      <c r="O195" s="35" t="e">
        <f t="shared" si="28"/>
        <v>#VALUE!</v>
      </c>
      <c r="P195" s="35" t="e">
        <f t="shared" si="29"/>
        <v>#VALUE!</v>
      </c>
      <c r="Q195" s="28" t="e">
        <f t="shared" si="30"/>
        <v>#DIV/0!</v>
      </c>
      <c r="R195" s="28" t="s">
        <v>29</v>
      </c>
      <c r="S195" s="28" t="s">
        <v>29</v>
      </c>
      <c r="T195" s="28" t="s">
        <v>29</v>
      </c>
      <c r="U195" s="35" t="e">
        <f t="shared" si="31"/>
        <v>#VALUE!</v>
      </c>
      <c r="V195" s="35" t="e">
        <f t="shared" si="32"/>
        <v>#VALUE!</v>
      </c>
      <c r="W195" s="35" t="e">
        <f t="shared" si="33"/>
        <v>#VALUE!</v>
      </c>
      <c r="X195" s="28" t="e">
        <f t="shared" si="34"/>
        <v>#DIV/0!</v>
      </c>
      <c r="Y195" s="12" t="e">
        <f t="shared" si="35"/>
        <v>#DIV/0!</v>
      </c>
    </row>
    <row r="196" spans="1:25" x14ac:dyDescent="0.25">
      <c r="A196" s="4" t="s">
        <v>10</v>
      </c>
      <c r="B196" s="4" t="s">
        <v>11</v>
      </c>
      <c r="C196" s="4" t="s">
        <v>6482</v>
      </c>
      <c r="D196" s="4" t="s">
        <v>6483</v>
      </c>
      <c r="E196" s="4">
        <v>5</v>
      </c>
      <c r="F196" s="4">
        <v>1</v>
      </c>
      <c r="G196" s="4">
        <v>2</v>
      </c>
      <c r="H196" s="4">
        <v>1</v>
      </c>
      <c r="I196" s="4">
        <v>23.7</v>
      </c>
      <c r="J196" s="4" t="s">
        <v>6484</v>
      </c>
      <c r="K196" s="28" t="s">
        <v>29</v>
      </c>
      <c r="L196" s="28" t="s">
        <v>29</v>
      </c>
      <c r="M196" s="28" t="s">
        <v>29</v>
      </c>
      <c r="N196" s="35" t="e">
        <f t="shared" si="27"/>
        <v>#VALUE!</v>
      </c>
      <c r="O196" s="35" t="e">
        <f t="shared" si="28"/>
        <v>#VALUE!</v>
      </c>
      <c r="P196" s="35" t="e">
        <f t="shared" si="29"/>
        <v>#VALUE!</v>
      </c>
      <c r="Q196" s="28" t="e">
        <f t="shared" si="30"/>
        <v>#DIV/0!</v>
      </c>
      <c r="R196" s="28" t="s">
        <v>29</v>
      </c>
      <c r="S196" s="28" t="s">
        <v>29</v>
      </c>
      <c r="T196" s="28">
        <v>25281.248046875</v>
      </c>
      <c r="U196" s="35" t="e">
        <f t="shared" si="31"/>
        <v>#VALUE!</v>
      </c>
      <c r="V196" s="35" t="e">
        <f t="shared" si="32"/>
        <v>#VALUE!</v>
      </c>
      <c r="W196" s="35">
        <f t="shared" si="33"/>
        <v>9.6110057573883581E-5</v>
      </c>
      <c r="X196" s="28">
        <f t="shared" si="34"/>
        <v>9.6110057573883581E-5</v>
      </c>
      <c r="Y196" s="12" t="e">
        <f t="shared" si="35"/>
        <v>#DIV/0!</v>
      </c>
    </row>
    <row r="197" spans="1:25" x14ac:dyDescent="0.25">
      <c r="A197" s="4" t="s">
        <v>10</v>
      </c>
      <c r="B197" s="4" t="s">
        <v>11</v>
      </c>
      <c r="C197" s="4" t="s">
        <v>6089</v>
      </c>
      <c r="D197" s="4" t="s">
        <v>6090</v>
      </c>
      <c r="E197" s="4">
        <v>4</v>
      </c>
      <c r="F197" s="4">
        <v>1</v>
      </c>
      <c r="G197" s="4">
        <v>2</v>
      </c>
      <c r="H197" s="4">
        <v>1</v>
      </c>
      <c r="I197" s="4">
        <v>40.6</v>
      </c>
      <c r="J197" s="4" t="s">
        <v>6091</v>
      </c>
      <c r="K197" s="28" t="s">
        <v>29</v>
      </c>
      <c r="L197" s="28" t="s">
        <v>29</v>
      </c>
      <c r="M197" s="28" t="s">
        <v>29</v>
      </c>
      <c r="N197" s="35" t="e">
        <f t="shared" si="27"/>
        <v>#VALUE!</v>
      </c>
      <c r="O197" s="35" t="e">
        <f t="shared" si="28"/>
        <v>#VALUE!</v>
      </c>
      <c r="P197" s="35" t="e">
        <f t="shared" si="29"/>
        <v>#VALUE!</v>
      </c>
      <c r="Q197" s="28" t="e">
        <f t="shared" si="30"/>
        <v>#DIV/0!</v>
      </c>
      <c r="R197" s="28" t="s">
        <v>29</v>
      </c>
      <c r="S197" s="28" t="s">
        <v>29</v>
      </c>
      <c r="T197" s="28" t="s">
        <v>29</v>
      </c>
      <c r="U197" s="35" t="e">
        <f t="shared" si="31"/>
        <v>#VALUE!</v>
      </c>
      <c r="V197" s="35" t="e">
        <f t="shared" si="32"/>
        <v>#VALUE!</v>
      </c>
      <c r="W197" s="35" t="e">
        <f t="shared" si="33"/>
        <v>#VALUE!</v>
      </c>
      <c r="X197" s="28" t="e">
        <f t="shared" si="34"/>
        <v>#DIV/0!</v>
      </c>
      <c r="Y197" s="12" t="e">
        <f t="shared" si="35"/>
        <v>#DIV/0!</v>
      </c>
    </row>
    <row r="198" spans="1:25" x14ac:dyDescent="0.25">
      <c r="A198" s="4" t="s">
        <v>10</v>
      </c>
      <c r="B198" s="4" t="s">
        <v>11</v>
      </c>
      <c r="C198" s="4" t="s">
        <v>6391</v>
      </c>
      <c r="D198" s="4" t="s">
        <v>6392</v>
      </c>
      <c r="E198" s="4">
        <v>6</v>
      </c>
      <c r="F198" s="4">
        <v>2</v>
      </c>
      <c r="G198" s="4">
        <v>2</v>
      </c>
      <c r="H198" s="4">
        <v>2</v>
      </c>
      <c r="I198" s="4">
        <v>55.5</v>
      </c>
      <c r="J198" s="4" t="s">
        <v>6393</v>
      </c>
      <c r="K198" s="28" t="s">
        <v>29</v>
      </c>
      <c r="L198" s="28" t="s">
        <v>29</v>
      </c>
      <c r="M198" s="28" t="s">
        <v>29</v>
      </c>
      <c r="N198" s="35" t="e">
        <f t="shared" si="27"/>
        <v>#VALUE!</v>
      </c>
      <c r="O198" s="35" t="e">
        <f t="shared" si="28"/>
        <v>#VALUE!</v>
      </c>
      <c r="P198" s="35" t="e">
        <f t="shared" si="29"/>
        <v>#VALUE!</v>
      </c>
      <c r="Q198" s="28" t="e">
        <f t="shared" si="30"/>
        <v>#DIV/0!</v>
      </c>
      <c r="R198" s="28" t="s">
        <v>29</v>
      </c>
      <c r="S198" s="28" t="s">
        <v>29</v>
      </c>
      <c r="T198" s="28" t="s">
        <v>29</v>
      </c>
      <c r="U198" s="35" t="e">
        <f t="shared" si="31"/>
        <v>#VALUE!</v>
      </c>
      <c r="V198" s="35" t="e">
        <f t="shared" si="32"/>
        <v>#VALUE!</v>
      </c>
      <c r="W198" s="35" t="e">
        <f t="shared" si="33"/>
        <v>#VALUE!</v>
      </c>
      <c r="X198" s="28" t="e">
        <f t="shared" si="34"/>
        <v>#DIV/0!</v>
      </c>
      <c r="Y198" s="12" t="e">
        <f t="shared" si="35"/>
        <v>#DIV/0!</v>
      </c>
    </row>
    <row r="199" spans="1:25" x14ac:dyDescent="0.25">
      <c r="A199" s="4" t="s">
        <v>10</v>
      </c>
      <c r="B199" s="4" t="s">
        <v>11</v>
      </c>
      <c r="C199" s="4" t="s">
        <v>5935</v>
      </c>
      <c r="D199" s="4" t="s">
        <v>5936</v>
      </c>
      <c r="E199" s="4">
        <v>2</v>
      </c>
      <c r="F199" s="4">
        <v>1</v>
      </c>
      <c r="G199" s="4">
        <v>2</v>
      </c>
      <c r="H199" s="4">
        <v>1</v>
      </c>
      <c r="I199" s="4">
        <v>102.5</v>
      </c>
      <c r="J199" s="4" t="s">
        <v>5937</v>
      </c>
      <c r="K199" s="28" t="s">
        <v>29</v>
      </c>
      <c r="L199" s="28" t="s">
        <v>29</v>
      </c>
      <c r="M199" s="28" t="s">
        <v>29</v>
      </c>
      <c r="N199" s="35" t="e">
        <f t="shared" si="27"/>
        <v>#VALUE!</v>
      </c>
      <c r="O199" s="35" t="e">
        <f t="shared" si="28"/>
        <v>#VALUE!</v>
      </c>
      <c r="P199" s="35" t="e">
        <f t="shared" si="29"/>
        <v>#VALUE!</v>
      </c>
      <c r="Q199" s="28" t="e">
        <f t="shared" si="30"/>
        <v>#DIV/0!</v>
      </c>
      <c r="R199" s="28" t="s">
        <v>29</v>
      </c>
      <c r="S199" s="28" t="s">
        <v>29</v>
      </c>
      <c r="T199" s="28" t="s">
        <v>29</v>
      </c>
      <c r="U199" s="35" t="e">
        <f t="shared" si="31"/>
        <v>#VALUE!</v>
      </c>
      <c r="V199" s="35" t="e">
        <f t="shared" si="32"/>
        <v>#VALUE!</v>
      </c>
      <c r="W199" s="35" t="e">
        <f t="shared" si="33"/>
        <v>#VALUE!</v>
      </c>
      <c r="X199" s="28" t="e">
        <f t="shared" si="34"/>
        <v>#DIV/0!</v>
      </c>
      <c r="Y199" s="12" t="e">
        <f t="shared" si="35"/>
        <v>#DIV/0!</v>
      </c>
    </row>
    <row r="200" spans="1:25" x14ac:dyDescent="0.25">
      <c r="A200" s="4" t="s">
        <v>10</v>
      </c>
      <c r="B200" s="4" t="s">
        <v>11</v>
      </c>
      <c r="C200" s="4" t="s">
        <v>7400</v>
      </c>
      <c r="D200" s="4" t="s">
        <v>7401</v>
      </c>
      <c r="E200" s="4">
        <v>3</v>
      </c>
      <c r="F200" s="4">
        <v>1</v>
      </c>
      <c r="G200" s="4">
        <v>2</v>
      </c>
      <c r="H200" s="4">
        <v>1</v>
      </c>
      <c r="I200" s="4">
        <v>31.1</v>
      </c>
      <c r="J200" s="4" t="s">
        <v>7402</v>
      </c>
      <c r="K200" s="28" t="s">
        <v>29</v>
      </c>
      <c r="L200" s="28" t="s">
        <v>29</v>
      </c>
      <c r="M200" s="28" t="s">
        <v>29</v>
      </c>
      <c r="N200" s="35" t="e">
        <f t="shared" si="27"/>
        <v>#VALUE!</v>
      </c>
      <c r="O200" s="35" t="e">
        <f t="shared" si="28"/>
        <v>#VALUE!</v>
      </c>
      <c r="P200" s="35" t="e">
        <f t="shared" si="29"/>
        <v>#VALUE!</v>
      </c>
      <c r="Q200" s="28" t="e">
        <f t="shared" si="30"/>
        <v>#DIV/0!</v>
      </c>
      <c r="R200" s="28">
        <v>203461.796875</v>
      </c>
      <c r="S200" s="28" t="s">
        <v>29</v>
      </c>
      <c r="T200" s="28">
        <v>12787.029296875</v>
      </c>
      <c r="U200" s="35">
        <f t="shared" si="31"/>
        <v>3.5502383996312121E-3</v>
      </c>
      <c r="V200" s="35" t="e">
        <f t="shared" si="32"/>
        <v>#VALUE!</v>
      </c>
      <c r="W200" s="35">
        <f t="shared" si="33"/>
        <v>4.8611608083703907E-5</v>
      </c>
      <c r="X200" s="28">
        <f t="shared" si="34"/>
        <v>1.7994250038574581E-3</v>
      </c>
      <c r="Y200" s="12" t="e">
        <f t="shared" si="35"/>
        <v>#DIV/0!</v>
      </c>
    </row>
    <row r="201" spans="1:25" x14ac:dyDescent="0.25">
      <c r="A201" s="4" t="s">
        <v>10</v>
      </c>
      <c r="B201" s="4" t="s">
        <v>11</v>
      </c>
      <c r="C201" s="4" t="s">
        <v>5774</v>
      </c>
      <c r="D201" s="4" t="s">
        <v>5775</v>
      </c>
      <c r="E201" s="4">
        <v>4</v>
      </c>
      <c r="F201" s="4">
        <v>2</v>
      </c>
      <c r="G201" s="4">
        <v>2</v>
      </c>
      <c r="H201" s="4">
        <v>2</v>
      </c>
      <c r="I201" s="4">
        <v>103.3</v>
      </c>
      <c r="J201" s="4" t="s">
        <v>5776</v>
      </c>
      <c r="K201" s="28" t="s">
        <v>29</v>
      </c>
      <c r="L201" s="28" t="s">
        <v>29</v>
      </c>
      <c r="M201" s="28" t="s">
        <v>29</v>
      </c>
      <c r="N201" s="35" t="e">
        <f t="shared" si="27"/>
        <v>#VALUE!</v>
      </c>
      <c r="O201" s="35" t="e">
        <f t="shared" si="28"/>
        <v>#VALUE!</v>
      </c>
      <c r="P201" s="35" t="e">
        <f t="shared" si="29"/>
        <v>#VALUE!</v>
      </c>
      <c r="Q201" s="28" t="e">
        <f t="shared" si="30"/>
        <v>#DIV/0!</v>
      </c>
      <c r="R201" s="28" t="s">
        <v>29</v>
      </c>
      <c r="S201" s="28" t="s">
        <v>29</v>
      </c>
      <c r="T201" s="28">
        <v>18396.173828125</v>
      </c>
      <c r="U201" s="35" t="e">
        <f t="shared" si="31"/>
        <v>#VALUE!</v>
      </c>
      <c r="V201" s="35" t="e">
        <f t="shared" si="32"/>
        <v>#VALUE!</v>
      </c>
      <c r="W201" s="35">
        <f t="shared" si="33"/>
        <v>6.9935523850801849E-5</v>
      </c>
      <c r="X201" s="28">
        <f t="shared" si="34"/>
        <v>6.9935523850801849E-5</v>
      </c>
      <c r="Y201" s="12" t="e">
        <f t="shared" si="35"/>
        <v>#DIV/0!</v>
      </c>
    </row>
    <row r="202" spans="1:25" x14ac:dyDescent="0.25">
      <c r="A202" s="4" t="s">
        <v>10</v>
      </c>
      <c r="B202" s="4" t="s">
        <v>11</v>
      </c>
      <c r="C202" s="4" t="s">
        <v>6865</v>
      </c>
      <c r="D202" s="4" t="s">
        <v>6866</v>
      </c>
      <c r="E202" s="4">
        <v>3</v>
      </c>
      <c r="F202" s="4">
        <v>1</v>
      </c>
      <c r="G202" s="4">
        <v>2</v>
      </c>
      <c r="H202" s="4">
        <v>1</v>
      </c>
      <c r="I202" s="4">
        <v>38.799999999999997</v>
      </c>
      <c r="J202" s="4" t="s">
        <v>6867</v>
      </c>
      <c r="K202" s="28" t="s">
        <v>29</v>
      </c>
      <c r="L202" s="28" t="s">
        <v>29</v>
      </c>
      <c r="M202" s="28" t="s">
        <v>29</v>
      </c>
      <c r="N202" s="35" t="e">
        <f t="shared" si="27"/>
        <v>#VALUE!</v>
      </c>
      <c r="O202" s="35" t="e">
        <f t="shared" si="28"/>
        <v>#VALUE!</v>
      </c>
      <c r="P202" s="35" t="e">
        <f t="shared" si="29"/>
        <v>#VALUE!</v>
      </c>
      <c r="Q202" s="28" t="e">
        <f t="shared" si="30"/>
        <v>#DIV/0!</v>
      </c>
      <c r="R202" s="28" t="s">
        <v>29</v>
      </c>
      <c r="S202" s="28">
        <v>23004.70703125</v>
      </c>
      <c r="T202" s="28">
        <v>31231.580078125</v>
      </c>
      <c r="U202" s="35" t="e">
        <f t="shared" si="31"/>
        <v>#VALUE!</v>
      </c>
      <c r="V202" s="35">
        <f t="shared" si="32"/>
        <v>1.7101008372034796E-4</v>
      </c>
      <c r="W202" s="35">
        <f t="shared" si="33"/>
        <v>1.1873104341472509E-4</v>
      </c>
      <c r="X202" s="28">
        <f t="shared" si="34"/>
        <v>1.4487056356753651E-4</v>
      </c>
      <c r="Y202" s="12" t="e">
        <f t="shared" si="35"/>
        <v>#DIV/0!</v>
      </c>
    </row>
    <row r="203" spans="1:25" x14ac:dyDescent="0.25">
      <c r="A203" s="4" t="s">
        <v>10</v>
      </c>
      <c r="B203" s="4" t="s">
        <v>11</v>
      </c>
      <c r="C203" s="4" t="s">
        <v>6456</v>
      </c>
      <c r="D203" s="4" t="s">
        <v>6457</v>
      </c>
      <c r="E203" s="4">
        <v>17</v>
      </c>
      <c r="F203" s="4">
        <v>1</v>
      </c>
      <c r="G203" s="4">
        <v>2</v>
      </c>
      <c r="H203" s="4">
        <v>1</v>
      </c>
      <c r="I203" s="4">
        <v>16.399999999999999</v>
      </c>
      <c r="J203" s="4" t="s">
        <v>6458</v>
      </c>
      <c r="K203" s="28" t="s">
        <v>29</v>
      </c>
      <c r="L203" s="28" t="s">
        <v>29</v>
      </c>
      <c r="M203" s="28" t="s">
        <v>29</v>
      </c>
      <c r="N203" s="35" t="e">
        <f t="shared" si="27"/>
        <v>#VALUE!</v>
      </c>
      <c r="O203" s="35" t="e">
        <f t="shared" si="28"/>
        <v>#VALUE!</v>
      </c>
      <c r="P203" s="35" t="e">
        <f t="shared" si="29"/>
        <v>#VALUE!</v>
      </c>
      <c r="Q203" s="28" t="e">
        <f t="shared" si="30"/>
        <v>#DIV/0!</v>
      </c>
      <c r="R203" s="28" t="s">
        <v>29</v>
      </c>
      <c r="S203" s="28" t="s">
        <v>29</v>
      </c>
      <c r="T203" s="28" t="s">
        <v>29</v>
      </c>
      <c r="U203" s="35" t="e">
        <f t="shared" si="31"/>
        <v>#VALUE!</v>
      </c>
      <c r="V203" s="35" t="e">
        <f t="shared" si="32"/>
        <v>#VALUE!</v>
      </c>
      <c r="W203" s="35" t="e">
        <f t="shared" si="33"/>
        <v>#VALUE!</v>
      </c>
      <c r="X203" s="28" t="e">
        <f t="shared" si="34"/>
        <v>#DIV/0!</v>
      </c>
      <c r="Y203" s="12" t="e">
        <f t="shared" si="35"/>
        <v>#DIV/0!</v>
      </c>
    </row>
    <row r="204" spans="1:25" x14ac:dyDescent="0.25">
      <c r="A204" s="4" t="s">
        <v>10</v>
      </c>
      <c r="B204" s="4" t="s">
        <v>11</v>
      </c>
      <c r="C204" s="4" t="s">
        <v>7056</v>
      </c>
      <c r="D204" s="4" t="s">
        <v>7057</v>
      </c>
      <c r="E204" s="4">
        <v>2</v>
      </c>
      <c r="F204" s="4">
        <v>1</v>
      </c>
      <c r="G204" s="4">
        <v>2</v>
      </c>
      <c r="H204" s="4">
        <v>1</v>
      </c>
      <c r="I204" s="4">
        <v>44.4</v>
      </c>
      <c r="J204" s="4" t="s">
        <v>7058</v>
      </c>
      <c r="K204" s="28" t="s">
        <v>29</v>
      </c>
      <c r="L204" s="28" t="s">
        <v>29</v>
      </c>
      <c r="M204" s="28" t="s">
        <v>29</v>
      </c>
      <c r="N204" s="35" t="e">
        <f t="shared" si="27"/>
        <v>#VALUE!</v>
      </c>
      <c r="O204" s="35" t="e">
        <f t="shared" si="28"/>
        <v>#VALUE!</v>
      </c>
      <c r="P204" s="35" t="e">
        <f t="shared" si="29"/>
        <v>#VALUE!</v>
      </c>
      <c r="Q204" s="28" t="e">
        <f t="shared" si="30"/>
        <v>#DIV/0!</v>
      </c>
      <c r="R204" s="28" t="s">
        <v>29</v>
      </c>
      <c r="S204" s="28" t="s">
        <v>29</v>
      </c>
      <c r="T204" s="28">
        <v>27306.392578125</v>
      </c>
      <c r="U204" s="35" t="e">
        <f t="shared" si="31"/>
        <v>#VALUE!</v>
      </c>
      <c r="V204" s="35" t="e">
        <f t="shared" si="32"/>
        <v>#VALUE!</v>
      </c>
      <c r="W204" s="35">
        <f t="shared" si="33"/>
        <v>1.0380891631428236E-4</v>
      </c>
      <c r="X204" s="28">
        <f t="shared" si="34"/>
        <v>1.0380891631428236E-4</v>
      </c>
      <c r="Y204" s="12" t="e">
        <f t="shared" si="35"/>
        <v>#DIV/0!</v>
      </c>
    </row>
    <row r="205" spans="1:25" x14ac:dyDescent="0.25">
      <c r="A205" s="4" t="s">
        <v>10</v>
      </c>
      <c r="B205" s="4" t="s">
        <v>11</v>
      </c>
      <c r="C205" s="4" t="s">
        <v>7271</v>
      </c>
      <c r="D205" s="4" t="s">
        <v>7272</v>
      </c>
      <c r="E205" s="4">
        <v>2</v>
      </c>
      <c r="F205" s="4">
        <v>1</v>
      </c>
      <c r="G205" s="4">
        <v>2</v>
      </c>
      <c r="H205" s="4">
        <v>1</v>
      </c>
      <c r="I205" s="4">
        <v>94.8</v>
      </c>
      <c r="J205" s="4" t="s">
        <v>29</v>
      </c>
      <c r="K205" s="28" t="s">
        <v>29</v>
      </c>
      <c r="L205" s="28" t="s">
        <v>29</v>
      </c>
      <c r="M205" s="28" t="s">
        <v>29</v>
      </c>
      <c r="N205" s="35" t="e">
        <f t="shared" si="27"/>
        <v>#VALUE!</v>
      </c>
      <c r="O205" s="35" t="e">
        <f t="shared" si="28"/>
        <v>#VALUE!</v>
      </c>
      <c r="P205" s="35" t="e">
        <f t="shared" si="29"/>
        <v>#VALUE!</v>
      </c>
      <c r="Q205" s="28" t="e">
        <f t="shared" si="30"/>
        <v>#DIV/0!</v>
      </c>
      <c r="R205" s="28" t="s">
        <v>29</v>
      </c>
      <c r="S205" s="28" t="s">
        <v>29</v>
      </c>
      <c r="T205" s="28" t="s">
        <v>29</v>
      </c>
      <c r="U205" s="35" t="e">
        <f t="shared" si="31"/>
        <v>#VALUE!</v>
      </c>
      <c r="V205" s="35" t="e">
        <f t="shared" si="32"/>
        <v>#VALUE!</v>
      </c>
      <c r="W205" s="35" t="e">
        <f t="shared" si="33"/>
        <v>#VALUE!</v>
      </c>
      <c r="X205" s="28" t="e">
        <f t="shared" si="34"/>
        <v>#DIV/0!</v>
      </c>
      <c r="Y205" s="12" t="e">
        <f t="shared" si="35"/>
        <v>#DIV/0!</v>
      </c>
    </row>
    <row r="206" spans="1:25" x14ac:dyDescent="0.25">
      <c r="A206" s="4" t="s">
        <v>10</v>
      </c>
      <c r="B206" s="4" t="s">
        <v>11</v>
      </c>
      <c r="C206" s="4" t="s">
        <v>5823</v>
      </c>
      <c r="D206" s="4" t="s">
        <v>5824</v>
      </c>
      <c r="E206" s="4">
        <v>4</v>
      </c>
      <c r="F206" s="4">
        <v>1</v>
      </c>
      <c r="G206" s="4">
        <v>2</v>
      </c>
      <c r="H206" s="4">
        <v>1</v>
      </c>
      <c r="I206" s="4">
        <v>43.7</v>
      </c>
      <c r="J206" s="4" t="s">
        <v>29</v>
      </c>
      <c r="K206" s="28" t="s">
        <v>29</v>
      </c>
      <c r="L206" s="28" t="s">
        <v>29</v>
      </c>
      <c r="M206" s="28" t="s">
        <v>29</v>
      </c>
      <c r="N206" s="35" t="e">
        <f t="shared" si="27"/>
        <v>#VALUE!</v>
      </c>
      <c r="O206" s="35" t="e">
        <f t="shared" si="28"/>
        <v>#VALUE!</v>
      </c>
      <c r="P206" s="35" t="e">
        <f t="shared" si="29"/>
        <v>#VALUE!</v>
      </c>
      <c r="Q206" s="28" t="e">
        <f t="shared" si="30"/>
        <v>#DIV/0!</v>
      </c>
      <c r="R206" s="28" t="s">
        <v>29</v>
      </c>
      <c r="S206" s="28" t="s">
        <v>29</v>
      </c>
      <c r="T206" s="28" t="s">
        <v>29</v>
      </c>
      <c r="U206" s="35" t="e">
        <f t="shared" si="31"/>
        <v>#VALUE!</v>
      </c>
      <c r="V206" s="35" t="e">
        <f t="shared" si="32"/>
        <v>#VALUE!</v>
      </c>
      <c r="W206" s="35" t="e">
        <f t="shared" si="33"/>
        <v>#VALUE!</v>
      </c>
      <c r="X206" s="28" t="e">
        <f t="shared" si="34"/>
        <v>#DIV/0!</v>
      </c>
      <c r="Y206" s="12" t="e">
        <f t="shared" si="35"/>
        <v>#DIV/0!</v>
      </c>
    </row>
    <row r="207" spans="1:25" x14ac:dyDescent="0.25">
      <c r="A207" s="4" t="s">
        <v>10</v>
      </c>
      <c r="B207" s="4" t="s">
        <v>11</v>
      </c>
      <c r="C207" s="4" t="s">
        <v>6620</v>
      </c>
      <c r="D207" s="4" t="s">
        <v>6621</v>
      </c>
      <c r="E207" s="4">
        <v>8</v>
      </c>
      <c r="F207" s="4">
        <v>1</v>
      </c>
      <c r="G207" s="4">
        <v>2</v>
      </c>
      <c r="H207" s="4">
        <v>1</v>
      </c>
      <c r="I207" s="4">
        <v>22.4</v>
      </c>
      <c r="J207" s="4" t="s">
        <v>29</v>
      </c>
      <c r="K207" s="28" t="s">
        <v>29</v>
      </c>
      <c r="L207" s="28" t="s">
        <v>29</v>
      </c>
      <c r="M207" s="28" t="s">
        <v>29</v>
      </c>
      <c r="N207" s="35" t="e">
        <f t="shared" si="27"/>
        <v>#VALUE!</v>
      </c>
      <c r="O207" s="35" t="e">
        <f t="shared" si="28"/>
        <v>#VALUE!</v>
      </c>
      <c r="P207" s="35" t="e">
        <f t="shared" si="29"/>
        <v>#VALUE!</v>
      </c>
      <c r="Q207" s="28" t="e">
        <f t="shared" si="30"/>
        <v>#DIV/0!</v>
      </c>
      <c r="R207" s="28" t="s">
        <v>29</v>
      </c>
      <c r="S207" s="28" t="s">
        <v>29</v>
      </c>
      <c r="T207" s="28" t="s">
        <v>29</v>
      </c>
      <c r="U207" s="35" t="e">
        <f t="shared" si="31"/>
        <v>#VALUE!</v>
      </c>
      <c r="V207" s="35" t="e">
        <f t="shared" si="32"/>
        <v>#VALUE!</v>
      </c>
      <c r="W207" s="35" t="e">
        <f t="shared" si="33"/>
        <v>#VALUE!</v>
      </c>
      <c r="X207" s="28" t="e">
        <f t="shared" si="34"/>
        <v>#DIV/0!</v>
      </c>
      <c r="Y207" s="12" t="e">
        <f t="shared" si="35"/>
        <v>#DIV/0!</v>
      </c>
    </row>
    <row r="208" spans="1:25" x14ac:dyDescent="0.25">
      <c r="A208" s="4" t="s">
        <v>10</v>
      </c>
      <c r="B208" s="4" t="s">
        <v>11</v>
      </c>
      <c r="C208" s="4" t="s">
        <v>6702</v>
      </c>
      <c r="D208" s="4" t="s">
        <v>6703</v>
      </c>
      <c r="E208" s="4">
        <v>3</v>
      </c>
      <c r="F208" s="4">
        <v>1</v>
      </c>
      <c r="G208" s="4">
        <v>2</v>
      </c>
      <c r="H208" s="4">
        <v>1</v>
      </c>
      <c r="I208" s="4">
        <v>39.799999999999997</v>
      </c>
      <c r="J208" s="4" t="s">
        <v>6704</v>
      </c>
      <c r="K208" s="28" t="s">
        <v>29</v>
      </c>
      <c r="L208" s="28" t="s">
        <v>29</v>
      </c>
      <c r="M208" s="28" t="s">
        <v>29</v>
      </c>
      <c r="N208" s="35" t="e">
        <f t="shared" si="27"/>
        <v>#VALUE!</v>
      </c>
      <c r="O208" s="35" t="e">
        <f t="shared" si="28"/>
        <v>#VALUE!</v>
      </c>
      <c r="P208" s="35" t="e">
        <f t="shared" si="29"/>
        <v>#VALUE!</v>
      </c>
      <c r="Q208" s="28" t="e">
        <f t="shared" si="30"/>
        <v>#DIV/0!</v>
      </c>
      <c r="R208" s="28" t="s">
        <v>29</v>
      </c>
      <c r="S208" s="28" t="s">
        <v>29</v>
      </c>
      <c r="T208" s="28" t="s">
        <v>29</v>
      </c>
      <c r="U208" s="35" t="e">
        <f t="shared" si="31"/>
        <v>#VALUE!</v>
      </c>
      <c r="V208" s="35" t="e">
        <f t="shared" si="32"/>
        <v>#VALUE!</v>
      </c>
      <c r="W208" s="35" t="e">
        <f t="shared" si="33"/>
        <v>#VALUE!</v>
      </c>
      <c r="X208" s="28" t="e">
        <f t="shared" si="34"/>
        <v>#DIV/0!</v>
      </c>
      <c r="Y208" s="12" t="e">
        <f t="shared" si="35"/>
        <v>#DIV/0!</v>
      </c>
    </row>
    <row r="209" spans="1:25" x14ac:dyDescent="0.25">
      <c r="A209" s="4" t="s">
        <v>10</v>
      </c>
      <c r="B209" s="4" t="s">
        <v>11</v>
      </c>
      <c r="C209" s="4" t="s">
        <v>6316</v>
      </c>
      <c r="D209" s="4" t="s">
        <v>6317</v>
      </c>
      <c r="E209" s="4">
        <v>1</v>
      </c>
      <c r="F209" s="4">
        <v>2</v>
      </c>
      <c r="G209" s="4">
        <v>2</v>
      </c>
      <c r="H209" s="4">
        <v>1</v>
      </c>
      <c r="I209" s="4">
        <v>164.5</v>
      </c>
      <c r="J209" s="4" t="s">
        <v>6318</v>
      </c>
      <c r="K209" s="28" t="s">
        <v>29</v>
      </c>
      <c r="L209" s="28">
        <v>63255.3515625</v>
      </c>
      <c r="M209" s="28">
        <v>62344.99609375</v>
      </c>
      <c r="N209" s="35" t="e">
        <f t="shared" si="27"/>
        <v>#VALUE!</v>
      </c>
      <c r="O209" s="35">
        <f t="shared" si="28"/>
        <v>6.2382592702751795E-4</v>
      </c>
      <c r="P209" s="35">
        <f t="shared" si="29"/>
        <v>2.002206442034582E-3</v>
      </c>
      <c r="Q209" s="28">
        <f t="shared" si="30"/>
        <v>1.3130161845310499E-3</v>
      </c>
      <c r="R209" s="28" t="s">
        <v>29</v>
      </c>
      <c r="S209" s="28" t="s">
        <v>29</v>
      </c>
      <c r="T209" s="28" t="s">
        <v>29</v>
      </c>
      <c r="U209" s="35" t="e">
        <f t="shared" si="31"/>
        <v>#VALUE!</v>
      </c>
      <c r="V209" s="35" t="e">
        <f t="shared" si="32"/>
        <v>#VALUE!</v>
      </c>
      <c r="W209" s="35" t="e">
        <f t="shared" si="33"/>
        <v>#VALUE!</v>
      </c>
      <c r="X209" s="28" t="e">
        <f t="shared" si="34"/>
        <v>#DIV/0!</v>
      </c>
      <c r="Y209" s="12" t="e">
        <f t="shared" si="35"/>
        <v>#DIV/0!</v>
      </c>
    </row>
    <row r="210" spans="1:25" x14ac:dyDescent="0.25">
      <c r="A210" s="4" t="s">
        <v>10</v>
      </c>
      <c r="B210" s="4" t="s">
        <v>11</v>
      </c>
      <c r="C210" s="4" t="s">
        <v>6397</v>
      </c>
      <c r="D210" s="4" t="s">
        <v>6398</v>
      </c>
      <c r="E210" s="4">
        <v>3</v>
      </c>
      <c r="F210" s="4">
        <v>1</v>
      </c>
      <c r="G210" s="4">
        <v>2</v>
      </c>
      <c r="H210" s="4">
        <v>1</v>
      </c>
      <c r="I210" s="4">
        <v>60.4</v>
      </c>
      <c r="J210" s="4" t="s">
        <v>6399</v>
      </c>
      <c r="K210" s="28" t="s">
        <v>29</v>
      </c>
      <c r="L210" s="28" t="s">
        <v>29</v>
      </c>
      <c r="M210" s="28" t="s">
        <v>29</v>
      </c>
      <c r="N210" s="35" t="e">
        <f t="shared" si="27"/>
        <v>#VALUE!</v>
      </c>
      <c r="O210" s="35" t="e">
        <f t="shared" si="28"/>
        <v>#VALUE!</v>
      </c>
      <c r="P210" s="35" t="e">
        <f t="shared" si="29"/>
        <v>#VALUE!</v>
      </c>
      <c r="Q210" s="28" t="e">
        <f t="shared" si="30"/>
        <v>#DIV/0!</v>
      </c>
      <c r="R210" s="28" t="s">
        <v>29</v>
      </c>
      <c r="S210" s="28" t="s">
        <v>29</v>
      </c>
      <c r="T210" s="28" t="s">
        <v>29</v>
      </c>
      <c r="U210" s="35" t="e">
        <f t="shared" si="31"/>
        <v>#VALUE!</v>
      </c>
      <c r="V210" s="35" t="e">
        <f t="shared" si="32"/>
        <v>#VALUE!</v>
      </c>
      <c r="W210" s="35" t="e">
        <f t="shared" si="33"/>
        <v>#VALUE!</v>
      </c>
      <c r="X210" s="28" t="e">
        <f t="shared" si="34"/>
        <v>#DIV/0!</v>
      </c>
      <c r="Y210" s="12" t="e">
        <f t="shared" si="35"/>
        <v>#DIV/0!</v>
      </c>
    </row>
    <row r="211" spans="1:25" x14ac:dyDescent="0.25">
      <c r="A211" s="4" t="s">
        <v>10</v>
      </c>
      <c r="B211" s="4" t="s">
        <v>11</v>
      </c>
      <c r="C211" s="4" t="s">
        <v>7184</v>
      </c>
      <c r="D211" s="4" t="s">
        <v>7185</v>
      </c>
      <c r="E211" s="4">
        <v>9</v>
      </c>
      <c r="F211" s="4">
        <v>1</v>
      </c>
      <c r="G211" s="4">
        <v>2</v>
      </c>
      <c r="H211" s="4">
        <v>1</v>
      </c>
      <c r="I211" s="4">
        <v>29.5</v>
      </c>
      <c r="J211" s="4" t="s">
        <v>7186</v>
      </c>
      <c r="K211" s="28" t="s">
        <v>29</v>
      </c>
      <c r="L211" s="28" t="s">
        <v>29</v>
      </c>
      <c r="M211" s="28" t="s">
        <v>29</v>
      </c>
      <c r="N211" s="35" t="e">
        <f t="shared" si="27"/>
        <v>#VALUE!</v>
      </c>
      <c r="O211" s="35" t="e">
        <f t="shared" si="28"/>
        <v>#VALUE!</v>
      </c>
      <c r="P211" s="35" t="e">
        <f t="shared" si="29"/>
        <v>#VALUE!</v>
      </c>
      <c r="Q211" s="28" t="e">
        <f t="shared" si="30"/>
        <v>#DIV/0!</v>
      </c>
      <c r="R211" s="28" t="s">
        <v>29</v>
      </c>
      <c r="S211" s="28">
        <v>7775.9462890625</v>
      </c>
      <c r="T211" s="28">
        <v>12373.7548828125</v>
      </c>
      <c r="U211" s="35" t="e">
        <f t="shared" si="31"/>
        <v>#VALUE!</v>
      </c>
      <c r="V211" s="35">
        <f t="shared" si="32"/>
        <v>5.78040495839017E-5</v>
      </c>
      <c r="W211" s="35">
        <f t="shared" si="33"/>
        <v>4.7040489931003783E-5</v>
      </c>
      <c r="X211" s="28">
        <f t="shared" si="34"/>
        <v>5.2422269757452738E-5</v>
      </c>
      <c r="Y211" s="12" t="e">
        <f t="shared" si="35"/>
        <v>#DIV/0!</v>
      </c>
    </row>
    <row r="212" spans="1:25" x14ac:dyDescent="0.25">
      <c r="A212" s="4" t="s">
        <v>10</v>
      </c>
      <c r="B212" s="4" t="s">
        <v>11</v>
      </c>
      <c r="C212" s="4" t="s">
        <v>5336</v>
      </c>
      <c r="D212" s="4" t="s">
        <v>5337</v>
      </c>
      <c r="E212" s="4">
        <v>6</v>
      </c>
      <c r="F212" s="4">
        <v>2</v>
      </c>
      <c r="G212" s="4">
        <v>2</v>
      </c>
      <c r="H212" s="4">
        <v>2</v>
      </c>
      <c r="I212" s="4">
        <v>34</v>
      </c>
      <c r="J212" s="4" t="s">
        <v>5338</v>
      </c>
      <c r="K212" s="28" t="s">
        <v>29</v>
      </c>
      <c r="L212" s="28" t="s">
        <v>29</v>
      </c>
      <c r="M212" s="28" t="s">
        <v>29</v>
      </c>
      <c r="N212" s="35" t="e">
        <f t="shared" si="27"/>
        <v>#VALUE!</v>
      </c>
      <c r="O212" s="35" t="e">
        <f t="shared" si="28"/>
        <v>#VALUE!</v>
      </c>
      <c r="P212" s="35" t="e">
        <f t="shared" si="29"/>
        <v>#VALUE!</v>
      </c>
      <c r="Q212" s="28" t="e">
        <f t="shared" si="30"/>
        <v>#DIV/0!</v>
      </c>
      <c r="R212" s="28" t="s">
        <v>29</v>
      </c>
      <c r="S212" s="28" t="s">
        <v>29</v>
      </c>
      <c r="T212" s="28" t="s">
        <v>29</v>
      </c>
      <c r="U212" s="35" t="e">
        <f t="shared" si="31"/>
        <v>#VALUE!</v>
      </c>
      <c r="V212" s="35" t="e">
        <f t="shared" si="32"/>
        <v>#VALUE!</v>
      </c>
      <c r="W212" s="35" t="e">
        <f t="shared" si="33"/>
        <v>#VALUE!</v>
      </c>
      <c r="X212" s="28" t="e">
        <f t="shared" si="34"/>
        <v>#DIV/0!</v>
      </c>
      <c r="Y212" s="12" t="e">
        <f t="shared" si="35"/>
        <v>#DIV/0!</v>
      </c>
    </row>
    <row r="213" spans="1:25" x14ac:dyDescent="0.25">
      <c r="A213" s="4" t="s">
        <v>10</v>
      </c>
      <c r="B213" s="4" t="s">
        <v>11</v>
      </c>
      <c r="C213" s="4" t="s">
        <v>5138</v>
      </c>
      <c r="D213" s="4" t="s">
        <v>5139</v>
      </c>
      <c r="E213" s="4">
        <v>7</v>
      </c>
      <c r="F213" s="4">
        <v>2</v>
      </c>
      <c r="G213" s="4">
        <v>2</v>
      </c>
      <c r="H213" s="4">
        <v>2</v>
      </c>
      <c r="I213" s="4">
        <v>44.4</v>
      </c>
      <c r="J213" s="4" t="s">
        <v>5140</v>
      </c>
      <c r="K213" s="28" t="s">
        <v>29</v>
      </c>
      <c r="L213" s="28" t="s">
        <v>29</v>
      </c>
      <c r="M213" s="28" t="s">
        <v>29</v>
      </c>
      <c r="N213" s="35" t="e">
        <f t="shared" si="27"/>
        <v>#VALUE!</v>
      </c>
      <c r="O213" s="35" t="e">
        <f t="shared" si="28"/>
        <v>#VALUE!</v>
      </c>
      <c r="P213" s="35" t="e">
        <f t="shared" si="29"/>
        <v>#VALUE!</v>
      </c>
      <c r="Q213" s="28" t="e">
        <f t="shared" si="30"/>
        <v>#DIV/0!</v>
      </c>
      <c r="R213" s="28" t="s">
        <v>29</v>
      </c>
      <c r="S213" s="28" t="s">
        <v>29</v>
      </c>
      <c r="T213" s="28" t="s">
        <v>29</v>
      </c>
      <c r="U213" s="35" t="e">
        <f t="shared" si="31"/>
        <v>#VALUE!</v>
      </c>
      <c r="V213" s="35" t="e">
        <f t="shared" si="32"/>
        <v>#VALUE!</v>
      </c>
      <c r="W213" s="35" t="e">
        <f t="shared" si="33"/>
        <v>#VALUE!</v>
      </c>
      <c r="X213" s="28" t="e">
        <f t="shared" si="34"/>
        <v>#DIV/0!</v>
      </c>
      <c r="Y213" s="12" t="e">
        <f t="shared" si="35"/>
        <v>#DIV/0!</v>
      </c>
    </row>
    <row r="214" spans="1:25" x14ac:dyDescent="0.25">
      <c r="A214" s="4" t="s">
        <v>10</v>
      </c>
      <c r="B214" s="4" t="s">
        <v>11</v>
      </c>
      <c r="C214" s="4" t="s">
        <v>6351</v>
      </c>
      <c r="D214" s="4" t="s">
        <v>6352</v>
      </c>
      <c r="E214" s="4">
        <v>6</v>
      </c>
      <c r="F214" s="4">
        <v>1</v>
      </c>
      <c r="G214" s="4">
        <v>2</v>
      </c>
      <c r="H214" s="4">
        <v>1</v>
      </c>
      <c r="I214" s="4">
        <v>26.2</v>
      </c>
      <c r="J214" s="4" t="s">
        <v>29</v>
      </c>
      <c r="K214" s="28" t="s">
        <v>29</v>
      </c>
      <c r="L214" s="28">
        <v>22587.767578125</v>
      </c>
      <c r="M214" s="28" t="s">
        <v>29</v>
      </c>
      <c r="N214" s="35" t="e">
        <f t="shared" si="27"/>
        <v>#VALUE!</v>
      </c>
      <c r="O214" s="35">
        <f t="shared" si="28"/>
        <v>2.2276115302249754E-4</v>
      </c>
      <c r="P214" s="35" t="e">
        <f t="shared" si="29"/>
        <v>#VALUE!</v>
      </c>
      <c r="Q214" s="28">
        <f t="shared" si="30"/>
        <v>2.2276115302249754E-4</v>
      </c>
      <c r="R214" s="28" t="s">
        <v>29</v>
      </c>
      <c r="S214" s="28" t="s">
        <v>29</v>
      </c>
      <c r="T214" s="28" t="s">
        <v>29</v>
      </c>
      <c r="U214" s="35" t="e">
        <f t="shared" si="31"/>
        <v>#VALUE!</v>
      </c>
      <c r="V214" s="35" t="e">
        <f t="shared" si="32"/>
        <v>#VALUE!</v>
      </c>
      <c r="W214" s="35" t="e">
        <f t="shared" si="33"/>
        <v>#VALUE!</v>
      </c>
      <c r="X214" s="28" t="e">
        <f t="shared" si="34"/>
        <v>#DIV/0!</v>
      </c>
      <c r="Y214" s="12" t="e">
        <f t="shared" si="35"/>
        <v>#DIV/0!</v>
      </c>
    </row>
    <row r="215" spans="1:25" x14ac:dyDescent="0.25">
      <c r="A215" s="4" t="s">
        <v>10</v>
      </c>
      <c r="B215" s="4" t="s">
        <v>11</v>
      </c>
      <c r="C215" s="4" t="s">
        <v>5675</v>
      </c>
      <c r="D215" s="4" t="s">
        <v>5676</v>
      </c>
      <c r="E215" s="4">
        <v>4</v>
      </c>
      <c r="F215" s="4">
        <v>2</v>
      </c>
      <c r="G215" s="4">
        <v>2</v>
      </c>
      <c r="H215" s="4">
        <v>2</v>
      </c>
      <c r="I215" s="4">
        <v>48.4</v>
      </c>
      <c r="J215" s="4" t="s">
        <v>5677</v>
      </c>
      <c r="K215" s="28" t="s">
        <v>29</v>
      </c>
      <c r="L215" s="28">
        <v>8255.79296875</v>
      </c>
      <c r="M215" s="28">
        <v>11489.7314453125</v>
      </c>
      <c r="N215" s="35" t="e">
        <f t="shared" si="27"/>
        <v>#VALUE!</v>
      </c>
      <c r="O215" s="35">
        <f t="shared" si="28"/>
        <v>8.1418845597420398E-5</v>
      </c>
      <c r="P215" s="35">
        <f t="shared" si="29"/>
        <v>3.6899215267347169E-4</v>
      </c>
      <c r="Q215" s="28">
        <f t="shared" si="30"/>
        <v>2.2520549913544605E-4</v>
      </c>
      <c r="R215" s="28" t="s">
        <v>29</v>
      </c>
      <c r="S215" s="28" t="s">
        <v>29</v>
      </c>
      <c r="T215" s="28" t="s">
        <v>29</v>
      </c>
      <c r="U215" s="35" t="e">
        <f t="shared" si="31"/>
        <v>#VALUE!</v>
      </c>
      <c r="V215" s="35" t="e">
        <f t="shared" si="32"/>
        <v>#VALUE!</v>
      </c>
      <c r="W215" s="35" t="e">
        <f t="shared" si="33"/>
        <v>#VALUE!</v>
      </c>
      <c r="X215" s="28" t="e">
        <f t="shared" si="34"/>
        <v>#DIV/0!</v>
      </c>
      <c r="Y215" s="12" t="e">
        <f t="shared" si="35"/>
        <v>#DIV/0!</v>
      </c>
    </row>
    <row r="216" spans="1:25" x14ac:dyDescent="0.25">
      <c r="A216" s="4" t="s">
        <v>10</v>
      </c>
      <c r="B216" s="4" t="s">
        <v>11</v>
      </c>
      <c r="C216" s="4" t="s">
        <v>4671</v>
      </c>
      <c r="D216" s="4" t="s">
        <v>4672</v>
      </c>
      <c r="E216" s="4">
        <v>14</v>
      </c>
      <c r="F216" s="4">
        <v>2</v>
      </c>
      <c r="G216" s="4">
        <v>2</v>
      </c>
      <c r="H216" s="4">
        <v>2</v>
      </c>
      <c r="I216" s="4">
        <v>22.9</v>
      </c>
      <c r="J216" s="4" t="s">
        <v>4673</v>
      </c>
      <c r="K216" s="28" t="s">
        <v>29</v>
      </c>
      <c r="L216" s="28" t="s">
        <v>29</v>
      </c>
      <c r="M216" s="28" t="s">
        <v>29</v>
      </c>
      <c r="N216" s="35" t="e">
        <f t="shared" si="27"/>
        <v>#VALUE!</v>
      </c>
      <c r="O216" s="35" t="e">
        <f t="shared" si="28"/>
        <v>#VALUE!</v>
      </c>
      <c r="P216" s="35" t="e">
        <f t="shared" si="29"/>
        <v>#VALUE!</v>
      </c>
      <c r="Q216" s="28" t="e">
        <f t="shared" si="30"/>
        <v>#DIV/0!</v>
      </c>
      <c r="R216" s="28" t="s">
        <v>29</v>
      </c>
      <c r="S216" s="28" t="s">
        <v>29</v>
      </c>
      <c r="T216" s="28" t="s">
        <v>29</v>
      </c>
      <c r="U216" s="35" t="e">
        <f t="shared" si="31"/>
        <v>#VALUE!</v>
      </c>
      <c r="V216" s="35" t="e">
        <f t="shared" si="32"/>
        <v>#VALUE!</v>
      </c>
      <c r="W216" s="35" t="e">
        <f t="shared" si="33"/>
        <v>#VALUE!</v>
      </c>
      <c r="X216" s="28" t="e">
        <f t="shared" si="34"/>
        <v>#DIV/0!</v>
      </c>
      <c r="Y216" s="12" t="e">
        <f t="shared" si="35"/>
        <v>#DIV/0!</v>
      </c>
    </row>
    <row r="217" spans="1:25" x14ac:dyDescent="0.25">
      <c r="A217" s="4" t="s">
        <v>10</v>
      </c>
      <c r="B217" s="4" t="s">
        <v>11</v>
      </c>
      <c r="C217" s="4" t="s">
        <v>6925</v>
      </c>
      <c r="D217" s="4" t="s">
        <v>6926</v>
      </c>
      <c r="E217" s="4">
        <v>26</v>
      </c>
      <c r="F217" s="4">
        <v>1</v>
      </c>
      <c r="G217" s="4">
        <v>2</v>
      </c>
      <c r="H217" s="4">
        <v>1</v>
      </c>
      <c r="I217" s="4">
        <v>8.6999999999999993</v>
      </c>
      <c r="J217" s="4" t="s">
        <v>6927</v>
      </c>
      <c r="K217" s="28" t="s">
        <v>29</v>
      </c>
      <c r="L217" s="28" t="s">
        <v>29</v>
      </c>
      <c r="M217" s="28" t="s">
        <v>29</v>
      </c>
      <c r="N217" s="35" t="e">
        <f t="shared" si="27"/>
        <v>#VALUE!</v>
      </c>
      <c r="O217" s="35" t="e">
        <f t="shared" si="28"/>
        <v>#VALUE!</v>
      </c>
      <c r="P217" s="35" t="e">
        <f t="shared" si="29"/>
        <v>#VALUE!</v>
      </c>
      <c r="Q217" s="28" t="e">
        <f t="shared" si="30"/>
        <v>#DIV/0!</v>
      </c>
      <c r="R217" s="28" t="s">
        <v>29</v>
      </c>
      <c r="S217" s="28" t="s">
        <v>29</v>
      </c>
      <c r="T217" s="28" t="s">
        <v>29</v>
      </c>
      <c r="U217" s="35" t="e">
        <f t="shared" si="31"/>
        <v>#VALUE!</v>
      </c>
      <c r="V217" s="35" t="e">
        <f t="shared" si="32"/>
        <v>#VALUE!</v>
      </c>
      <c r="W217" s="35" t="e">
        <f t="shared" si="33"/>
        <v>#VALUE!</v>
      </c>
      <c r="X217" s="28" t="e">
        <f t="shared" si="34"/>
        <v>#DIV/0!</v>
      </c>
      <c r="Y217" s="12" t="e">
        <f t="shared" si="35"/>
        <v>#DIV/0!</v>
      </c>
    </row>
    <row r="218" spans="1:25" x14ac:dyDescent="0.25">
      <c r="A218" s="4" t="s">
        <v>10</v>
      </c>
      <c r="B218" s="4" t="s">
        <v>11</v>
      </c>
      <c r="C218" s="4" t="s">
        <v>6377</v>
      </c>
      <c r="D218" s="4" t="s">
        <v>6378</v>
      </c>
      <c r="E218" s="4">
        <v>11</v>
      </c>
      <c r="F218" s="4">
        <v>1</v>
      </c>
      <c r="G218" s="4">
        <v>2</v>
      </c>
      <c r="H218" s="4">
        <v>1</v>
      </c>
      <c r="I218" s="4">
        <v>16.8</v>
      </c>
      <c r="J218" s="4" t="s">
        <v>29</v>
      </c>
      <c r="K218" s="28" t="s">
        <v>29</v>
      </c>
      <c r="L218" s="28">
        <v>19297.14453125</v>
      </c>
      <c r="M218" s="28">
        <v>16886.201171875</v>
      </c>
      <c r="N218" s="35" t="e">
        <f t="shared" si="27"/>
        <v>#VALUE!</v>
      </c>
      <c r="O218" s="35">
        <f t="shared" si="28"/>
        <v>1.9030894270339672E-4</v>
      </c>
      <c r="P218" s="35">
        <f t="shared" si="29"/>
        <v>5.4229950896106328E-4</v>
      </c>
      <c r="Q218" s="28">
        <f t="shared" si="30"/>
        <v>3.6630422583223E-4</v>
      </c>
      <c r="R218" s="28" t="s">
        <v>29</v>
      </c>
      <c r="S218" s="28" t="s">
        <v>29</v>
      </c>
      <c r="T218" s="28" t="s">
        <v>29</v>
      </c>
      <c r="U218" s="35" t="e">
        <f t="shared" si="31"/>
        <v>#VALUE!</v>
      </c>
      <c r="V218" s="35" t="e">
        <f t="shared" si="32"/>
        <v>#VALUE!</v>
      </c>
      <c r="W218" s="35" t="e">
        <f t="shared" si="33"/>
        <v>#VALUE!</v>
      </c>
      <c r="X218" s="28" t="e">
        <f t="shared" si="34"/>
        <v>#DIV/0!</v>
      </c>
      <c r="Y218" s="12" t="e">
        <f t="shared" si="35"/>
        <v>#DIV/0!</v>
      </c>
    </row>
    <row r="219" spans="1:25" x14ac:dyDescent="0.25">
      <c r="A219" s="4" t="s">
        <v>10</v>
      </c>
      <c r="B219" s="4" t="s">
        <v>11</v>
      </c>
      <c r="C219" s="4" t="s">
        <v>6117</v>
      </c>
      <c r="D219" s="4" t="s">
        <v>6118</v>
      </c>
      <c r="E219" s="4">
        <v>6</v>
      </c>
      <c r="F219" s="4">
        <v>1</v>
      </c>
      <c r="G219" s="4">
        <v>2</v>
      </c>
      <c r="H219" s="4">
        <v>1</v>
      </c>
      <c r="I219" s="4">
        <v>22.2</v>
      </c>
      <c r="J219" s="4" t="s">
        <v>6119</v>
      </c>
      <c r="K219" s="28" t="s">
        <v>29</v>
      </c>
      <c r="L219" s="28" t="s">
        <v>29</v>
      </c>
      <c r="M219" s="28" t="s">
        <v>29</v>
      </c>
      <c r="N219" s="35" t="e">
        <f t="shared" si="27"/>
        <v>#VALUE!</v>
      </c>
      <c r="O219" s="35" t="e">
        <f t="shared" si="28"/>
        <v>#VALUE!</v>
      </c>
      <c r="P219" s="35" t="e">
        <f t="shared" si="29"/>
        <v>#VALUE!</v>
      </c>
      <c r="Q219" s="28" t="e">
        <f t="shared" si="30"/>
        <v>#DIV/0!</v>
      </c>
      <c r="R219" s="28" t="s">
        <v>29</v>
      </c>
      <c r="S219" s="28" t="s">
        <v>29</v>
      </c>
      <c r="T219" s="28">
        <v>9827.0654296875</v>
      </c>
      <c r="U219" s="35" t="e">
        <f t="shared" si="31"/>
        <v>#VALUE!</v>
      </c>
      <c r="V219" s="35" t="e">
        <f t="shared" si="32"/>
        <v>#VALUE!</v>
      </c>
      <c r="W219" s="35">
        <f t="shared" si="33"/>
        <v>3.7358908170925259E-5</v>
      </c>
      <c r="X219" s="28">
        <f t="shared" si="34"/>
        <v>3.7358908170925259E-5</v>
      </c>
      <c r="Y219" s="12" t="e">
        <f t="shared" si="35"/>
        <v>#DIV/0!</v>
      </c>
    </row>
    <row r="220" spans="1:25" x14ac:dyDescent="0.25">
      <c r="A220" s="4" t="s">
        <v>10</v>
      </c>
      <c r="B220" s="4" t="s">
        <v>11</v>
      </c>
      <c r="C220" s="4" t="s">
        <v>5696</v>
      </c>
      <c r="D220" s="4" t="s">
        <v>5697</v>
      </c>
      <c r="E220" s="4">
        <v>9</v>
      </c>
      <c r="F220" s="4">
        <v>2</v>
      </c>
      <c r="G220" s="4">
        <v>2</v>
      </c>
      <c r="H220" s="4">
        <v>2</v>
      </c>
      <c r="I220" s="4">
        <v>36.799999999999997</v>
      </c>
      <c r="J220" s="4" t="s">
        <v>5698</v>
      </c>
      <c r="K220" s="28" t="s">
        <v>29</v>
      </c>
      <c r="L220" s="28" t="s">
        <v>29</v>
      </c>
      <c r="M220" s="28" t="s">
        <v>29</v>
      </c>
      <c r="N220" s="35" t="e">
        <f t="shared" si="27"/>
        <v>#VALUE!</v>
      </c>
      <c r="O220" s="35" t="e">
        <f t="shared" si="28"/>
        <v>#VALUE!</v>
      </c>
      <c r="P220" s="35" t="e">
        <f t="shared" si="29"/>
        <v>#VALUE!</v>
      </c>
      <c r="Q220" s="28" t="e">
        <f t="shared" si="30"/>
        <v>#DIV/0!</v>
      </c>
      <c r="R220" s="28" t="s">
        <v>29</v>
      </c>
      <c r="S220" s="28" t="s">
        <v>29</v>
      </c>
      <c r="T220" s="28">
        <v>26276.77734375</v>
      </c>
      <c r="U220" s="35" t="e">
        <f t="shared" si="31"/>
        <v>#VALUE!</v>
      </c>
      <c r="V220" s="35" t="e">
        <f t="shared" si="32"/>
        <v>#VALUE!</v>
      </c>
      <c r="W220" s="35">
        <f t="shared" si="33"/>
        <v>9.989469581095714E-5</v>
      </c>
      <c r="X220" s="28">
        <f t="shared" si="34"/>
        <v>9.989469581095714E-5</v>
      </c>
      <c r="Y220" s="12" t="e">
        <f t="shared" si="35"/>
        <v>#DIV/0!</v>
      </c>
    </row>
    <row r="221" spans="1:25" x14ac:dyDescent="0.25">
      <c r="A221" s="4" t="s">
        <v>10</v>
      </c>
      <c r="B221" s="4" t="s">
        <v>11</v>
      </c>
      <c r="C221" s="4" t="s">
        <v>5906</v>
      </c>
      <c r="D221" s="4" t="s">
        <v>5907</v>
      </c>
      <c r="E221" s="4">
        <v>5</v>
      </c>
      <c r="F221" s="4">
        <v>2</v>
      </c>
      <c r="G221" s="4">
        <v>2</v>
      </c>
      <c r="H221" s="4">
        <v>2</v>
      </c>
      <c r="I221" s="4">
        <v>55.4</v>
      </c>
      <c r="J221" s="4" t="s">
        <v>5908</v>
      </c>
      <c r="K221" s="28" t="s">
        <v>29</v>
      </c>
      <c r="L221" s="28">
        <v>18395.203125</v>
      </c>
      <c r="M221" s="28" t="s">
        <v>29</v>
      </c>
      <c r="N221" s="35" t="e">
        <f t="shared" si="27"/>
        <v>#VALUE!</v>
      </c>
      <c r="O221" s="35">
        <f t="shared" si="28"/>
        <v>1.8141397302921076E-4</v>
      </c>
      <c r="P221" s="35" t="e">
        <f t="shared" si="29"/>
        <v>#VALUE!</v>
      </c>
      <c r="Q221" s="28">
        <f t="shared" si="30"/>
        <v>1.8141397302921076E-4</v>
      </c>
      <c r="R221" s="28" t="s">
        <v>29</v>
      </c>
      <c r="S221" s="28" t="s">
        <v>29</v>
      </c>
      <c r="T221" s="28" t="s">
        <v>29</v>
      </c>
      <c r="U221" s="35" t="e">
        <f t="shared" si="31"/>
        <v>#VALUE!</v>
      </c>
      <c r="V221" s="35" t="e">
        <f t="shared" si="32"/>
        <v>#VALUE!</v>
      </c>
      <c r="W221" s="35" t="e">
        <f t="shared" si="33"/>
        <v>#VALUE!</v>
      </c>
      <c r="X221" s="28" t="e">
        <f t="shared" si="34"/>
        <v>#DIV/0!</v>
      </c>
      <c r="Y221" s="12" t="e">
        <f t="shared" si="35"/>
        <v>#DIV/0!</v>
      </c>
    </row>
    <row r="222" spans="1:25" x14ac:dyDescent="0.25">
      <c r="A222" s="4" t="s">
        <v>10</v>
      </c>
      <c r="B222" s="4" t="s">
        <v>11</v>
      </c>
      <c r="C222" s="4" t="s">
        <v>6016</v>
      </c>
      <c r="D222" s="4" t="s">
        <v>6017</v>
      </c>
      <c r="E222" s="4">
        <v>12</v>
      </c>
      <c r="F222" s="4">
        <v>2</v>
      </c>
      <c r="G222" s="4">
        <v>2</v>
      </c>
      <c r="H222" s="4">
        <v>2</v>
      </c>
      <c r="I222" s="4">
        <v>36</v>
      </c>
      <c r="J222" s="4" t="s">
        <v>6018</v>
      </c>
      <c r="K222" s="28" t="s">
        <v>29</v>
      </c>
      <c r="L222" s="28" t="s">
        <v>29</v>
      </c>
      <c r="M222" s="28" t="s">
        <v>29</v>
      </c>
      <c r="N222" s="35" t="e">
        <f t="shared" si="27"/>
        <v>#VALUE!</v>
      </c>
      <c r="O222" s="35" t="e">
        <f t="shared" si="28"/>
        <v>#VALUE!</v>
      </c>
      <c r="P222" s="35" t="e">
        <f t="shared" si="29"/>
        <v>#VALUE!</v>
      </c>
      <c r="Q222" s="28" t="e">
        <f t="shared" si="30"/>
        <v>#DIV/0!</v>
      </c>
      <c r="R222" s="28" t="s">
        <v>29</v>
      </c>
      <c r="S222" s="28">
        <v>54426.9140625</v>
      </c>
      <c r="T222" s="28" t="s">
        <v>29</v>
      </c>
      <c r="U222" s="35" t="e">
        <f t="shared" si="31"/>
        <v>#VALUE!</v>
      </c>
      <c r="V222" s="35">
        <f t="shared" si="32"/>
        <v>4.0459333465211127E-4</v>
      </c>
      <c r="W222" s="35" t="e">
        <f t="shared" si="33"/>
        <v>#VALUE!</v>
      </c>
      <c r="X222" s="28">
        <f t="shared" si="34"/>
        <v>4.0459333465211127E-4</v>
      </c>
      <c r="Y222" s="12" t="e">
        <f t="shared" si="35"/>
        <v>#DIV/0!</v>
      </c>
    </row>
    <row r="223" spans="1:25" x14ac:dyDescent="0.25">
      <c r="A223" s="4" t="s">
        <v>10</v>
      </c>
      <c r="B223" s="4" t="s">
        <v>11</v>
      </c>
      <c r="C223" s="4" t="s">
        <v>6371</v>
      </c>
      <c r="D223" s="4" t="s">
        <v>6372</v>
      </c>
      <c r="E223" s="4">
        <v>7</v>
      </c>
      <c r="F223" s="4">
        <v>1</v>
      </c>
      <c r="G223" s="4">
        <v>2</v>
      </c>
      <c r="H223" s="4">
        <v>1</v>
      </c>
      <c r="I223" s="4">
        <v>21.7</v>
      </c>
      <c r="J223" s="4" t="s">
        <v>6373</v>
      </c>
      <c r="K223" s="28" t="s">
        <v>29</v>
      </c>
      <c r="L223" s="28" t="s">
        <v>29</v>
      </c>
      <c r="M223" s="28">
        <v>11622.947265625</v>
      </c>
      <c r="N223" s="35" t="e">
        <f t="shared" si="27"/>
        <v>#VALUE!</v>
      </c>
      <c r="O223" s="35" t="e">
        <f t="shared" si="28"/>
        <v>#VALUE!</v>
      </c>
      <c r="P223" s="35">
        <f t="shared" si="29"/>
        <v>3.7327037210281496E-4</v>
      </c>
      <c r="Q223" s="28">
        <f t="shared" si="30"/>
        <v>3.7327037210281496E-4</v>
      </c>
      <c r="R223" s="28" t="s">
        <v>29</v>
      </c>
      <c r="S223" s="28" t="s">
        <v>29</v>
      </c>
      <c r="T223" s="28" t="s">
        <v>29</v>
      </c>
      <c r="U223" s="35" t="e">
        <f t="shared" si="31"/>
        <v>#VALUE!</v>
      </c>
      <c r="V223" s="35" t="e">
        <f t="shared" si="32"/>
        <v>#VALUE!</v>
      </c>
      <c r="W223" s="35" t="e">
        <f t="shared" si="33"/>
        <v>#VALUE!</v>
      </c>
      <c r="X223" s="28" t="e">
        <f t="shared" si="34"/>
        <v>#DIV/0!</v>
      </c>
      <c r="Y223" s="12" t="e">
        <f t="shared" si="35"/>
        <v>#DIV/0!</v>
      </c>
    </row>
    <row r="224" spans="1:25" x14ac:dyDescent="0.25">
      <c r="A224" s="4" t="s">
        <v>10</v>
      </c>
      <c r="B224" s="4" t="s">
        <v>11</v>
      </c>
      <c r="C224" s="4" t="s">
        <v>5944</v>
      </c>
      <c r="D224" s="4" t="s">
        <v>5945</v>
      </c>
      <c r="E224" s="4">
        <v>10</v>
      </c>
      <c r="F224" s="4">
        <v>2</v>
      </c>
      <c r="G224" s="4">
        <v>2</v>
      </c>
      <c r="H224" s="4">
        <v>1</v>
      </c>
      <c r="I224" s="4">
        <v>20.2</v>
      </c>
      <c r="J224" s="4" t="s">
        <v>5946</v>
      </c>
      <c r="K224" s="28" t="s">
        <v>29</v>
      </c>
      <c r="L224" s="28" t="s">
        <v>29</v>
      </c>
      <c r="M224" s="28" t="s">
        <v>29</v>
      </c>
      <c r="N224" s="35" t="e">
        <f t="shared" si="27"/>
        <v>#VALUE!</v>
      </c>
      <c r="O224" s="35" t="e">
        <f t="shared" si="28"/>
        <v>#VALUE!</v>
      </c>
      <c r="P224" s="35" t="e">
        <f t="shared" si="29"/>
        <v>#VALUE!</v>
      </c>
      <c r="Q224" s="28" t="e">
        <f t="shared" si="30"/>
        <v>#DIV/0!</v>
      </c>
      <c r="R224" s="28" t="s">
        <v>29</v>
      </c>
      <c r="S224" s="28" t="s">
        <v>29</v>
      </c>
      <c r="T224" s="28" t="s">
        <v>29</v>
      </c>
      <c r="U224" s="35" t="e">
        <f t="shared" si="31"/>
        <v>#VALUE!</v>
      </c>
      <c r="V224" s="35" t="e">
        <f t="shared" si="32"/>
        <v>#VALUE!</v>
      </c>
      <c r="W224" s="35" t="e">
        <f t="shared" si="33"/>
        <v>#VALUE!</v>
      </c>
      <c r="X224" s="28" t="e">
        <f t="shared" si="34"/>
        <v>#DIV/0!</v>
      </c>
      <c r="Y224" s="12" t="e">
        <f t="shared" si="35"/>
        <v>#DIV/0!</v>
      </c>
    </row>
    <row r="225" spans="1:25" x14ac:dyDescent="0.25">
      <c r="A225" s="4" t="s">
        <v>10</v>
      </c>
      <c r="B225" s="4" t="s">
        <v>11</v>
      </c>
      <c r="C225" s="4" t="s">
        <v>5777</v>
      </c>
      <c r="D225" s="4" t="s">
        <v>5778</v>
      </c>
      <c r="E225" s="4">
        <v>1</v>
      </c>
      <c r="F225" s="4">
        <v>2</v>
      </c>
      <c r="G225" s="4">
        <v>2</v>
      </c>
      <c r="H225" s="4">
        <v>2</v>
      </c>
      <c r="I225" s="4">
        <v>254.9</v>
      </c>
      <c r="J225" s="4" t="s">
        <v>5779</v>
      </c>
      <c r="K225" s="28" t="s">
        <v>29</v>
      </c>
      <c r="L225" s="28">
        <v>6400.84912109375</v>
      </c>
      <c r="M225" s="28">
        <v>43199.64453125</v>
      </c>
      <c r="N225" s="35" t="e">
        <f t="shared" si="27"/>
        <v>#VALUE!</v>
      </c>
      <c r="O225" s="35">
        <f t="shared" si="28"/>
        <v>6.3125340988489292E-5</v>
      </c>
      <c r="P225" s="35">
        <f t="shared" si="29"/>
        <v>1.3873544308834068E-3</v>
      </c>
      <c r="Q225" s="28">
        <f t="shared" si="30"/>
        <v>7.25239885935948E-4</v>
      </c>
      <c r="R225" s="28" t="s">
        <v>29</v>
      </c>
      <c r="S225" s="28" t="s">
        <v>29</v>
      </c>
      <c r="T225" s="28" t="s">
        <v>29</v>
      </c>
      <c r="U225" s="35" t="e">
        <f t="shared" si="31"/>
        <v>#VALUE!</v>
      </c>
      <c r="V225" s="35" t="e">
        <f t="shared" si="32"/>
        <v>#VALUE!</v>
      </c>
      <c r="W225" s="35" t="e">
        <f t="shared" si="33"/>
        <v>#VALUE!</v>
      </c>
      <c r="X225" s="28" t="e">
        <f t="shared" si="34"/>
        <v>#DIV/0!</v>
      </c>
      <c r="Y225" s="12" t="e">
        <f t="shared" si="35"/>
        <v>#DIV/0!</v>
      </c>
    </row>
    <row r="226" spans="1:25" x14ac:dyDescent="0.25">
      <c r="A226" s="4" t="s">
        <v>7735</v>
      </c>
      <c r="B226" s="4" t="s">
        <v>11</v>
      </c>
      <c r="C226" s="4" t="s">
        <v>7938</v>
      </c>
      <c r="D226" s="4" t="s">
        <v>7939</v>
      </c>
      <c r="E226" s="4">
        <v>2</v>
      </c>
      <c r="F226" s="4">
        <v>1</v>
      </c>
      <c r="G226" s="4">
        <v>2</v>
      </c>
      <c r="H226" s="4">
        <v>1</v>
      </c>
      <c r="I226" s="4">
        <v>49.8</v>
      </c>
      <c r="J226" s="4" t="s">
        <v>7940</v>
      </c>
      <c r="K226" s="28" t="s">
        <v>29</v>
      </c>
      <c r="L226" s="28" t="s">
        <v>29</v>
      </c>
      <c r="M226" s="28" t="s">
        <v>29</v>
      </c>
      <c r="N226" s="35" t="e">
        <f t="shared" si="27"/>
        <v>#VALUE!</v>
      </c>
      <c r="O226" s="35" t="e">
        <f t="shared" si="28"/>
        <v>#VALUE!</v>
      </c>
      <c r="P226" s="35" t="e">
        <f t="shared" si="29"/>
        <v>#VALUE!</v>
      </c>
      <c r="Q226" s="28" t="e">
        <f t="shared" si="30"/>
        <v>#DIV/0!</v>
      </c>
      <c r="R226" s="28" t="s">
        <v>29</v>
      </c>
      <c r="S226" s="28" t="s">
        <v>29</v>
      </c>
      <c r="T226" s="28" t="s">
        <v>29</v>
      </c>
      <c r="U226" s="35" t="e">
        <f t="shared" si="31"/>
        <v>#VALUE!</v>
      </c>
      <c r="V226" s="35" t="e">
        <f t="shared" si="32"/>
        <v>#VALUE!</v>
      </c>
      <c r="W226" s="35" t="e">
        <f t="shared" si="33"/>
        <v>#VALUE!</v>
      </c>
      <c r="X226" s="28" t="e">
        <f t="shared" si="34"/>
        <v>#DIV/0!</v>
      </c>
      <c r="Y226" s="12" t="e">
        <f t="shared" si="35"/>
        <v>#DIV/0!</v>
      </c>
    </row>
    <row r="227" spans="1:25" x14ac:dyDescent="0.25">
      <c r="A227" s="4" t="s">
        <v>10</v>
      </c>
      <c r="B227" s="4" t="s">
        <v>11</v>
      </c>
      <c r="C227" s="4" t="s">
        <v>4755</v>
      </c>
      <c r="D227" s="4" t="s">
        <v>4756</v>
      </c>
      <c r="E227" s="4">
        <v>2</v>
      </c>
      <c r="F227" s="4">
        <v>2</v>
      </c>
      <c r="G227" s="4">
        <v>2</v>
      </c>
      <c r="H227" s="4">
        <v>2</v>
      </c>
      <c r="I227" s="4">
        <v>125.7</v>
      </c>
      <c r="J227" s="4" t="s">
        <v>4757</v>
      </c>
      <c r="K227" s="28" t="s">
        <v>29</v>
      </c>
      <c r="L227" s="28" t="s">
        <v>29</v>
      </c>
      <c r="M227" s="28" t="s">
        <v>29</v>
      </c>
      <c r="N227" s="35" t="e">
        <f t="shared" si="27"/>
        <v>#VALUE!</v>
      </c>
      <c r="O227" s="35" t="e">
        <f t="shared" si="28"/>
        <v>#VALUE!</v>
      </c>
      <c r="P227" s="35" t="e">
        <f t="shared" si="29"/>
        <v>#VALUE!</v>
      </c>
      <c r="Q227" s="28" t="e">
        <f t="shared" si="30"/>
        <v>#DIV/0!</v>
      </c>
      <c r="R227" s="28">
        <v>30836.06640625</v>
      </c>
      <c r="S227" s="28" t="s">
        <v>29</v>
      </c>
      <c r="T227" s="28">
        <v>31468.8095703125</v>
      </c>
      <c r="U227" s="35">
        <f t="shared" si="31"/>
        <v>5.3806360078646471E-4</v>
      </c>
      <c r="V227" s="35" t="e">
        <f t="shared" si="32"/>
        <v>#VALUE!</v>
      </c>
      <c r="W227" s="35">
        <f t="shared" si="33"/>
        <v>1.1963290316904137E-4</v>
      </c>
      <c r="X227" s="28">
        <f t="shared" si="34"/>
        <v>3.2884825197775303E-4</v>
      </c>
      <c r="Y227" s="12" t="e">
        <f t="shared" si="35"/>
        <v>#DIV/0!</v>
      </c>
    </row>
    <row r="228" spans="1:25" x14ac:dyDescent="0.25">
      <c r="A228" s="4" t="s">
        <v>10</v>
      </c>
      <c r="B228" s="4" t="s">
        <v>11</v>
      </c>
      <c r="C228" s="4" t="s">
        <v>5843</v>
      </c>
      <c r="D228" s="4" t="s">
        <v>5844</v>
      </c>
      <c r="E228" s="4">
        <v>8</v>
      </c>
      <c r="F228" s="4">
        <v>2</v>
      </c>
      <c r="G228" s="4">
        <v>2</v>
      </c>
      <c r="H228" s="4">
        <v>2</v>
      </c>
      <c r="I228" s="4">
        <v>32.200000000000003</v>
      </c>
      <c r="J228" s="4" t="s">
        <v>5845</v>
      </c>
      <c r="K228" s="28" t="s">
        <v>29</v>
      </c>
      <c r="L228" s="28" t="s">
        <v>29</v>
      </c>
      <c r="M228" s="28" t="s">
        <v>29</v>
      </c>
      <c r="N228" s="35" t="e">
        <f t="shared" si="27"/>
        <v>#VALUE!</v>
      </c>
      <c r="O228" s="35" t="e">
        <f t="shared" si="28"/>
        <v>#VALUE!</v>
      </c>
      <c r="P228" s="35" t="e">
        <f t="shared" si="29"/>
        <v>#VALUE!</v>
      </c>
      <c r="Q228" s="28" t="e">
        <f t="shared" si="30"/>
        <v>#DIV/0!</v>
      </c>
      <c r="R228" s="28" t="s">
        <v>29</v>
      </c>
      <c r="S228" s="28" t="s">
        <v>29</v>
      </c>
      <c r="T228" s="28" t="s">
        <v>29</v>
      </c>
      <c r="U228" s="35" t="e">
        <f t="shared" si="31"/>
        <v>#VALUE!</v>
      </c>
      <c r="V228" s="35" t="e">
        <f t="shared" si="32"/>
        <v>#VALUE!</v>
      </c>
      <c r="W228" s="35" t="e">
        <f t="shared" si="33"/>
        <v>#VALUE!</v>
      </c>
      <c r="X228" s="28" t="e">
        <f t="shared" si="34"/>
        <v>#DIV/0!</v>
      </c>
      <c r="Y228" s="12" t="e">
        <f t="shared" si="35"/>
        <v>#DIV/0!</v>
      </c>
    </row>
    <row r="229" spans="1:25" x14ac:dyDescent="0.25">
      <c r="A229" s="4" t="s">
        <v>10</v>
      </c>
      <c r="B229" s="4" t="s">
        <v>11</v>
      </c>
      <c r="C229" s="4" t="s">
        <v>7287</v>
      </c>
      <c r="D229" s="4" t="s">
        <v>7288</v>
      </c>
      <c r="E229" s="4">
        <v>10</v>
      </c>
      <c r="F229" s="4">
        <v>2</v>
      </c>
      <c r="G229" s="4">
        <v>2</v>
      </c>
      <c r="H229" s="4">
        <v>1</v>
      </c>
      <c r="I229" s="4">
        <v>40.799999999999997</v>
      </c>
      <c r="J229" s="4" t="s">
        <v>7289</v>
      </c>
      <c r="K229" s="28" t="s">
        <v>29</v>
      </c>
      <c r="L229" s="28" t="s">
        <v>29</v>
      </c>
      <c r="M229" s="28" t="s">
        <v>29</v>
      </c>
      <c r="N229" s="35" t="e">
        <f t="shared" si="27"/>
        <v>#VALUE!</v>
      </c>
      <c r="O229" s="35" t="e">
        <f t="shared" si="28"/>
        <v>#VALUE!</v>
      </c>
      <c r="P229" s="35" t="e">
        <f t="shared" si="29"/>
        <v>#VALUE!</v>
      </c>
      <c r="Q229" s="28" t="e">
        <f t="shared" si="30"/>
        <v>#DIV/0!</v>
      </c>
      <c r="R229" s="28" t="s">
        <v>29</v>
      </c>
      <c r="S229" s="28">
        <v>22160.921875</v>
      </c>
      <c r="T229" s="28" t="s">
        <v>29</v>
      </c>
      <c r="U229" s="35" t="e">
        <f t="shared" si="31"/>
        <v>#VALUE!</v>
      </c>
      <c r="V229" s="35">
        <f t="shared" si="32"/>
        <v>1.6473763825880456E-4</v>
      </c>
      <c r="W229" s="35" t="e">
        <f t="shared" si="33"/>
        <v>#VALUE!</v>
      </c>
      <c r="X229" s="28">
        <f t="shared" si="34"/>
        <v>1.6473763825880456E-4</v>
      </c>
      <c r="Y229" s="12" t="e">
        <f t="shared" si="35"/>
        <v>#DIV/0!</v>
      </c>
    </row>
    <row r="230" spans="1:25" x14ac:dyDescent="0.25">
      <c r="A230" s="4" t="s">
        <v>10</v>
      </c>
      <c r="B230" s="4" t="s">
        <v>11</v>
      </c>
      <c r="C230" s="4" t="s">
        <v>5918</v>
      </c>
      <c r="D230" s="4" t="s">
        <v>5919</v>
      </c>
      <c r="E230" s="4">
        <v>2</v>
      </c>
      <c r="F230" s="4">
        <v>1</v>
      </c>
      <c r="G230" s="4">
        <v>2</v>
      </c>
      <c r="H230" s="4">
        <v>1</v>
      </c>
      <c r="I230" s="4">
        <v>108.8</v>
      </c>
      <c r="J230" s="4" t="s">
        <v>5920</v>
      </c>
      <c r="K230" s="28" t="s">
        <v>29</v>
      </c>
      <c r="L230" s="28" t="s">
        <v>29</v>
      </c>
      <c r="M230" s="28" t="s">
        <v>29</v>
      </c>
      <c r="N230" s="35" t="e">
        <f t="shared" si="27"/>
        <v>#VALUE!</v>
      </c>
      <c r="O230" s="35" t="e">
        <f t="shared" si="28"/>
        <v>#VALUE!</v>
      </c>
      <c r="P230" s="35" t="e">
        <f t="shared" si="29"/>
        <v>#VALUE!</v>
      </c>
      <c r="Q230" s="28" t="e">
        <f t="shared" si="30"/>
        <v>#DIV/0!</v>
      </c>
      <c r="R230" s="28" t="s">
        <v>29</v>
      </c>
      <c r="S230" s="28" t="s">
        <v>29</v>
      </c>
      <c r="T230" s="28" t="s">
        <v>29</v>
      </c>
      <c r="U230" s="35" t="e">
        <f t="shared" si="31"/>
        <v>#VALUE!</v>
      </c>
      <c r="V230" s="35" t="e">
        <f t="shared" si="32"/>
        <v>#VALUE!</v>
      </c>
      <c r="W230" s="35" t="e">
        <f t="shared" si="33"/>
        <v>#VALUE!</v>
      </c>
      <c r="X230" s="28" t="e">
        <f t="shared" si="34"/>
        <v>#DIV/0!</v>
      </c>
      <c r="Y230" s="12" t="e">
        <f t="shared" si="35"/>
        <v>#DIV/0!</v>
      </c>
    </row>
    <row r="231" spans="1:25" x14ac:dyDescent="0.25">
      <c r="A231" s="4" t="s">
        <v>10</v>
      </c>
      <c r="B231" s="4" t="s">
        <v>11</v>
      </c>
      <c r="C231" s="4" t="s">
        <v>6148</v>
      </c>
      <c r="D231" s="4" t="s">
        <v>6149</v>
      </c>
      <c r="E231" s="4">
        <v>4</v>
      </c>
      <c r="F231" s="4">
        <v>1</v>
      </c>
      <c r="G231" s="4">
        <v>2</v>
      </c>
      <c r="H231" s="4">
        <v>1</v>
      </c>
      <c r="I231" s="4">
        <v>37.799999999999997</v>
      </c>
      <c r="J231" s="4" t="s">
        <v>6150</v>
      </c>
      <c r="K231" s="28" t="s">
        <v>29</v>
      </c>
      <c r="L231" s="28" t="s">
        <v>29</v>
      </c>
      <c r="M231" s="28" t="s">
        <v>29</v>
      </c>
      <c r="N231" s="35" t="e">
        <f t="shared" si="27"/>
        <v>#VALUE!</v>
      </c>
      <c r="O231" s="35" t="e">
        <f t="shared" si="28"/>
        <v>#VALUE!</v>
      </c>
      <c r="P231" s="35" t="e">
        <f t="shared" si="29"/>
        <v>#VALUE!</v>
      </c>
      <c r="Q231" s="28" t="e">
        <f t="shared" si="30"/>
        <v>#DIV/0!</v>
      </c>
      <c r="R231" s="28" t="s">
        <v>29</v>
      </c>
      <c r="S231" s="28" t="s">
        <v>29</v>
      </c>
      <c r="T231" s="28" t="s">
        <v>29</v>
      </c>
      <c r="U231" s="35" t="e">
        <f t="shared" si="31"/>
        <v>#VALUE!</v>
      </c>
      <c r="V231" s="35" t="e">
        <f t="shared" si="32"/>
        <v>#VALUE!</v>
      </c>
      <c r="W231" s="35" t="e">
        <f t="shared" si="33"/>
        <v>#VALUE!</v>
      </c>
      <c r="X231" s="28" t="e">
        <f t="shared" si="34"/>
        <v>#DIV/0!</v>
      </c>
      <c r="Y231" s="12" t="e">
        <f t="shared" si="35"/>
        <v>#DIV/0!</v>
      </c>
    </row>
    <row r="232" spans="1:25" x14ac:dyDescent="0.25">
      <c r="A232" s="4" t="s">
        <v>10</v>
      </c>
      <c r="B232" s="4" t="s">
        <v>11</v>
      </c>
      <c r="C232" s="4" t="s">
        <v>4846</v>
      </c>
      <c r="D232" s="4" t="s">
        <v>4847</v>
      </c>
      <c r="E232" s="4">
        <v>14</v>
      </c>
      <c r="F232" s="4">
        <v>2</v>
      </c>
      <c r="G232" s="4">
        <v>2</v>
      </c>
      <c r="H232" s="4">
        <v>2</v>
      </c>
      <c r="I232" s="4">
        <v>35.6</v>
      </c>
      <c r="J232" s="4" t="s">
        <v>29</v>
      </c>
      <c r="K232" s="28" t="s">
        <v>29</v>
      </c>
      <c r="L232" s="28" t="s">
        <v>29</v>
      </c>
      <c r="M232" s="28" t="s">
        <v>29</v>
      </c>
      <c r="N232" s="35" t="e">
        <f t="shared" si="27"/>
        <v>#VALUE!</v>
      </c>
      <c r="O232" s="35" t="e">
        <f t="shared" si="28"/>
        <v>#VALUE!</v>
      </c>
      <c r="P232" s="35" t="e">
        <f t="shared" si="29"/>
        <v>#VALUE!</v>
      </c>
      <c r="Q232" s="28" t="e">
        <f t="shared" si="30"/>
        <v>#DIV/0!</v>
      </c>
      <c r="R232" s="28" t="s">
        <v>29</v>
      </c>
      <c r="S232" s="28">
        <v>15781.09765625</v>
      </c>
      <c r="T232" s="28" t="s">
        <v>29</v>
      </c>
      <c r="U232" s="35" t="e">
        <f t="shared" si="31"/>
        <v>#VALUE!</v>
      </c>
      <c r="V232" s="35">
        <f t="shared" si="32"/>
        <v>1.173119408879366E-4</v>
      </c>
      <c r="W232" s="35" t="e">
        <f t="shared" si="33"/>
        <v>#VALUE!</v>
      </c>
      <c r="X232" s="28">
        <f t="shared" si="34"/>
        <v>1.173119408879366E-4</v>
      </c>
      <c r="Y232" s="12" t="e">
        <f t="shared" si="35"/>
        <v>#DIV/0!</v>
      </c>
    </row>
    <row r="233" spans="1:25" x14ac:dyDescent="0.25">
      <c r="A233" s="4" t="s">
        <v>10</v>
      </c>
      <c r="B233" s="4" t="s">
        <v>11</v>
      </c>
      <c r="C233" s="4" t="s">
        <v>5769</v>
      </c>
      <c r="D233" s="4" t="s">
        <v>5770</v>
      </c>
      <c r="E233" s="4">
        <v>5</v>
      </c>
      <c r="F233" s="4">
        <v>2</v>
      </c>
      <c r="G233" s="4">
        <v>2</v>
      </c>
      <c r="H233" s="4">
        <v>2</v>
      </c>
      <c r="I233" s="4">
        <v>42.2</v>
      </c>
      <c r="J233" s="4" t="s">
        <v>29</v>
      </c>
      <c r="K233" s="28" t="s">
        <v>29</v>
      </c>
      <c r="L233" s="28" t="s">
        <v>29</v>
      </c>
      <c r="M233" s="28" t="s">
        <v>29</v>
      </c>
      <c r="N233" s="35" t="e">
        <f t="shared" si="27"/>
        <v>#VALUE!</v>
      </c>
      <c r="O233" s="35" t="e">
        <f t="shared" si="28"/>
        <v>#VALUE!</v>
      </c>
      <c r="P233" s="35" t="e">
        <f t="shared" si="29"/>
        <v>#VALUE!</v>
      </c>
      <c r="Q233" s="28" t="e">
        <f t="shared" si="30"/>
        <v>#DIV/0!</v>
      </c>
      <c r="R233" s="28" t="s">
        <v>29</v>
      </c>
      <c r="S233" s="28" t="s">
        <v>29</v>
      </c>
      <c r="T233" s="28" t="s">
        <v>29</v>
      </c>
      <c r="U233" s="35" t="e">
        <f t="shared" si="31"/>
        <v>#VALUE!</v>
      </c>
      <c r="V233" s="35" t="e">
        <f t="shared" si="32"/>
        <v>#VALUE!</v>
      </c>
      <c r="W233" s="35" t="e">
        <f t="shared" si="33"/>
        <v>#VALUE!</v>
      </c>
      <c r="X233" s="28" t="e">
        <f t="shared" si="34"/>
        <v>#DIV/0!</v>
      </c>
      <c r="Y233" s="12" t="e">
        <f t="shared" si="35"/>
        <v>#DIV/0!</v>
      </c>
    </row>
    <row r="234" spans="1:25" x14ac:dyDescent="0.25">
      <c r="A234" s="4" t="s">
        <v>10</v>
      </c>
      <c r="B234" s="4" t="s">
        <v>11</v>
      </c>
      <c r="C234" s="4" t="s">
        <v>6931</v>
      </c>
      <c r="D234" s="4" t="s">
        <v>6932</v>
      </c>
      <c r="E234" s="4">
        <v>3</v>
      </c>
      <c r="F234" s="4">
        <v>1</v>
      </c>
      <c r="G234" s="4">
        <v>2</v>
      </c>
      <c r="H234" s="4">
        <v>1</v>
      </c>
      <c r="I234" s="4">
        <v>34.5</v>
      </c>
      <c r="J234" s="4" t="s">
        <v>6933</v>
      </c>
      <c r="K234" s="28" t="s">
        <v>29</v>
      </c>
      <c r="L234" s="28" t="s">
        <v>29</v>
      </c>
      <c r="M234" s="28" t="s">
        <v>29</v>
      </c>
      <c r="N234" s="35" t="e">
        <f t="shared" si="27"/>
        <v>#VALUE!</v>
      </c>
      <c r="O234" s="35" t="e">
        <f t="shared" si="28"/>
        <v>#VALUE!</v>
      </c>
      <c r="P234" s="35" t="e">
        <f t="shared" si="29"/>
        <v>#VALUE!</v>
      </c>
      <c r="Q234" s="28" t="e">
        <f t="shared" si="30"/>
        <v>#DIV/0!</v>
      </c>
      <c r="R234" s="28" t="s">
        <v>29</v>
      </c>
      <c r="S234" s="28">
        <v>6996.37255859375</v>
      </c>
      <c r="T234" s="28" t="s">
        <v>29</v>
      </c>
      <c r="U234" s="35" t="e">
        <f t="shared" si="31"/>
        <v>#VALUE!</v>
      </c>
      <c r="V234" s="35">
        <f t="shared" si="32"/>
        <v>5.2008932578823241E-5</v>
      </c>
      <c r="W234" s="35" t="e">
        <f t="shared" si="33"/>
        <v>#VALUE!</v>
      </c>
      <c r="X234" s="28">
        <f t="shared" si="34"/>
        <v>5.2008932578823241E-5</v>
      </c>
      <c r="Y234" s="12" t="e">
        <f t="shared" si="35"/>
        <v>#DIV/0!</v>
      </c>
    </row>
    <row r="235" spans="1:25" x14ac:dyDescent="0.25">
      <c r="A235" s="4" t="s">
        <v>10</v>
      </c>
      <c r="B235" s="4" t="s">
        <v>11</v>
      </c>
      <c r="C235" s="4" t="s">
        <v>6406</v>
      </c>
      <c r="D235" s="4" t="s">
        <v>6407</v>
      </c>
      <c r="E235" s="4">
        <v>4</v>
      </c>
      <c r="F235" s="4">
        <v>1</v>
      </c>
      <c r="G235" s="4">
        <v>2</v>
      </c>
      <c r="H235" s="4">
        <v>1</v>
      </c>
      <c r="I235" s="4">
        <v>35.1</v>
      </c>
      <c r="J235" s="4" t="s">
        <v>6408</v>
      </c>
      <c r="K235" s="28" t="s">
        <v>29</v>
      </c>
      <c r="L235" s="28" t="s">
        <v>29</v>
      </c>
      <c r="M235" s="28" t="s">
        <v>29</v>
      </c>
      <c r="N235" s="35" t="e">
        <f t="shared" si="27"/>
        <v>#VALUE!</v>
      </c>
      <c r="O235" s="35" t="e">
        <f t="shared" si="28"/>
        <v>#VALUE!</v>
      </c>
      <c r="P235" s="35" t="e">
        <f t="shared" si="29"/>
        <v>#VALUE!</v>
      </c>
      <c r="Q235" s="28" t="e">
        <f t="shared" si="30"/>
        <v>#DIV/0!</v>
      </c>
      <c r="R235" s="28" t="s">
        <v>29</v>
      </c>
      <c r="S235" s="28" t="s">
        <v>29</v>
      </c>
      <c r="T235" s="28" t="s">
        <v>29</v>
      </c>
      <c r="U235" s="35" t="e">
        <f t="shared" si="31"/>
        <v>#VALUE!</v>
      </c>
      <c r="V235" s="35" t="e">
        <f t="shared" si="32"/>
        <v>#VALUE!</v>
      </c>
      <c r="W235" s="35" t="e">
        <f t="shared" si="33"/>
        <v>#VALUE!</v>
      </c>
      <c r="X235" s="28" t="e">
        <f t="shared" si="34"/>
        <v>#DIV/0!</v>
      </c>
      <c r="Y235" s="12" t="e">
        <f t="shared" si="35"/>
        <v>#DIV/0!</v>
      </c>
    </row>
    <row r="236" spans="1:25" x14ac:dyDescent="0.25">
      <c r="A236" s="4" t="s">
        <v>10</v>
      </c>
      <c r="B236" s="4" t="s">
        <v>11</v>
      </c>
      <c r="C236" s="4" t="s">
        <v>4917</v>
      </c>
      <c r="D236" s="4" t="s">
        <v>4918</v>
      </c>
      <c r="E236" s="4">
        <v>7</v>
      </c>
      <c r="F236" s="4">
        <v>1</v>
      </c>
      <c r="G236" s="4">
        <v>2</v>
      </c>
      <c r="H236" s="4">
        <v>1</v>
      </c>
      <c r="I236" s="4">
        <v>31.8</v>
      </c>
      <c r="J236" s="4" t="s">
        <v>4919</v>
      </c>
      <c r="K236" s="28" t="s">
        <v>29</v>
      </c>
      <c r="L236" s="28" t="s">
        <v>29</v>
      </c>
      <c r="M236" s="28" t="s">
        <v>29</v>
      </c>
      <c r="N236" s="35" t="e">
        <f t="shared" si="27"/>
        <v>#VALUE!</v>
      </c>
      <c r="O236" s="35" t="e">
        <f t="shared" si="28"/>
        <v>#VALUE!</v>
      </c>
      <c r="P236" s="35" t="e">
        <f t="shared" si="29"/>
        <v>#VALUE!</v>
      </c>
      <c r="Q236" s="28" t="e">
        <f t="shared" si="30"/>
        <v>#DIV/0!</v>
      </c>
      <c r="R236" s="28" t="s">
        <v>29</v>
      </c>
      <c r="S236" s="28">
        <v>41875.65234375</v>
      </c>
      <c r="T236" s="28" t="s">
        <v>29</v>
      </c>
      <c r="U236" s="35" t="e">
        <f t="shared" si="31"/>
        <v>#VALUE!</v>
      </c>
      <c r="V236" s="35">
        <f t="shared" si="32"/>
        <v>3.1129102419870109E-4</v>
      </c>
      <c r="W236" s="35" t="e">
        <f t="shared" si="33"/>
        <v>#VALUE!</v>
      </c>
      <c r="X236" s="28">
        <f t="shared" si="34"/>
        <v>3.1129102419870109E-4</v>
      </c>
      <c r="Y236" s="12" t="e">
        <f t="shared" si="35"/>
        <v>#DIV/0!</v>
      </c>
    </row>
    <row r="237" spans="1:25" x14ac:dyDescent="0.25">
      <c r="A237" s="4" t="s">
        <v>10</v>
      </c>
      <c r="B237" s="4" t="s">
        <v>11</v>
      </c>
      <c r="C237" s="4" t="s">
        <v>7328</v>
      </c>
      <c r="D237" s="4" t="s">
        <v>7329</v>
      </c>
      <c r="E237" s="4">
        <v>4</v>
      </c>
      <c r="F237" s="4">
        <v>1</v>
      </c>
      <c r="G237" s="4">
        <v>2</v>
      </c>
      <c r="H237" s="4">
        <v>1</v>
      </c>
      <c r="I237" s="4">
        <v>37</v>
      </c>
      <c r="J237" s="4" t="s">
        <v>7330</v>
      </c>
      <c r="K237" s="28" t="s">
        <v>29</v>
      </c>
      <c r="L237" s="28" t="s">
        <v>29</v>
      </c>
      <c r="M237" s="28" t="s">
        <v>29</v>
      </c>
      <c r="N237" s="35" t="e">
        <f t="shared" si="27"/>
        <v>#VALUE!</v>
      </c>
      <c r="O237" s="35" t="e">
        <f t="shared" si="28"/>
        <v>#VALUE!</v>
      </c>
      <c r="P237" s="35" t="e">
        <f t="shared" si="29"/>
        <v>#VALUE!</v>
      </c>
      <c r="Q237" s="28" t="e">
        <f t="shared" si="30"/>
        <v>#DIV/0!</v>
      </c>
      <c r="R237" s="28" t="s">
        <v>29</v>
      </c>
      <c r="S237" s="28" t="s">
        <v>29</v>
      </c>
      <c r="T237" s="28" t="s">
        <v>29</v>
      </c>
      <c r="U237" s="35" t="e">
        <f t="shared" si="31"/>
        <v>#VALUE!</v>
      </c>
      <c r="V237" s="35" t="e">
        <f t="shared" si="32"/>
        <v>#VALUE!</v>
      </c>
      <c r="W237" s="35" t="e">
        <f t="shared" si="33"/>
        <v>#VALUE!</v>
      </c>
      <c r="X237" s="28" t="e">
        <f t="shared" si="34"/>
        <v>#DIV/0!</v>
      </c>
      <c r="Y237" s="12" t="e">
        <f t="shared" si="35"/>
        <v>#DIV/0!</v>
      </c>
    </row>
    <row r="238" spans="1:25" x14ac:dyDescent="0.25">
      <c r="A238" s="4" t="s">
        <v>7735</v>
      </c>
      <c r="B238" s="4" t="s">
        <v>11</v>
      </c>
      <c r="C238" s="4" t="s">
        <v>7873</v>
      </c>
      <c r="D238" s="4" t="s">
        <v>7874</v>
      </c>
      <c r="E238" s="4">
        <v>2</v>
      </c>
      <c r="F238" s="4">
        <v>1</v>
      </c>
      <c r="G238" s="4">
        <v>2</v>
      </c>
      <c r="H238" s="4">
        <v>1</v>
      </c>
      <c r="I238" s="4">
        <v>51.4</v>
      </c>
      <c r="J238" s="4" t="s">
        <v>7875</v>
      </c>
      <c r="K238" s="28" t="s">
        <v>29</v>
      </c>
      <c r="L238" s="28" t="s">
        <v>29</v>
      </c>
      <c r="M238" s="28" t="s">
        <v>29</v>
      </c>
      <c r="N238" s="35" t="e">
        <f t="shared" si="27"/>
        <v>#VALUE!</v>
      </c>
      <c r="O238" s="35" t="e">
        <f t="shared" si="28"/>
        <v>#VALUE!</v>
      </c>
      <c r="P238" s="35" t="e">
        <f t="shared" si="29"/>
        <v>#VALUE!</v>
      </c>
      <c r="Q238" s="28" t="e">
        <f t="shared" si="30"/>
        <v>#DIV/0!</v>
      </c>
      <c r="R238" s="28" t="s">
        <v>29</v>
      </c>
      <c r="S238" s="28" t="s">
        <v>29</v>
      </c>
      <c r="T238" s="28" t="s">
        <v>29</v>
      </c>
      <c r="U238" s="35" t="e">
        <f t="shared" si="31"/>
        <v>#VALUE!</v>
      </c>
      <c r="V238" s="35" t="e">
        <f t="shared" si="32"/>
        <v>#VALUE!</v>
      </c>
      <c r="W238" s="35" t="e">
        <f t="shared" si="33"/>
        <v>#VALUE!</v>
      </c>
      <c r="X238" s="28" t="e">
        <f t="shared" si="34"/>
        <v>#DIV/0!</v>
      </c>
      <c r="Y238" s="12" t="e">
        <f t="shared" si="35"/>
        <v>#DIV/0!</v>
      </c>
    </row>
    <row r="239" spans="1:25" x14ac:dyDescent="0.25">
      <c r="A239" s="4" t="s">
        <v>10</v>
      </c>
      <c r="B239" s="4" t="s">
        <v>11</v>
      </c>
      <c r="C239" s="4" t="s">
        <v>7709</v>
      </c>
      <c r="D239" s="4" t="s">
        <v>7710</v>
      </c>
      <c r="E239" s="4">
        <v>9</v>
      </c>
      <c r="F239" s="4">
        <v>1</v>
      </c>
      <c r="G239" s="4">
        <v>2</v>
      </c>
      <c r="H239" s="4">
        <v>1</v>
      </c>
      <c r="I239" s="4">
        <v>20.3</v>
      </c>
      <c r="J239" s="4" t="s">
        <v>29</v>
      </c>
      <c r="K239" s="28" t="s">
        <v>29</v>
      </c>
      <c r="L239" s="28" t="s">
        <v>29</v>
      </c>
      <c r="M239" s="28" t="s">
        <v>29</v>
      </c>
      <c r="N239" s="35" t="e">
        <f t="shared" si="27"/>
        <v>#VALUE!</v>
      </c>
      <c r="O239" s="35" t="e">
        <f t="shared" si="28"/>
        <v>#VALUE!</v>
      </c>
      <c r="P239" s="35" t="e">
        <f t="shared" si="29"/>
        <v>#VALUE!</v>
      </c>
      <c r="Q239" s="28" t="e">
        <f t="shared" si="30"/>
        <v>#DIV/0!</v>
      </c>
      <c r="R239" s="28" t="s">
        <v>29</v>
      </c>
      <c r="S239" s="28" t="s">
        <v>29</v>
      </c>
      <c r="T239" s="28" t="s">
        <v>29</v>
      </c>
      <c r="U239" s="35" t="e">
        <f t="shared" si="31"/>
        <v>#VALUE!</v>
      </c>
      <c r="V239" s="35" t="e">
        <f t="shared" si="32"/>
        <v>#VALUE!</v>
      </c>
      <c r="W239" s="35" t="e">
        <f t="shared" si="33"/>
        <v>#VALUE!</v>
      </c>
      <c r="X239" s="28" t="e">
        <f t="shared" si="34"/>
        <v>#DIV/0!</v>
      </c>
      <c r="Y239" s="12" t="e">
        <f t="shared" si="35"/>
        <v>#DIV/0!</v>
      </c>
    </row>
    <row r="240" spans="1:25" x14ac:dyDescent="0.25">
      <c r="A240" s="4" t="s">
        <v>10</v>
      </c>
      <c r="B240" s="4" t="s">
        <v>11</v>
      </c>
      <c r="C240" s="4" t="s">
        <v>6437</v>
      </c>
      <c r="D240" s="4" t="s">
        <v>6438</v>
      </c>
      <c r="E240" s="4">
        <v>5</v>
      </c>
      <c r="F240" s="4">
        <v>1</v>
      </c>
      <c r="G240" s="4">
        <v>2</v>
      </c>
      <c r="H240" s="4">
        <v>1</v>
      </c>
      <c r="I240" s="4">
        <v>46.6</v>
      </c>
      <c r="J240" s="4" t="s">
        <v>6439</v>
      </c>
      <c r="K240" s="28" t="s">
        <v>29</v>
      </c>
      <c r="L240" s="28" t="s">
        <v>29</v>
      </c>
      <c r="M240" s="28" t="s">
        <v>29</v>
      </c>
      <c r="N240" s="35" t="e">
        <f t="shared" si="27"/>
        <v>#VALUE!</v>
      </c>
      <c r="O240" s="35" t="e">
        <f t="shared" si="28"/>
        <v>#VALUE!</v>
      </c>
      <c r="P240" s="35" t="e">
        <f t="shared" si="29"/>
        <v>#VALUE!</v>
      </c>
      <c r="Q240" s="28" t="e">
        <f t="shared" si="30"/>
        <v>#DIV/0!</v>
      </c>
      <c r="R240" s="28" t="s">
        <v>29</v>
      </c>
      <c r="S240" s="28" t="s">
        <v>29</v>
      </c>
      <c r="T240" s="28">
        <v>9577.560546875</v>
      </c>
      <c r="U240" s="35" t="e">
        <f t="shared" si="31"/>
        <v>#VALUE!</v>
      </c>
      <c r="V240" s="35" t="e">
        <f t="shared" si="32"/>
        <v>#VALUE!</v>
      </c>
      <c r="W240" s="35">
        <f t="shared" si="33"/>
        <v>3.6410381871606004E-5</v>
      </c>
      <c r="X240" s="28">
        <f t="shared" si="34"/>
        <v>3.6410381871606004E-5</v>
      </c>
      <c r="Y240" s="12" t="e">
        <f t="shared" si="35"/>
        <v>#DIV/0!</v>
      </c>
    </row>
    <row r="241" spans="1:25" x14ac:dyDescent="0.25">
      <c r="A241" s="4" t="s">
        <v>10</v>
      </c>
      <c r="B241" s="4" t="s">
        <v>11</v>
      </c>
      <c r="C241" s="4" t="s">
        <v>5542</v>
      </c>
      <c r="D241" s="4" t="s">
        <v>5543</v>
      </c>
      <c r="E241" s="4">
        <v>8</v>
      </c>
      <c r="F241" s="4">
        <v>2</v>
      </c>
      <c r="G241" s="4">
        <v>2</v>
      </c>
      <c r="H241" s="4">
        <v>2</v>
      </c>
      <c r="I241" s="4">
        <v>31.2</v>
      </c>
      <c r="J241" s="4" t="s">
        <v>29</v>
      </c>
      <c r="K241" s="28" t="s">
        <v>29</v>
      </c>
      <c r="L241" s="28" t="s">
        <v>29</v>
      </c>
      <c r="M241" s="28" t="s">
        <v>29</v>
      </c>
      <c r="N241" s="35" t="e">
        <f t="shared" si="27"/>
        <v>#VALUE!</v>
      </c>
      <c r="O241" s="35" t="e">
        <f t="shared" si="28"/>
        <v>#VALUE!</v>
      </c>
      <c r="P241" s="35" t="e">
        <f t="shared" si="29"/>
        <v>#VALUE!</v>
      </c>
      <c r="Q241" s="28" t="e">
        <f t="shared" si="30"/>
        <v>#DIV/0!</v>
      </c>
      <c r="R241" s="28" t="s">
        <v>29</v>
      </c>
      <c r="S241" s="28" t="s">
        <v>29</v>
      </c>
      <c r="T241" s="28">
        <v>52344.79296875</v>
      </c>
      <c r="U241" s="35" t="e">
        <f t="shared" si="31"/>
        <v>#VALUE!</v>
      </c>
      <c r="V241" s="35" t="e">
        <f t="shared" si="32"/>
        <v>#VALUE!</v>
      </c>
      <c r="W241" s="35">
        <f t="shared" si="33"/>
        <v>1.9899575592912394E-4</v>
      </c>
      <c r="X241" s="28">
        <f t="shared" si="34"/>
        <v>1.9899575592912394E-4</v>
      </c>
      <c r="Y241" s="12" t="e">
        <f t="shared" si="35"/>
        <v>#DIV/0!</v>
      </c>
    </row>
    <row r="242" spans="1:25" x14ac:dyDescent="0.25">
      <c r="A242" s="4" t="s">
        <v>10</v>
      </c>
      <c r="B242" s="4" t="s">
        <v>11</v>
      </c>
      <c r="C242" s="4" t="s">
        <v>5054</v>
      </c>
      <c r="D242" s="4" t="s">
        <v>5055</v>
      </c>
      <c r="E242" s="4">
        <v>8</v>
      </c>
      <c r="F242" s="4">
        <v>2</v>
      </c>
      <c r="G242" s="4">
        <v>2</v>
      </c>
      <c r="H242" s="4">
        <v>2</v>
      </c>
      <c r="I242" s="4">
        <v>64.3</v>
      </c>
      <c r="J242" s="4" t="s">
        <v>5056</v>
      </c>
      <c r="K242" s="28" t="s">
        <v>29</v>
      </c>
      <c r="L242" s="28" t="s">
        <v>29</v>
      </c>
      <c r="M242" s="28" t="s">
        <v>29</v>
      </c>
      <c r="N242" s="35" t="e">
        <f t="shared" si="27"/>
        <v>#VALUE!</v>
      </c>
      <c r="O242" s="35" t="e">
        <f t="shared" si="28"/>
        <v>#VALUE!</v>
      </c>
      <c r="P242" s="35" t="e">
        <f t="shared" si="29"/>
        <v>#VALUE!</v>
      </c>
      <c r="Q242" s="28" t="e">
        <f t="shared" si="30"/>
        <v>#DIV/0!</v>
      </c>
      <c r="R242" s="28" t="s">
        <v>29</v>
      </c>
      <c r="S242" s="28" t="s">
        <v>29</v>
      </c>
      <c r="T242" s="28" t="s">
        <v>29</v>
      </c>
      <c r="U242" s="35" t="e">
        <f t="shared" si="31"/>
        <v>#VALUE!</v>
      </c>
      <c r="V242" s="35" t="e">
        <f t="shared" si="32"/>
        <v>#VALUE!</v>
      </c>
      <c r="W242" s="35" t="e">
        <f t="shared" si="33"/>
        <v>#VALUE!</v>
      </c>
      <c r="X242" s="28" t="e">
        <f t="shared" si="34"/>
        <v>#DIV/0!</v>
      </c>
      <c r="Y242" s="12" t="e">
        <f t="shared" si="35"/>
        <v>#DIV/0!</v>
      </c>
    </row>
    <row r="243" spans="1:25" x14ac:dyDescent="0.25">
      <c r="A243" s="4" t="s">
        <v>10</v>
      </c>
      <c r="B243" s="4" t="s">
        <v>11</v>
      </c>
      <c r="C243" s="4" t="s">
        <v>6898</v>
      </c>
      <c r="D243" s="4" t="s">
        <v>6899</v>
      </c>
      <c r="E243" s="4">
        <v>1</v>
      </c>
      <c r="F243" s="4">
        <v>2</v>
      </c>
      <c r="G243" s="4">
        <v>2</v>
      </c>
      <c r="H243" s="4">
        <v>2</v>
      </c>
      <c r="I243" s="4">
        <v>206.7</v>
      </c>
      <c r="J243" s="4" t="s">
        <v>6900</v>
      </c>
      <c r="K243" s="28" t="s">
        <v>29</v>
      </c>
      <c r="L243" s="28" t="s">
        <v>29</v>
      </c>
      <c r="M243" s="28" t="s">
        <v>29</v>
      </c>
      <c r="N243" s="35" t="e">
        <f t="shared" si="27"/>
        <v>#VALUE!</v>
      </c>
      <c r="O243" s="35" t="e">
        <f t="shared" si="28"/>
        <v>#VALUE!</v>
      </c>
      <c r="P243" s="35" t="e">
        <f t="shared" si="29"/>
        <v>#VALUE!</v>
      </c>
      <c r="Q243" s="28" t="e">
        <f t="shared" si="30"/>
        <v>#DIV/0!</v>
      </c>
      <c r="R243" s="28" t="s">
        <v>29</v>
      </c>
      <c r="S243" s="28">
        <v>120954.2734375</v>
      </c>
      <c r="T243" s="28" t="s">
        <v>29</v>
      </c>
      <c r="U243" s="35" t="e">
        <f t="shared" si="31"/>
        <v>#VALUE!</v>
      </c>
      <c r="V243" s="35">
        <f t="shared" si="32"/>
        <v>8.991377459744512E-4</v>
      </c>
      <c r="W243" s="35" t="e">
        <f t="shared" si="33"/>
        <v>#VALUE!</v>
      </c>
      <c r="X243" s="28">
        <f t="shared" si="34"/>
        <v>8.991377459744512E-4</v>
      </c>
      <c r="Y243" s="12" t="e">
        <f t="shared" si="35"/>
        <v>#DIV/0!</v>
      </c>
    </row>
    <row r="244" spans="1:25" x14ac:dyDescent="0.25">
      <c r="A244" s="4" t="s">
        <v>10</v>
      </c>
      <c r="B244" s="4" t="s">
        <v>11</v>
      </c>
      <c r="C244" s="4" t="s">
        <v>5288</v>
      </c>
      <c r="D244" s="4" t="s">
        <v>5289</v>
      </c>
      <c r="E244" s="4">
        <v>8</v>
      </c>
      <c r="F244" s="4">
        <v>2</v>
      </c>
      <c r="G244" s="4">
        <v>2</v>
      </c>
      <c r="H244" s="4">
        <v>1</v>
      </c>
      <c r="I244" s="4">
        <v>37.200000000000003</v>
      </c>
      <c r="J244" s="4" t="s">
        <v>5290</v>
      </c>
      <c r="K244" s="28" t="s">
        <v>29</v>
      </c>
      <c r="L244" s="28" t="s">
        <v>29</v>
      </c>
      <c r="M244" s="28" t="s">
        <v>29</v>
      </c>
      <c r="N244" s="35" t="e">
        <f t="shared" si="27"/>
        <v>#VALUE!</v>
      </c>
      <c r="O244" s="35" t="e">
        <f t="shared" si="28"/>
        <v>#VALUE!</v>
      </c>
      <c r="P244" s="35" t="e">
        <f t="shared" si="29"/>
        <v>#VALUE!</v>
      </c>
      <c r="Q244" s="28" t="e">
        <f t="shared" si="30"/>
        <v>#DIV/0!</v>
      </c>
      <c r="R244" s="28" t="s">
        <v>29</v>
      </c>
      <c r="S244" s="28" t="s">
        <v>29</v>
      </c>
      <c r="T244" s="28" t="s">
        <v>29</v>
      </c>
      <c r="U244" s="35" t="e">
        <f t="shared" si="31"/>
        <v>#VALUE!</v>
      </c>
      <c r="V244" s="35" t="e">
        <f t="shared" si="32"/>
        <v>#VALUE!</v>
      </c>
      <c r="W244" s="35" t="e">
        <f t="shared" si="33"/>
        <v>#VALUE!</v>
      </c>
      <c r="X244" s="28" t="e">
        <f t="shared" si="34"/>
        <v>#DIV/0!</v>
      </c>
      <c r="Y244" s="12" t="e">
        <f t="shared" si="35"/>
        <v>#DIV/0!</v>
      </c>
    </row>
    <row r="245" spans="1:25" x14ac:dyDescent="0.25">
      <c r="A245" s="4" t="s">
        <v>10</v>
      </c>
      <c r="B245" s="4" t="s">
        <v>11</v>
      </c>
      <c r="C245" s="4" t="s">
        <v>5308</v>
      </c>
      <c r="D245" s="4" t="s">
        <v>5309</v>
      </c>
      <c r="E245" s="4">
        <v>7</v>
      </c>
      <c r="F245" s="4">
        <v>1</v>
      </c>
      <c r="G245" s="4">
        <v>2</v>
      </c>
      <c r="H245" s="4">
        <v>1</v>
      </c>
      <c r="I245" s="4">
        <v>43.7</v>
      </c>
      <c r="J245" s="4" t="s">
        <v>5310</v>
      </c>
      <c r="K245" s="28" t="s">
        <v>29</v>
      </c>
      <c r="L245" s="28" t="s">
        <v>29</v>
      </c>
      <c r="M245" s="28" t="s">
        <v>29</v>
      </c>
      <c r="N245" s="35" t="e">
        <f t="shared" si="27"/>
        <v>#VALUE!</v>
      </c>
      <c r="O245" s="35" t="e">
        <f t="shared" si="28"/>
        <v>#VALUE!</v>
      </c>
      <c r="P245" s="35" t="e">
        <f t="shared" si="29"/>
        <v>#VALUE!</v>
      </c>
      <c r="Q245" s="28" t="e">
        <f t="shared" si="30"/>
        <v>#DIV/0!</v>
      </c>
      <c r="R245" s="28" t="s">
        <v>29</v>
      </c>
      <c r="S245" s="28" t="s">
        <v>29</v>
      </c>
      <c r="T245" s="28" t="s">
        <v>29</v>
      </c>
      <c r="U245" s="35" t="e">
        <f t="shared" si="31"/>
        <v>#VALUE!</v>
      </c>
      <c r="V245" s="35" t="e">
        <f t="shared" si="32"/>
        <v>#VALUE!</v>
      </c>
      <c r="W245" s="35" t="e">
        <f t="shared" si="33"/>
        <v>#VALUE!</v>
      </c>
      <c r="X245" s="28" t="e">
        <f t="shared" si="34"/>
        <v>#DIV/0!</v>
      </c>
      <c r="Y245" s="12" t="e">
        <f t="shared" si="35"/>
        <v>#DIV/0!</v>
      </c>
    </row>
    <row r="246" spans="1:25" x14ac:dyDescent="0.25">
      <c r="A246" s="4" t="s">
        <v>10</v>
      </c>
      <c r="B246" s="4" t="s">
        <v>11</v>
      </c>
      <c r="C246" s="4" t="s">
        <v>5420</v>
      </c>
      <c r="D246" s="4" t="s">
        <v>5421</v>
      </c>
      <c r="E246" s="4">
        <v>3</v>
      </c>
      <c r="F246" s="4">
        <v>1</v>
      </c>
      <c r="G246" s="4">
        <v>2</v>
      </c>
      <c r="H246" s="4">
        <v>1</v>
      </c>
      <c r="I246" s="4">
        <v>41</v>
      </c>
      <c r="J246" s="4" t="s">
        <v>5422</v>
      </c>
      <c r="K246" s="28" t="s">
        <v>29</v>
      </c>
      <c r="L246" s="28" t="s">
        <v>29</v>
      </c>
      <c r="M246" s="28" t="s">
        <v>29</v>
      </c>
      <c r="N246" s="35" t="e">
        <f t="shared" si="27"/>
        <v>#VALUE!</v>
      </c>
      <c r="O246" s="35" t="e">
        <f t="shared" si="28"/>
        <v>#VALUE!</v>
      </c>
      <c r="P246" s="35" t="e">
        <f t="shared" si="29"/>
        <v>#VALUE!</v>
      </c>
      <c r="Q246" s="28" t="e">
        <f t="shared" si="30"/>
        <v>#DIV/0!</v>
      </c>
      <c r="R246" s="28" t="s">
        <v>29</v>
      </c>
      <c r="S246" s="28" t="s">
        <v>29</v>
      </c>
      <c r="T246" s="28" t="s">
        <v>29</v>
      </c>
      <c r="U246" s="35" t="e">
        <f t="shared" si="31"/>
        <v>#VALUE!</v>
      </c>
      <c r="V246" s="35" t="e">
        <f t="shared" si="32"/>
        <v>#VALUE!</v>
      </c>
      <c r="W246" s="35" t="e">
        <f t="shared" si="33"/>
        <v>#VALUE!</v>
      </c>
      <c r="X246" s="28" t="e">
        <f t="shared" si="34"/>
        <v>#DIV/0!</v>
      </c>
      <c r="Y246" s="12" t="e">
        <f t="shared" si="35"/>
        <v>#DIV/0!</v>
      </c>
    </row>
    <row r="247" spans="1:25" x14ac:dyDescent="0.25">
      <c r="A247" s="4" t="s">
        <v>10</v>
      </c>
      <c r="B247" s="4" t="s">
        <v>11</v>
      </c>
      <c r="C247" s="4" t="s">
        <v>4809</v>
      </c>
      <c r="D247" s="4" t="s">
        <v>4810</v>
      </c>
      <c r="E247" s="4">
        <v>2</v>
      </c>
      <c r="F247" s="4">
        <v>2</v>
      </c>
      <c r="G247" s="4">
        <v>2</v>
      </c>
      <c r="H247" s="4">
        <v>2</v>
      </c>
      <c r="I247" s="4">
        <v>129.6</v>
      </c>
      <c r="J247" s="4" t="s">
        <v>4811</v>
      </c>
      <c r="K247" s="28">
        <v>13413.3076171875</v>
      </c>
      <c r="L247" s="28" t="s">
        <v>29</v>
      </c>
      <c r="M247" s="28" t="s">
        <v>29</v>
      </c>
      <c r="N247" s="35">
        <f t="shared" si="27"/>
        <v>6.9386728496530789E-5</v>
      </c>
      <c r="O247" s="35" t="e">
        <f t="shared" si="28"/>
        <v>#VALUE!</v>
      </c>
      <c r="P247" s="35" t="e">
        <f t="shared" si="29"/>
        <v>#VALUE!</v>
      </c>
      <c r="Q247" s="28">
        <f t="shared" si="30"/>
        <v>6.9386728496530789E-5</v>
      </c>
      <c r="R247" s="28" t="s">
        <v>29</v>
      </c>
      <c r="S247" s="28" t="s">
        <v>29</v>
      </c>
      <c r="T247" s="28" t="s">
        <v>29</v>
      </c>
      <c r="U247" s="35" t="e">
        <f t="shared" si="31"/>
        <v>#VALUE!</v>
      </c>
      <c r="V247" s="35" t="e">
        <f t="shared" si="32"/>
        <v>#VALUE!</v>
      </c>
      <c r="W247" s="35" t="e">
        <f t="shared" si="33"/>
        <v>#VALUE!</v>
      </c>
      <c r="X247" s="28" t="e">
        <f t="shared" si="34"/>
        <v>#DIV/0!</v>
      </c>
      <c r="Y247" s="12" t="e">
        <f t="shared" si="35"/>
        <v>#DIV/0!</v>
      </c>
    </row>
    <row r="248" spans="1:25" x14ac:dyDescent="0.25">
      <c r="A248" s="4" t="s">
        <v>7735</v>
      </c>
      <c r="B248" s="4" t="s">
        <v>11</v>
      </c>
      <c r="C248" s="4" t="s">
        <v>7886</v>
      </c>
      <c r="D248" s="4" t="s">
        <v>7887</v>
      </c>
      <c r="E248" s="4">
        <v>2</v>
      </c>
      <c r="F248" s="4">
        <v>1</v>
      </c>
      <c r="G248" s="4">
        <v>2</v>
      </c>
      <c r="H248" s="4">
        <v>1</v>
      </c>
      <c r="I248" s="4">
        <v>85.6</v>
      </c>
      <c r="J248" s="4" t="s">
        <v>7888</v>
      </c>
      <c r="K248" s="28" t="s">
        <v>29</v>
      </c>
      <c r="L248" s="28" t="s">
        <v>29</v>
      </c>
      <c r="M248" s="28" t="s">
        <v>29</v>
      </c>
      <c r="N248" s="35" t="e">
        <f t="shared" si="27"/>
        <v>#VALUE!</v>
      </c>
      <c r="O248" s="35" t="e">
        <f t="shared" si="28"/>
        <v>#VALUE!</v>
      </c>
      <c r="P248" s="35" t="e">
        <f t="shared" si="29"/>
        <v>#VALUE!</v>
      </c>
      <c r="Q248" s="28" t="e">
        <f t="shared" si="30"/>
        <v>#DIV/0!</v>
      </c>
      <c r="R248" s="28" t="s">
        <v>29</v>
      </c>
      <c r="S248" s="28" t="s">
        <v>29</v>
      </c>
      <c r="T248" s="28">
        <v>13551.78515625</v>
      </c>
      <c r="U248" s="35" t="e">
        <f t="shared" si="31"/>
        <v>#VALUE!</v>
      </c>
      <c r="V248" s="35" t="e">
        <f t="shared" si="32"/>
        <v>#VALUE!</v>
      </c>
      <c r="W248" s="35">
        <f t="shared" si="33"/>
        <v>5.1518930124855334E-5</v>
      </c>
      <c r="X248" s="28">
        <f t="shared" si="34"/>
        <v>5.1518930124855334E-5</v>
      </c>
      <c r="Y248" s="12" t="e">
        <f t="shared" si="35"/>
        <v>#DIV/0!</v>
      </c>
    </row>
    <row r="249" spans="1:25" x14ac:dyDescent="0.25">
      <c r="A249" s="4" t="s">
        <v>10</v>
      </c>
      <c r="B249" s="4" t="s">
        <v>11</v>
      </c>
      <c r="C249" s="4" t="s">
        <v>7266</v>
      </c>
      <c r="D249" s="4" t="s">
        <v>7267</v>
      </c>
      <c r="E249" s="4">
        <v>2</v>
      </c>
      <c r="F249" s="4">
        <v>1</v>
      </c>
      <c r="G249" s="4">
        <v>2</v>
      </c>
      <c r="H249" s="4">
        <v>1</v>
      </c>
      <c r="I249" s="4">
        <v>54.2</v>
      </c>
      <c r="J249" s="4" t="s">
        <v>7268</v>
      </c>
      <c r="K249" s="28" t="s">
        <v>29</v>
      </c>
      <c r="L249" s="28" t="s">
        <v>29</v>
      </c>
      <c r="M249" s="28" t="s">
        <v>29</v>
      </c>
      <c r="N249" s="35" t="e">
        <f t="shared" si="27"/>
        <v>#VALUE!</v>
      </c>
      <c r="O249" s="35" t="e">
        <f t="shared" si="28"/>
        <v>#VALUE!</v>
      </c>
      <c r="P249" s="35" t="e">
        <f t="shared" si="29"/>
        <v>#VALUE!</v>
      </c>
      <c r="Q249" s="28" t="e">
        <f t="shared" si="30"/>
        <v>#DIV/0!</v>
      </c>
      <c r="R249" s="28" t="s">
        <v>29</v>
      </c>
      <c r="S249" s="28" t="s">
        <v>29</v>
      </c>
      <c r="T249" s="28" t="s">
        <v>29</v>
      </c>
      <c r="U249" s="35" t="e">
        <f t="shared" si="31"/>
        <v>#VALUE!</v>
      </c>
      <c r="V249" s="35" t="e">
        <f t="shared" si="32"/>
        <v>#VALUE!</v>
      </c>
      <c r="W249" s="35" t="e">
        <f t="shared" si="33"/>
        <v>#VALUE!</v>
      </c>
      <c r="X249" s="28" t="e">
        <f t="shared" si="34"/>
        <v>#DIV/0!</v>
      </c>
      <c r="Y249" s="12" t="e">
        <f t="shared" si="35"/>
        <v>#DIV/0!</v>
      </c>
    </row>
    <row r="250" spans="1:25" x14ac:dyDescent="0.25">
      <c r="A250" s="4" t="s">
        <v>10</v>
      </c>
      <c r="B250" s="4" t="s">
        <v>11</v>
      </c>
      <c r="C250" s="4" t="s">
        <v>5552</v>
      </c>
      <c r="D250" s="4" t="s">
        <v>5553</v>
      </c>
      <c r="E250" s="4">
        <v>5</v>
      </c>
      <c r="F250" s="4">
        <v>2</v>
      </c>
      <c r="G250" s="4">
        <v>2</v>
      </c>
      <c r="H250" s="4">
        <v>2</v>
      </c>
      <c r="I250" s="4">
        <v>58.1</v>
      </c>
      <c r="J250" s="4" t="s">
        <v>5554</v>
      </c>
      <c r="K250" s="28" t="s">
        <v>29</v>
      </c>
      <c r="L250" s="28" t="s">
        <v>29</v>
      </c>
      <c r="M250" s="28" t="s">
        <v>29</v>
      </c>
      <c r="N250" s="35" t="e">
        <f t="shared" si="27"/>
        <v>#VALUE!</v>
      </c>
      <c r="O250" s="35" t="e">
        <f t="shared" si="28"/>
        <v>#VALUE!</v>
      </c>
      <c r="P250" s="35" t="e">
        <f t="shared" si="29"/>
        <v>#VALUE!</v>
      </c>
      <c r="Q250" s="28" t="e">
        <f t="shared" si="30"/>
        <v>#DIV/0!</v>
      </c>
      <c r="R250" s="28">
        <v>16574.052734375</v>
      </c>
      <c r="S250" s="28" t="s">
        <v>29</v>
      </c>
      <c r="T250" s="28" t="s">
        <v>29</v>
      </c>
      <c r="U250" s="35">
        <f t="shared" si="31"/>
        <v>2.8920337556657494E-4</v>
      </c>
      <c r="V250" s="35" t="e">
        <f t="shared" si="32"/>
        <v>#VALUE!</v>
      </c>
      <c r="W250" s="35" t="e">
        <f t="shared" si="33"/>
        <v>#VALUE!</v>
      </c>
      <c r="X250" s="28">
        <f t="shared" si="34"/>
        <v>2.8920337556657494E-4</v>
      </c>
      <c r="Y250" s="12" t="e">
        <f t="shared" si="35"/>
        <v>#DIV/0!</v>
      </c>
    </row>
    <row r="251" spans="1:25" x14ac:dyDescent="0.25">
      <c r="A251" s="4" t="s">
        <v>10</v>
      </c>
      <c r="B251" s="4" t="s">
        <v>11</v>
      </c>
      <c r="C251" s="4" t="s">
        <v>6263</v>
      </c>
      <c r="D251" s="4" t="s">
        <v>6264</v>
      </c>
      <c r="E251" s="4">
        <v>2</v>
      </c>
      <c r="F251" s="4">
        <v>1</v>
      </c>
      <c r="G251" s="4">
        <v>2</v>
      </c>
      <c r="H251" s="4">
        <v>1</v>
      </c>
      <c r="I251" s="4">
        <v>108.3</v>
      </c>
      <c r="J251" s="4" t="s">
        <v>6265</v>
      </c>
      <c r="K251" s="28" t="s">
        <v>29</v>
      </c>
      <c r="L251" s="28" t="s">
        <v>29</v>
      </c>
      <c r="M251" s="28" t="s">
        <v>29</v>
      </c>
      <c r="N251" s="35" t="e">
        <f t="shared" si="27"/>
        <v>#VALUE!</v>
      </c>
      <c r="O251" s="35" t="e">
        <f t="shared" si="28"/>
        <v>#VALUE!</v>
      </c>
      <c r="P251" s="35" t="e">
        <f t="shared" si="29"/>
        <v>#VALUE!</v>
      </c>
      <c r="Q251" s="28" t="e">
        <f t="shared" si="30"/>
        <v>#DIV/0!</v>
      </c>
      <c r="R251" s="28" t="s">
        <v>29</v>
      </c>
      <c r="S251" s="28">
        <v>22243.73828125</v>
      </c>
      <c r="T251" s="28" t="s">
        <v>29</v>
      </c>
      <c r="U251" s="35" t="e">
        <f t="shared" si="31"/>
        <v>#VALUE!</v>
      </c>
      <c r="V251" s="35">
        <f t="shared" si="32"/>
        <v>1.6535327055296908E-4</v>
      </c>
      <c r="W251" s="35" t="e">
        <f t="shared" si="33"/>
        <v>#VALUE!</v>
      </c>
      <c r="X251" s="28">
        <f t="shared" si="34"/>
        <v>1.6535327055296908E-4</v>
      </c>
      <c r="Y251" s="12" t="e">
        <f t="shared" si="35"/>
        <v>#DIV/0!</v>
      </c>
    </row>
    <row r="252" spans="1:25" x14ac:dyDescent="0.25">
      <c r="A252" s="4" t="s">
        <v>10</v>
      </c>
      <c r="B252" s="4" t="s">
        <v>11</v>
      </c>
      <c r="C252" s="4" t="s">
        <v>5021</v>
      </c>
      <c r="D252" s="4" t="s">
        <v>5022</v>
      </c>
      <c r="E252" s="4">
        <v>3</v>
      </c>
      <c r="F252" s="4">
        <v>2</v>
      </c>
      <c r="G252" s="4">
        <v>2</v>
      </c>
      <c r="H252" s="4">
        <v>2</v>
      </c>
      <c r="I252" s="4">
        <v>116.7</v>
      </c>
      <c r="J252" s="4" t="s">
        <v>5023</v>
      </c>
      <c r="K252" s="28" t="s">
        <v>29</v>
      </c>
      <c r="L252" s="28" t="s">
        <v>29</v>
      </c>
      <c r="M252" s="28" t="s">
        <v>29</v>
      </c>
      <c r="N252" s="35" t="e">
        <f t="shared" si="27"/>
        <v>#VALUE!</v>
      </c>
      <c r="O252" s="35" t="e">
        <f t="shared" si="28"/>
        <v>#VALUE!</v>
      </c>
      <c r="P252" s="35" t="e">
        <f t="shared" si="29"/>
        <v>#VALUE!</v>
      </c>
      <c r="Q252" s="28" t="e">
        <f t="shared" si="30"/>
        <v>#DIV/0!</v>
      </c>
      <c r="R252" s="28" t="s">
        <v>29</v>
      </c>
      <c r="S252" s="28" t="s">
        <v>29</v>
      </c>
      <c r="T252" s="28" t="s">
        <v>29</v>
      </c>
      <c r="U252" s="35" t="e">
        <f t="shared" si="31"/>
        <v>#VALUE!</v>
      </c>
      <c r="V252" s="35" t="e">
        <f t="shared" si="32"/>
        <v>#VALUE!</v>
      </c>
      <c r="W252" s="35" t="e">
        <f t="shared" si="33"/>
        <v>#VALUE!</v>
      </c>
      <c r="X252" s="28" t="e">
        <f t="shared" si="34"/>
        <v>#DIV/0!</v>
      </c>
      <c r="Y252" s="12" t="e">
        <f t="shared" si="35"/>
        <v>#DIV/0!</v>
      </c>
    </row>
    <row r="253" spans="1:25" x14ac:dyDescent="0.25">
      <c r="A253" s="4" t="s">
        <v>10</v>
      </c>
      <c r="B253" s="4" t="s">
        <v>11</v>
      </c>
      <c r="C253" s="4" t="s">
        <v>6092</v>
      </c>
      <c r="D253" s="4" t="s">
        <v>6093</v>
      </c>
      <c r="E253" s="4">
        <v>5</v>
      </c>
      <c r="F253" s="4">
        <v>1</v>
      </c>
      <c r="G253" s="4">
        <v>2</v>
      </c>
      <c r="H253" s="4">
        <v>1</v>
      </c>
      <c r="I253" s="4">
        <v>27.5</v>
      </c>
      <c r="J253" s="4" t="s">
        <v>29</v>
      </c>
      <c r="K253" s="28" t="s">
        <v>29</v>
      </c>
      <c r="L253" s="28" t="s">
        <v>29</v>
      </c>
      <c r="M253" s="28" t="s">
        <v>29</v>
      </c>
      <c r="N253" s="35" t="e">
        <f t="shared" si="27"/>
        <v>#VALUE!</v>
      </c>
      <c r="O253" s="35" t="e">
        <f t="shared" si="28"/>
        <v>#VALUE!</v>
      </c>
      <c r="P253" s="35" t="e">
        <f t="shared" si="29"/>
        <v>#VALUE!</v>
      </c>
      <c r="Q253" s="28" t="e">
        <f t="shared" si="30"/>
        <v>#DIV/0!</v>
      </c>
      <c r="R253" s="28" t="s">
        <v>29</v>
      </c>
      <c r="S253" s="28" t="s">
        <v>29</v>
      </c>
      <c r="T253" s="28" t="s">
        <v>29</v>
      </c>
      <c r="U253" s="35" t="e">
        <f t="shared" si="31"/>
        <v>#VALUE!</v>
      </c>
      <c r="V253" s="35" t="e">
        <f t="shared" si="32"/>
        <v>#VALUE!</v>
      </c>
      <c r="W253" s="35" t="e">
        <f t="shared" si="33"/>
        <v>#VALUE!</v>
      </c>
      <c r="X253" s="28" t="e">
        <f t="shared" si="34"/>
        <v>#DIV/0!</v>
      </c>
      <c r="Y253" s="12" t="e">
        <f t="shared" si="35"/>
        <v>#DIV/0!</v>
      </c>
    </row>
    <row r="254" spans="1:25" x14ac:dyDescent="0.25">
      <c r="A254" s="4" t="s">
        <v>10</v>
      </c>
      <c r="B254" s="4" t="s">
        <v>11</v>
      </c>
      <c r="C254" s="4" t="s">
        <v>7525</v>
      </c>
      <c r="D254" s="4" t="s">
        <v>7526</v>
      </c>
      <c r="E254" s="4">
        <v>13</v>
      </c>
      <c r="F254" s="4">
        <v>1</v>
      </c>
      <c r="G254" s="4">
        <v>2</v>
      </c>
      <c r="H254" s="4">
        <v>1</v>
      </c>
      <c r="I254" s="4">
        <v>16.2</v>
      </c>
      <c r="J254" s="4" t="s">
        <v>3909</v>
      </c>
      <c r="K254" s="28" t="s">
        <v>29</v>
      </c>
      <c r="L254" s="28" t="s">
        <v>29</v>
      </c>
      <c r="M254" s="28" t="s">
        <v>29</v>
      </c>
      <c r="N254" s="35" t="e">
        <f t="shared" si="27"/>
        <v>#VALUE!</v>
      </c>
      <c r="O254" s="35" t="e">
        <f t="shared" si="28"/>
        <v>#VALUE!</v>
      </c>
      <c r="P254" s="35" t="e">
        <f t="shared" si="29"/>
        <v>#VALUE!</v>
      </c>
      <c r="Q254" s="28" t="e">
        <f t="shared" si="30"/>
        <v>#DIV/0!</v>
      </c>
      <c r="R254" s="28" t="s">
        <v>29</v>
      </c>
      <c r="S254" s="28">
        <v>27615.12890625</v>
      </c>
      <c r="T254" s="28" t="s">
        <v>29</v>
      </c>
      <c r="U254" s="35" t="e">
        <f t="shared" si="31"/>
        <v>#VALUE!</v>
      </c>
      <c r="V254" s="35">
        <f t="shared" si="32"/>
        <v>2.0528257542210527E-4</v>
      </c>
      <c r="W254" s="35" t="e">
        <f t="shared" si="33"/>
        <v>#VALUE!</v>
      </c>
      <c r="X254" s="28">
        <f t="shared" si="34"/>
        <v>2.0528257542210527E-4</v>
      </c>
      <c r="Y254" s="12" t="e">
        <f t="shared" si="35"/>
        <v>#DIV/0!</v>
      </c>
    </row>
    <row r="255" spans="1:25" x14ac:dyDescent="0.25">
      <c r="A255" s="4" t="s">
        <v>10</v>
      </c>
      <c r="B255" s="4" t="s">
        <v>11</v>
      </c>
      <c r="C255" s="4" t="s">
        <v>5135</v>
      </c>
      <c r="D255" s="4" t="s">
        <v>5136</v>
      </c>
      <c r="E255" s="4">
        <v>2</v>
      </c>
      <c r="F255" s="4">
        <v>2</v>
      </c>
      <c r="G255" s="4">
        <v>2</v>
      </c>
      <c r="H255" s="4">
        <v>2</v>
      </c>
      <c r="I255" s="4">
        <v>108.5</v>
      </c>
      <c r="J255" s="4" t="s">
        <v>5137</v>
      </c>
      <c r="K255" s="28" t="s">
        <v>29</v>
      </c>
      <c r="L255" s="28" t="s">
        <v>29</v>
      </c>
      <c r="M255" s="28" t="s">
        <v>29</v>
      </c>
      <c r="N255" s="35" t="e">
        <f t="shared" si="27"/>
        <v>#VALUE!</v>
      </c>
      <c r="O255" s="35" t="e">
        <f t="shared" si="28"/>
        <v>#VALUE!</v>
      </c>
      <c r="P255" s="35" t="e">
        <f t="shared" si="29"/>
        <v>#VALUE!</v>
      </c>
      <c r="Q255" s="28" t="e">
        <f t="shared" si="30"/>
        <v>#DIV/0!</v>
      </c>
      <c r="R255" s="28">
        <v>16519.9140625</v>
      </c>
      <c r="S255" s="28" t="s">
        <v>29</v>
      </c>
      <c r="T255" s="28" t="s">
        <v>29</v>
      </c>
      <c r="U255" s="35">
        <f t="shared" si="31"/>
        <v>2.8825870096550602E-4</v>
      </c>
      <c r="V255" s="35" t="e">
        <f t="shared" si="32"/>
        <v>#VALUE!</v>
      </c>
      <c r="W255" s="35" t="e">
        <f t="shared" si="33"/>
        <v>#VALUE!</v>
      </c>
      <c r="X255" s="28">
        <f t="shared" si="34"/>
        <v>2.8825870096550602E-4</v>
      </c>
      <c r="Y255" s="12" t="e">
        <f t="shared" si="35"/>
        <v>#DIV/0!</v>
      </c>
    </row>
    <row r="256" spans="1:25" x14ac:dyDescent="0.25">
      <c r="A256" s="4" t="s">
        <v>10</v>
      </c>
      <c r="B256" s="4" t="s">
        <v>11</v>
      </c>
      <c r="C256" s="4" t="s">
        <v>5510</v>
      </c>
      <c r="D256" s="4" t="s">
        <v>5511</v>
      </c>
      <c r="E256" s="4">
        <v>3</v>
      </c>
      <c r="F256" s="4">
        <v>2</v>
      </c>
      <c r="G256" s="4">
        <v>2</v>
      </c>
      <c r="H256" s="4">
        <v>2</v>
      </c>
      <c r="I256" s="4">
        <v>98.6</v>
      </c>
      <c r="J256" s="4" t="s">
        <v>5512</v>
      </c>
      <c r="K256" s="28" t="s">
        <v>29</v>
      </c>
      <c r="L256" s="28" t="s">
        <v>29</v>
      </c>
      <c r="M256" s="28" t="s">
        <v>29</v>
      </c>
      <c r="N256" s="35" t="e">
        <f t="shared" si="27"/>
        <v>#VALUE!</v>
      </c>
      <c r="O256" s="35" t="e">
        <f t="shared" si="28"/>
        <v>#VALUE!</v>
      </c>
      <c r="P256" s="35" t="e">
        <f t="shared" si="29"/>
        <v>#VALUE!</v>
      </c>
      <c r="Q256" s="28" t="e">
        <f t="shared" si="30"/>
        <v>#DIV/0!</v>
      </c>
      <c r="R256" s="28" t="s">
        <v>29</v>
      </c>
      <c r="S256" s="28" t="s">
        <v>29</v>
      </c>
      <c r="T256" s="28" t="s">
        <v>29</v>
      </c>
      <c r="U256" s="35" t="e">
        <f t="shared" si="31"/>
        <v>#VALUE!</v>
      </c>
      <c r="V256" s="35" t="e">
        <f t="shared" si="32"/>
        <v>#VALUE!</v>
      </c>
      <c r="W256" s="35" t="e">
        <f t="shared" si="33"/>
        <v>#VALUE!</v>
      </c>
      <c r="X256" s="28" t="e">
        <f t="shared" si="34"/>
        <v>#DIV/0!</v>
      </c>
      <c r="Y256" s="12" t="e">
        <f t="shared" si="35"/>
        <v>#DIV/0!</v>
      </c>
    </row>
    <row r="257" spans="1:25" x14ac:dyDescent="0.25">
      <c r="A257" s="4" t="s">
        <v>10</v>
      </c>
      <c r="B257" s="4" t="s">
        <v>11</v>
      </c>
      <c r="C257" s="4" t="s">
        <v>5059</v>
      </c>
      <c r="D257" s="4" t="s">
        <v>5060</v>
      </c>
      <c r="E257" s="4">
        <v>9</v>
      </c>
      <c r="F257" s="4">
        <v>2</v>
      </c>
      <c r="G257" s="4">
        <v>2</v>
      </c>
      <c r="H257" s="4">
        <v>2</v>
      </c>
      <c r="I257" s="4">
        <v>39</v>
      </c>
      <c r="J257" s="4" t="s">
        <v>5061</v>
      </c>
      <c r="K257" s="28" t="s">
        <v>29</v>
      </c>
      <c r="L257" s="28" t="s">
        <v>29</v>
      </c>
      <c r="M257" s="28" t="s">
        <v>29</v>
      </c>
      <c r="N257" s="35" t="e">
        <f t="shared" si="27"/>
        <v>#VALUE!</v>
      </c>
      <c r="O257" s="35" t="e">
        <f t="shared" si="28"/>
        <v>#VALUE!</v>
      </c>
      <c r="P257" s="35" t="e">
        <f t="shared" si="29"/>
        <v>#VALUE!</v>
      </c>
      <c r="Q257" s="28" t="e">
        <f t="shared" si="30"/>
        <v>#DIV/0!</v>
      </c>
      <c r="R257" s="28" t="s">
        <v>29</v>
      </c>
      <c r="S257" s="28">
        <v>20131.609375</v>
      </c>
      <c r="T257" s="28">
        <v>24282.060546875</v>
      </c>
      <c r="U257" s="35" t="e">
        <f t="shared" si="31"/>
        <v>#VALUE!</v>
      </c>
      <c r="V257" s="35">
        <f t="shared" si="32"/>
        <v>1.4965233853956306E-4</v>
      </c>
      <c r="W257" s="35">
        <f t="shared" si="33"/>
        <v>9.2311512186644474E-5</v>
      </c>
      <c r="X257" s="28">
        <f t="shared" si="34"/>
        <v>1.2098192536310377E-4</v>
      </c>
      <c r="Y257" s="12" t="e">
        <f t="shared" si="35"/>
        <v>#DIV/0!</v>
      </c>
    </row>
    <row r="258" spans="1:25" x14ac:dyDescent="0.25">
      <c r="A258" s="4" t="s">
        <v>10</v>
      </c>
      <c r="B258" s="4" t="s">
        <v>11</v>
      </c>
      <c r="C258" s="4" t="s">
        <v>5672</v>
      </c>
      <c r="D258" s="4" t="s">
        <v>5673</v>
      </c>
      <c r="E258" s="4">
        <v>2</v>
      </c>
      <c r="F258" s="4">
        <v>2</v>
      </c>
      <c r="G258" s="4">
        <v>2</v>
      </c>
      <c r="H258" s="4">
        <v>2</v>
      </c>
      <c r="I258" s="4">
        <v>164.9</v>
      </c>
      <c r="J258" s="4" t="s">
        <v>5674</v>
      </c>
      <c r="K258" s="28" t="s">
        <v>29</v>
      </c>
      <c r="L258" s="28" t="s">
        <v>29</v>
      </c>
      <c r="M258" s="28" t="s">
        <v>29</v>
      </c>
      <c r="N258" s="35" t="e">
        <f t="shared" ref="N258:N321" si="36">K258/$K$2873</f>
        <v>#VALUE!</v>
      </c>
      <c r="O258" s="35" t="e">
        <f t="shared" ref="O258:O321" si="37">L258/$L$2873</f>
        <v>#VALUE!</v>
      </c>
      <c r="P258" s="35" t="e">
        <f t="shared" ref="P258:P321" si="38">M258/$M$2873</f>
        <v>#VALUE!</v>
      </c>
      <c r="Q258" s="28" t="e">
        <f t="shared" ref="Q258:Q321" si="39">AVERAGEIF(N258:P258,"&gt;0")</f>
        <v>#DIV/0!</v>
      </c>
      <c r="R258" s="28" t="s">
        <v>29</v>
      </c>
      <c r="S258" s="28" t="s">
        <v>29</v>
      </c>
      <c r="T258" s="28" t="s">
        <v>29</v>
      </c>
      <c r="U258" s="35" t="e">
        <f t="shared" ref="U258:U321" si="40">R258/$R$2873</f>
        <v>#VALUE!</v>
      </c>
      <c r="V258" s="35" t="e">
        <f t="shared" ref="V258:V321" si="41">S258/$S$2873</f>
        <v>#VALUE!</v>
      </c>
      <c r="W258" s="35" t="e">
        <f t="shared" ref="W258:W321" si="42">T258/$T$2873</f>
        <v>#VALUE!</v>
      </c>
      <c r="X258" s="28" t="e">
        <f t="shared" ref="X258:X321" si="43">AVERAGEIF(U258:W258,"&gt;0")</f>
        <v>#DIV/0!</v>
      </c>
      <c r="Y258" s="12" t="e">
        <f t="shared" ref="Y258:Y321" si="44">X258/Q258</f>
        <v>#DIV/0!</v>
      </c>
    </row>
    <row r="259" spans="1:25" x14ac:dyDescent="0.25">
      <c r="A259" s="4" t="s">
        <v>10</v>
      </c>
      <c r="B259" s="4" t="s">
        <v>11</v>
      </c>
      <c r="C259" s="4" t="s">
        <v>6769</v>
      </c>
      <c r="D259" s="4" t="s">
        <v>6770</v>
      </c>
      <c r="E259" s="4">
        <v>6</v>
      </c>
      <c r="F259" s="4">
        <v>1</v>
      </c>
      <c r="G259" s="4">
        <v>2</v>
      </c>
      <c r="H259" s="4">
        <v>1</v>
      </c>
      <c r="I259" s="4">
        <v>24.3</v>
      </c>
      <c r="J259" s="4" t="s">
        <v>6771</v>
      </c>
      <c r="K259" s="28" t="s">
        <v>29</v>
      </c>
      <c r="L259" s="28" t="s">
        <v>29</v>
      </c>
      <c r="M259" s="28" t="s">
        <v>29</v>
      </c>
      <c r="N259" s="35" t="e">
        <f t="shared" si="36"/>
        <v>#VALUE!</v>
      </c>
      <c r="O259" s="35" t="e">
        <f t="shared" si="37"/>
        <v>#VALUE!</v>
      </c>
      <c r="P259" s="35" t="e">
        <f t="shared" si="38"/>
        <v>#VALUE!</v>
      </c>
      <c r="Q259" s="28" t="e">
        <f t="shared" si="39"/>
        <v>#DIV/0!</v>
      </c>
      <c r="R259" s="28" t="s">
        <v>29</v>
      </c>
      <c r="S259" s="28" t="s">
        <v>29</v>
      </c>
      <c r="T259" s="28" t="s">
        <v>29</v>
      </c>
      <c r="U259" s="35" t="e">
        <f t="shared" si="40"/>
        <v>#VALUE!</v>
      </c>
      <c r="V259" s="35" t="e">
        <f t="shared" si="41"/>
        <v>#VALUE!</v>
      </c>
      <c r="W259" s="35" t="e">
        <f t="shared" si="42"/>
        <v>#VALUE!</v>
      </c>
      <c r="X259" s="28" t="e">
        <f t="shared" si="43"/>
        <v>#DIV/0!</v>
      </c>
      <c r="Y259" s="12" t="e">
        <f t="shared" si="44"/>
        <v>#DIV/0!</v>
      </c>
    </row>
    <row r="260" spans="1:25" x14ac:dyDescent="0.25">
      <c r="A260" s="4" t="s">
        <v>10</v>
      </c>
      <c r="B260" s="4" t="s">
        <v>11</v>
      </c>
      <c r="C260" s="4" t="s">
        <v>6205</v>
      </c>
      <c r="D260" s="4" t="s">
        <v>6206</v>
      </c>
      <c r="E260" s="4">
        <v>6</v>
      </c>
      <c r="F260" s="4">
        <v>2</v>
      </c>
      <c r="G260" s="4">
        <v>2</v>
      </c>
      <c r="H260" s="4">
        <v>2</v>
      </c>
      <c r="I260" s="4">
        <v>65</v>
      </c>
      <c r="J260" s="4" t="s">
        <v>6207</v>
      </c>
      <c r="K260" s="28" t="s">
        <v>29</v>
      </c>
      <c r="L260" s="28" t="s">
        <v>29</v>
      </c>
      <c r="M260" s="28">
        <v>20484.576171875</v>
      </c>
      <c r="N260" s="35" t="e">
        <f t="shared" si="36"/>
        <v>#VALUE!</v>
      </c>
      <c r="O260" s="35" t="e">
        <f t="shared" si="37"/>
        <v>#VALUE!</v>
      </c>
      <c r="P260" s="35">
        <f t="shared" si="38"/>
        <v>6.5786114272910917E-4</v>
      </c>
      <c r="Q260" s="28">
        <f t="shared" si="39"/>
        <v>6.5786114272910917E-4</v>
      </c>
      <c r="R260" s="28" t="s">
        <v>29</v>
      </c>
      <c r="S260" s="28" t="s">
        <v>29</v>
      </c>
      <c r="T260" s="28" t="s">
        <v>29</v>
      </c>
      <c r="U260" s="35" t="e">
        <f t="shared" si="40"/>
        <v>#VALUE!</v>
      </c>
      <c r="V260" s="35" t="e">
        <f t="shared" si="41"/>
        <v>#VALUE!</v>
      </c>
      <c r="W260" s="35" t="e">
        <f t="shared" si="42"/>
        <v>#VALUE!</v>
      </c>
      <c r="X260" s="28" t="e">
        <f t="shared" si="43"/>
        <v>#DIV/0!</v>
      </c>
      <c r="Y260" s="12" t="e">
        <f t="shared" si="44"/>
        <v>#DIV/0!</v>
      </c>
    </row>
    <row r="261" spans="1:25" x14ac:dyDescent="0.25">
      <c r="A261" s="4" t="s">
        <v>10</v>
      </c>
      <c r="B261" s="4" t="s">
        <v>11</v>
      </c>
      <c r="C261" s="4" t="s">
        <v>7128</v>
      </c>
      <c r="D261" s="4" t="s">
        <v>7129</v>
      </c>
      <c r="E261" s="4">
        <v>4</v>
      </c>
      <c r="F261" s="4">
        <v>1</v>
      </c>
      <c r="G261" s="4">
        <v>2</v>
      </c>
      <c r="H261" s="4">
        <v>1</v>
      </c>
      <c r="I261" s="4">
        <v>44.1</v>
      </c>
      <c r="J261" s="4" t="s">
        <v>29</v>
      </c>
      <c r="K261" s="28" t="s">
        <v>29</v>
      </c>
      <c r="L261" s="28">
        <v>36000.8828125</v>
      </c>
      <c r="M261" s="28">
        <v>52516.1796875</v>
      </c>
      <c r="N261" s="35" t="e">
        <f t="shared" si="36"/>
        <v>#VALUE!</v>
      </c>
      <c r="O261" s="35">
        <f t="shared" si="37"/>
        <v>3.550416453242971E-4</v>
      </c>
      <c r="P261" s="35">
        <f t="shared" si="38"/>
        <v>1.6865544930541607E-3</v>
      </c>
      <c r="Q261" s="28">
        <f t="shared" si="39"/>
        <v>1.0207980691892288E-3</v>
      </c>
      <c r="R261" s="28" t="s">
        <v>29</v>
      </c>
      <c r="S261" s="28" t="s">
        <v>29</v>
      </c>
      <c r="T261" s="28" t="s">
        <v>29</v>
      </c>
      <c r="U261" s="35" t="e">
        <f t="shared" si="40"/>
        <v>#VALUE!</v>
      </c>
      <c r="V261" s="35" t="e">
        <f t="shared" si="41"/>
        <v>#VALUE!</v>
      </c>
      <c r="W261" s="35" t="e">
        <f t="shared" si="42"/>
        <v>#VALUE!</v>
      </c>
      <c r="X261" s="28" t="e">
        <f t="shared" si="43"/>
        <v>#DIV/0!</v>
      </c>
      <c r="Y261" s="12" t="e">
        <f t="shared" si="44"/>
        <v>#DIV/0!</v>
      </c>
    </row>
    <row r="262" spans="1:25" x14ac:dyDescent="0.25">
      <c r="A262" s="4" t="s">
        <v>10</v>
      </c>
      <c r="B262" s="4" t="s">
        <v>11</v>
      </c>
      <c r="C262" s="4" t="s">
        <v>7365</v>
      </c>
      <c r="D262" s="4" t="s">
        <v>7366</v>
      </c>
      <c r="E262" s="4">
        <v>4</v>
      </c>
      <c r="F262" s="4">
        <v>1</v>
      </c>
      <c r="G262" s="4">
        <v>2</v>
      </c>
      <c r="H262" s="4">
        <v>1</v>
      </c>
      <c r="I262" s="4">
        <v>35.5</v>
      </c>
      <c r="J262" s="4" t="s">
        <v>7367</v>
      </c>
      <c r="K262" s="28">
        <v>25008.939453125</v>
      </c>
      <c r="L262" s="28">
        <v>54062.86328125</v>
      </c>
      <c r="M262" s="28">
        <v>39461.6015625</v>
      </c>
      <c r="N262" s="35">
        <f t="shared" si="36"/>
        <v>1.2937066243054048E-4</v>
      </c>
      <c r="O262" s="35">
        <f t="shared" si="37"/>
        <v>5.3316936782597205E-4</v>
      </c>
      <c r="P262" s="35">
        <f t="shared" si="38"/>
        <v>1.2673073672605476E-3</v>
      </c>
      <c r="Q262" s="28">
        <f t="shared" si="39"/>
        <v>6.4328246583902004E-4</v>
      </c>
      <c r="R262" s="28" t="s">
        <v>29</v>
      </c>
      <c r="S262" s="28" t="s">
        <v>29</v>
      </c>
      <c r="T262" s="28" t="s">
        <v>29</v>
      </c>
      <c r="U262" s="35" t="e">
        <f t="shared" si="40"/>
        <v>#VALUE!</v>
      </c>
      <c r="V262" s="35" t="e">
        <f t="shared" si="41"/>
        <v>#VALUE!</v>
      </c>
      <c r="W262" s="35" t="e">
        <f t="shared" si="42"/>
        <v>#VALUE!</v>
      </c>
      <c r="X262" s="28" t="e">
        <f t="shared" si="43"/>
        <v>#DIV/0!</v>
      </c>
      <c r="Y262" s="12" t="e">
        <f t="shared" si="44"/>
        <v>#DIV/0!</v>
      </c>
    </row>
    <row r="263" spans="1:25" x14ac:dyDescent="0.25">
      <c r="A263" s="4" t="s">
        <v>10</v>
      </c>
      <c r="B263" s="4" t="s">
        <v>11</v>
      </c>
      <c r="C263" s="4" t="s">
        <v>5830</v>
      </c>
      <c r="D263" s="4" t="s">
        <v>3171</v>
      </c>
      <c r="E263" s="4">
        <v>21</v>
      </c>
      <c r="F263" s="4">
        <v>1</v>
      </c>
      <c r="G263" s="4">
        <v>2</v>
      </c>
      <c r="H263" s="4">
        <v>1</v>
      </c>
      <c r="I263" s="4">
        <v>20.3</v>
      </c>
      <c r="J263" s="4" t="s">
        <v>29</v>
      </c>
      <c r="K263" s="28" t="s">
        <v>29</v>
      </c>
      <c r="L263" s="28" t="s">
        <v>29</v>
      </c>
      <c r="M263" s="28" t="s">
        <v>29</v>
      </c>
      <c r="N263" s="35" t="e">
        <f t="shared" si="36"/>
        <v>#VALUE!</v>
      </c>
      <c r="O263" s="35" t="e">
        <f t="shared" si="37"/>
        <v>#VALUE!</v>
      </c>
      <c r="P263" s="35" t="e">
        <f t="shared" si="38"/>
        <v>#VALUE!</v>
      </c>
      <c r="Q263" s="28" t="e">
        <f t="shared" si="39"/>
        <v>#DIV/0!</v>
      </c>
      <c r="R263" s="28" t="s">
        <v>29</v>
      </c>
      <c r="S263" s="28" t="s">
        <v>29</v>
      </c>
      <c r="T263" s="28" t="s">
        <v>29</v>
      </c>
      <c r="U263" s="35" t="e">
        <f t="shared" si="40"/>
        <v>#VALUE!</v>
      </c>
      <c r="V263" s="35" t="e">
        <f t="shared" si="41"/>
        <v>#VALUE!</v>
      </c>
      <c r="W263" s="35" t="e">
        <f t="shared" si="42"/>
        <v>#VALUE!</v>
      </c>
      <c r="X263" s="28" t="e">
        <f t="shared" si="43"/>
        <v>#DIV/0!</v>
      </c>
      <c r="Y263" s="12" t="e">
        <f t="shared" si="44"/>
        <v>#DIV/0!</v>
      </c>
    </row>
    <row r="264" spans="1:25" x14ac:dyDescent="0.25">
      <c r="A264" s="4" t="s">
        <v>10</v>
      </c>
      <c r="B264" s="4" t="s">
        <v>11</v>
      </c>
      <c r="C264" s="4" t="s">
        <v>6815</v>
      </c>
      <c r="D264" s="4" t="s">
        <v>6816</v>
      </c>
      <c r="E264" s="4">
        <v>6</v>
      </c>
      <c r="F264" s="4">
        <v>1</v>
      </c>
      <c r="G264" s="4">
        <v>2</v>
      </c>
      <c r="H264" s="4">
        <v>1</v>
      </c>
      <c r="I264" s="4">
        <v>26.9</v>
      </c>
      <c r="J264" s="4" t="s">
        <v>6817</v>
      </c>
      <c r="K264" s="28" t="s">
        <v>29</v>
      </c>
      <c r="L264" s="28" t="s">
        <v>29</v>
      </c>
      <c r="M264" s="28" t="s">
        <v>29</v>
      </c>
      <c r="N264" s="35" t="e">
        <f t="shared" si="36"/>
        <v>#VALUE!</v>
      </c>
      <c r="O264" s="35" t="e">
        <f t="shared" si="37"/>
        <v>#VALUE!</v>
      </c>
      <c r="P264" s="35" t="e">
        <f t="shared" si="38"/>
        <v>#VALUE!</v>
      </c>
      <c r="Q264" s="28" t="e">
        <f t="shared" si="39"/>
        <v>#DIV/0!</v>
      </c>
      <c r="R264" s="28" t="s">
        <v>29</v>
      </c>
      <c r="S264" s="28" t="s">
        <v>29</v>
      </c>
      <c r="T264" s="28" t="s">
        <v>29</v>
      </c>
      <c r="U264" s="35" t="e">
        <f t="shared" si="40"/>
        <v>#VALUE!</v>
      </c>
      <c r="V264" s="35" t="e">
        <f t="shared" si="41"/>
        <v>#VALUE!</v>
      </c>
      <c r="W264" s="35" t="e">
        <f t="shared" si="42"/>
        <v>#VALUE!</v>
      </c>
      <c r="X264" s="28" t="e">
        <f t="shared" si="43"/>
        <v>#DIV/0!</v>
      </c>
      <c r="Y264" s="12" t="e">
        <f t="shared" si="44"/>
        <v>#DIV/0!</v>
      </c>
    </row>
    <row r="265" spans="1:25" x14ac:dyDescent="0.25">
      <c r="A265" s="4" t="s">
        <v>10</v>
      </c>
      <c r="B265" s="4" t="s">
        <v>11</v>
      </c>
      <c r="C265" s="4" t="s">
        <v>6140</v>
      </c>
      <c r="D265" s="4" t="s">
        <v>6141</v>
      </c>
      <c r="E265" s="4">
        <v>1</v>
      </c>
      <c r="F265" s="4">
        <v>2</v>
      </c>
      <c r="G265" s="4">
        <v>2</v>
      </c>
      <c r="H265" s="4">
        <v>1</v>
      </c>
      <c r="I265" s="4">
        <v>325.7</v>
      </c>
      <c r="J265" s="4" t="s">
        <v>6142</v>
      </c>
      <c r="K265" s="28" t="s">
        <v>29</v>
      </c>
      <c r="L265" s="28" t="s">
        <v>29</v>
      </c>
      <c r="M265" s="28" t="s">
        <v>29</v>
      </c>
      <c r="N265" s="35" t="e">
        <f t="shared" si="36"/>
        <v>#VALUE!</v>
      </c>
      <c r="O265" s="35" t="e">
        <f t="shared" si="37"/>
        <v>#VALUE!</v>
      </c>
      <c r="P265" s="35" t="e">
        <f t="shared" si="38"/>
        <v>#VALUE!</v>
      </c>
      <c r="Q265" s="28" t="e">
        <f t="shared" si="39"/>
        <v>#DIV/0!</v>
      </c>
      <c r="R265" s="28" t="s">
        <v>29</v>
      </c>
      <c r="S265" s="28" t="s">
        <v>29</v>
      </c>
      <c r="T265" s="28">
        <v>13410.357421875</v>
      </c>
      <c r="U265" s="35" t="e">
        <f t="shared" si="40"/>
        <v>#VALUE!</v>
      </c>
      <c r="V265" s="35" t="e">
        <f t="shared" si="41"/>
        <v>#VALUE!</v>
      </c>
      <c r="W265" s="35">
        <f t="shared" si="42"/>
        <v>5.0981273610899906E-5</v>
      </c>
      <c r="X265" s="28">
        <f t="shared" si="43"/>
        <v>5.0981273610899906E-5</v>
      </c>
      <c r="Y265" s="12" t="e">
        <f t="shared" si="44"/>
        <v>#DIV/0!</v>
      </c>
    </row>
    <row r="266" spans="1:25" x14ac:dyDescent="0.25">
      <c r="A266" s="4" t="s">
        <v>10</v>
      </c>
      <c r="B266" s="4" t="s">
        <v>11</v>
      </c>
      <c r="C266" s="4" t="s">
        <v>7264</v>
      </c>
      <c r="D266" s="4" t="s">
        <v>7265</v>
      </c>
      <c r="E266" s="4">
        <v>3</v>
      </c>
      <c r="F266" s="4">
        <v>1</v>
      </c>
      <c r="G266" s="4">
        <v>2</v>
      </c>
      <c r="H266" s="4">
        <v>1</v>
      </c>
      <c r="I266" s="4">
        <v>54.1</v>
      </c>
      <c r="J266" s="4" t="s">
        <v>29</v>
      </c>
      <c r="K266" s="28" t="s">
        <v>29</v>
      </c>
      <c r="L266" s="28" t="s">
        <v>29</v>
      </c>
      <c r="M266" s="28" t="s">
        <v>29</v>
      </c>
      <c r="N266" s="35" t="e">
        <f t="shared" si="36"/>
        <v>#VALUE!</v>
      </c>
      <c r="O266" s="35" t="e">
        <f t="shared" si="37"/>
        <v>#VALUE!</v>
      </c>
      <c r="P266" s="35" t="e">
        <f t="shared" si="38"/>
        <v>#VALUE!</v>
      </c>
      <c r="Q266" s="28" t="e">
        <f t="shared" si="39"/>
        <v>#DIV/0!</v>
      </c>
      <c r="R266" s="28" t="s">
        <v>29</v>
      </c>
      <c r="S266" s="28" t="s">
        <v>29</v>
      </c>
      <c r="T266" s="28" t="s">
        <v>29</v>
      </c>
      <c r="U266" s="35" t="e">
        <f t="shared" si="40"/>
        <v>#VALUE!</v>
      </c>
      <c r="V266" s="35" t="e">
        <f t="shared" si="41"/>
        <v>#VALUE!</v>
      </c>
      <c r="W266" s="35" t="e">
        <f t="shared" si="42"/>
        <v>#VALUE!</v>
      </c>
      <c r="X266" s="28" t="e">
        <f t="shared" si="43"/>
        <v>#DIV/0!</v>
      </c>
      <c r="Y266" s="12" t="e">
        <f t="shared" si="44"/>
        <v>#DIV/0!</v>
      </c>
    </row>
    <row r="267" spans="1:25" x14ac:dyDescent="0.25">
      <c r="A267" s="4" t="s">
        <v>10</v>
      </c>
      <c r="B267" s="4" t="s">
        <v>11</v>
      </c>
      <c r="C267" s="4" t="s">
        <v>7425</v>
      </c>
      <c r="D267" s="4" t="s">
        <v>7426</v>
      </c>
      <c r="E267" s="4">
        <v>4</v>
      </c>
      <c r="F267" s="4">
        <v>1</v>
      </c>
      <c r="G267" s="4">
        <v>2</v>
      </c>
      <c r="H267" s="4">
        <v>1</v>
      </c>
      <c r="I267" s="4">
        <v>36.6</v>
      </c>
      <c r="J267" s="4" t="s">
        <v>29</v>
      </c>
      <c r="K267" s="28" t="s">
        <v>29</v>
      </c>
      <c r="L267" s="28">
        <v>7870.64501953125</v>
      </c>
      <c r="M267" s="28" t="s">
        <v>29</v>
      </c>
      <c r="N267" s="35" t="e">
        <f t="shared" si="36"/>
        <v>#VALUE!</v>
      </c>
      <c r="O267" s="35">
        <f t="shared" si="37"/>
        <v>7.7620506476235726E-5</v>
      </c>
      <c r="P267" s="35" t="e">
        <f t="shared" si="38"/>
        <v>#VALUE!</v>
      </c>
      <c r="Q267" s="28">
        <f t="shared" si="39"/>
        <v>7.7620506476235726E-5</v>
      </c>
      <c r="R267" s="28" t="s">
        <v>29</v>
      </c>
      <c r="S267" s="28" t="s">
        <v>29</v>
      </c>
      <c r="T267" s="28" t="s">
        <v>29</v>
      </c>
      <c r="U267" s="35" t="e">
        <f t="shared" si="40"/>
        <v>#VALUE!</v>
      </c>
      <c r="V267" s="35" t="e">
        <f t="shared" si="41"/>
        <v>#VALUE!</v>
      </c>
      <c r="W267" s="35" t="e">
        <f t="shared" si="42"/>
        <v>#VALUE!</v>
      </c>
      <c r="X267" s="28" t="e">
        <f t="shared" si="43"/>
        <v>#DIV/0!</v>
      </c>
      <c r="Y267" s="12" t="e">
        <f t="shared" si="44"/>
        <v>#DIV/0!</v>
      </c>
    </row>
    <row r="268" spans="1:25" x14ac:dyDescent="0.25">
      <c r="A268" s="4" t="s">
        <v>10</v>
      </c>
      <c r="B268" s="4" t="s">
        <v>11</v>
      </c>
      <c r="C268" s="4" t="s">
        <v>5417</v>
      </c>
      <c r="D268" s="4" t="s">
        <v>5418</v>
      </c>
      <c r="E268" s="4">
        <v>6</v>
      </c>
      <c r="F268" s="4">
        <v>2</v>
      </c>
      <c r="G268" s="4">
        <v>2</v>
      </c>
      <c r="H268" s="4">
        <v>2</v>
      </c>
      <c r="I268" s="4">
        <v>53.3</v>
      </c>
      <c r="J268" s="4" t="s">
        <v>5419</v>
      </c>
      <c r="K268" s="28" t="s">
        <v>29</v>
      </c>
      <c r="L268" s="28" t="s">
        <v>29</v>
      </c>
      <c r="M268" s="28" t="s">
        <v>29</v>
      </c>
      <c r="N268" s="35" t="e">
        <f t="shared" si="36"/>
        <v>#VALUE!</v>
      </c>
      <c r="O268" s="35" t="e">
        <f t="shared" si="37"/>
        <v>#VALUE!</v>
      </c>
      <c r="P268" s="35" t="e">
        <f t="shared" si="38"/>
        <v>#VALUE!</v>
      </c>
      <c r="Q268" s="28" t="e">
        <f t="shared" si="39"/>
        <v>#DIV/0!</v>
      </c>
      <c r="R268" s="28" t="s">
        <v>29</v>
      </c>
      <c r="S268" s="28" t="s">
        <v>29</v>
      </c>
      <c r="T268" s="28" t="s">
        <v>29</v>
      </c>
      <c r="U268" s="35" t="e">
        <f t="shared" si="40"/>
        <v>#VALUE!</v>
      </c>
      <c r="V268" s="35" t="e">
        <f t="shared" si="41"/>
        <v>#VALUE!</v>
      </c>
      <c r="W268" s="35" t="e">
        <f t="shared" si="42"/>
        <v>#VALUE!</v>
      </c>
      <c r="X268" s="28" t="e">
        <f t="shared" si="43"/>
        <v>#DIV/0!</v>
      </c>
      <c r="Y268" s="12" t="e">
        <f t="shared" si="44"/>
        <v>#DIV/0!</v>
      </c>
    </row>
    <row r="269" spans="1:25" x14ac:dyDescent="0.25">
      <c r="A269" s="4" t="s">
        <v>10</v>
      </c>
      <c r="B269" s="4" t="s">
        <v>11</v>
      </c>
      <c r="C269" s="4" t="s">
        <v>6947</v>
      </c>
      <c r="D269" s="4" t="s">
        <v>6948</v>
      </c>
      <c r="E269" s="4">
        <v>5</v>
      </c>
      <c r="F269" s="4">
        <v>1</v>
      </c>
      <c r="G269" s="4">
        <v>2</v>
      </c>
      <c r="H269" s="4">
        <v>1</v>
      </c>
      <c r="I269" s="4">
        <v>45.7</v>
      </c>
      <c r="J269" s="4" t="s">
        <v>29</v>
      </c>
      <c r="K269" s="28" t="s">
        <v>29</v>
      </c>
      <c r="L269" s="28" t="s">
        <v>29</v>
      </c>
      <c r="M269" s="28" t="s">
        <v>29</v>
      </c>
      <c r="N269" s="35" t="e">
        <f t="shared" si="36"/>
        <v>#VALUE!</v>
      </c>
      <c r="O269" s="35" t="e">
        <f t="shared" si="37"/>
        <v>#VALUE!</v>
      </c>
      <c r="P269" s="35" t="e">
        <f t="shared" si="38"/>
        <v>#VALUE!</v>
      </c>
      <c r="Q269" s="28" t="e">
        <f t="shared" si="39"/>
        <v>#DIV/0!</v>
      </c>
      <c r="R269" s="28" t="s">
        <v>29</v>
      </c>
      <c r="S269" s="28" t="s">
        <v>29</v>
      </c>
      <c r="T269" s="28" t="s">
        <v>29</v>
      </c>
      <c r="U269" s="35" t="e">
        <f t="shared" si="40"/>
        <v>#VALUE!</v>
      </c>
      <c r="V269" s="35" t="e">
        <f t="shared" si="41"/>
        <v>#VALUE!</v>
      </c>
      <c r="W269" s="35" t="e">
        <f t="shared" si="42"/>
        <v>#VALUE!</v>
      </c>
      <c r="X269" s="28" t="e">
        <f t="shared" si="43"/>
        <v>#DIV/0!</v>
      </c>
      <c r="Y269" s="12" t="e">
        <f t="shared" si="44"/>
        <v>#DIV/0!</v>
      </c>
    </row>
    <row r="270" spans="1:25" x14ac:dyDescent="0.25">
      <c r="A270" s="4" t="s">
        <v>10</v>
      </c>
      <c r="B270" s="4" t="s">
        <v>11</v>
      </c>
      <c r="C270" s="4" t="s">
        <v>6760</v>
      </c>
      <c r="D270" s="4" t="s">
        <v>6761</v>
      </c>
      <c r="E270" s="4">
        <v>3</v>
      </c>
      <c r="F270" s="4">
        <v>1</v>
      </c>
      <c r="G270" s="4">
        <v>2</v>
      </c>
      <c r="H270" s="4">
        <v>1</v>
      </c>
      <c r="I270" s="4">
        <v>50.8</v>
      </c>
      <c r="J270" s="4" t="s">
        <v>6762</v>
      </c>
      <c r="K270" s="28" t="s">
        <v>29</v>
      </c>
      <c r="L270" s="28" t="s">
        <v>29</v>
      </c>
      <c r="M270" s="28" t="s">
        <v>29</v>
      </c>
      <c r="N270" s="35" t="e">
        <f t="shared" si="36"/>
        <v>#VALUE!</v>
      </c>
      <c r="O270" s="35" t="e">
        <f t="shared" si="37"/>
        <v>#VALUE!</v>
      </c>
      <c r="P270" s="35" t="e">
        <f t="shared" si="38"/>
        <v>#VALUE!</v>
      </c>
      <c r="Q270" s="28" t="e">
        <f t="shared" si="39"/>
        <v>#DIV/0!</v>
      </c>
      <c r="R270" s="28" t="s">
        <v>29</v>
      </c>
      <c r="S270" s="28" t="s">
        <v>29</v>
      </c>
      <c r="T270" s="28" t="s">
        <v>29</v>
      </c>
      <c r="U270" s="35" t="e">
        <f t="shared" si="40"/>
        <v>#VALUE!</v>
      </c>
      <c r="V270" s="35" t="e">
        <f t="shared" si="41"/>
        <v>#VALUE!</v>
      </c>
      <c r="W270" s="35" t="e">
        <f t="shared" si="42"/>
        <v>#VALUE!</v>
      </c>
      <c r="X270" s="28" t="e">
        <f t="shared" si="43"/>
        <v>#DIV/0!</v>
      </c>
      <c r="Y270" s="12" t="e">
        <f t="shared" si="44"/>
        <v>#DIV/0!</v>
      </c>
    </row>
    <row r="271" spans="1:25" x14ac:dyDescent="0.25">
      <c r="A271" s="4" t="s">
        <v>10</v>
      </c>
      <c r="B271" s="4" t="s">
        <v>11</v>
      </c>
      <c r="C271" s="4" t="s">
        <v>7205</v>
      </c>
      <c r="D271" s="4" t="s">
        <v>7206</v>
      </c>
      <c r="E271" s="4">
        <v>2</v>
      </c>
      <c r="F271" s="4">
        <v>1</v>
      </c>
      <c r="G271" s="4">
        <v>2</v>
      </c>
      <c r="H271" s="4">
        <v>1</v>
      </c>
      <c r="I271" s="4">
        <v>54.5</v>
      </c>
      <c r="J271" s="4" t="s">
        <v>7207</v>
      </c>
      <c r="K271" s="28" t="s">
        <v>29</v>
      </c>
      <c r="L271" s="28" t="s">
        <v>29</v>
      </c>
      <c r="M271" s="28" t="s">
        <v>29</v>
      </c>
      <c r="N271" s="35" t="e">
        <f t="shared" si="36"/>
        <v>#VALUE!</v>
      </c>
      <c r="O271" s="35" t="e">
        <f t="shared" si="37"/>
        <v>#VALUE!</v>
      </c>
      <c r="P271" s="35" t="e">
        <f t="shared" si="38"/>
        <v>#VALUE!</v>
      </c>
      <c r="Q271" s="28" t="e">
        <f t="shared" si="39"/>
        <v>#DIV/0!</v>
      </c>
      <c r="R271" s="28" t="s">
        <v>29</v>
      </c>
      <c r="S271" s="28">
        <v>7772.20166015625</v>
      </c>
      <c r="T271" s="28" t="s">
        <v>29</v>
      </c>
      <c r="U271" s="35" t="e">
        <f t="shared" si="40"/>
        <v>#VALUE!</v>
      </c>
      <c r="V271" s="35">
        <f t="shared" si="41"/>
        <v>5.7776213137130629E-5</v>
      </c>
      <c r="W271" s="35" t="e">
        <f t="shared" si="42"/>
        <v>#VALUE!</v>
      </c>
      <c r="X271" s="28">
        <f t="shared" si="43"/>
        <v>5.7776213137130629E-5</v>
      </c>
      <c r="Y271" s="12" t="e">
        <f t="shared" si="44"/>
        <v>#DIV/0!</v>
      </c>
    </row>
    <row r="272" spans="1:25" x14ac:dyDescent="0.25">
      <c r="A272" s="4" t="s">
        <v>10</v>
      </c>
      <c r="B272" s="4" t="s">
        <v>11</v>
      </c>
      <c r="C272" s="4" t="s">
        <v>6183</v>
      </c>
      <c r="D272" s="4" t="s">
        <v>6184</v>
      </c>
      <c r="E272" s="4">
        <v>3</v>
      </c>
      <c r="F272" s="4">
        <v>1</v>
      </c>
      <c r="G272" s="4">
        <v>2</v>
      </c>
      <c r="H272" s="4">
        <v>1</v>
      </c>
      <c r="I272" s="4">
        <v>81.3</v>
      </c>
      <c r="J272" s="4" t="s">
        <v>6185</v>
      </c>
      <c r="K272" s="28" t="s">
        <v>29</v>
      </c>
      <c r="L272" s="28" t="s">
        <v>29</v>
      </c>
      <c r="M272" s="28" t="s">
        <v>29</v>
      </c>
      <c r="N272" s="35" t="e">
        <f t="shared" si="36"/>
        <v>#VALUE!</v>
      </c>
      <c r="O272" s="35" t="e">
        <f t="shared" si="37"/>
        <v>#VALUE!</v>
      </c>
      <c r="P272" s="35" t="e">
        <f t="shared" si="38"/>
        <v>#VALUE!</v>
      </c>
      <c r="Q272" s="28" t="e">
        <f t="shared" si="39"/>
        <v>#DIV/0!</v>
      </c>
      <c r="R272" s="28" t="s">
        <v>29</v>
      </c>
      <c r="S272" s="28" t="s">
        <v>29</v>
      </c>
      <c r="T272" s="28" t="s">
        <v>29</v>
      </c>
      <c r="U272" s="35" t="e">
        <f t="shared" si="40"/>
        <v>#VALUE!</v>
      </c>
      <c r="V272" s="35" t="e">
        <f t="shared" si="41"/>
        <v>#VALUE!</v>
      </c>
      <c r="W272" s="35" t="e">
        <f t="shared" si="42"/>
        <v>#VALUE!</v>
      </c>
      <c r="X272" s="28" t="e">
        <f t="shared" si="43"/>
        <v>#DIV/0!</v>
      </c>
      <c r="Y272" s="12" t="e">
        <f t="shared" si="44"/>
        <v>#DIV/0!</v>
      </c>
    </row>
    <row r="273" spans="1:25" x14ac:dyDescent="0.25">
      <c r="A273" s="4" t="s">
        <v>10</v>
      </c>
      <c r="B273" s="4" t="s">
        <v>11</v>
      </c>
      <c r="C273" s="4" t="s">
        <v>5118</v>
      </c>
      <c r="D273" s="4" t="s">
        <v>5119</v>
      </c>
      <c r="E273" s="4">
        <v>5</v>
      </c>
      <c r="F273" s="4">
        <v>2</v>
      </c>
      <c r="G273" s="4">
        <v>2</v>
      </c>
      <c r="H273" s="4">
        <v>2</v>
      </c>
      <c r="I273" s="4">
        <v>55.3</v>
      </c>
      <c r="J273" s="4" t="s">
        <v>5120</v>
      </c>
      <c r="K273" s="28" t="s">
        <v>29</v>
      </c>
      <c r="L273" s="28" t="s">
        <v>29</v>
      </c>
      <c r="M273" s="28" t="s">
        <v>29</v>
      </c>
      <c r="N273" s="35" t="e">
        <f t="shared" si="36"/>
        <v>#VALUE!</v>
      </c>
      <c r="O273" s="35" t="e">
        <f t="shared" si="37"/>
        <v>#VALUE!</v>
      </c>
      <c r="P273" s="35" t="e">
        <f t="shared" si="38"/>
        <v>#VALUE!</v>
      </c>
      <c r="Q273" s="28" t="e">
        <f t="shared" si="39"/>
        <v>#DIV/0!</v>
      </c>
      <c r="R273" s="28" t="s">
        <v>29</v>
      </c>
      <c r="S273" s="28" t="s">
        <v>29</v>
      </c>
      <c r="T273" s="28" t="s">
        <v>29</v>
      </c>
      <c r="U273" s="35" t="e">
        <f t="shared" si="40"/>
        <v>#VALUE!</v>
      </c>
      <c r="V273" s="35" t="e">
        <f t="shared" si="41"/>
        <v>#VALUE!</v>
      </c>
      <c r="W273" s="35" t="e">
        <f t="shared" si="42"/>
        <v>#VALUE!</v>
      </c>
      <c r="X273" s="28" t="e">
        <f t="shared" si="43"/>
        <v>#DIV/0!</v>
      </c>
      <c r="Y273" s="12" t="e">
        <f t="shared" si="44"/>
        <v>#DIV/0!</v>
      </c>
    </row>
    <row r="274" spans="1:25" x14ac:dyDescent="0.25">
      <c r="A274" s="4" t="s">
        <v>10</v>
      </c>
      <c r="B274" s="4" t="s">
        <v>11</v>
      </c>
      <c r="C274" s="4" t="s">
        <v>5681</v>
      </c>
      <c r="D274" s="4" t="s">
        <v>5682</v>
      </c>
      <c r="E274" s="4">
        <v>14</v>
      </c>
      <c r="F274" s="4">
        <v>1</v>
      </c>
      <c r="G274" s="4">
        <v>2</v>
      </c>
      <c r="H274" s="4">
        <v>1</v>
      </c>
      <c r="I274" s="4">
        <v>12.9</v>
      </c>
      <c r="J274" s="4" t="s">
        <v>5683</v>
      </c>
      <c r="K274" s="28" t="s">
        <v>29</v>
      </c>
      <c r="L274" s="28" t="s">
        <v>29</v>
      </c>
      <c r="M274" s="28" t="s">
        <v>29</v>
      </c>
      <c r="N274" s="35" t="e">
        <f t="shared" si="36"/>
        <v>#VALUE!</v>
      </c>
      <c r="O274" s="35" t="e">
        <f t="shared" si="37"/>
        <v>#VALUE!</v>
      </c>
      <c r="P274" s="35" t="e">
        <f t="shared" si="38"/>
        <v>#VALUE!</v>
      </c>
      <c r="Q274" s="28" t="e">
        <f t="shared" si="39"/>
        <v>#DIV/0!</v>
      </c>
      <c r="R274" s="28" t="s">
        <v>29</v>
      </c>
      <c r="S274" s="28">
        <v>13723.58203125</v>
      </c>
      <c r="T274" s="28">
        <v>22810.005859375</v>
      </c>
      <c r="U274" s="35" t="e">
        <f t="shared" si="40"/>
        <v>#VALUE!</v>
      </c>
      <c r="V274" s="35">
        <f t="shared" si="41"/>
        <v>1.0201698760688822E-4</v>
      </c>
      <c r="W274" s="35">
        <f t="shared" si="42"/>
        <v>8.6715298720236182E-5</v>
      </c>
      <c r="X274" s="28">
        <f t="shared" si="43"/>
        <v>9.4366143163562193E-5</v>
      </c>
      <c r="Y274" s="12" t="e">
        <f t="shared" si="44"/>
        <v>#DIV/0!</v>
      </c>
    </row>
    <row r="275" spans="1:25" x14ac:dyDescent="0.25">
      <c r="A275" s="4" t="s">
        <v>10</v>
      </c>
      <c r="B275" s="4" t="s">
        <v>11</v>
      </c>
      <c r="C275" s="4" t="s">
        <v>5687</v>
      </c>
      <c r="D275" s="4" t="s">
        <v>5688</v>
      </c>
      <c r="E275" s="4">
        <v>11</v>
      </c>
      <c r="F275" s="4">
        <v>2</v>
      </c>
      <c r="G275" s="4">
        <v>2</v>
      </c>
      <c r="H275" s="4">
        <v>2</v>
      </c>
      <c r="I275" s="4">
        <v>45.7</v>
      </c>
      <c r="J275" s="4" t="s">
        <v>5689</v>
      </c>
      <c r="K275" s="28" t="s">
        <v>29</v>
      </c>
      <c r="L275" s="28" t="s">
        <v>29</v>
      </c>
      <c r="M275" s="28" t="s">
        <v>29</v>
      </c>
      <c r="N275" s="35" t="e">
        <f t="shared" si="36"/>
        <v>#VALUE!</v>
      </c>
      <c r="O275" s="35" t="e">
        <f t="shared" si="37"/>
        <v>#VALUE!</v>
      </c>
      <c r="P275" s="35" t="e">
        <f t="shared" si="38"/>
        <v>#VALUE!</v>
      </c>
      <c r="Q275" s="28" t="e">
        <f t="shared" si="39"/>
        <v>#DIV/0!</v>
      </c>
      <c r="R275" s="28" t="s">
        <v>29</v>
      </c>
      <c r="S275" s="28" t="s">
        <v>29</v>
      </c>
      <c r="T275" s="28" t="s">
        <v>29</v>
      </c>
      <c r="U275" s="35" t="e">
        <f t="shared" si="40"/>
        <v>#VALUE!</v>
      </c>
      <c r="V275" s="35" t="e">
        <f t="shared" si="41"/>
        <v>#VALUE!</v>
      </c>
      <c r="W275" s="35" t="e">
        <f t="shared" si="42"/>
        <v>#VALUE!</v>
      </c>
      <c r="X275" s="28" t="e">
        <f t="shared" si="43"/>
        <v>#DIV/0!</v>
      </c>
      <c r="Y275" s="12" t="e">
        <f t="shared" si="44"/>
        <v>#DIV/0!</v>
      </c>
    </row>
    <row r="276" spans="1:25" x14ac:dyDescent="0.25">
      <c r="A276" s="4" t="s">
        <v>10</v>
      </c>
      <c r="B276" s="4" t="s">
        <v>11</v>
      </c>
      <c r="C276" s="4" t="s">
        <v>5377</v>
      </c>
      <c r="D276" s="4" t="s">
        <v>5378</v>
      </c>
      <c r="E276" s="4">
        <v>3</v>
      </c>
      <c r="F276" s="4">
        <v>2</v>
      </c>
      <c r="G276" s="4">
        <v>2</v>
      </c>
      <c r="H276" s="4">
        <v>2</v>
      </c>
      <c r="I276" s="4">
        <v>78.400000000000006</v>
      </c>
      <c r="J276" s="4" t="s">
        <v>5379</v>
      </c>
      <c r="K276" s="28" t="s">
        <v>29</v>
      </c>
      <c r="L276" s="28" t="s">
        <v>29</v>
      </c>
      <c r="M276" s="28" t="s">
        <v>29</v>
      </c>
      <c r="N276" s="35" t="e">
        <f t="shared" si="36"/>
        <v>#VALUE!</v>
      </c>
      <c r="O276" s="35" t="e">
        <f t="shared" si="37"/>
        <v>#VALUE!</v>
      </c>
      <c r="P276" s="35" t="e">
        <f t="shared" si="38"/>
        <v>#VALUE!</v>
      </c>
      <c r="Q276" s="28" t="e">
        <f t="shared" si="39"/>
        <v>#DIV/0!</v>
      </c>
      <c r="R276" s="28" t="s">
        <v>29</v>
      </c>
      <c r="S276" s="28" t="s">
        <v>29</v>
      </c>
      <c r="T276" s="28" t="s">
        <v>29</v>
      </c>
      <c r="U276" s="35" t="e">
        <f t="shared" si="40"/>
        <v>#VALUE!</v>
      </c>
      <c r="V276" s="35" t="e">
        <f t="shared" si="41"/>
        <v>#VALUE!</v>
      </c>
      <c r="W276" s="35" t="e">
        <f t="shared" si="42"/>
        <v>#VALUE!</v>
      </c>
      <c r="X276" s="28" t="e">
        <f t="shared" si="43"/>
        <v>#DIV/0!</v>
      </c>
      <c r="Y276" s="12" t="e">
        <f t="shared" si="44"/>
        <v>#DIV/0!</v>
      </c>
    </row>
    <row r="277" spans="1:25" x14ac:dyDescent="0.25">
      <c r="A277" s="4" t="s">
        <v>10</v>
      </c>
      <c r="B277" s="4" t="s">
        <v>11</v>
      </c>
      <c r="C277" s="4" t="s">
        <v>6203</v>
      </c>
      <c r="D277" s="4" t="s">
        <v>6204</v>
      </c>
      <c r="E277" s="4">
        <v>4</v>
      </c>
      <c r="F277" s="4">
        <v>2</v>
      </c>
      <c r="G277" s="4">
        <v>2</v>
      </c>
      <c r="H277" s="4">
        <v>2</v>
      </c>
      <c r="I277" s="4">
        <v>51</v>
      </c>
      <c r="J277" s="4" t="s">
        <v>29</v>
      </c>
      <c r="K277" s="28" t="s">
        <v>29</v>
      </c>
      <c r="L277" s="28" t="s">
        <v>29</v>
      </c>
      <c r="M277" s="28" t="s">
        <v>29</v>
      </c>
      <c r="N277" s="35" t="e">
        <f t="shared" si="36"/>
        <v>#VALUE!</v>
      </c>
      <c r="O277" s="35" t="e">
        <f t="shared" si="37"/>
        <v>#VALUE!</v>
      </c>
      <c r="P277" s="35" t="e">
        <f t="shared" si="38"/>
        <v>#VALUE!</v>
      </c>
      <c r="Q277" s="28" t="e">
        <f t="shared" si="39"/>
        <v>#DIV/0!</v>
      </c>
      <c r="R277" s="28" t="s">
        <v>29</v>
      </c>
      <c r="S277" s="28" t="s">
        <v>29</v>
      </c>
      <c r="T277" s="28" t="s">
        <v>29</v>
      </c>
      <c r="U277" s="35" t="e">
        <f t="shared" si="40"/>
        <v>#VALUE!</v>
      </c>
      <c r="V277" s="35" t="e">
        <f t="shared" si="41"/>
        <v>#VALUE!</v>
      </c>
      <c r="W277" s="35" t="e">
        <f t="shared" si="42"/>
        <v>#VALUE!</v>
      </c>
      <c r="X277" s="28" t="e">
        <f t="shared" si="43"/>
        <v>#DIV/0!</v>
      </c>
      <c r="Y277" s="12" t="e">
        <f t="shared" si="44"/>
        <v>#DIV/0!</v>
      </c>
    </row>
    <row r="278" spans="1:25" x14ac:dyDescent="0.25">
      <c r="A278" s="4" t="s">
        <v>10</v>
      </c>
      <c r="B278" s="4" t="s">
        <v>11</v>
      </c>
      <c r="C278" s="4" t="s">
        <v>6844</v>
      </c>
      <c r="D278" s="4" t="s">
        <v>6845</v>
      </c>
      <c r="E278" s="4">
        <v>3</v>
      </c>
      <c r="F278" s="4">
        <v>1</v>
      </c>
      <c r="G278" s="4">
        <v>2</v>
      </c>
      <c r="H278" s="4">
        <v>1</v>
      </c>
      <c r="I278" s="4">
        <v>38.299999999999997</v>
      </c>
      <c r="J278" s="4" t="s">
        <v>6846</v>
      </c>
      <c r="K278" s="28" t="s">
        <v>29</v>
      </c>
      <c r="L278" s="28" t="s">
        <v>29</v>
      </c>
      <c r="M278" s="28" t="s">
        <v>29</v>
      </c>
      <c r="N278" s="35" t="e">
        <f t="shared" si="36"/>
        <v>#VALUE!</v>
      </c>
      <c r="O278" s="35" t="e">
        <f t="shared" si="37"/>
        <v>#VALUE!</v>
      </c>
      <c r="P278" s="35" t="e">
        <f t="shared" si="38"/>
        <v>#VALUE!</v>
      </c>
      <c r="Q278" s="28" t="e">
        <f t="shared" si="39"/>
        <v>#DIV/0!</v>
      </c>
      <c r="R278" s="28">
        <v>13800.9306640625</v>
      </c>
      <c r="S278" s="28" t="s">
        <v>29</v>
      </c>
      <c r="T278" s="28" t="s">
        <v>29</v>
      </c>
      <c r="U278" s="35">
        <f t="shared" si="40"/>
        <v>2.4081471188571292E-4</v>
      </c>
      <c r="V278" s="35" t="e">
        <f t="shared" si="41"/>
        <v>#VALUE!</v>
      </c>
      <c r="W278" s="35" t="e">
        <f t="shared" si="42"/>
        <v>#VALUE!</v>
      </c>
      <c r="X278" s="28">
        <f t="shared" si="43"/>
        <v>2.4081471188571292E-4</v>
      </c>
      <c r="Y278" s="12" t="e">
        <f t="shared" si="44"/>
        <v>#DIV/0!</v>
      </c>
    </row>
    <row r="279" spans="1:25" x14ac:dyDescent="0.25">
      <c r="A279" s="4" t="s">
        <v>10</v>
      </c>
      <c r="B279" s="4" t="s">
        <v>11</v>
      </c>
      <c r="C279" s="4" t="s">
        <v>4987</v>
      </c>
      <c r="D279" s="4" t="s">
        <v>4988</v>
      </c>
      <c r="E279" s="4">
        <v>7</v>
      </c>
      <c r="F279" s="4">
        <v>2</v>
      </c>
      <c r="G279" s="4">
        <v>2</v>
      </c>
      <c r="H279" s="4">
        <v>2</v>
      </c>
      <c r="I279" s="4">
        <v>42</v>
      </c>
      <c r="J279" s="4" t="s">
        <v>4989</v>
      </c>
      <c r="K279" s="28" t="s">
        <v>29</v>
      </c>
      <c r="L279" s="28" t="s">
        <v>29</v>
      </c>
      <c r="M279" s="28" t="s">
        <v>29</v>
      </c>
      <c r="N279" s="35" t="e">
        <f t="shared" si="36"/>
        <v>#VALUE!</v>
      </c>
      <c r="O279" s="35" t="e">
        <f t="shared" si="37"/>
        <v>#VALUE!</v>
      </c>
      <c r="P279" s="35" t="e">
        <f t="shared" si="38"/>
        <v>#VALUE!</v>
      </c>
      <c r="Q279" s="28" t="e">
        <f t="shared" si="39"/>
        <v>#DIV/0!</v>
      </c>
      <c r="R279" s="28" t="s">
        <v>29</v>
      </c>
      <c r="S279" s="28" t="s">
        <v>29</v>
      </c>
      <c r="T279" s="28" t="s">
        <v>29</v>
      </c>
      <c r="U279" s="35" t="e">
        <f t="shared" si="40"/>
        <v>#VALUE!</v>
      </c>
      <c r="V279" s="35" t="e">
        <f t="shared" si="41"/>
        <v>#VALUE!</v>
      </c>
      <c r="W279" s="35" t="e">
        <f t="shared" si="42"/>
        <v>#VALUE!</v>
      </c>
      <c r="X279" s="28" t="e">
        <f t="shared" si="43"/>
        <v>#DIV/0!</v>
      </c>
      <c r="Y279" s="12" t="e">
        <f t="shared" si="44"/>
        <v>#DIV/0!</v>
      </c>
    </row>
    <row r="280" spans="1:25" x14ac:dyDescent="0.25">
      <c r="A280" s="4" t="s">
        <v>10</v>
      </c>
      <c r="B280" s="4" t="s">
        <v>11</v>
      </c>
      <c r="C280" s="4" t="s">
        <v>7389</v>
      </c>
      <c r="D280" s="4" t="s">
        <v>7390</v>
      </c>
      <c r="E280" s="4">
        <v>10</v>
      </c>
      <c r="F280" s="4">
        <v>2</v>
      </c>
      <c r="G280" s="4">
        <v>2</v>
      </c>
      <c r="H280" s="4">
        <v>2</v>
      </c>
      <c r="I280" s="4">
        <v>19.399999999999999</v>
      </c>
      <c r="J280" s="4" t="s">
        <v>7391</v>
      </c>
      <c r="K280" s="28" t="s">
        <v>29</v>
      </c>
      <c r="L280" s="28" t="s">
        <v>29</v>
      </c>
      <c r="M280" s="28" t="s">
        <v>29</v>
      </c>
      <c r="N280" s="35" t="e">
        <f t="shared" si="36"/>
        <v>#VALUE!</v>
      </c>
      <c r="O280" s="35" t="e">
        <f t="shared" si="37"/>
        <v>#VALUE!</v>
      </c>
      <c r="P280" s="35" t="e">
        <f t="shared" si="38"/>
        <v>#VALUE!</v>
      </c>
      <c r="Q280" s="28" t="e">
        <f t="shared" si="39"/>
        <v>#DIV/0!</v>
      </c>
      <c r="R280" s="28" t="s">
        <v>29</v>
      </c>
      <c r="S280" s="28" t="s">
        <v>29</v>
      </c>
      <c r="T280" s="28" t="s">
        <v>29</v>
      </c>
      <c r="U280" s="35" t="e">
        <f t="shared" si="40"/>
        <v>#VALUE!</v>
      </c>
      <c r="V280" s="35" t="e">
        <f t="shared" si="41"/>
        <v>#VALUE!</v>
      </c>
      <c r="W280" s="35" t="e">
        <f t="shared" si="42"/>
        <v>#VALUE!</v>
      </c>
      <c r="X280" s="28" t="e">
        <f t="shared" si="43"/>
        <v>#DIV/0!</v>
      </c>
      <c r="Y280" s="12" t="e">
        <f t="shared" si="44"/>
        <v>#DIV/0!</v>
      </c>
    </row>
    <row r="281" spans="1:25" x14ac:dyDescent="0.25">
      <c r="A281" s="4" t="s">
        <v>10</v>
      </c>
      <c r="B281" s="4" t="s">
        <v>11</v>
      </c>
      <c r="C281" s="4" t="s">
        <v>6785</v>
      </c>
      <c r="D281" s="4" t="s">
        <v>6786</v>
      </c>
      <c r="E281" s="4">
        <v>2</v>
      </c>
      <c r="F281" s="4">
        <v>1</v>
      </c>
      <c r="G281" s="4">
        <v>2</v>
      </c>
      <c r="H281" s="4">
        <v>1</v>
      </c>
      <c r="I281" s="4">
        <v>67</v>
      </c>
      <c r="J281" s="4" t="s">
        <v>6787</v>
      </c>
      <c r="K281" s="28" t="s">
        <v>29</v>
      </c>
      <c r="L281" s="28" t="s">
        <v>29</v>
      </c>
      <c r="M281" s="28" t="s">
        <v>29</v>
      </c>
      <c r="N281" s="35" t="e">
        <f t="shared" si="36"/>
        <v>#VALUE!</v>
      </c>
      <c r="O281" s="35" t="e">
        <f t="shared" si="37"/>
        <v>#VALUE!</v>
      </c>
      <c r="P281" s="35" t="e">
        <f t="shared" si="38"/>
        <v>#VALUE!</v>
      </c>
      <c r="Q281" s="28" t="e">
        <f t="shared" si="39"/>
        <v>#DIV/0!</v>
      </c>
      <c r="R281" s="28" t="s">
        <v>29</v>
      </c>
      <c r="S281" s="28" t="s">
        <v>29</v>
      </c>
      <c r="T281" s="28" t="s">
        <v>29</v>
      </c>
      <c r="U281" s="35" t="e">
        <f t="shared" si="40"/>
        <v>#VALUE!</v>
      </c>
      <c r="V281" s="35" t="e">
        <f t="shared" si="41"/>
        <v>#VALUE!</v>
      </c>
      <c r="W281" s="35" t="e">
        <f t="shared" si="42"/>
        <v>#VALUE!</v>
      </c>
      <c r="X281" s="28" t="e">
        <f t="shared" si="43"/>
        <v>#DIV/0!</v>
      </c>
      <c r="Y281" s="12" t="e">
        <f t="shared" si="44"/>
        <v>#DIV/0!</v>
      </c>
    </row>
    <row r="282" spans="1:25" x14ac:dyDescent="0.25">
      <c r="A282" s="4" t="s">
        <v>10</v>
      </c>
      <c r="B282" s="4" t="s">
        <v>11</v>
      </c>
      <c r="C282" s="4" t="s">
        <v>6440</v>
      </c>
      <c r="D282" s="4" t="s">
        <v>6441</v>
      </c>
      <c r="E282" s="4">
        <v>4</v>
      </c>
      <c r="F282" s="4">
        <v>1</v>
      </c>
      <c r="G282" s="4">
        <v>2</v>
      </c>
      <c r="H282" s="4">
        <v>1</v>
      </c>
      <c r="I282" s="4">
        <v>30.3</v>
      </c>
      <c r="J282" s="4" t="s">
        <v>29</v>
      </c>
      <c r="K282" s="28" t="s">
        <v>29</v>
      </c>
      <c r="L282" s="28" t="s">
        <v>29</v>
      </c>
      <c r="M282" s="28" t="s">
        <v>29</v>
      </c>
      <c r="N282" s="35" t="e">
        <f t="shared" si="36"/>
        <v>#VALUE!</v>
      </c>
      <c r="O282" s="35" t="e">
        <f t="shared" si="37"/>
        <v>#VALUE!</v>
      </c>
      <c r="P282" s="35" t="e">
        <f t="shared" si="38"/>
        <v>#VALUE!</v>
      </c>
      <c r="Q282" s="28" t="e">
        <f t="shared" si="39"/>
        <v>#DIV/0!</v>
      </c>
      <c r="R282" s="28" t="s">
        <v>29</v>
      </c>
      <c r="S282" s="28">
        <v>14179.6962890625</v>
      </c>
      <c r="T282" s="28" t="s">
        <v>29</v>
      </c>
      <c r="U282" s="35" t="e">
        <f t="shared" si="40"/>
        <v>#VALUE!</v>
      </c>
      <c r="V282" s="35">
        <f t="shared" si="41"/>
        <v>1.0540760402763215E-4</v>
      </c>
      <c r="W282" s="35" t="e">
        <f t="shared" si="42"/>
        <v>#VALUE!</v>
      </c>
      <c r="X282" s="28">
        <f t="shared" si="43"/>
        <v>1.0540760402763215E-4</v>
      </c>
      <c r="Y282" s="12" t="e">
        <f t="shared" si="44"/>
        <v>#DIV/0!</v>
      </c>
    </row>
    <row r="283" spans="1:25" x14ac:dyDescent="0.25">
      <c r="A283" s="4" t="s">
        <v>10</v>
      </c>
      <c r="B283" s="4" t="s">
        <v>11</v>
      </c>
      <c r="C283" s="4" t="s">
        <v>5429</v>
      </c>
      <c r="D283" s="4" t="s">
        <v>5430</v>
      </c>
      <c r="E283" s="4">
        <v>11</v>
      </c>
      <c r="F283" s="4">
        <v>2</v>
      </c>
      <c r="G283" s="4">
        <v>2</v>
      </c>
      <c r="H283" s="4">
        <v>2</v>
      </c>
      <c r="I283" s="4">
        <v>34.5</v>
      </c>
      <c r="J283" s="4" t="s">
        <v>5431</v>
      </c>
      <c r="K283" s="28" t="s">
        <v>29</v>
      </c>
      <c r="L283" s="28" t="s">
        <v>29</v>
      </c>
      <c r="M283" s="28" t="s">
        <v>29</v>
      </c>
      <c r="N283" s="35" t="e">
        <f t="shared" si="36"/>
        <v>#VALUE!</v>
      </c>
      <c r="O283" s="35" t="e">
        <f t="shared" si="37"/>
        <v>#VALUE!</v>
      </c>
      <c r="P283" s="35" t="e">
        <f t="shared" si="38"/>
        <v>#VALUE!</v>
      </c>
      <c r="Q283" s="28" t="e">
        <f t="shared" si="39"/>
        <v>#DIV/0!</v>
      </c>
      <c r="R283" s="28" t="s">
        <v>29</v>
      </c>
      <c r="S283" s="28" t="s">
        <v>29</v>
      </c>
      <c r="T283" s="28" t="s">
        <v>29</v>
      </c>
      <c r="U283" s="35" t="e">
        <f t="shared" si="40"/>
        <v>#VALUE!</v>
      </c>
      <c r="V283" s="35" t="e">
        <f t="shared" si="41"/>
        <v>#VALUE!</v>
      </c>
      <c r="W283" s="35" t="e">
        <f t="shared" si="42"/>
        <v>#VALUE!</v>
      </c>
      <c r="X283" s="28" t="e">
        <f t="shared" si="43"/>
        <v>#DIV/0!</v>
      </c>
      <c r="Y283" s="12" t="e">
        <f t="shared" si="44"/>
        <v>#DIV/0!</v>
      </c>
    </row>
    <row r="284" spans="1:25" x14ac:dyDescent="0.25">
      <c r="A284" s="4" t="s">
        <v>10</v>
      </c>
      <c r="B284" s="4" t="s">
        <v>11</v>
      </c>
      <c r="C284" s="4" t="s">
        <v>5950</v>
      </c>
      <c r="D284" s="4" t="s">
        <v>5951</v>
      </c>
      <c r="E284" s="4">
        <v>13</v>
      </c>
      <c r="F284" s="4">
        <v>1</v>
      </c>
      <c r="G284" s="4">
        <v>2</v>
      </c>
      <c r="H284" s="4">
        <v>1</v>
      </c>
      <c r="I284" s="4">
        <v>11.9</v>
      </c>
      <c r="J284" s="4" t="s">
        <v>5952</v>
      </c>
      <c r="K284" s="28">
        <v>22804.728515625</v>
      </c>
      <c r="L284" s="28" t="s">
        <v>29</v>
      </c>
      <c r="M284" s="28" t="s">
        <v>29</v>
      </c>
      <c r="N284" s="35">
        <f t="shared" si="36"/>
        <v>1.1796833049017564E-4</v>
      </c>
      <c r="O284" s="35" t="e">
        <f t="shared" si="37"/>
        <v>#VALUE!</v>
      </c>
      <c r="P284" s="35" t="e">
        <f t="shared" si="38"/>
        <v>#VALUE!</v>
      </c>
      <c r="Q284" s="28">
        <f t="shared" si="39"/>
        <v>1.1796833049017564E-4</v>
      </c>
      <c r="R284" s="28" t="s">
        <v>29</v>
      </c>
      <c r="S284" s="28" t="s">
        <v>29</v>
      </c>
      <c r="T284" s="28" t="s">
        <v>29</v>
      </c>
      <c r="U284" s="35" t="e">
        <f t="shared" si="40"/>
        <v>#VALUE!</v>
      </c>
      <c r="V284" s="35" t="e">
        <f t="shared" si="41"/>
        <v>#VALUE!</v>
      </c>
      <c r="W284" s="35" t="e">
        <f t="shared" si="42"/>
        <v>#VALUE!</v>
      </c>
      <c r="X284" s="28" t="e">
        <f t="shared" si="43"/>
        <v>#DIV/0!</v>
      </c>
      <c r="Y284" s="12" t="e">
        <f t="shared" si="44"/>
        <v>#DIV/0!</v>
      </c>
    </row>
    <row r="285" spans="1:25" x14ac:dyDescent="0.25">
      <c r="A285" s="4" t="s">
        <v>10</v>
      </c>
      <c r="B285" s="4" t="s">
        <v>11</v>
      </c>
      <c r="C285" s="4" t="s">
        <v>6514</v>
      </c>
      <c r="D285" s="4" t="s">
        <v>6515</v>
      </c>
      <c r="E285" s="4">
        <v>2</v>
      </c>
      <c r="F285" s="4">
        <v>1</v>
      </c>
      <c r="G285" s="4">
        <v>2</v>
      </c>
      <c r="H285" s="4">
        <v>1</v>
      </c>
      <c r="I285" s="4">
        <v>83.5</v>
      </c>
      <c r="J285" s="4" t="s">
        <v>6516</v>
      </c>
      <c r="K285" s="28" t="s">
        <v>29</v>
      </c>
      <c r="L285" s="28" t="s">
        <v>29</v>
      </c>
      <c r="M285" s="28" t="s">
        <v>29</v>
      </c>
      <c r="N285" s="35" t="e">
        <f t="shared" si="36"/>
        <v>#VALUE!</v>
      </c>
      <c r="O285" s="35" t="e">
        <f t="shared" si="37"/>
        <v>#VALUE!</v>
      </c>
      <c r="P285" s="35" t="e">
        <f t="shared" si="38"/>
        <v>#VALUE!</v>
      </c>
      <c r="Q285" s="28" t="e">
        <f t="shared" si="39"/>
        <v>#DIV/0!</v>
      </c>
      <c r="R285" s="28" t="s">
        <v>29</v>
      </c>
      <c r="S285" s="28" t="s">
        <v>29</v>
      </c>
      <c r="T285" s="28" t="s">
        <v>29</v>
      </c>
      <c r="U285" s="35" t="e">
        <f t="shared" si="40"/>
        <v>#VALUE!</v>
      </c>
      <c r="V285" s="35" t="e">
        <f t="shared" si="41"/>
        <v>#VALUE!</v>
      </c>
      <c r="W285" s="35" t="e">
        <f t="shared" si="42"/>
        <v>#VALUE!</v>
      </c>
      <c r="X285" s="28" t="e">
        <f t="shared" si="43"/>
        <v>#DIV/0!</v>
      </c>
      <c r="Y285" s="12" t="e">
        <f t="shared" si="44"/>
        <v>#DIV/0!</v>
      </c>
    </row>
    <row r="286" spans="1:25" x14ac:dyDescent="0.25">
      <c r="A286" s="4" t="s">
        <v>10</v>
      </c>
      <c r="B286" s="4" t="s">
        <v>11</v>
      </c>
      <c r="C286" s="4" t="s">
        <v>6667</v>
      </c>
      <c r="D286" s="4" t="s">
        <v>6668</v>
      </c>
      <c r="E286" s="4">
        <v>1</v>
      </c>
      <c r="F286" s="4">
        <v>1</v>
      </c>
      <c r="G286" s="4">
        <v>2</v>
      </c>
      <c r="H286" s="4">
        <v>1</v>
      </c>
      <c r="I286" s="4">
        <v>109</v>
      </c>
      <c r="J286" s="4" t="s">
        <v>6669</v>
      </c>
      <c r="K286" s="28" t="s">
        <v>29</v>
      </c>
      <c r="L286" s="28" t="s">
        <v>29</v>
      </c>
      <c r="M286" s="28" t="s">
        <v>29</v>
      </c>
      <c r="N286" s="35" t="e">
        <f t="shared" si="36"/>
        <v>#VALUE!</v>
      </c>
      <c r="O286" s="35" t="e">
        <f t="shared" si="37"/>
        <v>#VALUE!</v>
      </c>
      <c r="P286" s="35" t="e">
        <f t="shared" si="38"/>
        <v>#VALUE!</v>
      </c>
      <c r="Q286" s="28" t="e">
        <f t="shared" si="39"/>
        <v>#DIV/0!</v>
      </c>
      <c r="R286" s="28" t="s">
        <v>29</v>
      </c>
      <c r="S286" s="28" t="s">
        <v>29</v>
      </c>
      <c r="T286" s="28">
        <v>11957.8828125</v>
      </c>
      <c r="U286" s="35" t="e">
        <f t="shared" si="40"/>
        <v>#VALUE!</v>
      </c>
      <c r="V286" s="35" t="e">
        <f t="shared" si="41"/>
        <v>#VALUE!</v>
      </c>
      <c r="W286" s="35">
        <f t="shared" si="42"/>
        <v>4.5459496439424752E-5</v>
      </c>
      <c r="X286" s="28">
        <f t="shared" si="43"/>
        <v>4.5459496439424752E-5</v>
      </c>
      <c r="Y286" s="12" t="e">
        <f t="shared" si="44"/>
        <v>#DIV/0!</v>
      </c>
    </row>
    <row r="287" spans="1:25" x14ac:dyDescent="0.25">
      <c r="A287" s="4" t="s">
        <v>10</v>
      </c>
      <c r="B287" s="4" t="s">
        <v>11</v>
      </c>
      <c r="C287" s="4" t="s">
        <v>6069</v>
      </c>
      <c r="D287" s="4" t="s">
        <v>6070</v>
      </c>
      <c r="E287" s="4">
        <v>8</v>
      </c>
      <c r="F287" s="4">
        <v>1</v>
      </c>
      <c r="G287" s="4">
        <v>2</v>
      </c>
      <c r="H287" s="4">
        <v>1</v>
      </c>
      <c r="I287" s="4">
        <v>26.5</v>
      </c>
      <c r="J287" s="4" t="s">
        <v>6071</v>
      </c>
      <c r="K287" s="28" t="s">
        <v>29</v>
      </c>
      <c r="L287" s="28" t="s">
        <v>29</v>
      </c>
      <c r="M287" s="28" t="s">
        <v>29</v>
      </c>
      <c r="N287" s="35" t="e">
        <f t="shared" si="36"/>
        <v>#VALUE!</v>
      </c>
      <c r="O287" s="35" t="e">
        <f t="shared" si="37"/>
        <v>#VALUE!</v>
      </c>
      <c r="P287" s="35" t="e">
        <f t="shared" si="38"/>
        <v>#VALUE!</v>
      </c>
      <c r="Q287" s="28" t="e">
        <f t="shared" si="39"/>
        <v>#DIV/0!</v>
      </c>
      <c r="R287" s="28">
        <v>7530.48974609375</v>
      </c>
      <c r="S287" s="28" t="s">
        <v>29</v>
      </c>
      <c r="T287" s="28" t="s">
        <v>29</v>
      </c>
      <c r="U287" s="35">
        <f t="shared" si="40"/>
        <v>1.3140075569585292E-4</v>
      </c>
      <c r="V287" s="35" t="e">
        <f t="shared" si="41"/>
        <v>#VALUE!</v>
      </c>
      <c r="W287" s="35" t="e">
        <f t="shared" si="42"/>
        <v>#VALUE!</v>
      </c>
      <c r="X287" s="28">
        <f t="shared" si="43"/>
        <v>1.3140075569585292E-4</v>
      </c>
      <c r="Y287" s="12" t="e">
        <f t="shared" si="44"/>
        <v>#DIV/0!</v>
      </c>
    </row>
    <row r="288" spans="1:25" x14ac:dyDescent="0.25">
      <c r="A288" s="4" t="s">
        <v>10</v>
      </c>
      <c r="B288" s="4" t="s">
        <v>11</v>
      </c>
      <c r="C288" s="4" t="s">
        <v>5071</v>
      </c>
      <c r="D288" s="4" t="s">
        <v>5072</v>
      </c>
      <c r="E288" s="4">
        <v>6</v>
      </c>
      <c r="F288" s="4">
        <v>1</v>
      </c>
      <c r="G288" s="4">
        <v>2</v>
      </c>
      <c r="H288" s="4">
        <v>1</v>
      </c>
      <c r="I288" s="4">
        <v>31.9</v>
      </c>
      <c r="J288" s="4" t="s">
        <v>5073</v>
      </c>
      <c r="K288" s="28" t="s">
        <v>29</v>
      </c>
      <c r="L288" s="28" t="s">
        <v>29</v>
      </c>
      <c r="M288" s="28" t="s">
        <v>29</v>
      </c>
      <c r="N288" s="35" t="e">
        <f t="shared" si="36"/>
        <v>#VALUE!</v>
      </c>
      <c r="O288" s="35" t="e">
        <f t="shared" si="37"/>
        <v>#VALUE!</v>
      </c>
      <c r="P288" s="35" t="e">
        <f t="shared" si="38"/>
        <v>#VALUE!</v>
      </c>
      <c r="Q288" s="28" t="e">
        <f t="shared" si="39"/>
        <v>#DIV/0!</v>
      </c>
      <c r="R288" s="28" t="s">
        <v>29</v>
      </c>
      <c r="S288" s="28" t="s">
        <v>29</v>
      </c>
      <c r="T288" s="28" t="s">
        <v>29</v>
      </c>
      <c r="U288" s="35" t="e">
        <f t="shared" si="40"/>
        <v>#VALUE!</v>
      </c>
      <c r="V288" s="35" t="e">
        <f t="shared" si="41"/>
        <v>#VALUE!</v>
      </c>
      <c r="W288" s="35" t="e">
        <f t="shared" si="42"/>
        <v>#VALUE!</v>
      </c>
      <c r="X288" s="28" t="e">
        <f t="shared" si="43"/>
        <v>#DIV/0!</v>
      </c>
      <c r="Y288" s="12" t="e">
        <f t="shared" si="44"/>
        <v>#DIV/0!</v>
      </c>
    </row>
    <row r="289" spans="1:25" x14ac:dyDescent="0.25">
      <c r="A289" s="4" t="s">
        <v>10</v>
      </c>
      <c r="B289" s="4" t="s">
        <v>11</v>
      </c>
      <c r="C289" s="4" t="s">
        <v>6652</v>
      </c>
      <c r="D289" s="4" t="s">
        <v>6653</v>
      </c>
      <c r="E289" s="4">
        <v>3</v>
      </c>
      <c r="F289" s="4">
        <v>2</v>
      </c>
      <c r="G289" s="4">
        <v>2</v>
      </c>
      <c r="H289" s="4">
        <v>2</v>
      </c>
      <c r="I289" s="4">
        <v>65.599999999999994</v>
      </c>
      <c r="J289" s="4" t="s">
        <v>6654</v>
      </c>
      <c r="K289" s="28" t="s">
        <v>29</v>
      </c>
      <c r="L289" s="28">
        <v>29827.740234375</v>
      </c>
      <c r="M289" s="28" t="s">
        <v>29</v>
      </c>
      <c r="N289" s="35" t="e">
        <f t="shared" si="36"/>
        <v>#VALUE!</v>
      </c>
      <c r="O289" s="35">
        <f t="shared" si="37"/>
        <v>2.9416195220193907E-4</v>
      </c>
      <c r="P289" s="35" t="e">
        <f t="shared" si="38"/>
        <v>#VALUE!</v>
      </c>
      <c r="Q289" s="28">
        <f t="shared" si="39"/>
        <v>2.9416195220193907E-4</v>
      </c>
      <c r="R289" s="28" t="s">
        <v>29</v>
      </c>
      <c r="S289" s="28" t="s">
        <v>29</v>
      </c>
      <c r="T289" s="28" t="s">
        <v>29</v>
      </c>
      <c r="U289" s="35" t="e">
        <f t="shared" si="40"/>
        <v>#VALUE!</v>
      </c>
      <c r="V289" s="35" t="e">
        <f t="shared" si="41"/>
        <v>#VALUE!</v>
      </c>
      <c r="W289" s="35" t="e">
        <f t="shared" si="42"/>
        <v>#VALUE!</v>
      </c>
      <c r="X289" s="28" t="e">
        <f t="shared" si="43"/>
        <v>#DIV/0!</v>
      </c>
      <c r="Y289" s="12" t="e">
        <f t="shared" si="44"/>
        <v>#DIV/0!</v>
      </c>
    </row>
    <row r="290" spans="1:25" x14ac:dyDescent="0.25">
      <c r="A290" s="4" t="s">
        <v>10</v>
      </c>
      <c r="B290" s="4" t="s">
        <v>11</v>
      </c>
      <c r="C290" s="4" t="s">
        <v>6780</v>
      </c>
      <c r="D290" s="4" t="s">
        <v>6781</v>
      </c>
      <c r="E290" s="4">
        <v>1</v>
      </c>
      <c r="F290" s="4">
        <v>1</v>
      </c>
      <c r="G290" s="4">
        <v>2</v>
      </c>
      <c r="H290" s="4">
        <v>1</v>
      </c>
      <c r="I290" s="4">
        <v>211</v>
      </c>
      <c r="J290" s="4" t="s">
        <v>6782</v>
      </c>
      <c r="K290" s="28" t="s">
        <v>29</v>
      </c>
      <c r="L290" s="28" t="s">
        <v>29</v>
      </c>
      <c r="M290" s="28" t="s">
        <v>29</v>
      </c>
      <c r="N290" s="35" t="e">
        <f t="shared" si="36"/>
        <v>#VALUE!</v>
      </c>
      <c r="O290" s="35" t="e">
        <f t="shared" si="37"/>
        <v>#VALUE!</v>
      </c>
      <c r="P290" s="35" t="e">
        <f t="shared" si="38"/>
        <v>#VALUE!</v>
      </c>
      <c r="Q290" s="28" t="e">
        <f t="shared" si="39"/>
        <v>#DIV/0!</v>
      </c>
      <c r="R290" s="28" t="s">
        <v>29</v>
      </c>
      <c r="S290" s="28" t="s">
        <v>29</v>
      </c>
      <c r="T290" s="28" t="s">
        <v>29</v>
      </c>
      <c r="U290" s="35" t="e">
        <f t="shared" si="40"/>
        <v>#VALUE!</v>
      </c>
      <c r="V290" s="35" t="e">
        <f t="shared" si="41"/>
        <v>#VALUE!</v>
      </c>
      <c r="W290" s="35" t="e">
        <f t="shared" si="42"/>
        <v>#VALUE!</v>
      </c>
      <c r="X290" s="28" t="e">
        <f t="shared" si="43"/>
        <v>#DIV/0!</v>
      </c>
      <c r="Y290" s="12" t="e">
        <f t="shared" si="44"/>
        <v>#DIV/0!</v>
      </c>
    </row>
    <row r="291" spans="1:25" x14ac:dyDescent="0.25">
      <c r="A291" s="4" t="s">
        <v>7735</v>
      </c>
      <c r="B291" s="4" t="s">
        <v>11</v>
      </c>
      <c r="C291" s="4" t="s">
        <v>8051</v>
      </c>
      <c r="D291" s="4" t="s">
        <v>8052</v>
      </c>
      <c r="E291" s="4">
        <v>5</v>
      </c>
      <c r="F291" s="4">
        <v>1</v>
      </c>
      <c r="G291" s="4">
        <v>2</v>
      </c>
      <c r="H291" s="4">
        <v>1</v>
      </c>
      <c r="I291" s="4">
        <v>16.7</v>
      </c>
      <c r="J291" s="4" t="s">
        <v>29</v>
      </c>
      <c r="K291" s="28" t="s">
        <v>29</v>
      </c>
      <c r="L291" s="28" t="s">
        <v>29</v>
      </c>
      <c r="M291" s="28" t="s">
        <v>29</v>
      </c>
      <c r="N291" s="35" t="e">
        <f t="shared" si="36"/>
        <v>#VALUE!</v>
      </c>
      <c r="O291" s="35" t="e">
        <f t="shared" si="37"/>
        <v>#VALUE!</v>
      </c>
      <c r="P291" s="35" t="e">
        <f t="shared" si="38"/>
        <v>#VALUE!</v>
      </c>
      <c r="Q291" s="28" t="e">
        <f t="shared" si="39"/>
        <v>#DIV/0!</v>
      </c>
      <c r="R291" s="28" t="s">
        <v>29</v>
      </c>
      <c r="S291" s="28" t="s">
        <v>29</v>
      </c>
      <c r="T291" s="28">
        <v>135712.421875</v>
      </c>
      <c r="U291" s="35" t="e">
        <f t="shared" si="40"/>
        <v>#VALUE!</v>
      </c>
      <c r="V291" s="35" t="e">
        <f t="shared" si="41"/>
        <v>#VALUE!</v>
      </c>
      <c r="W291" s="35">
        <f t="shared" si="42"/>
        <v>5.1592898640578412E-4</v>
      </c>
      <c r="X291" s="28">
        <f t="shared" si="43"/>
        <v>5.1592898640578412E-4</v>
      </c>
      <c r="Y291" s="12" t="e">
        <f t="shared" si="44"/>
        <v>#DIV/0!</v>
      </c>
    </row>
    <row r="292" spans="1:25" x14ac:dyDescent="0.25">
      <c r="A292" s="4" t="s">
        <v>10</v>
      </c>
      <c r="B292" s="4" t="s">
        <v>11</v>
      </c>
      <c r="C292" s="4" t="s">
        <v>5293</v>
      </c>
      <c r="D292" s="4" t="s">
        <v>5294</v>
      </c>
      <c r="E292" s="4">
        <v>20</v>
      </c>
      <c r="F292" s="4">
        <v>2</v>
      </c>
      <c r="G292" s="4">
        <v>2</v>
      </c>
      <c r="H292" s="4">
        <v>2</v>
      </c>
      <c r="I292" s="4">
        <v>21.9</v>
      </c>
      <c r="J292" s="4" t="s">
        <v>5295</v>
      </c>
      <c r="K292" s="28" t="s">
        <v>29</v>
      </c>
      <c r="L292" s="28" t="s">
        <v>29</v>
      </c>
      <c r="M292" s="28" t="s">
        <v>29</v>
      </c>
      <c r="N292" s="35" t="e">
        <f t="shared" si="36"/>
        <v>#VALUE!</v>
      </c>
      <c r="O292" s="35" t="e">
        <f t="shared" si="37"/>
        <v>#VALUE!</v>
      </c>
      <c r="P292" s="35" t="e">
        <f t="shared" si="38"/>
        <v>#VALUE!</v>
      </c>
      <c r="Q292" s="28" t="e">
        <f t="shared" si="39"/>
        <v>#DIV/0!</v>
      </c>
      <c r="R292" s="28" t="s">
        <v>29</v>
      </c>
      <c r="S292" s="28" t="s">
        <v>29</v>
      </c>
      <c r="T292" s="28">
        <v>39269.6484375</v>
      </c>
      <c r="U292" s="35" t="e">
        <f t="shared" si="40"/>
        <v>#VALUE!</v>
      </c>
      <c r="V292" s="35" t="e">
        <f t="shared" si="41"/>
        <v>#VALUE!</v>
      </c>
      <c r="W292" s="35">
        <f t="shared" si="42"/>
        <v>1.4928883911254613E-4</v>
      </c>
      <c r="X292" s="28">
        <f t="shared" si="43"/>
        <v>1.4928883911254613E-4</v>
      </c>
      <c r="Y292" s="12" t="e">
        <f t="shared" si="44"/>
        <v>#DIV/0!</v>
      </c>
    </row>
    <row r="293" spans="1:25" x14ac:dyDescent="0.25">
      <c r="A293" s="4" t="s">
        <v>10</v>
      </c>
      <c r="B293" s="4" t="s">
        <v>11</v>
      </c>
      <c r="C293" s="4" t="s">
        <v>6733</v>
      </c>
      <c r="D293" s="4" t="s">
        <v>6734</v>
      </c>
      <c r="E293" s="4">
        <v>7</v>
      </c>
      <c r="F293" s="4">
        <v>1</v>
      </c>
      <c r="G293" s="4">
        <v>2</v>
      </c>
      <c r="H293" s="4">
        <v>1</v>
      </c>
      <c r="I293" s="4">
        <v>30.6</v>
      </c>
      <c r="J293" s="4" t="s">
        <v>6735</v>
      </c>
      <c r="K293" s="28" t="s">
        <v>29</v>
      </c>
      <c r="L293" s="28" t="s">
        <v>29</v>
      </c>
      <c r="M293" s="28" t="s">
        <v>29</v>
      </c>
      <c r="N293" s="35" t="e">
        <f t="shared" si="36"/>
        <v>#VALUE!</v>
      </c>
      <c r="O293" s="35" t="e">
        <f t="shared" si="37"/>
        <v>#VALUE!</v>
      </c>
      <c r="P293" s="35" t="e">
        <f t="shared" si="38"/>
        <v>#VALUE!</v>
      </c>
      <c r="Q293" s="28" t="e">
        <f t="shared" si="39"/>
        <v>#DIV/0!</v>
      </c>
      <c r="R293" s="28" t="s">
        <v>29</v>
      </c>
      <c r="S293" s="28" t="s">
        <v>29</v>
      </c>
      <c r="T293" s="28" t="s">
        <v>29</v>
      </c>
      <c r="U293" s="35" t="e">
        <f t="shared" si="40"/>
        <v>#VALUE!</v>
      </c>
      <c r="V293" s="35" t="e">
        <f t="shared" si="41"/>
        <v>#VALUE!</v>
      </c>
      <c r="W293" s="35" t="e">
        <f t="shared" si="42"/>
        <v>#VALUE!</v>
      </c>
      <c r="X293" s="28" t="e">
        <f t="shared" si="43"/>
        <v>#DIV/0!</v>
      </c>
      <c r="Y293" s="12" t="e">
        <f t="shared" si="44"/>
        <v>#DIV/0!</v>
      </c>
    </row>
    <row r="294" spans="1:25" x14ac:dyDescent="0.25">
      <c r="A294" s="4" t="s">
        <v>10</v>
      </c>
      <c r="B294" s="4" t="s">
        <v>11</v>
      </c>
      <c r="C294" s="4" t="s">
        <v>5109</v>
      </c>
      <c r="D294" s="4" t="s">
        <v>5110</v>
      </c>
      <c r="E294" s="4">
        <v>4</v>
      </c>
      <c r="F294" s="4">
        <v>2</v>
      </c>
      <c r="G294" s="4">
        <v>2</v>
      </c>
      <c r="H294" s="4">
        <v>2</v>
      </c>
      <c r="I294" s="4">
        <v>86</v>
      </c>
      <c r="J294" s="4" t="s">
        <v>5111</v>
      </c>
      <c r="K294" s="28" t="s">
        <v>29</v>
      </c>
      <c r="L294" s="28" t="s">
        <v>29</v>
      </c>
      <c r="M294" s="28" t="s">
        <v>29</v>
      </c>
      <c r="N294" s="35" t="e">
        <f t="shared" si="36"/>
        <v>#VALUE!</v>
      </c>
      <c r="O294" s="35" t="e">
        <f t="shared" si="37"/>
        <v>#VALUE!</v>
      </c>
      <c r="P294" s="35" t="e">
        <f t="shared" si="38"/>
        <v>#VALUE!</v>
      </c>
      <c r="Q294" s="28" t="e">
        <f t="shared" si="39"/>
        <v>#DIV/0!</v>
      </c>
      <c r="R294" s="28" t="s">
        <v>29</v>
      </c>
      <c r="S294" s="28" t="s">
        <v>29</v>
      </c>
      <c r="T294" s="28" t="s">
        <v>29</v>
      </c>
      <c r="U294" s="35" t="e">
        <f t="shared" si="40"/>
        <v>#VALUE!</v>
      </c>
      <c r="V294" s="35" t="e">
        <f t="shared" si="41"/>
        <v>#VALUE!</v>
      </c>
      <c r="W294" s="35" t="e">
        <f t="shared" si="42"/>
        <v>#VALUE!</v>
      </c>
      <c r="X294" s="28" t="e">
        <f t="shared" si="43"/>
        <v>#DIV/0!</v>
      </c>
      <c r="Y294" s="12" t="e">
        <f t="shared" si="44"/>
        <v>#DIV/0!</v>
      </c>
    </row>
    <row r="295" spans="1:25" x14ac:dyDescent="0.25">
      <c r="A295" s="4" t="s">
        <v>10</v>
      </c>
      <c r="B295" s="4" t="s">
        <v>11</v>
      </c>
      <c r="C295" s="4" t="s">
        <v>4830</v>
      </c>
      <c r="D295" s="4" t="s">
        <v>4831</v>
      </c>
      <c r="E295" s="4">
        <v>6</v>
      </c>
      <c r="F295" s="4">
        <v>2</v>
      </c>
      <c r="G295" s="4">
        <v>2</v>
      </c>
      <c r="H295" s="4">
        <v>2</v>
      </c>
      <c r="I295" s="4">
        <v>55</v>
      </c>
      <c r="J295" s="4" t="s">
        <v>4832</v>
      </c>
      <c r="K295" s="28" t="s">
        <v>29</v>
      </c>
      <c r="L295" s="28" t="s">
        <v>29</v>
      </c>
      <c r="M295" s="28" t="s">
        <v>29</v>
      </c>
      <c r="N295" s="35" t="e">
        <f t="shared" si="36"/>
        <v>#VALUE!</v>
      </c>
      <c r="O295" s="35" t="e">
        <f t="shared" si="37"/>
        <v>#VALUE!</v>
      </c>
      <c r="P295" s="35" t="e">
        <f t="shared" si="38"/>
        <v>#VALUE!</v>
      </c>
      <c r="Q295" s="28" t="e">
        <f t="shared" si="39"/>
        <v>#DIV/0!</v>
      </c>
      <c r="R295" s="28" t="s">
        <v>29</v>
      </c>
      <c r="S295" s="28" t="s">
        <v>29</v>
      </c>
      <c r="T295" s="28" t="s">
        <v>29</v>
      </c>
      <c r="U295" s="35" t="e">
        <f t="shared" si="40"/>
        <v>#VALUE!</v>
      </c>
      <c r="V295" s="35" t="e">
        <f t="shared" si="41"/>
        <v>#VALUE!</v>
      </c>
      <c r="W295" s="35" t="e">
        <f t="shared" si="42"/>
        <v>#VALUE!</v>
      </c>
      <c r="X295" s="28" t="e">
        <f t="shared" si="43"/>
        <v>#DIV/0!</v>
      </c>
      <c r="Y295" s="12" t="e">
        <f t="shared" si="44"/>
        <v>#DIV/0!</v>
      </c>
    </row>
    <row r="296" spans="1:25" x14ac:dyDescent="0.25">
      <c r="A296" s="4" t="s">
        <v>10</v>
      </c>
      <c r="B296" s="4" t="s">
        <v>11</v>
      </c>
      <c r="C296" s="4" t="s">
        <v>7059</v>
      </c>
      <c r="D296" s="4" t="s">
        <v>7060</v>
      </c>
      <c r="E296" s="4">
        <v>12</v>
      </c>
      <c r="F296" s="4">
        <v>1</v>
      </c>
      <c r="G296" s="4">
        <v>2</v>
      </c>
      <c r="H296" s="4">
        <v>1</v>
      </c>
      <c r="I296" s="4">
        <v>22.9</v>
      </c>
      <c r="J296" s="4" t="s">
        <v>7061</v>
      </c>
      <c r="K296" s="28" t="s">
        <v>29</v>
      </c>
      <c r="L296" s="28" t="s">
        <v>29</v>
      </c>
      <c r="M296" s="28" t="s">
        <v>29</v>
      </c>
      <c r="N296" s="35" t="e">
        <f t="shared" si="36"/>
        <v>#VALUE!</v>
      </c>
      <c r="O296" s="35" t="e">
        <f t="shared" si="37"/>
        <v>#VALUE!</v>
      </c>
      <c r="P296" s="35" t="e">
        <f t="shared" si="38"/>
        <v>#VALUE!</v>
      </c>
      <c r="Q296" s="28" t="e">
        <f t="shared" si="39"/>
        <v>#DIV/0!</v>
      </c>
      <c r="R296" s="28" t="s">
        <v>29</v>
      </c>
      <c r="S296" s="28">
        <v>136026.484375</v>
      </c>
      <c r="T296" s="28" t="s">
        <v>29</v>
      </c>
      <c r="U296" s="35" t="e">
        <f t="shared" si="40"/>
        <v>#VALUE!</v>
      </c>
      <c r="V296" s="35">
        <f t="shared" si="41"/>
        <v>1.011180035875005E-3</v>
      </c>
      <c r="W296" s="35" t="e">
        <f t="shared" si="42"/>
        <v>#VALUE!</v>
      </c>
      <c r="X296" s="28">
        <f t="shared" si="43"/>
        <v>1.011180035875005E-3</v>
      </c>
      <c r="Y296" s="12" t="e">
        <f t="shared" si="44"/>
        <v>#DIV/0!</v>
      </c>
    </row>
    <row r="297" spans="1:25" x14ac:dyDescent="0.25">
      <c r="A297" s="4" t="s">
        <v>10</v>
      </c>
      <c r="B297" s="4" t="s">
        <v>11</v>
      </c>
      <c r="C297" s="4" t="s">
        <v>6028</v>
      </c>
      <c r="D297" s="4" t="s">
        <v>6029</v>
      </c>
      <c r="E297" s="4">
        <v>2</v>
      </c>
      <c r="F297" s="4">
        <v>1</v>
      </c>
      <c r="G297" s="4">
        <v>2</v>
      </c>
      <c r="H297" s="4">
        <v>1</v>
      </c>
      <c r="I297" s="4">
        <v>88.3</v>
      </c>
      <c r="J297" s="4" t="s">
        <v>6030</v>
      </c>
      <c r="K297" s="28" t="s">
        <v>29</v>
      </c>
      <c r="L297" s="28" t="s">
        <v>29</v>
      </c>
      <c r="M297" s="28" t="s">
        <v>29</v>
      </c>
      <c r="N297" s="35" t="e">
        <f t="shared" si="36"/>
        <v>#VALUE!</v>
      </c>
      <c r="O297" s="35" t="e">
        <f t="shared" si="37"/>
        <v>#VALUE!</v>
      </c>
      <c r="P297" s="35" t="e">
        <f t="shared" si="38"/>
        <v>#VALUE!</v>
      </c>
      <c r="Q297" s="28" t="e">
        <f t="shared" si="39"/>
        <v>#DIV/0!</v>
      </c>
      <c r="R297" s="28" t="s">
        <v>29</v>
      </c>
      <c r="S297" s="28" t="s">
        <v>29</v>
      </c>
      <c r="T297" s="28" t="s">
        <v>29</v>
      </c>
      <c r="U297" s="35" t="e">
        <f t="shared" si="40"/>
        <v>#VALUE!</v>
      </c>
      <c r="V297" s="35" t="e">
        <f t="shared" si="41"/>
        <v>#VALUE!</v>
      </c>
      <c r="W297" s="35" t="e">
        <f t="shared" si="42"/>
        <v>#VALUE!</v>
      </c>
      <c r="X297" s="28" t="e">
        <f t="shared" si="43"/>
        <v>#DIV/0!</v>
      </c>
      <c r="Y297" s="12" t="e">
        <f t="shared" si="44"/>
        <v>#DIV/0!</v>
      </c>
    </row>
    <row r="298" spans="1:25" x14ac:dyDescent="0.25">
      <c r="A298" s="4" t="s">
        <v>10</v>
      </c>
      <c r="B298" s="4" t="s">
        <v>11</v>
      </c>
      <c r="C298" s="4" t="s">
        <v>6888</v>
      </c>
      <c r="D298" s="4" t="s">
        <v>6889</v>
      </c>
      <c r="E298" s="4">
        <v>6</v>
      </c>
      <c r="F298" s="4">
        <v>1</v>
      </c>
      <c r="G298" s="4">
        <v>2</v>
      </c>
      <c r="H298" s="4">
        <v>1</v>
      </c>
      <c r="I298" s="4">
        <v>82.4</v>
      </c>
      <c r="J298" s="4" t="s">
        <v>29</v>
      </c>
      <c r="K298" s="28" t="s">
        <v>29</v>
      </c>
      <c r="L298" s="28" t="s">
        <v>29</v>
      </c>
      <c r="M298" s="28" t="s">
        <v>29</v>
      </c>
      <c r="N298" s="35" t="e">
        <f t="shared" si="36"/>
        <v>#VALUE!</v>
      </c>
      <c r="O298" s="35" t="e">
        <f t="shared" si="37"/>
        <v>#VALUE!</v>
      </c>
      <c r="P298" s="35" t="e">
        <f t="shared" si="38"/>
        <v>#VALUE!</v>
      </c>
      <c r="Q298" s="28" t="e">
        <f t="shared" si="39"/>
        <v>#DIV/0!</v>
      </c>
      <c r="R298" s="28" t="s">
        <v>29</v>
      </c>
      <c r="S298" s="28" t="s">
        <v>29</v>
      </c>
      <c r="T298" s="28" t="s">
        <v>29</v>
      </c>
      <c r="U298" s="35" t="e">
        <f t="shared" si="40"/>
        <v>#VALUE!</v>
      </c>
      <c r="V298" s="35" t="e">
        <f t="shared" si="41"/>
        <v>#VALUE!</v>
      </c>
      <c r="W298" s="35" t="e">
        <f t="shared" si="42"/>
        <v>#VALUE!</v>
      </c>
      <c r="X298" s="28" t="e">
        <f t="shared" si="43"/>
        <v>#DIV/0!</v>
      </c>
      <c r="Y298" s="12" t="e">
        <f t="shared" si="44"/>
        <v>#DIV/0!</v>
      </c>
    </row>
    <row r="299" spans="1:25" x14ac:dyDescent="0.25">
      <c r="A299" s="4" t="s">
        <v>10</v>
      </c>
      <c r="B299" s="4" t="s">
        <v>11</v>
      </c>
      <c r="C299" s="4" t="s">
        <v>5170</v>
      </c>
      <c r="D299" s="4" t="s">
        <v>5171</v>
      </c>
      <c r="E299" s="4">
        <v>11</v>
      </c>
      <c r="F299" s="4">
        <v>2</v>
      </c>
      <c r="G299" s="4">
        <v>2</v>
      </c>
      <c r="H299" s="4">
        <v>2</v>
      </c>
      <c r="I299" s="4">
        <v>38.1</v>
      </c>
      <c r="J299" s="4" t="s">
        <v>5172</v>
      </c>
      <c r="K299" s="28" t="s">
        <v>29</v>
      </c>
      <c r="L299" s="28" t="s">
        <v>29</v>
      </c>
      <c r="M299" s="28" t="s">
        <v>29</v>
      </c>
      <c r="N299" s="35" t="e">
        <f t="shared" si="36"/>
        <v>#VALUE!</v>
      </c>
      <c r="O299" s="35" t="e">
        <f t="shared" si="37"/>
        <v>#VALUE!</v>
      </c>
      <c r="P299" s="35" t="e">
        <f t="shared" si="38"/>
        <v>#VALUE!</v>
      </c>
      <c r="Q299" s="28" t="e">
        <f t="shared" si="39"/>
        <v>#DIV/0!</v>
      </c>
      <c r="R299" s="28" t="s">
        <v>29</v>
      </c>
      <c r="S299" s="28" t="s">
        <v>29</v>
      </c>
      <c r="T299" s="28">
        <v>44498.859375</v>
      </c>
      <c r="U299" s="35" t="e">
        <f t="shared" si="40"/>
        <v>#VALUE!</v>
      </c>
      <c r="V299" s="35" t="e">
        <f t="shared" si="41"/>
        <v>#VALUE!</v>
      </c>
      <c r="W299" s="35">
        <f t="shared" si="42"/>
        <v>1.6916838633020139E-4</v>
      </c>
      <c r="X299" s="28">
        <f t="shared" si="43"/>
        <v>1.6916838633020139E-4</v>
      </c>
      <c r="Y299" s="12" t="e">
        <f t="shared" si="44"/>
        <v>#DIV/0!</v>
      </c>
    </row>
    <row r="300" spans="1:25" x14ac:dyDescent="0.25">
      <c r="A300" s="4" t="s">
        <v>7735</v>
      </c>
      <c r="B300" s="4" t="s">
        <v>11</v>
      </c>
      <c r="C300" s="4" t="s">
        <v>8085</v>
      </c>
      <c r="D300" s="4" t="s">
        <v>8086</v>
      </c>
      <c r="E300" s="4">
        <v>5</v>
      </c>
      <c r="F300" s="4">
        <v>1</v>
      </c>
      <c r="G300" s="4">
        <v>2</v>
      </c>
      <c r="H300" s="4">
        <v>1</v>
      </c>
      <c r="I300" s="4">
        <v>51.8</v>
      </c>
      <c r="J300" s="4" t="s">
        <v>8087</v>
      </c>
      <c r="K300" s="28" t="s">
        <v>29</v>
      </c>
      <c r="L300" s="28" t="s">
        <v>29</v>
      </c>
      <c r="M300" s="28" t="s">
        <v>29</v>
      </c>
      <c r="N300" s="35" t="e">
        <f t="shared" si="36"/>
        <v>#VALUE!</v>
      </c>
      <c r="O300" s="35" t="e">
        <f t="shared" si="37"/>
        <v>#VALUE!</v>
      </c>
      <c r="P300" s="35" t="e">
        <f t="shared" si="38"/>
        <v>#VALUE!</v>
      </c>
      <c r="Q300" s="28" t="e">
        <f t="shared" si="39"/>
        <v>#DIV/0!</v>
      </c>
      <c r="R300" s="28" t="s">
        <v>29</v>
      </c>
      <c r="S300" s="28">
        <v>18880.505859375</v>
      </c>
      <c r="T300" s="28">
        <v>43265.953125</v>
      </c>
      <c r="U300" s="35" t="e">
        <f t="shared" si="40"/>
        <v>#VALUE!</v>
      </c>
      <c r="V300" s="35">
        <f t="shared" si="41"/>
        <v>1.403520107127745E-4</v>
      </c>
      <c r="W300" s="35">
        <f t="shared" si="42"/>
        <v>1.6448132774626617E-4</v>
      </c>
      <c r="X300" s="28">
        <f t="shared" si="43"/>
        <v>1.5241666922952032E-4</v>
      </c>
      <c r="Y300" s="12" t="e">
        <f t="shared" si="44"/>
        <v>#DIV/0!</v>
      </c>
    </row>
    <row r="301" spans="1:25" x14ac:dyDescent="0.25">
      <c r="A301" s="4" t="s">
        <v>10</v>
      </c>
      <c r="B301" s="4" t="s">
        <v>11</v>
      </c>
      <c r="C301" s="4" t="s">
        <v>6485</v>
      </c>
      <c r="D301" s="4" t="s">
        <v>6486</v>
      </c>
      <c r="E301" s="4">
        <v>8</v>
      </c>
      <c r="F301" s="4">
        <v>1</v>
      </c>
      <c r="G301" s="4">
        <v>2</v>
      </c>
      <c r="H301" s="4">
        <v>1</v>
      </c>
      <c r="I301" s="4">
        <v>16.600000000000001</v>
      </c>
      <c r="J301" s="4" t="s">
        <v>6487</v>
      </c>
      <c r="K301" s="28" t="s">
        <v>29</v>
      </c>
      <c r="L301" s="28" t="s">
        <v>29</v>
      </c>
      <c r="M301" s="28" t="s">
        <v>29</v>
      </c>
      <c r="N301" s="35" t="e">
        <f t="shared" si="36"/>
        <v>#VALUE!</v>
      </c>
      <c r="O301" s="35" t="e">
        <f t="shared" si="37"/>
        <v>#VALUE!</v>
      </c>
      <c r="P301" s="35" t="e">
        <f t="shared" si="38"/>
        <v>#VALUE!</v>
      </c>
      <c r="Q301" s="28" t="e">
        <f t="shared" si="39"/>
        <v>#DIV/0!</v>
      </c>
      <c r="R301" s="28" t="s">
        <v>29</v>
      </c>
      <c r="S301" s="28" t="s">
        <v>29</v>
      </c>
      <c r="T301" s="28">
        <v>372653.09375</v>
      </c>
      <c r="U301" s="35" t="e">
        <f t="shared" si="40"/>
        <v>#VALUE!</v>
      </c>
      <c r="V301" s="35" t="e">
        <f t="shared" si="41"/>
        <v>#VALUE!</v>
      </c>
      <c r="W301" s="35">
        <f t="shared" si="42"/>
        <v>1.4166907515400728E-3</v>
      </c>
      <c r="X301" s="28">
        <f t="shared" si="43"/>
        <v>1.4166907515400728E-3</v>
      </c>
      <c r="Y301" s="12" t="e">
        <f t="shared" si="44"/>
        <v>#DIV/0!</v>
      </c>
    </row>
    <row r="302" spans="1:25" x14ac:dyDescent="0.25">
      <c r="A302" s="4" t="s">
        <v>10</v>
      </c>
      <c r="B302" s="4" t="s">
        <v>11</v>
      </c>
      <c r="C302" s="4" t="s">
        <v>6295</v>
      </c>
      <c r="D302" s="4" t="s">
        <v>6296</v>
      </c>
      <c r="E302" s="4">
        <v>2</v>
      </c>
      <c r="F302" s="4">
        <v>1</v>
      </c>
      <c r="G302" s="4">
        <v>2</v>
      </c>
      <c r="H302" s="4">
        <v>1</v>
      </c>
      <c r="I302" s="4">
        <v>99.2</v>
      </c>
      <c r="J302" s="4" t="s">
        <v>6297</v>
      </c>
      <c r="K302" s="28" t="s">
        <v>29</v>
      </c>
      <c r="L302" s="28" t="s">
        <v>29</v>
      </c>
      <c r="M302" s="28" t="s">
        <v>29</v>
      </c>
      <c r="N302" s="35" t="e">
        <f t="shared" si="36"/>
        <v>#VALUE!</v>
      </c>
      <c r="O302" s="35" t="e">
        <f t="shared" si="37"/>
        <v>#VALUE!</v>
      </c>
      <c r="P302" s="35" t="e">
        <f t="shared" si="38"/>
        <v>#VALUE!</v>
      </c>
      <c r="Q302" s="28" t="e">
        <f t="shared" si="39"/>
        <v>#DIV/0!</v>
      </c>
      <c r="R302" s="28" t="s">
        <v>29</v>
      </c>
      <c r="S302" s="28" t="s">
        <v>29</v>
      </c>
      <c r="T302" s="28" t="s">
        <v>29</v>
      </c>
      <c r="U302" s="35" t="e">
        <f t="shared" si="40"/>
        <v>#VALUE!</v>
      </c>
      <c r="V302" s="35" t="e">
        <f t="shared" si="41"/>
        <v>#VALUE!</v>
      </c>
      <c r="W302" s="35" t="e">
        <f t="shared" si="42"/>
        <v>#VALUE!</v>
      </c>
      <c r="X302" s="28" t="e">
        <f t="shared" si="43"/>
        <v>#DIV/0!</v>
      </c>
      <c r="Y302" s="12" t="e">
        <f t="shared" si="44"/>
        <v>#DIV/0!</v>
      </c>
    </row>
    <row r="303" spans="1:25" x14ac:dyDescent="0.25">
      <c r="A303" s="4" t="s">
        <v>10</v>
      </c>
      <c r="B303" s="4" t="s">
        <v>11</v>
      </c>
      <c r="C303" s="4" t="s">
        <v>5345</v>
      </c>
      <c r="D303" s="4" t="s">
        <v>5346</v>
      </c>
      <c r="E303" s="4">
        <v>11</v>
      </c>
      <c r="F303" s="4">
        <v>2</v>
      </c>
      <c r="G303" s="4">
        <v>2</v>
      </c>
      <c r="H303" s="4">
        <v>1</v>
      </c>
      <c r="I303" s="4">
        <v>23.6</v>
      </c>
      <c r="J303" s="4" t="s">
        <v>5347</v>
      </c>
      <c r="K303" s="28" t="s">
        <v>29</v>
      </c>
      <c r="L303" s="28" t="s">
        <v>29</v>
      </c>
      <c r="M303" s="28" t="s">
        <v>29</v>
      </c>
      <c r="N303" s="35" t="e">
        <f t="shared" si="36"/>
        <v>#VALUE!</v>
      </c>
      <c r="O303" s="35" t="e">
        <f t="shared" si="37"/>
        <v>#VALUE!</v>
      </c>
      <c r="P303" s="35" t="e">
        <f t="shared" si="38"/>
        <v>#VALUE!</v>
      </c>
      <c r="Q303" s="28" t="e">
        <f t="shared" si="39"/>
        <v>#DIV/0!</v>
      </c>
      <c r="R303" s="28" t="s">
        <v>29</v>
      </c>
      <c r="S303" s="28" t="s">
        <v>29</v>
      </c>
      <c r="T303" s="28" t="s">
        <v>29</v>
      </c>
      <c r="U303" s="35" t="e">
        <f t="shared" si="40"/>
        <v>#VALUE!</v>
      </c>
      <c r="V303" s="35" t="e">
        <f t="shared" si="41"/>
        <v>#VALUE!</v>
      </c>
      <c r="W303" s="35" t="e">
        <f t="shared" si="42"/>
        <v>#VALUE!</v>
      </c>
      <c r="X303" s="28" t="e">
        <f t="shared" si="43"/>
        <v>#DIV/0!</v>
      </c>
      <c r="Y303" s="12" t="e">
        <f t="shared" si="44"/>
        <v>#DIV/0!</v>
      </c>
    </row>
    <row r="304" spans="1:25" x14ac:dyDescent="0.25">
      <c r="A304" s="4" t="s">
        <v>10</v>
      </c>
      <c r="B304" s="4" t="s">
        <v>11</v>
      </c>
      <c r="C304" s="4" t="s">
        <v>5144</v>
      </c>
      <c r="D304" s="4" t="s">
        <v>5145</v>
      </c>
      <c r="E304" s="4">
        <v>14</v>
      </c>
      <c r="F304" s="4">
        <v>2</v>
      </c>
      <c r="G304" s="4">
        <v>2</v>
      </c>
      <c r="H304" s="4">
        <v>2</v>
      </c>
      <c r="I304" s="4">
        <v>23.4</v>
      </c>
      <c r="J304" s="4" t="s">
        <v>5146</v>
      </c>
      <c r="K304" s="28">
        <v>26108.521484375</v>
      </c>
      <c r="L304" s="28">
        <v>10467.6083984375</v>
      </c>
      <c r="M304" s="28" t="s">
        <v>29</v>
      </c>
      <c r="N304" s="35">
        <f t="shared" si="36"/>
        <v>1.350587747171955E-4</v>
      </c>
      <c r="O304" s="35">
        <f t="shared" si="37"/>
        <v>1.0323182705678769E-4</v>
      </c>
      <c r="P304" s="35" t="e">
        <f t="shared" si="38"/>
        <v>#VALUE!</v>
      </c>
      <c r="Q304" s="28">
        <f t="shared" si="39"/>
        <v>1.1914530088699159E-4</v>
      </c>
      <c r="R304" s="28" t="s">
        <v>29</v>
      </c>
      <c r="S304" s="28" t="s">
        <v>29</v>
      </c>
      <c r="T304" s="28" t="s">
        <v>29</v>
      </c>
      <c r="U304" s="35" t="e">
        <f t="shared" si="40"/>
        <v>#VALUE!</v>
      </c>
      <c r="V304" s="35" t="e">
        <f t="shared" si="41"/>
        <v>#VALUE!</v>
      </c>
      <c r="W304" s="35" t="e">
        <f t="shared" si="42"/>
        <v>#VALUE!</v>
      </c>
      <c r="X304" s="28" t="e">
        <f t="shared" si="43"/>
        <v>#DIV/0!</v>
      </c>
      <c r="Y304" s="12" t="e">
        <f t="shared" si="44"/>
        <v>#DIV/0!</v>
      </c>
    </row>
    <row r="305" spans="1:25" x14ac:dyDescent="0.25">
      <c r="A305" s="4" t="s">
        <v>10</v>
      </c>
      <c r="B305" s="4" t="s">
        <v>11</v>
      </c>
      <c r="C305" s="4" t="s">
        <v>6157</v>
      </c>
      <c r="D305" s="4" t="s">
        <v>6158</v>
      </c>
      <c r="E305" s="4">
        <v>1</v>
      </c>
      <c r="F305" s="4">
        <v>1</v>
      </c>
      <c r="G305" s="4">
        <v>2</v>
      </c>
      <c r="H305" s="4">
        <v>1</v>
      </c>
      <c r="I305" s="4">
        <v>164.1</v>
      </c>
      <c r="J305" s="4" t="s">
        <v>6159</v>
      </c>
      <c r="K305" s="28" t="s">
        <v>29</v>
      </c>
      <c r="L305" s="28" t="s">
        <v>29</v>
      </c>
      <c r="M305" s="28" t="s">
        <v>29</v>
      </c>
      <c r="N305" s="35" t="e">
        <f t="shared" si="36"/>
        <v>#VALUE!</v>
      </c>
      <c r="O305" s="35" t="e">
        <f t="shared" si="37"/>
        <v>#VALUE!</v>
      </c>
      <c r="P305" s="35" t="e">
        <f t="shared" si="38"/>
        <v>#VALUE!</v>
      </c>
      <c r="Q305" s="28" t="e">
        <f t="shared" si="39"/>
        <v>#DIV/0!</v>
      </c>
      <c r="R305" s="28" t="s">
        <v>29</v>
      </c>
      <c r="S305" s="28" t="s">
        <v>29</v>
      </c>
      <c r="T305" s="28" t="s">
        <v>29</v>
      </c>
      <c r="U305" s="35" t="e">
        <f t="shared" si="40"/>
        <v>#VALUE!</v>
      </c>
      <c r="V305" s="35" t="e">
        <f t="shared" si="41"/>
        <v>#VALUE!</v>
      </c>
      <c r="W305" s="35" t="e">
        <f t="shared" si="42"/>
        <v>#VALUE!</v>
      </c>
      <c r="X305" s="28" t="e">
        <f t="shared" si="43"/>
        <v>#DIV/0!</v>
      </c>
      <c r="Y305" s="12" t="e">
        <f t="shared" si="44"/>
        <v>#DIV/0!</v>
      </c>
    </row>
    <row r="306" spans="1:25" x14ac:dyDescent="0.25">
      <c r="A306" s="4" t="s">
        <v>10</v>
      </c>
      <c r="B306" s="4" t="s">
        <v>11</v>
      </c>
      <c r="C306" s="4" t="s">
        <v>6222</v>
      </c>
      <c r="D306" s="4" t="s">
        <v>6223</v>
      </c>
      <c r="E306" s="4">
        <v>1</v>
      </c>
      <c r="F306" s="4">
        <v>2</v>
      </c>
      <c r="G306" s="4">
        <v>2</v>
      </c>
      <c r="H306" s="4">
        <v>2</v>
      </c>
      <c r="I306" s="4">
        <v>172.2</v>
      </c>
      <c r="J306" s="4" t="s">
        <v>6224</v>
      </c>
      <c r="K306" s="28" t="s">
        <v>29</v>
      </c>
      <c r="L306" s="28" t="s">
        <v>29</v>
      </c>
      <c r="M306" s="28" t="s">
        <v>29</v>
      </c>
      <c r="N306" s="35" t="e">
        <f t="shared" si="36"/>
        <v>#VALUE!</v>
      </c>
      <c r="O306" s="35" t="e">
        <f t="shared" si="37"/>
        <v>#VALUE!</v>
      </c>
      <c r="P306" s="35" t="e">
        <f t="shared" si="38"/>
        <v>#VALUE!</v>
      </c>
      <c r="Q306" s="28" t="e">
        <f t="shared" si="39"/>
        <v>#DIV/0!</v>
      </c>
      <c r="R306" s="28" t="s">
        <v>29</v>
      </c>
      <c r="S306" s="28" t="s">
        <v>29</v>
      </c>
      <c r="T306" s="28" t="s">
        <v>29</v>
      </c>
      <c r="U306" s="35" t="e">
        <f t="shared" si="40"/>
        <v>#VALUE!</v>
      </c>
      <c r="V306" s="35" t="e">
        <f t="shared" si="41"/>
        <v>#VALUE!</v>
      </c>
      <c r="W306" s="35" t="e">
        <f t="shared" si="42"/>
        <v>#VALUE!</v>
      </c>
      <c r="X306" s="28" t="e">
        <f t="shared" si="43"/>
        <v>#DIV/0!</v>
      </c>
      <c r="Y306" s="12" t="e">
        <f t="shared" si="44"/>
        <v>#DIV/0!</v>
      </c>
    </row>
    <row r="307" spans="1:25" x14ac:dyDescent="0.25">
      <c r="A307" s="4" t="s">
        <v>10</v>
      </c>
      <c r="B307" s="4" t="s">
        <v>11</v>
      </c>
      <c r="C307" s="4" t="s">
        <v>5855</v>
      </c>
      <c r="D307" s="4" t="s">
        <v>5856</v>
      </c>
      <c r="E307" s="4">
        <v>12</v>
      </c>
      <c r="F307" s="4">
        <v>2</v>
      </c>
      <c r="G307" s="4">
        <v>2</v>
      </c>
      <c r="H307" s="4">
        <v>2</v>
      </c>
      <c r="I307" s="4">
        <v>44.4</v>
      </c>
      <c r="J307" s="4" t="s">
        <v>29</v>
      </c>
      <c r="K307" s="28" t="s">
        <v>29</v>
      </c>
      <c r="L307" s="28" t="s">
        <v>29</v>
      </c>
      <c r="M307" s="28" t="s">
        <v>29</v>
      </c>
      <c r="N307" s="35" t="e">
        <f t="shared" si="36"/>
        <v>#VALUE!</v>
      </c>
      <c r="O307" s="35" t="e">
        <f t="shared" si="37"/>
        <v>#VALUE!</v>
      </c>
      <c r="P307" s="35" t="e">
        <f t="shared" si="38"/>
        <v>#VALUE!</v>
      </c>
      <c r="Q307" s="28" t="e">
        <f t="shared" si="39"/>
        <v>#DIV/0!</v>
      </c>
      <c r="R307" s="28" t="s">
        <v>29</v>
      </c>
      <c r="S307" s="28" t="s">
        <v>29</v>
      </c>
      <c r="T307" s="28" t="s">
        <v>29</v>
      </c>
      <c r="U307" s="35" t="e">
        <f t="shared" si="40"/>
        <v>#VALUE!</v>
      </c>
      <c r="V307" s="35" t="e">
        <f t="shared" si="41"/>
        <v>#VALUE!</v>
      </c>
      <c r="W307" s="35" t="e">
        <f t="shared" si="42"/>
        <v>#VALUE!</v>
      </c>
      <c r="X307" s="28" t="e">
        <f t="shared" si="43"/>
        <v>#DIV/0!</v>
      </c>
      <c r="Y307" s="12" t="e">
        <f t="shared" si="44"/>
        <v>#DIV/0!</v>
      </c>
    </row>
    <row r="308" spans="1:25" x14ac:dyDescent="0.25">
      <c r="A308" s="4" t="s">
        <v>10</v>
      </c>
      <c r="B308" s="4" t="s">
        <v>11</v>
      </c>
      <c r="C308" s="4" t="s">
        <v>6920</v>
      </c>
      <c r="D308" s="4" t="s">
        <v>6921</v>
      </c>
      <c r="E308" s="4">
        <v>4</v>
      </c>
      <c r="F308" s="4">
        <v>1</v>
      </c>
      <c r="G308" s="4">
        <v>2</v>
      </c>
      <c r="H308" s="4">
        <v>1</v>
      </c>
      <c r="I308" s="4">
        <v>27.3</v>
      </c>
      <c r="J308" s="4" t="s">
        <v>6922</v>
      </c>
      <c r="K308" s="28" t="s">
        <v>29</v>
      </c>
      <c r="L308" s="28" t="s">
        <v>29</v>
      </c>
      <c r="M308" s="28" t="s">
        <v>29</v>
      </c>
      <c r="N308" s="35" t="e">
        <f t="shared" si="36"/>
        <v>#VALUE!</v>
      </c>
      <c r="O308" s="35" t="e">
        <f t="shared" si="37"/>
        <v>#VALUE!</v>
      </c>
      <c r="P308" s="35" t="e">
        <f t="shared" si="38"/>
        <v>#VALUE!</v>
      </c>
      <c r="Q308" s="28" t="e">
        <f t="shared" si="39"/>
        <v>#DIV/0!</v>
      </c>
      <c r="R308" s="28" t="s">
        <v>29</v>
      </c>
      <c r="S308" s="28">
        <v>63002.30859375</v>
      </c>
      <c r="T308" s="28" t="s">
        <v>29</v>
      </c>
      <c r="U308" s="35" t="e">
        <f t="shared" si="40"/>
        <v>#VALUE!</v>
      </c>
      <c r="V308" s="35">
        <f t="shared" si="41"/>
        <v>4.6834024239286124E-4</v>
      </c>
      <c r="W308" s="35" t="e">
        <f t="shared" si="42"/>
        <v>#VALUE!</v>
      </c>
      <c r="X308" s="28">
        <f t="shared" si="43"/>
        <v>4.6834024239286124E-4</v>
      </c>
      <c r="Y308" s="12" t="e">
        <f t="shared" si="44"/>
        <v>#DIV/0!</v>
      </c>
    </row>
    <row r="309" spans="1:25" x14ac:dyDescent="0.25">
      <c r="A309" s="4" t="s">
        <v>10</v>
      </c>
      <c r="B309" s="4" t="s">
        <v>11</v>
      </c>
      <c r="C309" s="4" t="s">
        <v>7723</v>
      </c>
      <c r="D309" s="4" t="s">
        <v>7724</v>
      </c>
      <c r="E309" s="4">
        <v>3</v>
      </c>
      <c r="F309" s="4">
        <v>1</v>
      </c>
      <c r="G309" s="4">
        <v>2</v>
      </c>
      <c r="H309" s="4">
        <v>1</v>
      </c>
      <c r="I309" s="4">
        <v>40.6</v>
      </c>
      <c r="J309" s="4" t="s">
        <v>29</v>
      </c>
      <c r="K309" s="28" t="s">
        <v>29</v>
      </c>
      <c r="L309" s="28">
        <v>38381.4765625</v>
      </c>
      <c r="M309" s="28">
        <v>26580.580078125</v>
      </c>
      <c r="N309" s="35" t="e">
        <f t="shared" si="36"/>
        <v>#VALUE!</v>
      </c>
      <c r="O309" s="35">
        <f t="shared" si="37"/>
        <v>3.7851912298090808E-4</v>
      </c>
      <c r="P309" s="35">
        <f t="shared" si="38"/>
        <v>8.5363400432987059E-4</v>
      </c>
      <c r="Q309" s="28">
        <f t="shared" si="39"/>
        <v>6.1607656365538931E-4</v>
      </c>
      <c r="R309" s="28" t="s">
        <v>29</v>
      </c>
      <c r="S309" s="28" t="s">
        <v>29</v>
      </c>
      <c r="T309" s="28" t="s">
        <v>29</v>
      </c>
      <c r="U309" s="35" t="e">
        <f t="shared" si="40"/>
        <v>#VALUE!</v>
      </c>
      <c r="V309" s="35" t="e">
        <f t="shared" si="41"/>
        <v>#VALUE!</v>
      </c>
      <c r="W309" s="35" t="e">
        <f t="shared" si="42"/>
        <v>#VALUE!</v>
      </c>
      <c r="X309" s="28" t="e">
        <f t="shared" si="43"/>
        <v>#DIV/0!</v>
      </c>
      <c r="Y309" s="12" t="e">
        <f t="shared" si="44"/>
        <v>#DIV/0!</v>
      </c>
    </row>
    <row r="310" spans="1:25" x14ac:dyDescent="0.25">
      <c r="A310" s="4" t="s">
        <v>10</v>
      </c>
      <c r="B310" s="4" t="s">
        <v>11</v>
      </c>
      <c r="C310" s="4" t="s">
        <v>5938</v>
      </c>
      <c r="D310" s="4" t="s">
        <v>5939</v>
      </c>
      <c r="E310" s="4">
        <v>9</v>
      </c>
      <c r="F310" s="4">
        <v>2</v>
      </c>
      <c r="G310" s="4">
        <v>2</v>
      </c>
      <c r="H310" s="4">
        <v>2</v>
      </c>
      <c r="I310" s="4">
        <v>34.299999999999997</v>
      </c>
      <c r="J310" s="4" t="s">
        <v>5940</v>
      </c>
      <c r="K310" s="28" t="s">
        <v>29</v>
      </c>
      <c r="L310" s="28" t="s">
        <v>29</v>
      </c>
      <c r="M310" s="28" t="s">
        <v>29</v>
      </c>
      <c r="N310" s="35" t="e">
        <f t="shared" si="36"/>
        <v>#VALUE!</v>
      </c>
      <c r="O310" s="35" t="e">
        <f t="shared" si="37"/>
        <v>#VALUE!</v>
      </c>
      <c r="P310" s="35" t="e">
        <f t="shared" si="38"/>
        <v>#VALUE!</v>
      </c>
      <c r="Q310" s="28" t="e">
        <f t="shared" si="39"/>
        <v>#DIV/0!</v>
      </c>
      <c r="R310" s="28" t="s">
        <v>29</v>
      </c>
      <c r="S310" s="28">
        <v>28575.626953125</v>
      </c>
      <c r="T310" s="28" t="s">
        <v>29</v>
      </c>
      <c r="U310" s="35" t="e">
        <f t="shared" si="40"/>
        <v>#VALUE!</v>
      </c>
      <c r="V310" s="35">
        <f t="shared" si="41"/>
        <v>2.1242262946348896E-4</v>
      </c>
      <c r="W310" s="35" t="e">
        <f t="shared" si="42"/>
        <v>#VALUE!</v>
      </c>
      <c r="X310" s="28">
        <f t="shared" si="43"/>
        <v>2.1242262946348896E-4</v>
      </c>
      <c r="Y310" s="12" t="e">
        <f t="shared" si="44"/>
        <v>#DIV/0!</v>
      </c>
    </row>
    <row r="311" spans="1:25" x14ac:dyDescent="0.25">
      <c r="A311" s="4" t="s">
        <v>10</v>
      </c>
      <c r="B311" s="4" t="s">
        <v>11</v>
      </c>
      <c r="C311" s="4" t="s">
        <v>5583</v>
      </c>
      <c r="D311" s="4" t="s">
        <v>5584</v>
      </c>
      <c r="E311" s="4">
        <v>4</v>
      </c>
      <c r="F311" s="4">
        <v>2</v>
      </c>
      <c r="G311" s="4">
        <v>2</v>
      </c>
      <c r="H311" s="4">
        <v>2</v>
      </c>
      <c r="I311" s="4">
        <v>91.3</v>
      </c>
      <c r="J311" s="4" t="s">
        <v>5585</v>
      </c>
      <c r="K311" s="28" t="s">
        <v>29</v>
      </c>
      <c r="L311" s="28">
        <v>36932.1484375</v>
      </c>
      <c r="M311" s="28" t="s">
        <v>29</v>
      </c>
      <c r="N311" s="35" t="e">
        <f t="shared" si="36"/>
        <v>#VALUE!</v>
      </c>
      <c r="O311" s="35">
        <f t="shared" si="37"/>
        <v>3.6422581120867253E-4</v>
      </c>
      <c r="P311" s="35" t="e">
        <f t="shared" si="38"/>
        <v>#VALUE!</v>
      </c>
      <c r="Q311" s="28">
        <f t="shared" si="39"/>
        <v>3.6422581120867253E-4</v>
      </c>
      <c r="R311" s="28" t="s">
        <v>29</v>
      </c>
      <c r="S311" s="28" t="s">
        <v>29</v>
      </c>
      <c r="T311" s="28" t="s">
        <v>29</v>
      </c>
      <c r="U311" s="35" t="e">
        <f t="shared" si="40"/>
        <v>#VALUE!</v>
      </c>
      <c r="V311" s="35" t="e">
        <f t="shared" si="41"/>
        <v>#VALUE!</v>
      </c>
      <c r="W311" s="35" t="e">
        <f t="shared" si="42"/>
        <v>#VALUE!</v>
      </c>
      <c r="X311" s="28" t="e">
        <f t="shared" si="43"/>
        <v>#DIV/0!</v>
      </c>
      <c r="Y311" s="12" t="e">
        <f t="shared" si="44"/>
        <v>#DIV/0!</v>
      </c>
    </row>
    <row r="312" spans="1:25" x14ac:dyDescent="0.25">
      <c r="A312" s="4" t="s">
        <v>10</v>
      </c>
      <c r="B312" s="4" t="s">
        <v>11</v>
      </c>
      <c r="C312" s="4" t="s">
        <v>7433</v>
      </c>
      <c r="D312" s="4" t="s">
        <v>7434</v>
      </c>
      <c r="E312" s="4">
        <v>1</v>
      </c>
      <c r="F312" s="4">
        <v>1</v>
      </c>
      <c r="G312" s="4">
        <v>2</v>
      </c>
      <c r="H312" s="4">
        <v>1</v>
      </c>
      <c r="I312" s="4">
        <v>94.3</v>
      </c>
      <c r="J312" s="4" t="s">
        <v>7435</v>
      </c>
      <c r="K312" s="28" t="s">
        <v>29</v>
      </c>
      <c r="L312" s="28" t="s">
        <v>29</v>
      </c>
      <c r="M312" s="28" t="s">
        <v>29</v>
      </c>
      <c r="N312" s="35" t="e">
        <f t="shared" si="36"/>
        <v>#VALUE!</v>
      </c>
      <c r="O312" s="35" t="e">
        <f t="shared" si="37"/>
        <v>#VALUE!</v>
      </c>
      <c r="P312" s="35" t="e">
        <f t="shared" si="38"/>
        <v>#VALUE!</v>
      </c>
      <c r="Q312" s="28" t="e">
        <f t="shared" si="39"/>
        <v>#DIV/0!</v>
      </c>
      <c r="R312" s="28" t="s">
        <v>29</v>
      </c>
      <c r="S312" s="28" t="s">
        <v>29</v>
      </c>
      <c r="T312" s="28" t="s">
        <v>29</v>
      </c>
      <c r="U312" s="35" t="e">
        <f t="shared" si="40"/>
        <v>#VALUE!</v>
      </c>
      <c r="V312" s="35" t="e">
        <f t="shared" si="41"/>
        <v>#VALUE!</v>
      </c>
      <c r="W312" s="35" t="e">
        <f t="shared" si="42"/>
        <v>#VALUE!</v>
      </c>
      <c r="X312" s="28" t="e">
        <f t="shared" si="43"/>
        <v>#DIV/0!</v>
      </c>
      <c r="Y312" s="12" t="e">
        <f t="shared" si="44"/>
        <v>#DIV/0!</v>
      </c>
    </row>
    <row r="313" spans="1:25" x14ac:dyDescent="0.25">
      <c r="A313" s="4" t="s">
        <v>10</v>
      </c>
      <c r="B313" s="4" t="s">
        <v>11</v>
      </c>
      <c r="C313" s="4" t="s">
        <v>6508</v>
      </c>
      <c r="D313" s="4" t="s">
        <v>6509</v>
      </c>
      <c r="E313" s="4">
        <v>11</v>
      </c>
      <c r="F313" s="4">
        <v>1</v>
      </c>
      <c r="G313" s="4">
        <v>2</v>
      </c>
      <c r="H313" s="4">
        <v>1</v>
      </c>
      <c r="I313" s="4">
        <v>12.8</v>
      </c>
      <c r="J313" s="4" t="s">
        <v>6510</v>
      </c>
      <c r="K313" s="28" t="s">
        <v>29</v>
      </c>
      <c r="L313" s="28" t="s">
        <v>29</v>
      </c>
      <c r="M313" s="28" t="s">
        <v>29</v>
      </c>
      <c r="N313" s="35" t="e">
        <f t="shared" si="36"/>
        <v>#VALUE!</v>
      </c>
      <c r="O313" s="35" t="e">
        <f t="shared" si="37"/>
        <v>#VALUE!</v>
      </c>
      <c r="P313" s="35" t="e">
        <f t="shared" si="38"/>
        <v>#VALUE!</v>
      </c>
      <c r="Q313" s="28" t="e">
        <f t="shared" si="39"/>
        <v>#DIV/0!</v>
      </c>
      <c r="R313" s="28">
        <v>12678.96484375</v>
      </c>
      <c r="S313" s="28" t="s">
        <v>29</v>
      </c>
      <c r="T313" s="28" t="s">
        <v>29</v>
      </c>
      <c r="U313" s="35">
        <f t="shared" si="40"/>
        <v>2.2123734552246223E-4</v>
      </c>
      <c r="V313" s="35" t="e">
        <f t="shared" si="41"/>
        <v>#VALUE!</v>
      </c>
      <c r="W313" s="35" t="e">
        <f t="shared" si="42"/>
        <v>#VALUE!</v>
      </c>
      <c r="X313" s="28">
        <f t="shared" si="43"/>
        <v>2.2123734552246223E-4</v>
      </c>
      <c r="Y313" s="12" t="e">
        <f t="shared" si="44"/>
        <v>#DIV/0!</v>
      </c>
    </row>
    <row r="314" spans="1:25" x14ac:dyDescent="0.25">
      <c r="A314" s="4" t="s">
        <v>10</v>
      </c>
      <c r="B314" s="4" t="s">
        <v>11</v>
      </c>
      <c r="C314" s="4" t="s">
        <v>5981</v>
      </c>
      <c r="D314" s="4" t="s">
        <v>5982</v>
      </c>
      <c r="E314" s="4">
        <v>4</v>
      </c>
      <c r="F314" s="4">
        <v>2</v>
      </c>
      <c r="G314" s="4">
        <v>2</v>
      </c>
      <c r="H314" s="4">
        <v>2</v>
      </c>
      <c r="I314" s="4">
        <v>64.7</v>
      </c>
      <c r="J314" s="4" t="s">
        <v>5983</v>
      </c>
      <c r="K314" s="28" t="s">
        <v>29</v>
      </c>
      <c r="L314" s="28" t="s">
        <v>29</v>
      </c>
      <c r="M314" s="28" t="s">
        <v>29</v>
      </c>
      <c r="N314" s="35" t="e">
        <f t="shared" si="36"/>
        <v>#VALUE!</v>
      </c>
      <c r="O314" s="35" t="e">
        <f t="shared" si="37"/>
        <v>#VALUE!</v>
      </c>
      <c r="P314" s="35" t="e">
        <f t="shared" si="38"/>
        <v>#VALUE!</v>
      </c>
      <c r="Q314" s="28" t="e">
        <f t="shared" si="39"/>
        <v>#DIV/0!</v>
      </c>
      <c r="R314" s="28" t="s">
        <v>29</v>
      </c>
      <c r="S314" s="28" t="s">
        <v>29</v>
      </c>
      <c r="T314" s="28">
        <v>15983.8134765625</v>
      </c>
      <c r="U314" s="35" t="e">
        <f t="shared" si="40"/>
        <v>#VALUE!</v>
      </c>
      <c r="V314" s="35" t="e">
        <f t="shared" si="41"/>
        <v>#VALUE!</v>
      </c>
      <c r="W314" s="35">
        <f t="shared" si="42"/>
        <v>6.0764612199298745E-5</v>
      </c>
      <c r="X314" s="28">
        <f t="shared" si="43"/>
        <v>6.0764612199298745E-5</v>
      </c>
      <c r="Y314" s="12" t="e">
        <f t="shared" si="44"/>
        <v>#DIV/0!</v>
      </c>
    </row>
    <row r="315" spans="1:25" x14ac:dyDescent="0.25">
      <c r="A315" s="4" t="s">
        <v>10</v>
      </c>
      <c r="B315" s="4" t="s">
        <v>11</v>
      </c>
      <c r="C315" s="4" t="s">
        <v>7533</v>
      </c>
      <c r="D315" s="4" t="s">
        <v>7534</v>
      </c>
      <c r="E315" s="4">
        <v>4</v>
      </c>
      <c r="F315" s="4">
        <v>1</v>
      </c>
      <c r="G315" s="4">
        <v>2</v>
      </c>
      <c r="H315" s="4">
        <v>1</v>
      </c>
      <c r="I315" s="4">
        <v>25</v>
      </c>
      <c r="J315" s="4" t="s">
        <v>7535</v>
      </c>
      <c r="K315" s="28" t="s">
        <v>29</v>
      </c>
      <c r="L315" s="28" t="s">
        <v>29</v>
      </c>
      <c r="M315" s="28" t="s">
        <v>29</v>
      </c>
      <c r="N315" s="35" t="e">
        <f t="shared" si="36"/>
        <v>#VALUE!</v>
      </c>
      <c r="O315" s="35" t="e">
        <f t="shared" si="37"/>
        <v>#VALUE!</v>
      </c>
      <c r="P315" s="35" t="e">
        <f t="shared" si="38"/>
        <v>#VALUE!</v>
      </c>
      <c r="Q315" s="28" t="e">
        <f t="shared" si="39"/>
        <v>#DIV/0!</v>
      </c>
      <c r="R315" s="28" t="s">
        <v>29</v>
      </c>
      <c r="S315" s="28" t="s">
        <v>29</v>
      </c>
      <c r="T315" s="28" t="s">
        <v>29</v>
      </c>
      <c r="U315" s="35" t="e">
        <f t="shared" si="40"/>
        <v>#VALUE!</v>
      </c>
      <c r="V315" s="35" t="e">
        <f t="shared" si="41"/>
        <v>#VALUE!</v>
      </c>
      <c r="W315" s="35" t="e">
        <f t="shared" si="42"/>
        <v>#VALUE!</v>
      </c>
      <c r="X315" s="28" t="e">
        <f t="shared" si="43"/>
        <v>#DIV/0!</v>
      </c>
      <c r="Y315" s="12" t="e">
        <f t="shared" si="44"/>
        <v>#DIV/0!</v>
      </c>
    </row>
    <row r="316" spans="1:25" x14ac:dyDescent="0.25">
      <c r="A316" s="4" t="s">
        <v>7735</v>
      </c>
      <c r="B316" s="4" t="s">
        <v>11</v>
      </c>
      <c r="C316" s="4" t="s">
        <v>7967</v>
      </c>
      <c r="D316" s="4" t="s">
        <v>7968</v>
      </c>
      <c r="E316" s="4">
        <v>5</v>
      </c>
      <c r="F316" s="4">
        <v>1</v>
      </c>
      <c r="G316" s="4">
        <v>2</v>
      </c>
      <c r="H316" s="4">
        <v>1</v>
      </c>
      <c r="I316" s="4">
        <v>44.7</v>
      </c>
      <c r="J316" s="4" t="s">
        <v>29</v>
      </c>
      <c r="K316" s="28">
        <v>25837.1640625</v>
      </c>
      <c r="L316" s="28" t="s">
        <v>29</v>
      </c>
      <c r="M316" s="28">
        <v>29205.015625</v>
      </c>
      <c r="N316" s="35">
        <f t="shared" si="36"/>
        <v>1.3365504908183971E-4</v>
      </c>
      <c r="O316" s="35" t="e">
        <f t="shared" si="37"/>
        <v>#VALUE!</v>
      </c>
      <c r="P316" s="35">
        <f t="shared" si="38"/>
        <v>9.3791762110572352E-4</v>
      </c>
      <c r="Q316" s="28">
        <f t="shared" si="39"/>
        <v>5.3578633509378162E-4</v>
      </c>
      <c r="R316" s="28" t="s">
        <v>29</v>
      </c>
      <c r="S316" s="28" t="s">
        <v>29</v>
      </c>
      <c r="T316" s="28" t="s">
        <v>29</v>
      </c>
      <c r="U316" s="35" t="e">
        <f t="shared" si="40"/>
        <v>#VALUE!</v>
      </c>
      <c r="V316" s="35" t="e">
        <f t="shared" si="41"/>
        <v>#VALUE!</v>
      </c>
      <c r="W316" s="35" t="e">
        <f t="shared" si="42"/>
        <v>#VALUE!</v>
      </c>
      <c r="X316" s="28" t="e">
        <f t="shared" si="43"/>
        <v>#DIV/0!</v>
      </c>
      <c r="Y316" s="12" t="e">
        <f t="shared" si="44"/>
        <v>#DIV/0!</v>
      </c>
    </row>
    <row r="317" spans="1:25" x14ac:dyDescent="0.25">
      <c r="A317" s="4" t="s">
        <v>10</v>
      </c>
      <c r="B317" s="4" t="s">
        <v>11</v>
      </c>
      <c r="C317" s="4" t="s">
        <v>6242</v>
      </c>
      <c r="D317" s="4" t="s">
        <v>6243</v>
      </c>
      <c r="E317" s="4">
        <v>4</v>
      </c>
      <c r="F317" s="4">
        <v>1</v>
      </c>
      <c r="G317" s="4">
        <v>2</v>
      </c>
      <c r="H317" s="4">
        <v>1</v>
      </c>
      <c r="I317" s="4">
        <v>28.3</v>
      </c>
      <c r="J317" s="4" t="s">
        <v>29</v>
      </c>
      <c r="K317" s="28" t="s">
        <v>29</v>
      </c>
      <c r="L317" s="28" t="s">
        <v>29</v>
      </c>
      <c r="M317" s="28" t="s">
        <v>29</v>
      </c>
      <c r="N317" s="35" t="e">
        <f t="shared" si="36"/>
        <v>#VALUE!</v>
      </c>
      <c r="O317" s="35" t="e">
        <f t="shared" si="37"/>
        <v>#VALUE!</v>
      </c>
      <c r="P317" s="35" t="e">
        <f t="shared" si="38"/>
        <v>#VALUE!</v>
      </c>
      <c r="Q317" s="28" t="e">
        <f t="shared" si="39"/>
        <v>#DIV/0!</v>
      </c>
      <c r="R317" s="28" t="s">
        <v>29</v>
      </c>
      <c r="S317" s="28" t="s">
        <v>29</v>
      </c>
      <c r="T317" s="28" t="s">
        <v>29</v>
      </c>
      <c r="U317" s="35" t="e">
        <f t="shared" si="40"/>
        <v>#VALUE!</v>
      </c>
      <c r="V317" s="35" t="e">
        <f t="shared" si="41"/>
        <v>#VALUE!</v>
      </c>
      <c r="W317" s="35" t="e">
        <f t="shared" si="42"/>
        <v>#VALUE!</v>
      </c>
      <c r="X317" s="28" t="e">
        <f t="shared" si="43"/>
        <v>#DIV/0!</v>
      </c>
      <c r="Y317" s="12" t="e">
        <f t="shared" si="44"/>
        <v>#DIV/0!</v>
      </c>
    </row>
    <row r="318" spans="1:25" x14ac:dyDescent="0.25">
      <c r="A318" s="4" t="s">
        <v>10</v>
      </c>
      <c r="B318" s="4" t="s">
        <v>11</v>
      </c>
      <c r="C318" s="4" t="s">
        <v>6072</v>
      </c>
      <c r="D318" s="4" t="s">
        <v>6073</v>
      </c>
      <c r="E318" s="4">
        <v>2</v>
      </c>
      <c r="F318" s="4">
        <v>1</v>
      </c>
      <c r="G318" s="4">
        <v>2</v>
      </c>
      <c r="H318" s="4">
        <v>1</v>
      </c>
      <c r="I318" s="4">
        <v>93.2</v>
      </c>
      <c r="J318" s="4" t="s">
        <v>6074</v>
      </c>
      <c r="K318" s="28" t="s">
        <v>29</v>
      </c>
      <c r="L318" s="28" t="s">
        <v>29</v>
      </c>
      <c r="M318" s="28" t="s">
        <v>29</v>
      </c>
      <c r="N318" s="35" t="e">
        <f t="shared" si="36"/>
        <v>#VALUE!</v>
      </c>
      <c r="O318" s="35" t="e">
        <f t="shared" si="37"/>
        <v>#VALUE!</v>
      </c>
      <c r="P318" s="35" t="e">
        <f t="shared" si="38"/>
        <v>#VALUE!</v>
      </c>
      <c r="Q318" s="28" t="e">
        <f t="shared" si="39"/>
        <v>#DIV/0!</v>
      </c>
      <c r="R318" s="28">
        <v>20054.203125</v>
      </c>
      <c r="S318" s="28">
        <v>7934.23681640625</v>
      </c>
      <c r="T318" s="28" t="s">
        <v>29</v>
      </c>
      <c r="U318" s="35">
        <f t="shared" si="40"/>
        <v>3.4992909284154404E-4</v>
      </c>
      <c r="V318" s="35">
        <f t="shared" si="41"/>
        <v>5.8980733829279021E-5</v>
      </c>
      <c r="W318" s="35" t="e">
        <f t="shared" si="42"/>
        <v>#VALUE!</v>
      </c>
      <c r="X318" s="28">
        <f t="shared" si="43"/>
        <v>2.0445491333541152E-4</v>
      </c>
      <c r="Y318" s="12" t="e">
        <f t="shared" si="44"/>
        <v>#DIV/0!</v>
      </c>
    </row>
    <row r="319" spans="1:25" x14ac:dyDescent="0.25">
      <c r="A319" s="4" t="s">
        <v>10</v>
      </c>
      <c r="B319" s="4" t="s">
        <v>11</v>
      </c>
      <c r="C319" s="4" t="s">
        <v>5296</v>
      </c>
      <c r="D319" s="4" t="s">
        <v>5297</v>
      </c>
      <c r="E319" s="4">
        <v>3</v>
      </c>
      <c r="F319" s="4">
        <v>2</v>
      </c>
      <c r="G319" s="4">
        <v>2</v>
      </c>
      <c r="H319" s="4">
        <v>2</v>
      </c>
      <c r="I319" s="4">
        <v>81.599999999999994</v>
      </c>
      <c r="J319" s="4" t="s">
        <v>5298</v>
      </c>
      <c r="K319" s="28" t="s">
        <v>29</v>
      </c>
      <c r="L319" s="28" t="s">
        <v>29</v>
      </c>
      <c r="M319" s="28" t="s">
        <v>29</v>
      </c>
      <c r="N319" s="35" t="e">
        <f t="shared" si="36"/>
        <v>#VALUE!</v>
      </c>
      <c r="O319" s="35" t="e">
        <f t="shared" si="37"/>
        <v>#VALUE!</v>
      </c>
      <c r="P319" s="35" t="e">
        <f t="shared" si="38"/>
        <v>#VALUE!</v>
      </c>
      <c r="Q319" s="28" t="e">
        <f t="shared" si="39"/>
        <v>#DIV/0!</v>
      </c>
      <c r="R319" s="28" t="s">
        <v>29</v>
      </c>
      <c r="S319" s="28" t="s">
        <v>29</v>
      </c>
      <c r="T319" s="28">
        <v>86173.765625</v>
      </c>
      <c r="U319" s="35" t="e">
        <f t="shared" si="40"/>
        <v>#VALUE!</v>
      </c>
      <c r="V319" s="35" t="e">
        <f t="shared" si="41"/>
        <v>#VALUE!</v>
      </c>
      <c r="W319" s="35">
        <f t="shared" si="42"/>
        <v>3.2760113583873697E-4</v>
      </c>
      <c r="X319" s="28">
        <f t="shared" si="43"/>
        <v>3.2760113583873697E-4</v>
      </c>
      <c r="Y319" s="12" t="e">
        <f t="shared" si="44"/>
        <v>#DIV/0!</v>
      </c>
    </row>
    <row r="320" spans="1:25" x14ac:dyDescent="0.25">
      <c r="A320" s="4" t="s">
        <v>10</v>
      </c>
      <c r="B320" s="4" t="s">
        <v>11</v>
      </c>
      <c r="C320" s="4" t="s">
        <v>6120</v>
      </c>
      <c r="D320" s="4" t="s">
        <v>6121</v>
      </c>
      <c r="E320" s="4">
        <v>24</v>
      </c>
      <c r="F320" s="4">
        <v>1</v>
      </c>
      <c r="G320" s="4">
        <v>2</v>
      </c>
      <c r="H320" s="4">
        <v>1</v>
      </c>
      <c r="I320" s="4">
        <v>8.9</v>
      </c>
      <c r="J320" s="4" t="s">
        <v>29</v>
      </c>
      <c r="K320" s="28" t="s">
        <v>29</v>
      </c>
      <c r="L320" s="28" t="s">
        <v>29</v>
      </c>
      <c r="M320" s="28" t="s">
        <v>29</v>
      </c>
      <c r="N320" s="35" t="e">
        <f t="shared" si="36"/>
        <v>#VALUE!</v>
      </c>
      <c r="O320" s="35" t="e">
        <f t="shared" si="37"/>
        <v>#VALUE!</v>
      </c>
      <c r="P320" s="35" t="e">
        <f t="shared" si="38"/>
        <v>#VALUE!</v>
      </c>
      <c r="Q320" s="28" t="e">
        <f t="shared" si="39"/>
        <v>#DIV/0!</v>
      </c>
      <c r="R320" s="28" t="s">
        <v>29</v>
      </c>
      <c r="S320" s="28">
        <v>14170.26953125</v>
      </c>
      <c r="T320" s="28" t="s">
        <v>29</v>
      </c>
      <c r="U320" s="35" t="e">
        <f t="shared" si="40"/>
        <v>#VALUE!</v>
      </c>
      <c r="V320" s="35">
        <f t="shared" si="41"/>
        <v>1.0533752834092434E-4</v>
      </c>
      <c r="W320" s="35" t="e">
        <f t="shared" si="42"/>
        <v>#VALUE!</v>
      </c>
      <c r="X320" s="28">
        <f t="shared" si="43"/>
        <v>1.0533752834092434E-4</v>
      </c>
      <c r="Y320" s="12" t="e">
        <f t="shared" si="44"/>
        <v>#DIV/0!</v>
      </c>
    </row>
    <row r="321" spans="1:25" x14ac:dyDescent="0.25">
      <c r="A321" s="4" t="s">
        <v>10</v>
      </c>
      <c r="B321" s="4" t="s">
        <v>11</v>
      </c>
      <c r="C321" s="4" t="s">
        <v>5499</v>
      </c>
      <c r="D321" s="4" t="s">
        <v>5500</v>
      </c>
      <c r="E321" s="4">
        <v>14</v>
      </c>
      <c r="F321" s="4">
        <v>2</v>
      </c>
      <c r="G321" s="4">
        <v>2</v>
      </c>
      <c r="H321" s="4">
        <v>2</v>
      </c>
      <c r="I321" s="4">
        <v>29.4</v>
      </c>
      <c r="J321" s="4" t="s">
        <v>29</v>
      </c>
      <c r="K321" s="28" t="s">
        <v>29</v>
      </c>
      <c r="L321" s="28" t="s">
        <v>29</v>
      </c>
      <c r="M321" s="28" t="s">
        <v>29</v>
      </c>
      <c r="N321" s="35" t="e">
        <f t="shared" si="36"/>
        <v>#VALUE!</v>
      </c>
      <c r="O321" s="35" t="e">
        <f t="shared" si="37"/>
        <v>#VALUE!</v>
      </c>
      <c r="P321" s="35" t="e">
        <f t="shared" si="38"/>
        <v>#VALUE!</v>
      </c>
      <c r="Q321" s="28" t="e">
        <f t="shared" si="39"/>
        <v>#DIV/0!</v>
      </c>
      <c r="R321" s="28" t="s">
        <v>29</v>
      </c>
      <c r="S321" s="28" t="s">
        <v>29</v>
      </c>
      <c r="T321" s="28" t="s">
        <v>29</v>
      </c>
      <c r="U321" s="35" t="e">
        <f t="shared" si="40"/>
        <v>#VALUE!</v>
      </c>
      <c r="V321" s="35" t="e">
        <f t="shared" si="41"/>
        <v>#VALUE!</v>
      </c>
      <c r="W321" s="35" t="e">
        <f t="shared" si="42"/>
        <v>#VALUE!</v>
      </c>
      <c r="X321" s="28" t="e">
        <f t="shared" si="43"/>
        <v>#DIV/0!</v>
      </c>
      <c r="Y321" s="12" t="e">
        <f t="shared" si="44"/>
        <v>#DIV/0!</v>
      </c>
    </row>
    <row r="322" spans="1:25" x14ac:dyDescent="0.25">
      <c r="A322" s="4" t="s">
        <v>10</v>
      </c>
      <c r="B322" s="4" t="s">
        <v>11</v>
      </c>
      <c r="C322" s="4" t="s">
        <v>6216</v>
      </c>
      <c r="D322" s="4" t="s">
        <v>6217</v>
      </c>
      <c r="E322" s="4">
        <v>6</v>
      </c>
      <c r="F322" s="4">
        <v>1</v>
      </c>
      <c r="G322" s="4">
        <v>2</v>
      </c>
      <c r="H322" s="4">
        <v>1</v>
      </c>
      <c r="I322" s="4">
        <v>29.7</v>
      </c>
      <c r="J322" s="4" t="s">
        <v>6218</v>
      </c>
      <c r="K322" s="28" t="s">
        <v>29</v>
      </c>
      <c r="L322" s="28" t="s">
        <v>29</v>
      </c>
      <c r="M322" s="28" t="s">
        <v>29</v>
      </c>
      <c r="N322" s="35" t="e">
        <f t="shared" ref="N322:N385" si="45">K322/$K$2873</f>
        <v>#VALUE!</v>
      </c>
      <c r="O322" s="35" t="e">
        <f t="shared" ref="O322:O385" si="46">L322/$L$2873</f>
        <v>#VALUE!</v>
      </c>
      <c r="P322" s="35" t="e">
        <f t="shared" ref="P322:P385" si="47">M322/$M$2873</f>
        <v>#VALUE!</v>
      </c>
      <c r="Q322" s="28" t="e">
        <f t="shared" ref="Q322:Q385" si="48">AVERAGEIF(N322:P322,"&gt;0")</f>
        <v>#DIV/0!</v>
      </c>
      <c r="R322" s="28" t="s">
        <v>29</v>
      </c>
      <c r="S322" s="28" t="s">
        <v>29</v>
      </c>
      <c r="T322" s="28" t="s">
        <v>29</v>
      </c>
      <c r="U322" s="35" t="e">
        <f t="shared" ref="U322:U385" si="49">R322/$R$2873</f>
        <v>#VALUE!</v>
      </c>
      <c r="V322" s="35" t="e">
        <f t="shared" ref="V322:V385" si="50">S322/$S$2873</f>
        <v>#VALUE!</v>
      </c>
      <c r="W322" s="35" t="e">
        <f t="shared" ref="W322:W385" si="51">T322/$T$2873</f>
        <v>#VALUE!</v>
      </c>
      <c r="X322" s="28" t="e">
        <f t="shared" ref="X322:X385" si="52">AVERAGEIF(U322:W322,"&gt;0")</f>
        <v>#DIV/0!</v>
      </c>
      <c r="Y322" s="12" t="e">
        <f t="shared" ref="Y322:Y385" si="53">X322/Q322</f>
        <v>#DIV/0!</v>
      </c>
    </row>
    <row r="323" spans="1:25" x14ac:dyDescent="0.25">
      <c r="A323" s="4" t="s">
        <v>10</v>
      </c>
      <c r="B323" s="4" t="s">
        <v>11</v>
      </c>
      <c r="C323" s="4" t="s">
        <v>6043</v>
      </c>
      <c r="D323" s="4" t="s">
        <v>6044</v>
      </c>
      <c r="E323" s="4">
        <v>14</v>
      </c>
      <c r="F323" s="4">
        <v>1</v>
      </c>
      <c r="G323" s="4">
        <v>2</v>
      </c>
      <c r="H323" s="4">
        <v>1</v>
      </c>
      <c r="I323" s="4">
        <v>13.7</v>
      </c>
      <c r="J323" s="4" t="s">
        <v>6045</v>
      </c>
      <c r="K323" s="28" t="s">
        <v>29</v>
      </c>
      <c r="L323" s="28" t="s">
        <v>29</v>
      </c>
      <c r="M323" s="28" t="s">
        <v>29</v>
      </c>
      <c r="N323" s="35" t="e">
        <f t="shared" si="45"/>
        <v>#VALUE!</v>
      </c>
      <c r="O323" s="35" t="e">
        <f t="shared" si="46"/>
        <v>#VALUE!</v>
      </c>
      <c r="P323" s="35" t="e">
        <f t="shared" si="47"/>
        <v>#VALUE!</v>
      </c>
      <c r="Q323" s="28" t="e">
        <f t="shared" si="48"/>
        <v>#DIV/0!</v>
      </c>
      <c r="R323" s="28" t="s">
        <v>29</v>
      </c>
      <c r="S323" s="28" t="s">
        <v>29</v>
      </c>
      <c r="T323" s="28">
        <v>29487.263671875</v>
      </c>
      <c r="U323" s="35" t="e">
        <f t="shared" si="49"/>
        <v>#VALUE!</v>
      </c>
      <c r="V323" s="35" t="e">
        <f t="shared" si="50"/>
        <v>#VALUE!</v>
      </c>
      <c r="W323" s="35">
        <f t="shared" si="51"/>
        <v>1.1209979048287151E-4</v>
      </c>
      <c r="X323" s="28">
        <f t="shared" si="52"/>
        <v>1.1209979048287151E-4</v>
      </c>
      <c r="Y323" s="12" t="e">
        <f t="shared" si="53"/>
        <v>#DIV/0!</v>
      </c>
    </row>
    <row r="324" spans="1:25" x14ac:dyDescent="0.25">
      <c r="A324" s="4" t="s">
        <v>10</v>
      </c>
      <c r="B324" s="4" t="s">
        <v>11</v>
      </c>
      <c r="C324" s="4" t="s">
        <v>6896</v>
      </c>
      <c r="D324" s="4" t="s">
        <v>6897</v>
      </c>
      <c r="E324" s="4">
        <v>6</v>
      </c>
      <c r="F324" s="4">
        <v>1</v>
      </c>
      <c r="G324" s="4">
        <v>2</v>
      </c>
      <c r="H324" s="4">
        <v>1</v>
      </c>
      <c r="I324" s="4">
        <v>56.8</v>
      </c>
      <c r="J324" s="4" t="s">
        <v>29</v>
      </c>
      <c r="K324" s="28" t="s">
        <v>29</v>
      </c>
      <c r="L324" s="28" t="s">
        <v>29</v>
      </c>
      <c r="M324" s="28" t="s">
        <v>29</v>
      </c>
      <c r="N324" s="35" t="e">
        <f t="shared" si="45"/>
        <v>#VALUE!</v>
      </c>
      <c r="O324" s="35" t="e">
        <f t="shared" si="46"/>
        <v>#VALUE!</v>
      </c>
      <c r="P324" s="35" t="e">
        <f t="shared" si="47"/>
        <v>#VALUE!</v>
      </c>
      <c r="Q324" s="28" t="e">
        <f t="shared" si="48"/>
        <v>#DIV/0!</v>
      </c>
      <c r="R324" s="28" t="s">
        <v>29</v>
      </c>
      <c r="S324" s="28" t="s">
        <v>29</v>
      </c>
      <c r="T324" s="28" t="s">
        <v>29</v>
      </c>
      <c r="U324" s="35" t="e">
        <f t="shared" si="49"/>
        <v>#VALUE!</v>
      </c>
      <c r="V324" s="35" t="e">
        <f t="shared" si="50"/>
        <v>#VALUE!</v>
      </c>
      <c r="W324" s="35" t="e">
        <f t="shared" si="51"/>
        <v>#VALUE!</v>
      </c>
      <c r="X324" s="28" t="e">
        <f t="shared" si="52"/>
        <v>#DIV/0!</v>
      </c>
      <c r="Y324" s="12" t="e">
        <f t="shared" si="53"/>
        <v>#DIV/0!</v>
      </c>
    </row>
    <row r="325" spans="1:25" x14ac:dyDescent="0.25">
      <c r="A325" s="4" t="s">
        <v>10</v>
      </c>
      <c r="B325" s="4" t="s">
        <v>11</v>
      </c>
      <c r="C325" s="4" t="s">
        <v>5374</v>
      </c>
      <c r="D325" s="4" t="s">
        <v>5375</v>
      </c>
      <c r="E325" s="4">
        <v>8</v>
      </c>
      <c r="F325" s="4">
        <v>2</v>
      </c>
      <c r="G325" s="4">
        <v>2</v>
      </c>
      <c r="H325" s="4">
        <v>2</v>
      </c>
      <c r="I325" s="4">
        <v>37.799999999999997</v>
      </c>
      <c r="J325" s="4" t="s">
        <v>5376</v>
      </c>
      <c r="K325" s="28">
        <v>29099.57421875</v>
      </c>
      <c r="L325" s="28" t="s">
        <v>29</v>
      </c>
      <c r="M325" s="28">
        <v>27635.994140625</v>
      </c>
      <c r="N325" s="35">
        <f t="shared" si="45"/>
        <v>1.5053142098178635E-4</v>
      </c>
      <c r="O325" s="35" t="e">
        <f t="shared" si="46"/>
        <v>#VALUE!</v>
      </c>
      <c r="P325" s="35">
        <f t="shared" si="47"/>
        <v>8.8752857434113135E-4</v>
      </c>
      <c r="Q325" s="28">
        <f t="shared" si="48"/>
        <v>5.1902999766145882E-4</v>
      </c>
      <c r="R325" s="28" t="s">
        <v>29</v>
      </c>
      <c r="S325" s="28" t="s">
        <v>29</v>
      </c>
      <c r="T325" s="28" t="s">
        <v>29</v>
      </c>
      <c r="U325" s="35" t="e">
        <f t="shared" si="49"/>
        <v>#VALUE!</v>
      </c>
      <c r="V325" s="35" t="e">
        <f t="shared" si="50"/>
        <v>#VALUE!</v>
      </c>
      <c r="W325" s="35" t="e">
        <f t="shared" si="51"/>
        <v>#VALUE!</v>
      </c>
      <c r="X325" s="28" t="e">
        <f t="shared" si="52"/>
        <v>#DIV/0!</v>
      </c>
      <c r="Y325" s="12" t="e">
        <f t="shared" si="53"/>
        <v>#DIV/0!</v>
      </c>
    </row>
    <row r="326" spans="1:25" x14ac:dyDescent="0.25">
      <c r="A326" s="4" t="s">
        <v>10</v>
      </c>
      <c r="B326" s="4" t="s">
        <v>11</v>
      </c>
      <c r="C326" s="4" t="s">
        <v>4632</v>
      </c>
      <c r="D326" s="4" t="s">
        <v>4633</v>
      </c>
      <c r="E326" s="4">
        <v>7</v>
      </c>
      <c r="F326" s="4">
        <v>2</v>
      </c>
      <c r="G326" s="4">
        <v>2</v>
      </c>
      <c r="H326" s="4">
        <v>2</v>
      </c>
      <c r="I326" s="4">
        <v>44.7</v>
      </c>
      <c r="J326" s="4" t="s">
        <v>4634</v>
      </c>
      <c r="K326" s="28" t="s">
        <v>29</v>
      </c>
      <c r="L326" s="28" t="s">
        <v>29</v>
      </c>
      <c r="M326" s="28" t="s">
        <v>29</v>
      </c>
      <c r="N326" s="35" t="e">
        <f t="shared" si="45"/>
        <v>#VALUE!</v>
      </c>
      <c r="O326" s="35" t="e">
        <f t="shared" si="46"/>
        <v>#VALUE!</v>
      </c>
      <c r="P326" s="35" t="e">
        <f t="shared" si="47"/>
        <v>#VALUE!</v>
      </c>
      <c r="Q326" s="28" t="e">
        <f t="shared" si="48"/>
        <v>#DIV/0!</v>
      </c>
      <c r="R326" s="28" t="s">
        <v>29</v>
      </c>
      <c r="S326" s="28" t="s">
        <v>29</v>
      </c>
      <c r="T326" s="28" t="s">
        <v>29</v>
      </c>
      <c r="U326" s="35" t="e">
        <f t="shared" si="49"/>
        <v>#VALUE!</v>
      </c>
      <c r="V326" s="35" t="e">
        <f t="shared" si="50"/>
        <v>#VALUE!</v>
      </c>
      <c r="W326" s="35" t="e">
        <f t="shared" si="51"/>
        <v>#VALUE!</v>
      </c>
      <c r="X326" s="28" t="e">
        <f t="shared" si="52"/>
        <v>#DIV/0!</v>
      </c>
      <c r="Y326" s="12" t="e">
        <f t="shared" si="53"/>
        <v>#DIV/0!</v>
      </c>
    </row>
    <row r="327" spans="1:25" x14ac:dyDescent="0.25">
      <c r="A327" s="4" t="s">
        <v>10</v>
      </c>
      <c r="B327" s="4" t="s">
        <v>11</v>
      </c>
      <c r="C327" s="4" t="s">
        <v>6693</v>
      </c>
      <c r="D327" s="4" t="s">
        <v>6694</v>
      </c>
      <c r="E327" s="4">
        <v>3</v>
      </c>
      <c r="F327" s="4">
        <v>1</v>
      </c>
      <c r="G327" s="4">
        <v>2</v>
      </c>
      <c r="H327" s="4">
        <v>1</v>
      </c>
      <c r="I327" s="4">
        <v>44.3</v>
      </c>
      <c r="J327" s="4" t="s">
        <v>6695</v>
      </c>
      <c r="K327" s="28" t="s">
        <v>29</v>
      </c>
      <c r="L327" s="28" t="s">
        <v>29</v>
      </c>
      <c r="M327" s="28" t="s">
        <v>29</v>
      </c>
      <c r="N327" s="35" t="e">
        <f t="shared" si="45"/>
        <v>#VALUE!</v>
      </c>
      <c r="O327" s="35" t="e">
        <f t="shared" si="46"/>
        <v>#VALUE!</v>
      </c>
      <c r="P327" s="35" t="e">
        <f t="shared" si="47"/>
        <v>#VALUE!</v>
      </c>
      <c r="Q327" s="28" t="e">
        <f t="shared" si="48"/>
        <v>#DIV/0!</v>
      </c>
      <c r="R327" s="28" t="s">
        <v>29</v>
      </c>
      <c r="S327" s="28" t="s">
        <v>29</v>
      </c>
      <c r="T327" s="28">
        <v>73281.9140625</v>
      </c>
      <c r="U327" s="35" t="e">
        <f t="shared" si="49"/>
        <v>#VALUE!</v>
      </c>
      <c r="V327" s="35" t="e">
        <f t="shared" si="50"/>
        <v>#VALUE!</v>
      </c>
      <c r="W327" s="35">
        <f t="shared" si="51"/>
        <v>2.7859103184353515E-4</v>
      </c>
      <c r="X327" s="28">
        <f t="shared" si="52"/>
        <v>2.7859103184353515E-4</v>
      </c>
      <c r="Y327" s="12" t="e">
        <f t="shared" si="53"/>
        <v>#DIV/0!</v>
      </c>
    </row>
    <row r="328" spans="1:25" x14ac:dyDescent="0.25">
      <c r="A328" s="4" t="s">
        <v>10</v>
      </c>
      <c r="B328" s="4" t="s">
        <v>11</v>
      </c>
      <c r="C328" s="4" t="s">
        <v>5564</v>
      </c>
      <c r="D328" s="4" t="s">
        <v>5565</v>
      </c>
      <c r="E328" s="4">
        <v>10</v>
      </c>
      <c r="F328" s="4">
        <v>2</v>
      </c>
      <c r="G328" s="4">
        <v>2</v>
      </c>
      <c r="H328" s="4">
        <v>2</v>
      </c>
      <c r="I328" s="4">
        <v>22.6</v>
      </c>
      <c r="J328" s="4" t="s">
        <v>5566</v>
      </c>
      <c r="K328" s="28" t="s">
        <v>29</v>
      </c>
      <c r="L328" s="28" t="s">
        <v>29</v>
      </c>
      <c r="M328" s="28" t="s">
        <v>29</v>
      </c>
      <c r="N328" s="35" t="e">
        <f t="shared" si="45"/>
        <v>#VALUE!</v>
      </c>
      <c r="O328" s="35" t="e">
        <f t="shared" si="46"/>
        <v>#VALUE!</v>
      </c>
      <c r="P328" s="35" t="e">
        <f t="shared" si="47"/>
        <v>#VALUE!</v>
      </c>
      <c r="Q328" s="28" t="e">
        <f t="shared" si="48"/>
        <v>#DIV/0!</v>
      </c>
      <c r="R328" s="28" t="s">
        <v>29</v>
      </c>
      <c r="S328" s="28" t="s">
        <v>29</v>
      </c>
      <c r="T328" s="28">
        <v>47788.80078125</v>
      </c>
      <c r="U328" s="35" t="e">
        <f t="shared" si="49"/>
        <v>#VALUE!</v>
      </c>
      <c r="V328" s="35" t="e">
        <f t="shared" si="50"/>
        <v>#VALUE!</v>
      </c>
      <c r="W328" s="35">
        <f t="shared" si="51"/>
        <v>1.8167554014567435E-4</v>
      </c>
      <c r="X328" s="28">
        <f t="shared" si="52"/>
        <v>1.8167554014567435E-4</v>
      </c>
      <c r="Y328" s="12" t="e">
        <f t="shared" si="53"/>
        <v>#DIV/0!</v>
      </c>
    </row>
    <row r="329" spans="1:25" x14ac:dyDescent="0.25">
      <c r="A329" s="4" t="s">
        <v>10</v>
      </c>
      <c r="B329" s="4" t="s">
        <v>11</v>
      </c>
      <c r="C329" s="4" t="s">
        <v>7357</v>
      </c>
      <c r="D329" s="4" t="s">
        <v>7358</v>
      </c>
      <c r="E329" s="4">
        <v>3</v>
      </c>
      <c r="F329" s="4">
        <v>2</v>
      </c>
      <c r="G329" s="4">
        <v>2</v>
      </c>
      <c r="H329" s="4">
        <v>2</v>
      </c>
      <c r="I329" s="4">
        <v>74.7</v>
      </c>
      <c r="J329" s="4" t="s">
        <v>29</v>
      </c>
      <c r="K329" s="28" t="s">
        <v>29</v>
      </c>
      <c r="L329" s="28">
        <v>12116.69140625</v>
      </c>
      <c r="M329" s="28" t="s">
        <v>29</v>
      </c>
      <c r="N329" s="35" t="e">
        <f t="shared" si="45"/>
        <v>#VALUE!</v>
      </c>
      <c r="O329" s="35">
        <f t="shared" si="46"/>
        <v>1.1949512669361769E-4</v>
      </c>
      <c r="P329" s="35" t="e">
        <f t="shared" si="47"/>
        <v>#VALUE!</v>
      </c>
      <c r="Q329" s="28">
        <f t="shared" si="48"/>
        <v>1.1949512669361769E-4</v>
      </c>
      <c r="R329" s="28" t="s">
        <v>29</v>
      </c>
      <c r="S329" s="28" t="s">
        <v>29</v>
      </c>
      <c r="T329" s="28" t="s">
        <v>29</v>
      </c>
      <c r="U329" s="35" t="e">
        <f t="shared" si="49"/>
        <v>#VALUE!</v>
      </c>
      <c r="V329" s="35" t="e">
        <f t="shared" si="50"/>
        <v>#VALUE!</v>
      </c>
      <c r="W329" s="35" t="e">
        <f t="shared" si="51"/>
        <v>#VALUE!</v>
      </c>
      <c r="X329" s="28" t="e">
        <f t="shared" si="52"/>
        <v>#DIV/0!</v>
      </c>
      <c r="Y329" s="12" t="e">
        <f t="shared" si="53"/>
        <v>#DIV/0!</v>
      </c>
    </row>
    <row r="330" spans="1:25" x14ac:dyDescent="0.25">
      <c r="A330" s="4" t="s">
        <v>10</v>
      </c>
      <c r="B330" s="4" t="s">
        <v>11</v>
      </c>
      <c r="C330" s="4" t="s">
        <v>6841</v>
      </c>
      <c r="D330" s="4" t="s">
        <v>6842</v>
      </c>
      <c r="E330" s="4">
        <v>5</v>
      </c>
      <c r="F330" s="4">
        <v>1</v>
      </c>
      <c r="G330" s="4">
        <v>2</v>
      </c>
      <c r="H330" s="4">
        <v>1</v>
      </c>
      <c r="I330" s="4">
        <v>24.9</v>
      </c>
      <c r="J330" s="4" t="s">
        <v>6843</v>
      </c>
      <c r="K330" s="28" t="s">
        <v>29</v>
      </c>
      <c r="L330" s="28" t="s">
        <v>29</v>
      </c>
      <c r="M330" s="28" t="s">
        <v>29</v>
      </c>
      <c r="N330" s="35" t="e">
        <f t="shared" si="45"/>
        <v>#VALUE!</v>
      </c>
      <c r="O330" s="35" t="e">
        <f t="shared" si="46"/>
        <v>#VALUE!</v>
      </c>
      <c r="P330" s="35" t="e">
        <f t="shared" si="47"/>
        <v>#VALUE!</v>
      </c>
      <c r="Q330" s="28" t="e">
        <f t="shared" si="48"/>
        <v>#DIV/0!</v>
      </c>
      <c r="R330" s="28" t="s">
        <v>29</v>
      </c>
      <c r="S330" s="28" t="s">
        <v>29</v>
      </c>
      <c r="T330" s="28">
        <v>11704.50390625</v>
      </c>
      <c r="U330" s="35" t="e">
        <f t="shared" si="49"/>
        <v>#VALUE!</v>
      </c>
      <c r="V330" s="35" t="e">
        <f t="shared" si="50"/>
        <v>#VALUE!</v>
      </c>
      <c r="W330" s="35">
        <f t="shared" si="51"/>
        <v>4.4496242520055635E-5</v>
      </c>
      <c r="X330" s="28">
        <f t="shared" si="52"/>
        <v>4.4496242520055635E-5</v>
      </c>
      <c r="Y330" s="12" t="e">
        <f t="shared" si="53"/>
        <v>#DIV/0!</v>
      </c>
    </row>
    <row r="331" spans="1:25" x14ac:dyDescent="0.25">
      <c r="A331" s="4" t="s">
        <v>10</v>
      </c>
      <c r="B331" s="4" t="s">
        <v>11</v>
      </c>
      <c r="C331" s="4" t="s">
        <v>7620</v>
      </c>
      <c r="D331" s="4" t="s">
        <v>7621</v>
      </c>
      <c r="E331" s="4">
        <v>13</v>
      </c>
      <c r="F331" s="4">
        <v>1</v>
      </c>
      <c r="G331" s="4">
        <v>2</v>
      </c>
      <c r="H331" s="4">
        <v>1</v>
      </c>
      <c r="I331" s="4">
        <v>17.7</v>
      </c>
      <c r="J331" s="4" t="s">
        <v>29</v>
      </c>
      <c r="K331" s="28" t="s">
        <v>29</v>
      </c>
      <c r="L331" s="28" t="s">
        <v>29</v>
      </c>
      <c r="M331" s="28" t="s">
        <v>29</v>
      </c>
      <c r="N331" s="35" t="e">
        <f t="shared" si="45"/>
        <v>#VALUE!</v>
      </c>
      <c r="O331" s="35" t="e">
        <f t="shared" si="46"/>
        <v>#VALUE!</v>
      </c>
      <c r="P331" s="35" t="e">
        <f t="shared" si="47"/>
        <v>#VALUE!</v>
      </c>
      <c r="Q331" s="28" t="e">
        <f t="shared" si="48"/>
        <v>#DIV/0!</v>
      </c>
      <c r="R331" s="28" t="s">
        <v>29</v>
      </c>
      <c r="S331" s="28" t="s">
        <v>29</v>
      </c>
      <c r="T331" s="28" t="s">
        <v>29</v>
      </c>
      <c r="U331" s="35" t="e">
        <f t="shared" si="49"/>
        <v>#VALUE!</v>
      </c>
      <c r="V331" s="35" t="e">
        <f t="shared" si="50"/>
        <v>#VALUE!</v>
      </c>
      <c r="W331" s="35" t="e">
        <f t="shared" si="51"/>
        <v>#VALUE!</v>
      </c>
      <c r="X331" s="28" t="e">
        <f t="shared" si="52"/>
        <v>#DIV/0!</v>
      </c>
      <c r="Y331" s="12" t="e">
        <f t="shared" si="53"/>
        <v>#DIV/0!</v>
      </c>
    </row>
    <row r="332" spans="1:25" x14ac:dyDescent="0.25">
      <c r="A332" s="4" t="s">
        <v>10</v>
      </c>
      <c r="B332" s="4" t="s">
        <v>11</v>
      </c>
      <c r="C332" s="4" t="s">
        <v>7578</v>
      </c>
      <c r="D332" s="4" t="s">
        <v>7579</v>
      </c>
      <c r="E332" s="4">
        <v>2</v>
      </c>
      <c r="F332" s="4">
        <v>1</v>
      </c>
      <c r="G332" s="4">
        <v>2</v>
      </c>
      <c r="H332" s="4">
        <v>1</v>
      </c>
      <c r="I332" s="4">
        <v>67.900000000000006</v>
      </c>
      <c r="J332" s="4" t="s">
        <v>7580</v>
      </c>
      <c r="K332" s="28" t="s">
        <v>29</v>
      </c>
      <c r="L332" s="28" t="s">
        <v>29</v>
      </c>
      <c r="M332" s="28" t="s">
        <v>29</v>
      </c>
      <c r="N332" s="35" t="e">
        <f t="shared" si="45"/>
        <v>#VALUE!</v>
      </c>
      <c r="O332" s="35" t="e">
        <f t="shared" si="46"/>
        <v>#VALUE!</v>
      </c>
      <c r="P332" s="35" t="e">
        <f t="shared" si="47"/>
        <v>#VALUE!</v>
      </c>
      <c r="Q332" s="28" t="e">
        <f t="shared" si="48"/>
        <v>#DIV/0!</v>
      </c>
      <c r="R332" s="28" t="s">
        <v>29</v>
      </c>
      <c r="S332" s="28" t="s">
        <v>29</v>
      </c>
      <c r="T332" s="28" t="s">
        <v>29</v>
      </c>
      <c r="U332" s="35" t="e">
        <f t="shared" si="49"/>
        <v>#VALUE!</v>
      </c>
      <c r="V332" s="35" t="e">
        <f t="shared" si="50"/>
        <v>#VALUE!</v>
      </c>
      <c r="W332" s="35" t="e">
        <f t="shared" si="51"/>
        <v>#VALUE!</v>
      </c>
      <c r="X332" s="28" t="e">
        <f t="shared" si="52"/>
        <v>#DIV/0!</v>
      </c>
      <c r="Y332" s="12" t="e">
        <f t="shared" si="53"/>
        <v>#DIV/0!</v>
      </c>
    </row>
    <row r="333" spans="1:25" x14ac:dyDescent="0.25">
      <c r="A333" s="4" t="s">
        <v>10</v>
      </c>
      <c r="B333" s="4" t="s">
        <v>11</v>
      </c>
      <c r="C333" s="4" t="s">
        <v>4444</v>
      </c>
      <c r="D333" s="4" t="s">
        <v>4445</v>
      </c>
      <c r="E333" s="4">
        <v>3</v>
      </c>
      <c r="F333" s="4">
        <v>2</v>
      </c>
      <c r="G333" s="4">
        <v>2</v>
      </c>
      <c r="H333" s="4">
        <v>2</v>
      </c>
      <c r="I333" s="4">
        <v>132.80000000000001</v>
      </c>
      <c r="J333" s="4" t="s">
        <v>4446</v>
      </c>
      <c r="K333" s="28" t="s">
        <v>29</v>
      </c>
      <c r="L333" s="28" t="s">
        <v>29</v>
      </c>
      <c r="M333" s="28" t="s">
        <v>29</v>
      </c>
      <c r="N333" s="35" t="e">
        <f t="shared" si="45"/>
        <v>#VALUE!</v>
      </c>
      <c r="O333" s="35" t="e">
        <f t="shared" si="46"/>
        <v>#VALUE!</v>
      </c>
      <c r="P333" s="35" t="e">
        <f t="shared" si="47"/>
        <v>#VALUE!</v>
      </c>
      <c r="Q333" s="28" t="e">
        <f t="shared" si="48"/>
        <v>#DIV/0!</v>
      </c>
      <c r="R333" s="28" t="s">
        <v>29</v>
      </c>
      <c r="S333" s="28" t="s">
        <v>29</v>
      </c>
      <c r="T333" s="28">
        <v>13553.9560546875</v>
      </c>
      <c r="U333" s="35" t="e">
        <f t="shared" si="49"/>
        <v>#VALUE!</v>
      </c>
      <c r="V333" s="35" t="e">
        <f t="shared" si="50"/>
        <v>#VALUE!</v>
      </c>
      <c r="W333" s="35">
        <f t="shared" si="51"/>
        <v>5.1527183086632704E-5</v>
      </c>
      <c r="X333" s="28">
        <f t="shared" si="52"/>
        <v>5.1527183086632704E-5</v>
      </c>
      <c r="Y333" s="12" t="e">
        <f t="shared" si="53"/>
        <v>#DIV/0!</v>
      </c>
    </row>
    <row r="334" spans="1:25" x14ac:dyDescent="0.25">
      <c r="A334" s="4" t="s">
        <v>10</v>
      </c>
      <c r="B334" s="4" t="s">
        <v>11</v>
      </c>
      <c r="C334" s="4" t="s">
        <v>6968</v>
      </c>
      <c r="D334" s="4" t="s">
        <v>6969</v>
      </c>
      <c r="E334" s="4">
        <v>3</v>
      </c>
      <c r="F334" s="4">
        <v>1</v>
      </c>
      <c r="G334" s="4">
        <v>2</v>
      </c>
      <c r="H334" s="4">
        <v>1</v>
      </c>
      <c r="I334" s="4">
        <v>49.8</v>
      </c>
      <c r="J334" s="4" t="s">
        <v>6970</v>
      </c>
      <c r="K334" s="28" t="s">
        <v>29</v>
      </c>
      <c r="L334" s="28" t="s">
        <v>29</v>
      </c>
      <c r="M334" s="28" t="s">
        <v>29</v>
      </c>
      <c r="N334" s="35" t="e">
        <f t="shared" si="45"/>
        <v>#VALUE!</v>
      </c>
      <c r="O334" s="35" t="e">
        <f t="shared" si="46"/>
        <v>#VALUE!</v>
      </c>
      <c r="P334" s="35" t="e">
        <f t="shared" si="47"/>
        <v>#VALUE!</v>
      </c>
      <c r="Q334" s="28" t="e">
        <f t="shared" si="48"/>
        <v>#DIV/0!</v>
      </c>
      <c r="R334" s="28" t="s">
        <v>29</v>
      </c>
      <c r="S334" s="28" t="s">
        <v>29</v>
      </c>
      <c r="T334" s="28" t="s">
        <v>29</v>
      </c>
      <c r="U334" s="35" t="e">
        <f t="shared" si="49"/>
        <v>#VALUE!</v>
      </c>
      <c r="V334" s="35" t="e">
        <f t="shared" si="50"/>
        <v>#VALUE!</v>
      </c>
      <c r="W334" s="35" t="e">
        <f t="shared" si="51"/>
        <v>#VALUE!</v>
      </c>
      <c r="X334" s="28" t="e">
        <f t="shared" si="52"/>
        <v>#DIV/0!</v>
      </c>
      <c r="Y334" s="12" t="e">
        <f t="shared" si="53"/>
        <v>#DIV/0!</v>
      </c>
    </row>
    <row r="335" spans="1:25" x14ac:dyDescent="0.25">
      <c r="A335" s="4" t="s">
        <v>10</v>
      </c>
      <c r="B335" s="4" t="s">
        <v>11</v>
      </c>
      <c r="C335" s="4" t="s">
        <v>5524</v>
      </c>
      <c r="D335" s="4" t="s">
        <v>5525</v>
      </c>
      <c r="E335" s="4">
        <v>7</v>
      </c>
      <c r="F335" s="4">
        <v>2</v>
      </c>
      <c r="G335" s="4">
        <v>2</v>
      </c>
      <c r="H335" s="4">
        <v>2</v>
      </c>
      <c r="I335" s="4">
        <v>38.200000000000003</v>
      </c>
      <c r="J335" s="4" t="s">
        <v>5526</v>
      </c>
      <c r="K335" s="28" t="s">
        <v>29</v>
      </c>
      <c r="L335" s="28" t="s">
        <v>29</v>
      </c>
      <c r="M335" s="28" t="s">
        <v>29</v>
      </c>
      <c r="N335" s="35" t="e">
        <f t="shared" si="45"/>
        <v>#VALUE!</v>
      </c>
      <c r="O335" s="35" t="e">
        <f t="shared" si="46"/>
        <v>#VALUE!</v>
      </c>
      <c r="P335" s="35" t="e">
        <f t="shared" si="47"/>
        <v>#VALUE!</v>
      </c>
      <c r="Q335" s="28" t="e">
        <f t="shared" si="48"/>
        <v>#DIV/0!</v>
      </c>
      <c r="R335" s="28" t="s">
        <v>29</v>
      </c>
      <c r="S335" s="28" t="s">
        <v>29</v>
      </c>
      <c r="T335" s="28">
        <v>31840.060546875</v>
      </c>
      <c r="U335" s="35" t="e">
        <f t="shared" si="49"/>
        <v>#VALUE!</v>
      </c>
      <c r="V335" s="35" t="e">
        <f t="shared" si="50"/>
        <v>#VALUE!</v>
      </c>
      <c r="W335" s="35">
        <f t="shared" si="51"/>
        <v>1.2104426358390796E-4</v>
      </c>
      <c r="X335" s="28">
        <f t="shared" si="52"/>
        <v>1.2104426358390796E-4</v>
      </c>
      <c r="Y335" s="12" t="e">
        <f t="shared" si="53"/>
        <v>#DIV/0!</v>
      </c>
    </row>
    <row r="336" spans="1:25" x14ac:dyDescent="0.25">
      <c r="A336" s="4" t="s">
        <v>10</v>
      </c>
      <c r="B336" s="4" t="s">
        <v>11</v>
      </c>
      <c r="C336" s="4" t="s">
        <v>5658</v>
      </c>
      <c r="D336" s="4" t="s">
        <v>5659</v>
      </c>
      <c r="E336" s="4">
        <v>6</v>
      </c>
      <c r="F336" s="4">
        <v>2</v>
      </c>
      <c r="G336" s="4">
        <v>2</v>
      </c>
      <c r="H336" s="4">
        <v>2</v>
      </c>
      <c r="I336" s="4">
        <v>69.400000000000006</v>
      </c>
      <c r="J336" s="4" t="s">
        <v>5660</v>
      </c>
      <c r="K336" s="28" t="s">
        <v>29</v>
      </c>
      <c r="L336" s="28" t="s">
        <v>29</v>
      </c>
      <c r="M336" s="28" t="s">
        <v>29</v>
      </c>
      <c r="N336" s="35" t="e">
        <f t="shared" si="45"/>
        <v>#VALUE!</v>
      </c>
      <c r="O336" s="35" t="e">
        <f t="shared" si="46"/>
        <v>#VALUE!</v>
      </c>
      <c r="P336" s="35" t="e">
        <f t="shared" si="47"/>
        <v>#VALUE!</v>
      </c>
      <c r="Q336" s="28" t="e">
        <f t="shared" si="48"/>
        <v>#DIV/0!</v>
      </c>
      <c r="R336" s="28" t="s">
        <v>29</v>
      </c>
      <c r="S336" s="28" t="s">
        <v>29</v>
      </c>
      <c r="T336" s="28">
        <v>38673.134765625</v>
      </c>
      <c r="U336" s="35" t="e">
        <f t="shared" si="49"/>
        <v>#VALUE!</v>
      </c>
      <c r="V336" s="35" t="e">
        <f t="shared" si="50"/>
        <v>#VALUE!</v>
      </c>
      <c r="W336" s="35">
        <f t="shared" si="51"/>
        <v>1.4702111232780767E-4</v>
      </c>
      <c r="X336" s="28">
        <f t="shared" si="52"/>
        <v>1.4702111232780767E-4</v>
      </c>
      <c r="Y336" s="12" t="e">
        <f t="shared" si="53"/>
        <v>#DIV/0!</v>
      </c>
    </row>
    <row r="337" spans="1:25" x14ac:dyDescent="0.25">
      <c r="A337" s="4" t="s">
        <v>10</v>
      </c>
      <c r="B337" s="4" t="s">
        <v>11</v>
      </c>
      <c r="C337" s="4" t="s">
        <v>6448</v>
      </c>
      <c r="D337" s="4" t="s">
        <v>6449</v>
      </c>
      <c r="E337" s="4">
        <v>3</v>
      </c>
      <c r="F337" s="4">
        <v>1</v>
      </c>
      <c r="G337" s="4">
        <v>2</v>
      </c>
      <c r="H337" s="4">
        <v>1</v>
      </c>
      <c r="I337" s="4">
        <v>60.2</v>
      </c>
      <c r="J337" s="4" t="s">
        <v>6450</v>
      </c>
      <c r="K337" s="28" t="s">
        <v>29</v>
      </c>
      <c r="L337" s="28" t="s">
        <v>29</v>
      </c>
      <c r="M337" s="28" t="s">
        <v>29</v>
      </c>
      <c r="N337" s="35" t="e">
        <f t="shared" si="45"/>
        <v>#VALUE!</v>
      </c>
      <c r="O337" s="35" t="e">
        <f t="shared" si="46"/>
        <v>#VALUE!</v>
      </c>
      <c r="P337" s="35" t="e">
        <f t="shared" si="47"/>
        <v>#VALUE!</v>
      </c>
      <c r="Q337" s="28" t="e">
        <f t="shared" si="48"/>
        <v>#DIV/0!</v>
      </c>
      <c r="R337" s="28" t="s">
        <v>29</v>
      </c>
      <c r="S337" s="28" t="s">
        <v>29</v>
      </c>
      <c r="T337" s="28" t="s">
        <v>29</v>
      </c>
      <c r="U337" s="35" t="e">
        <f t="shared" si="49"/>
        <v>#VALUE!</v>
      </c>
      <c r="V337" s="35" t="e">
        <f t="shared" si="50"/>
        <v>#VALUE!</v>
      </c>
      <c r="W337" s="35" t="e">
        <f t="shared" si="51"/>
        <v>#VALUE!</v>
      </c>
      <c r="X337" s="28" t="e">
        <f t="shared" si="52"/>
        <v>#DIV/0!</v>
      </c>
      <c r="Y337" s="12" t="e">
        <f t="shared" si="53"/>
        <v>#DIV/0!</v>
      </c>
    </row>
    <row r="338" spans="1:25" x14ac:dyDescent="0.25">
      <c r="A338" s="4" t="s">
        <v>7735</v>
      </c>
      <c r="B338" s="4" t="s">
        <v>11</v>
      </c>
      <c r="C338" s="4" t="s">
        <v>7857</v>
      </c>
      <c r="D338" s="4" t="s">
        <v>7858</v>
      </c>
      <c r="E338" s="4">
        <v>3</v>
      </c>
      <c r="F338" s="4">
        <v>1</v>
      </c>
      <c r="G338" s="4">
        <v>2</v>
      </c>
      <c r="H338" s="4">
        <v>1</v>
      </c>
      <c r="I338" s="4">
        <v>35.4</v>
      </c>
      <c r="J338" s="4" t="s">
        <v>7859</v>
      </c>
      <c r="K338" s="28" t="s">
        <v>29</v>
      </c>
      <c r="L338" s="28" t="s">
        <v>29</v>
      </c>
      <c r="M338" s="28" t="s">
        <v>29</v>
      </c>
      <c r="N338" s="35" t="e">
        <f t="shared" si="45"/>
        <v>#VALUE!</v>
      </c>
      <c r="O338" s="35" t="e">
        <f t="shared" si="46"/>
        <v>#VALUE!</v>
      </c>
      <c r="P338" s="35" t="e">
        <f t="shared" si="47"/>
        <v>#VALUE!</v>
      </c>
      <c r="Q338" s="28" t="e">
        <f t="shared" si="48"/>
        <v>#DIV/0!</v>
      </c>
      <c r="R338" s="28" t="s">
        <v>29</v>
      </c>
      <c r="S338" s="28" t="s">
        <v>29</v>
      </c>
      <c r="T338" s="28" t="s">
        <v>29</v>
      </c>
      <c r="U338" s="35" t="e">
        <f t="shared" si="49"/>
        <v>#VALUE!</v>
      </c>
      <c r="V338" s="35" t="e">
        <f t="shared" si="50"/>
        <v>#VALUE!</v>
      </c>
      <c r="W338" s="35" t="e">
        <f t="shared" si="51"/>
        <v>#VALUE!</v>
      </c>
      <c r="X338" s="28" t="e">
        <f t="shared" si="52"/>
        <v>#DIV/0!</v>
      </c>
      <c r="Y338" s="12" t="e">
        <f t="shared" si="53"/>
        <v>#DIV/0!</v>
      </c>
    </row>
    <row r="339" spans="1:25" x14ac:dyDescent="0.25">
      <c r="A339" s="4" t="s">
        <v>10</v>
      </c>
      <c r="B339" s="4" t="s">
        <v>11</v>
      </c>
      <c r="C339" s="4" t="s">
        <v>5558</v>
      </c>
      <c r="D339" s="4" t="s">
        <v>5559</v>
      </c>
      <c r="E339" s="4">
        <v>10</v>
      </c>
      <c r="F339" s="4">
        <v>2</v>
      </c>
      <c r="G339" s="4">
        <v>2</v>
      </c>
      <c r="H339" s="4">
        <v>2</v>
      </c>
      <c r="I339" s="4">
        <v>26.7</v>
      </c>
      <c r="J339" s="4" t="s">
        <v>5560</v>
      </c>
      <c r="K339" s="28" t="s">
        <v>29</v>
      </c>
      <c r="L339" s="28" t="s">
        <v>29</v>
      </c>
      <c r="M339" s="28" t="s">
        <v>29</v>
      </c>
      <c r="N339" s="35" t="e">
        <f t="shared" si="45"/>
        <v>#VALUE!</v>
      </c>
      <c r="O339" s="35" t="e">
        <f t="shared" si="46"/>
        <v>#VALUE!</v>
      </c>
      <c r="P339" s="35" t="e">
        <f t="shared" si="47"/>
        <v>#VALUE!</v>
      </c>
      <c r="Q339" s="28" t="e">
        <f t="shared" si="48"/>
        <v>#DIV/0!</v>
      </c>
      <c r="R339" s="28" t="s">
        <v>29</v>
      </c>
      <c r="S339" s="28">
        <v>42897.54296875</v>
      </c>
      <c r="T339" s="28">
        <v>103536.6015625</v>
      </c>
      <c r="U339" s="35" t="e">
        <f t="shared" si="49"/>
        <v>#VALUE!</v>
      </c>
      <c r="V339" s="35">
        <f t="shared" si="50"/>
        <v>3.1888745222957753E-4</v>
      </c>
      <c r="W339" s="35">
        <f t="shared" si="51"/>
        <v>3.9360828700884273E-4</v>
      </c>
      <c r="X339" s="28">
        <f t="shared" si="52"/>
        <v>3.5624786961921016E-4</v>
      </c>
      <c r="Y339" s="12" t="e">
        <f t="shared" si="53"/>
        <v>#DIV/0!</v>
      </c>
    </row>
    <row r="340" spans="1:25" x14ac:dyDescent="0.25">
      <c r="A340" s="4" t="s">
        <v>7735</v>
      </c>
      <c r="B340" s="4" t="s">
        <v>11</v>
      </c>
      <c r="C340" s="4" t="s">
        <v>7763</v>
      </c>
      <c r="D340" s="4" t="s">
        <v>7764</v>
      </c>
      <c r="E340" s="4">
        <v>8</v>
      </c>
      <c r="F340" s="4">
        <v>1</v>
      </c>
      <c r="G340" s="4">
        <v>2</v>
      </c>
      <c r="H340" s="4">
        <v>1</v>
      </c>
      <c r="I340" s="4">
        <v>11.4</v>
      </c>
      <c r="J340" s="4" t="s">
        <v>7765</v>
      </c>
      <c r="K340" s="28">
        <v>25180.60546875</v>
      </c>
      <c r="L340" s="28">
        <v>15241.55859375</v>
      </c>
      <c r="M340" s="28">
        <v>16343.947265625</v>
      </c>
      <c r="N340" s="35">
        <f t="shared" si="45"/>
        <v>1.3025868673880209E-4</v>
      </c>
      <c r="O340" s="35">
        <f t="shared" si="46"/>
        <v>1.5031264840407671E-4</v>
      </c>
      <c r="P340" s="35">
        <f t="shared" si="47"/>
        <v>5.2488505178988054E-4</v>
      </c>
      <c r="Q340" s="28">
        <f t="shared" si="48"/>
        <v>2.684854623109198E-4</v>
      </c>
      <c r="R340" s="28" t="s">
        <v>29</v>
      </c>
      <c r="S340" s="28" t="s">
        <v>29</v>
      </c>
      <c r="T340" s="28" t="s">
        <v>29</v>
      </c>
      <c r="U340" s="35" t="e">
        <f t="shared" si="49"/>
        <v>#VALUE!</v>
      </c>
      <c r="V340" s="35" t="e">
        <f t="shared" si="50"/>
        <v>#VALUE!</v>
      </c>
      <c r="W340" s="35" t="e">
        <f t="shared" si="51"/>
        <v>#VALUE!</v>
      </c>
      <c r="X340" s="28" t="e">
        <f t="shared" si="52"/>
        <v>#DIV/0!</v>
      </c>
      <c r="Y340" s="12" t="e">
        <f t="shared" si="53"/>
        <v>#DIV/0!</v>
      </c>
    </row>
    <row r="341" spans="1:25" x14ac:dyDescent="0.25">
      <c r="A341" s="4" t="s">
        <v>10</v>
      </c>
      <c r="B341" s="4" t="s">
        <v>11</v>
      </c>
      <c r="C341" s="4" t="s">
        <v>5881</v>
      </c>
      <c r="D341" s="4" t="s">
        <v>5882</v>
      </c>
      <c r="E341" s="4">
        <v>16</v>
      </c>
      <c r="F341" s="4">
        <v>1</v>
      </c>
      <c r="G341" s="4">
        <v>2</v>
      </c>
      <c r="H341" s="4">
        <v>1</v>
      </c>
      <c r="I341" s="4">
        <v>11</v>
      </c>
      <c r="J341" s="4" t="s">
        <v>29</v>
      </c>
      <c r="K341" s="28" t="s">
        <v>29</v>
      </c>
      <c r="L341" s="28" t="s">
        <v>29</v>
      </c>
      <c r="M341" s="28" t="s">
        <v>29</v>
      </c>
      <c r="N341" s="35" t="e">
        <f t="shared" si="45"/>
        <v>#VALUE!</v>
      </c>
      <c r="O341" s="35" t="e">
        <f t="shared" si="46"/>
        <v>#VALUE!</v>
      </c>
      <c r="P341" s="35" t="e">
        <f t="shared" si="47"/>
        <v>#VALUE!</v>
      </c>
      <c r="Q341" s="28" t="e">
        <f t="shared" si="48"/>
        <v>#DIV/0!</v>
      </c>
      <c r="R341" s="28" t="s">
        <v>29</v>
      </c>
      <c r="S341" s="28" t="s">
        <v>29</v>
      </c>
      <c r="T341" s="28" t="s">
        <v>29</v>
      </c>
      <c r="U341" s="35" t="e">
        <f t="shared" si="49"/>
        <v>#VALUE!</v>
      </c>
      <c r="V341" s="35" t="e">
        <f t="shared" si="50"/>
        <v>#VALUE!</v>
      </c>
      <c r="W341" s="35" t="e">
        <f t="shared" si="51"/>
        <v>#VALUE!</v>
      </c>
      <c r="X341" s="28" t="e">
        <f t="shared" si="52"/>
        <v>#DIV/0!</v>
      </c>
      <c r="Y341" s="12" t="e">
        <f t="shared" si="53"/>
        <v>#DIV/0!</v>
      </c>
    </row>
    <row r="342" spans="1:25" x14ac:dyDescent="0.25">
      <c r="A342" s="4" t="s">
        <v>10</v>
      </c>
      <c r="B342" s="4" t="s">
        <v>11</v>
      </c>
      <c r="C342" s="4" t="s">
        <v>6102</v>
      </c>
      <c r="D342" s="4" t="s">
        <v>6103</v>
      </c>
      <c r="E342" s="4">
        <v>5</v>
      </c>
      <c r="F342" s="4">
        <v>2</v>
      </c>
      <c r="G342" s="4">
        <v>2</v>
      </c>
      <c r="H342" s="4">
        <v>2</v>
      </c>
      <c r="I342" s="4">
        <v>51</v>
      </c>
      <c r="J342" s="4" t="s">
        <v>6104</v>
      </c>
      <c r="K342" s="28" t="s">
        <v>29</v>
      </c>
      <c r="L342" s="28" t="s">
        <v>29</v>
      </c>
      <c r="M342" s="28" t="s">
        <v>29</v>
      </c>
      <c r="N342" s="35" t="e">
        <f t="shared" si="45"/>
        <v>#VALUE!</v>
      </c>
      <c r="O342" s="35" t="e">
        <f t="shared" si="46"/>
        <v>#VALUE!</v>
      </c>
      <c r="P342" s="35" t="e">
        <f t="shared" si="47"/>
        <v>#VALUE!</v>
      </c>
      <c r="Q342" s="28" t="e">
        <f t="shared" si="48"/>
        <v>#DIV/0!</v>
      </c>
      <c r="R342" s="28" t="s">
        <v>29</v>
      </c>
      <c r="S342" s="28">
        <v>53265.109375</v>
      </c>
      <c r="T342" s="28">
        <v>10000.9365234375</v>
      </c>
      <c r="U342" s="35" t="e">
        <f t="shared" si="49"/>
        <v>#VALUE!</v>
      </c>
      <c r="V342" s="35">
        <f t="shared" si="50"/>
        <v>3.959568274970244E-4</v>
      </c>
      <c r="W342" s="35">
        <f t="shared" si="51"/>
        <v>3.8019902469931484E-5</v>
      </c>
      <c r="X342" s="28">
        <f t="shared" si="52"/>
        <v>2.1698836498347795E-4</v>
      </c>
      <c r="Y342" s="12" t="e">
        <f t="shared" si="53"/>
        <v>#DIV/0!</v>
      </c>
    </row>
    <row r="343" spans="1:25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28"/>
      <c r="L343" s="28"/>
      <c r="M343" s="28"/>
      <c r="N343" s="35">
        <f t="shared" si="45"/>
        <v>0</v>
      </c>
      <c r="O343" s="35">
        <f t="shared" si="46"/>
        <v>0</v>
      </c>
      <c r="P343" s="35">
        <f t="shared" si="47"/>
        <v>0</v>
      </c>
      <c r="Q343" s="28" t="e">
        <f t="shared" si="48"/>
        <v>#DIV/0!</v>
      </c>
      <c r="R343" s="28"/>
      <c r="S343" s="28"/>
      <c r="T343" s="28"/>
      <c r="U343" s="35">
        <f t="shared" si="49"/>
        <v>0</v>
      </c>
      <c r="V343" s="35">
        <f t="shared" si="50"/>
        <v>0</v>
      </c>
      <c r="W343" s="35">
        <f t="shared" si="51"/>
        <v>0</v>
      </c>
      <c r="X343" s="28" t="e">
        <f t="shared" si="52"/>
        <v>#DIV/0!</v>
      </c>
      <c r="Y343" s="12" t="e">
        <f t="shared" si="53"/>
        <v>#DIV/0!</v>
      </c>
    </row>
    <row r="344" spans="1:25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28"/>
      <c r="L344" s="28"/>
      <c r="M344" s="28"/>
      <c r="N344" s="35">
        <f t="shared" si="45"/>
        <v>0</v>
      </c>
      <c r="O344" s="35">
        <f t="shared" si="46"/>
        <v>0</v>
      </c>
      <c r="P344" s="35">
        <f t="shared" si="47"/>
        <v>0</v>
      </c>
      <c r="Q344" s="28" t="e">
        <f t="shared" si="48"/>
        <v>#DIV/0!</v>
      </c>
      <c r="R344" s="28"/>
      <c r="S344" s="28"/>
      <c r="T344" s="28"/>
      <c r="U344" s="35">
        <f t="shared" si="49"/>
        <v>0</v>
      </c>
      <c r="V344" s="35">
        <f t="shared" si="50"/>
        <v>0</v>
      </c>
      <c r="W344" s="35">
        <f t="shared" si="51"/>
        <v>0</v>
      </c>
      <c r="X344" s="28" t="e">
        <f t="shared" si="52"/>
        <v>#DIV/0!</v>
      </c>
      <c r="Y344" s="12" t="e">
        <f t="shared" si="53"/>
        <v>#DIV/0!</v>
      </c>
    </row>
    <row r="345" spans="1:25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28"/>
      <c r="L345" s="28"/>
      <c r="M345" s="28"/>
      <c r="N345" s="35">
        <f t="shared" si="45"/>
        <v>0</v>
      </c>
      <c r="O345" s="35">
        <f t="shared" si="46"/>
        <v>0</v>
      </c>
      <c r="P345" s="35">
        <f t="shared" si="47"/>
        <v>0</v>
      </c>
      <c r="Q345" s="28" t="e">
        <f t="shared" si="48"/>
        <v>#DIV/0!</v>
      </c>
      <c r="R345" s="28"/>
      <c r="S345" s="28"/>
      <c r="T345" s="28"/>
      <c r="U345" s="35">
        <f t="shared" si="49"/>
        <v>0</v>
      </c>
      <c r="V345" s="35">
        <f t="shared" si="50"/>
        <v>0</v>
      </c>
      <c r="W345" s="35">
        <f t="shared" si="51"/>
        <v>0</v>
      </c>
      <c r="X345" s="28" t="e">
        <f t="shared" si="52"/>
        <v>#DIV/0!</v>
      </c>
      <c r="Y345" s="12" t="e">
        <f t="shared" si="53"/>
        <v>#DIV/0!</v>
      </c>
    </row>
    <row r="346" spans="1:25" x14ac:dyDescent="0.25">
      <c r="A346" s="29" t="s">
        <v>10</v>
      </c>
      <c r="B346" s="29" t="s">
        <v>11</v>
      </c>
      <c r="C346" s="29" t="s">
        <v>7359</v>
      </c>
      <c r="D346" s="29" t="s">
        <v>7360</v>
      </c>
      <c r="E346" s="29">
        <v>2</v>
      </c>
      <c r="F346" s="29">
        <v>1</v>
      </c>
      <c r="G346" s="29">
        <v>1</v>
      </c>
      <c r="H346" s="29">
        <v>1</v>
      </c>
      <c r="I346" s="29">
        <v>46</v>
      </c>
      <c r="J346" s="29" t="s">
        <v>7361</v>
      </c>
      <c r="K346" s="30" t="s">
        <v>29</v>
      </c>
      <c r="L346" s="30" t="s">
        <v>29</v>
      </c>
      <c r="M346" s="30" t="s">
        <v>29</v>
      </c>
      <c r="N346" s="35" t="e">
        <f t="shared" si="45"/>
        <v>#VALUE!</v>
      </c>
      <c r="O346" s="35" t="e">
        <f t="shared" si="46"/>
        <v>#VALUE!</v>
      </c>
      <c r="P346" s="35" t="e">
        <f t="shared" si="47"/>
        <v>#VALUE!</v>
      </c>
      <c r="Q346" s="28" t="e">
        <f t="shared" si="48"/>
        <v>#DIV/0!</v>
      </c>
      <c r="R346" s="30" t="s">
        <v>29</v>
      </c>
      <c r="S346" s="30" t="s">
        <v>29</v>
      </c>
      <c r="T346" s="30" t="s">
        <v>29</v>
      </c>
      <c r="U346" s="35" t="e">
        <f t="shared" si="49"/>
        <v>#VALUE!</v>
      </c>
      <c r="V346" s="35" t="e">
        <f t="shared" si="50"/>
        <v>#VALUE!</v>
      </c>
      <c r="W346" s="35" t="e">
        <f t="shared" si="51"/>
        <v>#VALUE!</v>
      </c>
      <c r="X346" s="28" t="e">
        <f t="shared" si="52"/>
        <v>#DIV/0!</v>
      </c>
      <c r="Y346" s="12" t="e">
        <f t="shared" si="53"/>
        <v>#DIV/0!</v>
      </c>
    </row>
    <row r="347" spans="1:25" x14ac:dyDescent="0.25">
      <c r="A347" s="29" t="s">
        <v>10</v>
      </c>
      <c r="B347" s="29" t="s">
        <v>11</v>
      </c>
      <c r="C347" s="29" t="s">
        <v>6800</v>
      </c>
      <c r="D347" s="29" t="s">
        <v>6801</v>
      </c>
      <c r="E347" s="29">
        <v>3</v>
      </c>
      <c r="F347" s="29">
        <v>1</v>
      </c>
      <c r="G347" s="29">
        <v>1</v>
      </c>
      <c r="H347" s="29">
        <v>1</v>
      </c>
      <c r="I347" s="29">
        <v>47.7</v>
      </c>
      <c r="J347" s="29" t="s">
        <v>6802</v>
      </c>
      <c r="K347" s="30" t="s">
        <v>29</v>
      </c>
      <c r="L347" s="30">
        <v>7511.1298828125</v>
      </c>
      <c r="M347" s="30" t="s">
        <v>29</v>
      </c>
      <c r="N347" s="35" t="e">
        <f t="shared" si="45"/>
        <v>#VALUE!</v>
      </c>
      <c r="O347" s="35">
        <f t="shared" si="46"/>
        <v>7.4074958820518366E-5</v>
      </c>
      <c r="P347" s="35" t="e">
        <f t="shared" si="47"/>
        <v>#VALUE!</v>
      </c>
      <c r="Q347" s="28">
        <f t="shared" si="48"/>
        <v>7.4074958820518366E-5</v>
      </c>
      <c r="R347" s="30" t="s">
        <v>29</v>
      </c>
      <c r="S347" s="30" t="s">
        <v>29</v>
      </c>
      <c r="T347" s="30" t="s">
        <v>29</v>
      </c>
      <c r="U347" s="35" t="e">
        <f t="shared" si="49"/>
        <v>#VALUE!</v>
      </c>
      <c r="V347" s="35" t="e">
        <f t="shared" si="50"/>
        <v>#VALUE!</v>
      </c>
      <c r="W347" s="35" t="e">
        <f t="shared" si="51"/>
        <v>#VALUE!</v>
      </c>
      <c r="X347" s="28" t="e">
        <f t="shared" si="52"/>
        <v>#DIV/0!</v>
      </c>
      <c r="Y347" s="12" t="e">
        <f t="shared" si="53"/>
        <v>#DIV/0!</v>
      </c>
    </row>
    <row r="348" spans="1:25" x14ac:dyDescent="0.25">
      <c r="A348" s="29" t="s">
        <v>10</v>
      </c>
      <c r="B348" s="29" t="s">
        <v>11</v>
      </c>
      <c r="C348" s="29" t="s">
        <v>6333</v>
      </c>
      <c r="D348" s="29" t="s">
        <v>6334</v>
      </c>
      <c r="E348" s="29">
        <v>4</v>
      </c>
      <c r="F348" s="29">
        <v>1</v>
      </c>
      <c r="G348" s="29">
        <v>1</v>
      </c>
      <c r="H348" s="29">
        <v>1</v>
      </c>
      <c r="I348" s="29">
        <v>50.7</v>
      </c>
      <c r="J348" s="29" t="s">
        <v>6335</v>
      </c>
      <c r="K348" s="30" t="s">
        <v>29</v>
      </c>
      <c r="L348" s="30" t="s">
        <v>29</v>
      </c>
      <c r="M348" s="30" t="s">
        <v>29</v>
      </c>
      <c r="N348" s="35" t="e">
        <f t="shared" si="45"/>
        <v>#VALUE!</v>
      </c>
      <c r="O348" s="35" t="e">
        <f t="shared" si="46"/>
        <v>#VALUE!</v>
      </c>
      <c r="P348" s="35" t="e">
        <f t="shared" si="47"/>
        <v>#VALUE!</v>
      </c>
      <c r="Q348" s="28" t="e">
        <f t="shared" si="48"/>
        <v>#DIV/0!</v>
      </c>
      <c r="R348" s="30" t="s">
        <v>29</v>
      </c>
      <c r="S348" s="30" t="s">
        <v>29</v>
      </c>
      <c r="T348" s="30" t="s">
        <v>29</v>
      </c>
      <c r="U348" s="35" t="e">
        <f t="shared" si="49"/>
        <v>#VALUE!</v>
      </c>
      <c r="V348" s="35" t="e">
        <f t="shared" si="50"/>
        <v>#VALUE!</v>
      </c>
      <c r="W348" s="35" t="e">
        <f t="shared" si="51"/>
        <v>#VALUE!</v>
      </c>
      <c r="X348" s="28" t="e">
        <f t="shared" si="52"/>
        <v>#DIV/0!</v>
      </c>
      <c r="Y348" s="12" t="e">
        <f t="shared" si="53"/>
        <v>#DIV/0!</v>
      </c>
    </row>
    <row r="349" spans="1:25" x14ac:dyDescent="0.25">
      <c r="A349" s="29" t="s">
        <v>10</v>
      </c>
      <c r="B349" s="29" t="s">
        <v>11</v>
      </c>
      <c r="C349" s="29" t="s">
        <v>7097</v>
      </c>
      <c r="D349" s="29" t="s">
        <v>7098</v>
      </c>
      <c r="E349" s="29">
        <v>2</v>
      </c>
      <c r="F349" s="29">
        <v>1</v>
      </c>
      <c r="G349" s="29">
        <v>1</v>
      </c>
      <c r="H349" s="29">
        <v>1</v>
      </c>
      <c r="I349" s="29">
        <v>54.9</v>
      </c>
      <c r="J349" s="29" t="s">
        <v>7099</v>
      </c>
      <c r="K349" s="30">
        <v>12681.3203125</v>
      </c>
      <c r="L349" s="30">
        <v>14288.14453125</v>
      </c>
      <c r="M349" s="30">
        <v>9890.056640625</v>
      </c>
      <c r="N349" s="35">
        <f t="shared" si="45"/>
        <v>6.5600175185237338E-5</v>
      </c>
      <c r="O349" s="35">
        <f t="shared" si="46"/>
        <v>1.409100540513685E-4</v>
      </c>
      <c r="P349" s="35">
        <f t="shared" si="47"/>
        <v>3.1761867605492383E-4</v>
      </c>
      <c r="Q349" s="28">
        <f t="shared" si="48"/>
        <v>1.7470963509717656E-4</v>
      </c>
      <c r="R349" s="30" t="s">
        <v>29</v>
      </c>
      <c r="S349" s="30" t="s">
        <v>29</v>
      </c>
      <c r="T349" s="30" t="s">
        <v>29</v>
      </c>
      <c r="U349" s="35" t="e">
        <f t="shared" si="49"/>
        <v>#VALUE!</v>
      </c>
      <c r="V349" s="35" t="e">
        <f t="shared" si="50"/>
        <v>#VALUE!</v>
      </c>
      <c r="W349" s="35" t="e">
        <f t="shared" si="51"/>
        <v>#VALUE!</v>
      </c>
      <c r="X349" s="28" t="e">
        <f t="shared" si="52"/>
        <v>#DIV/0!</v>
      </c>
      <c r="Y349" s="12" t="e">
        <f t="shared" si="53"/>
        <v>#DIV/0!</v>
      </c>
    </row>
    <row r="350" spans="1:25" x14ac:dyDescent="0.25">
      <c r="A350" s="29" t="s">
        <v>10</v>
      </c>
      <c r="B350" s="29" t="s">
        <v>11</v>
      </c>
      <c r="C350" s="29" t="s">
        <v>6192</v>
      </c>
      <c r="D350" s="29" t="s">
        <v>6193</v>
      </c>
      <c r="E350" s="29">
        <v>5</v>
      </c>
      <c r="F350" s="29">
        <v>1</v>
      </c>
      <c r="G350" s="29">
        <v>1</v>
      </c>
      <c r="H350" s="29">
        <v>1</v>
      </c>
      <c r="I350" s="29">
        <v>33.200000000000003</v>
      </c>
      <c r="J350" s="29" t="s">
        <v>6194</v>
      </c>
      <c r="K350" s="30" t="s">
        <v>29</v>
      </c>
      <c r="L350" s="30" t="s">
        <v>29</v>
      </c>
      <c r="M350" s="30" t="s">
        <v>29</v>
      </c>
      <c r="N350" s="35" t="e">
        <f t="shared" si="45"/>
        <v>#VALUE!</v>
      </c>
      <c r="O350" s="35" t="e">
        <f t="shared" si="46"/>
        <v>#VALUE!</v>
      </c>
      <c r="P350" s="35" t="e">
        <f t="shared" si="47"/>
        <v>#VALUE!</v>
      </c>
      <c r="Q350" s="28" t="e">
        <f t="shared" si="48"/>
        <v>#DIV/0!</v>
      </c>
      <c r="R350" s="30" t="s">
        <v>29</v>
      </c>
      <c r="S350" s="30" t="s">
        <v>29</v>
      </c>
      <c r="T350" s="30" t="s">
        <v>29</v>
      </c>
      <c r="U350" s="35" t="e">
        <f t="shared" si="49"/>
        <v>#VALUE!</v>
      </c>
      <c r="V350" s="35" t="e">
        <f t="shared" si="50"/>
        <v>#VALUE!</v>
      </c>
      <c r="W350" s="35" t="e">
        <f t="shared" si="51"/>
        <v>#VALUE!</v>
      </c>
      <c r="X350" s="28" t="e">
        <f t="shared" si="52"/>
        <v>#DIV/0!</v>
      </c>
      <c r="Y350" s="12" t="e">
        <f t="shared" si="53"/>
        <v>#DIV/0!</v>
      </c>
    </row>
    <row r="351" spans="1:25" x14ac:dyDescent="0.25">
      <c r="A351" s="29" t="s">
        <v>7735</v>
      </c>
      <c r="B351" s="29" t="s">
        <v>11</v>
      </c>
      <c r="C351" s="29" t="s">
        <v>7811</v>
      </c>
      <c r="D351" s="29" t="s">
        <v>7812</v>
      </c>
      <c r="E351" s="29">
        <v>11</v>
      </c>
      <c r="F351" s="29">
        <v>1</v>
      </c>
      <c r="G351" s="29">
        <v>1</v>
      </c>
      <c r="H351" s="29">
        <v>1</v>
      </c>
      <c r="I351" s="29">
        <v>16</v>
      </c>
      <c r="J351" s="29" t="s">
        <v>29</v>
      </c>
      <c r="K351" s="30" t="s">
        <v>29</v>
      </c>
      <c r="L351" s="30" t="s">
        <v>29</v>
      </c>
      <c r="M351" s="30" t="s">
        <v>29</v>
      </c>
      <c r="N351" s="35" t="e">
        <f t="shared" si="45"/>
        <v>#VALUE!</v>
      </c>
      <c r="O351" s="35" t="e">
        <f t="shared" si="46"/>
        <v>#VALUE!</v>
      </c>
      <c r="P351" s="35" t="e">
        <f t="shared" si="47"/>
        <v>#VALUE!</v>
      </c>
      <c r="Q351" s="28" t="e">
        <f t="shared" si="48"/>
        <v>#DIV/0!</v>
      </c>
      <c r="R351" s="30" t="s">
        <v>29</v>
      </c>
      <c r="S351" s="30">
        <v>11423.6728515625</v>
      </c>
      <c r="T351" s="30" t="s">
        <v>29</v>
      </c>
      <c r="U351" s="35" t="e">
        <f t="shared" si="49"/>
        <v>#VALUE!</v>
      </c>
      <c r="V351" s="35">
        <f t="shared" si="50"/>
        <v>8.4920153431461418E-5</v>
      </c>
      <c r="W351" s="35" t="e">
        <f t="shared" si="51"/>
        <v>#VALUE!</v>
      </c>
      <c r="X351" s="28">
        <f t="shared" si="52"/>
        <v>8.4920153431461418E-5</v>
      </c>
      <c r="Y351" s="12" t="e">
        <f t="shared" si="53"/>
        <v>#DIV/0!</v>
      </c>
    </row>
    <row r="352" spans="1:25" x14ac:dyDescent="0.25">
      <c r="A352" s="29" t="s">
        <v>10</v>
      </c>
      <c r="B352" s="29" t="s">
        <v>11</v>
      </c>
      <c r="C352" s="29" t="s">
        <v>5705</v>
      </c>
      <c r="D352" s="29" t="s">
        <v>5706</v>
      </c>
      <c r="E352" s="29">
        <v>4</v>
      </c>
      <c r="F352" s="29">
        <v>1</v>
      </c>
      <c r="G352" s="29">
        <v>1</v>
      </c>
      <c r="H352" s="29">
        <v>1</v>
      </c>
      <c r="I352" s="29">
        <v>35.4</v>
      </c>
      <c r="J352" s="29" t="s">
        <v>5707</v>
      </c>
      <c r="K352" s="30" t="s">
        <v>29</v>
      </c>
      <c r="L352" s="30" t="s">
        <v>29</v>
      </c>
      <c r="M352" s="30" t="s">
        <v>29</v>
      </c>
      <c r="N352" s="35" t="e">
        <f t="shared" si="45"/>
        <v>#VALUE!</v>
      </c>
      <c r="O352" s="35" t="e">
        <f t="shared" si="46"/>
        <v>#VALUE!</v>
      </c>
      <c r="P352" s="35" t="e">
        <f t="shared" si="47"/>
        <v>#VALUE!</v>
      </c>
      <c r="Q352" s="28" t="e">
        <f t="shared" si="48"/>
        <v>#DIV/0!</v>
      </c>
      <c r="R352" s="30" t="s">
        <v>29</v>
      </c>
      <c r="S352" s="30" t="s">
        <v>29</v>
      </c>
      <c r="T352" s="30">
        <v>31308.255859375</v>
      </c>
      <c r="U352" s="35" t="e">
        <f t="shared" si="49"/>
        <v>#VALUE!</v>
      </c>
      <c r="V352" s="35" t="e">
        <f t="shared" si="50"/>
        <v>#VALUE!</v>
      </c>
      <c r="W352" s="35">
        <f t="shared" si="51"/>
        <v>1.1902253668818992E-4</v>
      </c>
      <c r="X352" s="28">
        <f t="shared" si="52"/>
        <v>1.1902253668818992E-4</v>
      </c>
      <c r="Y352" s="12" t="e">
        <f t="shared" si="53"/>
        <v>#DIV/0!</v>
      </c>
    </row>
    <row r="353" spans="1:25" x14ac:dyDescent="0.25">
      <c r="A353" s="29" t="s">
        <v>10</v>
      </c>
      <c r="B353" s="29" t="s">
        <v>11</v>
      </c>
      <c r="C353" s="29" t="s">
        <v>7720</v>
      </c>
      <c r="D353" s="29" t="s">
        <v>7721</v>
      </c>
      <c r="E353" s="29">
        <v>2</v>
      </c>
      <c r="F353" s="29">
        <v>1</v>
      </c>
      <c r="G353" s="29">
        <v>1</v>
      </c>
      <c r="H353" s="29">
        <v>1</v>
      </c>
      <c r="I353" s="29">
        <v>48.6</v>
      </c>
      <c r="J353" s="29" t="s">
        <v>7722</v>
      </c>
      <c r="K353" s="30" t="s">
        <v>29</v>
      </c>
      <c r="L353" s="30" t="s">
        <v>29</v>
      </c>
      <c r="M353" s="30" t="s">
        <v>29</v>
      </c>
      <c r="N353" s="35" t="e">
        <f t="shared" si="45"/>
        <v>#VALUE!</v>
      </c>
      <c r="O353" s="35" t="e">
        <f t="shared" si="46"/>
        <v>#VALUE!</v>
      </c>
      <c r="P353" s="35" t="e">
        <f t="shared" si="47"/>
        <v>#VALUE!</v>
      </c>
      <c r="Q353" s="28" t="e">
        <f t="shared" si="48"/>
        <v>#DIV/0!</v>
      </c>
      <c r="R353" s="30" t="s">
        <v>29</v>
      </c>
      <c r="S353" s="30" t="s">
        <v>29</v>
      </c>
      <c r="T353" s="30" t="s">
        <v>29</v>
      </c>
      <c r="U353" s="35" t="e">
        <f t="shared" si="49"/>
        <v>#VALUE!</v>
      </c>
      <c r="V353" s="35" t="e">
        <f t="shared" si="50"/>
        <v>#VALUE!</v>
      </c>
      <c r="W353" s="35" t="e">
        <f t="shared" si="51"/>
        <v>#VALUE!</v>
      </c>
      <c r="X353" s="28" t="e">
        <f t="shared" si="52"/>
        <v>#DIV/0!</v>
      </c>
      <c r="Y353" s="12" t="e">
        <f t="shared" si="53"/>
        <v>#DIV/0!</v>
      </c>
    </row>
    <row r="354" spans="1:25" x14ac:dyDescent="0.25">
      <c r="A354" s="29" t="s">
        <v>10</v>
      </c>
      <c r="B354" s="29" t="s">
        <v>11</v>
      </c>
      <c r="C354" s="29" t="s">
        <v>7598</v>
      </c>
      <c r="D354" s="29" t="s">
        <v>7599</v>
      </c>
      <c r="E354" s="29">
        <v>1</v>
      </c>
      <c r="F354" s="29">
        <v>1</v>
      </c>
      <c r="G354" s="29">
        <v>1</v>
      </c>
      <c r="H354" s="29">
        <v>1</v>
      </c>
      <c r="I354" s="29">
        <v>91.5</v>
      </c>
      <c r="J354" s="29" t="s">
        <v>7600</v>
      </c>
      <c r="K354" s="30" t="s">
        <v>29</v>
      </c>
      <c r="L354" s="30" t="s">
        <v>29</v>
      </c>
      <c r="M354" s="30" t="s">
        <v>29</v>
      </c>
      <c r="N354" s="35" t="e">
        <f t="shared" si="45"/>
        <v>#VALUE!</v>
      </c>
      <c r="O354" s="35" t="e">
        <f t="shared" si="46"/>
        <v>#VALUE!</v>
      </c>
      <c r="P354" s="35" t="e">
        <f t="shared" si="47"/>
        <v>#VALUE!</v>
      </c>
      <c r="Q354" s="28" t="e">
        <f t="shared" si="48"/>
        <v>#DIV/0!</v>
      </c>
      <c r="R354" s="30" t="s">
        <v>29</v>
      </c>
      <c r="S354" s="30" t="s">
        <v>29</v>
      </c>
      <c r="T354" s="30" t="s">
        <v>29</v>
      </c>
      <c r="U354" s="35" t="e">
        <f t="shared" si="49"/>
        <v>#VALUE!</v>
      </c>
      <c r="V354" s="35" t="e">
        <f t="shared" si="50"/>
        <v>#VALUE!</v>
      </c>
      <c r="W354" s="35" t="e">
        <f t="shared" si="51"/>
        <v>#VALUE!</v>
      </c>
      <c r="X354" s="28" t="e">
        <f t="shared" si="52"/>
        <v>#DIV/0!</v>
      </c>
      <c r="Y354" s="12" t="e">
        <f t="shared" si="53"/>
        <v>#DIV/0!</v>
      </c>
    </row>
    <row r="355" spans="1:25" x14ac:dyDescent="0.25">
      <c r="A355" s="29" t="s">
        <v>10</v>
      </c>
      <c r="B355" s="29" t="s">
        <v>11</v>
      </c>
      <c r="C355" s="29" t="s">
        <v>6385</v>
      </c>
      <c r="D355" s="29" t="s">
        <v>6386</v>
      </c>
      <c r="E355" s="29">
        <v>7</v>
      </c>
      <c r="F355" s="29">
        <v>1</v>
      </c>
      <c r="G355" s="29">
        <v>1</v>
      </c>
      <c r="H355" s="29">
        <v>1</v>
      </c>
      <c r="I355" s="29">
        <v>21.9</v>
      </c>
      <c r="J355" s="29" t="s">
        <v>6387</v>
      </c>
      <c r="K355" s="30" t="s">
        <v>29</v>
      </c>
      <c r="L355" s="30" t="s">
        <v>29</v>
      </c>
      <c r="M355" s="30" t="s">
        <v>29</v>
      </c>
      <c r="N355" s="35" t="e">
        <f t="shared" si="45"/>
        <v>#VALUE!</v>
      </c>
      <c r="O355" s="35" t="e">
        <f t="shared" si="46"/>
        <v>#VALUE!</v>
      </c>
      <c r="P355" s="35" t="e">
        <f t="shared" si="47"/>
        <v>#VALUE!</v>
      </c>
      <c r="Q355" s="28" t="e">
        <f t="shared" si="48"/>
        <v>#DIV/0!</v>
      </c>
      <c r="R355" s="30" t="s">
        <v>29</v>
      </c>
      <c r="S355" s="30" t="s">
        <v>29</v>
      </c>
      <c r="T355" s="30">
        <v>23555.71484375</v>
      </c>
      <c r="U355" s="35" t="e">
        <f t="shared" si="49"/>
        <v>#VALUE!</v>
      </c>
      <c r="V355" s="35" t="e">
        <f t="shared" si="50"/>
        <v>#VALUE!</v>
      </c>
      <c r="W355" s="35">
        <f t="shared" si="51"/>
        <v>8.9550211509698043E-5</v>
      </c>
      <c r="X355" s="28">
        <f t="shared" si="52"/>
        <v>8.9550211509698043E-5</v>
      </c>
      <c r="Y355" s="12" t="e">
        <f t="shared" si="53"/>
        <v>#DIV/0!</v>
      </c>
    </row>
    <row r="356" spans="1:25" x14ac:dyDescent="0.25">
      <c r="A356" s="29" t="s">
        <v>7735</v>
      </c>
      <c r="B356" s="29" t="s">
        <v>11</v>
      </c>
      <c r="C356" s="29" t="s">
        <v>7758</v>
      </c>
      <c r="D356" s="29" t="s">
        <v>7759</v>
      </c>
      <c r="E356" s="29">
        <v>2</v>
      </c>
      <c r="F356" s="29">
        <v>1</v>
      </c>
      <c r="G356" s="29">
        <v>1</v>
      </c>
      <c r="H356" s="29">
        <v>1</v>
      </c>
      <c r="I356" s="29">
        <v>63.1</v>
      </c>
      <c r="J356" s="29" t="s">
        <v>7760</v>
      </c>
      <c r="K356" s="30" t="s">
        <v>29</v>
      </c>
      <c r="L356" s="30" t="s">
        <v>29</v>
      </c>
      <c r="M356" s="30" t="s">
        <v>29</v>
      </c>
      <c r="N356" s="35" t="e">
        <f t="shared" si="45"/>
        <v>#VALUE!</v>
      </c>
      <c r="O356" s="35" t="e">
        <f t="shared" si="46"/>
        <v>#VALUE!</v>
      </c>
      <c r="P356" s="35" t="e">
        <f t="shared" si="47"/>
        <v>#VALUE!</v>
      </c>
      <c r="Q356" s="28" t="e">
        <f t="shared" si="48"/>
        <v>#DIV/0!</v>
      </c>
      <c r="R356" s="30" t="s">
        <v>29</v>
      </c>
      <c r="S356" s="30" t="s">
        <v>29</v>
      </c>
      <c r="T356" s="30" t="s">
        <v>29</v>
      </c>
      <c r="U356" s="35" t="e">
        <f t="shared" si="49"/>
        <v>#VALUE!</v>
      </c>
      <c r="V356" s="35" t="e">
        <f t="shared" si="50"/>
        <v>#VALUE!</v>
      </c>
      <c r="W356" s="35" t="e">
        <f t="shared" si="51"/>
        <v>#VALUE!</v>
      </c>
      <c r="X356" s="28" t="e">
        <f t="shared" si="52"/>
        <v>#DIV/0!</v>
      </c>
      <c r="Y356" s="12" t="e">
        <f t="shared" si="53"/>
        <v>#DIV/0!</v>
      </c>
    </row>
    <row r="357" spans="1:25" x14ac:dyDescent="0.25">
      <c r="A357" s="29" t="s">
        <v>7735</v>
      </c>
      <c r="B357" s="29" t="s">
        <v>11</v>
      </c>
      <c r="C357" s="29" t="s">
        <v>7965</v>
      </c>
      <c r="D357" s="29" t="s">
        <v>7966</v>
      </c>
      <c r="E357" s="29">
        <v>8</v>
      </c>
      <c r="F357" s="29">
        <v>1</v>
      </c>
      <c r="G357" s="29">
        <v>1</v>
      </c>
      <c r="H357" s="29">
        <v>1</v>
      </c>
      <c r="I357" s="29">
        <v>16.5</v>
      </c>
      <c r="J357" s="29" t="s">
        <v>29</v>
      </c>
      <c r="K357" s="30" t="s">
        <v>29</v>
      </c>
      <c r="L357" s="30" t="s">
        <v>29</v>
      </c>
      <c r="M357" s="30" t="s">
        <v>29</v>
      </c>
      <c r="N357" s="35" t="e">
        <f t="shared" si="45"/>
        <v>#VALUE!</v>
      </c>
      <c r="O357" s="35" t="e">
        <f t="shared" si="46"/>
        <v>#VALUE!</v>
      </c>
      <c r="P357" s="35" t="e">
        <f t="shared" si="47"/>
        <v>#VALUE!</v>
      </c>
      <c r="Q357" s="28" t="e">
        <f t="shared" si="48"/>
        <v>#DIV/0!</v>
      </c>
      <c r="R357" s="30" t="s">
        <v>29</v>
      </c>
      <c r="S357" s="30" t="s">
        <v>29</v>
      </c>
      <c r="T357" s="30" t="s">
        <v>29</v>
      </c>
      <c r="U357" s="35" t="e">
        <f t="shared" si="49"/>
        <v>#VALUE!</v>
      </c>
      <c r="V357" s="35" t="e">
        <f t="shared" si="50"/>
        <v>#VALUE!</v>
      </c>
      <c r="W357" s="35" t="e">
        <f t="shared" si="51"/>
        <v>#VALUE!</v>
      </c>
      <c r="X357" s="28" t="e">
        <f t="shared" si="52"/>
        <v>#DIV/0!</v>
      </c>
      <c r="Y357" s="12" t="e">
        <f t="shared" si="53"/>
        <v>#DIV/0!</v>
      </c>
    </row>
    <row r="358" spans="1:25" x14ac:dyDescent="0.25">
      <c r="A358" s="29" t="s">
        <v>10</v>
      </c>
      <c r="B358" s="29" t="s">
        <v>11</v>
      </c>
      <c r="C358" s="29" t="s">
        <v>5973</v>
      </c>
      <c r="D358" s="29" t="s">
        <v>5974</v>
      </c>
      <c r="E358" s="29">
        <v>2</v>
      </c>
      <c r="F358" s="29">
        <v>1</v>
      </c>
      <c r="G358" s="29">
        <v>1</v>
      </c>
      <c r="H358" s="29">
        <v>1</v>
      </c>
      <c r="I358" s="29">
        <v>74.599999999999994</v>
      </c>
      <c r="J358" s="29" t="s">
        <v>29</v>
      </c>
      <c r="K358" s="30" t="s">
        <v>29</v>
      </c>
      <c r="L358" s="30" t="s">
        <v>29</v>
      </c>
      <c r="M358" s="30" t="s">
        <v>29</v>
      </c>
      <c r="N358" s="35" t="e">
        <f t="shared" si="45"/>
        <v>#VALUE!</v>
      </c>
      <c r="O358" s="35" t="e">
        <f t="shared" si="46"/>
        <v>#VALUE!</v>
      </c>
      <c r="P358" s="35" t="e">
        <f t="shared" si="47"/>
        <v>#VALUE!</v>
      </c>
      <c r="Q358" s="28" t="e">
        <f t="shared" si="48"/>
        <v>#DIV/0!</v>
      </c>
      <c r="R358" s="30" t="s">
        <v>29</v>
      </c>
      <c r="S358" s="30">
        <v>22201.30859375</v>
      </c>
      <c r="T358" s="30">
        <v>123033.578125</v>
      </c>
      <c r="U358" s="35" t="e">
        <f t="shared" si="49"/>
        <v>#VALUE!</v>
      </c>
      <c r="V358" s="35">
        <f t="shared" si="50"/>
        <v>1.6503786099779645E-4</v>
      </c>
      <c r="W358" s="35">
        <f t="shared" si="51"/>
        <v>4.677286601986529E-4</v>
      </c>
      <c r="X358" s="28">
        <f t="shared" si="52"/>
        <v>3.1638326059822469E-4</v>
      </c>
      <c r="Y358" s="12" t="e">
        <f t="shared" si="53"/>
        <v>#DIV/0!</v>
      </c>
    </row>
    <row r="359" spans="1:25" x14ac:dyDescent="0.25">
      <c r="A359" s="29" t="s">
        <v>10</v>
      </c>
      <c r="B359" s="29" t="s">
        <v>11</v>
      </c>
      <c r="C359" s="29" t="s">
        <v>5941</v>
      </c>
      <c r="D359" s="29" t="s">
        <v>5942</v>
      </c>
      <c r="E359" s="29">
        <v>3</v>
      </c>
      <c r="F359" s="29">
        <v>1</v>
      </c>
      <c r="G359" s="29">
        <v>1</v>
      </c>
      <c r="H359" s="29">
        <v>1</v>
      </c>
      <c r="I359" s="29">
        <v>52.3</v>
      </c>
      <c r="J359" s="29" t="s">
        <v>5943</v>
      </c>
      <c r="K359" s="30" t="s">
        <v>29</v>
      </c>
      <c r="L359" s="30" t="s">
        <v>29</v>
      </c>
      <c r="M359" s="30" t="s">
        <v>29</v>
      </c>
      <c r="N359" s="35" t="e">
        <f t="shared" si="45"/>
        <v>#VALUE!</v>
      </c>
      <c r="O359" s="35" t="e">
        <f t="shared" si="46"/>
        <v>#VALUE!</v>
      </c>
      <c r="P359" s="35" t="e">
        <f t="shared" si="47"/>
        <v>#VALUE!</v>
      </c>
      <c r="Q359" s="28" t="e">
        <f t="shared" si="48"/>
        <v>#DIV/0!</v>
      </c>
      <c r="R359" s="30" t="s">
        <v>29</v>
      </c>
      <c r="S359" s="30" t="s">
        <v>29</v>
      </c>
      <c r="T359" s="30" t="s">
        <v>29</v>
      </c>
      <c r="U359" s="35" t="e">
        <f t="shared" si="49"/>
        <v>#VALUE!</v>
      </c>
      <c r="V359" s="35" t="e">
        <f t="shared" si="50"/>
        <v>#VALUE!</v>
      </c>
      <c r="W359" s="35" t="e">
        <f t="shared" si="51"/>
        <v>#VALUE!</v>
      </c>
      <c r="X359" s="28" t="e">
        <f t="shared" si="52"/>
        <v>#DIV/0!</v>
      </c>
      <c r="Y359" s="12" t="e">
        <f t="shared" si="53"/>
        <v>#DIV/0!</v>
      </c>
    </row>
    <row r="360" spans="1:25" x14ac:dyDescent="0.25">
      <c r="A360" s="29" t="s">
        <v>10</v>
      </c>
      <c r="B360" s="29" t="s">
        <v>11</v>
      </c>
      <c r="C360" s="29" t="s">
        <v>6523</v>
      </c>
      <c r="D360" s="29" t="s">
        <v>6524</v>
      </c>
      <c r="E360" s="29">
        <v>5</v>
      </c>
      <c r="F360" s="29">
        <v>1</v>
      </c>
      <c r="G360" s="29">
        <v>1</v>
      </c>
      <c r="H360" s="29">
        <v>1</v>
      </c>
      <c r="I360" s="29">
        <v>49.8</v>
      </c>
      <c r="J360" s="29" t="s">
        <v>6525</v>
      </c>
      <c r="K360" s="30" t="s">
        <v>29</v>
      </c>
      <c r="L360" s="30" t="s">
        <v>29</v>
      </c>
      <c r="M360" s="30" t="s">
        <v>29</v>
      </c>
      <c r="N360" s="35" t="e">
        <f t="shared" si="45"/>
        <v>#VALUE!</v>
      </c>
      <c r="O360" s="35" t="e">
        <f t="shared" si="46"/>
        <v>#VALUE!</v>
      </c>
      <c r="P360" s="35" t="e">
        <f t="shared" si="47"/>
        <v>#VALUE!</v>
      </c>
      <c r="Q360" s="28" t="e">
        <f t="shared" si="48"/>
        <v>#DIV/0!</v>
      </c>
      <c r="R360" s="30" t="s">
        <v>29</v>
      </c>
      <c r="S360" s="30" t="s">
        <v>29</v>
      </c>
      <c r="T360" s="30" t="s">
        <v>29</v>
      </c>
      <c r="U360" s="35" t="e">
        <f t="shared" si="49"/>
        <v>#VALUE!</v>
      </c>
      <c r="V360" s="35" t="e">
        <f t="shared" si="50"/>
        <v>#VALUE!</v>
      </c>
      <c r="W360" s="35" t="e">
        <f t="shared" si="51"/>
        <v>#VALUE!</v>
      </c>
      <c r="X360" s="28" t="e">
        <f t="shared" si="52"/>
        <v>#DIV/0!</v>
      </c>
      <c r="Y360" s="12" t="e">
        <f t="shared" si="53"/>
        <v>#DIV/0!</v>
      </c>
    </row>
    <row r="361" spans="1:25" x14ac:dyDescent="0.25">
      <c r="A361" s="29" t="s">
        <v>10</v>
      </c>
      <c r="B361" s="29" t="s">
        <v>11</v>
      </c>
      <c r="C361" s="29" t="s">
        <v>7488</v>
      </c>
      <c r="D361" s="29" t="s">
        <v>7489</v>
      </c>
      <c r="E361" s="29">
        <v>2</v>
      </c>
      <c r="F361" s="29">
        <v>1</v>
      </c>
      <c r="G361" s="29">
        <v>1</v>
      </c>
      <c r="H361" s="29">
        <v>1</v>
      </c>
      <c r="I361" s="29">
        <v>51.6</v>
      </c>
      <c r="J361" s="29" t="s">
        <v>7490</v>
      </c>
      <c r="K361" s="30" t="s">
        <v>29</v>
      </c>
      <c r="L361" s="30" t="s">
        <v>29</v>
      </c>
      <c r="M361" s="30" t="s">
        <v>29</v>
      </c>
      <c r="N361" s="35" t="e">
        <f t="shared" si="45"/>
        <v>#VALUE!</v>
      </c>
      <c r="O361" s="35" t="e">
        <f t="shared" si="46"/>
        <v>#VALUE!</v>
      </c>
      <c r="P361" s="35" t="e">
        <f t="shared" si="47"/>
        <v>#VALUE!</v>
      </c>
      <c r="Q361" s="28" t="e">
        <f t="shared" si="48"/>
        <v>#DIV/0!</v>
      </c>
      <c r="R361" s="30" t="s">
        <v>29</v>
      </c>
      <c r="S361" s="30" t="s">
        <v>29</v>
      </c>
      <c r="T361" s="30" t="s">
        <v>29</v>
      </c>
      <c r="U361" s="35" t="e">
        <f t="shared" si="49"/>
        <v>#VALUE!</v>
      </c>
      <c r="V361" s="35" t="e">
        <f t="shared" si="50"/>
        <v>#VALUE!</v>
      </c>
      <c r="W361" s="35" t="e">
        <f t="shared" si="51"/>
        <v>#VALUE!</v>
      </c>
      <c r="X361" s="28" t="e">
        <f t="shared" si="52"/>
        <v>#DIV/0!</v>
      </c>
      <c r="Y361" s="12" t="e">
        <f t="shared" si="53"/>
        <v>#DIV/0!</v>
      </c>
    </row>
    <row r="362" spans="1:25" x14ac:dyDescent="0.25">
      <c r="A362" s="29" t="s">
        <v>10</v>
      </c>
      <c r="B362" s="29" t="s">
        <v>11</v>
      </c>
      <c r="C362" s="29" t="s">
        <v>7231</v>
      </c>
      <c r="D362" s="29" t="s">
        <v>7232</v>
      </c>
      <c r="E362" s="29">
        <v>3</v>
      </c>
      <c r="F362" s="29">
        <v>1</v>
      </c>
      <c r="G362" s="29">
        <v>1</v>
      </c>
      <c r="H362" s="29">
        <v>1</v>
      </c>
      <c r="I362" s="29">
        <v>61.9</v>
      </c>
      <c r="J362" s="29" t="s">
        <v>29</v>
      </c>
      <c r="K362" s="30" t="s">
        <v>29</v>
      </c>
      <c r="L362" s="30" t="s">
        <v>29</v>
      </c>
      <c r="M362" s="30" t="s">
        <v>29</v>
      </c>
      <c r="N362" s="35" t="e">
        <f t="shared" si="45"/>
        <v>#VALUE!</v>
      </c>
      <c r="O362" s="35" t="e">
        <f t="shared" si="46"/>
        <v>#VALUE!</v>
      </c>
      <c r="P362" s="35" t="e">
        <f t="shared" si="47"/>
        <v>#VALUE!</v>
      </c>
      <c r="Q362" s="28" t="e">
        <f t="shared" si="48"/>
        <v>#DIV/0!</v>
      </c>
      <c r="R362" s="30" t="s">
        <v>29</v>
      </c>
      <c r="S362" s="30">
        <v>33085.8125</v>
      </c>
      <c r="T362" s="30" t="s">
        <v>29</v>
      </c>
      <c r="U362" s="35" t="e">
        <f t="shared" si="49"/>
        <v>#VALUE!</v>
      </c>
      <c r="V362" s="35">
        <f t="shared" si="50"/>
        <v>2.4594999440309315E-4</v>
      </c>
      <c r="W362" s="35" t="e">
        <f t="shared" si="51"/>
        <v>#VALUE!</v>
      </c>
      <c r="X362" s="28">
        <f t="shared" si="52"/>
        <v>2.4594999440309315E-4</v>
      </c>
      <c r="Y362" s="12" t="e">
        <f t="shared" si="53"/>
        <v>#DIV/0!</v>
      </c>
    </row>
    <row r="363" spans="1:25" x14ac:dyDescent="0.25">
      <c r="A363" s="29" t="s">
        <v>7735</v>
      </c>
      <c r="B363" s="29" t="s">
        <v>11</v>
      </c>
      <c r="C363" s="29" t="s">
        <v>8175</v>
      </c>
      <c r="D363" s="29" t="s">
        <v>8176</v>
      </c>
      <c r="E363" s="29">
        <v>3</v>
      </c>
      <c r="F363" s="29">
        <v>1</v>
      </c>
      <c r="G363" s="29">
        <v>1</v>
      </c>
      <c r="H363" s="29">
        <v>1</v>
      </c>
      <c r="I363" s="29">
        <v>37.6</v>
      </c>
      <c r="J363" s="29" t="s">
        <v>8177</v>
      </c>
      <c r="K363" s="30" t="s">
        <v>29</v>
      </c>
      <c r="L363" s="30" t="s">
        <v>29</v>
      </c>
      <c r="M363" s="30" t="s">
        <v>29</v>
      </c>
      <c r="N363" s="35" t="e">
        <f t="shared" si="45"/>
        <v>#VALUE!</v>
      </c>
      <c r="O363" s="35" t="e">
        <f t="shared" si="46"/>
        <v>#VALUE!</v>
      </c>
      <c r="P363" s="35" t="e">
        <f t="shared" si="47"/>
        <v>#VALUE!</v>
      </c>
      <c r="Q363" s="28" t="e">
        <f t="shared" si="48"/>
        <v>#DIV/0!</v>
      </c>
      <c r="R363" s="30" t="s">
        <v>29</v>
      </c>
      <c r="S363" s="30">
        <v>32321.052734375</v>
      </c>
      <c r="T363" s="30" t="s">
        <v>29</v>
      </c>
      <c r="U363" s="35" t="e">
        <f t="shared" si="49"/>
        <v>#VALUE!</v>
      </c>
      <c r="V363" s="35">
        <f t="shared" si="50"/>
        <v>2.4026499996400601E-4</v>
      </c>
      <c r="W363" s="35" t="e">
        <f t="shared" si="51"/>
        <v>#VALUE!</v>
      </c>
      <c r="X363" s="28">
        <f t="shared" si="52"/>
        <v>2.4026499996400601E-4</v>
      </c>
      <c r="Y363" s="12" t="e">
        <f t="shared" si="53"/>
        <v>#DIV/0!</v>
      </c>
    </row>
    <row r="364" spans="1:25" x14ac:dyDescent="0.25">
      <c r="A364" s="29" t="s">
        <v>7735</v>
      </c>
      <c r="B364" s="29" t="s">
        <v>11</v>
      </c>
      <c r="C364" s="29" t="s">
        <v>8025</v>
      </c>
      <c r="D364" s="29" t="s">
        <v>8026</v>
      </c>
      <c r="E364" s="29">
        <v>5</v>
      </c>
      <c r="F364" s="29">
        <v>1</v>
      </c>
      <c r="G364" s="29">
        <v>1</v>
      </c>
      <c r="H364" s="29">
        <v>1</v>
      </c>
      <c r="I364" s="29">
        <v>14.4</v>
      </c>
      <c r="J364" s="29" t="s">
        <v>29</v>
      </c>
      <c r="K364" s="30" t="s">
        <v>29</v>
      </c>
      <c r="L364" s="30" t="s">
        <v>29</v>
      </c>
      <c r="M364" s="30" t="s">
        <v>29</v>
      </c>
      <c r="N364" s="35" t="e">
        <f t="shared" si="45"/>
        <v>#VALUE!</v>
      </c>
      <c r="O364" s="35" t="e">
        <f t="shared" si="46"/>
        <v>#VALUE!</v>
      </c>
      <c r="P364" s="35" t="e">
        <f t="shared" si="47"/>
        <v>#VALUE!</v>
      </c>
      <c r="Q364" s="28" t="e">
        <f t="shared" si="48"/>
        <v>#DIV/0!</v>
      </c>
      <c r="R364" s="30" t="s">
        <v>29</v>
      </c>
      <c r="S364" s="30" t="s">
        <v>29</v>
      </c>
      <c r="T364" s="30" t="s">
        <v>29</v>
      </c>
      <c r="U364" s="35" t="e">
        <f t="shared" si="49"/>
        <v>#VALUE!</v>
      </c>
      <c r="V364" s="35" t="e">
        <f t="shared" si="50"/>
        <v>#VALUE!</v>
      </c>
      <c r="W364" s="35" t="e">
        <f t="shared" si="51"/>
        <v>#VALUE!</v>
      </c>
      <c r="X364" s="28" t="e">
        <f t="shared" si="52"/>
        <v>#DIV/0!</v>
      </c>
      <c r="Y364" s="12" t="e">
        <f t="shared" si="53"/>
        <v>#DIV/0!</v>
      </c>
    </row>
    <row r="365" spans="1:25" x14ac:dyDescent="0.25">
      <c r="A365" s="29" t="s">
        <v>10</v>
      </c>
      <c r="B365" s="29" t="s">
        <v>11</v>
      </c>
      <c r="C365" s="29" t="s">
        <v>7154</v>
      </c>
      <c r="D365" s="29" t="s">
        <v>7155</v>
      </c>
      <c r="E365" s="29">
        <v>1</v>
      </c>
      <c r="F365" s="29">
        <v>1</v>
      </c>
      <c r="G365" s="29">
        <v>1</v>
      </c>
      <c r="H365" s="29">
        <v>1</v>
      </c>
      <c r="I365" s="29">
        <v>207.4</v>
      </c>
      <c r="J365" s="29" t="s">
        <v>7156</v>
      </c>
      <c r="K365" s="30" t="s">
        <v>29</v>
      </c>
      <c r="L365" s="30" t="s">
        <v>29</v>
      </c>
      <c r="M365" s="30" t="s">
        <v>29</v>
      </c>
      <c r="N365" s="35" t="e">
        <f t="shared" si="45"/>
        <v>#VALUE!</v>
      </c>
      <c r="O365" s="35" t="e">
        <f t="shared" si="46"/>
        <v>#VALUE!</v>
      </c>
      <c r="P365" s="35" t="e">
        <f t="shared" si="47"/>
        <v>#VALUE!</v>
      </c>
      <c r="Q365" s="28" t="e">
        <f t="shared" si="48"/>
        <v>#DIV/0!</v>
      </c>
      <c r="R365" s="30" t="s">
        <v>29</v>
      </c>
      <c r="S365" s="30" t="s">
        <v>29</v>
      </c>
      <c r="T365" s="30" t="s">
        <v>29</v>
      </c>
      <c r="U365" s="35" t="e">
        <f t="shared" si="49"/>
        <v>#VALUE!</v>
      </c>
      <c r="V365" s="35" t="e">
        <f t="shared" si="50"/>
        <v>#VALUE!</v>
      </c>
      <c r="W365" s="35" t="e">
        <f t="shared" si="51"/>
        <v>#VALUE!</v>
      </c>
      <c r="X365" s="28" t="e">
        <f t="shared" si="52"/>
        <v>#DIV/0!</v>
      </c>
      <c r="Y365" s="12" t="e">
        <f t="shared" si="53"/>
        <v>#DIV/0!</v>
      </c>
    </row>
    <row r="366" spans="1:25" x14ac:dyDescent="0.25">
      <c r="A366" s="29" t="s">
        <v>10</v>
      </c>
      <c r="B366" s="29" t="s">
        <v>11</v>
      </c>
      <c r="C366" s="29" t="s">
        <v>6862</v>
      </c>
      <c r="D366" s="29" t="s">
        <v>6863</v>
      </c>
      <c r="E366" s="29">
        <v>2</v>
      </c>
      <c r="F366" s="29">
        <v>1</v>
      </c>
      <c r="G366" s="29">
        <v>1</v>
      </c>
      <c r="H366" s="29">
        <v>1</v>
      </c>
      <c r="I366" s="29">
        <v>56.5</v>
      </c>
      <c r="J366" s="29" t="s">
        <v>6864</v>
      </c>
      <c r="K366" s="30" t="s">
        <v>29</v>
      </c>
      <c r="L366" s="30" t="s">
        <v>29</v>
      </c>
      <c r="M366" s="30" t="s">
        <v>29</v>
      </c>
      <c r="N366" s="35" t="e">
        <f t="shared" si="45"/>
        <v>#VALUE!</v>
      </c>
      <c r="O366" s="35" t="e">
        <f t="shared" si="46"/>
        <v>#VALUE!</v>
      </c>
      <c r="P366" s="35" t="e">
        <f t="shared" si="47"/>
        <v>#VALUE!</v>
      </c>
      <c r="Q366" s="28" t="e">
        <f t="shared" si="48"/>
        <v>#DIV/0!</v>
      </c>
      <c r="R366" s="30" t="s">
        <v>29</v>
      </c>
      <c r="S366" s="30" t="s">
        <v>29</v>
      </c>
      <c r="T366" s="30" t="s">
        <v>29</v>
      </c>
      <c r="U366" s="35" t="e">
        <f t="shared" si="49"/>
        <v>#VALUE!</v>
      </c>
      <c r="V366" s="35" t="e">
        <f t="shared" si="50"/>
        <v>#VALUE!</v>
      </c>
      <c r="W366" s="35" t="e">
        <f t="shared" si="51"/>
        <v>#VALUE!</v>
      </c>
      <c r="X366" s="28" t="e">
        <f t="shared" si="52"/>
        <v>#DIV/0!</v>
      </c>
      <c r="Y366" s="12" t="e">
        <f t="shared" si="53"/>
        <v>#DIV/0!</v>
      </c>
    </row>
    <row r="367" spans="1:25" x14ac:dyDescent="0.25">
      <c r="A367" s="29" t="s">
        <v>10</v>
      </c>
      <c r="B367" s="29" t="s">
        <v>11</v>
      </c>
      <c r="C367" s="29" t="s">
        <v>6338</v>
      </c>
      <c r="D367" s="29" t="s">
        <v>6339</v>
      </c>
      <c r="E367" s="29">
        <v>10</v>
      </c>
      <c r="F367" s="29">
        <v>1</v>
      </c>
      <c r="G367" s="29">
        <v>1</v>
      </c>
      <c r="H367" s="29">
        <v>1</v>
      </c>
      <c r="I367" s="29">
        <v>15.4</v>
      </c>
      <c r="J367" s="29" t="s">
        <v>29</v>
      </c>
      <c r="K367" s="30" t="s">
        <v>29</v>
      </c>
      <c r="L367" s="30" t="s">
        <v>29</v>
      </c>
      <c r="M367" s="30" t="s">
        <v>29</v>
      </c>
      <c r="N367" s="35" t="e">
        <f t="shared" si="45"/>
        <v>#VALUE!</v>
      </c>
      <c r="O367" s="35" t="e">
        <f t="shared" si="46"/>
        <v>#VALUE!</v>
      </c>
      <c r="P367" s="35" t="e">
        <f t="shared" si="47"/>
        <v>#VALUE!</v>
      </c>
      <c r="Q367" s="28" t="e">
        <f t="shared" si="48"/>
        <v>#DIV/0!</v>
      </c>
      <c r="R367" s="30" t="s">
        <v>29</v>
      </c>
      <c r="S367" s="30" t="s">
        <v>29</v>
      </c>
      <c r="T367" s="30" t="s">
        <v>29</v>
      </c>
      <c r="U367" s="35" t="e">
        <f t="shared" si="49"/>
        <v>#VALUE!</v>
      </c>
      <c r="V367" s="35" t="e">
        <f t="shared" si="50"/>
        <v>#VALUE!</v>
      </c>
      <c r="W367" s="35" t="e">
        <f t="shared" si="51"/>
        <v>#VALUE!</v>
      </c>
      <c r="X367" s="28" t="e">
        <f t="shared" si="52"/>
        <v>#DIV/0!</v>
      </c>
      <c r="Y367" s="12" t="e">
        <f t="shared" si="53"/>
        <v>#DIV/0!</v>
      </c>
    </row>
    <row r="368" spans="1:25" x14ac:dyDescent="0.25">
      <c r="A368" s="29" t="s">
        <v>10</v>
      </c>
      <c r="B368" s="29" t="s">
        <v>11</v>
      </c>
      <c r="C368" s="29" t="s">
        <v>6198</v>
      </c>
      <c r="D368" s="29" t="s">
        <v>6199</v>
      </c>
      <c r="E368" s="29">
        <v>1</v>
      </c>
      <c r="F368" s="29">
        <v>1</v>
      </c>
      <c r="G368" s="29">
        <v>1</v>
      </c>
      <c r="H368" s="29">
        <v>1</v>
      </c>
      <c r="I368" s="29">
        <v>130.6</v>
      </c>
      <c r="J368" s="29" t="s">
        <v>6200</v>
      </c>
      <c r="K368" s="30" t="s">
        <v>29</v>
      </c>
      <c r="L368" s="30" t="s">
        <v>29</v>
      </c>
      <c r="M368" s="30" t="s">
        <v>29</v>
      </c>
      <c r="N368" s="35" t="e">
        <f t="shared" si="45"/>
        <v>#VALUE!</v>
      </c>
      <c r="O368" s="35" t="e">
        <f t="shared" si="46"/>
        <v>#VALUE!</v>
      </c>
      <c r="P368" s="35" t="e">
        <f t="shared" si="47"/>
        <v>#VALUE!</v>
      </c>
      <c r="Q368" s="28" t="e">
        <f t="shared" si="48"/>
        <v>#DIV/0!</v>
      </c>
      <c r="R368" s="30" t="s">
        <v>29</v>
      </c>
      <c r="S368" s="30" t="s">
        <v>29</v>
      </c>
      <c r="T368" s="30" t="s">
        <v>29</v>
      </c>
      <c r="U368" s="35" t="e">
        <f t="shared" si="49"/>
        <v>#VALUE!</v>
      </c>
      <c r="V368" s="35" t="e">
        <f t="shared" si="50"/>
        <v>#VALUE!</v>
      </c>
      <c r="W368" s="35" t="e">
        <f t="shared" si="51"/>
        <v>#VALUE!</v>
      </c>
      <c r="X368" s="28" t="e">
        <f t="shared" si="52"/>
        <v>#DIV/0!</v>
      </c>
      <c r="Y368" s="12" t="e">
        <f t="shared" si="53"/>
        <v>#DIV/0!</v>
      </c>
    </row>
    <row r="369" spans="1:25" x14ac:dyDescent="0.25">
      <c r="A369" s="29" t="s">
        <v>7735</v>
      </c>
      <c r="B369" s="29" t="s">
        <v>11</v>
      </c>
      <c r="C369" s="29" t="s">
        <v>8023</v>
      </c>
      <c r="D369" s="29" t="s">
        <v>8024</v>
      </c>
      <c r="E369" s="29">
        <v>1</v>
      </c>
      <c r="F369" s="29">
        <v>1</v>
      </c>
      <c r="G369" s="29">
        <v>1</v>
      </c>
      <c r="H369" s="29">
        <v>1</v>
      </c>
      <c r="I369" s="29">
        <v>104.6</v>
      </c>
      <c r="J369" s="29" t="s">
        <v>29</v>
      </c>
      <c r="K369" s="30" t="s">
        <v>29</v>
      </c>
      <c r="L369" s="30" t="s">
        <v>29</v>
      </c>
      <c r="M369" s="30" t="s">
        <v>29</v>
      </c>
      <c r="N369" s="35" t="e">
        <f t="shared" si="45"/>
        <v>#VALUE!</v>
      </c>
      <c r="O369" s="35" t="e">
        <f t="shared" si="46"/>
        <v>#VALUE!</v>
      </c>
      <c r="P369" s="35" t="e">
        <f t="shared" si="47"/>
        <v>#VALUE!</v>
      </c>
      <c r="Q369" s="28" t="e">
        <f t="shared" si="48"/>
        <v>#DIV/0!</v>
      </c>
      <c r="R369" s="30" t="s">
        <v>29</v>
      </c>
      <c r="S369" s="30" t="s">
        <v>29</v>
      </c>
      <c r="T369" s="30" t="s">
        <v>29</v>
      </c>
      <c r="U369" s="35" t="e">
        <f t="shared" si="49"/>
        <v>#VALUE!</v>
      </c>
      <c r="V369" s="35" t="e">
        <f t="shared" si="50"/>
        <v>#VALUE!</v>
      </c>
      <c r="W369" s="35" t="e">
        <f t="shared" si="51"/>
        <v>#VALUE!</v>
      </c>
      <c r="X369" s="28" t="e">
        <f t="shared" si="52"/>
        <v>#DIV/0!</v>
      </c>
      <c r="Y369" s="12" t="e">
        <f t="shared" si="53"/>
        <v>#DIV/0!</v>
      </c>
    </row>
    <row r="370" spans="1:25" x14ac:dyDescent="0.25">
      <c r="A370" s="29" t="s">
        <v>10</v>
      </c>
      <c r="B370" s="29" t="s">
        <v>11</v>
      </c>
      <c r="C370" s="29" t="s">
        <v>6890</v>
      </c>
      <c r="D370" s="29" t="s">
        <v>6891</v>
      </c>
      <c r="E370" s="29">
        <v>3</v>
      </c>
      <c r="F370" s="29">
        <v>1</v>
      </c>
      <c r="G370" s="29">
        <v>1</v>
      </c>
      <c r="H370" s="29">
        <v>1</v>
      </c>
      <c r="I370" s="29">
        <v>59.6</v>
      </c>
      <c r="J370" s="29" t="s">
        <v>6892</v>
      </c>
      <c r="K370" s="30" t="s">
        <v>29</v>
      </c>
      <c r="L370" s="30" t="s">
        <v>29</v>
      </c>
      <c r="M370" s="30" t="s">
        <v>29</v>
      </c>
      <c r="N370" s="35" t="e">
        <f t="shared" si="45"/>
        <v>#VALUE!</v>
      </c>
      <c r="O370" s="35" t="e">
        <f t="shared" si="46"/>
        <v>#VALUE!</v>
      </c>
      <c r="P370" s="35" t="e">
        <f t="shared" si="47"/>
        <v>#VALUE!</v>
      </c>
      <c r="Q370" s="28" t="e">
        <f t="shared" si="48"/>
        <v>#DIV/0!</v>
      </c>
      <c r="R370" s="30" t="s">
        <v>29</v>
      </c>
      <c r="S370" s="30">
        <v>44969.48828125</v>
      </c>
      <c r="T370" s="30" t="s">
        <v>29</v>
      </c>
      <c r="U370" s="35" t="e">
        <f t="shared" si="49"/>
        <v>#VALUE!</v>
      </c>
      <c r="V370" s="35">
        <f t="shared" si="50"/>
        <v>3.3428967147424295E-4</v>
      </c>
      <c r="W370" s="35" t="e">
        <f t="shared" si="51"/>
        <v>#VALUE!</v>
      </c>
      <c r="X370" s="28">
        <f t="shared" si="52"/>
        <v>3.3428967147424295E-4</v>
      </c>
      <c r="Y370" s="12" t="e">
        <f t="shared" si="53"/>
        <v>#DIV/0!</v>
      </c>
    </row>
    <row r="371" spans="1:25" x14ac:dyDescent="0.25">
      <c r="A371" s="29" t="s">
        <v>10</v>
      </c>
      <c r="B371" s="29" t="s">
        <v>11</v>
      </c>
      <c r="C371" s="29" t="s">
        <v>6783</v>
      </c>
      <c r="D371" s="29" t="s">
        <v>6784</v>
      </c>
      <c r="E371" s="29">
        <v>11</v>
      </c>
      <c r="F371" s="29">
        <v>1</v>
      </c>
      <c r="G371" s="29">
        <v>1</v>
      </c>
      <c r="H371" s="29">
        <v>1</v>
      </c>
      <c r="I371" s="29">
        <v>15.7</v>
      </c>
      <c r="J371" s="29" t="s">
        <v>29</v>
      </c>
      <c r="K371" s="30" t="s">
        <v>29</v>
      </c>
      <c r="L371" s="30" t="s">
        <v>29</v>
      </c>
      <c r="M371" s="30" t="s">
        <v>29</v>
      </c>
      <c r="N371" s="35" t="e">
        <f t="shared" si="45"/>
        <v>#VALUE!</v>
      </c>
      <c r="O371" s="35" t="e">
        <f t="shared" si="46"/>
        <v>#VALUE!</v>
      </c>
      <c r="P371" s="35" t="e">
        <f t="shared" si="47"/>
        <v>#VALUE!</v>
      </c>
      <c r="Q371" s="28" t="e">
        <f t="shared" si="48"/>
        <v>#DIV/0!</v>
      </c>
      <c r="R371" s="30" t="s">
        <v>29</v>
      </c>
      <c r="S371" s="30" t="s">
        <v>29</v>
      </c>
      <c r="T371" s="30" t="s">
        <v>29</v>
      </c>
      <c r="U371" s="35" t="e">
        <f t="shared" si="49"/>
        <v>#VALUE!</v>
      </c>
      <c r="V371" s="35" t="e">
        <f t="shared" si="50"/>
        <v>#VALUE!</v>
      </c>
      <c r="W371" s="35" t="e">
        <f t="shared" si="51"/>
        <v>#VALUE!</v>
      </c>
      <c r="X371" s="28" t="e">
        <f t="shared" si="52"/>
        <v>#DIV/0!</v>
      </c>
      <c r="Y371" s="12" t="e">
        <f t="shared" si="53"/>
        <v>#DIV/0!</v>
      </c>
    </row>
    <row r="372" spans="1:25" x14ac:dyDescent="0.25">
      <c r="A372" s="29" t="s">
        <v>10</v>
      </c>
      <c r="B372" s="29" t="s">
        <v>11</v>
      </c>
      <c r="C372" s="29" t="s">
        <v>6670</v>
      </c>
      <c r="D372" s="29" t="s">
        <v>6671</v>
      </c>
      <c r="E372" s="29">
        <v>3</v>
      </c>
      <c r="F372" s="29">
        <v>1</v>
      </c>
      <c r="G372" s="29">
        <v>1</v>
      </c>
      <c r="H372" s="29">
        <v>1</v>
      </c>
      <c r="I372" s="29">
        <v>48.5</v>
      </c>
      <c r="J372" s="29" t="s">
        <v>6672</v>
      </c>
      <c r="K372" s="30" t="s">
        <v>29</v>
      </c>
      <c r="L372" s="30" t="s">
        <v>29</v>
      </c>
      <c r="M372" s="30" t="s">
        <v>29</v>
      </c>
      <c r="N372" s="35" t="e">
        <f t="shared" si="45"/>
        <v>#VALUE!</v>
      </c>
      <c r="O372" s="35" t="e">
        <f t="shared" si="46"/>
        <v>#VALUE!</v>
      </c>
      <c r="P372" s="35" t="e">
        <f t="shared" si="47"/>
        <v>#VALUE!</v>
      </c>
      <c r="Q372" s="28" t="e">
        <f t="shared" si="48"/>
        <v>#DIV/0!</v>
      </c>
      <c r="R372" s="30" t="s">
        <v>29</v>
      </c>
      <c r="S372" s="30" t="s">
        <v>29</v>
      </c>
      <c r="T372" s="30">
        <v>16431.791015625</v>
      </c>
      <c r="U372" s="35" t="e">
        <f t="shared" si="49"/>
        <v>#VALUE!</v>
      </c>
      <c r="V372" s="35" t="e">
        <f t="shared" si="50"/>
        <v>#VALUE!</v>
      </c>
      <c r="W372" s="35">
        <f t="shared" si="51"/>
        <v>6.246765893936764E-5</v>
      </c>
      <c r="X372" s="28">
        <f t="shared" si="52"/>
        <v>6.246765893936764E-5</v>
      </c>
      <c r="Y372" s="12" t="e">
        <f t="shared" si="53"/>
        <v>#DIV/0!</v>
      </c>
    </row>
    <row r="373" spans="1:25" x14ac:dyDescent="0.25">
      <c r="A373" s="29" t="s">
        <v>10</v>
      </c>
      <c r="B373" s="29" t="s">
        <v>11</v>
      </c>
      <c r="C373" s="29" t="s">
        <v>7136</v>
      </c>
      <c r="D373" s="29" t="s">
        <v>7137</v>
      </c>
      <c r="E373" s="29">
        <v>6</v>
      </c>
      <c r="F373" s="29">
        <v>1</v>
      </c>
      <c r="G373" s="29">
        <v>1</v>
      </c>
      <c r="H373" s="29">
        <v>1</v>
      </c>
      <c r="I373" s="29">
        <v>21.7</v>
      </c>
      <c r="J373" s="29" t="s">
        <v>7138</v>
      </c>
      <c r="K373" s="30" t="s">
        <v>29</v>
      </c>
      <c r="L373" s="30" t="s">
        <v>29</v>
      </c>
      <c r="M373" s="30" t="s">
        <v>29</v>
      </c>
      <c r="N373" s="35" t="e">
        <f t="shared" si="45"/>
        <v>#VALUE!</v>
      </c>
      <c r="O373" s="35" t="e">
        <f t="shared" si="46"/>
        <v>#VALUE!</v>
      </c>
      <c r="P373" s="35" t="e">
        <f t="shared" si="47"/>
        <v>#VALUE!</v>
      </c>
      <c r="Q373" s="28" t="e">
        <f t="shared" si="48"/>
        <v>#DIV/0!</v>
      </c>
      <c r="R373" s="30" t="s">
        <v>29</v>
      </c>
      <c r="S373" s="30" t="s">
        <v>29</v>
      </c>
      <c r="T373" s="30">
        <v>103710.5390625</v>
      </c>
      <c r="U373" s="35" t="e">
        <f t="shared" si="49"/>
        <v>#VALUE!</v>
      </c>
      <c r="V373" s="35" t="e">
        <f t="shared" si="50"/>
        <v>#VALUE!</v>
      </c>
      <c r="W373" s="35">
        <f t="shared" si="51"/>
        <v>3.9426953376012105E-4</v>
      </c>
      <c r="X373" s="28">
        <f t="shared" si="52"/>
        <v>3.9426953376012105E-4</v>
      </c>
      <c r="Y373" s="12" t="e">
        <f t="shared" si="53"/>
        <v>#DIV/0!</v>
      </c>
    </row>
    <row r="374" spans="1:25" x14ac:dyDescent="0.25">
      <c r="A374" s="29" t="s">
        <v>10</v>
      </c>
      <c r="B374" s="29" t="s">
        <v>11</v>
      </c>
      <c r="C374" s="29" t="s">
        <v>6552</v>
      </c>
      <c r="D374" s="29" t="s">
        <v>6553</v>
      </c>
      <c r="E374" s="29">
        <v>4</v>
      </c>
      <c r="F374" s="29">
        <v>1</v>
      </c>
      <c r="G374" s="29">
        <v>1</v>
      </c>
      <c r="H374" s="29">
        <v>1</v>
      </c>
      <c r="I374" s="29">
        <v>34.799999999999997</v>
      </c>
      <c r="J374" s="29" t="s">
        <v>6554</v>
      </c>
      <c r="K374" s="30" t="s">
        <v>29</v>
      </c>
      <c r="L374" s="30" t="s">
        <v>29</v>
      </c>
      <c r="M374" s="30" t="s">
        <v>29</v>
      </c>
      <c r="N374" s="35" t="e">
        <f t="shared" si="45"/>
        <v>#VALUE!</v>
      </c>
      <c r="O374" s="35" t="e">
        <f t="shared" si="46"/>
        <v>#VALUE!</v>
      </c>
      <c r="P374" s="35" t="e">
        <f t="shared" si="47"/>
        <v>#VALUE!</v>
      </c>
      <c r="Q374" s="28" t="e">
        <f t="shared" si="48"/>
        <v>#DIV/0!</v>
      </c>
      <c r="R374" s="30" t="s">
        <v>29</v>
      </c>
      <c r="S374" s="30" t="s">
        <v>29</v>
      </c>
      <c r="T374" s="30" t="s">
        <v>29</v>
      </c>
      <c r="U374" s="35" t="e">
        <f t="shared" si="49"/>
        <v>#VALUE!</v>
      </c>
      <c r="V374" s="35" t="e">
        <f t="shared" si="50"/>
        <v>#VALUE!</v>
      </c>
      <c r="W374" s="35" t="e">
        <f t="shared" si="51"/>
        <v>#VALUE!</v>
      </c>
      <c r="X374" s="28" t="e">
        <f t="shared" si="52"/>
        <v>#DIV/0!</v>
      </c>
      <c r="Y374" s="12" t="e">
        <f t="shared" si="53"/>
        <v>#DIV/0!</v>
      </c>
    </row>
    <row r="375" spans="1:25" x14ac:dyDescent="0.25">
      <c r="A375" s="29" t="s">
        <v>10</v>
      </c>
      <c r="B375" s="29" t="s">
        <v>11</v>
      </c>
      <c r="C375" s="29" t="s">
        <v>7652</v>
      </c>
      <c r="D375" s="29" t="s">
        <v>7653</v>
      </c>
      <c r="E375" s="29">
        <v>4</v>
      </c>
      <c r="F375" s="29">
        <v>1</v>
      </c>
      <c r="G375" s="29">
        <v>1</v>
      </c>
      <c r="H375" s="29">
        <v>1</v>
      </c>
      <c r="I375" s="29">
        <v>46.8</v>
      </c>
      <c r="J375" s="29" t="s">
        <v>7654</v>
      </c>
      <c r="K375" s="30" t="s">
        <v>29</v>
      </c>
      <c r="L375" s="30" t="s">
        <v>29</v>
      </c>
      <c r="M375" s="30" t="s">
        <v>29</v>
      </c>
      <c r="N375" s="35" t="e">
        <f t="shared" si="45"/>
        <v>#VALUE!</v>
      </c>
      <c r="O375" s="35" t="e">
        <f t="shared" si="46"/>
        <v>#VALUE!</v>
      </c>
      <c r="P375" s="35" t="e">
        <f t="shared" si="47"/>
        <v>#VALUE!</v>
      </c>
      <c r="Q375" s="28" t="e">
        <f t="shared" si="48"/>
        <v>#DIV/0!</v>
      </c>
      <c r="R375" s="30" t="s">
        <v>29</v>
      </c>
      <c r="S375" s="30" t="s">
        <v>29</v>
      </c>
      <c r="T375" s="30" t="s">
        <v>29</v>
      </c>
      <c r="U375" s="35" t="e">
        <f t="shared" si="49"/>
        <v>#VALUE!</v>
      </c>
      <c r="V375" s="35" t="e">
        <f t="shared" si="50"/>
        <v>#VALUE!</v>
      </c>
      <c r="W375" s="35" t="e">
        <f t="shared" si="51"/>
        <v>#VALUE!</v>
      </c>
      <c r="X375" s="28" t="e">
        <f t="shared" si="52"/>
        <v>#DIV/0!</v>
      </c>
      <c r="Y375" s="12" t="e">
        <f t="shared" si="53"/>
        <v>#DIV/0!</v>
      </c>
    </row>
    <row r="376" spans="1:25" x14ac:dyDescent="0.25">
      <c r="A376" s="29" t="s">
        <v>10</v>
      </c>
      <c r="B376" s="29" t="s">
        <v>11</v>
      </c>
      <c r="C376" s="29" t="s">
        <v>7516</v>
      </c>
      <c r="D376" s="29" t="s">
        <v>7517</v>
      </c>
      <c r="E376" s="29">
        <v>14</v>
      </c>
      <c r="F376" s="29">
        <v>1</v>
      </c>
      <c r="G376" s="29">
        <v>1</v>
      </c>
      <c r="H376" s="29">
        <v>1</v>
      </c>
      <c r="I376" s="29">
        <v>6.6</v>
      </c>
      <c r="J376" s="29" t="s">
        <v>7518</v>
      </c>
      <c r="K376" s="30" t="s">
        <v>29</v>
      </c>
      <c r="L376" s="30" t="s">
        <v>29</v>
      </c>
      <c r="M376" s="30" t="s">
        <v>29</v>
      </c>
      <c r="N376" s="35" t="e">
        <f t="shared" si="45"/>
        <v>#VALUE!</v>
      </c>
      <c r="O376" s="35" t="e">
        <f t="shared" si="46"/>
        <v>#VALUE!</v>
      </c>
      <c r="P376" s="35" t="e">
        <f t="shared" si="47"/>
        <v>#VALUE!</v>
      </c>
      <c r="Q376" s="28" t="e">
        <f t="shared" si="48"/>
        <v>#DIV/0!</v>
      </c>
      <c r="R376" s="30" t="s">
        <v>29</v>
      </c>
      <c r="S376" s="30">
        <v>58893.6484375</v>
      </c>
      <c r="T376" s="30">
        <v>89643.0390625</v>
      </c>
      <c r="U376" s="35" t="e">
        <f t="shared" si="49"/>
        <v>#VALUE!</v>
      </c>
      <c r="V376" s="35">
        <f t="shared" si="50"/>
        <v>4.3779769662845243E-4</v>
      </c>
      <c r="W376" s="35">
        <f t="shared" si="51"/>
        <v>3.4079004444006236E-4</v>
      </c>
      <c r="X376" s="28">
        <f t="shared" si="52"/>
        <v>3.8929387053425739E-4</v>
      </c>
      <c r="Y376" s="12" t="e">
        <f t="shared" si="53"/>
        <v>#DIV/0!</v>
      </c>
    </row>
    <row r="377" spans="1:25" x14ac:dyDescent="0.25">
      <c r="A377" s="29" t="s">
        <v>10</v>
      </c>
      <c r="B377" s="29" t="s">
        <v>11</v>
      </c>
      <c r="C377" s="29" t="s">
        <v>7079</v>
      </c>
      <c r="D377" s="29" t="s">
        <v>7080</v>
      </c>
      <c r="E377" s="29">
        <v>4</v>
      </c>
      <c r="F377" s="29">
        <v>1</v>
      </c>
      <c r="G377" s="29">
        <v>1</v>
      </c>
      <c r="H377" s="29">
        <v>1</v>
      </c>
      <c r="I377" s="29">
        <v>39.700000000000003</v>
      </c>
      <c r="J377" s="29" t="s">
        <v>7081</v>
      </c>
      <c r="K377" s="30" t="s">
        <v>29</v>
      </c>
      <c r="L377" s="30" t="s">
        <v>29</v>
      </c>
      <c r="M377" s="30" t="s">
        <v>29</v>
      </c>
      <c r="N377" s="35" t="e">
        <f t="shared" si="45"/>
        <v>#VALUE!</v>
      </c>
      <c r="O377" s="35" t="e">
        <f t="shared" si="46"/>
        <v>#VALUE!</v>
      </c>
      <c r="P377" s="35" t="e">
        <f t="shared" si="47"/>
        <v>#VALUE!</v>
      </c>
      <c r="Q377" s="28" t="e">
        <f t="shared" si="48"/>
        <v>#DIV/0!</v>
      </c>
      <c r="R377" s="30" t="s">
        <v>29</v>
      </c>
      <c r="S377" s="30" t="s">
        <v>29</v>
      </c>
      <c r="T377" s="30" t="s">
        <v>29</v>
      </c>
      <c r="U377" s="35" t="e">
        <f t="shared" si="49"/>
        <v>#VALUE!</v>
      </c>
      <c r="V377" s="35" t="e">
        <f t="shared" si="50"/>
        <v>#VALUE!</v>
      </c>
      <c r="W377" s="35" t="e">
        <f t="shared" si="51"/>
        <v>#VALUE!</v>
      </c>
      <c r="X377" s="28" t="e">
        <f t="shared" si="52"/>
        <v>#DIV/0!</v>
      </c>
      <c r="Y377" s="12" t="e">
        <f t="shared" si="53"/>
        <v>#DIV/0!</v>
      </c>
    </row>
    <row r="378" spans="1:25" x14ac:dyDescent="0.25">
      <c r="A378" s="29" t="s">
        <v>10</v>
      </c>
      <c r="B378" s="29" t="s">
        <v>11</v>
      </c>
      <c r="C378" s="29" t="s">
        <v>7374</v>
      </c>
      <c r="D378" s="29" t="s">
        <v>7375</v>
      </c>
      <c r="E378" s="29">
        <v>2</v>
      </c>
      <c r="F378" s="29">
        <v>1</v>
      </c>
      <c r="G378" s="29">
        <v>1</v>
      </c>
      <c r="H378" s="29">
        <v>1</v>
      </c>
      <c r="I378" s="29">
        <v>58</v>
      </c>
      <c r="J378" s="29" t="s">
        <v>7376</v>
      </c>
      <c r="K378" s="30" t="s">
        <v>29</v>
      </c>
      <c r="L378" s="30" t="s">
        <v>29</v>
      </c>
      <c r="M378" s="30" t="s">
        <v>29</v>
      </c>
      <c r="N378" s="35" t="e">
        <f t="shared" si="45"/>
        <v>#VALUE!</v>
      </c>
      <c r="O378" s="35" t="e">
        <f t="shared" si="46"/>
        <v>#VALUE!</v>
      </c>
      <c r="P378" s="35" t="e">
        <f t="shared" si="47"/>
        <v>#VALUE!</v>
      </c>
      <c r="Q378" s="28" t="e">
        <f t="shared" si="48"/>
        <v>#DIV/0!</v>
      </c>
      <c r="R378" s="30" t="s">
        <v>29</v>
      </c>
      <c r="S378" s="30" t="s">
        <v>29</v>
      </c>
      <c r="T378" s="30" t="s">
        <v>29</v>
      </c>
      <c r="U378" s="35" t="e">
        <f t="shared" si="49"/>
        <v>#VALUE!</v>
      </c>
      <c r="V378" s="35" t="e">
        <f t="shared" si="50"/>
        <v>#VALUE!</v>
      </c>
      <c r="W378" s="35" t="e">
        <f t="shared" si="51"/>
        <v>#VALUE!</v>
      </c>
      <c r="X378" s="28" t="e">
        <f t="shared" si="52"/>
        <v>#DIV/0!</v>
      </c>
      <c r="Y378" s="12" t="e">
        <f t="shared" si="53"/>
        <v>#DIV/0!</v>
      </c>
    </row>
    <row r="379" spans="1:25" x14ac:dyDescent="0.25">
      <c r="A379" s="29" t="s">
        <v>10</v>
      </c>
      <c r="B379" s="29" t="s">
        <v>11</v>
      </c>
      <c r="C379" s="29" t="s">
        <v>6493</v>
      </c>
      <c r="D379" s="29" t="s">
        <v>6494</v>
      </c>
      <c r="E379" s="29">
        <v>3</v>
      </c>
      <c r="F379" s="29">
        <v>1</v>
      </c>
      <c r="G379" s="29">
        <v>1</v>
      </c>
      <c r="H379" s="29">
        <v>1</v>
      </c>
      <c r="I379" s="29">
        <v>59.2</v>
      </c>
      <c r="J379" s="29" t="s">
        <v>6495</v>
      </c>
      <c r="K379" s="30" t="s">
        <v>29</v>
      </c>
      <c r="L379" s="30" t="s">
        <v>29</v>
      </c>
      <c r="M379" s="30" t="s">
        <v>29</v>
      </c>
      <c r="N379" s="35" t="e">
        <f t="shared" si="45"/>
        <v>#VALUE!</v>
      </c>
      <c r="O379" s="35" t="e">
        <f t="shared" si="46"/>
        <v>#VALUE!</v>
      </c>
      <c r="P379" s="35" t="e">
        <f t="shared" si="47"/>
        <v>#VALUE!</v>
      </c>
      <c r="Q379" s="28" t="e">
        <f t="shared" si="48"/>
        <v>#DIV/0!</v>
      </c>
      <c r="R379" s="30" t="s">
        <v>29</v>
      </c>
      <c r="S379" s="30" t="s">
        <v>29</v>
      </c>
      <c r="T379" s="30">
        <v>9547.515625</v>
      </c>
      <c r="U379" s="35" t="e">
        <f t="shared" si="49"/>
        <v>#VALUE!</v>
      </c>
      <c r="V379" s="35" t="e">
        <f t="shared" si="50"/>
        <v>#VALUE!</v>
      </c>
      <c r="W379" s="35">
        <f t="shared" si="51"/>
        <v>3.6296162068617837E-5</v>
      </c>
      <c r="X379" s="28">
        <f t="shared" si="52"/>
        <v>3.6296162068617837E-5</v>
      </c>
      <c r="Y379" s="12" t="e">
        <f t="shared" si="53"/>
        <v>#DIV/0!</v>
      </c>
    </row>
    <row r="380" spans="1:25" x14ac:dyDescent="0.25">
      <c r="A380" s="29" t="s">
        <v>10</v>
      </c>
      <c r="B380" s="29" t="s">
        <v>11</v>
      </c>
      <c r="C380" s="29" t="s">
        <v>6342</v>
      </c>
      <c r="D380" s="29" t="s">
        <v>6343</v>
      </c>
      <c r="E380" s="29">
        <v>2</v>
      </c>
      <c r="F380" s="29">
        <v>1</v>
      </c>
      <c r="G380" s="29">
        <v>1</v>
      </c>
      <c r="H380" s="29">
        <v>1</v>
      </c>
      <c r="I380" s="29">
        <v>57.6</v>
      </c>
      <c r="J380" s="29" t="s">
        <v>6344</v>
      </c>
      <c r="K380" s="30" t="s">
        <v>29</v>
      </c>
      <c r="L380" s="30" t="s">
        <v>29</v>
      </c>
      <c r="M380" s="30" t="s">
        <v>29</v>
      </c>
      <c r="N380" s="35" t="e">
        <f t="shared" si="45"/>
        <v>#VALUE!</v>
      </c>
      <c r="O380" s="35" t="e">
        <f t="shared" si="46"/>
        <v>#VALUE!</v>
      </c>
      <c r="P380" s="35" t="e">
        <f t="shared" si="47"/>
        <v>#VALUE!</v>
      </c>
      <c r="Q380" s="28" t="e">
        <f t="shared" si="48"/>
        <v>#DIV/0!</v>
      </c>
      <c r="R380" s="30" t="s">
        <v>29</v>
      </c>
      <c r="S380" s="30" t="s">
        <v>29</v>
      </c>
      <c r="T380" s="30">
        <v>8564.615234375</v>
      </c>
      <c r="U380" s="35" t="e">
        <f t="shared" si="49"/>
        <v>#VALUE!</v>
      </c>
      <c r="V380" s="35" t="e">
        <f t="shared" si="50"/>
        <v>#VALUE!</v>
      </c>
      <c r="W380" s="35">
        <f t="shared" si="51"/>
        <v>3.2559534313642807E-5</v>
      </c>
      <c r="X380" s="28">
        <f t="shared" si="52"/>
        <v>3.2559534313642807E-5</v>
      </c>
      <c r="Y380" s="12" t="e">
        <f t="shared" si="53"/>
        <v>#DIV/0!</v>
      </c>
    </row>
    <row r="381" spans="1:25" x14ac:dyDescent="0.25">
      <c r="A381" s="29" t="s">
        <v>7735</v>
      </c>
      <c r="B381" s="29" t="s">
        <v>11</v>
      </c>
      <c r="C381" s="29" t="s">
        <v>8027</v>
      </c>
      <c r="D381" s="29" t="s">
        <v>8028</v>
      </c>
      <c r="E381" s="29">
        <v>1</v>
      </c>
      <c r="F381" s="29">
        <v>1</v>
      </c>
      <c r="G381" s="29">
        <v>1</v>
      </c>
      <c r="H381" s="29">
        <v>1</v>
      </c>
      <c r="I381" s="29">
        <v>135.9</v>
      </c>
      <c r="J381" s="29" t="s">
        <v>29</v>
      </c>
      <c r="K381" s="30" t="s">
        <v>29</v>
      </c>
      <c r="L381" s="30">
        <v>22250.40234375</v>
      </c>
      <c r="M381" s="30">
        <v>22602.287109375</v>
      </c>
      <c r="N381" s="35" t="e">
        <f t="shared" si="45"/>
        <v>#VALUE!</v>
      </c>
      <c r="O381" s="35">
        <f t="shared" si="46"/>
        <v>2.1943404828144025E-4</v>
      </c>
      <c r="P381" s="35">
        <f t="shared" si="47"/>
        <v>7.2587132393200221E-4</v>
      </c>
      <c r="Q381" s="28">
        <f t="shared" si="48"/>
        <v>4.7265268610672124E-4</v>
      </c>
      <c r="R381" s="30" t="s">
        <v>29</v>
      </c>
      <c r="S381" s="30" t="s">
        <v>29</v>
      </c>
      <c r="T381" s="30" t="s">
        <v>29</v>
      </c>
      <c r="U381" s="35" t="e">
        <f t="shared" si="49"/>
        <v>#VALUE!</v>
      </c>
      <c r="V381" s="35" t="e">
        <f t="shared" si="50"/>
        <v>#VALUE!</v>
      </c>
      <c r="W381" s="35" t="e">
        <f t="shared" si="51"/>
        <v>#VALUE!</v>
      </c>
      <c r="X381" s="28" t="e">
        <f t="shared" si="52"/>
        <v>#DIV/0!</v>
      </c>
      <c r="Y381" s="12" t="e">
        <f t="shared" si="53"/>
        <v>#DIV/0!</v>
      </c>
    </row>
    <row r="382" spans="1:25" x14ac:dyDescent="0.25">
      <c r="A382" s="29" t="s">
        <v>10</v>
      </c>
      <c r="B382" s="29" t="s">
        <v>11</v>
      </c>
      <c r="C382" s="29" t="s">
        <v>7672</v>
      </c>
      <c r="D382" s="29" t="s">
        <v>7673</v>
      </c>
      <c r="E382" s="29">
        <v>3</v>
      </c>
      <c r="F382" s="29">
        <v>1</v>
      </c>
      <c r="G382" s="29">
        <v>1</v>
      </c>
      <c r="H382" s="29">
        <v>1</v>
      </c>
      <c r="I382" s="29">
        <v>28.3</v>
      </c>
      <c r="J382" s="29" t="s">
        <v>7674</v>
      </c>
      <c r="K382" s="30" t="s">
        <v>29</v>
      </c>
      <c r="L382" s="30" t="s">
        <v>29</v>
      </c>
      <c r="M382" s="30" t="s">
        <v>29</v>
      </c>
      <c r="N382" s="35" t="e">
        <f t="shared" si="45"/>
        <v>#VALUE!</v>
      </c>
      <c r="O382" s="35" t="e">
        <f t="shared" si="46"/>
        <v>#VALUE!</v>
      </c>
      <c r="P382" s="35" t="e">
        <f t="shared" si="47"/>
        <v>#VALUE!</v>
      </c>
      <c r="Q382" s="28" t="e">
        <f t="shared" si="48"/>
        <v>#DIV/0!</v>
      </c>
      <c r="R382" s="30" t="s">
        <v>29</v>
      </c>
      <c r="S382" s="30" t="s">
        <v>29</v>
      </c>
      <c r="T382" s="30" t="s">
        <v>29</v>
      </c>
      <c r="U382" s="35" t="e">
        <f t="shared" si="49"/>
        <v>#VALUE!</v>
      </c>
      <c r="V382" s="35" t="e">
        <f t="shared" si="50"/>
        <v>#VALUE!</v>
      </c>
      <c r="W382" s="35" t="e">
        <f t="shared" si="51"/>
        <v>#VALUE!</v>
      </c>
      <c r="X382" s="28" t="e">
        <f t="shared" si="52"/>
        <v>#DIV/0!</v>
      </c>
      <c r="Y382" s="12" t="e">
        <f t="shared" si="53"/>
        <v>#DIV/0!</v>
      </c>
    </row>
    <row r="383" spans="1:25" x14ac:dyDescent="0.25">
      <c r="A383" s="29" t="s">
        <v>10</v>
      </c>
      <c r="B383" s="29" t="s">
        <v>11</v>
      </c>
      <c r="C383" s="29" t="s">
        <v>6982</v>
      </c>
      <c r="D383" s="29" t="s">
        <v>6983</v>
      </c>
      <c r="E383" s="29">
        <v>3</v>
      </c>
      <c r="F383" s="29">
        <v>1</v>
      </c>
      <c r="G383" s="29">
        <v>1</v>
      </c>
      <c r="H383" s="29">
        <v>1</v>
      </c>
      <c r="I383" s="29">
        <v>51.8</v>
      </c>
      <c r="J383" s="29" t="s">
        <v>6984</v>
      </c>
      <c r="K383" s="30" t="s">
        <v>29</v>
      </c>
      <c r="L383" s="30" t="s">
        <v>29</v>
      </c>
      <c r="M383" s="30" t="s">
        <v>29</v>
      </c>
      <c r="N383" s="35" t="e">
        <f t="shared" si="45"/>
        <v>#VALUE!</v>
      </c>
      <c r="O383" s="35" t="e">
        <f t="shared" si="46"/>
        <v>#VALUE!</v>
      </c>
      <c r="P383" s="35" t="e">
        <f t="shared" si="47"/>
        <v>#VALUE!</v>
      </c>
      <c r="Q383" s="28" t="e">
        <f t="shared" si="48"/>
        <v>#DIV/0!</v>
      </c>
      <c r="R383" s="30" t="s">
        <v>29</v>
      </c>
      <c r="S383" s="30" t="s">
        <v>29</v>
      </c>
      <c r="T383" s="30" t="s">
        <v>29</v>
      </c>
      <c r="U383" s="35" t="e">
        <f t="shared" si="49"/>
        <v>#VALUE!</v>
      </c>
      <c r="V383" s="35" t="e">
        <f t="shared" si="50"/>
        <v>#VALUE!</v>
      </c>
      <c r="W383" s="35" t="e">
        <f t="shared" si="51"/>
        <v>#VALUE!</v>
      </c>
      <c r="X383" s="28" t="e">
        <f t="shared" si="52"/>
        <v>#DIV/0!</v>
      </c>
      <c r="Y383" s="12" t="e">
        <f t="shared" si="53"/>
        <v>#DIV/0!</v>
      </c>
    </row>
    <row r="384" spans="1:25" x14ac:dyDescent="0.25">
      <c r="A384" s="29" t="s">
        <v>10</v>
      </c>
      <c r="B384" s="29" t="s">
        <v>11</v>
      </c>
      <c r="C384" s="29" t="s">
        <v>7091</v>
      </c>
      <c r="D384" s="29" t="s">
        <v>7092</v>
      </c>
      <c r="E384" s="29">
        <v>3</v>
      </c>
      <c r="F384" s="29">
        <v>1</v>
      </c>
      <c r="G384" s="29">
        <v>1</v>
      </c>
      <c r="H384" s="29">
        <v>1</v>
      </c>
      <c r="I384" s="29">
        <v>73.7</v>
      </c>
      <c r="J384" s="29" t="s">
        <v>7093</v>
      </c>
      <c r="K384" s="30" t="s">
        <v>29</v>
      </c>
      <c r="L384" s="30" t="s">
        <v>29</v>
      </c>
      <c r="M384" s="30" t="s">
        <v>29</v>
      </c>
      <c r="N384" s="35" t="e">
        <f t="shared" si="45"/>
        <v>#VALUE!</v>
      </c>
      <c r="O384" s="35" t="e">
        <f t="shared" si="46"/>
        <v>#VALUE!</v>
      </c>
      <c r="P384" s="35" t="e">
        <f t="shared" si="47"/>
        <v>#VALUE!</v>
      </c>
      <c r="Q384" s="28" t="e">
        <f t="shared" si="48"/>
        <v>#DIV/0!</v>
      </c>
      <c r="R384" s="30" t="s">
        <v>29</v>
      </c>
      <c r="S384" s="30" t="s">
        <v>29</v>
      </c>
      <c r="T384" s="30" t="s">
        <v>29</v>
      </c>
      <c r="U384" s="35" t="e">
        <f t="shared" si="49"/>
        <v>#VALUE!</v>
      </c>
      <c r="V384" s="35" t="e">
        <f t="shared" si="50"/>
        <v>#VALUE!</v>
      </c>
      <c r="W384" s="35" t="e">
        <f t="shared" si="51"/>
        <v>#VALUE!</v>
      </c>
      <c r="X384" s="28" t="e">
        <f t="shared" si="52"/>
        <v>#DIV/0!</v>
      </c>
      <c r="Y384" s="12" t="e">
        <f t="shared" si="53"/>
        <v>#DIV/0!</v>
      </c>
    </row>
    <row r="385" spans="1:25" x14ac:dyDescent="0.25">
      <c r="A385" s="29" t="s">
        <v>10</v>
      </c>
      <c r="B385" s="29" t="s">
        <v>11</v>
      </c>
      <c r="C385" s="29" t="s">
        <v>6974</v>
      </c>
      <c r="D385" s="29" t="s">
        <v>6975</v>
      </c>
      <c r="E385" s="29">
        <v>18</v>
      </c>
      <c r="F385" s="29">
        <v>1</v>
      </c>
      <c r="G385" s="29">
        <v>1</v>
      </c>
      <c r="H385" s="29">
        <v>1</v>
      </c>
      <c r="I385" s="29">
        <v>7.6</v>
      </c>
      <c r="J385" s="29" t="s">
        <v>29</v>
      </c>
      <c r="K385" s="30" t="s">
        <v>29</v>
      </c>
      <c r="L385" s="30">
        <v>12137.0498046875</v>
      </c>
      <c r="M385" s="30" t="s">
        <v>29</v>
      </c>
      <c r="N385" s="35" t="e">
        <f t="shared" si="45"/>
        <v>#VALUE!</v>
      </c>
      <c r="O385" s="35">
        <f t="shared" si="46"/>
        <v>1.1969590175002571E-4</v>
      </c>
      <c r="P385" s="35" t="e">
        <f t="shared" si="47"/>
        <v>#VALUE!</v>
      </c>
      <c r="Q385" s="28">
        <f t="shared" si="48"/>
        <v>1.1969590175002571E-4</v>
      </c>
      <c r="R385" s="30" t="s">
        <v>29</v>
      </c>
      <c r="S385" s="30" t="s">
        <v>29</v>
      </c>
      <c r="T385" s="30" t="s">
        <v>29</v>
      </c>
      <c r="U385" s="35" t="e">
        <f t="shared" si="49"/>
        <v>#VALUE!</v>
      </c>
      <c r="V385" s="35" t="e">
        <f t="shared" si="50"/>
        <v>#VALUE!</v>
      </c>
      <c r="W385" s="35" t="e">
        <f t="shared" si="51"/>
        <v>#VALUE!</v>
      </c>
      <c r="X385" s="28" t="e">
        <f t="shared" si="52"/>
        <v>#DIV/0!</v>
      </c>
      <c r="Y385" s="12" t="e">
        <f t="shared" si="53"/>
        <v>#DIV/0!</v>
      </c>
    </row>
    <row r="386" spans="1:25" x14ac:dyDescent="0.25">
      <c r="A386" s="29" t="s">
        <v>7735</v>
      </c>
      <c r="B386" s="29" t="s">
        <v>11</v>
      </c>
      <c r="C386" s="29" t="s">
        <v>8033</v>
      </c>
      <c r="D386" s="29" t="s">
        <v>8034</v>
      </c>
      <c r="E386" s="29">
        <v>1</v>
      </c>
      <c r="F386" s="29">
        <v>1</v>
      </c>
      <c r="G386" s="29">
        <v>1</v>
      </c>
      <c r="H386" s="29">
        <v>1</v>
      </c>
      <c r="I386" s="29">
        <v>219</v>
      </c>
      <c r="J386" s="29" t="s">
        <v>8035</v>
      </c>
      <c r="K386" s="30" t="s">
        <v>29</v>
      </c>
      <c r="L386" s="30" t="s">
        <v>29</v>
      </c>
      <c r="M386" s="30" t="s">
        <v>29</v>
      </c>
      <c r="N386" s="35" t="e">
        <f t="shared" ref="N386:N449" si="54">K386/$K$2873</f>
        <v>#VALUE!</v>
      </c>
      <c r="O386" s="35" t="e">
        <f t="shared" ref="O386:O449" si="55">L386/$L$2873</f>
        <v>#VALUE!</v>
      </c>
      <c r="P386" s="35" t="e">
        <f t="shared" ref="P386:P449" si="56">M386/$M$2873</f>
        <v>#VALUE!</v>
      </c>
      <c r="Q386" s="28" t="e">
        <f t="shared" ref="Q386:Q449" si="57">AVERAGEIF(N386:P386,"&gt;0")</f>
        <v>#DIV/0!</v>
      </c>
      <c r="R386" s="30" t="s">
        <v>29</v>
      </c>
      <c r="S386" s="30">
        <v>6811.82275390625</v>
      </c>
      <c r="T386" s="30">
        <v>45593.7734375</v>
      </c>
      <c r="U386" s="35" t="e">
        <f t="shared" ref="U386:U449" si="58">R386/$R$2873</f>
        <v>#VALUE!</v>
      </c>
      <c r="V386" s="35">
        <f t="shared" ref="V386:V449" si="59">S386/$S$2873</f>
        <v>5.0637044751375067E-5</v>
      </c>
      <c r="W386" s="35">
        <f t="shared" ref="W386:W449" si="60">T386/$T$2873</f>
        <v>1.7333084909272855E-4</v>
      </c>
      <c r="X386" s="28">
        <f t="shared" ref="X386:X449" si="61">AVERAGEIF(U386:W386,"&gt;0")</f>
        <v>1.1198394692205181E-4</v>
      </c>
      <c r="Y386" s="12" t="e">
        <f t="shared" ref="Y386:Y449" si="62">X386/Q386</f>
        <v>#DIV/0!</v>
      </c>
    </row>
    <row r="387" spans="1:25" x14ac:dyDescent="0.25">
      <c r="A387" s="29" t="s">
        <v>10</v>
      </c>
      <c r="B387" s="29" t="s">
        <v>11</v>
      </c>
      <c r="C387" s="29" t="s">
        <v>7519</v>
      </c>
      <c r="D387" s="29" t="s">
        <v>7520</v>
      </c>
      <c r="E387" s="29">
        <v>2</v>
      </c>
      <c r="F387" s="29">
        <v>1</v>
      </c>
      <c r="G387" s="29">
        <v>1</v>
      </c>
      <c r="H387" s="29">
        <v>1</v>
      </c>
      <c r="I387" s="29">
        <v>36.9</v>
      </c>
      <c r="J387" s="29" t="s">
        <v>7521</v>
      </c>
      <c r="K387" s="30" t="s">
        <v>29</v>
      </c>
      <c r="L387" s="30" t="s">
        <v>29</v>
      </c>
      <c r="M387" s="30" t="s">
        <v>29</v>
      </c>
      <c r="N387" s="35" t="e">
        <f t="shared" si="54"/>
        <v>#VALUE!</v>
      </c>
      <c r="O387" s="35" t="e">
        <f t="shared" si="55"/>
        <v>#VALUE!</v>
      </c>
      <c r="P387" s="35" t="e">
        <f t="shared" si="56"/>
        <v>#VALUE!</v>
      </c>
      <c r="Q387" s="28" t="e">
        <f t="shared" si="57"/>
        <v>#DIV/0!</v>
      </c>
      <c r="R387" s="30" t="s">
        <v>29</v>
      </c>
      <c r="S387" s="30" t="s">
        <v>29</v>
      </c>
      <c r="T387" s="30" t="s">
        <v>29</v>
      </c>
      <c r="U387" s="35" t="e">
        <f t="shared" si="58"/>
        <v>#VALUE!</v>
      </c>
      <c r="V387" s="35" t="e">
        <f t="shared" si="59"/>
        <v>#VALUE!</v>
      </c>
      <c r="W387" s="35" t="e">
        <f t="shared" si="60"/>
        <v>#VALUE!</v>
      </c>
      <c r="X387" s="28" t="e">
        <f t="shared" si="61"/>
        <v>#DIV/0!</v>
      </c>
      <c r="Y387" s="12" t="e">
        <f t="shared" si="62"/>
        <v>#DIV/0!</v>
      </c>
    </row>
    <row r="388" spans="1:25" x14ac:dyDescent="0.25">
      <c r="A388" s="29" t="s">
        <v>10</v>
      </c>
      <c r="B388" s="29" t="s">
        <v>11</v>
      </c>
      <c r="C388" s="29" t="s">
        <v>6658</v>
      </c>
      <c r="D388" s="29" t="s">
        <v>6659</v>
      </c>
      <c r="E388" s="29">
        <v>2</v>
      </c>
      <c r="F388" s="29">
        <v>1</v>
      </c>
      <c r="G388" s="29">
        <v>1</v>
      </c>
      <c r="H388" s="29">
        <v>1</v>
      </c>
      <c r="I388" s="29">
        <v>54.9</v>
      </c>
      <c r="J388" s="29" t="s">
        <v>6660</v>
      </c>
      <c r="K388" s="30" t="s">
        <v>29</v>
      </c>
      <c r="L388" s="30" t="s">
        <v>29</v>
      </c>
      <c r="M388" s="30" t="s">
        <v>29</v>
      </c>
      <c r="N388" s="35" t="e">
        <f t="shared" si="54"/>
        <v>#VALUE!</v>
      </c>
      <c r="O388" s="35" t="e">
        <f t="shared" si="55"/>
        <v>#VALUE!</v>
      </c>
      <c r="P388" s="35" t="e">
        <f t="shared" si="56"/>
        <v>#VALUE!</v>
      </c>
      <c r="Q388" s="28" t="e">
        <f t="shared" si="57"/>
        <v>#DIV/0!</v>
      </c>
      <c r="R388" s="30" t="s">
        <v>29</v>
      </c>
      <c r="S388" s="30" t="s">
        <v>29</v>
      </c>
      <c r="T388" s="30" t="s">
        <v>29</v>
      </c>
      <c r="U388" s="35" t="e">
        <f t="shared" si="58"/>
        <v>#VALUE!</v>
      </c>
      <c r="V388" s="35" t="e">
        <f t="shared" si="59"/>
        <v>#VALUE!</v>
      </c>
      <c r="W388" s="35" t="e">
        <f t="shared" si="60"/>
        <v>#VALUE!</v>
      </c>
      <c r="X388" s="28" t="e">
        <f t="shared" si="61"/>
        <v>#DIV/0!</v>
      </c>
      <c r="Y388" s="12" t="e">
        <f t="shared" si="62"/>
        <v>#DIV/0!</v>
      </c>
    </row>
    <row r="389" spans="1:25" x14ac:dyDescent="0.25">
      <c r="A389" s="29" t="s">
        <v>10</v>
      </c>
      <c r="B389" s="29" t="s">
        <v>11</v>
      </c>
      <c r="C389" s="29" t="s">
        <v>6835</v>
      </c>
      <c r="D389" s="29" t="s">
        <v>6836</v>
      </c>
      <c r="E389" s="29">
        <v>2</v>
      </c>
      <c r="F389" s="29">
        <v>1</v>
      </c>
      <c r="G389" s="29">
        <v>1</v>
      </c>
      <c r="H389" s="29">
        <v>1</v>
      </c>
      <c r="I389" s="29">
        <v>68.400000000000006</v>
      </c>
      <c r="J389" s="29" t="s">
        <v>6837</v>
      </c>
      <c r="K389" s="30" t="s">
        <v>29</v>
      </c>
      <c r="L389" s="30" t="s">
        <v>29</v>
      </c>
      <c r="M389" s="30" t="s">
        <v>29</v>
      </c>
      <c r="N389" s="35" t="e">
        <f t="shared" si="54"/>
        <v>#VALUE!</v>
      </c>
      <c r="O389" s="35" t="e">
        <f t="shared" si="55"/>
        <v>#VALUE!</v>
      </c>
      <c r="P389" s="35" t="e">
        <f t="shared" si="56"/>
        <v>#VALUE!</v>
      </c>
      <c r="Q389" s="28" t="e">
        <f t="shared" si="57"/>
        <v>#DIV/0!</v>
      </c>
      <c r="R389" s="30">
        <v>6332.65087890625</v>
      </c>
      <c r="S389" s="30" t="s">
        <v>29</v>
      </c>
      <c r="T389" s="30" t="s">
        <v>29</v>
      </c>
      <c r="U389" s="35">
        <f t="shared" si="58"/>
        <v>1.1049946804295524E-4</v>
      </c>
      <c r="V389" s="35" t="e">
        <f t="shared" si="59"/>
        <v>#VALUE!</v>
      </c>
      <c r="W389" s="35" t="e">
        <f t="shared" si="60"/>
        <v>#VALUE!</v>
      </c>
      <c r="X389" s="28">
        <f t="shared" si="61"/>
        <v>1.1049946804295524E-4</v>
      </c>
      <c r="Y389" s="12" t="e">
        <f t="shared" si="62"/>
        <v>#DIV/0!</v>
      </c>
    </row>
    <row r="390" spans="1:25" x14ac:dyDescent="0.25">
      <c r="A390" s="29" t="s">
        <v>10</v>
      </c>
      <c r="B390" s="29" t="s">
        <v>11</v>
      </c>
      <c r="C390" s="29" t="s">
        <v>5690</v>
      </c>
      <c r="D390" s="29" t="s">
        <v>5691</v>
      </c>
      <c r="E390" s="29">
        <v>14</v>
      </c>
      <c r="F390" s="29">
        <v>1</v>
      </c>
      <c r="G390" s="29">
        <v>1</v>
      </c>
      <c r="H390" s="29">
        <v>1</v>
      </c>
      <c r="I390" s="29">
        <v>12.1</v>
      </c>
      <c r="J390" s="29" t="s">
        <v>5692</v>
      </c>
      <c r="K390" s="30" t="s">
        <v>29</v>
      </c>
      <c r="L390" s="30" t="s">
        <v>29</v>
      </c>
      <c r="M390" s="30" t="s">
        <v>29</v>
      </c>
      <c r="N390" s="35" t="e">
        <f t="shared" si="54"/>
        <v>#VALUE!</v>
      </c>
      <c r="O390" s="35" t="e">
        <f t="shared" si="55"/>
        <v>#VALUE!</v>
      </c>
      <c r="P390" s="35" t="e">
        <f t="shared" si="56"/>
        <v>#VALUE!</v>
      </c>
      <c r="Q390" s="28" t="e">
        <f t="shared" si="57"/>
        <v>#DIV/0!</v>
      </c>
      <c r="R390" s="30" t="s">
        <v>29</v>
      </c>
      <c r="S390" s="30" t="s">
        <v>29</v>
      </c>
      <c r="T390" s="30" t="s">
        <v>29</v>
      </c>
      <c r="U390" s="35" t="e">
        <f t="shared" si="58"/>
        <v>#VALUE!</v>
      </c>
      <c r="V390" s="35" t="e">
        <f t="shared" si="59"/>
        <v>#VALUE!</v>
      </c>
      <c r="W390" s="35" t="e">
        <f t="shared" si="60"/>
        <v>#VALUE!</v>
      </c>
      <c r="X390" s="28" t="e">
        <f t="shared" si="61"/>
        <v>#DIV/0!</v>
      </c>
      <c r="Y390" s="12" t="e">
        <f t="shared" si="62"/>
        <v>#DIV/0!</v>
      </c>
    </row>
    <row r="391" spans="1:25" x14ac:dyDescent="0.25">
      <c r="A391" s="29" t="s">
        <v>10</v>
      </c>
      <c r="B391" s="29" t="s">
        <v>11</v>
      </c>
      <c r="C391" s="29" t="s">
        <v>5655</v>
      </c>
      <c r="D391" s="29" t="s">
        <v>5656</v>
      </c>
      <c r="E391" s="29">
        <v>7</v>
      </c>
      <c r="F391" s="29">
        <v>1</v>
      </c>
      <c r="G391" s="29">
        <v>1</v>
      </c>
      <c r="H391" s="29">
        <v>1</v>
      </c>
      <c r="I391" s="29">
        <v>35.4</v>
      </c>
      <c r="J391" s="29" t="s">
        <v>5657</v>
      </c>
      <c r="K391" s="30" t="s">
        <v>29</v>
      </c>
      <c r="L391" s="30" t="s">
        <v>29</v>
      </c>
      <c r="M391" s="30" t="s">
        <v>29</v>
      </c>
      <c r="N391" s="35" t="e">
        <f t="shared" si="54"/>
        <v>#VALUE!</v>
      </c>
      <c r="O391" s="35" t="e">
        <f t="shared" si="55"/>
        <v>#VALUE!</v>
      </c>
      <c r="P391" s="35" t="e">
        <f t="shared" si="56"/>
        <v>#VALUE!</v>
      </c>
      <c r="Q391" s="28" t="e">
        <f t="shared" si="57"/>
        <v>#DIV/0!</v>
      </c>
      <c r="R391" s="30" t="s">
        <v>29</v>
      </c>
      <c r="S391" s="30" t="s">
        <v>29</v>
      </c>
      <c r="T391" s="30">
        <v>15155.74609375</v>
      </c>
      <c r="U391" s="35" t="e">
        <f t="shared" si="58"/>
        <v>#VALUE!</v>
      </c>
      <c r="V391" s="35" t="e">
        <f t="shared" si="59"/>
        <v>#VALUE!</v>
      </c>
      <c r="W391" s="35">
        <f t="shared" si="60"/>
        <v>5.7616602904441092E-5</v>
      </c>
      <c r="X391" s="28">
        <f t="shared" si="61"/>
        <v>5.7616602904441092E-5</v>
      </c>
      <c r="Y391" s="12" t="e">
        <f t="shared" si="62"/>
        <v>#DIV/0!</v>
      </c>
    </row>
    <row r="392" spans="1:25" x14ac:dyDescent="0.25">
      <c r="A392" s="29" t="s">
        <v>10</v>
      </c>
      <c r="B392" s="29" t="s">
        <v>11</v>
      </c>
      <c r="C392" s="29" t="s">
        <v>7304</v>
      </c>
      <c r="D392" s="29" t="s">
        <v>7305</v>
      </c>
      <c r="E392" s="29">
        <v>6</v>
      </c>
      <c r="F392" s="29">
        <v>1</v>
      </c>
      <c r="G392" s="29">
        <v>1</v>
      </c>
      <c r="H392" s="29">
        <v>1</v>
      </c>
      <c r="I392" s="29">
        <v>43.7</v>
      </c>
      <c r="J392" s="29" t="s">
        <v>7306</v>
      </c>
      <c r="K392" s="30" t="s">
        <v>29</v>
      </c>
      <c r="L392" s="30" t="s">
        <v>29</v>
      </c>
      <c r="M392" s="30" t="s">
        <v>29</v>
      </c>
      <c r="N392" s="35" t="e">
        <f t="shared" si="54"/>
        <v>#VALUE!</v>
      </c>
      <c r="O392" s="35" t="e">
        <f t="shared" si="55"/>
        <v>#VALUE!</v>
      </c>
      <c r="P392" s="35" t="e">
        <f t="shared" si="56"/>
        <v>#VALUE!</v>
      </c>
      <c r="Q392" s="28" t="e">
        <f t="shared" si="57"/>
        <v>#DIV/0!</v>
      </c>
      <c r="R392" s="30" t="s">
        <v>29</v>
      </c>
      <c r="S392" s="30">
        <v>44977.75</v>
      </c>
      <c r="T392" s="30" t="s">
        <v>29</v>
      </c>
      <c r="U392" s="35" t="e">
        <f t="shared" si="58"/>
        <v>#VALUE!</v>
      </c>
      <c r="V392" s="35">
        <f t="shared" si="59"/>
        <v>3.3435108661042319E-4</v>
      </c>
      <c r="W392" s="35" t="e">
        <f t="shared" si="60"/>
        <v>#VALUE!</v>
      </c>
      <c r="X392" s="28">
        <f t="shared" si="61"/>
        <v>3.3435108661042319E-4</v>
      </c>
      <c r="Y392" s="12" t="e">
        <f t="shared" si="62"/>
        <v>#DIV/0!</v>
      </c>
    </row>
    <row r="393" spans="1:25" x14ac:dyDescent="0.25">
      <c r="A393" s="29" t="s">
        <v>7735</v>
      </c>
      <c r="B393" s="29" t="s">
        <v>11</v>
      </c>
      <c r="C393" s="29" t="s">
        <v>8069</v>
      </c>
      <c r="D393" s="29" t="s">
        <v>8070</v>
      </c>
      <c r="E393" s="29">
        <v>1</v>
      </c>
      <c r="F393" s="29">
        <v>1</v>
      </c>
      <c r="G393" s="29">
        <v>1</v>
      </c>
      <c r="H393" s="29">
        <v>1</v>
      </c>
      <c r="I393" s="29">
        <v>153.69999999999999</v>
      </c>
      <c r="J393" s="29" t="s">
        <v>8071</v>
      </c>
      <c r="K393" s="30" t="s">
        <v>29</v>
      </c>
      <c r="L393" s="30" t="s">
        <v>29</v>
      </c>
      <c r="M393" s="30" t="s">
        <v>29</v>
      </c>
      <c r="N393" s="35" t="e">
        <f t="shared" si="54"/>
        <v>#VALUE!</v>
      </c>
      <c r="O393" s="35" t="e">
        <f t="shared" si="55"/>
        <v>#VALUE!</v>
      </c>
      <c r="P393" s="35" t="e">
        <f t="shared" si="56"/>
        <v>#VALUE!</v>
      </c>
      <c r="Q393" s="28" t="e">
        <f t="shared" si="57"/>
        <v>#DIV/0!</v>
      </c>
      <c r="R393" s="30" t="s">
        <v>29</v>
      </c>
      <c r="S393" s="30" t="s">
        <v>29</v>
      </c>
      <c r="T393" s="30" t="s">
        <v>29</v>
      </c>
      <c r="U393" s="35" t="e">
        <f t="shared" si="58"/>
        <v>#VALUE!</v>
      </c>
      <c r="V393" s="35" t="e">
        <f t="shared" si="59"/>
        <v>#VALUE!</v>
      </c>
      <c r="W393" s="35" t="e">
        <f t="shared" si="60"/>
        <v>#VALUE!</v>
      </c>
      <c r="X393" s="28" t="e">
        <f t="shared" si="61"/>
        <v>#DIV/0!</v>
      </c>
      <c r="Y393" s="12" t="e">
        <f t="shared" si="62"/>
        <v>#DIV/0!</v>
      </c>
    </row>
    <row r="394" spans="1:25" x14ac:dyDescent="0.25">
      <c r="A394" s="29" t="s">
        <v>10</v>
      </c>
      <c r="B394" s="29" t="s">
        <v>11</v>
      </c>
      <c r="C394" s="29" t="s">
        <v>6281</v>
      </c>
      <c r="D394" s="29" t="s">
        <v>6282</v>
      </c>
      <c r="E394" s="29">
        <v>5</v>
      </c>
      <c r="F394" s="29">
        <v>1</v>
      </c>
      <c r="G394" s="29">
        <v>1</v>
      </c>
      <c r="H394" s="29">
        <v>1</v>
      </c>
      <c r="I394" s="29">
        <v>27.5</v>
      </c>
      <c r="J394" s="29" t="s">
        <v>6283</v>
      </c>
      <c r="K394" s="30" t="s">
        <v>29</v>
      </c>
      <c r="L394" s="30" t="s">
        <v>29</v>
      </c>
      <c r="M394" s="30" t="s">
        <v>29</v>
      </c>
      <c r="N394" s="35" t="e">
        <f t="shared" si="54"/>
        <v>#VALUE!</v>
      </c>
      <c r="O394" s="35" t="e">
        <f t="shared" si="55"/>
        <v>#VALUE!</v>
      </c>
      <c r="P394" s="35" t="e">
        <f t="shared" si="56"/>
        <v>#VALUE!</v>
      </c>
      <c r="Q394" s="28" t="e">
        <f t="shared" si="57"/>
        <v>#DIV/0!</v>
      </c>
      <c r="R394" s="30" t="s">
        <v>29</v>
      </c>
      <c r="S394" s="30" t="s">
        <v>29</v>
      </c>
      <c r="T394" s="30">
        <v>69490.4140625</v>
      </c>
      <c r="U394" s="35" t="e">
        <f t="shared" si="58"/>
        <v>#VALUE!</v>
      </c>
      <c r="V394" s="35" t="e">
        <f t="shared" si="59"/>
        <v>#VALUE!</v>
      </c>
      <c r="W394" s="35">
        <f t="shared" si="60"/>
        <v>2.6417713571721545E-4</v>
      </c>
      <c r="X394" s="28">
        <f t="shared" si="61"/>
        <v>2.6417713571721545E-4</v>
      </c>
      <c r="Y394" s="12" t="e">
        <f t="shared" si="62"/>
        <v>#DIV/0!</v>
      </c>
    </row>
    <row r="395" spans="1:25" x14ac:dyDescent="0.25">
      <c r="A395" s="29" t="s">
        <v>7735</v>
      </c>
      <c r="B395" s="29" t="s">
        <v>11</v>
      </c>
      <c r="C395" s="29" t="s">
        <v>7870</v>
      </c>
      <c r="D395" s="29" t="s">
        <v>7871</v>
      </c>
      <c r="E395" s="29">
        <v>4</v>
      </c>
      <c r="F395" s="29">
        <v>1</v>
      </c>
      <c r="G395" s="29">
        <v>1</v>
      </c>
      <c r="H395" s="29">
        <v>1</v>
      </c>
      <c r="I395" s="29">
        <v>24.9</v>
      </c>
      <c r="J395" s="29" t="s">
        <v>7872</v>
      </c>
      <c r="K395" s="30" t="s">
        <v>29</v>
      </c>
      <c r="L395" s="30" t="s">
        <v>29</v>
      </c>
      <c r="M395" s="30" t="s">
        <v>29</v>
      </c>
      <c r="N395" s="35" t="e">
        <f t="shared" si="54"/>
        <v>#VALUE!</v>
      </c>
      <c r="O395" s="35" t="e">
        <f t="shared" si="55"/>
        <v>#VALUE!</v>
      </c>
      <c r="P395" s="35" t="e">
        <f t="shared" si="56"/>
        <v>#VALUE!</v>
      </c>
      <c r="Q395" s="28" t="e">
        <f t="shared" si="57"/>
        <v>#DIV/0!</v>
      </c>
      <c r="R395" s="30" t="s">
        <v>29</v>
      </c>
      <c r="S395" s="30" t="s">
        <v>29</v>
      </c>
      <c r="T395" s="30">
        <v>128992.84375</v>
      </c>
      <c r="U395" s="35" t="e">
        <f t="shared" si="58"/>
        <v>#VALUE!</v>
      </c>
      <c r="V395" s="35" t="e">
        <f t="shared" si="59"/>
        <v>#VALUE!</v>
      </c>
      <c r="W395" s="35">
        <f t="shared" si="60"/>
        <v>4.9038360829515768E-4</v>
      </c>
      <c r="X395" s="28">
        <f t="shared" si="61"/>
        <v>4.9038360829515768E-4</v>
      </c>
      <c r="Y395" s="12" t="e">
        <f t="shared" si="62"/>
        <v>#DIV/0!</v>
      </c>
    </row>
    <row r="396" spans="1:25" x14ac:dyDescent="0.25">
      <c r="A396" s="29" t="s">
        <v>10</v>
      </c>
      <c r="B396" s="29" t="s">
        <v>11</v>
      </c>
      <c r="C396" s="29" t="s">
        <v>6826</v>
      </c>
      <c r="D396" s="29" t="s">
        <v>6827</v>
      </c>
      <c r="E396" s="29">
        <v>7</v>
      </c>
      <c r="F396" s="29">
        <v>1</v>
      </c>
      <c r="G396" s="29">
        <v>1</v>
      </c>
      <c r="H396" s="29">
        <v>1</v>
      </c>
      <c r="I396" s="29">
        <v>23.4</v>
      </c>
      <c r="J396" s="29" t="s">
        <v>6828</v>
      </c>
      <c r="K396" s="30" t="s">
        <v>29</v>
      </c>
      <c r="L396" s="30" t="s">
        <v>29</v>
      </c>
      <c r="M396" s="30" t="s">
        <v>29</v>
      </c>
      <c r="N396" s="35" t="e">
        <f t="shared" si="54"/>
        <v>#VALUE!</v>
      </c>
      <c r="O396" s="35" t="e">
        <f t="shared" si="55"/>
        <v>#VALUE!</v>
      </c>
      <c r="P396" s="35" t="e">
        <f t="shared" si="56"/>
        <v>#VALUE!</v>
      </c>
      <c r="Q396" s="28" t="e">
        <f t="shared" si="57"/>
        <v>#DIV/0!</v>
      </c>
      <c r="R396" s="30" t="s">
        <v>29</v>
      </c>
      <c r="S396" s="30" t="s">
        <v>29</v>
      </c>
      <c r="T396" s="30" t="s">
        <v>29</v>
      </c>
      <c r="U396" s="35" t="e">
        <f t="shared" si="58"/>
        <v>#VALUE!</v>
      </c>
      <c r="V396" s="35" t="e">
        <f t="shared" si="59"/>
        <v>#VALUE!</v>
      </c>
      <c r="W396" s="35" t="e">
        <f t="shared" si="60"/>
        <v>#VALUE!</v>
      </c>
      <c r="X396" s="28" t="e">
        <f t="shared" si="61"/>
        <v>#DIV/0!</v>
      </c>
      <c r="Y396" s="12" t="e">
        <f t="shared" si="62"/>
        <v>#DIV/0!</v>
      </c>
    </row>
    <row r="397" spans="1:25" x14ac:dyDescent="0.25">
      <c r="A397" s="29" t="s">
        <v>7735</v>
      </c>
      <c r="B397" s="29" t="s">
        <v>11</v>
      </c>
      <c r="C397" s="29" t="s">
        <v>7752</v>
      </c>
      <c r="D397" s="29" t="s">
        <v>7753</v>
      </c>
      <c r="E397" s="29">
        <v>2</v>
      </c>
      <c r="F397" s="29">
        <v>1</v>
      </c>
      <c r="G397" s="29">
        <v>1</v>
      </c>
      <c r="H397" s="29">
        <v>1</v>
      </c>
      <c r="I397" s="29">
        <v>85.5</v>
      </c>
      <c r="J397" s="29" t="s">
        <v>7754</v>
      </c>
      <c r="K397" s="30" t="s">
        <v>29</v>
      </c>
      <c r="L397" s="30" t="s">
        <v>29</v>
      </c>
      <c r="M397" s="30" t="s">
        <v>29</v>
      </c>
      <c r="N397" s="35" t="e">
        <f t="shared" si="54"/>
        <v>#VALUE!</v>
      </c>
      <c r="O397" s="35" t="e">
        <f t="shared" si="55"/>
        <v>#VALUE!</v>
      </c>
      <c r="P397" s="35" t="e">
        <f t="shared" si="56"/>
        <v>#VALUE!</v>
      </c>
      <c r="Q397" s="28" t="e">
        <f t="shared" si="57"/>
        <v>#DIV/0!</v>
      </c>
      <c r="R397" s="30" t="s">
        <v>29</v>
      </c>
      <c r="S397" s="30" t="s">
        <v>29</v>
      </c>
      <c r="T397" s="30" t="s">
        <v>29</v>
      </c>
      <c r="U397" s="35" t="e">
        <f t="shared" si="58"/>
        <v>#VALUE!</v>
      </c>
      <c r="V397" s="35" t="e">
        <f t="shared" si="59"/>
        <v>#VALUE!</v>
      </c>
      <c r="W397" s="35" t="e">
        <f t="shared" si="60"/>
        <v>#VALUE!</v>
      </c>
      <c r="X397" s="28" t="e">
        <f t="shared" si="61"/>
        <v>#DIV/0!</v>
      </c>
      <c r="Y397" s="12" t="e">
        <f t="shared" si="62"/>
        <v>#DIV/0!</v>
      </c>
    </row>
    <row r="398" spans="1:25" x14ac:dyDescent="0.25">
      <c r="A398" s="29" t="s">
        <v>10</v>
      </c>
      <c r="B398" s="29" t="s">
        <v>11</v>
      </c>
      <c r="C398" s="29" t="s">
        <v>6731</v>
      </c>
      <c r="D398" s="29" t="s">
        <v>6732</v>
      </c>
      <c r="E398" s="29">
        <v>22</v>
      </c>
      <c r="F398" s="29">
        <v>1</v>
      </c>
      <c r="G398" s="29">
        <v>1</v>
      </c>
      <c r="H398" s="29">
        <v>1</v>
      </c>
      <c r="I398" s="29">
        <v>6.3</v>
      </c>
      <c r="J398" s="29" t="s">
        <v>29</v>
      </c>
      <c r="K398" s="30" t="s">
        <v>29</v>
      </c>
      <c r="L398" s="30" t="s">
        <v>29</v>
      </c>
      <c r="M398" s="30" t="s">
        <v>29</v>
      </c>
      <c r="N398" s="35" t="e">
        <f t="shared" si="54"/>
        <v>#VALUE!</v>
      </c>
      <c r="O398" s="35" t="e">
        <f t="shared" si="55"/>
        <v>#VALUE!</v>
      </c>
      <c r="P398" s="35" t="e">
        <f t="shared" si="56"/>
        <v>#VALUE!</v>
      </c>
      <c r="Q398" s="28" t="e">
        <f t="shared" si="57"/>
        <v>#DIV/0!</v>
      </c>
      <c r="R398" s="30" t="s">
        <v>29</v>
      </c>
      <c r="S398" s="30">
        <v>55121.46484375</v>
      </c>
      <c r="T398" s="30" t="s">
        <v>29</v>
      </c>
      <c r="U398" s="35" t="e">
        <f t="shared" si="58"/>
        <v>#VALUE!</v>
      </c>
      <c r="V398" s="35">
        <f t="shared" si="59"/>
        <v>4.0975641658522389E-4</v>
      </c>
      <c r="W398" s="35" t="e">
        <f t="shared" si="60"/>
        <v>#VALUE!</v>
      </c>
      <c r="X398" s="28">
        <f t="shared" si="61"/>
        <v>4.0975641658522389E-4</v>
      </c>
      <c r="Y398" s="12" t="e">
        <f t="shared" si="62"/>
        <v>#DIV/0!</v>
      </c>
    </row>
    <row r="399" spans="1:25" x14ac:dyDescent="0.25">
      <c r="A399" s="29" t="s">
        <v>7735</v>
      </c>
      <c r="B399" s="29" t="s">
        <v>11</v>
      </c>
      <c r="C399" s="29" t="s">
        <v>8312</v>
      </c>
      <c r="D399" s="29" t="s">
        <v>8313</v>
      </c>
      <c r="E399" s="29">
        <v>1</v>
      </c>
      <c r="F399" s="29">
        <v>1</v>
      </c>
      <c r="G399" s="29">
        <v>1</v>
      </c>
      <c r="H399" s="29">
        <v>1</v>
      </c>
      <c r="I399" s="29">
        <v>173.8</v>
      </c>
      <c r="J399" s="29" t="s">
        <v>29</v>
      </c>
      <c r="K399" s="30" t="s">
        <v>29</v>
      </c>
      <c r="L399" s="30" t="s">
        <v>29</v>
      </c>
      <c r="M399" s="30" t="s">
        <v>29</v>
      </c>
      <c r="N399" s="35" t="e">
        <f t="shared" si="54"/>
        <v>#VALUE!</v>
      </c>
      <c r="O399" s="35" t="e">
        <f t="shared" si="55"/>
        <v>#VALUE!</v>
      </c>
      <c r="P399" s="35" t="e">
        <f t="shared" si="56"/>
        <v>#VALUE!</v>
      </c>
      <c r="Q399" s="28" t="e">
        <f t="shared" si="57"/>
        <v>#DIV/0!</v>
      </c>
      <c r="R399" s="30">
        <v>6602.80615234375</v>
      </c>
      <c r="S399" s="30" t="s">
        <v>29</v>
      </c>
      <c r="T399" s="30" t="s">
        <v>29</v>
      </c>
      <c r="U399" s="35">
        <f t="shared" si="58"/>
        <v>1.1521345189816483E-4</v>
      </c>
      <c r="V399" s="35" t="e">
        <f t="shared" si="59"/>
        <v>#VALUE!</v>
      </c>
      <c r="W399" s="35" t="e">
        <f t="shared" si="60"/>
        <v>#VALUE!</v>
      </c>
      <c r="X399" s="28">
        <f t="shared" si="61"/>
        <v>1.1521345189816483E-4</v>
      </c>
      <c r="Y399" s="12" t="e">
        <f t="shared" si="62"/>
        <v>#DIV/0!</v>
      </c>
    </row>
    <row r="400" spans="1:25" x14ac:dyDescent="0.25">
      <c r="A400" s="29" t="s">
        <v>10</v>
      </c>
      <c r="B400" s="29" t="s">
        <v>11</v>
      </c>
      <c r="C400" s="29" t="s">
        <v>6681</v>
      </c>
      <c r="D400" s="29" t="s">
        <v>6682</v>
      </c>
      <c r="E400" s="29">
        <v>1</v>
      </c>
      <c r="F400" s="29">
        <v>1</v>
      </c>
      <c r="G400" s="29">
        <v>1</v>
      </c>
      <c r="H400" s="29">
        <v>1</v>
      </c>
      <c r="I400" s="29">
        <v>107.5</v>
      </c>
      <c r="J400" s="29" t="s">
        <v>6683</v>
      </c>
      <c r="K400" s="30" t="s">
        <v>29</v>
      </c>
      <c r="L400" s="30" t="s">
        <v>29</v>
      </c>
      <c r="M400" s="30" t="s">
        <v>29</v>
      </c>
      <c r="N400" s="35" t="e">
        <f t="shared" si="54"/>
        <v>#VALUE!</v>
      </c>
      <c r="O400" s="35" t="e">
        <f t="shared" si="55"/>
        <v>#VALUE!</v>
      </c>
      <c r="P400" s="35" t="e">
        <f t="shared" si="56"/>
        <v>#VALUE!</v>
      </c>
      <c r="Q400" s="28" t="e">
        <f t="shared" si="57"/>
        <v>#DIV/0!</v>
      </c>
      <c r="R400" s="30">
        <v>65358.2890625</v>
      </c>
      <c r="S400" s="30" t="s">
        <v>29</v>
      </c>
      <c r="T400" s="30" t="s">
        <v>29</v>
      </c>
      <c r="U400" s="35">
        <f t="shared" si="58"/>
        <v>1.1404475490130468E-3</v>
      </c>
      <c r="V400" s="35" t="e">
        <f t="shared" si="59"/>
        <v>#VALUE!</v>
      </c>
      <c r="W400" s="35" t="e">
        <f t="shared" si="60"/>
        <v>#VALUE!</v>
      </c>
      <c r="X400" s="28">
        <f t="shared" si="61"/>
        <v>1.1404475490130468E-3</v>
      </c>
      <c r="Y400" s="12" t="e">
        <f t="shared" si="62"/>
        <v>#DIV/0!</v>
      </c>
    </row>
    <row r="401" spans="1:25" x14ac:dyDescent="0.25">
      <c r="A401" s="29" t="s">
        <v>10</v>
      </c>
      <c r="B401" s="29" t="s">
        <v>11</v>
      </c>
      <c r="C401" s="29" t="s">
        <v>6591</v>
      </c>
      <c r="D401" s="29" t="s">
        <v>6592</v>
      </c>
      <c r="E401" s="29">
        <v>2</v>
      </c>
      <c r="F401" s="29">
        <v>1</v>
      </c>
      <c r="G401" s="29">
        <v>1</v>
      </c>
      <c r="H401" s="29">
        <v>1</v>
      </c>
      <c r="I401" s="29">
        <v>104.6</v>
      </c>
      <c r="J401" s="29" t="s">
        <v>29</v>
      </c>
      <c r="K401" s="30" t="s">
        <v>29</v>
      </c>
      <c r="L401" s="30" t="s">
        <v>29</v>
      </c>
      <c r="M401" s="30" t="s">
        <v>29</v>
      </c>
      <c r="N401" s="35" t="e">
        <f t="shared" si="54"/>
        <v>#VALUE!</v>
      </c>
      <c r="O401" s="35" t="e">
        <f t="shared" si="55"/>
        <v>#VALUE!</v>
      </c>
      <c r="P401" s="35" t="e">
        <f t="shared" si="56"/>
        <v>#VALUE!</v>
      </c>
      <c r="Q401" s="28" t="e">
        <f t="shared" si="57"/>
        <v>#DIV/0!</v>
      </c>
      <c r="R401" s="30" t="s">
        <v>29</v>
      </c>
      <c r="S401" s="30">
        <v>11825.234375</v>
      </c>
      <c r="T401" s="30" t="s">
        <v>29</v>
      </c>
      <c r="U401" s="35" t="e">
        <f t="shared" si="58"/>
        <v>#VALUE!</v>
      </c>
      <c r="V401" s="35">
        <f t="shared" si="59"/>
        <v>8.7905241207134161E-5</v>
      </c>
      <c r="W401" s="35" t="e">
        <f t="shared" si="60"/>
        <v>#VALUE!</v>
      </c>
      <c r="X401" s="28">
        <f t="shared" si="61"/>
        <v>8.7905241207134161E-5</v>
      </c>
      <c r="Y401" s="12" t="e">
        <f t="shared" si="62"/>
        <v>#DIV/0!</v>
      </c>
    </row>
    <row r="402" spans="1:25" x14ac:dyDescent="0.25">
      <c r="A402" s="29" t="s">
        <v>10</v>
      </c>
      <c r="B402" s="29" t="s">
        <v>11</v>
      </c>
      <c r="C402" s="29" t="s">
        <v>7349</v>
      </c>
      <c r="D402" s="29" t="s">
        <v>7350</v>
      </c>
      <c r="E402" s="29">
        <v>5</v>
      </c>
      <c r="F402" s="29">
        <v>1</v>
      </c>
      <c r="G402" s="29">
        <v>1</v>
      </c>
      <c r="H402" s="29">
        <v>1</v>
      </c>
      <c r="I402" s="29">
        <v>18.7</v>
      </c>
      <c r="J402" s="29" t="s">
        <v>29</v>
      </c>
      <c r="K402" s="30" t="s">
        <v>29</v>
      </c>
      <c r="L402" s="30" t="s">
        <v>29</v>
      </c>
      <c r="M402" s="30" t="s">
        <v>29</v>
      </c>
      <c r="N402" s="35" t="e">
        <f t="shared" si="54"/>
        <v>#VALUE!</v>
      </c>
      <c r="O402" s="35" t="e">
        <f t="shared" si="55"/>
        <v>#VALUE!</v>
      </c>
      <c r="P402" s="35" t="e">
        <f t="shared" si="56"/>
        <v>#VALUE!</v>
      </c>
      <c r="Q402" s="28" t="e">
        <f t="shared" si="57"/>
        <v>#DIV/0!</v>
      </c>
      <c r="R402" s="30" t="s">
        <v>29</v>
      </c>
      <c r="S402" s="30">
        <v>18123.109375</v>
      </c>
      <c r="T402" s="30">
        <v>20668.7421875</v>
      </c>
      <c r="U402" s="35" t="e">
        <f t="shared" si="58"/>
        <v>#VALUE!</v>
      </c>
      <c r="V402" s="35">
        <f t="shared" si="59"/>
        <v>1.3472175269529485E-4</v>
      </c>
      <c r="W402" s="35">
        <f t="shared" si="60"/>
        <v>7.8574997481816502E-5</v>
      </c>
      <c r="X402" s="28">
        <f t="shared" si="61"/>
        <v>1.0664837508855567E-4</v>
      </c>
      <c r="Y402" s="12" t="e">
        <f t="shared" si="62"/>
        <v>#DIV/0!</v>
      </c>
    </row>
    <row r="403" spans="1:25" x14ac:dyDescent="0.25">
      <c r="A403" s="29" t="s">
        <v>10</v>
      </c>
      <c r="B403" s="29" t="s">
        <v>11</v>
      </c>
      <c r="C403" s="29" t="s">
        <v>7377</v>
      </c>
      <c r="D403" s="29" t="s">
        <v>7378</v>
      </c>
      <c r="E403" s="29">
        <v>5</v>
      </c>
      <c r="F403" s="29">
        <v>1</v>
      </c>
      <c r="G403" s="29">
        <v>1</v>
      </c>
      <c r="H403" s="29">
        <v>1</v>
      </c>
      <c r="I403" s="29">
        <v>22.8</v>
      </c>
      <c r="J403" s="29" t="s">
        <v>7379</v>
      </c>
      <c r="K403" s="30" t="s">
        <v>29</v>
      </c>
      <c r="L403" s="30" t="s">
        <v>29</v>
      </c>
      <c r="M403" s="30" t="s">
        <v>29</v>
      </c>
      <c r="N403" s="35" t="e">
        <f t="shared" si="54"/>
        <v>#VALUE!</v>
      </c>
      <c r="O403" s="35" t="e">
        <f t="shared" si="55"/>
        <v>#VALUE!</v>
      </c>
      <c r="P403" s="35" t="e">
        <f t="shared" si="56"/>
        <v>#VALUE!</v>
      </c>
      <c r="Q403" s="28" t="e">
        <f t="shared" si="57"/>
        <v>#DIV/0!</v>
      </c>
      <c r="R403" s="30" t="s">
        <v>29</v>
      </c>
      <c r="S403" s="30" t="s">
        <v>29</v>
      </c>
      <c r="T403" s="30">
        <v>19405.51953125</v>
      </c>
      <c r="U403" s="35" t="e">
        <f t="shared" si="58"/>
        <v>#VALUE!</v>
      </c>
      <c r="V403" s="35" t="e">
        <f t="shared" si="59"/>
        <v>#VALUE!</v>
      </c>
      <c r="W403" s="35">
        <f t="shared" si="60"/>
        <v>7.3772687010604274E-5</v>
      </c>
      <c r="X403" s="28">
        <f t="shared" si="61"/>
        <v>7.3772687010604274E-5</v>
      </c>
      <c r="Y403" s="12" t="e">
        <f t="shared" si="62"/>
        <v>#DIV/0!</v>
      </c>
    </row>
    <row r="404" spans="1:25" x14ac:dyDescent="0.25">
      <c r="A404" s="29" t="s">
        <v>10</v>
      </c>
      <c r="B404" s="29" t="s">
        <v>11</v>
      </c>
      <c r="C404" s="29" t="s">
        <v>5637</v>
      </c>
      <c r="D404" s="29" t="s">
        <v>5638</v>
      </c>
      <c r="E404" s="29">
        <v>9</v>
      </c>
      <c r="F404" s="29">
        <v>1</v>
      </c>
      <c r="G404" s="29">
        <v>1</v>
      </c>
      <c r="H404" s="29">
        <v>1</v>
      </c>
      <c r="I404" s="29">
        <v>21.8</v>
      </c>
      <c r="J404" s="29" t="s">
        <v>5639</v>
      </c>
      <c r="K404" s="30" t="s">
        <v>29</v>
      </c>
      <c r="L404" s="30" t="s">
        <v>29</v>
      </c>
      <c r="M404" s="30" t="s">
        <v>29</v>
      </c>
      <c r="N404" s="35" t="e">
        <f t="shared" si="54"/>
        <v>#VALUE!</v>
      </c>
      <c r="O404" s="35" t="e">
        <f t="shared" si="55"/>
        <v>#VALUE!</v>
      </c>
      <c r="P404" s="35" t="e">
        <f t="shared" si="56"/>
        <v>#VALUE!</v>
      </c>
      <c r="Q404" s="28" t="e">
        <f t="shared" si="57"/>
        <v>#DIV/0!</v>
      </c>
      <c r="R404" s="30" t="s">
        <v>29</v>
      </c>
      <c r="S404" s="30" t="s">
        <v>29</v>
      </c>
      <c r="T404" s="30" t="s">
        <v>29</v>
      </c>
      <c r="U404" s="35" t="e">
        <f t="shared" si="58"/>
        <v>#VALUE!</v>
      </c>
      <c r="V404" s="35" t="e">
        <f t="shared" si="59"/>
        <v>#VALUE!</v>
      </c>
      <c r="W404" s="35" t="e">
        <f t="shared" si="60"/>
        <v>#VALUE!</v>
      </c>
      <c r="X404" s="28" t="e">
        <f t="shared" si="61"/>
        <v>#DIV/0!</v>
      </c>
      <c r="Y404" s="12" t="e">
        <f t="shared" si="62"/>
        <v>#DIV/0!</v>
      </c>
    </row>
    <row r="405" spans="1:25" x14ac:dyDescent="0.25">
      <c r="A405" s="29" t="s">
        <v>10</v>
      </c>
      <c r="B405" s="29" t="s">
        <v>11</v>
      </c>
      <c r="C405" s="29" t="s">
        <v>6859</v>
      </c>
      <c r="D405" s="29" t="s">
        <v>6860</v>
      </c>
      <c r="E405" s="29">
        <v>3</v>
      </c>
      <c r="F405" s="29">
        <v>1</v>
      </c>
      <c r="G405" s="29">
        <v>1</v>
      </c>
      <c r="H405" s="29">
        <v>1</v>
      </c>
      <c r="I405" s="29">
        <v>66.2</v>
      </c>
      <c r="J405" s="29" t="s">
        <v>6861</v>
      </c>
      <c r="K405" s="30" t="s">
        <v>29</v>
      </c>
      <c r="L405" s="30" t="s">
        <v>29</v>
      </c>
      <c r="M405" s="30" t="s">
        <v>29</v>
      </c>
      <c r="N405" s="35" t="e">
        <f t="shared" si="54"/>
        <v>#VALUE!</v>
      </c>
      <c r="O405" s="35" t="e">
        <f t="shared" si="55"/>
        <v>#VALUE!</v>
      </c>
      <c r="P405" s="35" t="e">
        <f t="shared" si="56"/>
        <v>#VALUE!</v>
      </c>
      <c r="Q405" s="28" t="e">
        <f t="shared" si="57"/>
        <v>#DIV/0!</v>
      </c>
      <c r="R405" s="30">
        <v>29352.51953125</v>
      </c>
      <c r="S405" s="30" t="s">
        <v>29</v>
      </c>
      <c r="T405" s="30" t="s">
        <v>29</v>
      </c>
      <c r="U405" s="35">
        <f t="shared" si="58"/>
        <v>5.1217694705503372E-4</v>
      </c>
      <c r="V405" s="35" t="e">
        <f t="shared" si="59"/>
        <v>#VALUE!</v>
      </c>
      <c r="W405" s="35" t="e">
        <f t="shared" si="60"/>
        <v>#VALUE!</v>
      </c>
      <c r="X405" s="28">
        <f t="shared" si="61"/>
        <v>5.1217694705503372E-4</v>
      </c>
      <c r="Y405" s="12" t="e">
        <f t="shared" si="62"/>
        <v>#DIV/0!</v>
      </c>
    </row>
    <row r="406" spans="1:25" x14ac:dyDescent="0.25">
      <c r="A406" s="29" t="s">
        <v>7735</v>
      </c>
      <c r="B406" s="29" t="s">
        <v>11</v>
      </c>
      <c r="C406" s="29" t="s">
        <v>8053</v>
      </c>
      <c r="D406" s="29" t="s">
        <v>8054</v>
      </c>
      <c r="E406" s="29">
        <v>2</v>
      </c>
      <c r="F406" s="29">
        <v>1</v>
      </c>
      <c r="G406" s="29">
        <v>1</v>
      </c>
      <c r="H406" s="29">
        <v>1</v>
      </c>
      <c r="I406" s="29">
        <v>62</v>
      </c>
      <c r="J406" s="29" t="s">
        <v>8055</v>
      </c>
      <c r="K406" s="30" t="s">
        <v>29</v>
      </c>
      <c r="L406" s="30" t="s">
        <v>29</v>
      </c>
      <c r="M406" s="30" t="s">
        <v>29</v>
      </c>
      <c r="N406" s="35" t="e">
        <f t="shared" si="54"/>
        <v>#VALUE!</v>
      </c>
      <c r="O406" s="35" t="e">
        <f t="shared" si="55"/>
        <v>#VALUE!</v>
      </c>
      <c r="P406" s="35" t="e">
        <f t="shared" si="56"/>
        <v>#VALUE!</v>
      </c>
      <c r="Q406" s="28" t="e">
        <f t="shared" si="57"/>
        <v>#DIV/0!</v>
      </c>
      <c r="R406" s="30" t="s">
        <v>29</v>
      </c>
      <c r="S406" s="30" t="s">
        <v>29</v>
      </c>
      <c r="T406" s="30" t="s">
        <v>29</v>
      </c>
      <c r="U406" s="35" t="e">
        <f t="shared" si="58"/>
        <v>#VALUE!</v>
      </c>
      <c r="V406" s="35" t="e">
        <f t="shared" si="59"/>
        <v>#VALUE!</v>
      </c>
      <c r="W406" s="35" t="e">
        <f t="shared" si="60"/>
        <v>#VALUE!</v>
      </c>
      <c r="X406" s="28" t="e">
        <f t="shared" si="61"/>
        <v>#DIV/0!</v>
      </c>
      <c r="Y406" s="12" t="e">
        <f t="shared" si="62"/>
        <v>#DIV/0!</v>
      </c>
    </row>
    <row r="407" spans="1:25" x14ac:dyDescent="0.25">
      <c r="A407" s="29" t="s">
        <v>10</v>
      </c>
      <c r="B407" s="29" t="s">
        <v>11</v>
      </c>
      <c r="C407" s="29" t="s">
        <v>6788</v>
      </c>
      <c r="D407" s="29" t="s">
        <v>6789</v>
      </c>
      <c r="E407" s="29">
        <v>2</v>
      </c>
      <c r="F407" s="29">
        <v>1</v>
      </c>
      <c r="G407" s="29">
        <v>1</v>
      </c>
      <c r="H407" s="29">
        <v>1</v>
      </c>
      <c r="I407" s="29">
        <v>48</v>
      </c>
      <c r="J407" s="29" t="s">
        <v>6790</v>
      </c>
      <c r="K407" s="30" t="s">
        <v>29</v>
      </c>
      <c r="L407" s="30" t="s">
        <v>29</v>
      </c>
      <c r="M407" s="30" t="s">
        <v>29</v>
      </c>
      <c r="N407" s="35" t="e">
        <f t="shared" si="54"/>
        <v>#VALUE!</v>
      </c>
      <c r="O407" s="35" t="e">
        <f t="shared" si="55"/>
        <v>#VALUE!</v>
      </c>
      <c r="P407" s="35" t="e">
        <f t="shared" si="56"/>
        <v>#VALUE!</v>
      </c>
      <c r="Q407" s="28" t="e">
        <f t="shared" si="57"/>
        <v>#DIV/0!</v>
      </c>
      <c r="R407" s="30" t="s">
        <v>29</v>
      </c>
      <c r="S407" s="30" t="s">
        <v>29</v>
      </c>
      <c r="T407" s="30" t="s">
        <v>29</v>
      </c>
      <c r="U407" s="35" t="e">
        <f t="shared" si="58"/>
        <v>#VALUE!</v>
      </c>
      <c r="V407" s="35" t="e">
        <f t="shared" si="59"/>
        <v>#VALUE!</v>
      </c>
      <c r="W407" s="35" t="e">
        <f t="shared" si="60"/>
        <v>#VALUE!</v>
      </c>
      <c r="X407" s="28" t="e">
        <f t="shared" si="61"/>
        <v>#DIV/0!</v>
      </c>
      <c r="Y407" s="12" t="e">
        <f t="shared" si="62"/>
        <v>#DIV/0!</v>
      </c>
    </row>
    <row r="408" spans="1:25" x14ac:dyDescent="0.25">
      <c r="A408" s="29" t="s">
        <v>10</v>
      </c>
      <c r="B408" s="29" t="s">
        <v>11</v>
      </c>
      <c r="C408" s="29" t="s">
        <v>7076</v>
      </c>
      <c r="D408" s="29" t="s">
        <v>7077</v>
      </c>
      <c r="E408" s="29">
        <v>3</v>
      </c>
      <c r="F408" s="29">
        <v>1</v>
      </c>
      <c r="G408" s="29">
        <v>1</v>
      </c>
      <c r="H408" s="29">
        <v>1</v>
      </c>
      <c r="I408" s="29">
        <v>42.6</v>
      </c>
      <c r="J408" s="29" t="s">
        <v>7078</v>
      </c>
      <c r="K408" s="30" t="s">
        <v>29</v>
      </c>
      <c r="L408" s="30" t="s">
        <v>29</v>
      </c>
      <c r="M408" s="30" t="s">
        <v>29</v>
      </c>
      <c r="N408" s="35" t="e">
        <f t="shared" si="54"/>
        <v>#VALUE!</v>
      </c>
      <c r="O408" s="35" t="e">
        <f t="shared" si="55"/>
        <v>#VALUE!</v>
      </c>
      <c r="P408" s="35" t="e">
        <f t="shared" si="56"/>
        <v>#VALUE!</v>
      </c>
      <c r="Q408" s="28" t="e">
        <f t="shared" si="57"/>
        <v>#DIV/0!</v>
      </c>
      <c r="R408" s="30">
        <v>58931.66015625</v>
      </c>
      <c r="S408" s="30" t="s">
        <v>29</v>
      </c>
      <c r="T408" s="30" t="s">
        <v>29</v>
      </c>
      <c r="U408" s="35">
        <f t="shared" si="58"/>
        <v>1.0283082428947288E-3</v>
      </c>
      <c r="V408" s="35" t="e">
        <f t="shared" si="59"/>
        <v>#VALUE!</v>
      </c>
      <c r="W408" s="35" t="e">
        <f t="shared" si="60"/>
        <v>#VALUE!</v>
      </c>
      <c r="X408" s="28">
        <f t="shared" si="61"/>
        <v>1.0283082428947288E-3</v>
      </c>
      <c r="Y408" s="12" t="e">
        <f t="shared" si="62"/>
        <v>#DIV/0!</v>
      </c>
    </row>
    <row r="409" spans="1:25" x14ac:dyDescent="0.25">
      <c r="A409" s="29" t="s">
        <v>7735</v>
      </c>
      <c r="B409" s="29" t="s">
        <v>11</v>
      </c>
      <c r="C409" s="29" t="s">
        <v>7761</v>
      </c>
      <c r="D409" s="29" t="s">
        <v>7762</v>
      </c>
      <c r="E409" s="29">
        <v>7</v>
      </c>
      <c r="F409" s="29">
        <v>1</v>
      </c>
      <c r="G409" s="29">
        <v>1</v>
      </c>
      <c r="H409" s="29">
        <v>1</v>
      </c>
      <c r="I409" s="29">
        <v>16.399999999999999</v>
      </c>
      <c r="J409" s="29" t="s">
        <v>29</v>
      </c>
      <c r="K409" s="30" t="s">
        <v>29</v>
      </c>
      <c r="L409" s="30" t="s">
        <v>29</v>
      </c>
      <c r="M409" s="30" t="s">
        <v>29</v>
      </c>
      <c r="N409" s="35" t="e">
        <f t="shared" si="54"/>
        <v>#VALUE!</v>
      </c>
      <c r="O409" s="35" t="e">
        <f t="shared" si="55"/>
        <v>#VALUE!</v>
      </c>
      <c r="P409" s="35" t="e">
        <f t="shared" si="56"/>
        <v>#VALUE!</v>
      </c>
      <c r="Q409" s="28" t="e">
        <f t="shared" si="57"/>
        <v>#DIV/0!</v>
      </c>
      <c r="R409" s="30" t="s">
        <v>29</v>
      </c>
      <c r="S409" s="30" t="s">
        <v>29</v>
      </c>
      <c r="T409" s="30" t="s">
        <v>29</v>
      </c>
      <c r="U409" s="35" t="e">
        <f t="shared" si="58"/>
        <v>#VALUE!</v>
      </c>
      <c r="V409" s="35" t="e">
        <f t="shared" si="59"/>
        <v>#VALUE!</v>
      </c>
      <c r="W409" s="35" t="e">
        <f t="shared" si="60"/>
        <v>#VALUE!</v>
      </c>
      <c r="X409" s="28" t="e">
        <f t="shared" si="61"/>
        <v>#DIV/0!</v>
      </c>
      <c r="Y409" s="12" t="e">
        <f t="shared" si="62"/>
        <v>#DIV/0!</v>
      </c>
    </row>
    <row r="410" spans="1:25" x14ac:dyDescent="0.25">
      <c r="A410" s="29" t="s">
        <v>10</v>
      </c>
      <c r="B410" s="29" t="s">
        <v>11</v>
      </c>
      <c r="C410" s="29" t="s">
        <v>6606</v>
      </c>
      <c r="D410" s="29" t="s">
        <v>6607</v>
      </c>
      <c r="E410" s="29">
        <v>9</v>
      </c>
      <c r="F410" s="29">
        <v>1</v>
      </c>
      <c r="G410" s="29">
        <v>1</v>
      </c>
      <c r="H410" s="29">
        <v>1</v>
      </c>
      <c r="I410" s="29">
        <v>19.899999999999999</v>
      </c>
      <c r="J410" s="29" t="s">
        <v>29</v>
      </c>
      <c r="K410" s="30" t="s">
        <v>29</v>
      </c>
      <c r="L410" s="30" t="s">
        <v>29</v>
      </c>
      <c r="M410" s="30" t="s">
        <v>29</v>
      </c>
      <c r="N410" s="35" t="e">
        <f t="shared" si="54"/>
        <v>#VALUE!</v>
      </c>
      <c r="O410" s="35" t="e">
        <f t="shared" si="55"/>
        <v>#VALUE!</v>
      </c>
      <c r="P410" s="35" t="e">
        <f t="shared" si="56"/>
        <v>#VALUE!</v>
      </c>
      <c r="Q410" s="28" t="e">
        <f t="shared" si="57"/>
        <v>#DIV/0!</v>
      </c>
      <c r="R410" s="30" t="s">
        <v>29</v>
      </c>
      <c r="S410" s="30">
        <v>33400.52734375</v>
      </c>
      <c r="T410" s="30" t="s">
        <v>29</v>
      </c>
      <c r="U410" s="35" t="e">
        <f t="shared" si="58"/>
        <v>#VALUE!</v>
      </c>
      <c r="V410" s="35">
        <f t="shared" si="59"/>
        <v>2.4828949004216452E-4</v>
      </c>
      <c r="W410" s="35" t="e">
        <f t="shared" si="60"/>
        <v>#VALUE!</v>
      </c>
      <c r="X410" s="28">
        <f t="shared" si="61"/>
        <v>2.4828949004216452E-4</v>
      </c>
      <c r="Y410" s="12" t="e">
        <f t="shared" si="62"/>
        <v>#DIV/0!</v>
      </c>
    </row>
    <row r="411" spans="1:25" x14ac:dyDescent="0.25">
      <c r="A411" s="29" t="s">
        <v>10</v>
      </c>
      <c r="B411" s="29" t="s">
        <v>11</v>
      </c>
      <c r="C411" s="29" t="s">
        <v>6868</v>
      </c>
      <c r="D411" s="29" t="s">
        <v>6869</v>
      </c>
      <c r="E411" s="29">
        <v>1</v>
      </c>
      <c r="F411" s="29">
        <v>1</v>
      </c>
      <c r="G411" s="29">
        <v>1</v>
      </c>
      <c r="H411" s="29">
        <v>1</v>
      </c>
      <c r="I411" s="29">
        <v>86</v>
      </c>
      <c r="J411" s="29" t="s">
        <v>6870</v>
      </c>
      <c r="K411" s="30" t="s">
        <v>29</v>
      </c>
      <c r="L411" s="30" t="s">
        <v>29</v>
      </c>
      <c r="M411" s="30" t="s">
        <v>29</v>
      </c>
      <c r="N411" s="35" t="e">
        <f t="shared" si="54"/>
        <v>#VALUE!</v>
      </c>
      <c r="O411" s="35" t="e">
        <f t="shared" si="55"/>
        <v>#VALUE!</v>
      </c>
      <c r="P411" s="35" t="e">
        <f t="shared" si="56"/>
        <v>#VALUE!</v>
      </c>
      <c r="Q411" s="28" t="e">
        <f t="shared" si="57"/>
        <v>#DIV/0!</v>
      </c>
      <c r="R411" s="30" t="s">
        <v>29</v>
      </c>
      <c r="S411" s="30" t="s">
        <v>29</v>
      </c>
      <c r="T411" s="30" t="s">
        <v>29</v>
      </c>
      <c r="U411" s="35" t="e">
        <f t="shared" si="58"/>
        <v>#VALUE!</v>
      </c>
      <c r="V411" s="35" t="e">
        <f t="shared" si="59"/>
        <v>#VALUE!</v>
      </c>
      <c r="W411" s="35" t="e">
        <f t="shared" si="60"/>
        <v>#VALUE!</v>
      </c>
      <c r="X411" s="28" t="e">
        <f t="shared" si="61"/>
        <v>#DIV/0!</v>
      </c>
      <c r="Y411" s="12" t="e">
        <f t="shared" si="62"/>
        <v>#DIV/0!</v>
      </c>
    </row>
    <row r="412" spans="1:25" x14ac:dyDescent="0.25">
      <c r="A412" s="29" t="s">
        <v>10</v>
      </c>
      <c r="B412" s="29" t="s">
        <v>11</v>
      </c>
      <c r="C412" s="29" t="s">
        <v>7247</v>
      </c>
      <c r="D412" s="29" t="s">
        <v>7248</v>
      </c>
      <c r="E412" s="29">
        <v>5</v>
      </c>
      <c r="F412" s="29">
        <v>1</v>
      </c>
      <c r="G412" s="29">
        <v>1</v>
      </c>
      <c r="H412" s="29">
        <v>1</v>
      </c>
      <c r="I412" s="29">
        <v>22</v>
      </c>
      <c r="J412" s="29" t="s">
        <v>7249</v>
      </c>
      <c r="K412" s="30" t="s">
        <v>29</v>
      </c>
      <c r="L412" s="30" t="s">
        <v>29</v>
      </c>
      <c r="M412" s="30" t="s">
        <v>29</v>
      </c>
      <c r="N412" s="35" t="e">
        <f t="shared" si="54"/>
        <v>#VALUE!</v>
      </c>
      <c r="O412" s="35" t="e">
        <f t="shared" si="55"/>
        <v>#VALUE!</v>
      </c>
      <c r="P412" s="35" t="e">
        <f t="shared" si="56"/>
        <v>#VALUE!</v>
      </c>
      <c r="Q412" s="28" t="e">
        <f t="shared" si="57"/>
        <v>#DIV/0!</v>
      </c>
      <c r="R412" s="30" t="s">
        <v>29</v>
      </c>
      <c r="S412" s="30" t="s">
        <v>29</v>
      </c>
      <c r="T412" s="30">
        <v>40555.2890625</v>
      </c>
      <c r="U412" s="35" t="e">
        <f t="shared" si="58"/>
        <v>#VALUE!</v>
      </c>
      <c r="V412" s="35" t="e">
        <f t="shared" si="59"/>
        <v>#VALUE!</v>
      </c>
      <c r="W412" s="35">
        <f t="shared" si="60"/>
        <v>1.5417637450079003E-4</v>
      </c>
      <c r="X412" s="28">
        <f t="shared" si="61"/>
        <v>1.5417637450079003E-4</v>
      </c>
      <c r="Y412" s="12" t="e">
        <f t="shared" si="62"/>
        <v>#DIV/0!</v>
      </c>
    </row>
    <row r="413" spans="1:25" x14ac:dyDescent="0.25">
      <c r="A413" s="29" t="s">
        <v>10</v>
      </c>
      <c r="B413" s="29" t="s">
        <v>11</v>
      </c>
      <c r="C413" s="29" t="s">
        <v>7436</v>
      </c>
      <c r="D413" s="29" t="s">
        <v>7437</v>
      </c>
      <c r="E413" s="29">
        <v>3</v>
      </c>
      <c r="F413" s="29">
        <v>1</v>
      </c>
      <c r="G413" s="29">
        <v>1</v>
      </c>
      <c r="H413" s="29">
        <v>1</v>
      </c>
      <c r="I413" s="29">
        <v>52.1</v>
      </c>
      <c r="J413" s="29" t="s">
        <v>7438</v>
      </c>
      <c r="K413" s="30" t="s">
        <v>29</v>
      </c>
      <c r="L413" s="30" t="s">
        <v>29</v>
      </c>
      <c r="M413" s="30" t="s">
        <v>29</v>
      </c>
      <c r="N413" s="35" t="e">
        <f t="shared" si="54"/>
        <v>#VALUE!</v>
      </c>
      <c r="O413" s="35" t="e">
        <f t="shared" si="55"/>
        <v>#VALUE!</v>
      </c>
      <c r="P413" s="35" t="e">
        <f t="shared" si="56"/>
        <v>#VALUE!</v>
      </c>
      <c r="Q413" s="28" t="e">
        <f t="shared" si="57"/>
        <v>#DIV/0!</v>
      </c>
      <c r="R413" s="30" t="s">
        <v>29</v>
      </c>
      <c r="S413" s="30" t="s">
        <v>29</v>
      </c>
      <c r="T413" s="30" t="s">
        <v>29</v>
      </c>
      <c r="U413" s="35" t="e">
        <f t="shared" si="58"/>
        <v>#VALUE!</v>
      </c>
      <c r="V413" s="35" t="e">
        <f t="shared" si="59"/>
        <v>#VALUE!</v>
      </c>
      <c r="W413" s="35" t="e">
        <f t="shared" si="60"/>
        <v>#VALUE!</v>
      </c>
      <c r="X413" s="28" t="e">
        <f t="shared" si="61"/>
        <v>#DIV/0!</v>
      </c>
      <c r="Y413" s="12" t="e">
        <f t="shared" si="62"/>
        <v>#DIV/0!</v>
      </c>
    </row>
    <row r="414" spans="1:25" x14ac:dyDescent="0.25">
      <c r="A414" s="29" t="s">
        <v>10</v>
      </c>
      <c r="B414" s="29" t="s">
        <v>11</v>
      </c>
      <c r="C414" s="29" t="s">
        <v>7279</v>
      </c>
      <c r="D414" s="29" t="s">
        <v>7280</v>
      </c>
      <c r="E414" s="29">
        <v>3</v>
      </c>
      <c r="F414" s="29">
        <v>1</v>
      </c>
      <c r="G414" s="29">
        <v>1</v>
      </c>
      <c r="H414" s="29">
        <v>1</v>
      </c>
      <c r="I414" s="29">
        <v>49.9</v>
      </c>
      <c r="J414" s="29" t="s">
        <v>7281</v>
      </c>
      <c r="K414" s="30" t="s">
        <v>29</v>
      </c>
      <c r="L414" s="30" t="s">
        <v>29</v>
      </c>
      <c r="M414" s="30" t="s">
        <v>29</v>
      </c>
      <c r="N414" s="35" t="e">
        <f t="shared" si="54"/>
        <v>#VALUE!</v>
      </c>
      <c r="O414" s="35" t="e">
        <f t="shared" si="55"/>
        <v>#VALUE!</v>
      </c>
      <c r="P414" s="35" t="e">
        <f t="shared" si="56"/>
        <v>#VALUE!</v>
      </c>
      <c r="Q414" s="28" t="e">
        <f t="shared" si="57"/>
        <v>#DIV/0!</v>
      </c>
      <c r="R414" s="30" t="s">
        <v>29</v>
      </c>
      <c r="S414" s="30" t="s">
        <v>29</v>
      </c>
      <c r="T414" s="30" t="s">
        <v>29</v>
      </c>
      <c r="U414" s="35" t="e">
        <f t="shared" si="58"/>
        <v>#VALUE!</v>
      </c>
      <c r="V414" s="35" t="e">
        <f t="shared" si="59"/>
        <v>#VALUE!</v>
      </c>
      <c r="W414" s="35" t="e">
        <f t="shared" si="60"/>
        <v>#VALUE!</v>
      </c>
      <c r="X414" s="28" t="e">
        <f t="shared" si="61"/>
        <v>#DIV/0!</v>
      </c>
      <c r="Y414" s="12" t="e">
        <f t="shared" si="62"/>
        <v>#DIV/0!</v>
      </c>
    </row>
    <row r="415" spans="1:25" x14ac:dyDescent="0.25">
      <c r="A415" s="29" t="s">
        <v>10</v>
      </c>
      <c r="B415" s="29" t="s">
        <v>11</v>
      </c>
      <c r="C415" s="29" t="s">
        <v>6247</v>
      </c>
      <c r="D415" s="29" t="s">
        <v>6248</v>
      </c>
      <c r="E415" s="29">
        <v>2</v>
      </c>
      <c r="F415" s="29">
        <v>1</v>
      </c>
      <c r="G415" s="29">
        <v>1</v>
      </c>
      <c r="H415" s="29">
        <v>1</v>
      </c>
      <c r="I415" s="29">
        <v>80.5</v>
      </c>
      <c r="J415" s="29" t="s">
        <v>6249</v>
      </c>
      <c r="K415" s="30" t="s">
        <v>29</v>
      </c>
      <c r="L415" s="30" t="s">
        <v>29</v>
      </c>
      <c r="M415" s="30" t="s">
        <v>29</v>
      </c>
      <c r="N415" s="35" t="e">
        <f t="shared" si="54"/>
        <v>#VALUE!</v>
      </c>
      <c r="O415" s="35" t="e">
        <f t="shared" si="55"/>
        <v>#VALUE!</v>
      </c>
      <c r="P415" s="35" t="e">
        <f t="shared" si="56"/>
        <v>#VALUE!</v>
      </c>
      <c r="Q415" s="28" t="e">
        <f t="shared" si="57"/>
        <v>#DIV/0!</v>
      </c>
      <c r="R415" s="30" t="s">
        <v>29</v>
      </c>
      <c r="S415" s="30" t="s">
        <v>29</v>
      </c>
      <c r="T415" s="30">
        <v>15204.18359375</v>
      </c>
      <c r="U415" s="35" t="e">
        <f t="shared" si="58"/>
        <v>#VALUE!</v>
      </c>
      <c r="V415" s="35" t="e">
        <f t="shared" si="59"/>
        <v>#VALUE!</v>
      </c>
      <c r="W415" s="35">
        <f t="shared" si="60"/>
        <v>5.7800744561732034E-5</v>
      </c>
      <c r="X415" s="28">
        <f t="shared" si="61"/>
        <v>5.7800744561732034E-5</v>
      </c>
      <c r="Y415" s="12" t="e">
        <f t="shared" si="62"/>
        <v>#DIV/0!</v>
      </c>
    </row>
    <row r="416" spans="1:25" x14ac:dyDescent="0.25">
      <c r="A416" s="29" t="s">
        <v>10</v>
      </c>
      <c r="B416" s="29" t="s">
        <v>11</v>
      </c>
      <c r="C416" s="29" t="s">
        <v>5640</v>
      </c>
      <c r="D416" s="29" t="s">
        <v>5641</v>
      </c>
      <c r="E416" s="29">
        <v>4</v>
      </c>
      <c r="F416" s="29">
        <v>1</v>
      </c>
      <c r="G416" s="29">
        <v>1</v>
      </c>
      <c r="H416" s="29">
        <v>1</v>
      </c>
      <c r="I416" s="29">
        <v>64.3</v>
      </c>
      <c r="J416" s="29" t="s">
        <v>5642</v>
      </c>
      <c r="K416" s="30" t="s">
        <v>29</v>
      </c>
      <c r="L416" s="30" t="s">
        <v>29</v>
      </c>
      <c r="M416" s="30" t="s">
        <v>29</v>
      </c>
      <c r="N416" s="35" t="e">
        <f t="shared" si="54"/>
        <v>#VALUE!</v>
      </c>
      <c r="O416" s="35" t="e">
        <f t="shared" si="55"/>
        <v>#VALUE!</v>
      </c>
      <c r="P416" s="35" t="e">
        <f t="shared" si="56"/>
        <v>#VALUE!</v>
      </c>
      <c r="Q416" s="28" t="e">
        <f t="shared" si="57"/>
        <v>#DIV/0!</v>
      </c>
      <c r="R416" s="30" t="s">
        <v>29</v>
      </c>
      <c r="S416" s="30" t="s">
        <v>29</v>
      </c>
      <c r="T416" s="30" t="s">
        <v>29</v>
      </c>
      <c r="U416" s="35" t="e">
        <f t="shared" si="58"/>
        <v>#VALUE!</v>
      </c>
      <c r="V416" s="35" t="e">
        <f t="shared" si="59"/>
        <v>#VALUE!</v>
      </c>
      <c r="W416" s="35" t="e">
        <f t="shared" si="60"/>
        <v>#VALUE!</v>
      </c>
      <c r="X416" s="28" t="e">
        <f t="shared" si="61"/>
        <v>#DIV/0!</v>
      </c>
      <c r="Y416" s="12" t="e">
        <f t="shared" si="62"/>
        <v>#DIV/0!</v>
      </c>
    </row>
    <row r="417" spans="1:25" x14ac:dyDescent="0.25">
      <c r="A417" s="29" t="s">
        <v>10</v>
      </c>
      <c r="B417" s="29" t="s">
        <v>11</v>
      </c>
      <c r="C417" s="29" t="s">
        <v>7640</v>
      </c>
      <c r="D417" s="29" t="s">
        <v>7641</v>
      </c>
      <c r="E417" s="29">
        <v>2</v>
      </c>
      <c r="F417" s="29">
        <v>1</v>
      </c>
      <c r="G417" s="29">
        <v>1</v>
      </c>
      <c r="H417" s="29">
        <v>1</v>
      </c>
      <c r="I417" s="29">
        <v>50.5</v>
      </c>
      <c r="J417" s="29" t="s">
        <v>7642</v>
      </c>
      <c r="K417" s="30" t="s">
        <v>29</v>
      </c>
      <c r="L417" s="30">
        <v>26098.900390625</v>
      </c>
      <c r="M417" s="30" t="s">
        <v>29</v>
      </c>
      <c r="N417" s="35" t="e">
        <f t="shared" si="54"/>
        <v>#VALUE!</v>
      </c>
      <c r="O417" s="35">
        <f t="shared" si="55"/>
        <v>2.5738803640184876E-4</v>
      </c>
      <c r="P417" s="35" t="e">
        <f t="shared" si="56"/>
        <v>#VALUE!</v>
      </c>
      <c r="Q417" s="28">
        <f t="shared" si="57"/>
        <v>2.5738803640184876E-4</v>
      </c>
      <c r="R417" s="30" t="s">
        <v>29</v>
      </c>
      <c r="S417" s="30" t="s">
        <v>29</v>
      </c>
      <c r="T417" s="30" t="s">
        <v>29</v>
      </c>
      <c r="U417" s="35" t="e">
        <f t="shared" si="58"/>
        <v>#VALUE!</v>
      </c>
      <c r="V417" s="35" t="e">
        <f t="shared" si="59"/>
        <v>#VALUE!</v>
      </c>
      <c r="W417" s="35" t="e">
        <f t="shared" si="60"/>
        <v>#VALUE!</v>
      </c>
      <c r="X417" s="28" t="e">
        <f t="shared" si="61"/>
        <v>#DIV/0!</v>
      </c>
      <c r="Y417" s="12" t="e">
        <f t="shared" si="62"/>
        <v>#DIV/0!</v>
      </c>
    </row>
    <row r="418" spans="1:25" x14ac:dyDescent="0.25">
      <c r="A418" s="29" t="s">
        <v>10</v>
      </c>
      <c r="B418" s="29" t="s">
        <v>11</v>
      </c>
      <c r="C418" s="29" t="s">
        <v>6462</v>
      </c>
      <c r="D418" s="29" t="s">
        <v>6463</v>
      </c>
      <c r="E418" s="29">
        <v>13</v>
      </c>
      <c r="F418" s="29">
        <v>1</v>
      </c>
      <c r="G418" s="29">
        <v>1</v>
      </c>
      <c r="H418" s="29">
        <v>1</v>
      </c>
      <c r="I418" s="29">
        <v>11.1</v>
      </c>
      <c r="J418" s="29" t="s">
        <v>6464</v>
      </c>
      <c r="K418" s="30" t="s">
        <v>29</v>
      </c>
      <c r="L418" s="30" t="s">
        <v>29</v>
      </c>
      <c r="M418" s="30" t="s">
        <v>29</v>
      </c>
      <c r="N418" s="35" t="e">
        <f t="shared" si="54"/>
        <v>#VALUE!</v>
      </c>
      <c r="O418" s="35" t="e">
        <f t="shared" si="55"/>
        <v>#VALUE!</v>
      </c>
      <c r="P418" s="35" t="e">
        <f t="shared" si="56"/>
        <v>#VALUE!</v>
      </c>
      <c r="Q418" s="28" t="e">
        <f t="shared" si="57"/>
        <v>#DIV/0!</v>
      </c>
      <c r="R418" s="30" t="s">
        <v>29</v>
      </c>
      <c r="S418" s="30" t="s">
        <v>29</v>
      </c>
      <c r="T418" s="30">
        <v>143169.84375</v>
      </c>
      <c r="U418" s="35" t="e">
        <f t="shared" si="58"/>
        <v>#VALUE!</v>
      </c>
      <c r="V418" s="35" t="e">
        <f t="shared" si="59"/>
        <v>#VALUE!</v>
      </c>
      <c r="W418" s="35">
        <f t="shared" si="60"/>
        <v>5.4427937656176316E-4</v>
      </c>
      <c r="X418" s="28">
        <f t="shared" si="61"/>
        <v>5.4427937656176316E-4</v>
      </c>
      <c r="Y418" s="12" t="e">
        <f t="shared" si="62"/>
        <v>#DIV/0!</v>
      </c>
    </row>
    <row r="419" spans="1:25" x14ac:dyDescent="0.25">
      <c r="A419" s="29" t="s">
        <v>7735</v>
      </c>
      <c r="B419" s="29" t="s">
        <v>11</v>
      </c>
      <c r="C419" s="29" t="s">
        <v>8130</v>
      </c>
      <c r="D419" s="29" t="s">
        <v>8131</v>
      </c>
      <c r="E419" s="29">
        <v>5</v>
      </c>
      <c r="F419" s="29">
        <v>1</v>
      </c>
      <c r="G419" s="29">
        <v>1</v>
      </c>
      <c r="H419" s="29">
        <v>1</v>
      </c>
      <c r="I419" s="29">
        <v>13.6</v>
      </c>
      <c r="J419" s="29" t="s">
        <v>8132</v>
      </c>
      <c r="K419" s="30">
        <v>37993.75</v>
      </c>
      <c r="L419" s="30" t="s">
        <v>29</v>
      </c>
      <c r="M419" s="30" t="s">
        <v>29</v>
      </c>
      <c r="N419" s="35">
        <f t="shared" si="54"/>
        <v>1.9654078554323331E-4</v>
      </c>
      <c r="O419" s="35" t="e">
        <f t="shared" si="55"/>
        <v>#VALUE!</v>
      </c>
      <c r="P419" s="35" t="e">
        <f t="shared" si="56"/>
        <v>#VALUE!</v>
      </c>
      <c r="Q419" s="28">
        <f t="shared" si="57"/>
        <v>1.9654078554323331E-4</v>
      </c>
      <c r="R419" s="30" t="s">
        <v>29</v>
      </c>
      <c r="S419" s="30" t="s">
        <v>29</v>
      </c>
      <c r="T419" s="30" t="s">
        <v>29</v>
      </c>
      <c r="U419" s="35" t="e">
        <f t="shared" si="58"/>
        <v>#VALUE!</v>
      </c>
      <c r="V419" s="35" t="e">
        <f t="shared" si="59"/>
        <v>#VALUE!</v>
      </c>
      <c r="W419" s="35" t="e">
        <f t="shared" si="60"/>
        <v>#VALUE!</v>
      </c>
      <c r="X419" s="28" t="e">
        <f t="shared" si="61"/>
        <v>#DIV/0!</v>
      </c>
      <c r="Y419" s="12" t="e">
        <f t="shared" si="62"/>
        <v>#DIV/0!</v>
      </c>
    </row>
    <row r="420" spans="1:25" x14ac:dyDescent="0.25">
      <c r="A420" s="29" t="s">
        <v>10</v>
      </c>
      <c r="B420" s="29" t="s">
        <v>11</v>
      </c>
      <c r="C420" s="29" t="s">
        <v>7714</v>
      </c>
      <c r="D420" s="29" t="s">
        <v>7715</v>
      </c>
      <c r="E420" s="29">
        <v>2</v>
      </c>
      <c r="F420" s="29">
        <v>1</v>
      </c>
      <c r="G420" s="29">
        <v>1</v>
      </c>
      <c r="H420" s="29">
        <v>1</v>
      </c>
      <c r="I420" s="29">
        <v>56.9</v>
      </c>
      <c r="J420" s="29" t="s">
        <v>7716</v>
      </c>
      <c r="K420" s="30" t="s">
        <v>29</v>
      </c>
      <c r="L420" s="30" t="s">
        <v>29</v>
      </c>
      <c r="M420" s="30" t="s">
        <v>29</v>
      </c>
      <c r="N420" s="35" t="e">
        <f t="shared" si="54"/>
        <v>#VALUE!</v>
      </c>
      <c r="O420" s="35" t="e">
        <f t="shared" si="55"/>
        <v>#VALUE!</v>
      </c>
      <c r="P420" s="35" t="e">
        <f t="shared" si="56"/>
        <v>#VALUE!</v>
      </c>
      <c r="Q420" s="28" t="e">
        <f t="shared" si="57"/>
        <v>#DIV/0!</v>
      </c>
      <c r="R420" s="30" t="s">
        <v>29</v>
      </c>
      <c r="S420" s="30" t="s">
        <v>29</v>
      </c>
      <c r="T420" s="30" t="s">
        <v>29</v>
      </c>
      <c r="U420" s="35" t="e">
        <f t="shared" si="58"/>
        <v>#VALUE!</v>
      </c>
      <c r="V420" s="35" t="e">
        <f t="shared" si="59"/>
        <v>#VALUE!</v>
      </c>
      <c r="W420" s="35" t="e">
        <f t="shared" si="60"/>
        <v>#VALUE!</v>
      </c>
      <c r="X420" s="28" t="e">
        <f t="shared" si="61"/>
        <v>#DIV/0!</v>
      </c>
      <c r="Y420" s="12" t="e">
        <f t="shared" si="62"/>
        <v>#DIV/0!</v>
      </c>
    </row>
    <row r="421" spans="1:25" x14ac:dyDescent="0.25">
      <c r="A421" s="29" t="s">
        <v>7735</v>
      </c>
      <c r="B421" s="29" t="s">
        <v>11</v>
      </c>
      <c r="C421" s="29" t="s">
        <v>8188</v>
      </c>
      <c r="D421" s="29" t="s">
        <v>8189</v>
      </c>
      <c r="E421" s="29">
        <v>9</v>
      </c>
      <c r="F421" s="29">
        <v>1</v>
      </c>
      <c r="G421" s="29">
        <v>1</v>
      </c>
      <c r="H421" s="29">
        <v>1</v>
      </c>
      <c r="I421" s="29">
        <v>10.1</v>
      </c>
      <c r="J421" s="29" t="s">
        <v>8190</v>
      </c>
      <c r="K421" s="30" t="s">
        <v>29</v>
      </c>
      <c r="L421" s="30" t="s">
        <v>29</v>
      </c>
      <c r="M421" s="30" t="s">
        <v>29</v>
      </c>
      <c r="N421" s="35" t="e">
        <f t="shared" si="54"/>
        <v>#VALUE!</v>
      </c>
      <c r="O421" s="35" t="e">
        <f t="shared" si="55"/>
        <v>#VALUE!</v>
      </c>
      <c r="P421" s="35" t="e">
        <f t="shared" si="56"/>
        <v>#VALUE!</v>
      </c>
      <c r="Q421" s="28" t="e">
        <f t="shared" si="57"/>
        <v>#DIV/0!</v>
      </c>
      <c r="R421" s="30" t="s">
        <v>29</v>
      </c>
      <c r="S421" s="30" t="s">
        <v>29</v>
      </c>
      <c r="T421" s="30">
        <v>48156.21484375</v>
      </c>
      <c r="U421" s="35" t="e">
        <f t="shared" si="58"/>
        <v>#VALUE!</v>
      </c>
      <c r="V421" s="35" t="e">
        <f t="shared" si="59"/>
        <v>#VALUE!</v>
      </c>
      <c r="W421" s="35">
        <f t="shared" si="60"/>
        <v>1.8307231401676078E-4</v>
      </c>
      <c r="X421" s="28">
        <f t="shared" si="61"/>
        <v>1.8307231401676078E-4</v>
      </c>
      <c r="Y421" s="12" t="e">
        <f t="shared" si="62"/>
        <v>#DIV/0!</v>
      </c>
    </row>
    <row r="422" spans="1:25" x14ac:dyDescent="0.25">
      <c r="A422" s="29" t="s">
        <v>10</v>
      </c>
      <c r="B422" s="29" t="s">
        <v>11</v>
      </c>
      <c r="C422" s="29" t="s">
        <v>6751</v>
      </c>
      <c r="D422" s="29" t="s">
        <v>6752</v>
      </c>
      <c r="E422" s="29">
        <v>3</v>
      </c>
      <c r="F422" s="29">
        <v>1</v>
      </c>
      <c r="G422" s="29">
        <v>1</v>
      </c>
      <c r="H422" s="29">
        <v>1</v>
      </c>
      <c r="I422" s="29">
        <v>52.1</v>
      </c>
      <c r="J422" s="29" t="s">
        <v>6753</v>
      </c>
      <c r="K422" s="30">
        <v>53588.44140625</v>
      </c>
      <c r="L422" s="30" t="s">
        <v>29</v>
      </c>
      <c r="M422" s="30" t="s">
        <v>29</v>
      </c>
      <c r="N422" s="35">
        <f t="shared" si="54"/>
        <v>2.7721176167190407E-4</v>
      </c>
      <c r="O422" s="35" t="e">
        <f t="shared" si="55"/>
        <v>#VALUE!</v>
      </c>
      <c r="P422" s="35" t="e">
        <f t="shared" si="56"/>
        <v>#VALUE!</v>
      </c>
      <c r="Q422" s="28">
        <f t="shared" si="57"/>
        <v>2.7721176167190407E-4</v>
      </c>
      <c r="R422" s="30" t="s">
        <v>29</v>
      </c>
      <c r="S422" s="30" t="s">
        <v>29</v>
      </c>
      <c r="T422" s="30" t="s">
        <v>29</v>
      </c>
      <c r="U422" s="35" t="e">
        <f t="shared" si="58"/>
        <v>#VALUE!</v>
      </c>
      <c r="V422" s="35" t="e">
        <f t="shared" si="59"/>
        <v>#VALUE!</v>
      </c>
      <c r="W422" s="35" t="e">
        <f t="shared" si="60"/>
        <v>#VALUE!</v>
      </c>
      <c r="X422" s="28" t="e">
        <f t="shared" si="61"/>
        <v>#DIV/0!</v>
      </c>
      <c r="Y422" s="12" t="e">
        <f t="shared" si="62"/>
        <v>#DIV/0!</v>
      </c>
    </row>
    <row r="423" spans="1:25" x14ac:dyDescent="0.25">
      <c r="A423" s="29" t="s">
        <v>7735</v>
      </c>
      <c r="B423" s="29" t="s">
        <v>11</v>
      </c>
      <c r="C423" s="29" t="s">
        <v>8072</v>
      </c>
      <c r="D423" s="29" t="s">
        <v>8073</v>
      </c>
      <c r="E423" s="29">
        <v>5</v>
      </c>
      <c r="F423" s="29">
        <v>1</v>
      </c>
      <c r="G423" s="29">
        <v>1</v>
      </c>
      <c r="H423" s="29">
        <v>1</v>
      </c>
      <c r="I423" s="29">
        <v>24</v>
      </c>
      <c r="J423" s="29" t="s">
        <v>8074</v>
      </c>
      <c r="K423" s="30" t="s">
        <v>29</v>
      </c>
      <c r="L423" s="30" t="s">
        <v>29</v>
      </c>
      <c r="M423" s="30" t="s">
        <v>29</v>
      </c>
      <c r="N423" s="35" t="e">
        <f t="shared" si="54"/>
        <v>#VALUE!</v>
      </c>
      <c r="O423" s="35" t="e">
        <f t="shared" si="55"/>
        <v>#VALUE!</v>
      </c>
      <c r="P423" s="35" t="e">
        <f t="shared" si="56"/>
        <v>#VALUE!</v>
      </c>
      <c r="Q423" s="28" t="e">
        <f t="shared" si="57"/>
        <v>#DIV/0!</v>
      </c>
      <c r="R423" s="30" t="s">
        <v>29</v>
      </c>
      <c r="S423" s="30" t="s">
        <v>29</v>
      </c>
      <c r="T423" s="30" t="s">
        <v>29</v>
      </c>
      <c r="U423" s="35" t="e">
        <f t="shared" si="58"/>
        <v>#VALUE!</v>
      </c>
      <c r="V423" s="35" t="e">
        <f t="shared" si="59"/>
        <v>#VALUE!</v>
      </c>
      <c r="W423" s="35" t="e">
        <f t="shared" si="60"/>
        <v>#VALUE!</v>
      </c>
      <c r="X423" s="28" t="e">
        <f t="shared" si="61"/>
        <v>#DIV/0!</v>
      </c>
      <c r="Y423" s="12" t="e">
        <f t="shared" si="62"/>
        <v>#DIV/0!</v>
      </c>
    </row>
    <row r="424" spans="1:25" x14ac:dyDescent="0.25">
      <c r="A424" s="29" t="s">
        <v>10</v>
      </c>
      <c r="B424" s="29" t="s">
        <v>11</v>
      </c>
      <c r="C424" s="29" t="s">
        <v>6797</v>
      </c>
      <c r="D424" s="29" t="s">
        <v>6798</v>
      </c>
      <c r="E424" s="29">
        <v>2</v>
      </c>
      <c r="F424" s="29">
        <v>1</v>
      </c>
      <c r="G424" s="29">
        <v>1</v>
      </c>
      <c r="H424" s="29">
        <v>1</v>
      </c>
      <c r="I424" s="29">
        <v>107.8</v>
      </c>
      <c r="J424" s="29" t="s">
        <v>6799</v>
      </c>
      <c r="K424" s="30" t="s">
        <v>29</v>
      </c>
      <c r="L424" s="30" t="s">
        <v>29</v>
      </c>
      <c r="M424" s="30" t="s">
        <v>29</v>
      </c>
      <c r="N424" s="35" t="e">
        <f t="shared" si="54"/>
        <v>#VALUE!</v>
      </c>
      <c r="O424" s="35" t="e">
        <f t="shared" si="55"/>
        <v>#VALUE!</v>
      </c>
      <c r="P424" s="35" t="e">
        <f t="shared" si="56"/>
        <v>#VALUE!</v>
      </c>
      <c r="Q424" s="28" t="e">
        <f t="shared" si="57"/>
        <v>#DIV/0!</v>
      </c>
      <c r="R424" s="30" t="s">
        <v>29</v>
      </c>
      <c r="S424" s="30" t="s">
        <v>29</v>
      </c>
      <c r="T424" s="30" t="s">
        <v>29</v>
      </c>
      <c r="U424" s="35" t="e">
        <f t="shared" si="58"/>
        <v>#VALUE!</v>
      </c>
      <c r="V424" s="35" t="e">
        <f t="shared" si="59"/>
        <v>#VALUE!</v>
      </c>
      <c r="W424" s="35" t="e">
        <f t="shared" si="60"/>
        <v>#VALUE!</v>
      </c>
      <c r="X424" s="28" t="e">
        <f t="shared" si="61"/>
        <v>#DIV/0!</v>
      </c>
      <c r="Y424" s="12" t="e">
        <f t="shared" si="62"/>
        <v>#DIV/0!</v>
      </c>
    </row>
    <row r="425" spans="1:25" x14ac:dyDescent="0.25">
      <c r="A425" s="29" t="s">
        <v>10</v>
      </c>
      <c r="B425" s="29" t="s">
        <v>11</v>
      </c>
      <c r="C425" s="29" t="s">
        <v>6928</v>
      </c>
      <c r="D425" s="29" t="s">
        <v>6929</v>
      </c>
      <c r="E425" s="29">
        <v>2</v>
      </c>
      <c r="F425" s="29">
        <v>1</v>
      </c>
      <c r="G425" s="29">
        <v>1</v>
      </c>
      <c r="H425" s="29">
        <v>1</v>
      </c>
      <c r="I425" s="29">
        <v>69.900000000000006</v>
      </c>
      <c r="J425" s="29" t="s">
        <v>6930</v>
      </c>
      <c r="K425" s="30" t="s">
        <v>29</v>
      </c>
      <c r="L425" s="30" t="s">
        <v>29</v>
      </c>
      <c r="M425" s="30" t="s">
        <v>29</v>
      </c>
      <c r="N425" s="35" t="e">
        <f t="shared" si="54"/>
        <v>#VALUE!</v>
      </c>
      <c r="O425" s="35" t="e">
        <f t="shared" si="55"/>
        <v>#VALUE!</v>
      </c>
      <c r="P425" s="35" t="e">
        <f t="shared" si="56"/>
        <v>#VALUE!</v>
      </c>
      <c r="Q425" s="28" t="e">
        <f t="shared" si="57"/>
        <v>#DIV/0!</v>
      </c>
      <c r="R425" s="30" t="s">
        <v>29</v>
      </c>
      <c r="S425" s="30" t="s">
        <v>29</v>
      </c>
      <c r="T425" s="30" t="s">
        <v>29</v>
      </c>
      <c r="U425" s="35" t="e">
        <f t="shared" si="58"/>
        <v>#VALUE!</v>
      </c>
      <c r="V425" s="35" t="e">
        <f t="shared" si="59"/>
        <v>#VALUE!</v>
      </c>
      <c r="W425" s="35" t="e">
        <f t="shared" si="60"/>
        <v>#VALUE!</v>
      </c>
      <c r="X425" s="28" t="e">
        <f t="shared" si="61"/>
        <v>#DIV/0!</v>
      </c>
      <c r="Y425" s="12" t="e">
        <f t="shared" si="62"/>
        <v>#DIV/0!</v>
      </c>
    </row>
    <row r="426" spans="1:25" x14ac:dyDescent="0.25">
      <c r="A426" s="29" t="s">
        <v>10</v>
      </c>
      <c r="B426" s="29" t="s">
        <v>11</v>
      </c>
      <c r="C426" s="29" t="s">
        <v>7259</v>
      </c>
      <c r="D426" s="29" t="s">
        <v>7260</v>
      </c>
      <c r="E426" s="29">
        <v>3</v>
      </c>
      <c r="F426" s="29">
        <v>1</v>
      </c>
      <c r="G426" s="29">
        <v>1</v>
      </c>
      <c r="H426" s="29">
        <v>1</v>
      </c>
      <c r="I426" s="29">
        <v>30.3</v>
      </c>
      <c r="J426" s="29" t="s">
        <v>29</v>
      </c>
      <c r="K426" s="30" t="s">
        <v>29</v>
      </c>
      <c r="L426" s="30" t="s">
        <v>29</v>
      </c>
      <c r="M426" s="30" t="s">
        <v>29</v>
      </c>
      <c r="N426" s="35" t="e">
        <f t="shared" si="54"/>
        <v>#VALUE!</v>
      </c>
      <c r="O426" s="35" t="e">
        <f t="shared" si="55"/>
        <v>#VALUE!</v>
      </c>
      <c r="P426" s="35" t="e">
        <f t="shared" si="56"/>
        <v>#VALUE!</v>
      </c>
      <c r="Q426" s="28" t="e">
        <f t="shared" si="57"/>
        <v>#DIV/0!</v>
      </c>
      <c r="R426" s="30" t="s">
        <v>29</v>
      </c>
      <c r="S426" s="30" t="s">
        <v>29</v>
      </c>
      <c r="T426" s="30" t="s">
        <v>29</v>
      </c>
      <c r="U426" s="35" t="e">
        <f t="shared" si="58"/>
        <v>#VALUE!</v>
      </c>
      <c r="V426" s="35" t="e">
        <f t="shared" si="59"/>
        <v>#VALUE!</v>
      </c>
      <c r="W426" s="35" t="e">
        <f t="shared" si="60"/>
        <v>#VALUE!</v>
      </c>
      <c r="X426" s="28" t="e">
        <f t="shared" si="61"/>
        <v>#DIV/0!</v>
      </c>
      <c r="Y426" s="12" t="e">
        <f t="shared" si="62"/>
        <v>#DIV/0!</v>
      </c>
    </row>
    <row r="427" spans="1:25" x14ac:dyDescent="0.25">
      <c r="A427" s="29" t="s">
        <v>10</v>
      </c>
      <c r="B427" s="29" t="s">
        <v>11</v>
      </c>
      <c r="C427" s="29" t="s">
        <v>6690</v>
      </c>
      <c r="D427" s="29" t="s">
        <v>6691</v>
      </c>
      <c r="E427" s="29">
        <v>3</v>
      </c>
      <c r="F427" s="29">
        <v>1</v>
      </c>
      <c r="G427" s="29">
        <v>1</v>
      </c>
      <c r="H427" s="29">
        <v>1</v>
      </c>
      <c r="I427" s="29">
        <v>52.3</v>
      </c>
      <c r="J427" s="29" t="s">
        <v>6692</v>
      </c>
      <c r="K427" s="30" t="s">
        <v>29</v>
      </c>
      <c r="L427" s="30">
        <v>18190.11328125</v>
      </c>
      <c r="M427" s="30" t="s">
        <v>29</v>
      </c>
      <c r="N427" s="35" t="e">
        <f t="shared" si="54"/>
        <v>#VALUE!</v>
      </c>
      <c r="O427" s="35">
        <f t="shared" si="55"/>
        <v>1.7939137164069645E-4</v>
      </c>
      <c r="P427" s="35" t="e">
        <f t="shared" si="56"/>
        <v>#VALUE!</v>
      </c>
      <c r="Q427" s="28">
        <f t="shared" si="57"/>
        <v>1.7939137164069645E-4</v>
      </c>
      <c r="R427" s="30" t="s">
        <v>29</v>
      </c>
      <c r="S427" s="30" t="s">
        <v>29</v>
      </c>
      <c r="T427" s="30" t="s">
        <v>29</v>
      </c>
      <c r="U427" s="35" t="e">
        <f t="shared" si="58"/>
        <v>#VALUE!</v>
      </c>
      <c r="V427" s="35" t="e">
        <f t="shared" si="59"/>
        <v>#VALUE!</v>
      </c>
      <c r="W427" s="35" t="e">
        <f t="shared" si="60"/>
        <v>#VALUE!</v>
      </c>
      <c r="X427" s="28" t="e">
        <f t="shared" si="61"/>
        <v>#DIV/0!</v>
      </c>
      <c r="Y427" s="12" t="e">
        <f t="shared" si="62"/>
        <v>#DIV/0!</v>
      </c>
    </row>
    <row r="428" spans="1:25" x14ac:dyDescent="0.25">
      <c r="A428" s="29" t="s">
        <v>7735</v>
      </c>
      <c r="B428" s="29" t="s">
        <v>11</v>
      </c>
      <c r="C428" s="29" t="s">
        <v>8080</v>
      </c>
      <c r="D428" s="29" t="s">
        <v>8081</v>
      </c>
      <c r="E428" s="29">
        <v>1</v>
      </c>
      <c r="F428" s="29">
        <v>1</v>
      </c>
      <c r="G428" s="29">
        <v>1</v>
      </c>
      <c r="H428" s="29">
        <v>1</v>
      </c>
      <c r="I428" s="29">
        <v>136.80000000000001</v>
      </c>
      <c r="J428" s="29" t="s">
        <v>29</v>
      </c>
      <c r="K428" s="30" t="s">
        <v>29</v>
      </c>
      <c r="L428" s="30">
        <v>50918.89453125</v>
      </c>
      <c r="M428" s="30">
        <v>37266.00390625</v>
      </c>
      <c r="N428" s="35" t="e">
        <f t="shared" si="54"/>
        <v>#VALUE!</v>
      </c>
      <c r="O428" s="35">
        <f t="shared" si="55"/>
        <v>5.021634660079033E-4</v>
      </c>
      <c r="P428" s="35">
        <f t="shared" si="56"/>
        <v>1.1967958579671741E-3</v>
      </c>
      <c r="Q428" s="28">
        <f t="shared" si="57"/>
        <v>8.4947966198753878E-4</v>
      </c>
      <c r="R428" s="30" t="s">
        <v>29</v>
      </c>
      <c r="S428" s="30" t="s">
        <v>29</v>
      </c>
      <c r="T428" s="30" t="s">
        <v>29</v>
      </c>
      <c r="U428" s="35" t="e">
        <f t="shared" si="58"/>
        <v>#VALUE!</v>
      </c>
      <c r="V428" s="35" t="e">
        <f t="shared" si="59"/>
        <v>#VALUE!</v>
      </c>
      <c r="W428" s="35" t="e">
        <f t="shared" si="60"/>
        <v>#VALUE!</v>
      </c>
      <c r="X428" s="28" t="e">
        <f t="shared" si="61"/>
        <v>#DIV/0!</v>
      </c>
      <c r="Y428" s="12" t="e">
        <f t="shared" si="62"/>
        <v>#DIV/0!</v>
      </c>
    </row>
    <row r="429" spans="1:25" x14ac:dyDescent="0.25">
      <c r="A429" s="29" t="s">
        <v>10</v>
      </c>
      <c r="B429" s="29" t="s">
        <v>11</v>
      </c>
      <c r="C429" s="29" t="s">
        <v>6459</v>
      </c>
      <c r="D429" s="29" t="s">
        <v>6460</v>
      </c>
      <c r="E429" s="29">
        <v>12</v>
      </c>
      <c r="F429" s="29">
        <v>1</v>
      </c>
      <c r="G429" s="29">
        <v>1</v>
      </c>
      <c r="H429" s="29">
        <v>1</v>
      </c>
      <c r="I429" s="29">
        <v>11.9</v>
      </c>
      <c r="J429" s="29" t="s">
        <v>6461</v>
      </c>
      <c r="K429" s="30" t="s">
        <v>29</v>
      </c>
      <c r="L429" s="30" t="s">
        <v>29</v>
      </c>
      <c r="M429" s="30" t="s">
        <v>29</v>
      </c>
      <c r="N429" s="35" t="e">
        <f t="shared" si="54"/>
        <v>#VALUE!</v>
      </c>
      <c r="O429" s="35" t="e">
        <f t="shared" si="55"/>
        <v>#VALUE!</v>
      </c>
      <c r="P429" s="35" t="e">
        <f t="shared" si="56"/>
        <v>#VALUE!</v>
      </c>
      <c r="Q429" s="28" t="e">
        <f t="shared" si="57"/>
        <v>#DIV/0!</v>
      </c>
      <c r="R429" s="30" t="s">
        <v>29</v>
      </c>
      <c r="S429" s="30" t="s">
        <v>29</v>
      </c>
      <c r="T429" s="30" t="s">
        <v>29</v>
      </c>
      <c r="U429" s="35" t="e">
        <f t="shared" si="58"/>
        <v>#VALUE!</v>
      </c>
      <c r="V429" s="35" t="e">
        <f t="shared" si="59"/>
        <v>#VALUE!</v>
      </c>
      <c r="W429" s="35" t="e">
        <f t="shared" si="60"/>
        <v>#VALUE!</v>
      </c>
      <c r="X429" s="28" t="e">
        <f t="shared" si="61"/>
        <v>#DIV/0!</v>
      </c>
      <c r="Y429" s="12" t="e">
        <f t="shared" si="62"/>
        <v>#DIV/0!</v>
      </c>
    </row>
    <row r="430" spans="1:25" x14ac:dyDescent="0.25">
      <c r="A430" s="29" t="s">
        <v>7735</v>
      </c>
      <c r="B430" s="29" t="s">
        <v>11</v>
      </c>
      <c r="C430" s="29" t="s">
        <v>7984</v>
      </c>
      <c r="D430" s="29" t="s">
        <v>7985</v>
      </c>
      <c r="E430" s="29">
        <v>0</v>
      </c>
      <c r="F430" s="29">
        <v>1</v>
      </c>
      <c r="G430" s="29">
        <v>1</v>
      </c>
      <c r="H430" s="29">
        <v>1</v>
      </c>
      <c r="I430" s="29">
        <v>340.9</v>
      </c>
      <c r="J430" s="29" t="s">
        <v>7986</v>
      </c>
      <c r="K430" s="30" t="s">
        <v>29</v>
      </c>
      <c r="L430" s="30">
        <v>16287.037109375</v>
      </c>
      <c r="M430" s="30">
        <v>16663.07421875</v>
      </c>
      <c r="N430" s="35" t="e">
        <f t="shared" si="54"/>
        <v>#VALUE!</v>
      </c>
      <c r="O430" s="35">
        <f t="shared" si="55"/>
        <v>1.6062318479486272E-4</v>
      </c>
      <c r="P430" s="35">
        <f t="shared" si="56"/>
        <v>5.3513379798296587E-4</v>
      </c>
      <c r="Q430" s="28">
        <f t="shared" si="57"/>
        <v>3.4787849138891429E-4</v>
      </c>
      <c r="R430" s="30" t="s">
        <v>29</v>
      </c>
      <c r="S430" s="30" t="s">
        <v>29</v>
      </c>
      <c r="T430" s="30" t="s">
        <v>29</v>
      </c>
      <c r="U430" s="35" t="e">
        <f t="shared" si="58"/>
        <v>#VALUE!</v>
      </c>
      <c r="V430" s="35" t="e">
        <f t="shared" si="59"/>
        <v>#VALUE!</v>
      </c>
      <c r="W430" s="35" t="e">
        <f t="shared" si="60"/>
        <v>#VALUE!</v>
      </c>
      <c r="X430" s="28" t="e">
        <f t="shared" si="61"/>
        <v>#DIV/0!</v>
      </c>
      <c r="Y430" s="12" t="e">
        <f t="shared" si="62"/>
        <v>#DIV/0!</v>
      </c>
    </row>
    <row r="431" spans="1:25" x14ac:dyDescent="0.25">
      <c r="A431" s="29" t="s">
        <v>10</v>
      </c>
      <c r="B431" s="29" t="s">
        <v>11</v>
      </c>
      <c r="C431" s="29" t="s">
        <v>6544</v>
      </c>
      <c r="D431" s="29" t="s">
        <v>6545</v>
      </c>
      <c r="E431" s="29">
        <v>2</v>
      </c>
      <c r="F431" s="29">
        <v>1</v>
      </c>
      <c r="G431" s="29">
        <v>1</v>
      </c>
      <c r="H431" s="29">
        <v>1</v>
      </c>
      <c r="I431" s="29">
        <v>100.5</v>
      </c>
      <c r="J431" s="29" t="s">
        <v>6546</v>
      </c>
      <c r="K431" s="30" t="s">
        <v>29</v>
      </c>
      <c r="L431" s="30" t="s">
        <v>29</v>
      </c>
      <c r="M431" s="30" t="s">
        <v>29</v>
      </c>
      <c r="N431" s="35" t="e">
        <f t="shared" si="54"/>
        <v>#VALUE!</v>
      </c>
      <c r="O431" s="35" t="e">
        <f t="shared" si="55"/>
        <v>#VALUE!</v>
      </c>
      <c r="P431" s="35" t="e">
        <f t="shared" si="56"/>
        <v>#VALUE!</v>
      </c>
      <c r="Q431" s="28" t="e">
        <f t="shared" si="57"/>
        <v>#DIV/0!</v>
      </c>
      <c r="R431" s="30" t="s">
        <v>29</v>
      </c>
      <c r="S431" s="30" t="s">
        <v>29</v>
      </c>
      <c r="T431" s="30" t="s">
        <v>29</v>
      </c>
      <c r="U431" s="35" t="e">
        <f t="shared" si="58"/>
        <v>#VALUE!</v>
      </c>
      <c r="V431" s="35" t="e">
        <f t="shared" si="59"/>
        <v>#VALUE!</v>
      </c>
      <c r="W431" s="35" t="e">
        <f t="shared" si="60"/>
        <v>#VALUE!</v>
      </c>
      <c r="X431" s="28" t="e">
        <f t="shared" si="61"/>
        <v>#DIV/0!</v>
      </c>
      <c r="Y431" s="12" t="e">
        <f t="shared" si="62"/>
        <v>#DIV/0!</v>
      </c>
    </row>
    <row r="432" spans="1:25" x14ac:dyDescent="0.25">
      <c r="A432" s="29" t="s">
        <v>10</v>
      </c>
      <c r="B432" s="29" t="s">
        <v>11</v>
      </c>
      <c r="C432" s="29" t="s">
        <v>6709</v>
      </c>
      <c r="D432" s="29" t="s">
        <v>6710</v>
      </c>
      <c r="E432" s="29">
        <v>2</v>
      </c>
      <c r="F432" s="29">
        <v>1</v>
      </c>
      <c r="G432" s="29">
        <v>1</v>
      </c>
      <c r="H432" s="29">
        <v>1</v>
      </c>
      <c r="I432" s="29">
        <v>97.3</v>
      </c>
      <c r="J432" s="29" t="s">
        <v>6711</v>
      </c>
      <c r="K432" s="30" t="s">
        <v>29</v>
      </c>
      <c r="L432" s="30" t="s">
        <v>29</v>
      </c>
      <c r="M432" s="30" t="s">
        <v>29</v>
      </c>
      <c r="N432" s="35" t="e">
        <f t="shared" si="54"/>
        <v>#VALUE!</v>
      </c>
      <c r="O432" s="35" t="e">
        <f t="shared" si="55"/>
        <v>#VALUE!</v>
      </c>
      <c r="P432" s="35" t="e">
        <f t="shared" si="56"/>
        <v>#VALUE!</v>
      </c>
      <c r="Q432" s="28" t="e">
        <f t="shared" si="57"/>
        <v>#DIV/0!</v>
      </c>
      <c r="R432" s="30" t="s">
        <v>29</v>
      </c>
      <c r="S432" s="30" t="s">
        <v>29</v>
      </c>
      <c r="T432" s="30" t="s">
        <v>29</v>
      </c>
      <c r="U432" s="35" t="e">
        <f t="shared" si="58"/>
        <v>#VALUE!</v>
      </c>
      <c r="V432" s="35" t="e">
        <f t="shared" si="59"/>
        <v>#VALUE!</v>
      </c>
      <c r="W432" s="35" t="e">
        <f t="shared" si="60"/>
        <v>#VALUE!</v>
      </c>
      <c r="X432" s="28" t="e">
        <f t="shared" si="61"/>
        <v>#DIV/0!</v>
      </c>
      <c r="Y432" s="12" t="e">
        <f t="shared" si="62"/>
        <v>#DIV/0!</v>
      </c>
    </row>
    <row r="433" spans="1:25" x14ac:dyDescent="0.25">
      <c r="A433" s="29" t="s">
        <v>7735</v>
      </c>
      <c r="B433" s="29" t="s">
        <v>11</v>
      </c>
      <c r="C433" s="29" t="s">
        <v>8181</v>
      </c>
      <c r="D433" s="29" t="s">
        <v>8182</v>
      </c>
      <c r="E433" s="29">
        <v>1</v>
      </c>
      <c r="F433" s="29">
        <v>1</v>
      </c>
      <c r="G433" s="29">
        <v>1</v>
      </c>
      <c r="H433" s="29">
        <v>1</v>
      </c>
      <c r="I433" s="29">
        <v>220.5</v>
      </c>
      <c r="J433" s="29" t="s">
        <v>29</v>
      </c>
      <c r="K433" s="30" t="s">
        <v>29</v>
      </c>
      <c r="L433" s="30" t="s">
        <v>29</v>
      </c>
      <c r="M433" s="30" t="s">
        <v>29</v>
      </c>
      <c r="N433" s="35" t="e">
        <f t="shared" si="54"/>
        <v>#VALUE!</v>
      </c>
      <c r="O433" s="35" t="e">
        <f t="shared" si="55"/>
        <v>#VALUE!</v>
      </c>
      <c r="P433" s="35" t="e">
        <f t="shared" si="56"/>
        <v>#VALUE!</v>
      </c>
      <c r="Q433" s="28" t="e">
        <f t="shared" si="57"/>
        <v>#DIV/0!</v>
      </c>
      <c r="R433" s="30" t="s">
        <v>29</v>
      </c>
      <c r="S433" s="30" t="s">
        <v>29</v>
      </c>
      <c r="T433" s="30" t="s">
        <v>29</v>
      </c>
      <c r="U433" s="35" t="e">
        <f t="shared" si="58"/>
        <v>#VALUE!</v>
      </c>
      <c r="V433" s="35" t="e">
        <f t="shared" si="59"/>
        <v>#VALUE!</v>
      </c>
      <c r="W433" s="35" t="e">
        <f t="shared" si="60"/>
        <v>#VALUE!</v>
      </c>
      <c r="X433" s="28" t="e">
        <f t="shared" si="61"/>
        <v>#DIV/0!</v>
      </c>
      <c r="Y433" s="12" t="e">
        <f t="shared" si="62"/>
        <v>#DIV/0!</v>
      </c>
    </row>
    <row r="434" spans="1:25" x14ac:dyDescent="0.25">
      <c r="A434" s="29" t="s">
        <v>10</v>
      </c>
      <c r="B434" s="29" t="s">
        <v>11</v>
      </c>
      <c r="C434" s="29" t="s">
        <v>7513</v>
      </c>
      <c r="D434" s="29" t="s">
        <v>7514</v>
      </c>
      <c r="E434" s="29">
        <v>0</v>
      </c>
      <c r="F434" s="29">
        <v>1</v>
      </c>
      <c r="G434" s="29">
        <v>1</v>
      </c>
      <c r="H434" s="29">
        <v>1</v>
      </c>
      <c r="I434" s="29">
        <v>290.60000000000002</v>
      </c>
      <c r="J434" s="29" t="s">
        <v>7515</v>
      </c>
      <c r="K434" s="30" t="s">
        <v>29</v>
      </c>
      <c r="L434" s="30" t="s">
        <v>29</v>
      </c>
      <c r="M434" s="30" t="s">
        <v>29</v>
      </c>
      <c r="N434" s="35" t="e">
        <f t="shared" si="54"/>
        <v>#VALUE!</v>
      </c>
      <c r="O434" s="35" t="e">
        <f t="shared" si="55"/>
        <v>#VALUE!</v>
      </c>
      <c r="P434" s="35" t="e">
        <f t="shared" si="56"/>
        <v>#VALUE!</v>
      </c>
      <c r="Q434" s="28" t="e">
        <f t="shared" si="57"/>
        <v>#DIV/0!</v>
      </c>
      <c r="R434" s="30" t="s">
        <v>29</v>
      </c>
      <c r="S434" s="30" t="s">
        <v>29</v>
      </c>
      <c r="T434" s="30" t="s">
        <v>29</v>
      </c>
      <c r="U434" s="35" t="e">
        <f t="shared" si="58"/>
        <v>#VALUE!</v>
      </c>
      <c r="V434" s="35" t="e">
        <f t="shared" si="59"/>
        <v>#VALUE!</v>
      </c>
      <c r="W434" s="35" t="e">
        <f t="shared" si="60"/>
        <v>#VALUE!</v>
      </c>
      <c r="X434" s="28" t="e">
        <f t="shared" si="61"/>
        <v>#DIV/0!</v>
      </c>
      <c r="Y434" s="12" t="e">
        <f t="shared" si="62"/>
        <v>#DIV/0!</v>
      </c>
    </row>
    <row r="435" spans="1:25" x14ac:dyDescent="0.25">
      <c r="A435" s="29" t="s">
        <v>7735</v>
      </c>
      <c r="B435" s="29" t="s">
        <v>11</v>
      </c>
      <c r="C435" s="29" t="s">
        <v>8202</v>
      </c>
      <c r="D435" s="29" t="s">
        <v>8203</v>
      </c>
      <c r="E435" s="29">
        <v>4</v>
      </c>
      <c r="F435" s="29">
        <v>1</v>
      </c>
      <c r="G435" s="29">
        <v>1</v>
      </c>
      <c r="H435" s="29">
        <v>1</v>
      </c>
      <c r="I435" s="29">
        <v>27</v>
      </c>
      <c r="J435" s="29" t="s">
        <v>8204</v>
      </c>
      <c r="K435" s="30" t="s">
        <v>29</v>
      </c>
      <c r="L435" s="30" t="s">
        <v>29</v>
      </c>
      <c r="M435" s="30" t="s">
        <v>29</v>
      </c>
      <c r="N435" s="35" t="e">
        <f t="shared" si="54"/>
        <v>#VALUE!</v>
      </c>
      <c r="O435" s="35" t="e">
        <f t="shared" si="55"/>
        <v>#VALUE!</v>
      </c>
      <c r="P435" s="35" t="e">
        <f t="shared" si="56"/>
        <v>#VALUE!</v>
      </c>
      <c r="Q435" s="28" t="e">
        <f t="shared" si="57"/>
        <v>#DIV/0!</v>
      </c>
      <c r="R435" s="30">
        <v>30084.232421875</v>
      </c>
      <c r="S435" s="30">
        <v>7934.96728515625</v>
      </c>
      <c r="T435" s="30" t="s">
        <v>29</v>
      </c>
      <c r="U435" s="35">
        <f t="shared" si="58"/>
        <v>5.2494472578156284E-4</v>
      </c>
      <c r="V435" s="35">
        <f t="shared" si="59"/>
        <v>5.8986163914605597E-5</v>
      </c>
      <c r="W435" s="35" t="e">
        <f t="shared" si="60"/>
        <v>#VALUE!</v>
      </c>
      <c r="X435" s="28">
        <f t="shared" si="61"/>
        <v>2.9196544484808419E-4</v>
      </c>
      <c r="Y435" s="12" t="e">
        <f t="shared" si="62"/>
        <v>#DIV/0!</v>
      </c>
    </row>
    <row r="436" spans="1:25" x14ac:dyDescent="0.25">
      <c r="A436" s="29" t="s">
        <v>10</v>
      </c>
      <c r="B436" s="29" t="s">
        <v>11</v>
      </c>
      <c r="C436" s="29" t="s">
        <v>6505</v>
      </c>
      <c r="D436" s="29" t="s">
        <v>6506</v>
      </c>
      <c r="E436" s="29">
        <v>8</v>
      </c>
      <c r="F436" s="29">
        <v>1</v>
      </c>
      <c r="G436" s="29">
        <v>1</v>
      </c>
      <c r="H436" s="29">
        <v>1</v>
      </c>
      <c r="I436" s="29">
        <v>35.299999999999997</v>
      </c>
      <c r="J436" s="29" t="s">
        <v>6507</v>
      </c>
      <c r="K436" s="30" t="s">
        <v>29</v>
      </c>
      <c r="L436" s="30" t="s">
        <v>29</v>
      </c>
      <c r="M436" s="30" t="s">
        <v>29</v>
      </c>
      <c r="N436" s="35" t="e">
        <f t="shared" si="54"/>
        <v>#VALUE!</v>
      </c>
      <c r="O436" s="35" t="e">
        <f t="shared" si="55"/>
        <v>#VALUE!</v>
      </c>
      <c r="P436" s="35" t="e">
        <f t="shared" si="56"/>
        <v>#VALUE!</v>
      </c>
      <c r="Q436" s="28" t="e">
        <f t="shared" si="57"/>
        <v>#DIV/0!</v>
      </c>
      <c r="R436" s="30" t="s">
        <v>29</v>
      </c>
      <c r="S436" s="30">
        <v>30198.0625</v>
      </c>
      <c r="T436" s="30" t="s">
        <v>29</v>
      </c>
      <c r="U436" s="35" t="e">
        <f t="shared" si="58"/>
        <v>#VALUE!</v>
      </c>
      <c r="V436" s="35">
        <f t="shared" si="59"/>
        <v>2.2448332809899278E-4</v>
      </c>
      <c r="W436" s="35" t="e">
        <f t="shared" si="60"/>
        <v>#VALUE!</v>
      </c>
      <c r="X436" s="28">
        <f t="shared" si="61"/>
        <v>2.2448332809899278E-4</v>
      </c>
      <c r="Y436" s="12" t="e">
        <f t="shared" si="62"/>
        <v>#DIV/0!</v>
      </c>
    </row>
    <row r="437" spans="1:25" x14ac:dyDescent="0.25">
      <c r="A437" s="29" t="s">
        <v>7735</v>
      </c>
      <c r="B437" s="29" t="s">
        <v>11</v>
      </c>
      <c r="C437" s="29" t="s">
        <v>8075</v>
      </c>
      <c r="D437" s="29" t="s">
        <v>8076</v>
      </c>
      <c r="E437" s="29">
        <v>2</v>
      </c>
      <c r="F437" s="29">
        <v>1</v>
      </c>
      <c r="G437" s="29">
        <v>1</v>
      </c>
      <c r="H437" s="29">
        <v>1</v>
      </c>
      <c r="I437" s="29">
        <v>96.7</v>
      </c>
      <c r="J437" s="29" t="s">
        <v>8077</v>
      </c>
      <c r="K437" s="30">
        <v>59072.5234375</v>
      </c>
      <c r="L437" s="30" t="s">
        <v>29</v>
      </c>
      <c r="M437" s="30" t="s">
        <v>29</v>
      </c>
      <c r="N437" s="35">
        <f t="shared" si="54"/>
        <v>3.0558079053600424E-4</v>
      </c>
      <c r="O437" s="35" t="e">
        <f t="shared" si="55"/>
        <v>#VALUE!</v>
      </c>
      <c r="P437" s="35" t="e">
        <f t="shared" si="56"/>
        <v>#VALUE!</v>
      </c>
      <c r="Q437" s="28">
        <f t="shared" si="57"/>
        <v>3.0558079053600424E-4</v>
      </c>
      <c r="R437" s="30" t="s">
        <v>29</v>
      </c>
      <c r="S437" s="30" t="s">
        <v>29</v>
      </c>
      <c r="T437" s="30" t="s">
        <v>29</v>
      </c>
      <c r="U437" s="35" t="e">
        <f t="shared" si="58"/>
        <v>#VALUE!</v>
      </c>
      <c r="V437" s="35" t="e">
        <f t="shared" si="59"/>
        <v>#VALUE!</v>
      </c>
      <c r="W437" s="35" t="e">
        <f t="shared" si="60"/>
        <v>#VALUE!</v>
      </c>
      <c r="X437" s="28" t="e">
        <f t="shared" si="61"/>
        <v>#DIV/0!</v>
      </c>
      <c r="Y437" s="12" t="e">
        <f t="shared" si="62"/>
        <v>#DIV/0!</v>
      </c>
    </row>
    <row r="438" spans="1:25" x14ac:dyDescent="0.25">
      <c r="A438" s="29" t="s">
        <v>10</v>
      </c>
      <c r="B438" s="29" t="s">
        <v>11</v>
      </c>
      <c r="C438" s="29" t="s">
        <v>7293</v>
      </c>
      <c r="D438" s="29" t="s">
        <v>7294</v>
      </c>
      <c r="E438" s="29">
        <v>1</v>
      </c>
      <c r="F438" s="29">
        <v>1</v>
      </c>
      <c r="G438" s="29">
        <v>1</v>
      </c>
      <c r="H438" s="29">
        <v>1</v>
      </c>
      <c r="I438" s="29">
        <v>87.1</v>
      </c>
      <c r="J438" s="29" t="s">
        <v>7295</v>
      </c>
      <c r="K438" s="30" t="s">
        <v>29</v>
      </c>
      <c r="L438" s="30" t="s">
        <v>29</v>
      </c>
      <c r="M438" s="30" t="s">
        <v>29</v>
      </c>
      <c r="N438" s="35" t="e">
        <f t="shared" si="54"/>
        <v>#VALUE!</v>
      </c>
      <c r="O438" s="35" t="e">
        <f t="shared" si="55"/>
        <v>#VALUE!</v>
      </c>
      <c r="P438" s="35" t="e">
        <f t="shared" si="56"/>
        <v>#VALUE!</v>
      </c>
      <c r="Q438" s="28" t="e">
        <f t="shared" si="57"/>
        <v>#DIV/0!</v>
      </c>
      <c r="R438" s="30" t="s">
        <v>29</v>
      </c>
      <c r="S438" s="30" t="s">
        <v>29</v>
      </c>
      <c r="T438" s="30" t="s">
        <v>29</v>
      </c>
      <c r="U438" s="35" t="e">
        <f t="shared" si="58"/>
        <v>#VALUE!</v>
      </c>
      <c r="V438" s="35" t="e">
        <f t="shared" si="59"/>
        <v>#VALUE!</v>
      </c>
      <c r="W438" s="35" t="e">
        <f t="shared" si="60"/>
        <v>#VALUE!</v>
      </c>
      <c r="X438" s="28" t="e">
        <f t="shared" si="61"/>
        <v>#DIV/0!</v>
      </c>
      <c r="Y438" s="12" t="e">
        <f t="shared" si="62"/>
        <v>#DIV/0!</v>
      </c>
    </row>
    <row r="439" spans="1:25" x14ac:dyDescent="0.25">
      <c r="A439" s="29" t="s">
        <v>10</v>
      </c>
      <c r="B439" s="29" t="s">
        <v>11</v>
      </c>
      <c r="C439" s="29" t="s">
        <v>6608</v>
      </c>
      <c r="D439" s="29" t="s">
        <v>6609</v>
      </c>
      <c r="E439" s="29">
        <v>4</v>
      </c>
      <c r="F439" s="29">
        <v>1</v>
      </c>
      <c r="G439" s="29">
        <v>1</v>
      </c>
      <c r="H439" s="29">
        <v>1</v>
      </c>
      <c r="I439" s="29">
        <v>34.9</v>
      </c>
      <c r="J439" s="29" t="s">
        <v>6610</v>
      </c>
      <c r="K439" s="30" t="s">
        <v>29</v>
      </c>
      <c r="L439" s="30" t="s">
        <v>29</v>
      </c>
      <c r="M439" s="30" t="s">
        <v>29</v>
      </c>
      <c r="N439" s="35" t="e">
        <f t="shared" si="54"/>
        <v>#VALUE!</v>
      </c>
      <c r="O439" s="35" t="e">
        <f t="shared" si="55"/>
        <v>#VALUE!</v>
      </c>
      <c r="P439" s="35" t="e">
        <f t="shared" si="56"/>
        <v>#VALUE!</v>
      </c>
      <c r="Q439" s="28" t="e">
        <f t="shared" si="57"/>
        <v>#DIV/0!</v>
      </c>
      <c r="R439" s="30" t="s">
        <v>29</v>
      </c>
      <c r="S439" s="30" t="s">
        <v>29</v>
      </c>
      <c r="T439" s="30" t="s">
        <v>29</v>
      </c>
      <c r="U439" s="35" t="e">
        <f t="shared" si="58"/>
        <v>#VALUE!</v>
      </c>
      <c r="V439" s="35" t="e">
        <f t="shared" si="59"/>
        <v>#VALUE!</v>
      </c>
      <c r="W439" s="35" t="e">
        <f t="shared" si="60"/>
        <v>#VALUE!</v>
      </c>
      <c r="X439" s="28" t="e">
        <f t="shared" si="61"/>
        <v>#DIV/0!</v>
      </c>
      <c r="Y439" s="12" t="e">
        <f t="shared" si="62"/>
        <v>#DIV/0!</v>
      </c>
    </row>
    <row r="440" spans="1:25" x14ac:dyDescent="0.25">
      <c r="A440" s="29" t="s">
        <v>10</v>
      </c>
      <c r="B440" s="29" t="s">
        <v>11</v>
      </c>
      <c r="C440" s="29" t="s">
        <v>5597</v>
      </c>
      <c r="D440" s="29" t="s">
        <v>5598</v>
      </c>
      <c r="E440" s="29">
        <v>30</v>
      </c>
      <c r="F440" s="29">
        <v>1</v>
      </c>
      <c r="G440" s="29">
        <v>1</v>
      </c>
      <c r="H440" s="29">
        <v>1</v>
      </c>
      <c r="I440" s="29">
        <v>12.7</v>
      </c>
      <c r="J440" s="29" t="s">
        <v>5599</v>
      </c>
      <c r="K440" s="30" t="s">
        <v>29</v>
      </c>
      <c r="L440" s="30" t="s">
        <v>29</v>
      </c>
      <c r="M440" s="30" t="s">
        <v>29</v>
      </c>
      <c r="N440" s="35" t="e">
        <f t="shared" si="54"/>
        <v>#VALUE!</v>
      </c>
      <c r="O440" s="35" t="e">
        <f t="shared" si="55"/>
        <v>#VALUE!</v>
      </c>
      <c r="P440" s="35" t="e">
        <f t="shared" si="56"/>
        <v>#VALUE!</v>
      </c>
      <c r="Q440" s="28" t="e">
        <f t="shared" si="57"/>
        <v>#DIV/0!</v>
      </c>
      <c r="R440" s="30" t="s">
        <v>29</v>
      </c>
      <c r="S440" s="30" t="s">
        <v>29</v>
      </c>
      <c r="T440" s="30">
        <v>38560.08203125</v>
      </c>
      <c r="U440" s="35" t="e">
        <f t="shared" si="58"/>
        <v>#VALUE!</v>
      </c>
      <c r="V440" s="35" t="e">
        <f t="shared" si="59"/>
        <v>#VALUE!</v>
      </c>
      <c r="W440" s="35">
        <f t="shared" si="60"/>
        <v>1.4659132718470398E-4</v>
      </c>
      <c r="X440" s="28">
        <f t="shared" si="61"/>
        <v>1.4659132718470398E-4</v>
      </c>
      <c r="Y440" s="12" t="e">
        <f t="shared" si="62"/>
        <v>#DIV/0!</v>
      </c>
    </row>
    <row r="441" spans="1:25" x14ac:dyDescent="0.25">
      <c r="A441" s="29" t="s">
        <v>10</v>
      </c>
      <c r="B441" s="29" t="s">
        <v>11</v>
      </c>
      <c r="C441" s="29" t="s">
        <v>7244</v>
      </c>
      <c r="D441" s="29" t="s">
        <v>7245</v>
      </c>
      <c r="E441" s="29">
        <v>1</v>
      </c>
      <c r="F441" s="29">
        <v>1</v>
      </c>
      <c r="G441" s="29">
        <v>1</v>
      </c>
      <c r="H441" s="29">
        <v>1</v>
      </c>
      <c r="I441" s="29">
        <v>94.1</v>
      </c>
      <c r="J441" s="29" t="s">
        <v>7246</v>
      </c>
      <c r="K441" s="30" t="s">
        <v>29</v>
      </c>
      <c r="L441" s="30" t="s">
        <v>29</v>
      </c>
      <c r="M441" s="30" t="s">
        <v>29</v>
      </c>
      <c r="N441" s="35" t="e">
        <f t="shared" si="54"/>
        <v>#VALUE!</v>
      </c>
      <c r="O441" s="35" t="e">
        <f t="shared" si="55"/>
        <v>#VALUE!</v>
      </c>
      <c r="P441" s="35" t="e">
        <f t="shared" si="56"/>
        <v>#VALUE!</v>
      </c>
      <c r="Q441" s="28" t="e">
        <f t="shared" si="57"/>
        <v>#DIV/0!</v>
      </c>
      <c r="R441" s="30" t="s">
        <v>29</v>
      </c>
      <c r="S441" s="30">
        <v>9211.5517578125</v>
      </c>
      <c r="T441" s="30">
        <v>10629.595703125</v>
      </c>
      <c r="U441" s="35" t="e">
        <f t="shared" si="58"/>
        <v>#VALUE!</v>
      </c>
      <c r="V441" s="35">
        <f t="shared" si="59"/>
        <v>6.8475909523992712E-5</v>
      </c>
      <c r="W441" s="35">
        <f t="shared" si="60"/>
        <v>4.0409834717029728E-5</v>
      </c>
      <c r="X441" s="28">
        <f t="shared" si="61"/>
        <v>5.4442872120511216E-5</v>
      </c>
      <c r="Y441" s="12" t="e">
        <f t="shared" si="62"/>
        <v>#DIV/0!</v>
      </c>
    </row>
    <row r="442" spans="1:25" x14ac:dyDescent="0.25">
      <c r="A442" s="29" t="s">
        <v>10</v>
      </c>
      <c r="B442" s="29" t="s">
        <v>11</v>
      </c>
      <c r="C442" s="29" t="s">
        <v>7269</v>
      </c>
      <c r="D442" s="29" t="s">
        <v>7270</v>
      </c>
      <c r="E442" s="29">
        <v>6</v>
      </c>
      <c r="F442" s="29">
        <v>1</v>
      </c>
      <c r="G442" s="29">
        <v>1</v>
      </c>
      <c r="H442" s="29">
        <v>1</v>
      </c>
      <c r="I442" s="29">
        <v>25.5</v>
      </c>
      <c r="J442" s="29" t="s">
        <v>29</v>
      </c>
      <c r="K442" s="30" t="s">
        <v>29</v>
      </c>
      <c r="L442" s="30" t="s">
        <v>29</v>
      </c>
      <c r="M442" s="30">
        <v>32437.205078125</v>
      </c>
      <c r="N442" s="35" t="e">
        <f t="shared" si="54"/>
        <v>#VALUE!</v>
      </c>
      <c r="O442" s="35" t="e">
        <f t="shared" si="55"/>
        <v>#VALUE!</v>
      </c>
      <c r="P442" s="35">
        <f t="shared" si="56"/>
        <v>1.0417192242879855E-3</v>
      </c>
      <c r="Q442" s="28">
        <f t="shared" si="57"/>
        <v>1.0417192242879855E-3</v>
      </c>
      <c r="R442" s="30" t="s">
        <v>29</v>
      </c>
      <c r="S442" s="30" t="s">
        <v>29</v>
      </c>
      <c r="T442" s="30" t="s">
        <v>29</v>
      </c>
      <c r="U442" s="35" t="e">
        <f t="shared" si="58"/>
        <v>#VALUE!</v>
      </c>
      <c r="V442" s="35" t="e">
        <f t="shared" si="59"/>
        <v>#VALUE!</v>
      </c>
      <c r="W442" s="35" t="e">
        <f t="shared" si="60"/>
        <v>#VALUE!</v>
      </c>
      <c r="X442" s="28" t="e">
        <f t="shared" si="61"/>
        <v>#DIV/0!</v>
      </c>
      <c r="Y442" s="12" t="e">
        <f t="shared" si="62"/>
        <v>#DIV/0!</v>
      </c>
    </row>
    <row r="443" spans="1:25" x14ac:dyDescent="0.25">
      <c r="A443" s="29" t="s">
        <v>7735</v>
      </c>
      <c r="B443" s="29" t="s">
        <v>11</v>
      </c>
      <c r="C443" s="29" t="s">
        <v>7775</v>
      </c>
      <c r="D443" s="29" t="s">
        <v>7776</v>
      </c>
      <c r="E443" s="29">
        <v>0</v>
      </c>
      <c r="F443" s="29">
        <v>1</v>
      </c>
      <c r="G443" s="29">
        <v>1</v>
      </c>
      <c r="H443" s="29">
        <v>1</v>
      </c>
      <c r="I443" s="29">
        <v>442.1</v>
      </c>
      <c r="J443" s="29" t="s">
        <v>7777</v>
      </c>
      <c r="K443" s="30" t="s">
        <v>29</v>
      </c>
      <c r="L443" s="30" t="s">
        <v>29</v>
      </c>
      <c r="M443" s="30" t="s">
        <v>29</v>
      </c>
      <c r="N443" s="35" t="e">
        <f t="shared" si="54"/>
        <v>#VALUE!</v>
      </c>
      <c r="O443" s="35" t="e">
        <f t="shared" si="55"/>
        <v>#VALUE!</v>
      </c>
      <c r="P443" s="35" t="e">
        <f t="shared" si="56"/>
        <v>#VALUE!</v>
      </c>
      <c r="Q443" s="28" t="e">
        <f t="shared" si="57"/>
        <v>#DIV/0!</v>
      </c>
      <c r="R443" s="30" t="s">
        <v>29</v>
      </c>
      <c r="S443" s="30" t="s">
        <v>29</v>
      </c>
      <c r="T443" s="30" t="s">
        <v>29</v>
      </c>
      <c r="U443" s="35" t="e">
        <f t="shared" si="58"/>
        <v>#VALUE!</v>
      </c>
      <c r="V443" s="35" t="e">
        <f t="shared" si="59"/>
        <v>#VALUE!</v>
      </c>
      <c r="W443" s="35" t="e">
        <f t="shared" si="60"/>
        <v>#VALUE!</v>
      </c>
      <c r="X443" s="28" t="e">
        <f t="shared" si="61"/>
        <v>#DIV/0!</v>
      </c>
      <c r="Y443" s="12" t="e">
        <f t="shared" si="62"/>
        <v>#DIV/0!</v>
      </c>
    </row>
    <row r="444" spans="1:25" x14ac:dyDescent="0.25">
      <c r="A444" s="29" t="s">
        <v>10</v>
      </c>
      <c r="B444" s="29" t="s">
        <v>11</v>
      </c>
      <c r="C444" s="29" t="s">
        <v>6476</v>
      </c>
      <c r="D444" s="29" t="s">
        <v>6477</v>
      </c>
      <c r="E444" s="29">
        <v>3</v>
      </c>
      <c r="F444" s="29">
        <v>1</v>
      </c>
      <c r="G444" s="29">
        <v>1</v>
      </c>
      <c r="H444" s="29">
        <v>1</v>
      </c>
      <c r="I444" s="29">
        <v>54.7</v>
      </c>
      <c r="J444" s="29" t="s">
        <v>6478</v>
      </c>
      <c r="K444" s="30" t="s">
        <v>29</v>
      </c>
      <c r="L444" s="30" t="s">
        <v>29</v>
      </c>
      <c r="M444" s="30" t="s">
        <v>29</v>
      </c>
      <c r="N444" s="35" t="e">
        <f t="shared" si="54"/>
        <v>#VALUE!</v>
      </c>
      <c r="O444" s="35" t="e">
        <f t="shared" si="55"/>
        <v>#VALUE!</v>
      </c>
      <c r="P444" s="35" t="e">
        <f t="shared" si="56"/>
        <v>#VALUE!</v>
      </c>
      <c r="Q444" s="28" t="e">
        <f t="shared" si="57"/>
        <v>#DIV/0!</v>
      </c>
      <c r="R444" s="30" t="s">
        <v>29</v>
      </c>
      <c r="S444" s="30" t="s">
        <v>29</v>
      </c>
      <c r="T444" s="30" t="s">
        <v>29</v>
      </c>
      <c r="U444" s="35" t="e">
        <f t="shared" si="58"/>
        <v>#VALUE!</v>
      </c>
      <c r="V444" s="35" t="e">
        <f t="shared" si="59"/>
        <v>#VALUE!</v>
      </c>
      <c r="W444" s="35" t="e">
        <f t="shared" si="60"/>
        <v>#VALUE!</v>
      </c>
      <c r="X444" s="28" t="e">
        <f t="shared" si="61"/>
        <v>#DIV/0!</v>
      </c>
      <c r="Y444" s="12" t="e">
        <f t="shared" si="62"/>
        <v>#DIV/0!</v>
      </c>
    </row>
    <row r="445" spans="1:25" x14ac:dyDescent="0.25">
      <c r="A445" s="29" t="s">
        <v>7735</v>
      </c>
      <c r="B445" s="29" t="s">
        <v>11</v>
      </c>
      <c r="C445" s="29" t="s">
        <v>8009</v>
      </c>
      <c r="D445" s="29" t="s">
        <v>8010</v>
      </c>
      <c r="E445" s="29">
        <v>1</v>
      </c>
      <c r="F445" s="29">
        <v>1</v>
      </c>
      <c r="G445" s="29">
        <v>1</v>
      </c>
      <c r="H445" s="29">
        <v>1</v>
      </c>
      <c r="I445" s="29">
        <v>102.7</v>
      </c>
      <c r="J445" s="29" t="s">
        <v>29</v>
      </c>
      <c r="K445" s="30" t="s">
        <v>29</v>
      </c>
      <c r="L445" s="30">
        <v>7388.70849609375</v>
      </c>
      <c r="M445" s="30">
        <v>8498.384765625</v>
      </c>
      <c r="N445" s="35" t="e">
        <f t="shared" si="54"/>
        <v>#VALUE!</v>
      </c>
      <c r="O445" s="35">
        <f t="shared" si="55"/>
        <v>7.2867635911525279E-5</v>
      </c>
      <c r="P445" s="35">
        <f t="shared" si="56"/>
        <v>2.7292520315561796E-4</v>
      </c>
      <c r="Q445" s="28">
        <f t="shared" si="57"/>
        <v>1.7289641953357161E-4</v>
      </c>
      <c r="R445" s="30" t="s">
        <v>29</v>
      </c>
      <c r="S445" s="30" t="s">
        <v>29</v>
      </c>
      <c r="T445" s="30" t="s">
        <v>29</v>
      </c>
      <c r="U445" s="35" t="e">
        <f t="shared" si="58"/>
        <v>#VALUE!</v>
      </c>
      <c r="V445" s="35" t="e">
        <f t="shared" si="59"/>
        <v>#VALUE!</v>
      </c>
      <c r="W445" s="35" t="e">
        <f t="shared" si="60"/>
        <v>#VALUE!</v>
      </c>
      <c r="X445" s="28" t="e">
        <f t="shared" si="61"/>
        <v>#DIV/0!</v>
      </c>
      <c r="Y445" s="12" t="e">
        <f t="shared" si="62"/>
        <v>#DIV/0!</v>
      </c>
    </row>
    <row r="446" spans="1:25" x14ac:dyDescent="0.25">
      <c r="A446" s="29" t="s">
        <v>10</v>
      </c>
      <c r="B446" s="29" t="s">
        <v>11</v>
      </c>
      <c r="C446" s="29" t="s">
        <v>7510</v>
      </c>
      <c r="D446" s="29" t="s">
        <v>7511</v>
      </c>
      <c r="E446" s="29">
        <v>3</v>
      </c>
      <c r="F446" s="29">
        <v>1</v>
      </c>
      <c r="G446" s="29">
        <v>1</v>
      </c>
      <c r="H446" s="29">
        <v>1</v>
      </c>
      <c r="I446" s="29">
        <v>40</v>
      </c>
      <c r="J446" s="29" t="s">
        <v>7512</v>
      </c>
      <c r="K446" s="30" t="s">
        <v>29</v>
      </c>
      <c r="L446" s="30" t="s">
        <v>29</v>
      </c>
      <c r="M446" s="30" t="s">
        <v>29</v>
      </c>
      <c r="N446" s="35" t="e">
        <f t="shared" si="54"/>
        <v>#VALUE!</v>
      </c>
      <c r="O446" s="35" t="e">
        <f t="shared" si="55"/>
        <v>#VALUE!</v>
      </c>
      <c r="P446" s="35" t="e">
        <f t="shared" si="56"/>
        <v>#VALUE!</v>
      </c>
      <c r="Q446" s="28" t="e">
        <f t="shared" si="57"/>
        <v>#DIV/0!</v>
      </c>
      <c r="R446" s="30" t="s">
        <v>29</v>
      </c>
      <c r="S446" s="30">
        <v>12030.052734375</v>
      </c>
      <c r="T446" s="30">
        <v>15475.4521484375</v>
      </c>
      <c r="U446" s="35" t="e">
        <f t="shared" si="58"/>
        <v>#VALUE!</v>
      </c>
      <c r="V446" s="35">
        <f t="shared" si="59"/>
        <v>8.9427799383450123E-5</v>
      </c>
      <c r="W446" s="35">
        <f t="shared" si="60"/>
        <v>5.8832008380696163E-5</v>
      </c>
      <c r="X446" s="28">
        <f t="shared" si="61"/>
        <v>7.4129903882073147E-5</v>
      </c>
      <c r="Y446" s="12" t="e">
        <f t="shared" si="62"/>
        <v>#DIV/0!</v>
      </c>
    </row>
    <row r="447" spans="1:25" x14ac:dyDescent="0.25">
      <c r="A447" s="29" t="s">
        <v>10</v>
      </c>
      <c r="B447" s="29" t="s">
        <v>11</v>
      </c>
      <c r="C447" s="29" t="s">
        <v>6715</v>
      </c>
      <c r="D447" s="29" t="s">
        <v>6716</v>
      </c>
      <c r="E447" s="29">
        <v>2</v>
      </c>
      <c r="F447" s="29">
        <v>1</v>
      </c>
      <c r="G447" s="29">
        <v>1</v>
      </c>
      <c r="H447" s="29">
        <v>1</v>
      </c>
      <c r="I447" s="29">
        <v>106.9</v>
      </c>
      <c r="J447" s="29" t="s">
        <v>6717</v>
      </c>
      <c r="K447" s="30" t="s">
        <v>29</v>
      </c>
      <c r="L447" s="30" t="s">
        <v>29</v>
      </c>
      <c r="M447" s="30" t="s">
        <v>29</v>
      </c>
      <c r="N447" s="35" t="e">
        <f t="shared" si="54"/>
        <v>#VALUE!</v>
      </c>
      <c r="O447" s="35" t="e">
        <f t="shared" si="55"/>
        <v>#VALUE!</v>
      </c>
      <c r="P447" s="35" t="e">
        <f t="shared" si="56"/>
        <v>#VALUE!</v>
      </c>
      <c r="Q447" s="28" t="e">
        <f t="shared" si="57"/>
        <v>#DIV/0!</v>
      </c>
      <c r="R447" s="30" t="s">
        <v>29</v>
      </c>
      <c r="S447" s="30" t="s">
        <v>29</v>
      </c>
      <c r="T447" s="30" t="s">
        <v>29</v>
      </c>
      <c r="U447" s="35" t="e">
        <f t="shared" si="58"/>
        <v>#VALUE!</v>
      </c>
      <c r="V447" s="35" t="e">
        <f t="shared" si="59"/>
        <v>#VALUE!</v>
      </c>
      <c r="W447" s="35" t="e">
        <f t="shared" si="60"/>
        <v>#VALUE!</v>
      </c>
      <c r="X447" s="28" t="e">
        <f t="shared" si="61"/>
        <v>#DIV/0!</v>
      </c>
      <c r="Y447" s="12" t="e">
        <f t="shared" si="62"/>
        <v>#DIV/0!</v>
      </c>
    </row>
    <row r="448" spans="1:25" x14ac:dyDescent="0.25">
      <c r="A448" s="29" t="s">
        <v>10</v>
      </c>
      <c r="B448" s="29" t="s">
        <v>11</v>
      </c>
      <c r="C448" s="29" t="s">
        <v>6596</v>
      </c>
      <c r="D448" s="29" t="s">
        <v>6597</v>
      </c>
      <c r="E448" s="29">
        <v>2</v>
      </c>
      <c r="F448" s="29">
        <v>1</v>
      </c>
      <c r="G448" s="29">
        <v>1</v>
      </c>
      <c r="H448" s="29">
        <v>1</v>
      </c>
      <c r="I448" s="29">
        <v>70.2</v>
      </c>
      <c r="J448" s="29" t="s">
        <v>6598</v>
      </c>
      <c r="K448" s="30" t="s">
        <v>29</v>
      </c>
      <c r="L448" s="30" t="s">
        <v>29</v>
      </c>
      <c r="M448" s="30" t="s">
        <v>29</v>
      </c>
      <c r="N448" s="35" t="e">
        <f t="shared" si="54"/>
        <v>#VALUE!</v>
      </c>
      <c r="O448" s="35" t="e">
        <f t="shared" si="55"/>
        <v>#VALUE!</v>
      </c>
      <c r="P448" s="35" t="e">
        <f t="shared" si="56"/>
        <v>#VALUE!</v>
      </c>
      <c r="Q448" s="28" t="e">
        <f t="shared" si="57"/>
        <v>#DIV/0!</v>
      </c>
      <c r="R448" s="30" t="s">
        <v>29</v>
      </c>
      <c r="S448" s="30" t="s">
        <v>29</v>
      </c>
      <c r="T448" s="30" t="s">
        <v>29</v>
      </c>
      <c r="U448" s="35" t="e">
        <f t="shared" si="58"/>
        <v>#VALUE!</v>
      </c>
      <c r="V448" s="35" t="e">
        <f t="shared" si="59"/>
        <v>#VALUE!</v>
      </c>
      <c r="W448" s="35" t="e">
        <f t="shared" si="60"/>
        <v>#VALUE!</v>
      </c>
      <c r="X448" s="28" t="e">
        <f t="shared" si="61"/>
        <v>#DIV/0!</v>
      </c>
      <c r="Y448" s="12" t="e">
        <f t="shared" si="62"/>
        <v>#DIV/0!</v>
      </c>
    </row>
    <row r="449" spans="1:25" x14ac:dyDescent="0.25">
      <c r="A449" s="29" t="s">
        <v>10</v>
      </c>
      <c r="B449" s="29" t="s">
        <v>11</v>
      </c>
      <c r="C449" s="29" t="s">
        <v>7728</v>
      </c>
      <c r="D449" s="29" t="s">
        <v>7729</v>
      </c>
      <c r="E449" s="29">
        <v>5</v>
      </c>
      <c r="F449" s="29">
        <v>1</v>
      </c>
      <c r="G449" s="29">
        <v>1</v>
      </c>
      <c r="H449" s="29">
        <v>1</v>
      </c>
      <c r="I449" s="29">
        <v>23.3</v>
      </c>
      <c r="J449" s="29" t="s">
        <v>7730</v>
      </c>
      <c r="K449" s="30" t="s">
        <v>29</v>
      </c>
      <c r="L449" s="30" t="s">
        <v>29</v>
      </c>
      <c r="M449" s="30" t="s">
        <v>29</v>
      </c>
      <c r="N449" s="35" t="e">
        <f t="shared" si="54"/>
        <v>#VALUE!</v>
      </c>
      <c r="O449" s="35" t="e">
        <f t="shared" si="55"/>
        <v>#VALUE!</v>
      </c>
      <c r="P449" s="35" t="e">
        <f t="shared" si="56"/>
        <v>#VALUE!</v>
      </c>
      <c r="Q449" s="28" t="e">
        <f t="shared" si="57"/>
        <v>#DIV/0!</v>
      </c>
      <c r="R449" s="30" t="s">
        <v>29</v>
      </c>
      <c r="S449" s="30" t="s">
        <v>29</v>
      </c>
      <c r="T449" s="30" t="s">
        <v>29</v>
      </c>
      <c r="U449" s="35" t="e">
        <f t="shared" si="58"/>
        <v>#VALUE!</v>
      </c>
      <c r="V449" s="35" t="e">
        <f t="shared" si="59"/>
        <v>#VALUE!</v>
      </c>
      <c r="W449" s="35" t="e">
        <f t="shared" si="60"/>
        <v>#VALUE!</v>
      </c>
      <c r="X449" s="28" t="e">
        <f t="shared" si="61"/>
        <v>#DIV/0!</v>
      </c>
      <c r="Y449" s="12" t="e">
        <f t="shared" si="62"/>
        <v>#DIV/0!</v>
      </c>
    </row>
    <row r="450" spans="1:25" x14ac:dyDescent="0.25">
      <c r="A450" s="29" t="s">
        <v>7735</v>
      </c>
      <c r="B450" s="29" t="s">
        <v>11</v>
      </c>
      <c r="C450" s="29" t="s">
        <v>8133</v>
      </c>
      <c r="D450" s="29" t="s">
        <v>8134</v>
      </c>
      <c r="E450" s="29">
        <v>4</v>
      </c>
      <c r="F450" s="29">
        <v>1</v>
      </c>
      <c r="G450" s="29">
        <v>1</v>
      </c>
      <c r="H450" s="29">
        <v>1</v>
      </c>
      <c r="I450" s="29">
        <v>25.6</v>
      </c>
      <c r="J450" s="29" t="s">
        <v>8135</v>
      </c>
      <c r="K450" s="30" t="s">
        <v>29</v>
      </c>
      <c r="L450" s="30" t="s">
        <v>29</v>
      </c>
      <c r="M450" s="30" t="s">
        <v>29</v>
      </c>
      <c r="N450" s="35" t="e">
        <f t="shared" ref="N450:N513" si="63">K450/$K$2873</f>
        <v>#VALUE!</v>
      </c>
      <c r="O450" s="35" t="e">
        <f t="shared" ref="O450:O513" si="64">L450/$L$2873</f>
        <v>#VALUE!</v>
      </c>
      <c r="P450" s="35" t="e">
        <f t="shared" ref="P450:P513" si="65">M450/$M$2873</f>
        <v>#VALUE!</v>
      </c>
      <c r="Q450" s="28" t="e">
        <f t="shared" ref="Q450:Q513" si="66">AVERAGEIF(N450:P450,"&gt;0")</f>
        <v>#DIV/0!</v>
      </c>
      <c r="R450" s="30" t="s">
        <v>29</v>
      </c>
      <c r="S450" s="30" t="s">
        <v>29</v>
      </c>
      <c r="T450" s="30" t="s">
        <v>29</v>
      </c>
      <c r="U450" s="35" t="e">
        <f t="shared" ref="U450:U513" si="67">R450/$R$2873</f>
        <v>#VALUE!</v>
      </c>
      <c r="V450" s="35" t="e">
        <f t="shared" ref="V450:V513" si="68">S450/$S$2873</f>
        <v>#VALUE!</v>
      </c>
      <c r="W450" s="35" t="e">
        <f t="shared" ref="W450:W513" si="69">T450/$T$2873</f>
        <v>#VALUE!</v>
      </c>
      <c r="X450" s="28" t="e">
        <f t="shared" ref="X450:X513" si="70">AVERAGEIF(U450:W450,"&gt;0")</f>
        <v>#DIV/0!</v>
      </c>
      <c r="Y450" s="12" t="e">
        <f t="shared" ref="Y450:Y513" si="71">X450/Q450</f>
        <v>#DIV/0!</v>
      </c>
    </row>
    <row r="451" spans="1:25" x14ac:dyDescent="0.25">
      <c r="A451" s="29" t="s">
        <v>10</v>
      </c>
      <c r="B451" s="29" t="s">
        <v>11</v>
      </c>
      <c r="C451" s="29" t="s">
        <v>7236</v>
      </c>
      <c r="D451" s="29" t="s">
        <v>7237</v>
      </c>
      <c r="E451" s="29">
        <v>2</v>
      </c>
      <c r="F451" s="29">
        <v>1</v>
      </c>
      <c r="G451" s="29">
        <v>1</v>
      </c>
      <c r="H451" s="29">
        <v>1</v>
      </c>
      <c r="I451" s="29">
        <v>59.9</v>
      </c>
      <c r="J451" s="29" t="s">
        <v>7238</v>
      </c>
      <c r="K451" s="30" t="s">
        <v>29</v>
      </c>
      <c r="L451" s="30" t="s">
        <v>29</v>
      </c>
      <c r="M451" s="30" t="s">
        <v>29</v>
      </c>
      <c r="N451" s="35" t="e">
        <f t="shared" si="63"/>
        <v>#VALUE!</v>
      </c>
      <c r="O451" s="35" t="e">
        <f t="shared" si="64"/>
        <v>#VALUE!</v>
      </c>
      <c r="P451" s="35" t="e">
        <f t="shared" si="65"/>
        <v>#VALUE!</v>
      </c>
      <c r="Q451" s="28" t="e">
        <f t="shared" si="66"/>
        <v>#DIV/0!</v>
      </c>
      <c r="R451" s="30" t="s">
        <v>29</v>
      </c>
      <c r="S451" s="30" t="s">
        <v>29</v>
      </c>
      <c r="T451" s="30" t="s">
        <v>29</v>
      </c>
      <c r="U451" s="35" t="e">
        <f t="shared" si="67"/>
        <v>#VALUE!</v>
      </c>
      <c r="V451" s="35" t="e">
        <f t="shared" si="68"/>
        <v>#VALUE!</v>
      </c>
      <c r="W451" s="35" t="e">
        <f t="shared" si="69"/>
        <v>#VALUE!</v>
      </c>
      <c r="X451" s="28" t="e">
        <f t="shared" si="70"/>
        <v>#DIV/0!</v>
      </c>
      <c r="Y451" s="12" t="e">
        <f t="shared" si="71"/>
        <v>#DIV/0!</v>
      </c>
    </row>
    <row r="452" spans="1:25" x14ac:dyDescent="0.25">
      <c r="A452" s="29" t="s">
        <v>10</v>
      </c>
      <c r="B452" s="29" t="s">
        <v>11</v>
      </c>
      <c r="C452" s="29" t="s">
        <v>6903</v>
      </c>
      <c r="D452" s="29" t="s">
        <v>6904</v>
      </c>
      <c r="E452" s="29">
        <v>5</v>
      </c>
      <c r="F452" s="29">
        <v>1</v>
      </c>
      <c r="G452" s="29">
        <v>1</v>
      </c>
      <c r="H452" s="29">
        <v>1</v>
      </c>
      <c r="I452" s="29">
        <v>60.1</v>
      </c>
      <c r="J452" s="29" t="s">
        <v>6905</v>
      </c>
      <c r="K452" s="30" t="s">
        <v>29</v>
      </c>
      <c r="L452" s="30" t="s">
        <v>29</v>
      </c>
      <c r="M452" s="30" t="s">
        <v>29</v>
      </c>
      <c r="N452" s="35" t="e">
        <f t="shared" si="63"/>
        <v>#VALUE!</v>
      </c>
      <c r="O452" s="35" t="e">
        <f t="shared" si="64"/>
        <v>#VALUE!</v>
      </c>
      <c r="P452" s="35" t="e">
        <f t="shared" si="65"/>
        <v>#VALUE!</v>
      </c>
      <c r="Q452" s="28" t="e">
        <f t="shared" si="66"/>
        <v>#DIV/0!</v>
      </c>
      <c r="R452" s="30" t="s">
        <v>29</v>
      </c>
      <c r="S452" s="30" t="s">
        <v>29</v>
      </c>
      <c r="T452" s="30">
        <v>12531.3525390625</v>
      </c>
      <c r="U452" s="35" t="e">
        <f t="shared" si="67"/>
        <v>#VALUE!</v>
      </c>
      <c r="V452" s="35" t="e">
        <f t="shared" si="68"/>
        <v>#VALUE!</v>
      </c>
      <c r="W452" s="35">
        <f t="shared" si="69"/>
        <v>4.7639618573213711E-5</v>
      </c>
      <c r="X452" s="28">
        <f t="shared" si="70"/>
        <v>4.7639618573213711E-5</v>
      </c>
      <c r="Y452" s="12" t="e">
        <f t="shared" si="71"/>
        <v>#DIV/0!</v>
      </c>
    </row>
    <row r="453" spans="1:25" x14ac:dyDescent="0.25">
      <c r="A453" s="29" t="s">
        <v>10</v>
      </c>
      <c r="B453" s="29" t="s">
        <v>11</v>
      </c>
      <c r="C453" s="29" t="s">
        <v>6137</v>
      </c>
      <c r="D453" s="29" t="s">
        <v>6138</v>
      </c>
      <c r="E453" s="29">
        <v>10</v>
      </c>
      <c r="F453" s="29">
        <v>1</v>
      </c>
      <c r="G453" s="29">
        <v>1</v>
      </c>
      <c r="H453" s="29">
        <v>1</v>
      </c>
      <c r="I453" s="29">
        <v>19.600000000000001</v>
      </c>
      <c r="J453" s="29" t="s">
        <v>6139</v>
      </c>
      <c r="K453" s="30" t="s">
        <v>29</v>
      </c>
      <c r="L453" s="30" t="s">
        <v>29</v>
      </c>
      <c r="M453" s="30" t="s">
        <v>29</v>
      </c>
      <c r="N453" s="35" t="e">
        <f t="shared" si="63"/>
        <v>#VALUE!</v>
      </c>
      <c r="O453" s="35" t="e">
        <f t="shared" si="64"/>
        <v>#VALUE!</v>
      </c>
      <c r="P453" s="35" t="e">
        <f t="shared" si="65"/>
        <v>#VALUE!</v>
      </c>
      <c r="Q453" s="28" t="e">
        <f t="shared" si="66"/>
        <v>#DIV/0!</v>
      </c>
      <c r="R453" s="30" t="s">
        <v>29</v>
      </c>
      <c r="S453" s="30" t="s">
        <v>29</v>
      </c>
      <c r="T453" s="30" t="s">
        <v>29</v>
      </c>
      <c r="U453" s="35" t="e">
        <f t="shared" si="67"/>
        <v>#VALUE!</v>
      </c>
      <c r="V453" s="35" t="e">
        <f t="shared" si="68"/>
        <v>#VALUE!</v>
      </c>
      <c r="W453" s="35" t="e">
        <f t="shared" si="69"/>
        <v>#VALUE!</v>
      </c>
      <c r="X453" s="28" t="e">
        <f t="shared" si="70"/>
        <v>#DIV/0!</v>
      </c>
      <c r="Y453" s="12" t="e">
        <f t="shared" si="71"/>
        <v>#DIV/0!</v>
      </c>
    </row>
    <row r="454" spans="1:25" x14ac:dyDescent="0.25">
      <c r="A454" s="29" t="s">
        <v>7735</v>
      </c>
      <c r="B454" s="29" t="s">
        <v>11</v>
      </c>
      <c r="C454" s="29" t="s">
        <v>8161</v>
      </c>
      <c r="D454" s="29" t="s">
        <v>8162</v>
      </c>
      <c r="E454" s="29">
        <v>10</v>
      </c>
      <c r="F454" s="29">
        <v>1</v>
      </c>
      <c r="G454" s="29">
        <v>1</v>
      </c>
      <c r="H454" s="29">
        <v>1</v>
      </c>
      <c r="I454" s="29">
        <v>7.8</v>
      </c>
      <c r="J454" s="29" t="s">
        <v>8163</v>
      </c>
      <c r="K454" s="30">
        <v>34091.5546875</v>
      </c>
      <c r="L454" s="30" t="s">
        <v>29</v>
      </c>
      <c r="M454" s="30">
        <v>13158.7919921875</v>
      </c>
      <c r="N454" s="35">
        <f t="shared" si="63"/>
        <v>1.7635481990251945E-4</v>
      </c>
      <c r="O454" s="35" t="e">
        <f t="shared" si="64"/>
        <v>#VALUE!</v>
      </c>
      <c r="P454" s="35">
        <f t="shared" si="65"/>
        <v>4.2259394894391691E-4</v>
      </c>
      <c r="Q454" s="28">
        <f t="shared" si="66"/>
        <v>2.9947438442321818E-4</v>
      </c>
      <c r="R454" s="30" t="s">
        <v>29</v>
      </c>
      <c r="S454" s="30" t="s">
        <v>29</v>
      </c>
      <c r="T454" s="30" t="s">
        <v>29</v>
      </c>
      <c r="U454" s="35" t="e">
        <f t="shared" si="67"/>
        <v>#VALUE!</v>
      </c>
      <c r="V454" s="35" t="e">
        <f t="shared" si="68"/>
        <v>#VALUE!</v>
      </c>
      <c r="W454" s="35" t="e">
        <f t="shared" si="69"/>
        <v>#VALUE!</v>
      </c>
      <c r="X454" s="28" t="e">
        <f t="shared" si="70"/>
        <v>#DIV/0!</v>
      </c>
      <c r="Y454" s="12" t="e">
        <f t="shared" si="71"/>
        <v>#DIV/0!</v>
      </c>
    </row>
    <row r="455" spans="1:25" x14ac:dyDescent="0.25">
      <c r="A455" s="29" t="s">
        <v>10</v>
      </c>
      <c r="B455" s="29" t="s">
        <v>11</v>
      </c>
      <c r="C455" s="29" t="s">
        <v>6637</v>
      </c>
      <c r="D455" s="29" t="s">
        <v>6638</v>
      </c>
      <c r="E455" s="29">
        <v>4</v>
      </c>
      <c r="F455" s="29">
        <v>1</v>
      </c>
      <c r="G455" s="29">
        <v>1</v>
      </c>
      <c r="H455" s="29">
        <v>1</v>
      </c>
      <c r="I455" s="29">
        <v>42</v>
      </c>
      <c r="J455" s="29" t="s">
        <v>6639</v>
      </c>
      <c r="K455" s="30">
        <v>20849.50390625</v>
      </c>
      <c r="L455" s="30" t="s">
        <v>29</v>
      </c>
      <c r="M455" s="30" t="s">
        <v>29</v>
      </c>
      <c r="N455" s="35">
        <f t="shared" si="63"/>
        <v>1.0785399903723868E-4</v>
      </c>
      <c r="O455" s="35" t="e">
        <f t="shared" si="64"/>
        <v>#VALUE!</v>
      </c>
      <c r="P455" s="35" t="e">
        <f t="shared" si="65"/>
        <v>#VALUE!</v>
      </c>
      <c r="Q455" s="28">
        <f t="shared" si="66"/>
        <v>1.0785399903723868E-4</v>
      </c>
      <c r="R455" s="30" t="s">
        <v>29</v>
      </c>
      <c r="S455" s="30" t="s">
        <v>29</v>
      </c>
      <c r="T455" s="30" t="s">
        <v>29</v>
      </c>
      <c r="U455" s="35" t="e">
        <f t="shared" si="67"/>
        <v>#VALUE!</v>
      </c>
      <c r="V455" s="35" t="e">
        <f t="shared" si="68"/>
        <v>#VALUE!</v>
      </c>
      <c r="W455" s="35" t="e">
        <f t="shared" si="69"/>
        <v>#VALUE!</v>
      </c>
      <c r="X455" s="28" t="e">
        <f t="shared" si="70"/>
        <v>#DIV/0!</v>
      </c>
      <c r="Y455" s="12" t="e">
        <f t="shared" si="71"/>
        <v>#DIV/0!</v>
      </c>
    </row>
    <row r="456" spans="1:25" x14ac:dyDescent="0.25">
      <c r="A456" s="29" t="s">
        <v>10</v>
      </c>
      <c r="B456" s="29" t="s">
        <v>11</v>
      </c>
      <c r="C456" s="29" t="s">
        <v>6603</v>
      </c>
      <c r="D456" s="29" t="s">
        <v>6604</v>
      </c>
      <c r="E456" s="29">
        <v>3</v>
      </c>
      <c r="F456" s="29">
        <v>1</v>
      </c>
      <c r="G456" s="29">
        <v>1</v>
      </c>
      <c r="H456" s="29">
        <v>1</v>
      </c>
      <c r="I456" s="29">
        <v>46.3</v>
      </c>
      <c r="J456" s="29" t="s">
        <v>6605</v>
      </c>
      <c r="K456" s="30" t="s">
        <v>29</v>
      </c>
      <c r="L456" s="30" t="s">
        <v>29</v>
      </c>
      <c r="M456" s="30" t="s">
        <v>29</v>
      </c>
      <c r="N456" s="35" t="e">
        <f t="shared" si="63"/>
        <v>#VALUE!</v>
      </c>
      <c r="O456" s="35" t="e">
        <f t="shared" si="64"/>
        <v>#VALUE!</v>
      </c>
      <c r="P456" s="35" t="e">
        <f t="shared" si="65"/>
        <v>#VALUE!</v>
      </c>
      <c r="Q456" s="28" t="e">
        <f t="shared" si="66"/>
        <v>#DIV/0!</v>
      </c>
      <c r="R456" s="30" t="s">
        <v>29</v>
      </c>
      <c r="S456" s="30" t="s">
        <v>29</v>
      </c>
      <c r="T456" s="30" t="s">
        <v>29</v>
      </c>
      <c r="U456" s="35" t="e">
        <f t="shared" si="67"/>
        <v>#VALUE!</v>
      </c>
      <c r="V456" s="35" t="e">
        <f t="shared" si="68"/>
        <v>#VALUE!</v>
      </c>
      <c r="W456" s="35" t="e">
        <f t="shared" si="69"/>
        <v>#VALUE!</v>
      </c>
      <c r="X456" s="28" t="e">
        <f t="shared" si="70"/>
        <v>#DIV/0!</v>
      </c>
      <c r="Y456" s="12" t="e">
        <f t="shared" si="71"/>
        <v>#DIV/0!</v>
      </c>
    </row>
    <row r="457" spans="1:25" x14ac:dyDescent="0.25">
      <c r="A457" s="29" t="s">
        <v>10</v>
      </c>
      <c r="B457" s="29" t="s">
        <v>11</v>
      </c>
      <c r="C457" s="29" t="s">
        <v>7026</v>
      </c>
      <c r="D457" s="29" t="s">
        <v>7027</v>
      </c>
      <c r="E457" s="29">
        <v>6</v>
      </c>
      <c r="F457" s="29">
        <v>1</v>
      </c>
      <c r="G457" s="29">
        <v>1</v>
      </c>
      <c r="H457" s="29">
        <v>1</v>
      </c>
      <c r="I457" s="29">
        <v>54.6</v>
      </c>
      <c r="J457" s="29" t="s">
        <v>7028</v>
      </c>
      <c r="K457" s="30" t="s">
        <v>29</v>
      </c>
      <c r="L457" s="30" t="s">
        <v>29</v>
      </c>
      <c r="M457" s="30" t="s">
        <v>29</v>
      </c>
      <c r="N457" s="35" t="e">
        <f t="shared" si="63"/>
        <v>#VALUE!</v>
      </c>
      <c r="O457" s="35" t="e">
        <f t="shared" si="64"/>
        <v>#VALUE!</v>
      </c>
      <c r="P457" s="35" t="e">
        <f t="shared" si="65"/>
        <v>#VALUE!</v>
      </c>
      <c r="Q457" s="28" t="e">
        <f t="shared" si="66"/>
        <v>#DIV/0!</v>
      </c>
      <c r="R457" s="30" t="s">
        <v>29</v>
      </c>
      <c r="S457" s="30" t="s">
        <v>29</v>
      </c>
      <c r="T457" s="30" t="s">
        <v>29</v>
      </c>
      <c r="U457" s="35" t="e">
        <f t="shared" si="67"/>
        <v>#VALUE!</v>
      </c>
      <c r="V457" s="35" t="e">
        <f t="shared" si="68"/>
        <v>#VALUE!</v>
      </c>
      <c r="W457" s="35" t="e">
        <f t="shared" si="69"/>
        <v>#VALUE!</v>
      </c>
      <c r="X457" s="28" t="e">
        <f t="shared" si="70"/>
        <v>#DIV/0!</v>
      </c>
      <c r="Y457" s="12" t="e">
        <f t="shared" si="71"/>
        <v>#DIV/0!</v>
      </c>
    </row>
    <row r="458" spans="1:25" x14ac:dyDescent="0.25">
      <c r="A458" s="29" t="s">
        <v>10</v>
      </c>
      <c r="B458" s="29" t="s">
        <v>11</v>
      </c>
      <c r="C458" s="29" t="s">
        <v>6763</v>
      </c>
      <c r="D458" s="29" t="s">
        <v>6764</v>
      </c>
      <c r="E458" s="29">
        <v>0</v>
      </c>
      <c r="F458" s="29">
        <v>1</v>
      </c>
      <c r="G458" s="29">
        <v>1</v>
      </c>
      <c r="H458" s="29">
        <v>1</v>
      </c>
      <c r="I458" s="29">
        <v>611.20000000000005</v>
      </c>
      <c r="J458" s="29" t="s">
        <v>6765</v>
      </c>
      <c r="K458" s="30" t="s">
        <v>29</v>
      </c>
      <c r="L458" s="30" t="s">
        <v>29</v>
      </c>
      <c r="M458" s="30" t="s">
        <v>29</v>
      </c>
      <c r="N458" s="35" t="e">
        <f t="shared" si="63"/>
        <v>#VALUE!</v>
      </c>
      <c r="O458" s="35" t="e">
        <f t="shared" si="64"/>
        <v>#VALUE!</v>
      </c>
      <c r="P458" s="35" t="e">
        <f t="shared" si="65"/>
        <v>#VALUE!</v>
      </c>
      <c r="Q458" s="28" t="e">
        <f t="shared" si="66"/>
        <v>#DIV/0!</v>
      </c>
      <c r="R458" s="30" t="s">
        <v>29</v>
      </c>
      <c r="S458" s="30" t="s">
        <v>29</v>
      </c>
      <c r="T458" s="30" t="s">
        <v>29</v>
      </c>
      <c r="U458" s="35" t="e">
        <f t="shared" si="67"/>
        <v>#VALUE!</v>
      </c>
      <c r="V458" s="35" t="e">
        <f t="shared" si="68"/>
        <v>#VALUE!</v>
      </c>
      <c r="W458" s="35" t="e">
        <f t="shared" si="69"/>
        <v>#VALUE!</v>
      </c>
      <c r="X458" s="28" t="e">
        <f t="shared" si="70"/>
        <v>#DIV/0!</v>
      </c>
      <c r="Y458" s="12" t="e">
        <f t="shared" si="71"/>
        <v>#DIV/0!</v>
      </c>
    </row>
    <row r="459" spans="1:25" x14ac:dyDescent="0.25">
      <c r="A459" s="29" t="s">
        <v>7735</v>
      </c>
      <c r="B459" s="29" t="s">
        <v>11</v>
      </c>
      <c r="C459" s="29" t="s">
        <v>7799</v>
      </c>
      <c r="D459" s="29" t="s">
        <v>7800</v>
      </c>
      <c r="E459" s="29">
        <v>3</v>
      </c>
      <c r="F459" s="29">
        <v>1</v>
      </c>
      <c r="G459" s="29">
        <v>1</v>
      </c>
      <c r="H459" s="29">
        <v>1</v>
      </c>
      <c r="I459" s="29">
        <v>41.8</v>
      </c>
      <c r="J459" s="29" t="s">
        <v>7801</v>
      </c>
      <c r="K459" s="30" t="s">
        <v>29</v>
      </c>
      <c r="L459" s="30" t="s">
        <v>29</v>
      </c>
      <c r="M459" s="30" t="s">
        <v>29</v>
      </c>
      <c r="N459" s="35" t="e">
        <f t="shared" si="63"/>
        <v>#VALUE!</v>
      </c>
      <c r="O459" s="35" t="e">
        <f t="shared" si="64"/>
        <v>#VALUE!</v>
      </c>
      <c r="P459" s="35" t="e">
        <f t="shared" si="65"/>
        <v>#VALUE!</v>
      </c>
      <c r="Q459" s="28" t="e">
        <f t="shared" si="66"/>
        <v>#DIV/0!</v>
      </c>
      <c r="R459" s="30" t="s">
        <v>29</v>
      </c>
      <c r="S459" s="30" t="s">
        <v>29</v>
      </c>
      <c r="T459" s="30" t="s">
        <v>29</v>
      </c>
      <c r="U459" s="35" t="e">
        <f t="shared" si="67"/>
        <v>#VALUE!</v>
      </c>
      <c r="V459" s="35" t="e">
        <f t="shared" si="68"/>
        <v>#VALUE!</v>
      </c>
      <c r="W459" s="35" t="e">
        <f t="shared" si="69"/>
        <v>#VALUE!</v>
      </c>
      <c r="X459" s="28" t="e">
        <f t="shared" si="70"/>
        <v>#DIV/0!</v>
      </c>
      <c r="Y459" s="12" t="e">
        <f t="shared" si="71"/>
        <v>#DIV/0!</v>
      </c>
    </row>
    <row r="460" spans="1:25" x14ac:dyDescent="0.25">
      <c r="A460" s="29" t="s">
        <v>10</v>
      </c>
      <c r="B460" s="29" t="s">
        <v>11</v>
      </c>
      <c r="C460" s="29" t="s">
        <v>7310</v>
      </c>
      <c r="D460" s="29" t="s">
        <v>7311</v>
      </c>
      <c r="E460" s="29">
        <v>2</v>
      </c>
      <c r="F460" s="29">
        <v>1</v>
      </c>
      <c r="G460" s="29">
        <v>1</v>
      </c>
      <c r="H460" s="29">
        <v>1</v>
      </c>
      <c r="I460" s="29">
        <v>74.2</v>
      </c>
      <c r="J460" s="29" t="s">
        <v>7312</v>
      </c>
      <c r="K460" s="30" t="s">
        <v>29</v>
      </c>
      <c r="L460" s="30" t="s">
        <v>29</v>
      </c>
      <c r="M460" s="30" t="s">
        <v>29</v>
      </c>
      <c r="N460" s="35" t="e">
        <f t="shared" si="63"/>
        <v>#VALUE!</v>
      </c>
      <c r="O460" s="35" t="e">
        <f t="shared" si="64"/>
        <v>#VALUE!</v>
      </c>
      <c r="P460" s="35" t="e">
        <f t="shared" si="65"/>
        <v>#VALUE!</v>
      </c>
      <c r="Q460" s="28" t="e">
        <f t="shared" si="66"/>
        <v>#DIV/0!</v>
      </c>
      <c r="R460" s="30" t="s">
        <v>29</v>
      </c>
      <c r="S460" s="30">
        <v>52053.35546875</v>
      </c>
      <c r="T460" s="30">
        <v>44100.046875</v>
      </c>
      <c r="U460" s="35" t="e">
        <f t="shared" si="67"/>
        <v>#VALUE!</v>
      </c>
      <c r="V460" s="35">
        <f t="shared" si="68"/>
        <v>3.8694901284957957E-4</v>
      </c>
      <c r="W460" s="35">
        <f t="shared" si="69"/>
        <v>1.6765224708481622E-4</v>
      </c>
      <c r="X460" s="28">
        <f t="shared" si="70"/>
        <v>2.7730062996719789E-4</v>
      </c>
      <c r="Y460" s="12" t="e">
        <f t="shared" si="71"/>
        <v>#DIV/0!</v>
      </c>
    </row>
    <row r="461" spans="1:25" x14ac:dyDescent="0.25">
      <c r="A461" s="29" t="s">
        <v>10</v>
      </c>
      <c r="B461" s="29" t="s">
        <v>11</v>
      </c>
      <c r="C461" s="29" t="s">
        <v>7178</v>
      </c>
      <c r="D461" s="29" t="s">
        <v>7179</v>
      </c>
      <c r="E461" s="29">
        <v>4</v>
      </c>
      <c r="F461" s="29">
        <v>1</v>
      </c>
      <c r="G461" s="29">
        <v>1</v>
      </c>
      <c r="H461" s="29">
        <v>1</v>
      </c>
      <c r="I461" s="29">
        <v>22.3</v>
      </c>
      <c r="J461" s="29" t="s">
        <v>7180</v>
      </c>
      <c r="K461" s="30" t="s">
        <v>29</v>
      </c>
      <c r="L461" s="30" t="s">
        <v>29</v>
      </c>
      <c r="M461" s="30" t="s">
        <v>29</v>
      </c>
      <c r="N461" s="35" t="e">
        <f t="shared" si="63"/>
        <v>#VALUE!</v>
      </c>
      <c r="O461" s="35" t="e">
        <f t="shared" si="64"/>
        <v>#VALUE!</v>
      </c>
      <c r="P461" s="35" t="e">
        <f t="shared" si="65"/>
        <v>#VALUE!</v>
      </c>
      <c r="Q461" s="28" t="e">
        <f t="shared" si="66"/>
        <v>#DIV/0!</v>
      </c>
      <c r="R461" s="30" t="s">
        <v>29</v>
      </c>
      <c r="S461" s="30" t="s">
        <v>29</v>
      </c>
      <c r="T461" s="30" t="s">
        <v>29</v>
      </c>
      <c r="U461" s="35" t="e">
        <f t="shared" si="67"/>
        <v>#VALUE!</v>
      </c>
      <c r="V461" s="35" t="e">
        <f t="shared" si="68"/>
        <v>#VALUE!</v>
      </c>
      <c r="W461" s="35" t="e">
        <f t="shared" si="69"/>
        <v>#VALUE!</v>
      </c>
      <c r="X461" s="28" t="e">
        <f t="shared" si="70"/>
        <v>#DIV/0!</v>
      </c>
      <c r="Y461" s="12" t="e">
        <f t="shared" si="71"/>
        <v>#DIV/0!</v>
      </c>
    </row>
    <row r="462" spans="1:25" x14ac:dyDescent="0.25">
      <c r="A462" s="29" t="s">
        <v>10</v>
      </c>
      <c r="B462" s="29" t="s">
        <v>11</v>
      </c>
      <c r="C462" s="29" t="s">
        <v>6420</v>
      </c>
      <c r="D462" s="29" t="s">
        <v>6421</v>
      </c>
      <c r="E462" s="29">
        <v>4</v>
      </c>
      <c r="F462" s="29">
        <v>1</v>
      </c>
      <c r="G462" s="29">
        <v>1</v>
      </c>
      <c r="H462" s="29">
        <v>1</v>
      </c>
      <c r="I462" s="29">
        <v>34.1</v>
      </c>
      <c r="J462" s="29" t="s">
        <v>6422</v>
      </c>
      <c r="K462" s="30" t="s">
        <v>29</v>
      </c>
      <c r="L462" s="30" t="s">
        <v>29</v>
      </c>
      <c r="M462" s="30" t="s">
        <v>29</v>
      </c>
      <c r="N462" s="35" t="e">
        <f t="shared" si="63"/>
        <v>#VALUE!</v>
      </c>
      <c r="O462" s="35" t="e">
        <f t="shared" si="64"/>
        <v>#VALUE!</v>
      </c>
      <c r="P462" s="35" t="e">
        <f t="shared" si="65"/>
        <v>#VALUE!</v>
      </c>
      <c r="Q462" s="28" t="e">
        <f t="shared" si="66"/>
        <v>#DIV/0!</v>
      </c>
      <c r="R462" s="30" t="s">
        <v>29</v>
      </c>
      <c r="S462" s="30" t="s">
        <v>29</v>
      </c>
      <c r="T462" s="30" t="s">
        <v>29</v>
      </c>
      <c r="U462" s="35" t="e">
        <f t="shared" si="67"/>
        <v>#VALUE!</v>
      </c>
      <c r="V462" s="35" t="e">
        <f t="shared" si="68"/>
        <v>#VALUE!</v>
      </c>
      <c r="W462" s="35" t="e">
        <f t="shared" si="69"/>
        <v>#VALUE!</v>
      </c>
      <c r="X462" s="28" t="e">
        <f t="shared" si="70"/>
        <v>#DIV/0!</v>
      </c>
      <c r="Y462" s="12" t="e">
        <f t="shared" si="71"/>
        <v>#DIV/0!</v>
      </c>
    </row>
    <row r="463" spans="1:25" x14ac:dyDescent="0.25">
      <c r="A463" s="29" t="s">
        <v>10</v>
      </c>
      <c r="B463" s="29" t="s">
        <v>11</v>
      </c>
      <c r="C463" s="29" t="s">
        <v>6169</v>
      </c>
      <c r="D463" s="29" t="s">
        <v>6170</v>
      </c>
      <c r="E463" s="29">
        <v>3</v>
      </c>
      <c r="F463" s="29">
        <v>1</v>
      </c>
      <c r="G463" s="29">
        <v>1</v>
      </c>
      <c r="H463" s="29">
        <v>1</v>
      </c>
      <c r="I463" s="29">
        <v>48.5</v>
      </c>
      <c r="J463" s="29" t="s">
        <v>6171</v>
      </c>
      <c r="K463" s="30" t="s">
        <v>29</v>
      </c>
      <c r="L463" s="30" t="s">
        <v>29</v>
      </c>
      <c r="M463" s="30" t="s">
        <v>29</v>
      </c>
      <c r="N463" s="35" t="e">
        <f t="shared" si="63"/>
        <v>#VALUE!</v>
      </c>
      <c r="O463" s="35" t="e">
        <f t="shared" si="64"/>
        <v>#VALUE!</v>
      </c>
      <c r="P463" s="35" t="e">
        <f t="shared" si="65"/>
        <v>#VALUE!</v>
      </c>
      <c r="Q463" s="28" t="e">
        <f t="shared" si="66"/>
        <v>#DIV/0!</v>
      </c>
      <c r="R463" s="30" t="s">
        <v>29</v>
      </c>
      <c r="S463" s="30" t="s">
        <v>29</v>
      </c>
      <c r="T463" s="30" t="s">
        <v>29</v>
      </c>
      <c r="U463" s="35" t="e">
        <f t="shared" si="67"/>
        <v>#VALUE!</v>
      </c>
      <c r="V463" s="35" t="e">
        <f t="shared" si="68"/>
        <v>#VALUE!</v>
      </c>
      <c r="W463" s="35" t="e">
        <f t="shared" si="69"/>
        <v>#VALUE!</v>
      </c>
      <c r="X463" s="28" t="e">
        <f t="shared" si="70"/>
        <v>#DIV/0!</v>
      </c>
      <c r="Y463" s="12" t="e">
        <f t="shared" si="71"/>
        <v>#DIV/0!</v>
      </c>
    </row>
    <row r="464" spans="1:25" x14ac:dyDescent="0.25">
      <c r="A464" s="29" t="s">
        <v>10</v>
      </c>
      <c r="B464" s="29" t="s">
        <v>11</v>
      </c>
      <c r="C464" s="29" t="s">
        <v>7468</v>
      </c>
      <c r="D464" s="29" t="s">
        <v>7469</v>
      </c>
      <c r="E464" s="29">
        <v>5</v>
      </c>
      <c r="F464" s="29">
        <v>1</v>
      </c>
      <c r="G464" s="29">
        <v>1</v>
      </c>
      <c r="H464" s="29">
        <v>1</v>
      </c>
      <c r="I464" s="29">
        <v>64.400000000000006</v>
      </c>
      <c r="J464" s="29" t="s">
        <v>29</v>
      </c>
      <c r="K464" s="30" t="s">
        <v>29</v>
      </c>
      <c r="L464" s="30" t="s">
        <v>29</v>
      </c>
      <c r="M464" s="30" t="s">
        <v>29</v>
      </c>
      <c r="N464" s="35" t="e">
        <f t="shared" si="63"/>
        <v>#VALUE!</v>
      </c>
      <c r="O464" s="35" t="e">
        <f t="shared" si="64"/>
        <v>#VALUE!</v>
      </c>
      <c r="P464" s="35" t="e">
        <f t="shared" si="65"/>
        <v>#VALUE!</v>
      </c>
      <c r="Q464" s="28" t="e">
        <f t="shared" si="66"/>
        <v>#DIV/0!</v>
      </c>
      <c r="R464" s="30" t="s">
        <v>29</v>
      </c>
      <c r="S464" s="30" t="s">
        <v>29</v>
      </c>
      <c r="T464" s="30" t="s">
        <v>29</v>
      </c>
      <c r="U464" s="35" t="e">
        <f t="shared" si="67"/>
        <v>#VALUE!</v>
      </c>
      <c r="V464" s="35" t="e">
        <f t="shared" si="68"/>
        <v>#VALUE!</v>
      </c>
      <c r="W464" s="35" t="e">
        <f t="shared" si="69"/>
        <v>#VALUE!</v>
      </c>
      <c r="X464" s="28" t="e">
        <f t="shared" si="70"/>
        <v>#DIV/0!</v>
      </c>
      <c r="Y464" s="12" t="e">
        <f t="shared" si="71"/>
        <v>#DIV/0!</v>
      </c>
    </row>
    <row r="465" spans="1:25" x14ac:dyDescent="0.25">
      <c r="A465" s="29" t="s">
        <v>10</v>
      </c>
      <c r="B465" s="29" t="s">
        <v>11</v>
      </c>
      <c r="C465" s="29" t="s">
        <v>6049</v>
      </c>
      <c r="D465" s="29" t="s">
        <v>6050</v>
      </c>
      <c r="E465" s="29">
        <v>2</v>
      </c>
      <c r="F465" s="29">
        <v>1</v>
      </c>
      <c r="G465" s="29">
        <v>1</v>
      </c>
      <c r="H465" s="29">
        <v>1</v>
      </c>
      <c r="I465" s="29">
        <v>84.8</v>
      </c>
      <c r="J465" s="29" t="s">
        <v>6051</v>
      </c>
      <c r="K465" s="30" t="s">
        <v>29</v>
      </c>
      <c r="L465" s="30" t="s">
        <v>29</v>
      </c>
      <c r="M465" s="30" t="s">
        <v>29</v>
      </c>
      <c r="N465" s="35" t="e">
        <f t="shared" si="63"/>
        <v>#VALUE!</v>
      </c>
      <c r="O465" s="35" t="e">
        <f t="shared" si="64"/>
        <v>#VALUE!</v>
      </c>
      <c r="P465" s="35" t="e">
        <f t="shared" si="65"/>
        <v>#VALUE!</v>
      </c>
      <c r="Q465" s="28" t="e">
        <f t="shared" si="66"/>
        <v>#DIV/0!</v>
      </c>
      <c r="R465" s="30" t="s">
        <v>29</v>
      </c>
      <c r="S465" s="30">
        <v>28517.06640625</v>
      </c>
      <c r="T465" s="30" t="s">
        <v>29</v>
      </c>
      <c r="U465" s="35" t="e">
        <f t="shared" si="67"/>
        <v>#VALUE!</v>
      </c>
      <c r="V465" s="35">
        <f t="shared" si="68"/>
        <v>2.1198730794384519E-4</v>
      </c>
      <c r="W465" s="35" t="e">
        <f t="shared" si="69"/>
        <v>#VALUE!</v>
      </c>
      <c r="X465" s="28">
        <f t="shared" si="70"/>
        <v>2.1198730794384519E-4</v>
      </c>
      <c r="Y465" s="12" t="e">
        <f t="shared" si="71"/>
        <v>#DIV/0!</v>
      </c>
    </row>
    <row r="466" spans="1:25" x14ac:dyDescent="0.25">
      <c r="A466" s="29" t="s">
        <v>10</v>
      </c>
      <c r="B466" s="29" t="s">
        <v>11</v>
      </c>
      <c r="C466" s="29" t="s">
        <v>6853</v>
      </c>
      <c r="D466" s="29" t="s">
        <v>6854</v>
      </c>
      <c r="E466" s="29">
        <v>2</v>
      </c>
      <c r="F466" s="29">
        <v>1</v>
      </c>
      <c r="G466" s="29">
        <v>1</v>
      </c>
      <c r="H466" s="29">
        <v>1</v>
      </c>
      <c r="I466" s="29">
        <v>86</v>
      </c>
      <c r="J466" s="29" t="s">
        <v>6855</v>
      </c>
      <c r="K466" s="30" t="s">
        <v>29</v>
      </c>
      <c r="L466" s="30" t="s">
        <v>29</v>
      </c>
      <c r="M466" s="30" t="s">
        <v>29</v>
      </c>
      <c r="N466" s="35" t="e">
        <f t="shared" si="63"/>
        <v>#VALUE!</v>
      </c>
      <c r="O466" s="35" t="e">
        <f t="shared" si="64"/>
        <v>#VALUE!</v>
      </c>
      <c r="P466" s="35" t="e">
        <f t="shared" si="65"/>
        <v>#VALUE!</v>
      </c>
      <c r="Q466" s="28" t="e">
        <f t="shared" si="66"/>
        <v>#DIV/0!</v>
      </c>
      <c r="R466" s="30" t="s">
        <v>29</v>
      </c>
      <c r="S466" s="30" t="s">
        <v>29</v>
      </c>
      <c r="T466" s="30" t="s">
        <v>29</v>
      </c>
      <c r="U466" s="35" t="e">
        <f t="shared" si="67"/>
        <v>#VALUE!</v>
      </c>
      <c r="V466" s="35" t="e">
        <f t="shared" si="68"/>
        <v>#VALUE!</v>
      </c>
      <c r="W466" s="35" t="e">
        <f t="shared" si="69"/>
        <v>#VALUE!</v>
      </c>
      <c r="X466" s="28" t="e">
        <f t="shared" si="70"/>
        <v>#DIV/0!</v>
      </c>
      <c r="Y466" s="12" t="e">
        <f t="shared" si="71"/>
        <v>#DIV/0!</v>
      </c>
    </row>
    <row r="467" spans="1:25" x14ac:dyDescent="0.25">
      <c r="A467" s="29" t="s">
        <v>10</v>
      </c>
      <c r="B467" s="29" t="s">
        <v>11</v>
      </c>
      <c r="C467" s="29" t="s">
        <v>7560</v>
      </c>
      <c r="D467" s="29" t="s">
        <v>7561</v>
      </c>
      <c r="E467" s="29">
        <v>3</v>
      </c>
      <c r="F467" s="29">
        <v>1</v>
      </c>
      <c r="G467" s="29">
        <v>1</v>
      </c>
      <c r="H467" s="29">
        <v>1</v>
      </c>
      <c r="I467" s="29">
        <v>31.4</v>
      </c>
      <c r="J467" s="29" t="s">
        <v>7562</v>
      </c>
      <c r="K467" s="30" t="s">
        <v>29</v>
      </c>
      <c r="L467" s="30" t="s">
        <v>29</v>
      </c>
      <c r="M467" s="30" t="s">
        <v>29</v>
      </c>
      <c r="N467" s="35" t="e">
        <f t="shared" si="63"/>
        <v>#VALUE!</v>
      </c>
      <c r="O467" s="35" t="e">
        <f t="shared" si="64"/>
        <v>#VALUE!</v>
      </c>
      <c r="P467" s="35" t="e">
        <f t="shared" si="65"/>
        <v>#VALUE!</v>
      </c>
      <c r="Q467" s="28" t="e">
        <f t="shared" si="66"/>
        <v>#DIV/0!</v>
      </c>
      <c r="R467" s="30">
        <v>5791.00537109375</v>
      </c>
      <c r="S467" s="30" t="s">
        <v>29</v>
      </c>
      <c r="T467" s="30" t="s">
        <v>29</v>
      </c>
      <c r="U467" s="35">
        <f t="shared" si="67"/>
        <v>1.0104820637929711E-4</v>
      </c>
      <c r="V467" s="35" t="e">
        <f t="shared" si="68"/>
        <v>#VALUE!</v>
      </c>
      <c r="W467" s="35" t="e">
        <f t="shared" si="69"/>
        <v>#VALUE!</v>
      </c>
      <c r="X467" s="28">
        <f t="shared" si="70"/>
        <v>1.0104820637929711E-4</v>
      </c>
      <c r="Y467" s="12" t="e">
        <f t="shared" si="71"/>
        <v>#DIV/0!</v>
      </c>
    </row>
    <row r="468" spans="1:25" x14ac:dyDescent="0.25">
      <c r="A468" s="29" t="s">
        <v>10</v>
      </c>
      <c r="B468" s="29" t="s">
        <v>11</v>
      </c>
      <c r="C468" s="29" t="s">
        <v>7233</v>
      </c>
      <c r="D468" s="29" t="s">
        <v>7234</v>
      </c>
      <c r="E468" s="29">
        <v>2</v>
      </c>
      <c r="F468" s="29">
        <v>1</v>
      </c>
      <c r="G468" s="29">
        <v>1</v>
      </c>
      <c r="H468" s="29">
        <v>1</v>
      </c>
      <c r="I468" s="29">
        <v>64.8</v>
      </c>
      <c r="J468" s="29" t="s">
        <v>7235</v>
      </c>
      <c r="K468" s="30" t="s">
        <v>29</v>
      </c>
      <c r="L468" s="30">
        <v>133335.21875</v>
      </c>
      <c r="M468" s="30" t="s">
        <v>29</v>
      </c>
      <c r="N468" s="35" t="e">
        <f t="shared" si="63"/>
        <v>#VALUE!</v>
      </c>
      <c r="O468" s="35">
        <f t="shared" si="64"/>
        <v>1.3149554051557349E-3</v>
      </c>
      <c r="P468" s="35" t="e">
        <f t="shared" si="65"/>
        <v>#VALUE!</v>
      </c>
      <c r="Q468" s="28">
        <f t="shared" si="66"/>
        <v>1.3149554051557349E-3</v>
      </c>
      <c r="R468" s="30" t="s">
        <v>29</v>
      </c>
      <c r="S468" s="30" t="s">
        <v>29</v>
      </c>
      <c r="T468" s="30" t="s">
        <v>29</v>
      </c>
      <c r="U468" s="35" t="e">
        <f t="shared" si="67"/>
        <v>#VALUE!</v>
      </c>
      <c r="V468" s="35" t="e">
        <f t="shared" si="68"/>
        <v>#VALUE!</v>
      </c>
      <c r="W468" s="35" t="e">
        <f t="shared" si="69"/>
        <v>#VALUE!</v>
      </c>
      <c r="X468" s="28" t="e">
        <f t="shared" si="70"/>
        <v>#DIV/0!</v>
      </c>
      <c r="Y468" s="12" t="e">
        <f t="shared" si="71"/>
        <v>#DIV/0!</v>
      </c>
    </row>
    <row r="469" spans="1:25" x14ac:dyDescent="0.25">
      <c r="A469" s="29" t="s">
        <v>10</v>
      </c>
      <c r="B469" s="29" t="s">
        <v>11</v>
      </c>
      <c r="C469" s="29" t="s">
        <v>7442</v>
      </c>
      <c r="D469" s="29" t="s">
        <v>7443</v>
      </c>
      <c r="E469" s="29">
        <v>2</v>
      </c>
      <c r="F469" s="29">
        <v>1</v>
      </c>
      <c r="G469" s="29">
        <v>1</v>
      </c>
      <c r="H469" s="29">
        <v>1</v>
      </c>
      <c r="I469" s="29">
        <v>95.3</v>
      </c>
      <c r="J469" s="29" t="s">
        <v>29</v>
      </c>
      <c r="K469" s="30" t="s">
        <v>29</v>
      </c>
      <c r="L469" s="30" t="s">
        <v>29</v>
      </c>
      <c r="M469" s="30" t="s">
        <v>29</v>
      </c>
      <c r="N469" s="35" t="e">
        <f t="shared" si="63"/>
        <v>#VALUE!</v>
      </c>
      <c r="O469" s="35" t="e">
        <f t="shared" si="64"/>
        <v>#VALUE!</v>
      </c>
      <c r="P469" s="35" t="e">
        <f t="shared" si="65"/>
        <v>#VALUE!</v>
      </c>
      <c r="Q469" s="28" t="e">
        <f t="shared" si="66"/>
        <v>#DIV/0!</v>
      </c>
      <c r="R469" s="30">
        <v>35692.08203125</v>
      </c>
      <c r="S469" s="30" t="s">
        <v>29</v>
      </c>
      <c r="T469" s="30">
        <v>12681.837890625</v>
      </c>
      <c r="U469" s="35">
        <f t="shared" si="67"/>
        <v>6.2279701711265517E-4</v>
      </c>
      <c r="V469" s="35" t="e">
        <f t="shared" si="68"/>
        <v>#VALUE!</v>
      </c>
      <c r="W469" s="35">
        <f t="shared" si="69"/>
        <v>4.8211708834575857E-5</v>
      </c>
      <c r="X469" s="28">
        <f t="shared" si="70"/>
        <v>3.355043629736155E-4</v>
      </c>
      <c r="Y469" s="12" t="e">
        <f t="shared" si="71"/>
        <v>#DIV/0!</v>
      </c>
    </row>
    <row r="470" spans="1:25" x14ac:dyDescent="0.25">
      <c r="A470" s="29" t="s">
        <v>7735</v>
      </c>
      <c r="B470" s="29" t="s">
        <v>11</v>
      </c>
      <c r="C470" s="29" t="s">
        <v>7906</v>
      </c>
      <c r="D470" s="29" t="s">
        <v>7907</v>
      </c>
      <c r="E470" s="29">
        <v>3</v>
      </c>
      <c r="F470" s="29">
        <v>1</v>
      </c>
      <c r="G470" s="29">
        <v>1</v>
      </c>
      <c r="H470" s="29">
        <v>1</v>
      </c>
      <c r="I470" s="29">
        <v>45</v>
      </c>
      <c r="J470" s="29" t="s">
        <v>29</v>
      </c>
      <c r="K470" s="30" t="s">
        <v>29</v>
      </c>
      <c r="L470" s="30" t="s">
        <v>29</v>
      </c>
      <c r="M470" s="30" t="s">
        <v>29</v>
      </c>
      <c r="N470" s="35" t="e">
        <f t="shared" si="63"/>
        <v>#VALUE!</v>
      </c>
      <c r="O470" s="35" t="e">
        <f t="shared" si="64"/>
        <v>#VALUE!</v>
      </c>
      <c r="P470" s="35" t="e">
        <f t="shared" si="65"/>
        <v>#VALUE!</v>
      </c>
      <c r="Q470" s="28" t="e">
        <f t="shared" si="66"/>
        <v>#DIV/0!</v>
      </c>
      <c r="R470" s="30" t="s">
        <v>29</v>
      </c>
      <c r="S470" s="30" t="s">
        <v>29</v>
      </c>
      <c r="T470" s="30" t="s">
        <v>29</v>
      </c>
      <c r="U470" s="35" t="e">
        <f t="shared" si="67"/>
        <v>#VALUE!</v>
      </c>
      <c r="V470" s="35" t="e">
        <f t="shared" si="68"/>
        <v>#VALUE!</v>
      </c>
      <c r="W470" s="35" t="e">
        <f t="shared" si="69"/>
        <v>#VALUE!</v>
      </c>
      <c r="X470" s="28" t="e">
        <f t="shared" si="70"/>
        <v>#DIV/0!</v>
      </c>
      <c r="Y470" s="12" t="e">
        <f t="shared" si="71"/>
        <v>#DIV/0!</v>
      </c>
    </row>
    <row r="471" spans="1:25" x14ac:dyDescent="0.25">
      <c r="A471" s="29" t="s">
        <v>10</v>
      </c>
      <c r="B471" s="29" t="s">
        <v>11</v>
      </c>
      <c r="C471" s="29" t="s">
        <v>6019</v>
      </c>
      <c r="D471" s="29" t="s">
        <v>6020</v>
      </c>
      <c r="E471" s="29">
        <v>7</v>
      </c>
      <c r="F471" s="29">
        <v>1</v>
      </c>
      <c r="G471" s="29">
        <v>1</v>
      </c>
      <c r="H471" s="29">
        <v>1</v>
      </c>
      <c r="I471" s="29">
        <v>31</v>
      </c>
      <c r="J471" s="29" t="s">
        <v>6021</v>
      </c>
      <c r="K471" s="30" t="s">
        <v>29</v>
      </c>
      <c r="L471" s="30" t="s">
        <v>29</v>
      </c>
      <c r="M471" s="30" t="s">
        <v>29</v>
      </c>
      <c r="N471" s="35" t="e">
        <f t="shared" si="63"/>
        <v>#VALUE!</v>
      </c>
      <c r="O471" s="35" t="e">
        <f t="shared" si="64"/>
        <v>#VALUE!</v>
      </c>
      <c r="P471" s="35" t="e">
        <f t="shared" si="65"/>
        <v>#VALUE!</v>
      </c>
      <c r="Q471" s="28" t="e">
        <f t="shared" si="66"/>
        <v>#DIV/0!</v>
      </c>
      <c r="R471" s="30" t="s">
        <v>29</v>
      </c>
      <c r="S471" s="30" t="s">
        <v>29</v>
      </c>
      <c r="T471" s="30" t="s">
        <v>29</v>
      </c>
      <c r="U471" s="35" t="e">
        <f t="shared" si="67"/>
        <v>#VALUE!</v>
      </c>
      <c r="V471" s="35" t="e">
        <f t="shared" si="68"/>
        <v>#VALUE!</v>
      </c>
      <c r="W471" s="35" t="e">
        <f t="shared" si="69"/>
        <v>#VALUE!</v>
      </c>
      <c r="X471" s="28" t="e">
        <f t="shared" si="70"/>
        <v>#DIV/0!</v>
      </c>
      <c r="Y471" s="12" t="e">
        <f t="shared" si="71"/>
        <v>#DIV/0!</v>
      </c>
    </row>
    <row r="472" spans="1:25" x14ac:dyDescent="0.25">
      <c r="A472" s="29" t="s">
        <v>10</v>
      </c>
      <c r="B472" s="29" t="s">
        <v>11</v>
      </c>
      <c r="C472" s="29" t="s">
        <v>7541</v>
      </c>
      <c r="D472" s="29" t="s">
        <v>7542</v>
      </c>
      <c r="E472" s="29">
        <v>5</v>
      </c>
      <c r="F472" s="29">
        <v>1</v>
      </c>
      <c r="G472" s="29">
        <v>1</v>
      </c>
      <c r="H472" s="29">
        <v>1</v>
      </c>
      <c r="I472" s="29">
        <v>27.5</v>
      </c>
      <c r="J472" s="29" t="s">
        <v>7543</v>
      </c>
      <c r="K472" s="30">
        <v>71109.59375</v>
      </c>
      <c r="L472" s="30" t="s">
        <v>29</v>
      </c>
      <c r="M472" s="30">
        <v>139464.546875</v>
      </c>
      <c r="N472" s="35">
        <f t="shared" si="63"/>
        <v>3.6784827544754584E-4</v>
      </c>
      <c r="O472" s="35" t="e">
        <f t="shared" si="64"/>
        <v>#VALUE!</v>
      </c>
      <c r="P472" s="35">
        <f t="shared" si="65"/>
        <v>4.4788969714371681E-3</v>
      </c>
      <c r="Q472" s="28">
        <f t="shared" si="66"/>
        <v>2.4233726234423568E-3</v>
      </c>
      <c r="R472" s="30" t="s">
        <v>29</v>
      </c>
      <c r="S472" s="30" t="s">
        <v>29</v>
      </c>
      <c r="T472" s="30" t="s">
        <v>29</v>
      </c>
      <c r="U472" s="35" t="e">
        <f t="shared" si="67"/>
        <v>#VALUE!</v>
      </c>
      <c r="V472" s="35" t="e">
        <f t="shared" si="68"/>
        <v>#VALUE!</v>
      </c>
      <c r="W472" s="35" t="e">
        <f t="shared" si="69"/>
        <v>#VALUE!</v>
      </c>
      <c r="X472" s="28" t="e">
        <f t="shared" si="70"/>
        <v>#DIV/0!</v>
      </c>
      <c r="Y472" s="12" t="e">
        <f t="shared" si="71"/>
        <v>#DIV/0!</v>
      </c>
    </row>
    <row r="473" spans="1:25" x14ac:dyDescent="0.25">
      <c r="A473" s="29" t="s">
        <v>7735</v>
      </c>
      <c r="B473" s="29" t="s">
        <v>11</v>
      </c>
      <c r="C473" s="29" t="s">
        <v>7947</v>
      </c>
      <c r="D473" s="29" t="s">
        <v>7948</v>
      </c>
      <c r="E473" s="29">
        <v>2</v>
      </c>
      <c r="F473" s="29">
        <v>1</v>
      </c>
      <c r="G473" s="29">
        <v>1</v>
      </c>
      <c r="H473" s="29">
        <v>1</v>
      </c>
      <c r="I473" s="29">
        <v>56</v>
      </c>
      <c r="J473" s="29" t="s">
        <v>7949</v>
      </c>
      <c r="K473" s="30" t="s">
        <v>29</v>
      </c>
      <c r="L473" s="30" t="s">
        <v>29</v>
      </c>
      <c r="M473" s="30">
        <v>134408.703125</v>
      </c>
      <c r="N473" s="35" t="e">
        <f t="shared" si="63"/>
        <v>#VALUE!</v>
      </c>
      <c r="O473" s="35" t="e">
        <f t="shared" si="64"/>
        <v>#VALUE!</v>
      </c>
      <c r="P473" s="35">
        <f t="shared" si="65"/>
        <v>4.3165288014087623E-3</v>
      </c>
      <c r="Q473" s="28">
        <f t="shared" si="66"/>
        <v>4.3165288014087623E-3</v>
      </c>
      <c r="R473" s="30" t="s">
        <v>29</v>
      </c>
      <c r="S473" s="30" t="s">
        <v>29</v>
      </c>
      <c r="T473" s="30" t="s">
        <v>29</v>
      </c>
      <c r="U473" s="35" t="e">
        <f t="shared" si="67"/>
        <v>#VALUE!</v>
      </c>
      <c r="V473" s="35" t="e">
        <f t="shared" si="68"/>
        <v>#VALUE!</v>
      </c>
      <c r="W473" s="35" t="e">
        <f t="shared" si="69"/>
        <v>#VALUE!</v>
      </c>
      <c r="X473" s="28" t="e">
        <f t="shared" si="70"/>
        <v>#DIV/0!</v>
      </c>
      <c r="Y473" s="12" t="e">
        <f t="shared" si="71"/>
        <v>#DIV/0!</v>
      </c>
    </row>
    <row r="474" spans="1:25" x14ac:dyDescent="0.25">
      <c r="A474" s="29" t="s">
        <v>7735</v>
      </c>
      <c r="B474" s="29" t="s">
        <v>11</v>
      </c>
      <c r="C474" s="29" t="s">
        <v>8173</v>
      </c>
      <c r="D474" s="29" t="s">
        <v>8174</v>
      </c>
      <c r="E474" s="29">
        <v>4</v>
      </c>
      <c r="F474" s="29">
        <v>1</v>
      </c>
      <c r="G474" s="29">
        <v>1</v>
      </c>
      <c r="H474" s="29">
        <v>1</v>
      </c>
      <c r="I474" s="29">
        <v>15</v>
      </c>
      <c r="J474" s="29" t="s">
        <v>29</v>
      </c>
      <c r="K474" s="30" t="s">
        <v>29</v>
      </c>
      <c r="L474" s="30" t="s">
        <v>29</v>
      </c>
      <c r="M474" s="30" t="s">
        <v>29</v>
      </c>
      <c r="N474" s="35" t="e">
        <f t="shared" si="63"/>
        <v>#VALUE!</v>
      </c>
      <c r="O474" s="35" t="e">
        <f t="shared" si="64"/>
        <v>#VALUE!</v>
      </c>
      <c r="P474" s="35" t="e">
        <f t="shared" si="65"/>
        <v>#VALUE!</v>
      </c>
      <c r="Q474" s="28" t="e">
        <f t="shared" si="66"/>
        <v>#DIV/0!</v>
      </c>
      <c r="R474" s="30" t="s">
        <v>29</v>
      </c>
      <c r="S474" s="30" t="s">
        <v>29</v>
      </c>
      <c r="T474" s="30" t="s">
        <v>29</v>
      </c>
      <c r="U474" s="35" t="e">
        <f t="shared" si="67"/>
        <v>#VALUE!</v>
      </c>
      <c r="V474" s="35" t="e">
        <f t="shared" si="68"/>
        <v>#VALUE!</v>
      </c>
      <c r="W474" s="35" t="e">
        <f t="shared" si="69"/>
        <v>#VALUE!</v>
      </c>
      <c r="X474" s="28" t="e">
        <f t="shared" si="70"/>
        <v>#DIV/0!</v>
      </c>
      <c r="Y474" s="12" t="e">
        <f t="shared" si="71"/>
        <v>#DIV/0!</v>
      </c>
    </row>
    <row r="475" spans="1:25" x14ac:dyDescent="0.25">
      <c r="A475" s="29" t="s">
        <v>10</v>
      </c>
      <c r="B475" s="29" t="s">
        <v>11</v>
      </c>
      <c r="C475" s="29" t="s">
        <v>6838</v>
      </c>
      <c r="D475" s="29" t="s">
        <v>6839</v>
      </c>
      <c r="E475" s="29">
        <v>3</v>
      </c>
      <c r="F475" s="29">
        <v>1</v>
      </c>
      <c r="G475" s="29">
        <v>1</v>
      </c>
      <c r="H475" s="29">
        <v>1</v>
      </c>
      <c r="I475" s="29">
        <v>51.1</v>
      </c>
      <c r="J475" s="29" t="s">
        <v>6840</v>
      </c>
      <c r="K475" s="30" t="s">
        <v>29</v>
      </c>
      <c r="L475" s="30" t="s">
        <v>29</v>
      </c>
      <c r="M475" s="30" t="s">
        <v>29</v>
      </c>
      <c r="N475" s="35" t="e">
        <f t="shared" si="63"/>
        <v>#VALUE!</v>
      </c>
      <c r="O475" s="35" t="e">
        <f t="shared" si="64"/>
        <v>#VALUE!</v>
      </c>
      <c r="P475" s="35" t="e">
        <f t="shared" si="65"/>
        <v>#VALUE!</v>
      </c>
      <c r="Q475" s="28" t="e">
        <f t="shared" si="66"/>
        <v>#DIV/0!</v>
      </c>
      <c r="R475" s="30" t="s">
        <v>29</v>
      </c>
      <c r="S475" s="30" t="s">
        <v>29</v>
      </c>
      <c r="T475" s="30" t="s">
        <v>29</v>
      </c>
      <c r="U475" s="35" t="e">
        <f t="shared" si="67"/>
        <v>#VALUE!</v>
      </c>
      <c r="V475" s="35" t="e">
        <f t="shared" si="68"/>
        <v>#VALUE!</v>
      </c>
      <c r="W475" s="35" t="e">
        <f t="shared" si="69"/>
        <v>#VALUE!</v>
      </c>
      <c r="X475" s="28" t="e">
        <f t="shared" si="70"/>
        <v>#DIV/0!</v>
      </c>
      <c r="Y475" s="12" t="e">
        <f t="shared" si="71"/>
        <v>#DIV/0!</v>
      </c>
    </row>
    <row r="476" spans="1:25" x14ac:dyDescent="0.25">
      <c r="A476" s="29" t="s">
        <v>10</v>
      </c>
      <c r="B476" s="29" t="s">
        <v>11</v>
      </c>
      <c r="C476" s="29" t="s">
        <v>6292</v>
      </c>
      <c r="D476" s="29" t="s">
        <v>6293</v>
      </c>
      <c r="E476" s="29">
        <v>3</v>
      </c>
      <c r="F476" s="29">
        <v>1</v>
      </c>
      <c r="G476" s="29">
        <v>1</v>
      </c>
      <c r="H476" s="29">
        <v>1</v>
      </c>
      <c r="I476" s="29">
        <v>50.9</v>
      </c>
      <c r="J476" s="29" t="s">
        <v>6294</v>
      </c>
      <c r="K476" s="30" t="s">
        <v>29</v>
      </c>
      <c r="L476" s="30" t="s">
        <v>29</v>
      </c>
      <c r="M476" s="30" t="s">
        <v>29</v>
      </c>
      <c r="N476" s="35" t="e">
        <f t="shared" si="63"/>
        <v>#VALUE!</v>
      </c>
      <c r="O476" s="35" t="e">
        <f t="shared" si="64"/>
        <v>#VALUE!</v>
      </c>
      <c r="P476" s="35" t="e">
        <f t="shared" si="65"/>
        <v>#VALUE!</v>
      </c>
      <c r="Q476" s="28" t="e">
        <f t="shared" si="66"/>
        <v>#DIV/0!</v>
      </c>
      <c r="R476" s="30" t="s">
        <v>29</v>
      </c>
      <c r="S476" s="30" t="s">
        <v>29</v>
      </c>
      <c r="T476" s="30" t="s">
        <v>29</v>
      </c>
      <c r="U476" s="35" t="e">
        <f t="shared" si="67"/>
        <v>#VALUE!</v>
      </c>
      <c r="V476" s="35" t="e">
        <f t="shared" si="68"/>
        <v>#VALUE!</v>
      </c>
      <c r="W476" s="35" t="e">
        <f t="shared" si="69"/>
        <v>#VALUE!</v>
      </c>
      <c r="X476" s="28" t="e">
        <f t="shared" si="70"/>
        <v>#DIV/0!</v>
      </c>
      <c r="Y476" s="12" t="e">
        <f t="shared" si="71"/>
        <v>#DIV/0!</v>
      </c>
    </row>
    <row r="477" spans="1:25" x14ac:dyDescent="0.25">
      <c r="A477" s="29" t="s">
        <v>7735</v>
      </c>
      <c r="B477" s="29" t="s">
        <v>11</v>
      </c>
      <c r="C477" s="29" t="s">
        <v>8039</v>
      </c>
      <c r="D477" s="29" t="s">
        <v>8040</v>
      </c>
      <c r="E477" s="29">
        <v>1</v>
      </c>
      <c r="F477" s="29">
        <v>1</v>
      </c>
      <c r="G477" s="29">
        <v>1</v>
      </c>
      <c r="H477" s="29">
        <v>1</v>
      </c>
      <c r="I477" s="29">
        <v>77.8</v>
      </c>
      <c r="J477" s="29" t="s">
        <v>8041</v>
      </c>
      <c r="K477" s="30" t="s">
        <v>29</v>
      </c>
      <c r="L477" s="30" t="s">
        <v>29</v>
      </c>
      <c r="M477" s="30" t="s">
        <v>29</v>
      </c>
      <c r="N477" s="35" t="e">
        <f t="shared" si="63"/>
        <v>#VALUE!</v>
      </c>
      <c r="O477" s="35" t="e">
        <f t="shared" si="64"/>
        <v>#VALUE!</v>
      </c>
      <c r="P477" s="35" t="e">
        <f t="shared" si="65"/>
        <v>#VALUE!</v>
      </c>
      <c r="Q477" s="28" t="e">
        <f t="shared" si="66"/>
        <v>#DIV/0!</v>
      </c>
      <c r="R477" s="30">
        <v>10173.3095703125</v>
      </c>
      <c r="S477" s="30" t="s">
        <v>29</v>
      </c>
      <c r="T477" s="30" t="s">
        <v>29</v>
      </c>
      <c r="U477" s="35">
        <f t="shared" si="67"/>
        <v>1.7751575402653408E-4</v>
      </c>
      <c r="V477" s="35" t="e">
        <f t="shared" si="68"/>
        <v>#VALUE!</v>
      </c>
      <c r="W477" s="35" t="e">
        <f t="shared" si="69"/>
        <v>#VALUE!</v>
      </c>
      <c r="X477" s="28">
        <f t="shared" si="70"/>
        <v>1.7751575402653408E-4</v>
      </c>
      <c r="Y477" s="12" t="e">
        <f t="shared" si="71"/>
        <v>#DIV/0!</v>
      </c>
    </row>
    <row r="478" spans="1:25" x14ac:dyDescent="0.25">
      <c r="A478" s="29" t="s">
        <v>10</v>
      </c>
      <c r="B478" s="29" t="s">
        <v>11</v>
      </c>
      <c r="C478" s="29" t="s">
        <v>5932</v>
      </c>
      <c r="D478" s="29" t="s">
        <v>5933</v>
      </c>
      <c r="E478" s="29">
        <v>6</v>
      </c>
      <c r="F478" s="29">
        <v>1</v>
      </c>
      <c r="G478" s="29">
        <v>1</v>
      </c>
      <c r="H478" s="29">
        <v>1</v>
      </c>
      <c r="I478" s="29">
        <v>35.200000000000003</v>
      </c>
      <c r="J478" s="29" t="s">
        <v>5934</v>
      </c>
      <c r="K478" s="30" t="s">
        <v>29</v>
      </c>
      <c r="L478" s="30" t="s">
        <v>29</v>
      </c>
      <c r="M478" s="30" t="s">
        <v>29</v>
      </c>
      <c r="N478" s="35" t="e">
        <f t="shared" si="63"/>
        <v>#VALUE!</v>
      </c>
      <c r="O478" s="35" t="e">
        <f t="shared" si="64"/>
        <v>#VALUE!</v>
      </c>
      <c r="P478" s="35" t="e">
        <f t="shared" si="65"/>
        <v>#VALUE!</v>
      </c>
      <c r="Q478" s="28" t="e">
        <f t="shared" si="66"/>
        <v>#DIV/0!</v>
      </c>
      <c r="R478" s="30" t="s">
        <v>29</v>
      </c>
      <c r="S478" s="30" t="s">
        <v>29</v>
      </c>
      <c r="T478" s="30" t="s">
        <v>29</v>
      </c>
      <c r="U478" s="35" t="e">
        <f t="shared" si="67"/>
        <v>#VALUE!</v>
      </c>
      <c r="V478" s="35" t="e">
        <f t="shared" si="68"/>
        <v>#VALUE!</v>
      </c>
      <c r="W478" s="35" t="e">
        <f t="shared" si="69"/>
        <v>#VALUE!</v>
      </c>
      <c r="X478" s="28" t="e">
        <f t="shared" si="70"/>
        <v>#DIV/0!</v>
      </c>
      <c r="Y478" s="12" t="e">
        <f t="shared" si="71"/>
        <v>#DIV/0!</v>
      </c>
    </row>
    <row r="479" spans="1:25" x14ac:dyDescent="0.25">
      <c r="A479" s="29" t="s">
        <v>10</v>
      </c>
      <c r="B479" s="29" t="s">
        <v>11</v>
      </c>
      <c r="C479" s="29" t="s">
        <v>6125</v>
      </c>
      <c r="D479" s="29" t="s">
        <v>6126</v>
      </c>
      <c r="E479" s="29">
        <v>1</v>
      </c>
      <c r="F479" s="29">
        <v>1</v>
      </c>
      <c r="G479" s="29">
        <v>1</v>
      </c>
      <c r="H479" s="29">
        <v>1</v>
      </c>
      <c r="I479" s="29">
        <v>123.8</v>
      </c>
      <c r="J479" s="29" t="s">
        <v>29</v>
      </c>
      <c r="K479" s="30" t="s">
        <v>29</v>
      </c>
      <c r="L479" s="30" t="s">
        <v>29</v>
      </c>
      <c r="M479" s="30" t="s">
        <v>29</v>
      </c>
      <c r="N479" s="35" t="e">
        <f t="shared" si="63"/>
        <v>#VALUE!</v>
      </c>
      <c r="O479" s="35" t="e">
        <f t="shared" si="64"/>
        <v>#VALUE!</v>
      </c>
      <c r="P479" s="35" t="e">
        <f t="shared" si="65"/>
        <v>#VALUE!</v>
      </c>
      <c r="Q479" s="28" t="e">
        <f t="shared" si="66"/>
        <v>#DIV/0!</v>
      </c>
      <c r="R479" s="30" t="s">
        <v>29</v>
      </c>
      <c r="S479" s="30" t="s">
        <v>29</v>
      </c>
      <c r="T479" s="30" t="s">
        <v>29</v>
      </c>
      <c r="U479" s="35" t="e">
        <f t="shared" si="67"/>
        <v>#VALUE!</v>
      </c>
      <c r="V479" s="35" t="e">
        <f t="shared" si="68"/>
        <v>#VALUE!</v>
      </c>
      <c r="W479" s="35" t="e">
        <f t="shared" si="69"/>
        <v>#VALUE!</v>
      </c>
      <c r="X479" s="28" t="e">
        <f t="shared" si="70"/>
        <v>#DIV/0!</v>
      </c>
      <c r="Y479" s="12" t="e">
        <f t="shared" si="71"/>
        <v>#DIV/0!</v>
      </c>
    </row>
    <row r="480" spans="1:25" x14ac:dyDescent="0.25">
      <c r="A480" s="29" t="s">
        <v>10</v>
      </c>
      <c r="B480" s="29" t="s">
        <v>11</v>
      </c>
      <c r="C480" s="29" t="s">
        <v>6678</v>
      </c>
      <c r="D480" s="29" t="s">
        <v>6679</v>
      </c>
      <c r="E480" s="29">
        <v>2</v>
      </c>
      <c r="F480" s="29">
        <v>1</v>
      </c>
      <c r="G480" s="29">
        <v>1</v>
      </c>
      <c r="H480" s="29">
        <v>1</v>
      </c>
      <c r="I480" s="29">
        <v>81.599999999999994</v>
      </c>
      <c r="J480" s="29" t="s">
        <v>6680</v>
      </c>
      <c r="K480" s="30" t="s">
        <v>29</v>
      </c>
      <c r="L480" s="30" t="s">
        <v>29</v>
      </c>
      <c r="M480" s="30" t="s">
        <v>29</v>
      </c>
      <c r="N480" s="35" t="e">
        <f t="shared" si="63"/>
        <v>#VALUE!</v>
      </c>
      <c r="O480" s="35" t="e">
        <f t="shared" si="64"/>
        <v>#VALUE!</v>
      </c>
      <c r="P480" s="35" t="e">
        <f t="shared" si="65"/>
        <v>#VALUE!</v>
      </c>
      <c r="Q480" s="28" t="e">
        <f t="shared" si="66"/>
        <v>#DIV/0!</v>
      </c>
      <c r="R480" s="30">
        <v>43914.21875</v>
      </c>
      <c r="S480" s="30" t="s">
        <v>29</v>
      </c>
      <c r="T480" s="30" t="s">
        <v>29</v>
      </c>
      <c r="U480" s="35">
        <f t="shared" si="67"/>
        <v>7.6626643473437061E-4</v>
      </c>
      <c r="V480" s="35" t="e">
        <f t="shared" si="68"/>
        <v>#VALUE!</v>
      </c>
      <c r="W480" s="35" t="e">
        <f t="shared" si="69"/>
        <v>#VALUE!</v>
      </c>
      <c r="X480" s="28">
        <f t="shared" si="70"/>
        <v>7.6626643473437061E-4</v>
      </c>
      <c r="Y480" s="12" t="e">
        <f t="shared" si="71"/>
        <v>#DIV/0!</v>
      </c>
    </row>
    <row r="481" spans="1:25" x14ac:dyDescent="0.25">
      <c r="A481" s="29" t="s">
        <v>7735</v>
      </c>
      <c r="B481" s="29" t="s">
        <v>11</v>
      </c>
      <c r="C481" s="29" t="s">
        <v>8199</v>
      </c>
      <c r="D481" s="29" t="s">
        <v>8200</v>
      </c>
      <c r="E481" s="29">
        <v>2</v>
      </c>
      <c r="F481" s="29">
        <v>1</v>
      </c>
      <c r="G481" s="29">
        <v>1</v>
      </c>
      <c r="H481" s="29">
        <v>1</v>
      </c>
      <c r="I481" s="29">
        <v>70.900000000000006</v>
      </c>
      <c r="J481" s="29" t="s">
        <v>8201</v>
      </c>
      <c r="K481" s="30" t="s">
        <v>29</v>
      </c>
      <c r="L481" s="30" t="s">
        <v>29</v>
      </c>
      <c r="M481" s="30" t="s">
        <v>29</v>
      </c>
      <c r="N481" s="35" t="e">
        <f t="shared" si="63"/>
        <v>#VALUE!</v>
      </c>
      <c r="O481" s="35" t="e">
        <f t="shared" si="64"/>
        <v>#VALUE!</v>
      </c>
      <c r="P481" s="35" t="e">
        <f t="shared" si="65"/>
        <v>#VALUE!</v>
      </c>
      <c r="Q481" s="28" t="e">
        <f t="shared" si="66"/>
        <v>#DIV/0!</v>
      </c>
      <c r="R481" s="30">
        <v>101911.453125</v>
      </c>
      <c r="S481" s="30" t="s">
        <v>29</v>
      </c>
      <c r="T481" s="30" t="s">
        <v>29</v>
      </c>
      <c r="U481" s="35">
        <f t="shared" si="67"/>
        <v>1.7782697282914246E-3</v>
      </c>
      <c r="V481" s="35" t="e">
        <f t="shared" si="68"/>
        <v>#VALUE!</v>
      </c>
      <c r="W481" s="35" t="e">
        <f t="shared" si="69"/>
        <v>#VALUE!</v>
      </c>
      <c r="X481" s="28">
        <f t="shared" si="70"/>
        <v>1.7782697282914246E-3</v>
      </c>
      <c r="Y481" s="12" t="e">
        <f t="shared" si="71"/>
        <v>#DIV/0!</v>
      </c>
    </row>
    <row r="482" spans="1:25" x14ac:dyDescent="0.25">
      <c r="A482" s="29" t="s">
        <v>10</v>
      </c>
      <c r="B482" s="29" t="s">
        <v>11</v>
      </c>
      <c r="C482" s="29" t="s">
        <v>6237</v>
      </c>
      <c r="D482" s="29" t="s">
        <v>6238</v>
      </c>
      <c r="E482" s="29">
        <v>3</v>
      </c>
      <c r="F482" s="29">
        <v>1</v>
      </c>
      <c r="G482" s="29">
        <v>1</v>
      </c>
      <c r="H482" s="29">
        <v>1</v>
      </c>
      <c r="I482" s="29">
        <v>41.9</v>
      </c>
      <c r="J482" s="29" t="s">
        <v>29</v>
      </c>
      <c r="K482" s="30" t="s">
        <v>29</v>
      </c>
      <c r="L482" s="30" t="s">
        <v>29</v>
      </c>
      <c r="M482" s="30" t="s">
        <v>29</v>
      </c>
      <c r="N482" s="35" t="e">
        <f t="shared" si="63"/>
        <v>#VALUE!</v>
      </c>
      <c r="O482" s="35" t="e">
        <f t="shared" si="64"/>
        <v>#VALUE!</v>
      </c>
      <c r="P482" s="35" t="e">
        <f t="shared" si="65"/>
        <v>#VALUE!</v>
      </c>
      <c r="Q482" s="28" t="e">
        <f t="shared" si="66"/>
        <v>#DIV/0!</v>
      </c>
      <c r="R482" s="30" t="s">
        <v>29</v>
      </c>
      <c r="S482" s="30" t="s">
        <v>29</v>
      </c>
      <c r="T482" s="30" t="s">
        <v>29</v>
      </c>
      <c r="U482" s="35" t="e">
        <f t="shared" si="67"/>
        <v>#VALUE!</v>
      </c>
      <c r="V482" s="35" t="e">
        <f t="shared" si="68"/>
        <v>#VALUE!</v>
      </c>
      <c r="W482" s="35" t="e">
        <f t="shared" si="69"/>
        <v>#VALUE!</v>
      </c>
      <c r="X482" s="28" t="e">
        <f t="shared" si="70"/>
        <v>#DIV/0!</v>
      </c>
      <c r="Y482" s="12" t="e">
        <f t="shared" si="71"/>
        <v>#DIV/0!</v>
      </c>
    </row>
    <row r="483" spans="1:25" x14ac:dyDescent="0.25">
      <c r="A483" s="29" t="s">
        <v>10</v>
      </c>
      <c r="B483" s="29" t="s">
        <v>11</v>
      </c>
      <c r="C483" s="29" t="s">
        <v>5605</v>
      </c>
      <c r="D483" s="29" t="s">
        <v>5606</v>
      </c>
      <c r="E483" s="29">
        <v>4</v>
      </c>
      <c r="F483" s="29">
        <v>1</v>
      </c>
      <c r="G483" s="29">
        <v>1</v>
      </c>
      <c r="H483" s="29">
        <v>1</v>
      </c>
      <c r="I483" s="29">
        <v>68</v>
      </c>
      <c r="J483" s="29" t="s">
        <v>5607</v>
      </c>
      <c r="K483" s="30" t="s">
        <v>29</v>
      </c>
      <c r="L483" s="30" t="s">
        <v>29</v>
      </c>
      <c r="M483" s="30" t="s">
        <v>29</v>
      </c>
      <c r="N483" s="35" t="e">
        <f t="shared" si="63"/>
        <v>#VALUE!</v>
      </c>
      <c r="O483" s="35" t="e">
        <f t="shared" si="64"/>
        <v>#VALUE!</v>
      </c>
      <c r="P483" s="35" t="e">
        <f t="shared" si="65"/>
        <v>#VALUE!</v>
      </c>
      <c r="Q483" s="28" t="e">
        <f t="shared" si="66"/>
        <v>#DIV/0!</v>
      </c>
      <c r="R483" s="30" t="s">
        <v>29</v>
      </c>
      <c r="S483" s="30">
        <v>10233.09765625</v>
      </c>
      <c r="T483" s="30" t="s">
        <v>29</v>
      </c>
      <c r="U483" s="35" t="e">
        <f t="shared" si="67"/>
        <v>#VALUE!</v>
      </c>
      <c r="V483" s="35">
        <f t="shared" si="68"/>
        <v>7.6069774961125497E-5</v>
      </c>
      <c r="W483" s="35" t="e">
        <f t="shared" si="69"/>
        <v>#VALUE!</v>
      </c>
      <c r="X483" s="28">
        <f t="shared" si="70"/>
        <v>7.6069774961125497E-5</v>
      </c>
      <c r="Y483" s="12" t="e">
        <f t="shared" si="71"/>
        <v>#DIV/0!</v>
      </c>
    </row>
    <row r="484" spans="1:25" x14ac:dyDescent="0.25">
      <c r="A484" s="29" t="s">
        <v>7735</v>
      </c>
      <c r="B484" s="29" t="s">
        <v>11</v>
      </c>
      <c r="C484" s="29" t="s">
        <v>7878</v>
      </c>
      <c r="D484" s="29" t="s">
        <v>7879</v>
      </c>
      <c r="E484" s="29">
        <v>1</v>
      </c>
      <c r="F484" s="29">
        <v>1</v>
      </c>
      <c r="G484" s="29">
        <v>1</v>
      </c>
      <c r="H484" s="29">
        <v>1</v>
      </c>
      <c r="I484" s="29">
        <v>117.2</v>
      </c>
      <c r="J484" s="29" t="s">
        <v>7880</v>
      </c>
      <c r="K484" s="30" t="s">
        <v>29</v>
      </c>
      <c r="L484" s="30" t="s">
        <v>29</v>
      </c>
      <c r="M484" s="30" t="s">
        <v>29</v>
      </c>
      <c r="N484" s="35" t="e">
        <f t="shared" si="63"/>
        <v>#VALUE!</v>
      </c>
      <c r="O484" s="35" t="e">
        <f t="shared" si="64"/>
        <v>#VALUE!</v>
      </c>
      <c r="P484" s="35" t="e">
        <f t="shared" si="65"/>
        <v>#VALUE!</v>
      </c>
      <c r="Q484" s="28" t="e">
        <f t="shared" si="66"/>
        <v>#DIV/0!</v>
      </c>
      <c r="R484" s="30">
        <v>11814.333984375</v>
      </c>
      <c r="S484" s="30" t="s">
        <v>29</v>
      </c>
      <c r="T484" s="30" t="s">
        <v>29</v>
      </c>
      <c r="U484" s="35">
        <f t="shared" si="67"/>
        <v>2.061502592703677E-4</v>
      </c>
      <c r="V484" s="35" t="e">
        <f t="shared" si="68"/>
        <v>#VALUE!</v>
      </c>
      <c r="W484" s="35" t="e">
        <f t="shared" si="69"/>
        <v>#VALUE!</v>
      </c>
      <c r="X484" s="28">
        <f t="shared" si="70"/>
        <v>2.061502592703677E-4</v>
      </c>
      <c r="Y484" s="12" t="e">
        <f t="shared" si="71"/>
        <v>#DIV/0!</v>
      </c>
    </row>
    <row r="485" spans="1:25" x14ac:dyDescent="0.25">
      <c r="A485" s="29" t="s">
        <v>10</v>
      </c>
      <c r="B485" s="29" t="s">
        <v>11</v>
      </c>
      <c r="C485" s="29" t="s">
        <v>6356</v>
      </c>
      <c r="D485" s="29" t="s">
        <v>6357</v>
      </c>
      <c r="E485" s="29">
        <v>4</v>
      </c>
      <c r="F485" s="29">
        <v>1</v>
      </c>
      <c r="G485" s="29">
        <v>1</v>
      </c>
      <c r="H485" s="29">
        <v>1</v>
      </c>
      <c r="I485" s="29">
        <v>41</v>
      </c>
      <c r="J485" s="29" t="s">
        <v>6358</v>
      </c>
      <c r="K485" s="30" t="s">
        <v>29</v>
      </c>
      <c r="L485" s="30" t="s">
        <v>29</v>
      </c>
      <c r="M485" s="30" t="s">
        <v>29</v>
      </c>
      <c r="N485" s="35" t="e">
        <f t="shared" si="63"/>
        <v>#VALUE!</v>
      </c>
      <c r="O485" s="35" t="e">
        <f t="shared" si="64"/>
        <v>#VALUE!</v>
      </c>
      <c r="P485" s="35" t="e">
        <f t="shared" si="65"/>
        <v>#VALUE!</v>
      </c>
      <c r="Q485" s="28" t="e">
        <f t="shared" si="66"/>
        <v>#DIV/0!</v>
      </c>
      <c r="R485" s="30" t="s">
        <v>29</v>
      </c>
      <c r="S485" s="30" t="s">
        <v>29</v>
      </c>
      <c r="T485" s="30" t="s">
        <v>29</v>
      </c>
      <c r="U485" s="35" t="e">
        <f t="shared" si="67"/>
        <v>#VALUE!</v>
      </c>
      <c r="V485" s="35" t="e">
        <f t="shared" si="68"/>
        <v>#VALUE!</v>
      </c>
      <c r="W485" s="35" t="e">
        <f t="shared" si="69"/>
        <v>#VALUE!</v>
      </c>
      <c r="X485" s="28" t="e">
        <f t="shared" si="70"/>
        <v>#DIV/0!</v>
      </c>
      <c r="Y485" s="12" t="e">
        <f t="shared" si="71"/>
        <v>#DIV/0!</v>
      </c>
    </row>
    <row r="486" spans="1:25" x14ac:dyDescent="0.25">
      <c r="A486" s="29" t="s">
        <v>10</v>
      </c>
      <c r="B486" s="29" t="s">
        <v>11</v>
      </c>
      <c r="C486" s="29" t="s">
        <v>6593</v>
      </c>
      <c r="D486" s="29" t="s">
        <v>6594</v>
      </c>
      <c r="E486" s="29">
        <v>4</v>
      </c>
      <c r="F486" s="29">
        <v>1</v>
      </c>
      <c r="G486" s="29">
        <v>1</v>
      </c>
      <c r="H486" s="29">
        <v>1</v>
      </c>
      <c r="I486" s="29">
        <v>35.9</v>
      </c>
      <c r="J486" s="29" t="s">
        <v>6595</v>
      </c>
      <c r="K486" s="30" t="s">
        <v>29</v>
      </c>
      <c r="L486" s="30" t="s">
        <v>29</v>
      </c>
      <c r="M486" s="30" t="s">
        <v>29</v>
      </c>
      <c r="N486" s="35" t="e">
        <f t="shared" si="63"/>
        <v>#VALUE!</v>
      </c>
      <c r="O486" s="35" t="e">
        <f t="shared" si="64"/>
        <v>#VALUE!</v>
      </c>
      <c r="P486" s="35" t="e">
        <f t="shared" si="65"/>
        <v>#VALUE!</v>
      </c>
      <c r="Q486" s="28" t="e">
        <f t="shared" si="66"/>
        <v>#DIV/0!</v>
      </c>
      <c r="R486" s="30" t="s">
        <v>29</v>
      </c>
      <c r="S486" s="30" t="s">
        <v>29</v>
      </c>
      <c r="T486" s="30" t="s">
        <v>29</v>
      </c>
      <c r="U486" s="35" t="e">
        <f t="shared" si="67"/>
        <v>#VALUE!</v>
      </c>
      <c r="V486" s="35" t="e">
        <f t="shared" si="68"/>
        <v>#VALUE!</v>
      </c>
      <c r="W486" s="35" t="e">
        <f t="shared" si="69"/>
        <v>#VALUE!</v>
      </c>
      <c r="X486" s="28" t="e">
        <f t="shared" si="70"/>
        <v>#DIV/0!</v>
      </c>
      <c r="Y486" s="12" t="e">
        <f t="shared" si="71"/>
        <v>#DIV/0!</v>
      </c>
    </row>
    <row r="487" spans="1:25" x14ac:dyDescent="0.25">
      <c r="A487" s="29" t="s">
        <v>7735</v>
      </c>
      <c r="B487" s="29" t="s">
        <v>11</v>
      </c>
      <c r="C487" s="29" t="s">
        <v>8211</v>
      </c>
      <c r="D487" s="29" t="s">
        <v>8212</v>
      </c>
      <c r="E487" s="29">
        <v>4</v>
      </c>
      <c r="F487" s="29">
        <v>1</v>
      </c>
      <c r="G487" s="29">
        <v>1</v>
      </c>
      <c r="H487" s="29">
        <v>1</v>
      </c>
      <c r="I487" s="29">
        <v>46.7</v>
      </c>
      <c r="J487" s="29" t="s">
        <v>29</v>
      </c>
      <c r="K487" s="30">
        <v>19460.080078125</v>
      </c>
      <c r="L487" s="30" t="s">
        <v>29</v>
      </c>
      <c r="M487" s="30" t="s">
        <v>29</v>
      </c>
      <c r="N487" s="35">
        <f t="shared" si="63"/>
        <v>1.0066654187304261E-4</v>
      </c>
      <c r="O487" s="35" t="e">
        <f t="shared" si="64"/>
        <v>#VALUE!</v>
      </c>
      <c r="P487" s="35" t="e">
        <f t="shared" si="65"/>
        <v>#VALUE!</v>
      </c>
      <c r="Q487" s="28">
        <f t="shared" si="66"/>
        <v>1.0066654187304261E-4</v>
      </c>
      <c r="R487" s="30" t="s">
        <v>29</v>
      </c>
      <c r="S487" s="30" t="s">
        <v>29</v>
      </c>
      <c r="T487" s="30" t="s">
        <v>29</v>
      </c>
      <c r="U487" s="35" t="e">
        <f t="shared" si="67"/>
        <v>#VALUE!</v>
      </c>
      <c r="V487" s="35" t="e">
        <f t="shared" si="68"/>
        <v>#VALUE!</v>
      </c>
      <c r="W487" s="35" t="e">
        <f t="shared" si="69"/>
        <v>#VALUE!</v>
      </c>
      <c r="X487" s="28" t="e">
        <f t="shared" si="70"/>
        <v>#DIV/0!</v>
      </c>
      <c r="Y487" s="12" t="e">
        <f t="shared" si="71"/>
        <v>#DIV/0!</v>
      </c>
    </row>
    <row r="488" spans="1:25" x14ac:dyDescent="0.25">
      <c r="A488" s="29" t="s">
        <v>10</v>
      </c>
      <c r="B488" s="29" t="s">
        <v>11</v>
      </c>
      <c r="C488" s="29" t="s">
        <v>6353</v>
      </c>
      <c r="D488" s="29" t="s">
        <v>6354</v>
      </c>
      <c r="E488" s="29">
        <v>1</v>
      </c>
      <c r="F488" s="29">
        <v>1</v>
      </c>
      <c r="G488" s="29">
        <v>1</v>
      </c>
      <c r="H488" s="29">
        <v>1</v>
      </c>
      <c r="I488" s="29">
        <v>109.1</v>
      </c>
      <c r="J488" s="29" t="s">
        <v>6355</v>
      </c>
      <c r="K488" s="30" t="s">
        <v>29</v>
      </c>
      <c r="L488" s="30" t="s">
        <v>29</v>
      </c>
      <c r="M488" s="30" t="s">
        <v>29</v>
      </c>
      <c r="N488" s="35" t="e">
        <f t="shared" si="63"/>
        <v>#VALUE!</v>
      </c>
      <c r="O488" s="35" t="e">
        <f t="shared" si="64"/>
        <v>#VALUE!</v>
      </c>
      <c r="P488" s="35" t="e">
        <f t="shared" si="65"/>
        <v>#VALUE!</v>
      </c>
      <c r="Q488" s="28" t="e">
        <f t="shared" si="66"/>
        <v>#DIV/0!</v>
      </c>
      <c r="R488" s="30" t="s">
        <v>29</v>
      </c>
      <c r="S488" s="30" t="s">
        <v>29</v>
      </c>
      <c r="T488" s="30">
        <v>21553.78125</v>
      </c>
      <c r="U488" s="35" t="e">
        <f t="shared" si="67"/>
        <v>#VALUE!</v>
      </c>
      <c r="V488" s="35" t="e">
        <f t="shared" si="68"/>
        <v>#VALUE!</v>
      </c>
      <c r="W488" s="35">
        <f t="shared" si="69"/>
        <v>8.1939592263462397E-5</v>
      </c>
      <c r="X488" s="28">
        <f t="shared" si="70"/>
        <v>8.1939592263462397E-5</v>
      </c>
      <c r="Y488" s="12" t="e">
        <f t="shared" si="71"/>
        <v>#DIV/0!</v>
      </c>
    </row>
    <row r="489" spans="1:25" x14ac:dyDescent="0.25">
      <c r="A489" s="29" t="s">
        <v>10</v>
      </c>
      <c r="B489" s="29" t="s">
        <v>11</v>
      </c>
      <c r="C489" s="29" t="s">
        <v>7386</v>
      </c>
      <c r="D489" s="29" t="s">
        <v>7387</v>
      </c>
      <c r="E489" s="29">
        <v>3</v>
      </c>
      <c r="F489" s="29">
        <v>1</v>
      </c>
      <c r="G489" s="29">
        <v>1</v>
      </c>
      <c r="H489" s="29">
        <v>1</v>
      </c>
      <c r="I489" s="29">
        <v>34.799999999999997</v>
      </c>
      <c r="J489" s="29" t="s">
        <v>7388</v>
      </c>
      <c r="K489" s="30" t="s">
        <v>29</v>
      </c>
      <c r="L489" s="30" t="s">
        <v>29</v>
      </c>
      <c r="M489" s="30" t="s">
        <v>29</v>
      </c>
      <c r="N489" s="35" t="e">
        <f t="shared" si="63"/>
        <v>#VALUE!</v>
      </c>
      <c r="O489" s="35" t="e">
        <f t="shared" si="64"/>
        <v>#VALUE!</v>
      </c>
      <c r="P489" s="35" t="e">
        <f t="shared" si="65"/>
        <v>#VALUE!</v>
      </c>
      <c r="Q489" s="28" t="e">
        <f t="shared" si="66"/>
        <v>#DIV/0!</v>
      </c>
      <c r="R489" s="30" t="s">
        <v>29</v>
      </c>
      <c r="S489" s="30" t="s">
        <v>29</v>
      </c>
      <c r="T489" s="30">
        <v>62475.2109375</v>
      </c>
      <c r="U489" s="35" t="e">
        <f t="shared" si="67"/>
        <v>#VALUE!</v>
      </c>
      <c r="V489" s="35" t="e">
        <f t="shared" si="68"/>
        <v>#VALUE!</v>
      </c>
      <c r="W489" s="35">
        <f t="shared" si="69"/>
        <v>2.3750789949176813E-4</v>
      </c>
      <c r="X489" s="28">
        <f t="shared" si="70"/>
        <v>2.3750789949176813E-4</v>
      </c>
      <c r="Y489" s="12" t="e">
        <f t="shared" si="71"/>
        <v>#DIV/0!</v>
      </c>
    </row>
    <row r="490" spans="1:25" x14ac:dyDescent="0.25">
      <c r="A490" s="29" t="s">
        <v>7735</v>
      </c>
      <c r="B490" s="29" t="s">
        <v>11</v>
      </c>
      <c r="C490" s="29" t="s">
        <v>8115</v>
      </c>
      <c r="D490" s="29" t="s">
        <v>8116</v>
      </c>
      <c r="E490" s="29">
        <v>11</v>
      </c>
      <c r="F490" s="29">
        <v>1</v>
      </c>
      <c r="G490" s="29">
        <v>1</v>
      </c>
      <c r="H490" s="29">
        <v>1</v>
      </c>
      <c r="I490" s="29">
        <v>18.600000000000001</v>
      </c>
      <c r="J490" s="29" t="s">
        <v>8117</v>
      </c>
      <c r="K490" s="30" t="s">
        <v>29</v>
      </c>
      <c r="L490" s="30" t="s">
        <v>29</v>
      </c>
      <c r="M490" s="30" t="s">
        <v>29</v>
      </c>
      <c r="N490" s="35" t="e">
        <f t="shared" si="63"/>
        <v>#VALUE!</v>
      </c>
      <c r="O490" s="35" t="e">
        <f t="shared" si="64"/>
        <v>#VALUE!</v>
      </c>
      <c r="P490" s="35" t="e">
        <f t="shared" si="65"/>
        <v>#VALUE!</v>
      </c>
      <c r="Q490" s="28" t="e">
        <f t="shared" si="66"/>
        <v>#DIV/0!</v>
      </c>
      <c r="R490" s="30" t="s">
        <v>29</v>
      </c>
      <c r="S490" s="30" t="s">
        <v>29</v>
      </c>
      <c r="T490" s="30" t="s">
        <v>29</v>
      </c>
      <c r="U490" s="35" t="e">
        <f t="shared" si="67"/>
        <v>#VALUE!</v>
      </c>
      <c r="V490" s="35" t="e">
        <f t="shared" si="68"/>
        <v>#VALUE!</v>
      </c>
      <c r="W490" s="35" t="e">
        <f t="shared" si="69"/>
        <v>#VALUE!</v>
      </c>
      <c r="X490" s="28" t="e">
        <f t="shared" si="70"/>
        <v>#DIV/0!</v>
      </c>
      <c r="Y490" s="12" t="e">
        <f t="shared" si="71"/>
        <v>#DIV/0!</v>
      </c>
    </row>
    <row r="491" spans="1:25" x14ac:dyDescent="0.25">
      <c r="A491" s="29" t="s">
        <v>7735</v>
      </c>
      <c r="B491" s="29" t="s">
        <v>11</v>
      </c>
      <c r="C491" s="29" t="s">
        <v>7863</v>
      </c>
      <c r="D491" s="29" t="s">
        <v>7864</v>
      </c>
      <c r="E491" s="29">
        <v>1</v>
      </c>
      <c r="F491" s="29">
        <v>1</v>
      </c>
      <c r="G491" s="29">
        <v>1</v>
      </c>
      <c r="H491" s="29">
        <v>1</v>
      </c>
      <c r="I491" s="29">
        <v>62.6</v>
      </c>
      <c r="J491" s="29" t="s">
        <v>7865</v>
      </c>
      <c r="K491" s="30">
        <v>23141.794921875</v>
      </c>
      <c r="L491" s="30">
        <v>27569.123046875</v>
      </c>
      <c r="M491" s="30">
        <v>22528.25</v>
      </c>
      <c r="N491" s="35">
        <f t="shared" si="63"/>
        <v>1.1971196717422525E-4</v>
      </c>
      <c r="O491" s="35">
        <f t="shared" si="64"/>
        <v>2.7188741058627338E-4</v>
      </c>
      <c r="P491" s="35">
        <f t="shared" si="65"/>
        <v>7.2349362585472055E-4</v>
      </c>
      <c r="Q491" s="28">
        <f t="shared" si="66"/>
        <v>3.7169766787173973E-4</v>
      </c>
      <c r="R491" s="30" t="s">
        <v>29</v>
      </c>
      <c r="S491" s="30" t="s">
        <v>29</v>
      </c>
      <c r="T491" s="30" t="s">
        <v>29</v>
      </c>
      <c r="U491" s="35" t="e">
        <f t="shared" si="67"/>
        <v>#VALUE!</v>
      </c>
      <c r="V491" s="35" t="e">
        <f t="shared" si="68"/>
        <v>#VALUE!</v>
      </c>
      <c r="W491" s="35" t="e">
        <f t="shared" si="69"/>
        <v>#VALUE!</v>
      </c>
      <c r="X491" s="28" t="e">
        <f t="shared" si="70"/>
        <v>#DIV/0!</v>
      </c>
      <c r="Y491" s="12" t="e">
        <f t="shared" si="71"/>
        <v>#DIV/0!</v>
      </c>
    </row>
    <row r="492" spans="1:25" x14ac:dyDescent="0.25">
      <c r="A492" s="29" t="s">
        <v>10</v>
      </c>
      <c r="B492" s="29" t="s">
        <v>11</v>
      </c>
      <c r="C492" s="29" t="s">
        <v>6423</v>
      </c>
      <c r="D492" s="29" t="s">
        <v>6424</v>
      </c>
      <c r="E492" s="29">
        <v>1</v>
      </c>
      <c r="F492" s="29">
        <v>1</v>
      </c>
      <c r="G492" s="29">
        <v>1</v>
      </c>
      <c r="H492" s="29">
        <v>1</v>
      </c>
      <c r="I492" s="29">
        <v>132.30000000000001</v>
      </c>
      <c r="J492" s="29" t="s">
        <v>6425</v>
      </c>
      <c r="K492" s="30" t="s">
        <v>29</v>
      </c>
      <c r="L492" s="30">
        <v>15359.4716796875</v>
      </c>
      <c r="M492" s="30" t="s">
        <v>29</v>
      </c>
      <c r="N492" s="35" t="e">
        <f t="shared" si="63"/>
        <v>#VALUE!</v>
      </c>
      <c r="O492" s="35">
        <f t="shared" si="64"/>
        <v>1.5147551033317305E-4</v>
      </c>
      <c r="P492" s="35" t="e">
        <f t="shared" si="65"/>
        <v>#VALUE!</v>
      </c>
      <c r="Q492" s="28">
        <f t="shared" si="66"/>
        <v>1.5147551033317305E-4</v>
      </c>
      <c r="R492" s="30" t="s">
        <v>29</v>
      </c>
      <c r="S492" s="30" t="s">
        <v>29</v>
      </c>
      <c r="T492" s="30" t="s">
        <v>29</v>
      </c>
      <c r="U492" s="35" t="e">
        <f t="shared" si="67"/>
        <v>#VALUE!</v>
      </c>
      <c r="V492" s="35" t="e">
        <f t="shared" si="68"/>
        <v>#VALUE!</v>
      </c>
      <c r="W492" s="35" t="e">
        <f t="shared" si="69"/>
        <v>#VALUE!</v>
      </c>
      <c r="X492" s="28" t="e">
        <f t="shared" si="70"/>
        <v>#DIV/0!</v>
      </c>
      <c r="Y492" s="12" t="e">
        <f t="shared" si="71"/>
        <v>#DIV/0!</v>
      </c>
    </row>
    <row r="493" spans="1:25" x14ac:dyDescent="0.25">
      <c r="A493" s="29" t="s">
        <v>7735</v>
      </c>
      <c r="B493" s="29" t="s">
        <v>11</v>
      </c>
      <c r="C493" s="29" t="s">
        <v>7978</v>
      </c>
      <c r="D493" s="29" t="s">
        <v>7979</v>
      </c>
      <c r="E493" s="29">
        <v>1</v>
      </c>
      <c r="F493" s="29">
        <v>1</v>
      </c>
      <c r="G493" s="29">
        <v>1</v>
      </c>
      <c r="H493" s="29">
        <v>1</v>
      </c>
      <c r="I493" s="29">
        <v>46.5</v>
      </c>
      <c r="J493" s="29" t="s">
        <v>7980</v>
      </c>
      <c r="K493" s="30" t="s">
        <v>29</v>
      </c>
      <c r="L493" s="30" t="s">
        <v>29</v>
      </c>
      <c r="M493" s="30" t="s">
        <v>29</v>
      </c>
      <c r="N493" s="35" t="e">
        <f t="shared" si="63"/>
        <v>#VALUE!</v>
      </c>
      <c r="O493" s="35" t="e">
        <f t="shared" si="64"/>
        <v>#VALUE!</v>
      </c>
      <c r="P493" s="35" t="e">
        <f t="shared" si="65"/>
        <v>#VALUE!</v>
      </c>
      <c r="Q493" s="28" t="e">
        <f t="shared" si="66"/>
        <v>#DIV/0!</v>
      </c>
      <c r="R493" s="30">
        <v>37336.546875</v>
      </c>
      <c r="S493" s="30" t="s">
        <v>29</v>
      </c>
      <c r="T493" s="30">
        <v>13892.91796875</v>
      </c>
      <c r="U493" s="35">
        <f t="shared" si="67"/>
        <v>6.5149155498067375E-4</v>
      </c>
      <c r="V493" s="35" t="e">
        <f t="shared" si="68"/>
        <v>#VALUE!</v>
      </c>
      <c r="W493" s="35">
        <f t="shared" si="69"/>
        <v>5.2815792296727759E-5</v>
      </c>
      <c r="X493" s="28">
        <f t="shared" si="70"/>
        <v>3.5215367363870077E-4</v>
      </c>
      <c r="Y493" s="12" t="e">
        <f t="shared" si="71"/>
        <v>#DIV/0!</v>
      </c>
    </row>
    <row r="494" spans="1:25" x14ac:dyDescent="0.25">
      <c r="A494" s="29" t="s">
        <v>10</v>
      </c>
      <c r="B494" s="29" t="s">
        <v>11</v>
      </c>
      <c r="C494" s="29" t="s">
        <v>7581</v>
      </c>
      <c r="D494" s="29" t="s">
        <v>7582</v>
      </c>
      <c r="E494" s="29">
        <v>2</v>
      </c>
      <c r="F494" s="29">
        <v>1</v>
      </c>
      <c r="G494" s="29">
        <v>1</v>
      </c>
      <c r="H494" s="29">
        <v>1</v>
      </c>
      <c r="I494" s="29">
        <v>80.5</v>
      </c>
      <c r="J494" s="29" t="s">
        <v>7583</v>
      </c>
      <c r="K494" s="30" t="s">
        <v>29</v>
      </c>
      <c r="L494" s="30" t="s">
        <v>29</v>
      </c>
      <c r="M494" s="30" t="s">
        <v>29</v>
      </c>
      <c r="N494" s="35" t="e">
        <f t="shared" si="63"/>
        <v>#VALUE!</v>
      </c>
      <c r="O494" s="35" t="e">
        <f t="shared" si="64"/>
        <v>#VALUE!</v>
      </c>
      <c r="P494" s="35" t="e">
        <f t="shared" si="65"/>
        <v>#VALUE!</v>
      </c>
      <c r="Q494" s="28" t="e">
        <f t="shared" si="66"/>
        <v>#DIV/0!</v>
      </c>
      <c r="R494" s="30" t="s">
        <v>29</v>
      </c>
      <c r="S494" s="30" t="s">
        <v>29</v>
      </c>
      <c r="T494" s="30" t="s">
        <v>29</v>
      </c>
      <c r="U494" s="35" t="e">
        <f t="shared" si="67"/>
        <v>#VALUE!</v>
      </c>
      <c r="V494" s="35" t="e">
        <f t="shared" si="68"/>
        <v>#VALUE!</v>
      </c>
      <c r="W494" s="35" t="e">
        <f t="shared" si="69"/>
        <v>#VALUE!</v>
      </c>
      <c r="X494" s="28" t="e">
        <f t="shared" si="70"/>
        <v>#DIV/0!</v>
      </c>
      <c r="Y494" s="12" t="e">
        <f t="shared" si="71"/>
        <v>#DIV/0!</v>
      </c>
    </row>
    <row r="495" spans="1:25" x14ac:dyDescent="0.25">
      <c r="A495" s="29" t="s">
        <v>10</v>
      </c>
      <c r="B495" s="29" t="s">
        <v>11</v>
      </c>
      <c r="C495" s="29" t="s">
        <v>6511</v>
      </c>
      <c r="D495" s="29" t="s">
        <v>6512</v>
      </c>
      <c r="E495" s="29">
        <v>8</v>
      </c>
      <c r="F495" s="29">
        <v>1</v>
      </c>
      <c r="G495" s="29">
        <v>1</v>
      </c>
      <c r="H495" s="29">
        <v>1</v>
      </c>
      <c r="I495" s="29">
        <v>29.7</v>
      </c>
      <c r="J495" s="29" t="s">
        <v>6513</v>
      </c>
      <c r="K495" s="30" t="s">
        <v>29</v>
      </c>
      <c r="L495" s="30" t="s">
        <v>29</v>
      </c>
      <c r="M495" s="30" t="s">
        <v>29</v>
      </c>
      <c r="N495" s="35" t="e">
        <f t="shared" si="63"/>
        <v>#VALUE!</v>
      </c>
      <c r="O495" s="35" t="e">
        <f t="shared" si="64"/>
        <v>#VALUE!</v>
      </c>
      <c r="P495" s="35" t="e">
        <f t="shared" si="65"/>
        <v>#VALUE!</v>
      </c>
      <c r="Q495" s="28" t="e">
        <f t="shared" si="66"/>
        <v>#DIV/0!</v>
      </c>
      <c r="R495" s="30" t="s">
        <v>29</v>
      </c>
      <c r="S495" s="30">
        <v>8369.3564453125</v>
      </c>
      <c r="T495" s="30">
        <v>29026.80859375</v>
      </c>
      <c r="U495" s="35" t="e">
        <f t="shared" si="67"/>
        <v>#VALUE!</v>
      </c>
      <c r="V495" s="35">
        <f t="shared" si="68"/>
        <v>6.221528248345423E-5</v>
      </c>
      <c r="W495" s="35">
        <f t="shared" si="69"/>
        <v>1.1034930870338314E-4</v>
      </c>
      <c r="X495" s="28">
        <f t="shared" si="70"/>
        <v>8.6282295593418691E-5</v>
      </c>
      <c r="Y495" s="12" t="e">
        <f t="shared" si="71"/>
        <v>#DIV/0!</v>
      </c>
    </row>
    <row r="496" spans="1:25" x14ac:dyDescent="0.25">
      <c r="A496" s="29" t="s">
        <v>10</v>
      </c>
      <c r="B496" s="29" t="s">
        <v>11</v>
      </c>
      <c r="C496" s="29" t="s">
        <v>6529</v>
      </c>
      <c r="D496" s="29" t="s">
        <v>6530</v>
      </c>
      <c r="E496" s="29">
        <v>4</v>
      </c>
      <c r="F496" s="29">
        <v>1</v>
      </c>
      <c r="G496" s="29">
        <v>1</v>
      </c>
      <c r="H496" s="29">
        <v>1</v>
      </c>
      <c r="I496" s="29">
        <v>37.4</v>
      </c>
      <c r="J496" s="29" t="s">
        <v>6531</v>
      </c>
      <c r="K496" s="30" t="s">
        <v>29</v>
      </c>
      <c r="L496" s="30" t="s">
        <v>29</v>
      </c>
      <c r="M496" s="30" t="s">
        <v>29</v>
      </c>
      <c r="N496" s="35" t="e">
        <f t="shared" si="63"/>
        <v>#VALUE!</v>
      </c>
      <c r="O496" s="35" t="e">
        <f t="shared" si="64"/>
        <v>#VALUE!</v>
      </c>
      <c r="P496" s="35" t="e">
        <f t="shared" si="65"/>
        <v>#VALUE!</v>
      </c>
      <c r="Q496" s="28" t="e">
        <f t="shared" si="66"/>
        <v>#DIV/0!</v>
      </c>
      <c r="R496" s="30" t="s">
        <v>29</v>
      </c>
      <c r="S496" s="30" t="s">
        <v>29</v>
      </c>
      <c r="T496" s="30" t="s">
        <v>29</v>
      </c>
      <c r="U496" s="35" t="e">
        <f t="shared" si="67"/>
        <v>#VALUE!</v>
      </c>
      <c r="V496" s="35" t="e">
        <f t="shared" si="68"/>
        <v>#VALUE!</v>
      </c>
      <c r="W496" s="35" t="e">
        <f t="shared" si="69"/>
        <v>#VALUE!</v>
      </c>
      <c r="X496" s="28" t="e">
        <f t="shared" si="70"/>
        <v>#DIV/0!</v>
      </c>
      <c r="Y496" s="12" t="e">
        <f t="shared" si="71"/>
        <v>#DIV/0!</v>
      </c>
    </row>
    <row r="497" spans="1:25" x14ac:dyDescent="0.25">
      <c r="A497" s="29" t="s">
        <v>7735</v>
      </c>
      <c r="B497" s="29" t="s">
        <v>11</v>
      </c>
      <c r="C497" s="29" t="s">
        <v>7822</v>
      </c>
      <c r="D497" s="29" t="s">
        <v>7823</v>
      </c>
      <c r="E497" s="29">
        <v>2</v>
      </c>
      <c r="F497" s="29">
        <v>1</v>
      </c>
      <c r="G497" s="29">
        <v>1</v>
      </c>
      <c r="H497" s="29">
        <v>1</v>
      </c>
      <c r="I497" s="29">
        <v>36.9</v>
      </c>
      <c r="J497" s="29" t="s">
        <v>7824</v>
      </c>
      <c r="K497" s="30" t="s">
        <v>29</v>
      </c>
      <c r="L497" s="30" t="s">
        <v>29</v>
      </c>
      <c r="M497" s="30" t="s">
        <v>29</v>
      </c>
      <c r="N497" s="35" t="e">
        <f t="shared" si="63"/>
        <v>#VALUE!</v>
      </c>
      <c r="O497" s="35" t="e">
        <f t="shared" si="64"/>
        <v>#VALUE!</v>
      </c>
      <c r="P497" s="35" t="e">
        <f t="shared" si="65"/>
        <v>#VALUE!</v>
      </c>
      <c r="Q497" s="28" t="e">
        <f t="shared" si="66"/>
        <v>#DIV/0!</v>
      </c>
      <c r="R497" s="30" t="s">
        <v>29</v>
      </c>
      <c r="S497" s="30" t="s">
        <v>29</v>
      </c>
      <c r="T497" s="30" t="s">
        <v>29</v>
      </c>
      <c r="U497" s="35" t="e">
        <f t="shared" si="67"/>
        <v>#VALUE!</v>
      </c>
      <c r="V497" s="35" t="e">
        <f t="shared" si="68"/>
        <v>#VALUE!</v>
      </c>
      <c r="W497" s="35" t="e">
        <f t="shared" si="69"/>
        <v>#VALUE!</v>
      </c>
      <c r="X497" s="28" t="e">
        <f t="shared" si="70"/>
        <v>#DIV/0!</v>
      </c>
      <c r="Y497" s="12" t="e">
        <f t="shared" si="71"/>
        <v>#DIV/0!</v>
      </c>
    </row>
    <row r="498" spans="1:25" x14ac:dyDescent="0.25">
      <c r="A498" s="29" t="s">
        <v>10</v>
      </c>
      <c r="B498" s="29" t="s">
        <v>11</v>
      </c>
      <c r="C498" s="29" t="s">
        <v>6429</v>
      </c>
      <c r="D498" s="29" t="s">
        <v>6430</v>
      </c>
      <c r="E498" s="29">
        <v>17</v>
      </c>
      <c r="F498" s="29">
        <v>1</v>
      </c>
      <c r="G498" s="29">
        <v>1</v>
      </c>
      <c r="H498" s="29">
        <v>1</v>
      </c>
      <c r="I498" s="29">
        <v>13.4</v>
      </c>
      <c r="J498" s="29" t="s">
        <v>6431</v>
      </c>
      <c r="K498" s="30" t="s">
        <v>29</v>
      </c>
      <c r="L498" s="30" t="s">
        <v>29</v>
      </c>
      <c r="M498" s="30" t="s">
        <v>29</v>
      </c>
      <c r="N498" s="35" t="e">
        <f t="shared" si="63"/>
        <v>#VALUE!</v>
      </c>
      <c r="O498" s="35" t="e">
        <f t="shared" si="64"/>
        <v>#VALUE!</v>
      </c>
      <c r="P498" s="35" t="e">
        <f t="shared" si="65"/>
        <v>#VALUE!</v>
      </c>
      <c r="Q498" s="28" t="e">
        <f t="shared" si="66"/>
        <v>#DIV/0!</v>
      </c>
      <c r="R498" s="30" t="s">
        <v>29</v>
      </c>
      <c r="S498" s="30" t="s">
        <v>29</v>
      </c>
      <c r="T498" s="30" t="s">
        <v>29</v>
      </c>
      <c r="U498" s="35" t="e">
        <f t="shared" si="67"/>
        <v>#VALUE!</v>
      </c>
      <c r="V498" s="35" t="e">
        <f t="shared" si="68"/>
        <v>#VALUE!</v>
      </c>
      <c r="W498" s="35" t="e">
        <f t="shared" si="69"/>
        <v>#VALUE!</v>
      </c>
      <c r="X498" s="28" t="e">
        <f t="shared" si="70"/>
        <v>#DIV/0!</v>
      </c>
      <c r="Y498" s="12" t="e">
        <f t="shared" si="71"/>
        <v>#DIV/0!</v>
      </c>
    </row>
    <row r="499" spans="1:25" x14ac:dyDescent="0.25">
      <c r="A499" s="29" t="s">
        <v>10</v>
      </c>
      <c r="B499" s="29" t="s">
        <v>11</v>
      </c>
      <c r="C499" s="29" t="s">
        <v>7070</v>
      </c>
      <c r="D499" s="29" t="s">
        <v>7071</v>
      </c>
      <c r="E499" s="29">
        <v>5</v>
      </c>
      <c r="F499" s="29">
        <v>1</v>
      </c>
      <c r="G499" s="29">
        <v>1</v>
      </c>
      <c r="H499" s="29">
        <v>1</v>
      </c>
      <c r="I499" s="29">
        <v>20.8</v>
      </c>
      <c r="J499" s="29" t="s">
        <v>7072</v>
      </c>
      <c r="K499" s="30" t="s">
        <v>29</v>
      </c>
      <c r="L499" s="30" t="s">
        <v>29</v>
      </c>
      <c r="M499" s="30" t="s">
        <v>29</v>
      </c>
      <c r="N499" s="35" t="e">
        <f t="shared" si="63"/>
        <v>#VALUE!</v>
      </c>
      <c r="O499" s="35" t="e">
        <f t="shared" si="64"/>
        <v>#VALUE!</v>
      </c>
      <c r="P499" s="35" t="e">
        <f t="shared" si="65"/>
        <v>#VALUE!</v>
      </c>
      <c r="Q499" s="28" t="e">
        <f t="shared" si="66"/>
        <v>#DIV/0!</v>
      </c>
      <c r="R499" s="30" t="s">
        <v>29</v>
      </c>
      <c r="S499" s="30" t="s">
        <v>29</v>
      </c>
      <c r="T499" s="30" t="s">
        <v>29</v>
      </c>
      <c r="U499" s="35" t="e">
        <f t="shared" si="67"/>
        <v>#VALUE!</v>
      </c>
      <c r="V499" s="35" t="e">
        <f t="shared" si="68"/>
        <v>#VALUE!</v>
      </c>
      <c r="W499" s="35" t="e">
        <f t="shared" si="69"/>
        <v>#VALUE!</v>
      </c>
      <c r="X499" s="28" t="e">
        <f t="shared" si="70"/>
        <v>#DIV/0!</v>
      </c>
      <c r="Y499" s="12" t="e">
        <f t="shared" si="71"/>
        <v>#DIV/0!</v>
      </c>
    </row>
    <row r="500" spans="1:25" x14ac:dyDescent="0.25">
      <c r="A500" s="29" t="s">
        <v>7735</v>
      </c>
      <c r="B500" s="29" t="s">
        <v>11</v>
      </c>
      <c r="C500" s="29" t="s">
        <v>7813</v>
      </c>
      <c r="D500" s="29" t="s">
        <v>7814</v>
      </c>
      <c r="E500" s="29">
        <v>7</v>
      </c>
      <c r="F500" s="29">
        <v>1</v>
      </c>
      <c r="G500" s="29">
        <v>1</v>
      </c>
      <c r="H500" s="29">
        <v>1</v>
      </c>
      <c r="I500" s="29">
        <v>28.9</v>
      </c>
      <c r="J500" s="29" t="s">
        <v>7815</v>
      </c>
      <c r="K500" s="30" t="s">
        <v>29</v>
      </c>
      <c r="L500" s="30" t="s">
        <v>29</v>
      </c>
      <c r="M500" s="30" t="s">
        <v>29</v>
      </c>
      <c r="N500" s="35" t="e">
        <f t="shared" si="63"/>
        <v>#VALUE!</v>
      </c>
      <c r="O500" s="35" t="e">
        <f t="shared" si="64"/>
        <v>#VALUE!</v>
      </c>
      <c r="P500" s="35" t="e">
        <f t="shared" si="65"/>
        <v>#VALUE!</v>
      </c>
      <c r="Q500" s="28" t="e">
        <f t="shared" si="66"/>
        <v>#DIV/0!</v>
      </c>
      <c r="R500" s="30" t="s">
        <v>29</v>
      </c>
      <c r="S500" s="30">
        <v>16510.265625</v>
      </c>
      <c r="T500" s="30">
        <v>6752.44677734375</v>
      </c>
      <c r="U500" s="35" t="e">
        <f t="shared" si="67"/>
        <v>#VALUE!</v>
      </c>
      <c r="V500" s="35">
        <f t="shared" si="68"/>
        <v>1.2273235659732796E-4</v>
      </c>
      <c r="W500" s="35">
        <f t="shared" si="69"/>
        <v>2.5670332703978682E-5</v>
      </c>
      <c r="X500" s="28">
        <f t="shared" si="70"/>
        <v>7.4201344650653316E-5</v>
      </c>
      <c r="Y500" s="12" t="e">
        <f t="shared" si="71"/>
        <v>#DIV/0!</v>
      </c>
    </row>
    <row r="501" spans="1:25" x14ac:dyDescent="0.25">
      <c r="A501" s="29" t="s">
        <v>10</v>
      </c>
      <c r="B501" s="29" t="s">
        <v>11</v>
      </c>
      <c r="C501" s="29" t="s">
        <v>7717</v>
      </c>
      <c r="D501" s="29" t="s">
        <v>7718</v>
      </c>
      <c r="E501" s="29">
        <v>13</v>
      </c>
      <c r="F501" s="29">
        <v>1</v>
      </c>
      <c r="G501" s="29">
        <v>1</v>
      </c>
      <c r="H501" s="29">
        <v>1</v>
      </c>
      <c r="I501" s="29">
        <v>17</v>
      </c>
      <c r="J501" s="29" t="s">
        <v>7719</v>
      </c>
      <c r="K501" s="30" t="s">
        <v>29</v>
      </c>
      <c r="L501" s="30" t="s">
        <v>29</v>
      </c>
      <c r="M501" s="30" t="s">
        <v>29</v>
      </c>
      <c r="N501" s="35" t="e">
        <f t="shared" si="63"/>
        <v>#VALUE!</v>
      </c>
      <c r="O501" s="35" t="e">
        <f t="shared" si="64"/>
        <v>#VALUE!</v>
      </c>
      <c r="P501" s="35" t="e">
        <f t="shared" si="65"/>
        <v>#VALUE!</v>
      </c>
      <c r="Q501" s="28" t="e">
        <f t="shared" si="66"/>
        <v>#DIV/0!</v>
      </c>
      <c r="R501" s="30" t="s">
        <v>29</v>
      </c>
      <c r="S501" s="30" t="s">
        <v>29</v>
      </c>
      <c r="T501" s="30" t="s">
        <v>29</v>
      </c>
      <c r="U501" s="35" t="e">
        <f t="shared" si="67"/>
        <v>#VALUE!</v>
      </c>
      <c r="V501" s="35" t="e">
        <f t="shared" si="68"/>
        <v>#VALUE!</v>
      </c>
      <c r="W501" s="35" t="e">
        <f t="shared" si="69"/>
        <v>#VALUE!</v>
      </c>
      <c r="X501" s="28" t="e">
        <f t="shared" si="70"/>
        <v>#DIV/0!</v>
      </c>
      <c r="Y501" s="12" t="e">
        <f t="shared" si="71"/>
        <v>#DIV/0!</v>
      </c>
    </row>
    <row r="502" spans="1:25" x14ac:dyDescent="0.25">
      <c r="A502" s="29" t="s">
        <v>10</v>
      </c>
      <c r="B502" s="29" t="s">
        <v>11</v>
      </c>
      <c r="C502" s="29" t="s">
        <v>7195</v>
      </c>
      <c r="D502" s="29" t="s">
        <v>7196</v>
      </c>
      <c r="E502" s="29">
        <v>2</v>
      </c>
      <c r="F502" s="29">
        <v>1</v>
      </c>
      <c r="G502" s="29">
        <v>1</v>
      </c>
      <c r="H502" s="29">
        <v>1</v>
      </c>
      <c r="I502" s="29">
        <v>60.3</v>
      </c>
      <c r="J502" s="29" t="s">
        <v>7197</v>
      </c>
      <c r="K502" s="30" t="s">
        <v>29</v>
      </c>
      <c r="L502" s="30" t="s">
        <v>29</v>
      </c>
      <c r="M502" s="30" t="s">
        <v>29</v>
      </c>
      <c r="N502" s="35" t="e">
        <f t="shared" si="63"/>
        <v>#VALUE!</v>
      </c>
      <c r="O502" s="35" t="e">
        <f t="shared" si="64"/>
        <v>#VALUE!</v>
      </c>
      <c r="P502" s="35" t="e">
        <f t="shared" si="65"/>
        <v>#VALUE!</v>
      </c>
      <c r="Q502" s="28" t="e">
        <f t="shared" si="66"/>
        <v>#DIV/0!</v>
      </c>
      <c r="R502" s="30" t="s">
        <v>29</v>
      </c>
      <c r="S502" s="30" t="s">
        <v>29</v>
      </c>
      <c r="T502" s="30" t="s">
        <v>29</v>
      </c>
      <c r="U502" s="35" t="e">
        <f t="shared" si="67"/>
        <v>#VALUE!</v>
      </c>
      <c r="V502" s="35" t="e">
        <f t="shared" si="68"/>
        <v>#VALUE!</v>
      </c>
      <c r="W502" s="35" t="e">
        <f t="shared" si="69"/>
        <v>#VALUE!</v>
      </c>
      <c r="X502" s="28" t="e">
        <f t="shared" si="70"/>
        <v>#DIV/0!</v>
      </c>
      <c r="Y502" s="12" t="e">
        <f t="shared" si="71"/>
        <v>#DIV/0!</v>
      </c>
    </row>
    <row r="503" spans="1:25" x14ac:dyDescent="0.25">
      <c r="A503" s="29" t="s">
        <v>7735</v>
      </c>
      <c r="B503" s="29" t="s">
        <v>11</v>
      </c>
      <c r="C503" s="29" t="s">
        <v>7969</v>
      </c>
      <c r="D503" s="29" t="s">
        <v>7970</v>
      </c>
      <c r="E503" s="29">
        <v>2</v>
      </c>
      <c r="F503" s="29">
        <v>1</v>
      </c>
      <c r="G503" s="29">
        <v>1</v>
      </c>
      <c r="H503" s="29">
        <v>1</v>
      </c>
      <c r="I503" s="29">
        <v>66.8</v>
      </c>
      <c r="J503" s="29" t="s">
        <v>7971</v>
      </c>
      <c r="K503" s="30" t="s">
        <v>29</v>
      </c>
      <c r="L503" s="30" t="s">
        <v>29</v>
      </c>
      <c r="M503" s="30" t="s">
        <v>29</v>
      </c>
      <c r="N503" s="35" t="e">
        <f t="shared" si="63"/>
        <v>#VALUE!</v>
      </c>
      <c r="O503" s="35" t="e">
        <f t="shared" si="64"/>
        <v>#VALUE!</v>
      </c>
      <c r="P503" s="35" t="e">
        <f t="shared" si="65"/>
        <v>#VALUE!</v>
      </c>
      <c r="Q503" s="28" t="e">
        <f t="shared" si="66"/>
        <v>#DIV/0!</v>
      </c>
      <c r="R503" s="30" t="s">
        <v>29</v>
      </c>
      <c r="S503" s="30" t="s">
        <v>29</v>
      </c>
      <c r="T503" s="30" t="s">
        <v>29</v>
      </c>
      <c r="U503" s="35" t="e">
        <f t="shared" si="67"/>
        <v>#VALUE!</v>
      </c>
      <c r="V503" s="35" t="e">
        <f t="shared" si="68"/>
        <v>#VALUE!</v>
      </c>
      <c r="W503" s="35" t="e">
        <f t="shared" si="69"/>
        <v>#VALUE!</v>
      </c>
      <c r="X503" s="28" t="e">
        <f t="shared" si="70"/>
        <v>#DIV/0!</v>
      </c>
      <c r="Y503" s="12" t="e">
        <f t="shared" si="71"/>
        <v>#DIV/0!</v>
      </c>
    </row>
    <row r="504" spans="1:25" x14ac:dyDescent="0.25">
      <c r="A504" s="29" t="s">
        <v>7735</v>
      </c>
      <c r="B504" s="29" t="s">
        <v>11</v>
      </c>
      <c r="C504" s="29" t="s">
        <v>7963</v>
      </c>
      <c r="D504" s="29" t="s">
        <v>7964</v>
      </c>
      <c r="E504" s="29">
        <v>2</v>
      </c>
      <c r="F504" s="29">
        <v>1</v>
      </c>
      <c r="G504" s="29">
        <v>1</v>
      </c>
      <c r="H504" s="29">
        <v>1</v>
      </c>
      <c r="I504" s="29">
        <v>69.3</v>
      </c>
      <c r="J504" s="29" t="s">
        <v>29</v>
      </c>
      <c r="K504" s="30" t="s">
        <v>29</v>
      </c>
      <c r="L504" s="30" t="s">
        <v>29</v>
      </c>
      <c r="M504" s="30" t="s">
        <v>29</v>
      </c>
      <c r="N504" s="35" t="e">
        <f t="shared" si="63"/>
        <v>#VALUE!</v>
      </c>
      <c r="O504" s="35" t="e">
        <f t="shared" si="64"/>
        <v>#VALUE!</v>
      </c>
      <c r="P504" s="35" t="e">
        <f t="shared" si="65"/>
        <v>#VALUE!</v>
      </c>
      <c r="Q504" s="28" t="e">
        <f t="shared" si="66"/>
        <v>#DIV/0!</v>
      </c>
      <c r="R504" s="30" t="s">
        <v>29</v>
      </c>
      <c r="S504" s="30" t="s">
        <v>29</v>
      </c>
      <c r="T504" s="30" t="s">
        <v>29</v>
      </c>
      <c r="U504" s="35" t="e">
        <f t="shared" si="67"/>
        <v>#VALUE!</v>
      </c>
      <c r="V504" s="35" t="e">
        <f t="shared" si="68"/>
        <v>#VALUE!</v>
      </c>
      <c r="W504" s="35" t="e">
        <f t="shared" si="69"/>
        <v>#VALUE!</v>
      </c>
      <c r="X504" s="28" t="e">
        <f t="shared" si="70"/>
        <v>#DIV/0!</v>
      </c>
      <c r="Y504" s="12" t="e">
        <f t="shared" si="71"/>
        <v>#DIV/0!</v>
      </c>
    </row>
    <row r="505" spans="1:25" x14ac:dyDescent="0.25">
      <c r="A505" s="29" t="s">
        <v>10</v>
      </c>
      <c r="B505" s="29" t="s">
        <v>11</v>
      </c>
      <c r="C505" s="29" t="s">
        <v>6154</v>
      </c>
      <c r="D505" s="29" t="s">
        <v>6155</v>
      </c>
      <c r="E505" s="29">
        <v>1</v>
      </c>
      <c r="F505" s="29">
        <v>1</v>
      </c>
      <c r="G505" s="29">
        <v>1</v>
      </c>
      <c r="H505" s="29">
        <v>1</v>
      </c>
      <c r="I505" s="29">
        <v>161.69999999999999</v>
      </c>
      <c r="J505" s="29" t="s">
        <v>6156</v>
      </c>
      <c r="K505" s="30" t="s">
        <v>29</v>
      </c>
      <c r="L505" s="30" t="s">
        <v>29</v>
      </c>
      <c r="M505" s="30" t="s">
        <v>29</v>
      </c>
      <c r="N505" s="35" t="e">
        <f t="shared" si="63"/>
        <v>#VALUE!</v>
      </c>
      <c r="O505" s="35" t="e">
        <f t="shared" si="64"/>
        <v>#VALUE!</v>
      </c>
      <c r="P505" s="35" t="e">
        <f t="shared" si="65"/>
        <v>#VALUE!</v>
      </c>
      <c r="Q505" s="28" t="e">
        <f t="shared" si="66"/>
        <v>#DIV/0!</v>
      </c>
      <c r="R505" s="30" t="s">
        <v>29</v>
      </c>
      <c r="S505" s="30" t="s">
        <v>29</v>
      </c>
      <c r="T505" s="30" t="s">
        <v>29</v>
      </c>
      <c r="U505" s="35" t="e">
        <f t="shared" si="67"/>
        <v>#VALUE!</v>
      </c>
      <c r="V505" s="35" t="e">
        <f t="shared" si="68"/>
        <v>#VALUE!</v>
      </c>
      <c r="W505" s="35" t="e">
        <f t="shared" si="69"/>
        <v>#VALUE!</v>
      </c>
      <c r="X505" s="28" t="e">
        <f t="shared" si="70"/>
        <v>#DIV/0!</v>
      </c>
      <c r="Y505" s="12" t="e">
        <f t="shared" si="71"/>
        <v>#DIV/0!</v>
      </c>
    </row>
    <row r="506" spans="1:25" x14ac:dyDescent="0.25">
      <c r="A506" s="29" t="s">
        <v>10</v>
      </c>
      <c r="B506" s="29" t="s">
        <v>11</v>
      </c>
      <c r="C506" s="29" t="s">
        <v>6646</v>
      </c>
      <c r="D506" s="29" t="s">
        <v>6647</v>
      </c>
      <c r="E506" s="29">
        <v>6</v>
      </c>
      <c r="F506" s="29">
        <v>1</v>
      </c>
      <c r="G506" s="29">
        <v>1</v>
      </c>
      <c r="H506" s="29">
        <v>1</v>
      </c>
      <c r="I506" s="29">
        <v>19.8</v>
      </c>
      <c r="J506" s="29" t="s">
        <v>6648</v>
      </c>
      <c r="K506" s="30" t="s">
        <v>29</v>
      </c>
      <c r="L506" s="30" t="s">
        <v>29</v>
      </c>
      <c r="M506" s="30" t="s">
        <v>29</v>
      </c>
      <c r="N506" s="35" t="e">
        <f t="shared" si="63"/>
        <v>#VALUE!</v>
      </c>
      <c r="O506" s="35" t="e">
        <f t="shared" si="64"/>
        <v>#VALUE!</v>
      </c>
      <c r="P506" s="35" t="e">
        <f t="shared" si="65"/>
        <v>#VALUE!</v>
      </c>
      <c r="Q506" s="28" t="e">
        <f t="shared" si="66"/>
        <v>#DIV/0!</v>
      </c>
      <c r="R506" s="30" t="s">
        <v>29</v>
      </c>
      <c r="S506" s="30" t="s">
        <v>29</v>
      </c>
      <c r="T506" s="30" t="s">
        <v>29</v>
      </c>
      <c r="U506" s="35" t="e">
        <f t="shared" si="67"/>
        <v>#VALUE!</v>
      </c>
      <c r="V506" s="35" t="e">
        <f t="shared" si="68"/>
        <v>#VALUE!</v>
      </c>
      <c r="W506" s="35" t="e">
        <f t="shared" si="69"/>
        <v>#VALUE!</v>
      </c>
      <c r="X506" s="28" t="e">
        <f t="shared" si="70"/>
        <v>#DIV/0!</v>
      </c>
      <c r="Y506" s="12" t="e">
        <f t="shared" si="71"/>
        <v>#DIV/0!</v>
      </c>
    </row>
    <row r="507" spans="1:25" x14ac:dyDescent="0.25">
      <c r="A507" s="29" t="s">
        <v>10</v>
      </c>
      <c r="B507" s="29" t="s">
        <v>11</v>
      </c>
      <c r="C507" s="29" t="s">
        <v>6445</v>
      </c>
      <c r="D507" s="29" t="s">
        <v>6446</v>
      </c>
      <c r="E507" s="29">
        <v>11</v>
      </c>
      <c r="F507" s="29">
        <v>1</v>
      </c>
      <c r="G507" s="29">
        <v>1</v>
      </c>
      <c r="H507" s="29">
        <v>1</v>
      </c>
      <c r="I507" s="29">
        <v>11.7</v>
      </c>
      <c r="J507" s="29" t="s">
        <v>6447</v>
      </c>
      <c r="K507" s="30" t="s">
        <v>29</v>
      </c>
      <c r="L507" s="30" t="s">
        <v>29</v>
      </c>
      <c r="M507" s="30" t="s">
        <v>29</v>
      </c>
      <c r="N507" s="35" t="e">
        <f t="shared" si="63"/>
        <v>#VALUE!</v>
      </c>
      <c r="O507" s="35" t="e">
        <f t="shared" si="64"/>
        <v>#VALUE!</v>
      </c>
      <c r="P507" s="35" t="e">
        <f t="shared" si="65"/>
        <v>#VALUE!</v>
      </c>
      <c r="Q507" s="28" t="e">
        <f t="shared" si="66"/>
        <v>#DIV/0!</v>
      </c>
      <c r="R507" s="30" t="s">
        <v>29</v>
      </c>
      <c r="S507" s="30">
        <v>21325.232421875</v>
      </c>
      <c r="T507" s="30" t="s">
        <v>29</v>
      </c>
      <c r="U507" s="35" t="e">
        <f t="shared" si="67"/>
        <v>#VALUE!</v>
      </c>
      <c r="V507" s="35">
        <f t="shared" si="68"/>
        <v>1.5852537382313994E-4</v>
      </c>
      <c r="W507" s="35" t="e">
        <f t="shared" si="69"/>
        <v>#VALUE!</v>
      </c>
      <c r="X507" s="28">
        <f t="shared" si="70"/>
        <v>1.5852537382313994E-4</v>
      </c>
      <c r="Y507" s="12" t="e">
        <f t="shared" si="71"/>
        <v>#DIV/0!</v>
      </c>
    </row>
    <row r="508" spans="1:25" x14ac:dyDescent="0.25">
      <c r="A508" s="29" t="s">
        <v>10</v>
      </c>
      <c r="B508" s="29" t="s">
        <v>11</v>
      </c>
      <c r="C508" s="29" t="s">
        <v>6013</v>
      </c>
      <c r="D508" s="29" t="s">
        <v>6014</v>
      </c>
      <c r="E508" s="29">
        <v>16</v>
      </c>
      <c r="F508" s="29">
        <v>1</v>
      </c>
      <c r="G508" s="29">
        <v>1</v>
      </c>
      <c r="H508" s="29">
        <v>1</v>
      </c>
      <c r="I508" s="29">
        <v>22</v>
      </c>
      <c r="J508" s="29" t="s">
        <v>6015</v>
      </c>
      <c r="K508" s="30" t="s">
        <v>29</v>
      </c>
      <c r="L508" s="30" t="s">
        <v>29</v>
      </c>
      <c r="M508" s="30" t="s">
        <v>29</v>
      </c>
      <c r="N508" s="35" t="e">
        <f t="shared" si="63"/>
        <v>#VALUE!</v>
      </c>
      <c r="O508" s="35" t="e">
        <f t="shared" si="64"/>
        <v>#VALUE!</v>
      </c>
      <c r="P508" s="35" t="e">
        <f t="shared" si="65"/>
        <v>#VALUE!</v>
      </c>
      <c r="Q508" s="28" t="e">
        <f t="shared" si="66"/>
        <v>#DIV/0!</v>
      </c>
      <c r="R508" s="30" t="s">
        <v>29</v>
      </c>
      <c r="S508" s="30" t="s">
        <v>29</v>
      </c>
      <c r="T508" s="30" t="s">
        <v>29</v>
      </c>
      <c r="U508" s="35" t="e">
        <f t="shared" si="67"/>
        <v>#VALUE!</v>
      </c>
      <c r="V508" s="35" t="e">
        <f t="shared" si="68"/>
        <v>#VALUE!</v>
      </c>
      <c r="W508" s="35" t="e">
        <f t="shared" si="69"/>
        <v>#VALUE!</v>
      </c>
      <c r="X508" s="28" t="e">
        <f t="shared" si="70"/>
        <v>#DIV/0!</v>
      </c>
      <c r="Y508" s="12" t="e">
        <f t="shared" si="71"/>
        <v>#DIV/0!</v>
      </c>
    </row>
    <row r="509" spans="1:25" x14ac:dyDescent="0.25">
      <c r="A509" s="29" t="s">
        <v>10</v>
      </c>
      <c r="B509" s="29" t="s">
        <v>11</v>
      </c>
      <c r="C509" s="29" t="s">
        <v>7397</v>
      </c>
      <c r="D509" s="29" t="s">
        <v>7398</v>
      </c>
      <c r="E509" s="29">
        <v>14</v>
      </c>
      <c r="F509" s="29">
        <v>1</v>
      </c>
      <c r="G509" s="29">
        <v>1</v>
      </c>
      <c r="H509" s="29">
        <v>1</v>
      </c>
      <c r="I509" s="29">
        <v>12.6</v>
      </c>
      <c r="J509" s="29" t="s">
        <v>7399</v>
      </c>
      <c r="K509" s="30" t="s">
        <v>29</v>
      </c>
      <c r="L509" s="30" t="s">
        <v>29</v>
      </c>
      <c r="M509" s="30" t="s">
        <v>29</v>
      </c>
      <c r="N509" s="35" t="e">
        <f t="shared" si="63"/>
        <v>#VALUE!</v>
      </c>
      <c r="O509" s="35" t="e">
        <f t="shared" si="64"/>
        <v>#VALUE!</v>
      </c>
      <c r="P509" s="35" t="e">
        <f t="shared" si="65"/>
        <v>#VALUE!</v>
      </c>
      <c r="Q509" s="28" t="e">
        <f t="shared" si="66"/>
        <v>#DIV/0!</v>
      </c>
      <c r="R509" s="30" t="s">
        <v>29</v>
      </c>
      <c r="S509" s="30" t="s">
        <v>29</v>
      </c>
      <c r="T509" s="30" t="s">
        <v>29</v>
      </c>
      <c r="U509" s="35" t="e">
        <f t="shared" si="67"/>
        <v>#VALUE!</v>
      </c>
      <c r="V509" s="35" t="e">
        <f t="shared" si="68"/>
        <v>#VALUE!</v>
      </c>
      <c r="W509" s="35" t="e">
        <f t="shared" si="69"/>
        <v>#VALUE!</v>
      </c>
      <c r="X509" s="28" t="e">
        <f t="shared" si="70"/>
        <v>#DIV/0!</v>
      </c>
      <c r="Y509" s="12" t="e">
        <f t="shared" si="71"/>
        <v>#DIV/0!</v>
      </c>
    </row>
    <row r="510" spans="1:25" x14ac:dyDescent="0.25">
      <c r="A510" s="29" t="s">
        <v>10</v>
      </c>
      <c r="B510" s="29" t="s">
        <v>11</v>
      </c>
      <c r="C510" s="29" t="s">
        <v>7313</v>
      </c>
      <c r="D510" s="29" t="s">
        <v>7314</v>
      </c>
      <c r="E510" s="29">
        <v>5</v>
      </c>
      <c r="F510" s="29">
        <v>1</v>
      </c>
      <c r="G510" s="29">
        <v>1</v>
      </c>
      <c r="H510" s="29">
        <v>1</v>
      </c>
      <c r="I510" s="29">
        <v>24</v>
      </c>
      <c r="J510" s="29" t="s">
        <v>7315</v>
      </c>
      <c r="K510" s="30" t="s">
        <v>29</v>
      </c>
      <c r="L510" s="30" t="s">
        <v>29</v>
      </c>
      <c r="M510" s="30" t="s">
        <v>29</v>
      </c>
      <c r="N510" s="35" t="e">
        <f t="shared" si="63"/>
        <v>#VALUE!</v>
      </c>
      <c r="O510" s="35" t="e">
        <f t="shared" si="64"/>
        <v>#VALUE!</v>
      </c>
      <c r="P510" s="35" t="e">
        <f t="shared" si="65"/>
        <v>#VALUE!</v>
      </c>
      <c r="Q510" s="28" t="e">
        <f t="shared" si="66"/>
        <v>#DIV/0!</v>
      </c>
      <c r="R510" s="30">
        <v>74370.6171875</v>
      </c>
      <c r="S510" s="30" t="s">
        <v>29</v>
      </c>
      <c r="T510" s="30" t="s">
        <v>29</v>
      </c>
      <c r="U510" s="35">
        <f t="shared" si="67"/>
        <v>1.297705146610637E-3</v>
      </c>
      <c r="V510" s="35" t="e">
        <f t="shared" si="68"/>
        <v>#VALUE!</v>
      </c>
      <c r="W510" s="35" t="e">
        <f t="shared" si="69"/>
        <v>#VALUE!</v>
      </c>
      <c r="X510" s="28">
        <f t="shared" si="70"/>
        <v>1.297705146610637E-3</v>
      </c>
      <c r="Y510" s="12" t="e">
        <f t="shared" si="71"/>
        <v>#DIV/0!</v>
      </c>
    </row>
    <row r="511" spans="1:25" x14ac:dyDescent="0.25">
      <c r="A511" s="29" t="s">
        <v>10</v>
      </c>
      <c r="B511" s="29" t="s">
        <v>11</v>
      </c>
      <c r="C511" s="29" t="s">
        <v>7500</v>
      </c>
      <c r="D511" s="29" t="s">
        <v>7501</v>
      </c>
      <c r="E511" s="29">
        <v>7</v>
      </c>
      <c r="F511" s="29">
        <v>1</v>
      </c>
      <c r="G511" s="29">
        <v>1</v>
      </c>
      <c r="H511" s="29">
        <v>1</v>
      </c>
      <c r="I511" s="29">
        <v>14.8</v>
      </c>
      <c r="J511" s="29" t="s">
        <v>29</v>
      </c>
      <c r="K511" s="30" t="s">
        <v>29</v>
      </c>
      <c r="L511" s="30" t="s">
        <v>29</v>
      </c>
      <c r="M511" s="30" t="s">
        <v>29</v>
      </c>
      <c r="N511" s="35" t="e">
        <f t="shared" si="63"/>
        <v>#VALUE!</v>
      </c>
      <c r="O511" s="35" t="e">
        <f t="shared" si="64"/>
        <v>#VALUE!</v>
      </c>
      <c r="P511" s="35" t="e">
        <f t="shared" si="65"/>
        <v>#VALUE!</v>
      </c>
      <c r="Q511" s="28" t="e">
        <f t="shared" si="66"/>
        <v>#DIV/0!</v>
      </c>
      <c r="R511" s="30" t="s">
        <v>29</v>
      </c>
      <c r="S511" s="30" t="s">
        <v>29</v>
      </c>
      <c r="T511" s="30" t="s">
        <v>29</v>
      </c>
      <c r="U511" s="35" t="e">
        <f t="shared" si="67"/>
        <v>#VALUE!</v>
      </c>
      <c r="V511" s="35" t="e">
        <f t="shared" si="68"/>
        <v>#VALUE!</v>
      </c>
      <c r="W511" s="35" t="e">
        <f t="shared" si="69"/>
        <v>#VALUE!</v>
      </c>
      <c r="X511" s="28" t="e">
        <f t="shared" si="70"/>
        <v>#DIV/0!</v>
      </c>
      <c r="Y511" s="12" t="e">
        <f t="shared" si="71"/>
        <v>#DIV/0!</v>
      </c>
    </row>
    <row r="512" spans="1:25" x14ac:dyDescent="0.25">
      <c r="A512" s="29" t="s">
        <v>7735</v>
      </c>
      <c r="B512" s="29" t="s">
        <v>11</v>
      </c>
      <c r="C512" s="29" t="s">
        <v>7889</v>
      </c>
      <c r="D512" s="29" t="s">
        <v>7890</v>
      </c>
      <c r="E512" s="29">
        <v>0</v>
      </c>
      <c r="F512" s="29">
        <v>1</v>
      </c>
      <c r="G512" s="29">
        <v>1</v>
      </c>
      <c r="H512" s="29">
        <v>1</v>
      </c>
      <c r="I512" s="29">
        <v>828.1</v>
      </c>
      <c r="J512" s="29" t="s">
        <v>7891</v>
      </c>
      <c r="K512" s="30" t="s">
        <v>29</v>
      </c>
      <c r="L512" s="30" t="s">
        <v>29</v>
      </c>
      <c r="M512" s="30" t="s">
        <v>29</v>
      </c>
      <c r="N512" s="35" t="e">
        <f t="shared" si="63"/>
        <v>#VALUE!</v>
      </c>
      <c r="O512" s="35" t="e">
        <f t="shared" si="64"/>
        <v>#VALUE!</v>
      </c>
      <c r="P512" s="35" t="e">
        <f t="shared" si="65"/>
        <v>#VALUE!</v>
      </c>
      <c r="Q512" s="28" t="e">
        <f t="shared" si="66"/>
        <v>#DIV/0!</v>
      </c>
      <c r="R512" s="30">
        <v>13659.5185546875</v>
      </c>
      <c r="S512" s="30" t="s">
        <v>29</v>
      </c>
      <c r="T512" s="30" t="s">
        <v>29</v>
      </c>
      <c r="U512" s="35">
        <f t="shared" si="67"/>
        <v>2.3834718870157227E-4</v>
      </c>
      <c r="V512" s="35" t="e">
        <f t="shared" si="68"/>
        <v>#VALUE!</v>
      </c>
      <c r="W512" s="35" t="e">
        <f t="shared" si="69"/>
        <v>#VALUE!</v>
      </c>
      <c r="X512" s="28">
        <f t="shared" si="70"/>
        <v>2.3834718870157227E-4</v>
      </c>
      <c r="Y512" s="12" t="e">
        <f t="shared" si="71"/>
        <v>#DIV/0!</v>
      </c>
    </row>
    <row r="513" spans="1:25" x14ac:dyDescent="0.25">
      <c r="A513" s="29" t="s">
        <v>10</v>
      </c>
      <c r="B513" s="29" t="s">
        <v>11</v>
      </c>
      <c r="C513" s="29" t="s">
        <v>7592</v>
      </c>
      <c r="D513" s="29" t="s">
        <v>7593</v>
      </c>
      <c r="E513" s="29">
        <v>2</v>
      </c>
      <c r="F513" s="29">
        <v>1</v>
      </c>
      <c r="G513" s="29">
        <v>1</v>
      </c>
      <c r="H513" s="29">
        <v>1</v>
      </c>
      <c r="I513" s="29">
        <v>70.3</v>
      </c>
      <c r="J513" s="29" t="s">
        <v>7594</v>
      </c>
      <c r="K513" s="30" t="s">
        <v>29</v>
      </c>
      <c r="L513" s="30" t="s">
        <v>29</v>
      </c>
      <c r="M513" s="30" t="s">
        <v>29</v>
      </c>
      <c r="N513" s="35" t="e">
        <f t="shared" si="63"/>
        <v>#VALUE!</v>
      </c>
      <c r="O513" s="35" t="e">
        <f t="shared" si="64"/>
        <v>#VALUE!</v>
      </c>
      <c r="P513" s="35" t="e">
        <f t="shared" si="65"/>
        <v>#VALUE!</v>
      </c>
      <c r="Q513" s="28" t="e">
        <f t="shared" si="66"/>
        <v>#DIV/0!</v>
      </c>
      <c r="R513" s="30" t="s">
        <v>29</v>
      </c>
      <c r="S513" s="30" t="s">
        <v>29</v>
      </c>
      <c r="T513" s="30">
        <v>30934.962890625</v>
      </c>
      <c r="U513" s="35" t="e">
        <f t="shared" si="67"/>
        <v>#VALUE!</v>
      </c>
      <c r="V513" s="35" t="e">
        <f t="shared" si="68"/>
        <v>#VALUE!</v>
      </c>
      <c r="W513" s="35">
        <f t="shared" si="69"/>
        <v>1.176034133659565E-4</v>
      </c>
      <c r="X513" s="28">
        <f t="shared" si="70"/>
        <v>1.176034133659565E-4</v>
      </c>
      <c r="Y513" s="12" t="e">
        <f t="shared" si="71"/>
        <v>#DIV/0!</v>
      </c>
    </row>
    <row r="514" spans="1:25" x14ac:dyDescent="0.25">
      <c r="A514" s="29" t="s">
        <v>7735</v>
      </c>
      <c r="B514" s="29" t="s">
        <v>11</v>
      </c>
      <c r="C514" s="29" t="s">
        <v>7781</v>
      </c>
      <c r="D514" s="29" t="s">
        <v>7782</v>
      </c>
      <c r="E514" s="29">
        <v>7</v>
      </c>
      <c r="F514" s="29">
        <v>1</v>
      </c>
      <c r="G514" s="29">
        <v>1</v>
      </c>
      <c r="H514" s="29">
        <v>1</v>
      </c>
      <c r="I514" s="29">
        <v>23.6</v>
      </c>
      <c r="J514" s="29" t="s">
        <v>7783</v>
      </c>
      <c r="K514" s="30" t="s">
        <v>29</v>
      </c>
      <c r="L514" s="30" t="s">
        <v>29</v>
      </c>
      <c r="M514" s="30" t="s">
        <v>29</v>
      </c>
      <c r="N514" s="35" t="e">
        <f t="shared" ref="N514:N577" si="72">K514/$K$2873</f>
        <v>#VALUE!</v>
      </c>
      <c r="O514" s="35" t="e">
        <f t="shared" ref="O514:O577" si="73">L514/$L$2873</f>
        <v>#VALUE!</v>
      </c>
      <c r="P514" s="35" t="e">
        <f t="shared" ref="P514:P577" si="74">M514/$M$2873</f>
        <v>#VALUE!</v>
      </c>
      <c r="Q514" s="28" t="e">
        <f t="shared" ref="Q514:Q577" si="75">AVERAGEIF(N514:P514,"&gt;0")</f>
        <v>#DIV/0!</v>
      </c>
      <c r="R514" s="30" t="s">
        <v>29</v>
      </c>
      <c r="S514" s="30" t="s">
        <v>29</v>
      </c>
      <c r="T514" s="30" t="s">
        <v>29</v>
      </c>
      <c r="U514" s="35" t="e">
        <f t="shared" ref="U514:U577" si="76">R514/$R$2873</f>
        <v>#VALUE!</v>
      </c>
      <c r="V514" s="35" t="e">
        <f t="shared" ref="V514:V577" si="77">S514/$S$2873</f>
        <v>#VALUE!</v>
      </c>
      <c r="W514" s="35" t="e">
        <f t="shared" ref="W514:W577" si="78">T514/$T$2873</f>
        <v>#VALUE!</v>
      </c>
      <c r="X514" s="28" t="e">
        <f t="shared" ref="X514:X577" si="79">AVERAGEIF(U514:W514,"&gt;0")</f>
        <v>#DIV/0!</v>
      </c>
      <c r="Y514" s="12" t="e">
        <f t="shared" ref="Y514:Y577" si="80">X514/Q514</f>
        <v>#DIV/0!</v>
      </c>
    </row>
    <row r="515" spans="1:25" x14ac:dyDescent="0.25">
      <c r="A515" s="29" t="s">
        <v>10</v>
      </c>
      <c r="B515" s="29" t="s">
        <v>11</v>
      </c>
      <c r="C515" s="29" t="s">
        <v>6810</v>
      </c>
      <c r="D515" s="29" t="s">
        <v>6811</v>
      </c>
      <c r="E515" s="29">
        <v>16</v>
      </c>
      <c r="F515" s="29">
        <v>1</v>
      </c>
      <c r="G515" s="29">
        <v>1</v>
      </c>
      <c r="H515" s="29">
        <v>1</v>
      </c>
      <c r="I515" s="29">
        <v>9.6999999999999993</v>
      </c>
      <c r="J515" s="29" t="s">
        <v>6812</v>
      </c>
      <c r="K515" s="30" t="s">
        <v>29</v>
      </c>
      <c r="L515" s="30" t="s">
        <v>29</v>
      </c>
      <c r="M515" s="30" t="s">
        <v>29</v>
      </c>
      <c r="N515" s="35" t="e">
        <f t="shared" si="72"/>
        <v>#VALUE!</v>
      </c>
      <c r="O515" s="35" t="e">
        <f t="shared" si="73"/>
        <v>#VALUE!</v>
      </c>
      <c r="P515" s="35" t="e">
        <f t="shared" si="74"/>
        <v>#VALUE!</v>
      </c>
      <c r="Q515" s="28" t="e">
        <f t="shared" si="75"/>
        <v>#DIV/0!</v>
      </c>
      <c r="R515" s="30">
        <v>11271.53125</v>
      </c>
      <c r="S515" s="30">
        <v>61561.3671875</v>
      </c>
      <c r="T515" s="30">
        <v>219519.625</v>
      </c>
      <c r="U515" s="35">
        <f t="shared" si="76"/>
        <v>1.9667880496984918E-4</v>
      </c>
      <c r="V515" s="35">
        <f t="shared" si="77"/>
        <v>4.5762871669578574E-4</v>
      </c>
      <c r="W515" s="35">
        <f t="shared" si="78"/>
        <v>8.3453331727249326E-4</v>
      </c>
      <c r="X515" s="28">
        <f t="shared" si="79"/>
        <v>4.9628027964604274E-4</v>
      </c>
      <c r="Y515" s="12" t="e">
        <f t="shared" si="80"/>
        <v>#DIV/0!</v>
      </c>
    </row>
    <row r="516" spans="1:25" x14ac:dyDescent="0.25">
      <c r="A516" s="29" t="s">
        <v>10</v>
      </c>
      <c r="B516" s="29" t="s">
        <v>11</v>
      </c>
      <c r="C516" s="29" t="s">
        <v>6707</v>
      </c>
      <c r="D516" s="29" t="s">
        <v>6708</v>
      </c>
      <c r="E516" s="29">
        <v>12</v>
      </c>
      <c r="F516" s="29">
        <v>1</v>
      </c>
      <c r="G516" s="29">
        <v>1</v>
      </c>
      <c r="H516" s="29">
        <v>1</v>
      </c>
      <c r="I516" s="29">
        <v>17.7</v>
      </c>
      <c r="J516" s="29" t="s">
        <v>29</v>
      </c>
      <c r="K516" s="30" t="s">
        <v>29</v>
      </c>
      <c r="L516" s="30" t="s">
        <v>29</v>
      </c>
      <c r="M516" s="30" t="s">
        <v>29</v>
      </c>
      <c r="N516" s="35" t="e">
        <f t="shared" si="72"/>
        <v>#VALUE!</v>
      </c>
      <c r="O516" s="35" t="e">
        <f t="shared" si="73"/>
        <v>#VALUE!</v>
      </c>
      <c r="P516" s="35" t="e">
        <f t="shared" si="74"/>
        <v>#VALUE!</v>
      </c>
      <c r="Q516" s="28" t="e">
        <f t="shared" si="75"/>
        <v>#DIV/0!</v>
      </c>
      <c r="R516" s="30" t="s">
        <v>29</v>
      </c>
      <c r="S516" s="30" t="s">
        <v>29</v>
      </c>
      <c r="T516" s="30" t="s">
        <v>29</v>
      </c>
      <c r="U516" s="35" t="e">
        <f t="shared" si="76"/>
        <v>#VALUE!</v>
      </c>
      <c r="V516" s="35" t="e">
        <f t="shared" si="77"/>
        <v>#VALUE!</v>
      </c>
      <c r="W516" s="35" t="e">
        <f t="shared" si="78"/>
        <v>#VALUE!</v>
      </c>
      <c r="X516" s="28" t="e">
        <f t="shared" si="79"/>
        <v>#DIV/0!</v>
      </c>
      <c r="Y516" s="12" t="e">
        <f t="shared" si="80"/>
        <v>#DIV/0!</v>
      </c>
    </row>
    <row r="517" spans="1:25" x14ac:dyDescent="0.25">
      <c r="A517" s="29" t="s">
        <v>10</v>
      </c>
      <c r="B517" s="29" t="s">
        <v>11</v>
      </c>
      <c r="C517" s="29" t="s">
        <v>6313</v>
      </c>
      <c r="D517" s="29" t="s">
        <v>6314</v>
      </c>
      <c r="E517" s="29">
        <v>2</v>
      </c>
      <c r="F517" s="29">
        <v>1</v>
      </c>
      <c r="G517" s="29">
        <v>1</v>
      </c>
      <c r="H517" s="29">
        <v>1</v>
      </c>
      <c r="I517" s="29">
        <v>105.5</v>
      </c>
      <c r="J517" s="29" t="s">
        <v>6315</v>
      </c>
      <c r="K517" s="30" t="s">
        <v>29</v>
      </c>
      <c r="L517" s="30" t="s">
        <v>29</v>
      </c>
      <c r="M517" s="30" t="s">
        <v>29</v>
      </c>
      <c r="N517" s="35" t="e">
        <f t="shared" si="72"/>
        <v>#VALUE!</v>
      </c>
      <c r="O517" s="35" t="e">
        <f t="shared" si="73"/>
        <v>#VALUE!</v>
      </c>
      <c r="P517" s="35" t="e">
        <f t="shared" si="74"/>
        <v>#VALUE!</v>
      </c>
      <c r="Q517" s="28" t="e">
        <f t="shared" si="75"/>
        <v>#DIV/0!</v>
      </c>
      <c r="R517" s="30">
        <v>19124.0546875</v>
      </c>
      <c r="S517" s="30">
        <v>16683.5859375</v>
      </c>
      <c r="T517" s="30" t="s">
        <v>29</v>
      </c>
      <c r="U517" s="35">
        <f t="shared" si="76"/>
        <v>3.3369877957935328E-4</v>
      </c>
      <c r="V517" s="35">
        <f t="shared" si="77"/>
        <v>1.2402076775208854E-4</v>
      </c>
      <c r="W517" s="35" t="e">
        <f t="shared" si="78"/>
        <v>#VALUE!</v>
      </c>
      <c r="X517" s="28">
        <f t="shared" si="79"/>
        <v>2.2885977366572091E-4</v>
      </c>
      <c r="Y517" s="12" t="e">
        <f t="shared" si="80"/>
        <v>#DIV/0!</v>
      </c>
    </row>
    <row r="518" spans="1:25" x14ac:dyDescent="0.25">
      <c r="A518" s="29" t="s">
        <v>10</v>
      </c>
      <c r="B518" s="29" t="s">
        <v>11</v>
      </c>
      <c r="C518" s="29" t="s">
        <v>7148</v>
      </c>
      <c r="D518" s="29" t="s">
        <v>7149</v>
      </c>
      <c r="E518" s="29">
        <v>2</v>
      </c>
      <c r="F518" s="29">
        <v>1</v>
      </c>
      <c r="G518" s="29">
        <v>1</v>
      </c>
      <c r="H518" s="29">
        <v>1</v>
      </c>
      <c r="I518" s="29">
        <v>49.5</v>
      </c>
      <c r="J518" s="29" t="s">
        <v>7150</v>
      </c>
      <c r="K518" s="30" t="s">
        <v>29</v>
      </c>
      <c r="L518" s="30" t="s">
        <v>29</v>
      </c>
      <c r="M518" s="30" t="s">
        <v>29</v>
      </c>
      <c r="N518" s="35" t="e">
        <f t="shared" si="72"/>
        <v>#VALUE!</v>
      </c>
      <c r="O518" s="35" t="e">
        <f t="shared" si="73"/>
        <v>#VALUE!</v>
      </c>
      <c r="P518" s="35" t="e">
        <f t="shared" si="74"/>
        <v>#VALUE!</v>
      </c>
      <c r="Q518" s="28" t="e">
        <f t="shared" si="75"/>
        <v>#DIV/0!</v>
      </c>
      <c r="R518" s="30" t="s">
        <v>29</v>
      </c>
      <c r="S518" s="30" t="s">
        <v>29</v>
      </c>
      <c r="T518" s="30" t="s">
        <v>29</v>
      </c>
      <c r="U518" s="35" t="e">
        <f t="shared" si="76"/>
        <v>#VALUE!</v>
      </c>
      <c r="V518" s="35" t="e">
        <f t="shared" si="77"/>
        <v>#VALUE!</v>
      </c>
      <c r="W518" s="35" t="e">
        <f t="shared" si="78"/>
        <v>#VALUE!</v>
      </c>
      <c r="X518" s="28" t="e">
        <f t="shared" si="79"/>
        <v>#DIV/0!</v>
      </c>
      <c r="Y518" s="12" t="e">
        <f t="shared" si="80"/>
        <v>#DIV/0!</v>
      </c>
    </row>
    <row r="519" spans="1:25" x14ac:dyDescent="0.25">
      <c r="A519" s="29" t="s">
        <v>10</v>
      </c>
      <c r="B519" s="29" t="s">
        <v>11</v>
      </c>
      <c r="C519" s="29" t="s">
        <v>6426</v>
      </c>
      <c r="D519" s="29" t="s">
        <v>6427</v>
      </c>
      <c r="E519" s="29">
        <v>3</v>
      </c>
      <c r="F519" s="29">
        <v>1</v>
      </c>
      <c r="G519" s="29">
        <v>1</v>
      </c>
      <c r="H519" s="29">
        <v>1</v>
      </c>
      <c r="I519" s="29">
        <v>53.2</v>
      </c>
      <c r="J519" s="29" t="s">
        <v>6428</v>
      </c>
      <c r="K519" s="30" t="s">
        <v>29</v>
      </c>
      <c r="L519" s="30" t="s">
        <v>29</v>
      </c>
      <c r="M519" s="30" t="s">
        <v>29</v>
      </c>
      <c r="N519" s="35" t="e">
        <f t="shared" si="72"/>
        <v>#VALUE!</v>
      </c>
      <c r="O519" s="35" t="e">
        <f t="shared" si="73"/>
        <v>#VALUE!</v>
      </c>
      <c r="P519" s="35" t="e">
        <f t="shared" si="74"/>
        <v>#VALUE!</v>
      </c>
      <c r="Q519" s="28" t="e">
        <f t="shared" si="75"/>
        <v>#DIV/0!</v>
      </c>
      <c r="R519" s="30" t="s">
        <v>29</v>
      </c>
      <c r="S519" s="30" t="s">
        <v>29</v>
      </c>
      <c r="T519" s="30" t="s">
        <v>29</v>
      </c>
      <c r="U519" s="35" t="e">
        <f t="shared" si="76"/>
        <v>#VALUE!</v>
      </c>
      <c r="V519" s="35" t="e">
        <f t="shared" si="77"/>
        <v>#VALUE!</v>
      </c>
      <c r="W519" s="35" t="e">
        <f t="shared" si="78"/>
        <v>#VALUE!</v>
      </c>
      <c r="X519" s="28" t="e">
        <f t="shared" si="79"/>
        <v>#DIV/0!</v>
      </c>
      <c r="Y519" s="12" t="e">
        <f t="shared" si="80"/>
        <v>#DIV/0!</v>
      </c>
    </row>
    <row r="520" spans="1:25" x14ac:dyDescent="0.25">
      <c r="A520" s="29" t="s">
        <v>10</v>
      </c>
      <c r="B520" s="29" t="s">
        <v>11</v>
      </c>
      <c r="C520" s="29" t="s">
        <v>6379</v>
      </c>
      <c r="D520" s="29" t="s">
        <v>6380</v>
      </c>
      <c r="E520" s="29">
        <v>4</v>
      </c>
      <c r="F520" s="29">
        <v>1</v>
      </c>
      <c r="G520" s="29">
        <v>1</v>
      </c>
      <c r="H520" s="29">
        <v>1</v>
      </c>
      <c r="I520" s="29">
        <v>60.8</v>
      </c>
      <c r="J520" s="29" t="s">
        <v>6381</v>
      </c>
      <c r="K520" s="30" t="s">
        <v>29</v>
      </c>
      <c r="L520" s="30" t="s">
        <v>29</v>
      </c>
      <c r="M520" s="30" t="s">
        <v>29</v>
      </c>
      <c r="N520" s="35" t="e">
        <f t="shared" si="72"/>
        <v>#VALUE!</v>
      </c>
      <c r="O520" s="35" t="e">
        <f t="shared" si="73"/>
        <v>#VALUE!</v>
      </c>
      <c r="P520" s="35" t="e">
        <f t="shared" si="74"/>
        <v>#VALUE!</v>
      </c>
      <c r="Q520" s="28" t="e">
        <f t="shared" si="75"/>
        <v>#DIV/0!</v>
      </c>
      <c r="R520" s="30" t="s">
        <v>29</v>
      </c>
      <c r="S520" s="30" t="s">
        <v>29</v>
      </c>
      <c r="T520" s="30" t="s">
        <v>29</v>
      </c>
      <c r="U520" s="35" t="e">
        <f t="shared" si="76"/>
        <v>#VALUE!</v>
      </c>
      <c r="V520" s="35" t="e">
        <f t="shared" si="77"/>
        <v>#VALUE!</v>
      </c>
      <c r="W520" s="35" t="e">
        <f t="shared" si="78"/>
        <v>#VALUE!</v>
      </c>
      <c r="X520" s="28" t="e">
        <f t="shared" si="79"/>
        <v>#DIV/0!</v>
      </c>
      <c r="Y520" s="12" t="e">
        <f t="shared" si="80"/>
        <v>#DIV/0!</v>
      </c>
    </row>
    <row r="521" spans="1:25" x14ac:dyDescent="0.25">
      <c r="A521" s="29" t="s">
        <v>10</v>
      </c>
      <c r="B521" s="29" t="s">
        <v>11</v>
      </c>
      <c r="C521" s="29" t="s">
        <v>7029</v>
      </c>
      <c r="D521" s="29" t="s">
        <v>7030</v>
      </c>
      <c r="E521" s="29">
        <v>2</v>
      </c>
      <c r="F521" s="29">
        <v>1</v>
      </c>
      <c r="G521" s="29">
        <v>1</v>
      </c>
      <c r="H521" s="29">
        <v>1</v>
      </c>
      <c r="I521" s="29">
        <v>59.4</v>
      </c>
      <c r="J521" s="29" t="s">
        <v>7031</v>
      </c>
      <c r="K521" s="30" t="s">
        <v>29</v>
      </c>
      <c r="L521" s="30" t="s">
        <v>29</v>
      </c>
      <c r="M521" s="30" t="s">
        <v>29</v>
      </c>
      <c r="N521" s="35" t="e">
        <f t="shared" si="72"/>
        <v>#VALUE!</v>
      </c>
      <c r="O521" s="35" t="e">
        <f t="shared" si="73"/>
        <v>#VALUE!</v>
      </c>
      <c r="P521" s="35" t="e">
        <f t="shared" si="74"/>
        <v>#VALUE!</v>
      </c>
      <c r="Q521" s="28" t="e">
        <f t="shared" si="75"/>
        <v>#DIV/0!</v>
      </c>
      <c r="R521" s="30" t="s">
        <v>29</v>
      </c>
      <c r="S521" s="30" t="s">
        <v>29</v>
      </c>
      <c r="T521" s="30" t="s">
        <v>29</v>
      </c>
      <c r="U521" s="35" t="e">
        <f t="shared" si="76"/>
        <v>#VALUE!</v>
      </c>
      <c r="V521" s="35" t="e">
        <f t="shared" si="77"/>
        <v>#VALUE!</v>
      </c>
      <c r="W521" s="35" t="e">
        <f t="shared" si="78"/>
        <v>#VALUE!</v>
      </c>
      <c r="X521" s="28" t="e">
        <f t="shared" si="79"/>
        <v>#DIV/0!</v>
      </c>
      <c r="Y521" s="12" t="e">
        <f t="shared" si="80"/>
        <v>#DIV/0!</v>
      </c>
    </row>
    <row r="522" spans="1:25" x14ac:dyDescent="0.25">
      <c r="A522" s="29" t="s">
        <v>10</v>
      </c>
      <c r="B522" s="29" t="s">
        <v>11</v>
      </c>
      <c r="C522" s="29" t="s">
        <v>6322</v>
      </c>
      <c r="D522" s="29" t="s">
        <v>6323</v>
      </c>
      <c r="E522" s="29">
        <v>3</v>
      </c>
      <c r="F522" s="29">
        <v>1</v>
      </c>
      <c r="G522" s="29">
        <v>1</v>
      </c>
      <c r="H522" s="29">
        <v>1</v>
      </c>
      <c r="I522" s="29">
        <v>46.8</v>
      </c>
      <c r="J522" s="29" t="s">
        <v>29</v>
      </c>
      <c r="K522" s="30" t="s">
        <v>29</v>
      </c>
      <c r="L522" s="30" t="s">
        <v>29</v>
      </c>
      <c r="M522" s="30" t="s">
        <v>29</v>
      </c>
      <c r="N522" s="35" t="e">
        <f t="shared" si="72"/>
        <v>#VALUE!</v>
      </c>
      <c r="O522" s="35" t="e">
        <f t="shared" si="73"/>
        <v>#VALUE!</v>
      </c>
      <c r="P522" s="35" t="e">
        <f t="shared" si="74"/>
        <v>#VALUE!</v>
      </c>
      <c r="Q522" s="28" t="e">
        <f t="shared" si="75"/>
        <v>#DIV/0!</v>
      </c>
      <c r="R522" s="30" t="s">
        <v>29</v>
      </c>
      <c r="S522" s="30" t="s">
        <v>29</v>
      </c>
      <c r="T522" s="30" t="s">
        <v>29</v>
      </c>
      <c r="U522" s="35" t="e">
        <f t="shared" si="76"/>
        <v>#VALUE!</v>
      </c>
      <c r="V522" s="35" t="e">
        <f t="shared" si="77"/>
        <v>#VALUE!</v>
      </c>
      <c r="W522" s="35" t="e">
        <f t="shared" si="78"/>
        <v>#VALUE!</v>
      </c>
      <c r="X522" s="28" t="e">
        <f t="shared" si="79"/>
        <v>#DIV/0!</v>
      </c>
      <c r="Y522" s="12" t="e">
        <f t="shared" si="80"/>
        <v>#DIV/0!</v>
      </c>
    </row>
    <row r="523" spans="1:25" x14ac:dyDescent="0.25">
      <c r="A523" s="29" t="s">
        <v>10</v>
      </c>
      <c r="B523" s="29" t="s">
        <v>11</v>
      </c>
      <c r="C523" s="29" t="s">
        <v>6774</v>
      </c>
      <c r="D523" s="29" t="s">
        <v>6775</v>
      </c>
      <c r="E523" s="29">
        <v>4</v>
      </c>
      <c r="F523" s="29">
        <v>1</v>
      </c>
      <c r="G523" s="29">
        <v>1</v>
      </c>
      <c r="H523" s="29">
        <v>1</v>
      </c>
      <c r="I523" s="29">
        <v>30.5</v>
      </c>
      <c r="J523" s="29" t="s">
        <v>6776</v>
      </c>
      <c r="K523" s="30">
        <v>72981.7734375</v>
      </c>
      <c r="L523" s="30">
        <v>92120.8125</v>
      </c>
      <c r="M523" s="30">
        <v>143109.78125</v>
      </c>
      <c r="N523" s="35">
        <f t="shared" si="72"/>
        <v>3.7753301745009453E-4</v>
      </c>
      <c r="O523" s="35">
        <f t="shared" si="73"/>
        <v>9.0849785570410661E-4</v>
      </c>
      <c r="P523" s="35">
        <f t="shared" si="74"/>
        <v>4.5959634916976858E-3</v>
      </c>
      <c r="Q523" s="28">
        <f t="shared" si="75"/>
        <v>1.9606647882839624E-3</v>
      </c>
      <c r="R523" s="30" t="s">
        <v>29</v>
      </c>
      <c r="S523" s="30" t="s">
        <v>29</v>
      </c>
      <c r="T523" s="30" t="s">
        <v>29</v>
      </c>
      <c r="U523" s="35" t="e">
        <f t="shared" si="76"/>
        <v>#VALUE!</v>
      </c>
      <c r="V523" s="35" t="e">
        <f t="shared" si="77"/>
        <v>#VALUE!</v>
      </c>
      <c r="W523" s="35" t="e">
        <f t="shared" si="78"/>
        <v>#VALUE!</v>
      </c>
      <c r="X523" s="28" t="e">
        <f t="shared" si="79"/>
        <v>#DIV/0!</v>
      </c>
      <c r="Y523" s="12" t="e">
        <f t="shared" si="80"/>
        <v>#DIV/0!</v>
      </c>
    </row>
    <row r="524" spans="1:25" x14ac:dyDescent="0.25">
      <c r="A524" s="29" t="s">
        <v>10</v>
      </c>
      <c r="B524" s="29" t="s">
        <v>11</v>
      </c>
      <c r="C524" s="29" t="s">
        <v>7507</v>
      </c>
      <c r="D524" s="29" t="s">
        <v>7508</v>
      </c>
      <c r="E524" s="29">
        <v>3</v>
      </c>
      <c r="F524" s="29">
        <v>1</v>
      </c>
      <c r="G524" s="29">
        <v>1</v>
      </c>
      <c r="H524" s="29">
        <v>1</v>
      </c>
      <c r="I524" s="29">
        <v>40.299999999999997</v>
      </c>
      <c r="J524" s="29" t="s">
        <v>7509</v>
      </c>
      <c r="K524" s="30" t="s">
        <v>29</v>
      </c>
      <c r="L524" s="30" t="s">
        <v>29</v>
      </c>
      <c r="M524" s="30" t="s">
        <v>29</v>
      </c>
      <c r="N524" s="35" t="e">
        <f t="shared" si="72"/>
        <v>#VALUE!</v>
      </c>
      <c r="O524" s="35" t="e">
        <f t="shared" si="73"/>
        <v>#VALUE!</v>
      </c>
      <c r="P524" s="35" t="e">
        <f t="shared" si="74"/>
        <v>#VALUE!</v>
      </c>
      <c r="Q524" s="28" t="e">
        <f t="shared" si="75"/>
        <v>#DIV/0!</v>
      </c>
      <c r="R524" s="30">
        <v>21763.298828125</v>
      </c>
      <c r="S524" s="30" t="s">
        <v>29</v>
      </c>
      <c r="T524" s="30">
        <v>40285.4609375</v>
      </c>
      <c r="U524" s="35">
        <f t="shared" si="76"/>
        <v>3.797513852181658E-4</v>
      </c>
      <c r="V524" s="35" t="e">
        <f t="shared" si="77"/>
        <v>#VALUE!</v>
      </c>
      <c r="W524" s="35">
        <f t="shared" si="78"/>
        <v>1.5315058666861024E-4</v>
      </c>
      <c r="X524" s="28">
        <f t="shared" si="79"/>
        <v>2.6645098594338802E-4</v>
      </c>
      <c r="Y524" s="12" t="e">
        <f t="shared" si="80"/>
        <v>#DIV/0!</v>
      </c>
    </row>
    <row r="525" spans="1:25" x14ac:dyDescent="0.25">
      <c r="A525" s="29" t="s">
        <v>10</v>
      </c>
      <c r="B525" s="29" t="s">
        <v>11</v>
      </c>
      <c r="C525" s="29" t="s">
        <v>6547</v>
      </c>
      <c r="D525" s="29" t="s">
        <v>6548</v>
      </c>
      <c r="E525" s="29">
        <v>3</v>
      </c>
      <c r="F525" s="29">
        <v>1</v>
      </c>
      <c r="G525" s="29">
        <v>1</v>
      </c>
      <c r="H525" s="29">
        <v>1</v>
      </c>
      <c r="I525" s="29">
        <v>62.7</v>
      </c>
      <c r="J525" s="29" t="s">
        <v>6549</v>
      </c>
      <c r="K525" s="30" t="s">
        <v>29</v>
      </c>
      <c r="L525" s="30" t="s">
        <v>29</v>
      </c>
      <c r="M525" s="30" t="s">
        <v>29</v>
      </c>
      <c r="N525" s="35" t="e">
        <f t="shared" si="72"/>
        <v>#VALUE!</v>
      </c>
      <c r="O525" s="35" t="e">
        <f t="shared" si="73"/>
        <v>#VALUE!</v>
      </c>
      <c r="P525" s="35" t="e">
        <f t="shared" si="74"/>
        <v>#VALUE!</v>
      </c>
      <c r="Q525" s="28" t="e">
        <f t="shared" si="75"/>
        <v>#DIV/0!</v>
      </c>
      <c r="R525" s="30" t="s">
        <v>29</v>
      </c>
      <c r="S525" s="30" t="s">
        <v>29</v>
      </c>
      <c r="T525" s="30" t="s">
        <v>29</v>
      </c>
      <c r="U525" s="35" t="e">
        <f t="shared" si="76"/>
        <v>#VALUE!</v>
      </c>
      <c r="V525" s="35" t="e">
        <f t="shared" si="77"/>
        <v>#VALUE!</v>
      </c>
      <c r="W525" s="35" t="e">
        <f t="shared" si="78"/>
        <v>#VALUE!</v>
      </c>
      <c r="X525" s="28" t="e">
        <f t="shared" si="79"/>
        <v>#DIV/0!</v>
      </c>
      <c r="Y525" s="12" t="e">
        <f t="shared" si="80"/>
        <v>#DIV/0!</v>
      </c>
    </row>
    <row r="526" spans="1:25" x14ac:dyDescent="0.25">
      <c r="A526" s="29" t="s">
        <v>10</v>
      </c>
      <c r="B526" s="29" t="s">
        <v>11</v>
      </c>
      <c r="C526" s="29" t="s">
        <v>6284</v>
      </c>
      <c r="D526" s="29" t="s">
        <v>6285</v>
      </c>
      <c r="E526" s="29">
        <v>2</v>
      </c>
      <c r="F526" s="29">
        <v>1</v>
      </c>
      <c r="G526" s="29">
        <v>1</v>
      </c>
      <c r="H526" s="29">
        <v>1</v>
      </c>
      <c r="I526" s="29">
        <v>101.5</v>
      </c>
      <c r="J526" s="29" t="s">
        <v>6286</v>
      </c>
      <c r="K526" s="30" t="s">
        <v>29</v>
      </c>
      <c r="L526" s="30" t="s">
        <v>29</v>
      </c>
      <c r="M526" s="30" t="s">
        <v>29</v>
      </c>
      <c r="N526" s="35" t="e">
        <f t="shared" si="72"/>
        <v>#VALUE!</v>
      </c>
      <c r="O526" s="35" t="e">
        <f t="shared" si="73"/>
        <v>#VALUE!</v>
      </c>
      <c r="P526" s="35" t="e">
        <f t="shared" si="74"/>
        <v>#VALUE!</v>
      </c>
      <c r="Q526" s="28" t="e">
        <f t="shared" si="75"/>
        <v>#DIV/0!</v>
      </c>
      <c r="R526" s="30" t="s">
        <v>29</v>
      </c>
      <c r="S526" s="30" t="s">
        <v>29</v>
      </c>
      <c r="T526" s="30">
        <v>20292.296875</v>
      </c>
      <c r="U526" s="35" t="e">
        <f t="shared" si="76"/>
        <v>#VALUE!</v>
      </c>
      <c r="V526" s="35" t="e">
        <f t="shared" si="77"/>
        <v>#VALUE!</v>
      </c>
      <c r="W526" s="35">
        <f t="shared" si="78"/>
        <v>7.7143890101725524E-5</v>
      </c>
      <c r="X526" s="28">
        <f t="shared" si="79"/>
        <v>7.7143890101725524E-5</v>
      </c>
      <c r="Y526" s="12" t="e">
        <f t="shared" si="80"/>
        <v>#DIV/0!</v>
      </c>
    </row>
    <row r="527" spans="1:25" x14ac:dyDescent="0.25">
      <c r="A527" s="29" t="s">
        <v>10</v>
      </c>
      <c r="B527" s="29" t="s">
        <v>11</v>
      </c>
      <c r="C527" s="29" t="s">
        <v>7612</v>
      </c>
      <c r="D527" s="29" t="s">
        <v>7613</v>
      </c>
      <c r="E527" s="29">
        <v>3</v>
      </c>
      <c r="F527" s="29">
        <v>1</v>
      </c>
      <c r="G527" s="29">
        <v>1</v>
      </c>
      <c r="H527" s="29">
        <v>1</v>
      </c>
      <c r="I527" s="29">
        <v>42.1</v>
      </c>
      <c r="J527" s="29" t="s">
        <v>7614</v>
      </c>
      <c r="K527" s="30" t="s">
        <v>29</v>
      </c>
      <c r="L527" s="30" t="s">
        <v>29</v>
      </c>
      <c r="M527" s="30" t="s">
        <v>29</v>
      </c>
      <c r="N527" s="35" t="e">
        <f t="shared" si="72"/>
        <v>#VALUE!</v>
      </c>
      <c r="O527" s="35" t="e">
        <f t="shared" si="73"/>
        <v>#VALUE!</v>
      </c>
      <c r="P527" s="35" t="e">
        <f t="shared" si="74"/>
        <v>#VALUE!</v>
      </c>
      <c r="Q527" s="28" t="e">
        <f t="shared" si="75"/>
        <v>#DIV/0!</v>
      </c>
      <c r="R527" s="30" t="s">
        <v>29</v>
      </c>
      <c r="S527" s="30" t="s">
        <v>29</v>
      </c>
      <c r="T527" s="30" t="s">
        <v>29</v>
      </c>
      <c r="U527" s="35" t="e">
        <f t="shared" si="76"/>
        <v>#VALUE!</v>
      </c>
      <c r="V527" s="35" t="e">
        <f t="shared" si="77"/>
        <v>#VALUE!</v>
      </c>
      <c r="W527" s="35" t="e">
        <f t="shared" si="78"/>
        <v>#VALUE!</v>
      </c>
      <c r="X527" s="28" t="e">
        <f t="shared" si="79"/>
        <v>#DIV/0!</v>
      </c>
      <c r="Y527" s="12" t="e">
        <f t="shared" si="80"/>
        <v>#DIV/0!</v>
      </c>
    </row>
    <row r="528" spans="1:25" x14ac:dyDescent="0.25">
      <c r="A528" s="29" t="s">
        <v>10</v>
      </c>
      <c r="B528" s="29" t="s">
        <v>11</v>
      </c>
      <c r="C528" s="29" t="s">
        <v>6301</v>
      </c>
      <c r="D528" s="29" t="s">
        <v>6302</v>
      </c>
      <c r="E528" s="29">
        <v>4</v>
      </c>
      <c r="F528" s="29">
        <v>1</v>
      </c>
      <c r="G528" s="29">
        <v>1</v>
      </c>
      <c r="H528" s="29">
        <v>1</v>
      </c>
      <c r="I528" s="29">
        <v>39.299999999999997</v>
      </c>
      <c r="J528" s="29" t="s">
        <v>6303</v>
      </c>
      <c r="K528" s="30" t="s">
        <v>29</v>
      </c>
      <c r="L528" s="30" t="s">
        <v>29</v>
      </c>
      <c r="M528" s="30" t="s">
        <v>29</v>
      </c>
      <c r="N528" s="35" t="e">
        <f t="shared" si="72"/>
        <v>#VALUE!</v>
      </c>
      <c r="O528" s="35" t="e">
        <f t="shared" si="73"/>
        <v>#VALUE!</v>
      </c>
      <c r="P528" s="35" t="e">
        <f t="shared" si="74"/>
        <v>#VALUE!</v>
      </c>
      <c r="Q528" s="28" t="e">
        <f t="shared" si="75"/>
        <v>#DIV/0!</v>
      </c>
      <c r="R528" s="30" t="s">
        <v>29</v>
      </c>
      <c r="S528" s="30" t="s">
        <v>29</v>
      </c>
      <c r="T528" s="30" t="s">
        <v>29</v>
      </c>
      <c r="U528" s="35" t="e">
        <f t="shared" si="76"/>
        <v>#VALUE!</v>
      </c>
      <c r="V528" s="35" t="e">
        <f t="shared" si="77"/>
        <v>#VALUE!</v>
      </c>
      <c r="W528" s="35" t="e">
        <f t="shared" si="78"/>
        <v>#VALUE!</v>
      </c>
      <c r="X528" s="28" t="e">
        <f t="shared" si="79"/>
        <v>#DIV/0!</v>
      </c>
      <c r="Y528" s="12" t="e">
        <f t="shared" si="80"/>
        <v>#DIV/0!</v>
      </c>
    </row>
    <row r="529" spans="1:25" x14ac:dyDescent="0.25">
      <c r="A529" s="29" t="s">
        <v>10</v>
      </c>
      <c r="B529" s="29" t="s">
        <v>11</v>
      </c>
      <c r="C529" s="29" t="s">
        <v>7522</v>
      </c>
      <c r="D529" s="29" t="s">
        <v>7523</v>
      </c>
      <c r="E529" s="29">
        <v>4</v>
      </c>
      <c r="F529" s="29">
        <v>1</v>
      </c>
      <c r="G529" s="29">
        <v>1</v>
      </c>
      <c r="H529" s="29">
        <v>1</v>
      </c>
      <c r="I529" s="29">
        <v>26.2</v>
      </c>
      <c r="J529" s="29" t="s">
        <v>7524</v>
      </c>
      <c r="K529" s="30" t="s">
        <v>29</v>
      </c>
      <c r="L529" s="30">
        <v>40054.00390625</v>
      </c>
      <c r="M529" s="30">
        <v>18696.626953125</v>
      </c>
      <c r="N529" s="35" t="e">
        <f t="shared" si="72"/>
        <v>#VALUE!</v>
      </c>
      <c r="O529" s="35">
        <f t="shared" si="73"/>
        <v>3.95013631270263E-4</v>
      </c>
      <c r="P529" s="35">
        <f t="shared" si="74"/>
        <v>6.0044124268727051E-4</v>
      </c>
      <c r="Q529" s="28">
        <f t="shared" si="75"/>
        <v>4.9772743697876676E-4</v>
      </c>
      <c r="R529" s="30" t="s">
        <v>29</v>
      </c>
      <c r="S529" s="30" t="s">
        <v>29</v>
      </c>
      <c r="T529" s="30" t="s">
        <v>29</v>
      </c>
      <c r="U529" s="35" t="e">
        <f t="shared" si="76"/>
        <v>#VALUE!</v>
      </c>
      <c r="V529" s="35" t="e">
        <f t="shared" si="77"/>
        <v>#VALUE!</v>
      </c>
      <c r="W529" s="35" t="e">
        <f t="shared" si="78"/>
        <v>#VALUE!</v>
      </c>
      <c r="X529" s="28" t="e">
        <f t="shared" si="79"/>
        <v>#DIV/0!</v>
      </c>
      <c r="Y529" s="12" t="e">
        <f t="shared" si="80"/>
        <v>#DIV/0!</v>
      </c>
    </row>
    <row r="530" spans="1:25" x14ac:dyDescent="0.25">
      <c r="A530" s="29" t="s">
        <v>10</v>
      </c>
      <c r="B530" s="29" t="s">
        <v>11</v>
      </c>
      <c r="C530" s="29" t="s">
        <v>6561</v>
      </c>
      <c r="D530" s="29" t="s">
        <v>6562</v>
      </c>
      <c r="E530" s="29">
        <v>9</v>
      </c>
      <c r="F530" s="29">
        <v>1</v>
      </c>
      <c r="G530" s="29">
        <v>1</v>
      </c>
      <c r="H530" s="29">
        <v>1</v>
      </c>
      <c r="I530" s="29">
        <v>15.3</v>
      </c>
      <c r="J530" s="29" t="s">
        <v>6563</v>
      </c>
      <c r="K530" s="30" t="s">
        <v>29</v>
      </c>
      <c r="L530" s="30" t="s">
        <v>29</v>
      </c>
      <c r="M530" s="30" t="s">
        <v>29</v>
      </c>
      <c r="N530" s="35" t="e">
        <f t="shared" si="72"/>
        <v>#VALUE!</v>
      </c>
      <c r="O530" s="35" t="e">
        <f t="shared" si="73"/>
        <v>#VALUE!</v>
      </c>
      <c r="P530" s="35" t="e">
        <f t="shared" si="74"/>
        <v>#VALUE!</v>
      </c>
      <c r="Q530" s="28" t="e">
        <f t="shared" si="75"/>
        <v>#DIV/0!</v>
      </c>
      <c r="R530" s="30" t="s">
        <v>29</v>
      </c>
      <c r="S530" s="30" t="s">
        <v>29</v>
      </c>
      <c r="T530" s="30" t="s">
        <v>29</v>
      </c>
      <c r="U530" s="35" t="e">
        <f t="shared" si="76"/>
        <v>#VALUE!</v>
      </c>
      <c r="V530" s="35" t="e">
        <f t="shared" si="77"/>
        <v>#VALUE!</v>
      </c>
      <c r="W530" s="35" t="e">
        <f t="shared" si="78"/>
        <v>#VALUE!</v>
      </c>
      <c r="X530" s="28" t="e">
        <f t="shared" si="79"/>
        <v>#DIV/0!</v>
      </c>
      <c r="Y530" s="12" t="e">
        <f t="shared" si="80"/>
        <v>#DIV/0!</v>
      </c>
    </row>
    <row r="531" spans="1:25" x14ac:dyDescent="0.25">
      <c r="A531" s="29" t="s">
        <v>10</v>
      </c>
      <c r="B531" s="29" t="s">
        <v>11</v>
      </c>
      <c r="C531" s="29" t="s">
        <v>7661</v>
      </c>
      <c r="D531" s="29" t="s">
        <v>7662</v>
      </c>
      <c r="E531" s="29">
        <v>12</v>
      </c>
      <c r="F531" s="29">
        <v>1</v>
      </c>
      <c r="G531" s="29">
        <v>1</v>
      </c>
      <c r="H531" s="29">
        <v>1</v>
      </c>
      <c r="I531" s="29">
        <v>18.399999999999999</v>
      </c>
      <c r="J531" s="29" t="s">
        <v>7663</v>
      </c>
      <c r="K531" s="30">
        <v>33897.84375</v>
      </c>
      <c r="L531" s="30" t="s">
        <v>29</v>
      </c>
      <c r="M531" s="30">
        <v>19695.1796875</v>
      </c>
      <c r="N531" s="35">
        <f t="shared" si="72"/>
        <v>1.7535275772585706E-4</v>
      </c>
      <c r="O531" s="35" t="e">
        <f t="shared" si="73"/>
        <v>#VALUE!</v>
      </c>
      <c r="P531" s="35">
        <f t="shared" si="74"/>
        <v>6.3250971397998588E-4</v>
      </c>
      <c r="Q531" s="28">
        <f t="shared" si="75"/>
        <v>4.0393123585292145E-4</v>
      </c>
      <c r="R531" s="30" t="s">
        <v>29</v>
      </c>
      <c r="S531" s="30" t="s">
        <v>29</v>
      </c>
      <c r="T531" s="30" t="s">
        <v>29</v>
      </c>
      <c r="U531" s="35" t="e">
        <f t="shared" si="76"/>
        <v>#VALUE!</v>
      </c>
      <c r="V531" s="35" t="e">
        <f t="shared" si="77"/>
        <v>#VALUE!</v>
      </c>
      <c r="W531" s="35" t="e">
        <f t="shared" si="78"/>
        <v>#VALUE!</v>
      </c>
      <c r="X531" s="28" t="e">
        <f t="shared" si="79"/>
        <v>#DIV/0!</v>
      </c>
      <c r="Y531" s="12" t="e">
        <f t="shared" si="80"/>
        <v>#DIV/0!</v>
      </c>
    </row>
    <row r="532" spans="1:25" x14ac:dyDescent="0.25">
      <c r="A532" s="29" t="s">
        <v>10</v>
      </c>
      <c r="B532" s="29" t="s">
        <v>11</v>
      </c>
      <c r="C532" s="29" t="s">
        <v>6954</v>
      </c>
      <c r="D532" s="29" t="s">
        <v>6955</v>
      </c>
      <c r="E532" s="29">
        <v>4</v>
      </c>
      <c r="F532" s="29">
        <v>1</v>
      </c>
      <c r="G532" s="29">
        <v>1</v>
      </c>
      <c r="H532" s="29">
        <v>1</v>
      </c>
      <c r="I532" s="29">
        <v>24.7</v>
      </c>
      <c r="J532" s="29" t="s">
        <v>29</v>
      </c>
      <c r="K532" s="30" t="s">
        <v>29</v>
      </c>
      <c r="L532" s="30" t="s">
        <v>29</v>
      </c>
      <c r="M532" s="30" t="s">
        <v>29</v>
      </c>
      <c r="N532" s="35" t="e">
        <f t="shared" si="72"/>
        <v>#VALUE!</v>
      </c>
      <c r="O532" s="35" t="e">
        <f t="shared" si="73"/>
        <v>#VALUE!</v>
      </c>
      <c r="P532" s="35" t="e">
        <f t="shared" si="74"/>
        <v>#VALUE!</v>
      </c>
      <c r="Q532" s="28" t="e">
        <f t="shared" si="75"/>
        <v>#DIV/0!</v>
      </c>
      <c r="R532" s="30" t="s">
        <v>29</v>
      </c>
      <c r="S532" s="30" t="s">
        <v>29</v>
      </c>
      <c r="T532" s="30">
        <v>19576.21484375</v>
      </c>
      <c r="U532" s="35" t="e">
        <f t="shared" si="76"/>
        <v>#VALUE!</v>
      </c>
      <c r="V532" s="35" t="e">
        <f t="shared" si="77"/>
        <v>#VALUE!</v>
      </c>
      <c r="W532" s="35">
        <f t="shared" si="78"/>
        <v>7.4421608150951023E-5</v>
      </c>
      <c r="X532" s="28">
        <f t="shared" si="79"/>
        <v>7.4421608150951023E-5</v>
      </c>
      <c r="Y532" s="12" t="e">
        <f t="shared" si="80"/>
        <v>#DIV/0!</v>
      </c>
    </row>
    <row r="533" spans="1:25" x14ac:dyDescent="0.25">
      <c r="A533" s="29" t="s">
        <v>7735</v>
      </c>
      <c r="B533" s="29" t="s">
        <v>11</v>
      </c>
      <c r="C533" s="29" t="s">
        <v>8091</v>
      </c>
      <c r="D533" s="29" t="s">
        <v>8092</v>
      </c>
      <c r="E533" s="29">
        <v>1</v>
      </c>
      <c r="F533" s="29">
        <v>1</v>
      </c>
      <c r="G533" s="29">
        <v>1</v>
      </c>
      <c r="H533" s="29">
        <v>1</v>
      </c>
      <c r="I533" s="29">
        <v>65.7</v>
      </c>
      <c r="J533" s="29" t="s">
        <v>8093</v>
      </c>
      <c r="K533" s="30">
        <v>2545.66870117188</v>
      </c>
      <c r="L533" s="30" t="s">
        <v>29</v>
      </c>
      <c r="M533" s="30">
        <v>5135.6328125</v>
      </c>
      <c r="N533" s="35">
        <f t="shared" si="72"/>
        <v>1.3168685014275868E-5</v>
      </c>
      <c r="O533" s="35" t="e">
        <f t="shared" si="73"/>
        <v>#VALUE!</v>
      </c>
      <c r="P533" s="35">
        <f t="shared" si="74"/>
        <v>1.6493059179359696E-4</v>
      </c>
      <c r="Q533" s="28">
        <f t="shared" si="75"/>
        <v>8.9049638403936412E-5</v>
      </c>
      <c r="R533" s="30" t="s">
        <v>29</v>
      </c>
      <c r="S533" s="30" t="s">
        <v>29</v>
      </c>
      <c r="T533" s="30" t="s">
        <v>29</v>
      </c>
      <c r="U533" s="35" t="e">
        <f t="shared" si="76"/>
        <v>#VALUE!</v>
      </c>
      <c r="V533" s="35" t="e">
        <f t="shared" si="77"/>
        <v>#VALUE!</v>
      </c>
      <c r="W533" s="35" t="e">
        <f t="shared" si="78"/>
        <v>#VALUE!</v>
      </c>
      <c r="X533" s="28" t="e">
        <f t="shared" si="79"/>
        <v>#DIV/0!</v>
      </c>
      <c r="Y533" s="12" t="e">
        <f t="shared" si="80"/>
        <v>#DIV/0!</v>
      </c>
    </row>
    <row r="534" spans="1:25" x14ac:dyDescent="0.25">
      <c r="A534" s="29" t="s">
        <v>10</v>
      </c>
      <c r="B534" s="29" t="s">
        <v>11</v>
      </c>
      <c r="C534" s="29" t="s">
        <v>6696</v>
      </c>
      <c r="D534" s="29" t="s">
        <v>6697</v>
      </c>
      <c r="E534" s="29">
        <v>14</v>
      </c>
      <c r="F534" s="29">
        <v>1</v>
      </c>
      <c r="G534" s="29">
        <v>1</v>
      </c>
      <c r="H534" s="29">
        <v>1</v>
      </c>
      <c r="I534" s="29">
        <v>12.3</v>
      </c>
      <c r="J534" s="29" t="s">
        <v>6698</v>
      </c>
      <c r="K534" s="30" t="s">
        <v>29</v>
      </c>
      <c r="L534" s="30" t="s">
        <v>29</v>
      </c>
      <c r="M534" s="30" t="s">
        <v>29</v>
      </c>
      <c r="N534" s="35" t="e">
        <f t="shared" si="72"/>
        <v>#VALUE!</v>
      </c>
      <c r="O534" s="35" t="e">
        <f t="shared" si="73"/>
        <v>#VALUE!</v>
      </c>
      <c r="P534" s="35" t="e">
        <f t="shared" si="74"/>
        <v>#VALUE!</v>
      </c>
      <c r="Q534" s="28" t="e">
        <f t="shared" si="75"/>
        <v>#DIV/0!</v>
      </c>
      <c r="R534" s="30" t="s">
        <v>29</v>
      </c>
      <c r="S534" s="30" t="s">
        <v>29</v>
      </c>
      <c r="T534" s="30" t="s">
        <v>29</v>
      </c>
      <c r="U534" s="35" t="e">
        <f t="shared" si="76"/>
        <v>#VALUE!</v>
      </c>
      <c r="V534" s="35" t="e">
        <f t="shared" si="77"/>
        <v>#VALUE!</v>
      </c>
      <c r="W534" s="35" t="e">
        <f t="shared" si="78"/>
        <v>#VALUE!</v>
      </c>
      <c r="X534" s="28" t="e">
        <f t="shared" si="79"/>
        <v>#DIV/0!</v>
      </c>
      <c r="Y534" s="12" t="e">
        <f t="shared" si="80"/>
        <v>#DIV/0!</v>
      </c>
    </row>
    <row r="535" spans="1:25" x14ac:dyDescent="0.25">
      <c r="A535" s="29" t="s">
        <v>10</v>
      </c>
      <c r="B535" s="29" t="s">
        <v>11</v>
      </c>
      <c r="C535" s="29" t="s">
        <v>7157</v>
      </c>
      <c r="D535" s="29" t="s">
        <v>7158</v>
      </c>
      <c r="E535" s="29">
        <v>21</v>
      </c>
      <c r="F535" s="29">
        <v>1</v>
      </c>
      <c r="G535" s="29">
        <v>1</v>
      </c>
      <c r="H535" s="29">
        <v>1</v>
      </c>
      <c r="I535" s="29">
        <v>5.2</v>
      </c>
      <c r="J535" s="29" t="s">
        <v>29</v>
      </c>
      <c r="K535" s="30" t="s">
        <v>29</v>
      </c>
      <c r="L535" s="30" t="s">
        <v>29</v>
      </c>
      <c r="M535" s="30" t="s">
        <v>29</v>
      </c>
      <c r="N535" s="35" t="e">
        <f t="shared" si="72"/>
        <v>#VALUE!</v>
      </c>
      <c r="O535" s="35" t="e">
        <f t="shared" si="73"/>
        <v>#VALUE!</v>
      </c>
      <c r="P535" s="35" t="e">
        <f t="shared" si="74"/>
        <v>#VALUE!</v>
      </c>
      <c r="Q535" s="28" t="e">
        <f t="shared" si="75"/>
        <v>#DIV/0!</v>
      </c>
      <c r="R535" s="30" t="s">
        <v>29</v>
      </c>
      <c r="S535" s="30" t="s">
        <v>29</v>
      </c>
      <c r="T535" s="30" t="s">
        <v>29</v>
      </c>
      <c r="U535" s="35" t="e">
        <f t="shared" si="76"/>
        <v>#VALUE!</v>
      </c>
      <c r="V535" s="35" t="e">
        <f t="shared" si="77"/>
        <v>#VALUE!</v>
      </c>
      <c r="W535" s="35" t="e">
        <f t="shared" si="78"/>
        <v>#VALUE!</v>
      </c>
      <c r="X535" s="28" t="e">
        <f t="shared" si="79"/>
        <v>#DIV/0!</v>
      </c>
      <c r="Y535" s="12" t="e">
        <f t="shared" si="80"/>
        <v>#DIV/0!</v>
      </c>
    </row>
    <row r="536" spans="1:25" x14ac:dyDescent="0.25">
      <c r="A536" s="29" t="s">
        <v>10</v>
      </c>
      <c r="B536" s="29" t="s">
        <v>11</v>
      </c>
      <c r="C536" s="29" t="s">
        <v>7637</v>
      </c>
      <c r="D536" s="29" t="s">
        <v>7638</v>
      </c>
      <c r="E536" s="29">
        <v>7</v>
      </c>
      <c r="F536" s="29">
        <v>1</v>
      </c>
      <c r="G536" s="29">
        <v>1</v>
      </c>
      <c r="H536" s="29">
        <v>1</v>
      </c>
      <c r="I536" s="29">
        <v>46</v>
      </c>
      <c r="J536" s="29" t="s">
        <v>7639</v>
      </c>
      <c r="K536" s="30" t="s">
        <v>29</v>
      </c>
      <c r="L536" s="30" t="s">
        <v>29</v>
      </c>
      <c r="M536" s="30" t="s">
        <v>29</v>
      </c>
      <c r="N536" s="35" t="e">
        <f t="shared" si="72"/>
        <v>#VALUE!</v>
      </c>
      <c r="O536" s="35" t="e">
        <f t="shared" si="73"/>
        <v>#VALUE!</v>
      </c>
      <c r="P536" s="35" t="e">
        <f t="shared" si="74"/>
        <v>#VALUE!</v>
      </c>
      <c r="Q536" s="28" t="e">
        <f t="shared" si="75"/>
        <v>#DIV/0!</v>
      </c>
      <c r="R536" s="30" t="s">
        <v>29</v>
      </c>
      <c r="S536" s="30" t="s">
        <v>29</v>
      </c>
      <c r="T536" s="30">
        <v>229282.265625</v>
      </c>
      <c r="U536" s="35" t="e">
        <f t="shared" si="76"/>
        <v>#VALUE!</v>
      </c>
      <c r="V536" s="35" t="e">
        <f t="shared" si="77"/>
        <v>#VALUE!</v>
      </c>
      <c r="W536" s="35">
        <f t="shared" si="78"/>
        <v>8.7164730590162133E-4</v>
      </c>
      <c r="X536" s="28">
        <f t="shared" si="79"/>
        <v>8.7164730590162133E-4</v>
      </c>
      <c r="Y536" s="12" t="e">
        <f t="shared" si="80"/>
        <v>#DIV/0!</v>
      </c>
    </row>
    <row r="537" spans="1:25" x14ac:dyDescent="0.25">
      <c r="A537" s="29" t="s">
        <v>10</v>
      </c>
      <c r="B537" s="29" t="s">
        <v>11</v>
      </c>
      <c r="C537" s="29" t="s">
        <v>6388</v>
      </c>
      <c r="D537" s="29" t="s">
        <v>6389</v>
      </c>
      <c r="E537" s="29">
        <v>3</v>
      </c>
      <c r="F537" s="29">
        <v>1</v>
      </c>
      <c r="G537" s="29">
        <v>1</v>
      </c>
      <c r="H537" s="29">
        <v>1</v>
      </c>
      <c r="I537" s="29">
        <v>53.8</v>
      </c>
      <c r="J537" s="29" t="s">
        <v>6390</v>
      </c>
      <c r="K537" s="30" t="s">
        <v>29</v>
      </c>
      <c r="L537" s="30" t="s">
        <v>29</v>
      </c>
      <c r="M537" s="30" t="s">
        <v>29</v>
      </c>
      <c r="N537" s="35" t="e">
        <f t="shared" si="72"/>
        <v>#VALUE!</v>
      </c>
      <c r="O537" s="35" t="e">
        <f t="shared" si="73"/>
        <v>#VALUE!</v>
      </c>
      <c r="P537" s="35" t="e">
        <f t="shared" si="74"/>
        <v>#VALUE!</v>
      </c>
      <c r="Q537" s="28" t="e">
        <f t="shared" si="75"/>
        <v>#DIV/0!</v>
      </c>
      <c r="R537" s="30" t="s">
        <v>29</v>
      </c>
      <c r="S537" s="30" t="s">
        <v>29</v>
      </c>
      <c r="T537" s="30" t="s">
        <v>29</v>
      </c>
      <c r="U537" s="35" t="e">
        <f t="shared" si="76"/>
        <v>#VALUE!</v>
      </c>
      <c r="V537" s="35" t="e">
        <f t="shared" si="77"/>
        <v>#VALUE!</v>
      </c>
      <c r="W537" s="35" t="e">
        <f t="shared" si="78"/>
        <v>#VALUE!</v>
      </c>
      <c r="X537" s="28" t="e">
        <f t="shared" si="79"/>
        <v>#DIV/0!</v>
      </c>
      <c r="Y537" s="12" t="e">
        <f t="shared" si="80"/>
        <v>#DIV/0!</v>
      </c>
    </row>
    <row r="538" spans="1:25" x14ac:dyDescent="0.25">
      <c r="A538" s="29" t="s">
        <v>10</v>
      </c>
      <c r="B538" s="29" t="s">
        <v>11</v>
      </c>
      <c r="C538" s="29" t="s">
        <v>6583</v>
      </c>
      <c r="D538" s="29" t="s">
        <v>6584</v>
      </c>
      <c r="E538" s="29">
        <v>1</v>
      </c>
      <c r="F538" s="29">
        <v>1</v>
      </c>
      <c r="G538" s="29">
        <v>1</v>
      </c>
      <c r="H538" s="29">
        <v>1</v>
      </c>
      <c r="I538" s="29">
        <v>108.5</v>
      </c>
      <c r="J538" s="29" t="s">
        <v>29</v>
      </c>
      <c r="K538" s="30" t="s">
        <v>29</v>
      </c>
      <c r="L538" s="30" t="s">
        <v>29</v>
      </c>
      <c r="M538" s="30" t="s">
        <v>29</v>
      </c>
      <c r="N538" s="35" t="e">
        <f t="shared" si="72"/>
        <v>#VALUE!</v>
      </c>
      <c r="O538" s="35" t="e">
        <f t="shared" si="73"/>
        <v>#VALUE!</v>
      </c>
      <c r="P538" s="35" t="e">
        <f t="shared" si="74"/>
        <v>#VALUE!</v>
      </c>
      <c r="Q538" s="28" t="e">
        <f t="shared" si="75"/>
        <v>#DIV/0!</v>
      </c>
      <c r="R538" s="30" t="s">
        <v>29</v>
      </c>
      <c r="S538" s="30" t="s">
        <v>29</v>
      </c>
      <c r="T538" s="30" t="s">
        <v>29</v>
      </c>
      <c r="U538" s="35" t="e">
        <f t="shared" si="76"/>
        <v>#VALUE!</v>
      </c>
      <c r="V538" s="35" t="e">
        <f t="shared" si="77"/>
        <v>#VALUE!</v>
      </c>
      <c r="W538" s="35" t="e">
        <f t="shared" si="78"/>
        <v>#VALUE!</v>
      </c>
      <c r="X538" s="28" t="e">
        <f t="shared" si="79"/>
        <v>#DIV/0!</v>
      </c>
      <c r="Y538" s="12" t="e">
        <f t="shared" si="80"/>
        <v>#DIV/0!</v>
      </c>
    </row>
    <row r="539" spans="1:25" x14ac:dyDescent="0.25">
      <c r="A539" s="29" t="s">
        <v>7735</v>
      </c>
      <c r="B539" s="29" t="s">
        <v>11</v>
      </c>
      <c r="C539" s="29" t="s">
        <v>8056</v>
      </c>
      <c r="D539" s="29" t="s">
        <v>8057</v>
      </c>
      <c r="E539" s="29">
        <v>6</v>
      </c>
      <c r="F539" s="29">
        <v>1</v>
      </c>
      <c r="G539" s="29">
        <v>1</v>
      </c>
      <c r="H539" s="29">
        <v>1</v>
      </c>
      <c r="I539" s="29">
        <v>37.4</v>
      </c>
      <c r="J539" s="29" t="s">
        <v>29</v>
      </c>
      <c r="K539" s="30">
        <v>9514.1728515625</v>
      </c>
      <c r="L539" s="30" t="s">
        <v>29</v>
      </c>
      <c r="M539" s="30">
        <v>9825.94140625</v>
      </c>
      <c r="N539" s="35">
        <f t="shared" si="72"/>
        <v>4.9216594993655485E-5</v>
      </c>
      <c r="O539" s="35" t="e">
        <f t="shared" si="73"/>
        <v>#VALUE!</v>
      </c>
      <c r="P539" s="35">
        <f t="shared" si="74"/>
        <v>3.1555961849872243E-4</v>
      </c>
      <c r="Q539" s="28">
        <f t="shared" si="75"/>
        <v>1.8238810674618894E-4</v>
      </c>
      <c r="R539" s="30" t="s">
        <v>29</v>
      </c>
      <c r="S539" s="30" t="s">
        <v>29</v>
      </c>
      <c r="T539" s="30" t="s">
        <v>29</v>
      </c>
      <c r="U539" s="35" t="e">
        <f t="shared" si="76"/>
        <v>#VALUE!</v>
      </c>
      <c r="V539" s="35" t="e">
        <f t="shared" si="77"/>
        <v>#VALUE!</v>
      </c>
      <c r="W539" s="35" t="e">
        <f t="shared" si="78"/>
        <v>#VALUE!</v>
      </c>
      <c r="X539" s="28" t="e">
        <f t="shared" si="79"/>
        <v>#DIV/0!</v>
      </c>
      <c r="Y539" s="12" t="e">
        <f t="shared" si="80"/>
        <v>#DIV/0!</v>
      </c>
    </row>
    <row r="540" spans="1:25" x14ac:dyDescent="0.25">
      <c r="A540" s="29" t="s">
        <v>10</v>
      </c>
      <c r="B540" s="29" t="s">
        <v>11</v>
      </c>
      <c r="C540" s="29" t="s">
        <v>6824</v>
      </c>
      <c r="D540" s="29" t="s">
        <v>6825</v>
      </c>
      <c r="E540" s="29">
        <v>2</v>
      </c>
      <c r="F540" s="29">
        <v>1</v>
      </c>
      <c r="G540" s="29">
        <v>1</v>
      </c>
      <c r="H540" s="29">
        <v>1</v>
      </c>
      <c r="I540" s="29">
        <v>47.2</v>
      </c>
      <c r="J540" s="29" t="s">
        <v>29</v>
      </c>
      <c r="K540" s="30" t="s">
        <v>29</v>
      </c>
      <c r="L540" s="30" t="s">
        <v>29</v>
      </c>
      <c r="M540" s="30" t="s">
        <v>29</v>
      </c>
      <c r="N540" s="35" t="e">
        <f t="shared" si="72"/>
        <v>#VALUE!</v>
      </c>
      <c r="O540" s="35" t="e">
        <f t="shared" si="73"/>
        <v>#VALUE!</v>
      </c>
      <c r="P540" s="35" t="e">
        <f t="shared" si="74"/>
        <v>#VALUE!</v>
      </c>
      <c r="Q540" s="28" t="e">
        <f t="shared" si="75"/>
        <v>#DIV/0!</v>
      </c>
      <c r="R540" s="30" t="s">
        <v>29</v>
      </c>
      <c r="S540" s="30" t="s">
        <v>29</v>
      </c>
      <c r="T540" s="30" t="s">
        <v>29</v>
      </c>
      <c r="U540" s="35" t="e">
        <f t="shared" si="76"/>
        <v>#VALUE!</v>
      </c>
      <c r="V540" s="35" t="e">
        <f t="shared" si="77"/>
        <v>#VALUE!</v>
      </c>
      <c r="W540" s="35" t="e">
        <f t="shared" si="78"/>
        <v>#VALUE!</v>
      </c>
      <c r="X540" s="28" t="e">
        <f t="shared" si="79"/>
        <v>#DIV/0!</v>
      </c>
      <c r="Y540" s="12" t="e">
        <f t="shared" si="80"/>
        <v>#DIV/0!</v>
      </c>
    </row>
    <row r="541" spans="1:25" x14ac:dyDescent="0.25">
      <c r="A541" s="29" t="s">
        <v>10</v>
      </c>
      <c r="B541" s="29" t="s">
        <v>11</v>
      </c>
      <c r="C541" s="29" t="s">
        <v>6345</v>
      </c>
      <c r="D541" s="29" t="s">
        <v>6346</v>
      </c>
      <c r="E541" s="29">
        <v>5</v>
      </c>
      <c r="F541" s="29">
        <v>1</v>
      </c>
      <c r="G541" s="29">
        <v>1</v>
      </c>
      <c r="H541" s="29">
        <v>1</v>
      </c>
      <c r="I541" s="29">
        <v>58.1</v>
      </c>
      <c r="J541" s="29" t="s">
        <v>6347</v>
      </c>
      <c r="K541" s="30" t="s">
        <v>29</v>
      </c>
      <c r="L541" s="30" t="s">
        <v>29</v>
      </c>
      <c r="M541" s="30" t="s">
        <v>29</v>
      </c>
      <c r="N541" s="35" t="e">
        <f t="shared" si="72"/>
        <v>#VALUE!</v>
      </c>
      <c r="O541" s="35" t="e">
        <f t="shared" si="73"/>
        <v>#VALUE!</v>
      </c>
      <c r="P541" s="35" t="e">
        <f t="shared" si="74"/>
        <v>#VALUE!</v>
      </c>
      <c r="Q541" s="28" t="e">
        <f t="shared" si="75"/>
        <v>#DIV/0!</v>
      </c>
      <c r="R541" s="30" t="s">
        <v>29</v>
      </c>
      <c r="S541" s="30" t="s">
        <v>29</v>
      </c>
      <c r="T541" s="30" t="s">
        <v>29</v>
      </c>
      <c r="U541" s="35" t="e">
        <f t="shared" si="76"/>
        <v>#VALUE!</v>
      </c>
      <c r="V541" s="35" t="e">
        <f t="shared" si="77"/>
        <v>#VALUE!</v>
      </c>
      <c r="W541" s="35" t="e">
        <f t="shared" si="78"/>
        <v>#VALUE!</v>
      </c>
      <c r="X541" s="28" t="e">
        <f t="shared" si="79"/>
        <v>#DIV/0!</v>
      </c>
      <c r="Y541" s="12" t="e">
        <f t="shared" si="80"/>
        <v>#DIV/0!</v>
      </c>
    </row>
    <row r="542" spans="1:25" x14ac:dyDescent="0.25">
      <c r="A542" s="29" t="s">
        <v>10</v>
      </c>
      <c r="B542" s="29" t="s">
        <v>11</v>
      </c>
      <c r="C542" s="29" t="s">
        <v>6818</v>
      </c>
      <c r="D542" s="29" t="s">
        <v>6819</v>
      </c>
      <c r="E542" s="29">
        <v>6</v>
      </c>
      <c r="F542" s="29">
        <v>1</v>
      </c>
      <c r="G542" s="29">
        <v>1</v>
      </c>
      <c r="H542" s="29">
        <v>1</v>
      </c>
      <c r="I542" s="29">
        <v>55.9</v>
      </c>
      <c r="J542" s="29" t="s">
        <v>6820</v>
      </c>
      <c r="K542" s="30" t="s">
        <v>29</v>
      </c>
      <c r="L542" s="30" t="s">
        <v>29</v>
      </c>
      <c r="M542" s="30" t="s">
        <v>29</v>
      </c>
      <c r="N542" s="35" t="e">
        <f t="shared" si="72"/>
        <v>#VALUE!</v>
      </c>
      <c r="O542" s="35" t="e">
        <f t="shared" si="73"/>
        <v>#VALUE!</v>
      </c>
      <c r="P542" s="35" t="e">
        <f t="shared" si="74"/>
        <v>#VALUE!</v>
      </c>
      <c r="Q542" s="28" t="e">
        <f t="shared" si="75"/>
        <v>#DIV/0!</v>
      </c>
      <c r="R542" s="30" t="s">
        <v>29</v>
      </c>
      <c r="S542" s="30" t="s">
        <v>29</v>
      </c>
      <c r="T542" s="30" t="s">
        <v>29</v>
      </c>
      <c r="U542" s="35" t="e">
        <f t="shared" si="76"/>
        <v>#VALUE!</v>
      </c>
      <c r="V542" s="35" t="e">
        <f t="shared" si="77"/>
        <v>#VALUE!</v>
      </c>
      <c r="W542" s="35" t="e">
        <f t="shared" si="78"/>
        <v>#VALUE!</v>
      </c>
      <c r="X542" s="28" t="e">
        <f t="shared" si="79"/>
        <v>#DIV/0!</v>
      </c>
      <c r="Y542" s="12" t="e">
        <f t="shared" si="80"/>
        <v>#DIV/0!</v>
      </c>
    </row>
    <row r="543" spans="1:25" x14ac:dyDescent="0.25">
      <c r="A543" s="29" t="s">
        <v>10</v>
      </c>
      <c r="B543" s="29" t="s">
        <v>11</v>
      </c>
      <c r="C543" s="29" t="s">
        <v>6684</v>
      </c>
      <c r="D543" s="29" t="s">
        <v>6685</v>
      </c>
      <c r="E543" s="29">
        <v>1</v>
      </c>
      <c r="F543" s="29">
        <v>1</v>
      </c>
      <c r="G543" s="29">
        <v>1</v>
      </c>
      <c r="H543" s="29">
        <v>1</v>
      </c>
      <c r="I543" s="29">
        <v>118.3</v>
      </c>
      <c r="J543" s="29" t="s">
        <v>6686</v>
      </c>
      <c r="K543" s="30" t="s">
        <v>29</v>
      </c>
      <c r="L543" s="30" t="s">
        <v>29</v>
      </c>
      <c r="M543" s="30" t="s">
        <v>29</v>
      </c>
      <c r="N543" s="35" t="e">
        <f t="shared" si="72"/>
        <v>#VALUE!</v>
      </c>
      <c r="O543" s="35" t="e">
        <f t="shared" si="73"/>
        <v>#VALUE!</v>
      </c>
      <c r="P543" s="35" t="e">
        <f t="shared" si="74"/>
        <v>#VALUE!</v>
      </c>
      <c r="Q543" s="28" t="e">
        <f t="shared" si="75"/>
        <v>#DIV/0!</v>
      </c>
      <c r="R543" s="30" t="s">
        <v>29</v>
      </c>
      <c r="S543" s="30" t="s">
        <v>29</v>
      </c>
      <c r="T543" s="30" t="s">
        <v>29</v>
      </c>
      <c r="U543" s="35" t="e">
        <f t="shared" si="76"/>
        <v>#VALUE!</v>
      </c>
      <c r="V543" s="35" t="e">
        <f t="shared" si="77"/>
        <v>#VALUE!</v>
      </c>
      <c r="W543" s="35" t="e">
        <f t="shared" si="78"/>
        <v>#VALUE!</v>
      </c>
      <c r="X543" s="28" t="e">
        <f t="shared" si="79"/>
        <v>#DIV/0!</v>
      </c>
      <c r="Y543" s="12" t="e">
        <f t="shared" si="80"/>
        <v>#DIV/0!</v>
      </c>
    </row>
    <row r="544" spans="1:25" x14ac:dyDescent="0.25">
      <c r="A544" s="29" t="s">
        <v>10</v>
      </c>
      <c r="B544" s="29" t="s">
        <v>11</v>
      </c>
      <c r="C544" s="29" t="s">
        <v>7691</v>
      </c>
      <c r="D544" s="29" t="s">
        <v>7692</v>
      </c>
      <c r="E544" s="29">
        <v>5</v>
      </c>
      <c r="F544" s="29">
        <v>1</v>
      </c>
      <c r="G544" s="29">
        <v>1</v>
      </c>
      <c r="H544" s="29">
        <v>1</v>
      </c>
      <c r="I544" s="29">
        <v>22.1</v>
      </c>
      <c r="J544" s="29" t="s">
        <v>29</v>
      </c>
      <c r="K544" s="30" t="s">
        <v>29</v>
      </c>
      <c r="L544" s="30" t="s">
        <v>29</v>
      </c>
      <c r="M544" s="30" t="s">
        <v>29</v>
      </c>
      <c r="N544" s="35" t="e">
        <f t="shared" si="72"/>
        <v>#VALUE!</v>
      </c>
      <c r="O544" s="35" t="e">
        <f t="shared" si="73"/>
        <v>#VALUE!</v>
      </c>
      <c r="P544" s="35" t="e">
        <f t="shared" si="74"/>
        <v>#VALUE!</v>
      </c>
      <c r="Q544" s="28" t="e">
        <f t="shared" si="75"/>
        <v>#DIV/0!</v>
      </c>
      <c r="R544" s="30" t="s">
        <v>29</v>
      </c>
      <c r="S544" s="30" t="s">
        <v>29</v>
      </c>
      <c r="T544" s="30" t="s">
        <v>29</v>
      </c>
      <c r="U544" s="35" t="e">
        <f t="shared" si="76"/>
        <v>#VALUE!</v>
      </c>
      <c r="V544" s="35" t="e">
        <f t="shared" si="77"/>
        <v>#VALUE!</v>
      </c>
      <c r="W544" s="35" t="e">
        <f t="shared" si="78"/>
        <v>#VALUE!</v>
      </c>
      <c r="X544" s="28" t="e">
        <f t="shared" si="79"/>
        <v>#DIV/0!</v>
      </c>
      <c r="Y544" s="12" t="e">
        <f t="shared" si="80"/>
        <v>#DIV/0!</v>
      </c>
    </row>
    <row r="545" spans="1:25" x14ac:dyDescent="0.25">
      <c r="A545" s="29" t="s">
        <v>7735</v>
      </c>
      <c r="B545" s="29" t="s">
        <v>11</v>
      </c>
      <c r="C545" s="29" t="s">
        <v>7868</v>
      </c>
      <c r="D545" s="29" t="s">
        <v>7869</v>
      </c>
      <c r="E545" s="29">
        <v>6</v>
      </c>
      <c r="F545" s="29">
        <v>1</v>
      </c>
      <c r="G545" s="29">
        <v>1</v>
      </c>
      <c r="H545" s="29">
        <v>1</v>
      </c>
      <c r="I545" s="29">
        <v>20.7</v>
      </c>
      <c r="J545" s="29" t="s">
        <v>29</v>
      </c>
      <c r="K545" s="30" t="s">
        <v>29</v>
      </c>
      <c r="L545" s="30" t="s">
        <v>29</v>
      </c>
      <c r="M545" s="30" t="s">
        <v>29</v>
      </c>
      <c r="N545" s="35" t="e">
        <f t="shared" si="72"/>
        <v>#VALUE!</v>
      </c>
      <c r="O545" s="35" t="e">
        <f t="shared" si="73"/>
        <v>#VALUE!</v>
      </c>
      <c r="P545" s="35" t="e">
        <f t="shared" si="74"/>
        <v>#VALUE!</v>
      </c>
      <c r="Q545" s="28" t="e">
        <f t="shared" si="75"/>
        <v>#DIV/0!</v>
      </c>
      <c r="R545" s="30" t="s">
        <v>29</v>
      </c>
      <c r="S545" s="30" t="s">
        <v>29</v>
      </c>
      <c r="T545" s="30">
        <v>26301.150390625</v>
      </c>
      <c r="U545" s="35" t="e">
        <f t="shared" si="76"/>
        <v>#VALUE!</v>
      </c>
      <c r="V545" s="35" t="e">
        <f t="shared" si="77"/>
        <v>#VALUE!</v>
      </c>
      <c r="W545" s="35">
        <f t="shared" si="78"/>
        <v>9.9987353219881881E-5</v>
      </c>
      <c r="X545" s="28">
        <f t="shared" si="79"/>
        <v>9.9987353219881881E-5</v>
      </c>
      <c r="Y545" s="12" t="e">
        <f t="shared" si="80"/>
        <v>#DIV/0!</v>
      </c>
    </row>
    <row r="546" spans="1:25" x14ac:dyDescent="0.25">
      <c r="A546" s="29" t="s">
        <v>10</v>
      </c>
      <c r="B546" s="29" t="s">
        <v>11</v>
      </c>
      <c r="C546" s="29" t="s">
        <v>7187</v>
      </c>
      <c r="D546" s="29" t="s">
        <v>7188</v>
      </c>
      <c r="E546" s="29">
        <v>10</v>
      </c>
      <c r="F546" s="29">
        <v>1</v>
      </c>
      <c r="G546" s="29">
        <v>1</v>
      </c>
      <c r="H546" s="29">
        <v>1</v>
      </c>
      <c r="I546" s="29">
        <v>17.7</v>
      </c>
      <c r="J546" s="29" t="s">
        <v>7189</v>
      </c>
      <c r="K546" s="30" t="s">
        <v>29</v>
      </c>
      <c r="L546" s="30" t="s">
        <v>29</v>
      </c>
      <c r="M546" s="30" t="s">
        <v>29</v>
      </c>
      <c r="N546" s="35" t="e">
        <f t="shared" si="72"/>
        <v>#VALUE!</v>
      </c>
      <c r="O546" s="35" t="e">
        <f t="shared" si="73"/>
        <v>#VALUE!</v>
      </c>
      <c r="P546" s="35" t="e">
        <f t="shared" si="74"/>
        <v>#VALUE!</v>
      </c>
      <c r="Q546" s="28" t="e">
        <f t="shared" si="75"/>
        <v>#DIV/0!</v>
      </c>
      <c r="R546" s="30" t="s">
        <v>29</v>
      </c>
      <c r="S546" s="30">
        <v>14569.455078125</v>
      </c>
      <c r="T546" s="30" t="s">
        <v>29</v>
      </c>
      <c r="U546" s="35" t="e">
        <f t="shared" si="76"/>
        <v>#VALUE!</v>
      </c>
      <c r="V546" s="35">
        <f t="shared" si="77"/>
        <v>1.0830495382034099E-4</v>
      </c>
      <c r="W546" s="35" t="e">
        <f t="shared" si="78"/>
        <v>#VALUE!</v>
      </c>
      <c r="X546" s="28">
        <f t="shared" si="79"/>
        <v>1.0830495382034099E-4</v>
      </c>
      <c r="Y546" s="12" t="e">
        <f t="shared" si="80"/>
        <v>#DIV/0!</v>
      </c>
    </row>
    <row r="547" spans="1:25" x14ac:dyDescent="0.25">
      <c r="A547" s="29" t="s">
        <v>10</v>
      </c>
      <c r="B547" s="29" t="s">
        <v>11</v>
      </c>
      <c r="C547" s="29" t="s">
        <v>6945</v>
      </c>
      <c r="D547" s="29" t="s">
        <v>6946</v>
      </c>
      <c r="E547" s="29">
        <v>6</v>
      </c>
      <c r="F547" s="29">
        <v>1</v>
      </c>
      <c r="G547" s="29">
        <v>1</v>
      </c>
      <c r="H547" s="29">
        <v>1</v>
      </c>
      <c r="I547" s="29">
        <v>27.9</v>
      </c>
      <c r="J547" s="29" t="s">
        <v>29</v>
      </c>
      <c r="K547" s="30" t="s">
        <v>29</v>
      </c>
      <c r="L547" s="30" t="s">
        <v>29</v>
      </c>
      <c r="M547" s="30" t="s">
        <v>29</v>
      </c>
      <c r="N547" s="35" t="e">
        <f t="shared" si="72"/>
        <v>#VALUE!</v>
      </c>
      <c r="O547" s="35" t="e">
        <f t="shared" si="73"/>
        <v>#VALUE!</v>
      </c>
      <c r="P547" s="35" t="e">
        <f t="shared" si="74"/>
        <v>#VALUE!</v>
      </c>
      <c r="Q547" s="28" t="e">
        <f t="shared" si="75"/>
        <v>#DIV/0!</v>
      </c>
      <c r="R547" s="30" t="s">
        <v>29</v>
      </c>
      <c r="S547" s="30" t="s">
        <v>29</v>
      </c>
      <c r="T547" s="30" t="s">
        <v>29</v>
      </c>
      <c r="U547" s="35" t="e">
        <f t="shared" si="76"/>
        <v>#VALUE!</v>
      </c>
      <c r="V547" s="35" t="e">
        <f t="shared" si="77"/>
        <v>#VALUE!</v>
      </c>
      <c r="W547" s="35" t="e">
        <f t="shared" si="78"/>
        <v>#VALUE!</v>
      </c>
      <c r="X547" s="28" t="e">
        <f t="shared" si="79"/>
        <v>#DIV/0!</v>
      </c>
      <c r="Y547" s="12" t="e">
        <f t="shared" si="80"/>
        <v>#DIV/0!</v>
      </c>
    </row>
    <row r="548" spans="1:25" x14ac:dyDescent="0.25">
      <c r="A548" s="29" t="s">
        <v>10</v>
      </c>
      <c r="B548" s="29" t="s">
        <v>11</v>
      </c>
      <c r="C548" s="29" t="s">
        <v>6181</v>
      </c>
      <c r="D548" s="29" t="s">
        <v>6182</v>
      </c>
      <c r="E548" s="29">
        <v>12</v>
      </c>
      <c r="F548" s="29">
        <v>1</v>
      </c>
      <c r="G548" s="29">
        <v>1</v>
      </c>
      <c r="H548" s="29">
        <v>1</v>
      </c>
      <c r="I548" s="29">
        <v>15.3</v>
      </c>
      <c r="J548" s="29" t="s">
        <v>29</v>
      </c>
      <c r="K548" s="30" t="s">
        <v>29</v>
      </c>
      <c r="L548" s="30">
        <v>37708.87109375</v>
      </c>
      <c r="M548" s="30" t="s">
        <v>29</v>
      </c>
      <c r="N548" s="35" t="e">
        <f t="shared" si="72"/>
        <v>#VALUE!</v>
      </c>
      <c r="O548" s="35">
        <f t="shared" si="73"/>
        <v>3.718858703042208E-4</v>
      </c>
      <c r="P548" s="35" t="e">
        <f t="shared" si="74"/>
        <v>#VALUE!</v>
      </c>
      <c r="Q548" s="28">
        <f t="shared" si="75"/>
        <v>3.718858703042208E-4</v>
      </c>
      <c r="R548" s="30" t="s">
        <v>29</v>
      </c>
      <c r="S548" s="30" t="s">
        <v>29</v>
      </c>
      <c r="T548" s="30" t="s">
        <v>29</v>
      </c>
      <c r="U548" s="35" t="e">
        <f t="shared" si="76"/>
        <v>#VALUE!</v>
      </c>
      <c r="V548" s="35" t="e">
        <f t="shared" si="77"/>
        <v>#VALUE!</v>
      </c>
      <c r="W548" s="35" t="e">
        <f t="shared" si="78"/>
        <v>#VALUE!</v>
      </c>
      <c r="X548" s="28" t="e">
        <f t="shared" si="79"/>
        <v>#DIV/0!</v>
      </c>
      <c r="Y548" s="12" t="e">
        <f t="shared" si="80"/>
        <v>#DIV/0!</v>
      </c>
    </row>
    <row r="549" spans="1:25" x14ac:dyDescent="0.25">
      <c r="A549" s="29" t="s">
        <v>10</v>
      </c>
      <c r="B549" s="29" t="s">
        <v>11</v>
      </c>
      <c r="C549" s="29" t="s">
        <v>7584</v>
      </c>
      <c r="D549" s="29" t="s">
        <v>7585</v>
      </c>
      <c r="E549" s="29">
        <v>4</v>
      </c>
      <c r="F549" s="29">
        <v>1</v>
      </c>
      <c r="G549" s="29">
        <v>1</v>
      </c>
      <c r="H549" s="29">
        <v>1</v>
      </c>
      <c r="I549" s="29">
        <v>38.200000000000003</v>
      </c>
      <c r="J549" s="29" t="s">
        <v>7586</v>
      </c>
      <c r="K549" s="30" t="s">
        <v>29</v>
      </c>
      <c r="L549" s="30" t="s">
        <v>29</v>
      </c>
      <c r="M549" s="30" t="s">
        <v>29</v>
      </c>
      <c r="N549" s="35" t="e">
        <f t="shared" si="72"/>
        <v>#VALUE!</v>
      </c>
      <c r="O549" s="35" t="e">
        <f t="shared" si="73"/>
        <v>#VALUE!</v>
      </c>
      <c r="P549" s="35" t="e">
        <f t="shared" si="74"/>
        <v>#VALUE!</v>
      </c>
      <c r="Q549" s="28" t="e">
        <f t="shared" si="75"/>
        <v>#DIV/0!</v>
      </c>
      <c r="R549" s="30">
        <v>15524.8603515625</v>
      </c>
      <c r="S549" s="30" t="s">
        <v>29</v>
      </c>
      <c r="T549" s="30">
        <v>40282.41796875</v>
      </c>
      <c r="U549" s="35">
        <f t="shared" si="76"/>
        <v>2.7089584489854517E-4</v>
      </c>
      <c r="V549" s="35" t="e">
        <f t="shared" si="77"/>
        <v>#VALUE!</v>
      </c>
      <c r="W549" s="35">
        <f t="shared" si="78"/>
        <v>1.5313901841449494E-4</v>
      </c>
      <c r="X549" s="28">
        <f t="shared" si="79"/>
        <v>2.1201743165652004E-4</v>
      </c>
      <c r="Y549" s="12" t="e">
        <f t="shared" si="80"/>
        <v>#DIV/0!</v>
      </c>
    </row>
    <row r="550" spans="1:25" x14ac:dyDescent="0.25">
      <c r="A550" s="29" t="s">
        <v>7735</v>
      </c>
      <c r="B550" s="29" t="s">
        <v>11</v>
      </c>
      <c r="C550" s="29" t="s">
        <v>8144</v>
      </c>
      <c r="D550" s="29" t="s">
        <v>8145</v>
      </c>
      <c r="E550" s="29">
        <v>1</v>
      </c>
      <c r="F550" s="29">
        <v>1</v>
      </c>
      <c r="G550" s="29">
        <v>1</v>
      </c>
      <c r="H550" s="29">
        <v>1</v>
      </c>
      <c r="I550" s="29">
        <v>82.4</v>
      </c>
      <c r="J550" s="29" t="s">
        <v>8146</v>
      </c>
      <c r="K550" s="30" t="s">
        <v>29</v>
      </c>
      <c r="L550" s="30" t="s">
        <v>29</v>
      </c>
      <c r="M550" s="30" t="s">
        <v>29</v>
      </c>
      <c r="N550" s="35" t="e">
        <f t="shared" si="72"/>
        <v>#VALUE!</v>
      </c>
      <c r="O550" s="35" t="e">
        <f t="shared" si="73"/>
        <v>#VALUE!</v>
      </c>
      <c r="P550" s="35" t="e">
        <f t="shared" si="74"/>
        <v>#VALUE!</v>
      </c>
      <c r="Q550" s="28" t="e">
        <f t="shared" si="75"/>
        <v>#DIV/0!</v>
      </c>
      <c r="R550" s="30" t="s">
        <v>29</v>
      </c>
      <c r="S550" s="30" t="s">
        <v>29</v>
      </c>
      <c r="T550" s="30" t="s">
        <v>29</v>
      </c>
      <c r="U550" s="35" t="e">
        <f t="shared" si="76"/>
        <v>#VALUE!</v>
      </c>
      <c r="V550" s="35" t="e">
        <f t="shared" si="77"/>
        <v>#VALUE!</v>
      </c>
      <c r="W550" s="35" t="e">
        <f t="shared" si="78"/>
        <v>#VALUE!</v>
      </c>
      <c r="X550" s="28" t="e">
        <f t="shared" si="79"/>
        <v>#DIV/0!</v>
      </c>
      <c r="Y550" s="12" t="e">
        <f t="shared" si="80"/>
        <v>#DIV/0!</v>
      </c>
    </row>
    <row r="551" spans="1:25" x14ac:dyDescent="0.25">
      <c r="A551" s="29" t="s">
        <v>10</v>
      </c>
      <c r="B551" s="29" t="s">
        <v>11</v>
      </c>
      <c r="C551" s="29" t="s">
        <v>6517</v>
      </c>
      <c r="D551" s="29" t="s">
        <v>6518</v>
      </c>
      <c r="E551" s="29">
        <v>2</v>
      </c>
      <c r="F551" s="29">
        <v>1</v>
      </c>
      <c r="G551" s="29">
        <v>1</v>
      </c>
      <c r="H551" s="29">
        <v>1</v>
      </c>
      <c r="I551" s="29">
        <v>49.4</v>
      </c>
      <c r="J551" s="29" t="s">
        <v>6519</v>
      </c>
      <c r="K551" s="30" t="s">
        <v>29</v>
      </c>
      <c r="L551" s="30">
        <v>32929.81640625</v>
      </c>
      <c r="M551" s="30" t="s">
        <v>29</v>
      </c>
      <c r="N551" s="35" t="e">
        <f t="shared" si="72"/>
        <v>#VALUE!</v>
      </c>
      <c r="O551" s="35">
        <f t="shared" si="73"/>
        <v>3.2475470832183588E-4</v>
      </c>
      <c r="P551" s="35" t="e">
        <f t="shared" si="74"/>
        <v>#VALUE!</v>
      </c>
      <c r="Q551" s="28">
        <f t="shared" si="75"/>
        <v>3.2475470832183588E-4</v>
      </c>
      <c r="R551" s="30" t="s">
        <v>29</v>
      </c>
      <c r="S551" s="30" t="s">
        <v>29</v>
      </c>
      <c r="T551" s="30" t="s">
        <v>29</v>
      </c>
      <c r="U551" s="35" t="e">
        <f t="shared" si="76"/>
        <v>#VALUE!</v>
      </c>
      <c r="V551" s="35" t="e">
        <f t="shared" si="77"/>
        <v>#VALUE!</v>
      </c>
      <c r="W551" s="35" t="e">
        <f t="shared" si="78"/>
        <v>#VALUE!</v>
      </c>
      <c r="X551" s="28" t="e">
        <f t="shared" si="79"/>
        <v>#DIV/0!</v>
      </c>
      <c r="Y551" s="12" t="e">
        <f t="shared" si="80"/>
        <v>#DIV/0!</v>
      </c>
    </row>
    <row r="552" spans="1:25" x14ac:dyDescent="0.25">
      <c r="A552" s="29" t="s">
        <v>10</v>
      </c>
      <c r="B552" s="29" t="s">
        <v>11</v>
      </c>
      <c r="C552" s="29" t="s">
        <v>7566</v>
      </c>
      <c r="D552" s="29" t="s">
        <v>7567</v>
      </c>
      <c r="E552" s="29">
        <v>7</v>
      </c>
      <c r="F552" s="29">
        <v>1</v>
      </c>
      <c r="G552" s="29">
        <v>1</v>
      </c>
      <c r="H552" s="29">
        <v>1</v>
      </c>
      <c r="I552" s="29">
        <v>15.4</v>
      </c>
      <c r="J552" s="29" t="s">
        <v>7568</v>
      </c>
      <c r="K552" s="30" t="s">
        <v>29</v>
      </c>
      <c r="L552" s="30" t="s">
        <v>29</v>
      </c>
      <c r="M552" s="30" t="s">
        <v>29</v>
      </c>
      <c r="N552" s="35" t="e">
        <f t="shared" si="72"/>
        <v>#VALUE!</v>
      </c>
      <c r="O552" s="35" t="e">
        <f t="shared" si="73"/>
        <v>#VALUE!</v>
      </c>
      <c r="P552" s="35" t="e">
        <f t="shared" si="74"/>
        <v>#VALUE!</v>
      </c>
      <c r="Q552" s="28" t="e">
        <f t="shared" si="75"/>
        <v>#DIV/0!</v>
      </c>
      <c r="R552" s="30" t="s">
        <v>29</v>
      </c>
      <c r="S552" s="30" t="s">
        <v>29</v>
      </c>
      <c r="T552" s="30" t="s">
        <v>29</v>
      </c>
      <c r="U552" s="35" t="e">
        <f t="shared" si="76"/>
        <v>#VALUE!</v>
      </c>
      <c r="V552" s="35" t="e">
        <f t="shared" si="77"/>
        <v>#VALUE!</v>
      </c>
      <c r="W552" s="35" t="e">
        <f t="shared" si="78"/>
        <v>#VALUE!</v>
      </c>
      <c r="X552" s="28" t="e">
        <f t="shared" si="79"/>
        <v>#DIV/0!</v>
      </c>
      <c r="Y552" s="12" t="e">
        <f t="shared" si="80"/>
        <v>#DIV/0!</v>
      </c>
    </row>
    <row r="553" spans="1:25" x14ac:dyDescent="0.25">
      <c r="A553" s="29" t="s">
        <v>10</v>
      </c>
      <c r="B553" s="29" t="s">
        <v>11</v>
      </c>
      <c r="C553" s="29" t="s">
        <v>5811</v>
      </c>
      <c r="D553" s="29" t="s">
        <v>5812</v>
      </c>
      <c r="E553" s="29">
        <v>5</v>
      </c>
      <c r="F553" s="29">
        <v>1</v>
      </c>
      <c r="G553" s="29">
        <v>1</v>
      </c>
      <c r="H553" s="29">
        <v>1</v>
      </c>
      <c r="I553" s="29">
        <v>41.3</v>
      </c>
      <c r="J553" s="29" t="s">
        <v>5813</v>
      </c>
      <c r="K553" s="30" t="s">
        <v>29</v>
      </c>
      <c r="L553" s="30" t="s">
        <v>29</v>
      </c>
      <c r="M553" s="30" t="s">
        <v>29</v>
      </c>
      <c r="N553" s="35" t="e">
        <f t="shared" si="72"/>
        <v>#VALUE!</v>
      </c>
      <c r="O553" s="35" t="e">
        <f t="shared" si="73"/>
        <v>#VALUE!</v>
      </c>
      <c r="P553" s="35" t="e">
        <f t="shared" si="74"/>
        <v>#VALUE!</v>
      </c>
      <c r="Q553" s="28" t="e">
        <f t="shared" si="75"/>
        <v>#DIV/0!</v>
      </c>
      <c r="R553" s="30" t="s">
        <v>29</v>
      </c>
      <c r="S553" s="30">
        <v>49038.8203125</v>
      </c>
      <c r="T553" s="30" t="s">
        <v>29</v>
      </c>
      <c r="U553" s="35" t="e">
        <f t="shared" si="76"/>
        <v>#VALUE!</v>
      </c>
      <c r="V553" s="35">
        <f t="shared" si="77"/>
        <v>3.6453986376769999E-4</v>
      </c>
      <c r="W553" s="35" t="e">
        <f t="shared" si="78"/>
        <v>#VALUE!</v>
      </c>
      <c r="X553" s="28">
        <f t="shared" si="79"/>
        <v>3.6453986376769999E-4</v>
      </c>
      <c r="Y553" s="12" t="e">
        <f t="shared" si="80"/>
        <v>#DIV/0!</v>
      </c>
    </row>
    <row r="554" spans="1:25" x14ac:dyDescent="0.25">
      <c r="A554" s="29" t="s">
        <v>10</v>
      </c>
      <c r="B554" s="29" t="s">
        <v>11</v>
      </c>
      <c r="C554" s="29" t="s">
        <v>7699</v>
      </c>
      <c r="D554" s="29" t="s">
        <v>7700</v>
      </c>
      <c r="E554" s="29">
        <v>2</v>
      </c>
      <c r="F554" s="29">
        <v>1</v>
      </c>
      <c r="G554" s="29">
        <v>1</v>
      </c>
      <c r="H554" s="29">
        <v>1</v>
      </c>
      <c r="I554" s="29">
        <v>67.7</v>
      </c>
      <c r="J554" s="29" t="s">
        <v>7701</v>
      </c>
      <c r="K554" s="30" t="s">
        <v>29</v>
      </c>
      <c r="L554" s="30" t="s">
        <v>29</v>
      </c>
      <c r="M554" s="30" t="s">
        <v>29</v>
      </c>
      <c r="N554" s="35" t="e">
        <f t="shared" si="72"/>
        <v>#VALUE!</v>
      </c>
      <c r="O554" s="35" t="e">
        <f t="shared" si="73"/>
        <v>#VALUE!</v>
      </c>
      <c r="P554" s="35" t="e">
        <f t="shared" si="74"/>
        <v>#VALUE!</v>
      </c>
      <c r="Q554" s="28" t="e">
        <f t="shared" si="75"/>
        <v>#DIV/0!</v>
      </c>
      <c r="R554" s="30" t="s">
        <v>29</v>
      </c>
      <c r="S554" s="30" t="s">
        <v>29</v>
      </c>
      <c r="T554" s="30">
        <v>8569.5498046875</v>
      </c>
      <c r="U554" s="35" t="e">
        <f t="shared" si="76"/>
        <v>#VALUE!</v>
      </c>
      <c r="V554" s="35" t="e">
        <f t="shared" si="77"/>
        <v>#VALUE!</v>
      </c>
      <c r="W554" s="35">
        <f t="shared" si="78"/>
        <v>3.2578293744979321E-5</v>
      </c>
      <c r="X554" s="28">
        <f t="shared" si="79"/>
        <v>3.2578293744979321E-5</v>
      </c>
      <c r="Y554" s="12" t="e">
        <f t="shared" si="80"/>
        <v>#DIV/0!</v>
      </c>
    </row>
    <row r="555" spans="1:25" x14ac:dyDescent="0.25">
      <c r="A555" s="29" t="s">
        <v>10</v>
      </c>
      <c r="B555" s="29" t="s">
        <v>11</v>
      </c>
      <c r="C555" s="29" t="s">
        <v>7073</v>
      </c>
      <c r="D555" s="29" t="s">
        <v>7074</v>
      </c>
      <c r="E555" s="29">
        <v>10</v>
      </c>
      <c r="F555" s="29">
        <v>1</v>
      </c>
      <c r="G555" s="29">
        <v>1</v>
      </c>
      <c r="H555" s="29">
        <v>1</v>
      </c>
      <c r="I555" s="29">
        <v>23</v>
      </c>
      <c r="J555" s="29" t="s">
        <v>7075</v>
      </c>
      <c r="K555" s="30">
        <v>64006.6796875</v>
      </c>
      <c r="L555" s="30" t="s">
        <v>29</v>
      </c>
      <c r="M555" s="30">
        <v>51053.3203125</v>
      </c>
      <c r="N555" s="35">
        <f t="shared" si="72"/>
        <v>3.3110506611733155E-4</v>
      </c>
      <c r="O555" s="35" t="e">
        <f t="shared" si="73"/>
        <v>#VALUE!</v>
      </c>
      <c r="P555" s="35">
        <f t="shared" si="74"/>
        <v>1.6395748371406157E-3</v>
      </c>
      <c r="Q555" s="28">
        <f t="shared" si="75"/>
        <v>9.8533995162897355E-4</v>
      </c>
      <c r="R555" s="30" t="s">
        <v>29</v>
      </c>
      <c r="S555" s="30" t="s">
        <v>29</v>
      </c>
      <c r="T555" s="30" t="s">
        <v>29</v>
      </c>
      <c r="U555" s="35" t="e">
        <f t="shared" si="76"/>
        <v>#VALUE!</v>
      </c>
      <c r="V555" s="35" t="e">
        <f t="shared" si="77"/>
        <v>#VALUE!</v>
      </c>
      <c r="W555" s="35" t="e">
        <f t="shared" si="78"/>
        <v>#VALUE!</v>
      </c>
      <c r="X555" s="28" t="e">
        <f t="shared" si="79"/>
        <v>#DIV/0!</v>
      </c>
      <c r="Y555" s="12" t="e">
        <f t="shared" si="80"/>
        <v>#DIV/0!</v>
      </c>
    </row>
    <row r="556" spans="1:25" x14ac:dyDescent="0.25">
      <c r="A556" s="29" t="s">
        <v>10</v>
      </c>
      <c r="B556" s="29" t="s">
        <v>11</v>
      </c>
      <c r="C556" s="29" t="s">
        <v>6956</v>
      </c>
      <c r="D556" s="29" t="s">
        <v>6957</v>
      </c>
      <c r="E556" s="29">
        <v>0</v>
      </c>
      <c r="F556" s="29">
        <v>1</v>
      </c>
      <c r="G556" s="29">
        <v>1</v>
      </c>
      <c r="H556" s="29">
        <v>1</v>
      </c>
      <c r="I556" s="29">
        <v>253.9</v>
      </c>
      <c r="J556" s="29" t="s">
        <v>6958</v>
      </c>
      <c r="K556" s="30" t="s">
        <v>29</v>
      </c>
      <c r="L556" s="30" t="s">
        <v>29</v>
      </c>
      <c r="M556" s="30">
        <v>15937.701171875</v>
      </c>
      <c r="N556" s="35" t="e">
        <f t="shared" si="72"/>
        <v>#VALUE!</v>
      </c>
      <c r="O556" s="35" t="e">
        <f t="shared" si="73"/>
        <v>#VALUE!</v>
      </c>
      <c r="P556" s="35">
        <f t="shared" si="74"/>
        <v>5.1183847873797887E-4</v>
      </c>
      <c r="Q556" s="28">
        <f t="shared" si="75"/>
        <v>5.1183847873797887E-4</v>
      </c>
      <c r="R556" s="30" t="s">
        <v>29</v>
      </c>
      <c r="S556" s="30" t="s">
        <v>29</v>
      </c>
      <c r="T556" s="30" t="s">
        <v>29</v>
      </c>
      <c r="U556" s="35" t="e">
        <f t="shared" si="76"/>
        <v>#VALUE!</v>
      </c>
      <c r="V556" s="35" t="e">
        <f t="shared" si="77"/>
        <v>#VALUE!</v>
      </c>
      <c r="W556" s="35" t="e">
        <f t="shared" si="78"/>
        <v>#VALUE!</v>
      </c>
      <c r="X556" s="28" t="e">
        <f t="shared" si="79"/>
        <v>#DIV/0!</v>
      </c>
      <c r="Y556" s="12" t="e">
        <f t="shared" si="80"/>
        <v>#DIV/0!</v>
      </c>
    </row>
    <row r="557" spans="1:25" x14ac:dyDescent="0.25">
      <c r="A557" s="29" t="s">
        <v>10</v>
      </c>
      <c r="B557" s="29" t="s">
        <v>11</v>
      </c>
      <c r="C557" s="29" t="s">
        <v>7458</v>
      </c>
      <c r="D557" s="29" t="s">
        <v>7459</v>
      </c>
      <c r="E557" s="29">
        <v>15</v>
      </c>
      <c r="F557" s="29">
        <v>1</v>
      </c>
      <c r="G557" s="29">
        <v>1</v>
      </c>
      <c r="H557" s="29">
        <v>1</v>
      </c>
      <c r="I557" s="29">
        <v>6.9</v>
      </c>
      <c r="J557" s="29" t="s">
        <v>29</v>
      </c>
      <c r="K557" s="30" t="s">
        <v>29</v>
      </c>
      <c r="L557" s="30" t="s">
        <v>29</v>
      </c>
      <c r="M557" s="30" t="s">
        <v>29</v>
      </c>
      <c r="N557" s="35" t="e">
        <f t="shared" si="72"/>
        <v>#VALUE!</v>
      </c>
      <c r="O557" s="35" t="e">
        <f t="shared" si="73"/>
        <v>#VALUE!</v>
      </c>
      <c r="P557" s="35" t="e">
        <f t="shared" si="74"/>
        <v>#VALUE!</v>
      </c>
      <c r="Q557" s="28" t="e">
        <f t="shared" si="75"/>
        <v>#DIV/0!</v>
      </c>
      <c r="R557" s="30">
        <v>13335.064453125</v>
      </c>
      <c r="S557" s="30" t="s">
        <v>29</v>
      </c>
      <c r="T557" s="30" t="s">
        <v>29</v>
      </c>
      <c r="U557" s="35">
        <f t="shared" si="76"/>
        <v>2.3268573565251308E-4</v>
      </c>
      <c r="V557" s="35" t="e">
        <f t="shared" si="77"/>
        <v>#VALUE!</v>
      </c>
      <c r="W557" s="35" t="e">
        <f t="shared" si="78"/>
        <v>#VALUE!</v>
      </c>
      <c r="X557" s="28">
        <f t="shared" si="79"/>
        <v>2.3268573565251308E-4</v>
      </c>
      <c r="Y557" s="12" t="e">
        <f t="shared" si="80"/>
        <v>#DIV/0!</v>
      </c>
    </row>
    <row r="558" spans="1:25" x14ac:dyDescent="0.25">
      <c r="A558" s="29" t="s">
        <v>10</v>
      </c>
      <c r="B558" s="29" t="s">
        <v>11</v>
      </c>
      <c r="C558" s="29" t="s">
        <v>6001</v>
      </c>
      <c r="D558" s="29" t="s">
        <v>6002</v>
      </c>
      <c r="E558" s="29">
        <v>18</v>
      </c>
      <c r="F558" s="29">
        <v>1</v>
      </c>
      <c r="G558" s="29">
        <v>1</v>
      </c>
      <c r="H558" s="29">
        <v>1</v>
      </c>
      <c r="I558" s="29">
        <v>7.7</v>
      </c>
      <c r="J558" s="29" t="s">
        <v>6003</v>
      </c>
      <c r="K558" s="30" t="s">
        <v>29</v>
      </c>
      <c r="L558" s="30" t="s">
        <v>29</v>
      </c>
      <c r="M558" s="30" t="s">
        <v>29</v>
      </c>
      <c r="N558" s="35" t="e">
        <f t="shared" si="72"/>
        <v>#VALUE!</v>
      </c>
      <c r="O558" s="35" t="e">
        <f t="shared" si="73"/>
        <v>#VALUE!</v>
      </c>
      <c r="P558" s="35" t="e">
        <f t="shared" si="74"/>
        <v>#VALUE!</v>
      </c>
      <c r="Q558" s="28" t="e">
        <f t="shared" si="75"/>
        <v>#DIV/0!</v>
      </c>
      <c r="R558" s="30" t="s">
        <v>29</v>
      </c>
      <c r="S558" s="30" t="s">
        <v>29</v>
      </c>
      <c r="T558" s="30" t="s">
        <v>29</v>
      </c>
      <c r="U558" s="35" t="e">
        <f t="shared" si="76"/>
        <v>#VALUE!</v>
      </c>
      <c r="V558" s="35" t="e">
        <f t="shared" si="77"/>
        <v>#VALUE!</v>
      </c>
      <c r="W558" s="35" t="e">
        <f t="shared" si="78"/>
        <v>#VALUE!</v>
      </c>
      <c r="X558" s="28" t="e">
        <f t="shared" si="79"/>
        <v>#DIV/0!</v>
      </c>
      <c r="Y558" s="12" t="e">
        <f t="shared" si="80"/>
        <v>#DIV/0!</v>
      </c>
    </row>
    <row r="559" spans="1:25" x14ac:dyDescent="0.25">
      <c r="A559" s="29" t="s">
        <v>10</v>
      </c>
      <c r="B559" s="29" t="s">
        <v>11</v>
      </c>
      <c r="C559" s="29" t="s">
        <v>6468</v>
      </c>
      <c r="D559" s="29" t="s">
        <v>6469</v>
      </c>
      <c r="E559" s="29">
        <v>8</v>
      </c>
      <c r="F559" s="29">
        <v>1</v>
      </c>
      <c r="G559" s="29">
        <v>1</v>
      </c>
      <c r="H559" s="29">
        <v>1</v>
      </c>
      <c r="I559" s="29">
        <v>28.3</v>
      </c>
      <c r="J559" s="29" t="s">
        <v>6470</v>
      </c>
      <c r="K559" s="30" t="s">
        <v>29</v>
      </c>
      <c r="L559" s="30" t="s">
        <v>29</v>
      </c>
      <c r="M559" s="30" t="s">
        <v>29</v>
      </c>
      <c r="N559" s="35" t="e">
        <f t="shared" si="72"/>
        <v>#VALUE!</v>
      </c>
      <c r="O559" s="35" t="e">
        <f t="shared" si="73"/>
        <v>#VALUE!</v>
      </c>
      <c r="P559" s="35" t="e">
        <f t="shared" si="74"/>
        <v>#VALUE!</v>
      </c>
      <c r="Q559" s="28" t="e">
        <f t="shared" si="75"/>
        <v>#DIV/0!</v>
      </c>
      <c r="R559" s="30" t="s">
        <v>29</v>
      </c>
      <c r="S559" s="30">
        <v>64612.90234375</v>
      </c>
      <c r="T559" s="30">
        <v>52529.3984375</v>
      </c>
      <c r="U559" s="35" t="e">
        <f t="shared" si="76"/>
        <v>#VALUE!</v>
      </c>
      <c r="V559" s="35">
        <f t="shared" si="77"/>
        <v>4.8031291266650671E-4</v>
      </c>
      <c r="W559" s="35">
        <f t="shared" si="78"/>
        <v>1.9969755839540723E-4</v>
      </c>
      <c r="X559" s="28">
        <f t="shared" si="79"/>
        <v>3.4000523553095698E-4</v>
      </c>
      <c r="Y559" s="12" t="e">
        <f t="shared" si="80"/>
        <v>#DIV/0!</v>
      </c>
    </row>
    <row r="560" spans="1:25" x14ac:dyDescent="0.25">
      <c r="A560" s="29" t="s">
        <v>7735</v>
      </c>
      <c r="B560" s="29" t="s">
        <v>11</v>
      </c>
      <c r="C560" s="29" t="s">
        <v>7854</v>
      </c>
      <c r="D560" s="29" t="s">
        <v>7855</v>
      </c>
      <c r="E560" s="29">
        <v>1</v>
      </c>
      <c r="F560" s="29">
        <v>1</v>
      </c>
      <c r="G560" s="29">
        <v>1</v>
      </c>
      <c r="H560" s="29">
        <v>1</v>
      </c>
      <c r="I560" s="29">
        <v>81.3</v>
      </c>
      <c r="J560" s="29" t="s">
        <v>7856</v>
      </c>
      <c r="K560" s="30" t="s">
        <v>29</v>
      </c>
      <c r="L560" s="30" t="s">
        <v>29</v>
      </c>
      <c r="M560" s="30" t="s">
        <v>29</v>
      </c>
      <c r="N560" s="35" t="e">
        <f t="shared" si="72"/>
        <v>#VALUE!</v>
      </c>
      <c r="O560" s="35" t="e">
        <f t="shared" si="73"/>
        <v>#VALUE!</v>
      </c>
      <c r="P560" s="35" t="e">
        <f t="shared" si="74"/>
        <v>#VALUE!</v>
      </c>
      <c r="Q560" s="28" t="e">
        <f t="shared" si="75"/>
        <v>#DIV/0!</v>
      </c>
      <c r="R560" s="30" t="s">
        <v>29</v>
      </c>
      <c r="S560" s="30" t="s">
        <v>29</v>
      </c>
      <c r="T560" s="30" t="s">
        <v>29</v>
      </c>
      <c r="U560" s="35" t="e">
        <f t="shared" si="76"/>
        <v>#VALUE!</v>
      </c>
      <c r="V560" s="35" t="e">
        <f t="shared" si="77"/>
        <v>#VALUE!</v>
      </c>
      <c r="W560" s="35" t="e">
        <f t="shared" si="78"/>
        <v>#VALUE!</v>
      </c>
      <c r="X560" s="28" t="e">
        <f t="shared" si="79"/>
        <v>#DIV/0!</v>
      </c>
      <c r="Y560" s="12" t="e">
        <f t="shared" si="80"/>
        <v>#DIV/0!</v>
      </c>
    </row>
    <row r="561" spans="1:25" x14ac:dyDescent="0.25">
      <c r="A561" s="29" t="s">
        <v>10</v>
      </c>
      <c r="B561" s="29" t="s">
        <v>11</v>
      </c>
      <c r="C561" s="29" t="s">
        <v>6132</v>
      </c>
      <c r="D561" s="29" t="s">
        <v>6133</v>
      </c>
      <c r="E561" s="29">
        <v>1</v>
      </c>
      <c r="F561" s="29">
        <v>1</v>
      </c>
      <c r="G561" s="29">
        <v>1</v>
      </c>
      <c r="H561" s="29">
        <v>1</v>
      </c>
      <c r="I561" s="29">
        <v>169.3</v>
      </c>
      <c r="J561" s="29" t="s">
        <v>29</v>
      </c>
      <c r="K561" s="30" t="s">
        <v>29</v>
      </c>
      <c r="L561" s="30" t="s">
        <v>29</v>
      </c>
      <c r="M561" s="30" t="s">
        <v>29</v>
      </c>
      <c r="N561" s="35" t="e">
        <f t="shared" si="72"/>
        <v>#VALUE!</v>
      </c>
      <c r="O561" s="35" t="e">
        <f t="shared" si="73"/>
        <v>#VALUE!</v>
      </c>
      <c r="P561" s="35" t="e">
        <f t="shared" si="74"/>
        <v>#VALUE!</v>
      </c>
      <c r="Q561" s="28" t="e">
        <f t="shared" si="75"/>
        <v>#DIV/0!</v>
      </c>
      <c r="R561" s="30" t="s">
        <v>29</v>
      </c>
      <c r="S561" s="30" t="s">
        <v>29</v>
      </c>
      <c r="T561" s="30" t="s">
        <v>29</v>
      </c>
      <c r="U561" s="35" t="e">
        <f t="shared" si="76"/>
        <v>#VALUE!</v>
      </c>
      <c r="V561" s="35" t="e">
        <f t="shared" si="77"/>
        <v>#VALUE!</v>
      </c>
      <c r="W561" s="35" t="e">
        <f t="shared" si="78"/>
        <v>#VALUE!</v>
      </c>
      <c r="X561" s="28" t="e">
        <f t="shared" si="79"/>
        <v>#DIV/0!</v>
      </c>
      <c r="Y561" s="12" t="e">
        <f t="shared" si="80"/>
        <v>#DIV/0!</v>
      </c>
    </row>
    <row r="562" spans="1:25" x14ac:dyDescent="0.25">
      <c r="A562" s="29" t="s">
        <v>10</v>
      </c>
      <c r="B562" s="29" t="s">
        <v>11</v>
      </c>
      <c r="C562" s="29" t="s">
        <v>7587</v>
      </c>
      <c r="D562" s="29" t="s">
        <v>7588</v>
      </c>
      <c r="E562" s="29">
        <v>3</v>
      </c>
      <c r="F562" s="29">
        <v>1</v>
      </c>
      <c r="G562" s="29">
        <v>1</v>
      </c>
      <c r="H562" s="29">
        <v>1</v>
      </c>
      <c r="I562" s="29">
        <v>41.2</v>
      </c>
      <c r="J562" s="29" t="s">
        <v>29</v>
      </c>
      <c r="K562" s="30" t="s">
        <v>29</v>
      </c>
      <c r="L562" s="30" t="s">
        <v>29</v>
      </c>
      <c r="M562" s="30" t="s">
        <v>29</v>
      </c>
      <c r="N562" s="35" t="e">
        <f t="shared" si="72"/>
        <v>#VALUE!</v>
      </c>
      <c r="O562" s="35" t="e">
        <f t="shared" si="73"/>
        <v>#VALUE!</v>
      </c>
      <c r="P562" s="35" t="e">
        <f t="shared" si="74"/>
        <v>#VALUE!</v>
      </c>
      <c r="Q562" s="28" t="e">
        <f t="shared" si="75"/>
        <v>#DIV/0!</v>
      </c>
      <c r="R562" s="30" t="s">
        <v>29</v>
      </c>
      <c r="S562" s="30" t="s">
        <v>29</v>
      </c>
      <c r="T562" s="30" t="s">
        <v>29</v>
      </c>
      <c r="U562" s="35" t="e">
        <f t="shared" si="76"/>
        <v>#VALUE!</v>
      </c>
      <c r="V562" s="35" t="e">
        <f t="shared" si="77"/>
        <v>#VALUE!</v>
      </c>
      <c r="W562" s="35" t="e">
        <f t="shared" si="78"/>
        <v>#VALUE!</v>
      </c>
      <c r="X562" s="28" t="e">
        <f t="shared" si="79"/>
        <v>#DIV/0!</v>
      </c>
      <c r="Y562" s="12" t="e">
        <f t="shared" si="80"/>
        <v>#DIV/0!</v>
      </c>
    </row>
    <row r="563" spans="1:25" x14ac:dyDescent="0.25">
      <c r="A563" s="29" t="s">
        <v>10</v>
      </c>
      <c r="B563" s="29" t="s">
        <v>11</v>
      </c>
      <c r="C563" s="29" t="s">
        <v>7669</v>
      </c>
      <c r="D563" s="29" t="s">
        <v>7670</v>
      </c>
      <c r="E563" s="29">
        <v>11</v>
      </c>
      <c r="F563" s="29">
        <v>1</v>
      </c>
      <c r="G563" s="29">
        <v>1</v>
      </c>
      <c r="H563" s="29">
        <v>1</v>
      </c>
      <c r="I563" s="29">
        <v>14.8</v>
      </c>
      <c r="J563" s="29" t="s">
        <v>7671</v>
      </c>
      <c r="K563" s="30" t="s">
        <v>29</v>
      </c>
      <c r="L563" s="30" t="s">
        <v>29</v>
      </c>
      <c r="M563" s="30" t="s">
        <v>29</v>
      </c>
      <c r="N563" s="35" t="e">
        <f t="shared" si="72"/>
        <v>#VALUE!</v>
      </c>
      <c r="O563" s="35" t="e">
        <f t="shared" si="73"/>
        <v>#VALUE!</v>
      </c>
      <c r="P563" s="35" t="e">
        <f t="shared" si="74"/>
        <v>#VALUE!</v>
      </c>
      <c r="Q563" s="28" t="e">
        <f t="shared" si="75"/>
        <v>#DIV/0!</v>
      </c>
      <c r="R563" s="30" t="s">
        <v>29</v>
      </c>
      <c r="S563" s="30" t="s">
        <v>29</v>
      </c>
      <c r="T563" s="30" t="s">
        <v>29</v>
      </c>
      <c r="U563" s="35" t="e">
        <f t="shared" si="76"/>
        <v>#VALUE!</v>
      </c>
      <c r="V563" s="35" t="e">
        <f t="shared" si="77"/>
        <v>#VALUE!</v>
      </c>
      <c r="W563" s="35" t="e">
        <f t="shared" si="78"/>
        <v>#VALUE!</v>
      </c>
      <c r="X563" s="28" t="e">
        <f t="shared" si="79"/>
        <v>#DIV/0!</v>
      </c>
      <c r="Y563" s="12" t="e">
        <f t="shared" si="80"/>
        <v>#DIV/0!</v>
      </c>
    </row>
    <row r="564" spans="1:25" x14ac:dyDescent="0.25">
      <c r="A564" s="29" t="s">
        <v>7735</v>
      </c>
      <c r="B564" s="29" t="s">
        <v>11</v>
      </c>
      <c r="C564" s="29" t="s">
        <v>7904</v>
      </c>
      <c r="D564" s="29" t="s">
        <v>7905</v>
      </c>
      <c r="E564" s="29">
        <v>4</v>
      </c>
      <c r="F564" s="29">
        <v>1</v>
      </c>
      <c r="G564" s="29">
        <v>1</v>
      </c>
      <c r="H564" s="29">
        <v>1</v>
      </c>
      <c r="I564" s="29">
        <v>29.4</v>
      </c>
      <c r="J564" s="29" t="s">
        <v>29</v>
      </c>
      <c r="K564" s="30" t="s">
        <v>29</v>
      </c>
      <c r="L564" s="30" t="s">
        <v>29</v>
      </c>
      <c r="M564" s="30" t="s">
        <v>29</v>
      </c>
      <c r="N564" s="35" t="e">
        <f t="shared" si="72"/>
        <v>#VALUE!</v>
      </c>
      <c r="O564" s="35" t="e">
        <f t="shared" si="73"/>
        <v>#VALUE!</v>
      </c>
      <c r="P564" s="35" t="e">
        <f t="shared" si="74"/>
        <v>#VALUE!</v>
      </c>
      <c r="Q564" s="28" t="e">
        <f t="shared" si="75"/>
        <v>#DIV/0!</v>
      </c>
      <c r="R564" s="30" t="s">
        <v>29</v>
      </c>
      <c r="S564" s="30" t="s">
        <v>29</v>
      </c>
      <c r="T564" s="30" t="s">
        <v>29</v>
      </c>
      <c r="U564" s="35" t="e">
        <f t="shared" si="76"/>
        <v>#VALUE!</v>
      </c>
      <c r="V564" s="35" t="e">
        <f t="shared" si="77"/>
        <v>#VALUE!</v>
      </c>
      <c r="W564" s="35" t="e">
        <f t="shared" si="78"/>
        <v>#VALUE!</v>
      </c>
      <c r="X564" s="28" t="e">
        <f t="shared" si="79"/>
        <v>#DIV/0!</v>
      </c>
      <c r="Y564" s="12" t="e">
        <f t="shared" si="80"/>
        <v>#DIV/0!</v>
      </c>
    </row>
    <row r="565" spans="1:25" x14ac:dyDescent="0.25">
      <c r="A565" s="29" t="s">
        <v>10</v>
      </c>
      <c r="B565" s="29" t="s">
        <v>11</v>
      </c>
      <c r="C565" s="29" t="s">
        <v>6025</v>
      </c>
      <c r="D565" s="29" t="s">
        <v>6026</v>
      </c>
      <c r="E565" s="29">
        <v>7</v>
      </c>
      <c r="F565" s="29">
        <v>1</v>
      </c>
      <c r="G565" s="29">
        <v>1</v>
      </c>
      <c r="H565" s="29">
        <v>1</v>
      </c>
      <c r="I565" s="29">
        <v>21.4</v>
      </c>
      <c r="J565" s="29" t="s">
        <v>6027</v>
      </c>
      <c r="K565" s="30" t="s">
        <v>29</v>
      </c>
      <c r="L565" s="30" t="s">
        <v>29</v>
      </c>
      <c r="M565" s="30" t="s">
        <v>29</v>
      </c>
      <c r="N565" s="35" t="e">
        <f t="shared" si="72"/>
        <v>#VALUE!</v>
      </c>
      <c r="O565" s="35" t="e">
        <f t="shared" si="73"/>
        <v>#VALUE!</v>
      </c>
      <c r="P565" s="35" t="e">
        <f t="shared" si="74"/>
        <v>#VALUE!</v>
      </c>
      <c r="Q565" s="28" t="e">
        <f t="shared" si="75"/>
        <v>#DIV/0!</v>
      </c>
      <c r="R565" s="30" t="s">
        <v>29</v>
      </c>
      <c r="S565" s="30">
        <v>9040.1064453125</v>
      </c>
      <c r="T565" s="30" t="s">
        <v>29</v>
      </c>
      <c r="U565" s="35" t="e">
        <f t="shared" si="76"/>
        <v>#VALUE!</v>
      </c>
      <c r="V565" s="35">
        <f t="shared" si="77"/>
        <v>6.7201436556166646E-5</v>
      </c>
      <c r="W565" s="35" t="e">
        <f t="shared" si="78"/>
        <v>#VALUE!</v>
      </c>
      <c r="X565" s="28">
        <f t="shared" si="79"/>
        <v>6.7201436556166646E-5</v>
      </c>
      <c r="Y565" s="12" t="e">
        <f t="shared" si="80"/>
        <v>#DIV/0!</v>
      </c>
    </row>
    <row r="566" spans="1:25" x14ac:dyDescent="0.25">
      <c r="A566" s="29" t="s">
        <v>10</v>
      </c>
      <c r="B566" s="29" t="s">
        <v>11</v>
      </c>
      <c r="C566" s="29" t="s">
        <v>7589</v>
      </c>
      <c r="D566" s="29" t="s">
        <v>7590</v>
      </c>
      <c r="E566" s="29">
        <v>2</v>
      </c>
      <c r="F566" s="29">
        <v>1</v>
      </c>
      <c r="G566" s="29">
        <v>1</v>
      </c>
      <c r="H566" s="29">
        <v>1</v>
      </c>
      <c r="I566" s="29">
        <v>56.8</v>
      </c>
      <c r="J566" s="29" t="s">
        <v>7591</v>
      </c>
      <c r="K566" s="30" t="s">
        <v>29</v>
      </c>
      <c r="L566" s="30" t="s">
        <v>29</v>
      </c>
      <c r="M566" s="30" t="s">
        <v>29</v>
      </c>
      <c r="N566" s="35" t="e">
        <f t="shared" si="72"/>
        <v>#VALUE!</v>
      </c>
      <c r="O566" s="35" t="e">
        <f t="shared" si="73"/>
        <v>#VALUE!</v>
      </c>
      <c r="P566" s="35" t="e">
        <f t="shared" si="74"/>
        <v>#VALUE!</v>
      </c>
      <c r="Q566" s="28" t="e">
        <f t="shared" si="75"/>
        <v>#DIV/0!</v>
      </c>
      <c r="R566" s="30" t="s">
        <v>29</v>
      </c>
      <c r="S566" s="30" t="s">
        <v>29</v>
      </c>
      <c r="T566" s="30">
        <v>92986.15625</v>
      </c>
      <c r="U566" s="35" t="e">
        <f t="shared" si="76"/>
        <v>#VALUE!</v>
      </c>
      <c r="V566" s="35" t="e">
        <f t="shared" si="77"/>
        <v>#VALUE!</v>
      </c>
      <c r="W566" s="35">
        <f t="shared" si="78"/>
        <v>3.5349935312494672E-4</v>
      </c>
      <c r="X566" s="28">
        <f t="shared" si="79"/>
        <v>3.5349935312494672E-4</v>
      </c>
      <c r="Y566" s="12" t="e">
        <f t="shared" si="80"/>
        <v>#DIV/0!</v>
      </c>
    </row>
    <row r="567" spans="1:25" x14ac:dyDescent="0.25">
      <c r="A567" s="29" t="s">
        <v>7735</v>
      </c>
      <c r="B567" s="29" t="s">
        <v>11</v>
      </c>
      <c r="C567" s="29" t="s">
        <v>8230</v>
      </c>
      <c r="D567" s="29" t="s">
        <v>8231</v>
      </c>
      <c r="E567" s="29">
        <v>3</v>
      </c>
      <c r="F567" s="29">
        <v>1</v>
      </c>
      <c r="G567" s="29">
        <v>1</v>
      </c>
      <c r="H567" s="29">
        <v>1</v>
      </c>
      <c r="I567" s="29">
        <v>70.099999999999994</v>
      </c>
      <c r="J567" s="29" t="s">
        <v>8232</v>
      </c>
      <c r="K567" s="30">
        <v>31566.109375</v>
      </c>
      <c r="L567" s="30">
        <v>11167.8134765625</v>
      </c>
      <c r="M567" s="30">
        <v>35194.4609375</v>
      </c>
      <c r="N567" s="35">
        <f t="shared" si="72"/>
        <v>1.6329075000772817E-4</v>
      </c>
      <c r="O567" s="35">
        <f t="shared" si="73"/>
        <v>1.1013726780102439E-4</v>
      </c>
      <c r="P567" s="35">
        <f t="shared" si="74"/>
        <v>1.1302683587794968E-3</v>
      </c>
      <c r="Q567" s="28">
        <f t="shared" si="75"/>
        <v>4.678987921960831E-4</v>
      </c>
      <c r="R567" s="30" t="s">
        <v>29</v>
      </c>
      <c r="S567" s="30" t="s">
        <v>29</v>
      </c>
      <c r="T567" s="30" t="s">
        <v>29</v>
      </c>
      <c r="U567" s="35" t="e">
        <f t="shared" si="76"/>
        <v>#VALUE!</v>
      </c>
      <c r="V567" s="35" t="e">
        <f t="shared" si="77"/>
        <v>#VALUE!</v>
      </c>
      <c r="W567" s="35" t="e">
        <f t="shared" si="78"/>
        <v>#VALUE!</v>
      </c>
      <c r="X567" s="28" t="e">
        <f t="shared" si="79"/>
        <v>#DIV/0!</v>
      </c>
      <c r="Y567" s="12" t="e">
        <f t="shared" si="80"/>
        <v>#DIV/0!</v>
      </c>
    </row>
    <row r="568" spans="1:25" x14ac:dyDescent="0.25">
      <c r="A568" s="29" t="s">
        <v>10</v>
      </c>
      <c r="B568" s="29" t="s">
        <v>11</v>
      </c>
      <c r="C568" s="29" t="s">
        <v>7111</v>
      </c>
      <c r="D568" s="29" t="s">
        <v>7112</v>
      </c>
      <c r="E568" s="29">
        <v>8</v>
      </c>
      <c r="F568" s="29">
        <v>1</v>
      </c>
      <c r="G568" s="29">
        <v>1</v>
      </c>
      <c r="H568" s="29">
        <v>1</v>
      </c>
      <c r="I568" s="29">
        <v>17.7</v>
      </c>
      <c r="J568" s="29" t="s">
        <v>7113</v>
      </c>
      <c r="K568" s="30" t="s">
        <v>29</v>
      </c>
      <c r="L568" s="30" t="s">
        <v>29</v>
      </c>
      <c r="M568" s="30" t="s">
        <v>29</v>
      </c>
      <c r="N568" s="35" t="e">
        <f t="shared" si="72"/>
        <v>#VALUE!</v>
      </c>
      <c r="O568" s="35" t="e">
        <f t="shared" si="73"/>
        <v>#VALUE!</v>
      </c>
      <c r="P568" s="35" t="e">
        <f t="shared" si="74"/>
        <v>#VALUE!</v>
      </c>
      <c r="Q568" s="28" t="e">
        <f t="shared" si="75"/>
        <v>#DIV/0!</v>
      </c>
      <c r="R568" s="30" t="s">
        <v>29</v>
      </c>
      <c r="S568" s="30" t="s">
        <v>29</v>
      </c>
      <c r="T568" s="30" t="s">
        <v>29</v>
      </c>
      <c r="U568" s="35" t="e">
        <f t="shared" si="76"/>
        <v>#VALUE!</v>
      </c>
      <c r="V568" s="35" t="e">
        <f t="shared" si="77"/>
        <v>#VALUE!</v>
      </c>
      <c r="W568" s="35" t="e">
        <f t="shared" si="78"/>
        <v>#VALUE!</v>
      </c>
      <c r="X568" s="28" t="e">
        <f t="shared" si="79"/>
        <v>#DIV/0!</v>
      </c>
      <c r="Y568" s="12" t="e">
        <f t="shared" si="80"/>
        <v>#DIV/0!</v>
      </c>
    </row>
    <row r="569" spans="1:25" x14ac:dyDescent="0.25">
      <c r="A569" s="29" t="s">
        <v>10</v>
      </c>
      <c r="B569" s="29" t="s">
        <v>11</v>
      </c>
      <c r="C569" s="29" t="s">
        <v>6971</v>
      </c>
      <c r="D569" s="29" t="s">
        <v>6972</v>
      </c>
      <c r="E569" s="29">
        <v>3</v>
      </c>
      <c r="F569" s="29">
        <v>1</v>
      </c>
      <c r="G569" s="29">
        <v>1</v>
      </c>
      <c r="H569" s="29">
        <v>1</v>
      </c>
      <c r="I569" s="29">
        <v>32</v>
      </c>
      <c r="J569" s="29" t="s">
        <v>6973</v>
      </c>
      <c r="K569" s="30" t="s">
        <v>29</v>
      </c>
      <c r="L569" s="30" t="s">
        <v>29</v>
      </c>
      <c r="M569" s="30" t="s">
        <v>29</v>
      </c>
      <c r="N569" s="35" t="e">
        <f t="shared" si="72"/>
        <v>#VALUE!</v>
      </c>
      <c r="O569" s="35" t="e">
        <f t="shared" si="73"/>
        <v>#VALUE!</v>
      </c>
      <c r="P569" s="35" t="e">
        <f t="shared" si="74"/>
        <v>#VALUE!</v>
      </c>
      <c r="Q569" s="28" t="e">
        <f t="shared" si="75"/>
        <v>#DIV/0!</v>
      </c>
      <c r="R569" s="30" t="s">
        <v>29</v>
      </c>
      <c r="S569" s="30">
        <v>15109.0205078125</v>
      </c>
      <c r="T569" s="30">
        <v>13944.494140625</v>
      </c>
      <c r="U569" s="35" t="e">
        <f t="shared" si="76"/>
        <v>#VALUE!</v>
      </c>
      <c r="V569" s="35">
        <f t="shared" si="77"/>
        <v>1.1231592119228457E-4</v>
      </c>
      <c r="W569" s="35">
        <f t="shared" si="78"/>
        <v>5.3011866036408485E-5</v>
      </c>
      <c r="X569" s="28">
        <f t="shared" si="79"/>
        <v>8.2663893614346533E-5</v>
      </c>
      <c r="Y569" s="12" t="e">
        <f t="shared" si="80"/>
        <v>#DIV/0!</v>
      </c>
    </row>
    <row r="570" spans="1:25" x14ac:dyDescent="0.25">
      <c r="A570" s="29" t="s">
        <v>10</v>
      </c>
      <c r="B570" s="29" t="s">
        <v>11</v>
      </c>
      <c r="C570" s="29" t="s">
        <v>6253</v>
      </c>
      <c r="D570" s="29" t="s">
        <v>6254</v>
      </c>
      <c r="E570" s="29">
        <v>2</v>
      </c>
      <c r="F570" s="29">
        <v>1</v>
      </c>
      <c r="G570" s="29">
        <v>1</v>
      </c>
      <c r="H570" s="29">
        <v>1</v>
      </c>
      <c r="I570" s="29">
        <v>109.7</v>
      </c>
      <c r="J570" s="29" t="s">
        <v>6255</v>
      </c>
      <c r="K570" s="30" t="s">
        <v>29</v>
      </c>
      <c r="L570" s="30" t="s">
        <v>29</v>
      </c>
      <c r="M570" s="30" t="s">
        <v>29</v>
      </c>
      <c r="N570" s="35" t="e">
        <f t="shared" si="72"/>
        <v>#VALUE!</v>
      </c>
      <c r="O570" s="35" t="e">
        <f t="shared" si="73"/>
        <v>#VALUE!</v>
      </c>
      <c r="P570" s="35" t="e">
        <f t="shared" si="74"/>
        <v>#VALUE!</v>
      </c>
      <c r="Q570" s="28" t="e">
        <f t="shared" si="75"/>
        <v>#DIV/0!</v>
      </c>
      <c r="R570" s="30">
        <v>78719.4765625</v>
      </c>
      <c r="S570" s="30" t="s">
        <v>29</v>
      </c>
      <c r="T570" s="30" t="s">
        <v>29</v>
      </c>
      <c r="U570" s="35">
        <f t="shared" si="76"/>
        <v>1.3735891100124086E-3</v>
      </c>
      <c r="V570" s="35" t="e">
        <f t="shared" si="77"/>
        <v>#VALUE!</v>
      </c>
      <c r="W570" s="35" t="e">
        <f t="shared" si="78"/>
        <v>#VALUE!</v>
      </c>
      <c r="X570" s="28">
        <f t="shared" si="79"/>
        <v>1.3735891100124086E-3</v>
      </c>
      <c r="Y570" s="12" t="e">
        <f t="shared" si="80"/>
        <v>#DIV/0!</v>
      </c>
    </row>
    <row r="571" spans="1:25" x14ac:dyDescent="0.25">
      <c r="A571" s="29" t="s">
        <v>10</v>
      </c>
      <c r="B571" s="29" t="s">
        <v>11</v>
      </c>
      <c r="C571" s="29" t="s">
        <v>7371</v>
      </c>
      <c r="D571" s="29" t="s">
        <v>7372</v>
      </c>
      <c r="E571" s="29">
        <v>1</v>
      </c>
      <c r="F571" s="29">
        <v>1</v>
      </c>
      <c r="G571" s="29">
        <v>1</v>
      </c>
      <c r="H571" s="29">
        <v>1</v>
      </c>
      <c r="I571" s="29">
        <v>89.8</v>
      </c>
      <c r="J571" s="29" t="s">
        <v>7373</v>
      </c>
      <c r="K571" s="30" t="s">
        <v>29</v>
      </c>
      <c r="L571" s="30" t="s">
        <v>29</v>
      </c>
      <c r="M571" s="30" t="s">
        <v>29</v>
      </c>
      <c r="N571" s="35" t="e">
        <f t="shared" si="72"/>
        <v>#VALUE!</v>
      </c>
      <c r="O571" s="35" t="e">
        <f t="shared" si="73"/>
        <v>#VALUE!</v>
      </c>
      <c r="P571" s="35" t="e">
        <f t="shared" si="74"/>
        <v>#VALUE!</v>
      </c>
      <c r="Q571" s="28" t="e">
        <f t="shared" si="75"/>
        <v>#DIV/0!</v>
      </c>
      <c r="R571" s="30" t="s">
        <v>29</v>
      </c>
      <c r="S571" s="30" t="s">
        <v>29</v>
      </c>
      <c r="T571" s="30" t="s">
        <v>29</v>
      </c>
      <c r="U571" s="35" t="e">
        <f t="shared" si="76"/>
        <v>#VALUE!</v>
      </c>
      <c r="V571" s="35" t="e">
        <f t="shared" si="77"/>
        <v>#VALUE!</v>
      </c>
      <c r="W571" s="35" t="e">
        <f t="shared" si="78"/>
        <v>#VALUE!</v>
      </c>
      <c r="X571" s="28" t="e">
        <f t="shared" si="79"/>
        <v>#DIV/0!</v>
      </c>
      <c r="Y571" s="12" t="e">
        <f t="shared" si="80"/>
        <v>#DIV/0!</v>
      </c>
    </row>
    <row r="572" spans="1:25" x14ac:dyDescent="0.25">
      <c r="A572" s="29" t="s">
        <v>10</v>
      </c>
      <c r="B572" s="29" t="s">
        <v>11</v>
      </c>
      <c r="C572" s="29" t="s">
        <v>6538</v>
      </c>
      <c r="D572" s="29" t="s">
        <v>6539</v>
      </c>
      <c r="E572" s="29">
        <v>1</v>
      </c>
      <c r="F572" s="29">
        <v>1</v>
      </c>
      <c r="G572" s="29">
        <v>1</v>
      </c>
      <c r="H572" s="29">
        <v>1</v>
      </c>
      <c r="I572" s="29">
        <v>211.4</v>
      </c>
      <c r="J572" s="29" t="s">
        <v>6540</v>
      </c>
      <c r="K572" s="30" t="s">
        <v>29</v>
      </c>
      <c r="L572" s="30" t="s">
        <v>29</v>
      </c>
      <c r="M572" s="30" t="s">
        <v>29</v>
      </c>
      <c r="N572" s="35" t="e">
        <f t="shared" si="72"/>
        <v>#VALUE!</v>
      </c>
      <c r="O572" s="35" t="e">
        <f t="shared" si="73"/>
        <v>#VALUE!</v>
      </c>
      <c r="P572" s="35" t="e">
        <f t="shared" si="74"/>
        <v>#VALUE!</v>
      </c>
      <c r="Q572" s="28" t="e">
        <f t="shared" si="75"/>
        <v>#DIV/0!</v>
      </c>
      <c r="R572" s="30" t="s">
        <v>29</v>
      </c>
      <c r="S572" s="30">
        <v>19680.666015625</v>
      </c>
      <c r="T572" s="30" t="s">
        <v>29</v>
      </c>
      <c r="U572" s="35" t="e">
        <f t="shared" si="76"/>
        <v>#VALUE!</v>
      </c>
      <c r="V572" s="35">
        <f t="shared" si="77"/>
        <v>1.463001610249745E-4</v>
      </c>
      <c r="W572" s="35" t="e">
        <f t="shared" si="78"/>
        <v>#VALUE!</v>
      </c>
      <c r="X572" s="28">
        <f t="shared" si="79"/>
        <v>1.463001610249745E-4</v>
      </c>
      <c r="Y572" s="12" t="e">
        <f t="shared" si="80"/>
        <v>#DIV/0!</v>
      </c>
    </row>
    <row r="573" spans="1:25" x14ac:dyDescent="0.25">
      <c r="A573" s="29" t="s">
        <v>7735</v>
      </c>
      <c r="B573" s="29" t="s">
        <v>11</v>
      </c>
      <c r="C573" s="29" t="s">
        <v>8147</v>
      </c>
      <c r="D573" s="29" t="s">
        <v>8148</v>
      </c>
      <c r="E573" s="29">
        <v>1</v>
      </c>
      <c r="F573" s="29">
        <v>1</v>
      </c>
      <c r="G573" s="29">
        <v>1</v>
      </c>
      <c r="H573" s="29">
        <v>1</v>
      </c>
      <c r="I573" s="29">
        <v>52</v>
      </c>
      <c r="J573" s="29" t="s">
        <v>8149</v>
      </c>
      <c r="K573" s="30" t="s">
        <v>29</v>
      </c>
      <c r="L573" s="30" t="s">
        <v>29</v>
      </c>
      <c r="M573" s="30" t="s">
        <v>29</v>
      </c>
      <c r="N573" s="35" t="e">
        <f t="shared" si="72"/>
        <v>#VALUE!</v>
      </c>
      <c r="O573" s="35" t="e">
        <f t="shared" si="73"/>
        <v>#VALUE!</v>
      </c>
      <c r="P573" s="35" t="e">
        <f t="shared" si="74"/>
        <v>#VALUE!</v>
      </c>
      <c r="Q573" s="28" t="e">
        <f t="shared" si="75"/>
        <v>#DIV/0!</v>
      </c>
      <c r="R573" s="30" t="s">
        <v>29</v>
      </c>
      <c r="S573" s="30" t="s">
        <v>29</v>
      </c>
      <c r="T573" s="30" t="s">
        <v>29</v>
      </c>
      <c r="U573" s="35" t="e">
        <f t="shared" si="76"/>
        <v>#VALUE!</v>
      </c>
      <c r="V573" s="35" t="e">
        <f t="shared" si="77"/>
        <v>#VALUE!</v>
      </c>
      <c r="W573" s="35" t="e">
        <f t="shared" si="78"/>
        <v>#VALUE!</v>
      </c>
      <c r="X573" s="28" t="e">
        <f t="shared" si="79"/>
        <v>#DIV/0!</v>
      </c>
      <c r="Y573" s="12" t="e">
        <f t="shared" si="80"/>
        <v>#DIV/0!</v>
      </c>
    </row>
    <row r="574" spans="1:25" x14ac:dyDescent="0.25">
      <c r="A574" s="29" t="s">
        <v>10</v>
      </c>
      <c r="B574" s="29" t="s">
        <v>11</v>
      </c>
      <c r="C574" s="29" t="s">
        <v>7214</v>
      </c>
      <c r="D574" s="29" t="s">
        <v>7215</v>
      </c>
      <c r="E574" s="29">
        <v>5</v>
      </c>
      <c r="F574" s="29">
        <v>1</v>
      </c>
      <c r="G574" s="29">
        <v>1</v>
      </c>
      <c r="H574" s="29">
        <v>1</v>
      </c>
      <c r="I574" s="29">
        <v>39.1</v>
      </c>
      <c r="J574" s="29" t="s">
        <v>7216</v>
      </c>
      <c r="K574" s="30" t="s">
        <v>29</v>
      </c>
      <c r="L574" s="30" t="s">
        <v>29</v>
      </c>
      <c r="M574" s="30" t="s">
        <v>29</v>
      </c>
      <c r="N574" s="35" t="e">
        <f t="shared" si="72"/>
        <v>#VALUE!</v>
      </c>
      <c r="O574" s="35" t="e">
        <f t="shared" si="73"/>
        <v>#VALUE!</v>
      </c>
      <c r="P574" s="35" t="e">
        <f t="shared" si="74"/>
        <v>#VALUE!</v>
      </c>
      <c r="Q574" s="28" t="e">
        <f t="shared" si="75"/>
        <v>#DIV/0!</v>
      </c>
      <c r="R574" s="30" t="s">
        <v>29</v>
      </c>
      <c r="S574" s="30" t="s">
        <v>29</v>
      </c>
      <c r="T574" s="30" t="s">
        <v>29</v>
      </c>
      <c r="U574" s="35" t="e">
        <f t="shared" si="76"/>
        <v>#VALUE!</v>
      </c>
      <c r="V574" s="35" t="e">
        <f t="shared" si="77"/>
        <v>#VALUE!</v>
      </c>
      <c r="W574" s="35" t="e">
        <f t="shared" si="78"/>
        <v>#VALUE!</v>
      </c>
      <c r="X574" s="28" t="e">
        <f t="shared" si="79"/>
        <v>#DIV/0!</v>
      </c>
      <c r="Y574" s="12" t="e">
        <f t="shared" si="80"/>
        <v>#DIV/0!</v>
      </c>
    </row>
    <row r="575" spans="1:25" x14ac:dyDescent="0.25">
      <c r="A575" s="29" t="s">
        <v>10</v>
      </c>
      <c r="B575" s="29" t="s">
        <v>11</v>
      </c>
      <c r="C575" s="29" t="s">
        <v>7114</v>
      </c>
      <c r="D575" s="29" t="s">
        <v>7115</v>
      </c>
      <c r="E575" s="29">
        <v>4</v>
      </c>
      <c r="F575" s="29">
        <v>1</v>
      </c>
      <c r="G575" s="29">
        <v>1</v>
      </c>
      <c r="H575" s="29">
        <v>1</v>
      </c>
      <c r="I575" s="29">
        <v>51.3</v>
      </c>
      <c r="J575" s="29" t="s">
        <v>7116</v>
      </c>
      <c r="K575" s="30" t="s">
        <v>29</v>
      </c>
      <c r="L575" s="30" t="s">
        <v>29</v>
      </c>
      <c r="M575" s="30" t="s">
        <v>29</v>
      </c>
      <c r="N575" s="35" t="e">
        <f t="shared" si="72"/>
        <v>#VALUE!</v>
      </c>
      <c r="O575" s="35" t="e">
        <f t="shared" si="73"/>
        <v>#VALUE!</v>
      </c>
      <c r="P575" s="35" t="e">
        <f t="shared" si="74"/>
        <v>#VALUE!</v>
      </c>
      <c r="Q575" s="28" t="e">
        <f t="shared" si="75"/>
        <v>#DIV/0!</v>
      </c>
      <c r="R575" s="30" t="s">
        <v>29</v>
      </c>
      <c r="S575" s="30">
        <v>101557.484375</v>
      </c>
      <c r="T575" s="30" t="s">
        <v>29</v>
      </c>
      <c r="U575" s="35" t="e">
        <f t="shared" si="76"/>
        <v>#VALUE!</v>
      </c>
      <c r="V575" s="35">
        <f t="shared" si="77"/>
        <v>7.5494784097030919E-4</v>
      </c>
      <c r="W575" s="35" t="e">
        <f t="shared" si="78"/>
        <v>#VALUE!</v>
      </c>
      <c r="X575" s="28">
        <f t="shared" si="79"/>
        <v>7.5494784097030919E-4</v>
      </c>
      <c r="Y575" s="12" t="e">
        <f t="shared" si="80"/>
        <v>#DIV/0!</v>
      </c>
    </row>
    <row r="576" spans="1:25" x14ac:dyDescent="0.25">
      <c r="A576" s="29" t="s">
        <v>10</v>
      </c>
      <c r="B576" s="29" t="s">
        <v>11</v>
      </c>
      <c r="C576" s="29" t="s">
        <v>7145</v>
      </c>
      <c r="D576" s="29" t="s">
        <v>7146</v>
      </c>
      <c r="E576" s="29">
        <v>1</v>
      </c>
      <c r="F576" s="29">
        <v>1</v>
      </c>
      <c r="G576" s="29">
        <v>1</v>
      </c>
      <c r="H576" s="29">
        <v>1</v>
      </c>
      <c r="I576" s="29">
        <v>88.9</v>
      </c>
      <c r="J576" s="29" t="s">
        <v>7147</v>
      </c>
      <c r="K576" s="30" t="s">
        <v>29</v>
      </c>
      <c r="L576" s="30" t="s">
        <v>29</v>
      </c>
      <c r="M576" s="30" t="s">
        <v>29</v>
      </c>
      <c r="N576" s="35" t="e">
        <f t="shared" si="72"/>
        <v>#VALUE!</v>
      </c>
      <c r="O576" s="35" t="e">
        <f t="shared" si="73"/>
        <v>#VALUE!</v>
      </c>
      <c r="P576" s="35" t="e">
        <f t="shared" si="74"/>
        <v>#VALUE!</v>
      </c>
      <c r="Q576" s="28" t="e">
        <f t="shared" si="75"/>
        <v>#DIV/0!</v>
      </c>
      <c r="R576" s="30" t="s">
        <v>29</v>
      </c>
      <c r="S576" s="30">
        <v>26032.3828125</v>
      </c>
      <c r="T576" s="30" t="s">
        <v>29</v>
      </c>
      <c r="U576" s="35" t="e">
        <f t="shared" si="76"/>
        <v>#VALUE!</v>
      </c>
      <c r="V576" s="35">
        <f t="shared" si="77"/>
        <v>1.9351691626232702E-4</v>
      </c>
      <c r="W576" s="35" t="e">
        <f t="shared" si="78"/>
        <v>#VALUE!</v>
      </c>
      <c r="X576" s="28">
        <f t="shared" si="79"/>
        <v>1.9351691626232702E-4</v>
      </c>
      <c r="Y576" s="12" t="e">
        <f t="shared" si="80"/>
        <v>#DIV/0!</v>
      </c>
    </row>
    <row r="577" spans="1:25" x14ac:dyDescent="0.25">
      <c r="A577" s="29" t="s">
        <v>10</v>
      </c>
      <c r="B577" s="29" t="s">
        <v>11</v>
      </c>
      <c r="C577" s="29" t="s">
        <v>7169</v>
      </c>
      <c r="D577" s="29" t="s">
        <v>7170</v>
      </c>
      <c r="E577" s="29">
        <v>2</v>
      </c>
      <c r="F577" s="29">
        <v>1</v>
      </c>
      <c r="G577" s="29">
        <v>1</v>
      </c>
      <c r="H577" s="29">
        <v>1</v>
      </c>
      <c r="I577" s="29">
        <v>82.8</v>
      </c>
      <c r="J577" s="29" t="s">
        <v>7171</v>
      </c>
      <c r="K577" s="30" t="s">
        <v>29</v>
      </c>
      <c r="L577" s="30" t="s">
        <v>29</v>
      </c>
      <c r="M577" s="30">
        <v>24384.103515625</v>
      </c>
      <c r="N577" s="35" t="e">
        <f t="shared" si="72"/>
        <v>#VALUE!</v>
      </c>
      <c r="O577" s="35" t="e">
        <f t="shared" si="73"/>
        <v>#VALUE!</v>
      </c>
      <c r="P577" s="35">
        <f t="shared" si="74"/>
        <v>7.8309426900608652E-4</v>
      </c>
      <c r="Q577" s="28">
        <f t="shared" si="75"/>
        <v>7.8309426900608652E-4</v>
      </c>
      <c r="R577" s="30" t="s">
        <v>29</v>
      </c>
      <c r="S577" s="30" t="s">
        <v>29</v>
      </c>
      <c r="T577" s="30" t="s">
        <v>29</v>
      </c>
      <c r="U577" s="35" t="e">
        <f t="shared" si="76"/>
        <v>#VALUE!</v>
      </c>
      <c r="V577" s="35" t="e">
        <f t="shared" si="77"/>
        <v>#VALUE!</v>
      </c>
      <c r="W577" s="35" t="e">
        <f t="shared" si="78"/>
        <v>#VALUE!</v>
      </c>
      <c r="X577" s="28" t="e">
        <f t="shared" si="79"/>
        <v>#DIV/0!</v>
      </c>
      <c r="Y577" s="12" t="e">
        <f t="shared" si="80"/>
        <v>#DIV/0!</v>
      </c>
    </row>
    <row r="578" spans="1:25" x14ac:dyDescent="0.25">
      <c r="A578" s="29" t="s">
        <v>10</v>
      </c>
      <c r="B578" s="29" t="s">
        <v>11</v>
      </c>
      <c r="C578" s="29" t="s">
        <v>6917</v>
      </c>
      <c r="D578" s="29" t="s">
        <v>6918</v>
      </c>
      <c r="E578" s="29">
        <v>6</v>
      </c>
      <c r="F578" s="29">
        <v>1</v>
      </c>
      <c r="G578" s="29">
        <v>1</v>
      </c>
      <c r="H578" s="29">
        <v>1</v>
      </c>
      <c r="I578" s="29">
        <v>31.3</v>
      </c>
      <c r="J578" s="29" t="s">
        <v>6919</v>
      </c>
      <c r="K578" s="30" t="s">
        <v>29</v>
      </c>
      <c r="L578" s="30" t="s">
        <v>29</v>
      </c>
      <c r="M578" s="30" t="s">
        <v>29</v>
      </c>
      <c r="N578" s="35" t="e">
        <f t="shared" ref="N578:N641" si="81">K578/$K$2873</f>
        <v>#VALUE!</v>
      </c>
      <c r="O578" s="35" t="e">
        <f t="shared" ref="O578:O641" si="82">L578/$L$2873</f>
        <v>#VALUE!</v>
      </c>
      <c r="P578" s="35" t="e">
        <f t="shared" ref="P578:P641" si="83">M578/$M$2873</f>
        <v>#VALUE!</v>
      </c>
      <c r="Q578" s="28" t="e">
        <f t="shared" ref="Q578:Q641" si="84">AVERAGEIF(N578:P578,"&gt;0")</f>
        <v>#DIV/0!</v>
      </c>
      <c r="R578" s="30" t="s">
        <v>29</v>
      </c>
      <c r="S578" s="30" t="s">
        <v>29</v>
      </c>
      <c r="T578" s="30" t="s">
        <v>29</v>
      </c>
      <c r="U578" s="35" t="e">
        <f t="shared" ref="U578:U641" si="85">R578/$R$2873</f>
        <v>#VALUE!</v>
      </c>
      <c r="V578" s="35" t="e">
        <f t="shared" ref="V578:V641" si="86">S578/$S$2873</f>
        <v>#VALUE!</v>
      </c>
      <c r="W578" s="35" t="e">
        <f t="shared" ref="W578:W641" si="87">T578/$T$2873</f>
        <v>#VALUE!</v>
      </c>
      <c r="X578" s="28" t="e">
        <f t="shared" ref="X578:X641" si="88">AVERAGEIF(U578:W578,"&gt;0")</f>
        <v>#DIV/0!</v>
      </c>
      <c r="Y578" s="12" t="e">
        <f t="shared" ref="Y578:Y641" si="89">X578/Q578</f>
        <v>#DIV/0!</v>
      </c>
    </row>
    <row r="579" spans="1:25" x14ac:dyDescent="0.25">
      <c r="A579" s="29" t="s">
        <v>10</v>
      </c>
      <c r="B579" s="29" t="s">
        <v>11</v>
      </c>
      <c r="C579" s="29" t="s">
        <v>6791</v>
      </c>
      <c r="D579" s="29" t="s">
        <v>6792</v>
      </c>
      <c r="E579" s="29">
        <v>2</v>
      </c>
      <c r="F579" s="29">
        <v>1</v>
      </c>
      <c r="G579" s="29">
        <v>1</v>
      </c>
      <c r="H579" s="29">
        <v>1</v>
      </c>
      <c r="I579" s="29">
        <v>80.3</v>
      </c>
      <c r="J579" s="29" t="s">
        <v>6793</v>
      </c>
      <c r="K579" s="30" t="s">
        <v>29</v>
      </c>
      <c r="L579" s="30" t="s">
        <v>29</v>
      </c>
      <c r="M579" s="30" t="s">
        <v>29</v>
      </c>
      <c r="N579" s="35" t="e">
        <f t="shared" si="81"/>
        <v>#VALUE!</v>
      </c>
      <c r="O579" s="35" t="e">
        <f t="shared" si="82"/>
        <v>#VALUE!</v>
      </c>
      <c r="P579" s="35" t="e">
        <f t="shared" si="83"/>
        <v>#VALUE!</v>
      </c>
      <c r="Q579" s="28" t="e">
        <f t="shared" si="84"/>
        <v>#DIV/0!</v>
      </c>
      <c r="R579" s="30" t="s">
        <v>29</v>
      </c>
      <c r="S579" s="30" t="s">
        <v>29</v>
      </c>
      <c r="T579" s="30" t="s">
        <v>29</v>
      </c>
      <c r="U579" s="35" t="e">
        <f t="shared" si="85"/>
        <v>#VALUE!</v>
      </c>
      <c r="V579" s="35" t="e">
        <f t="shared" si="86"/>
        <v>#VALUE!</v>
      </c>
      <c r="W579" s="35" t="e">
        <f t="shared" si="87"/>
        <v>#VALUE!</v>
      </c>
      <c r="X579" s="28" t="e">
        <f t="shared" si="88"/>
        <v>#DIV/0!</v>
      </c>
      <c r="Y579" s="12" t="e">
        <f t="shared" si="89"/>
        <v>#DIV/0!</v>
      </c>
    </row>
    <row r="580" spans="1:25" x14ac:dyDescent="0.25">
      <c r="A580" s="29" t="s">
        <v>10</v>
      </c>
      <c r="B580" s="29" t="s">
        <v>11</v>
      </c>
      <c r="C580" s="29" t="s">
        <v>5992</v>
      </c>
      <c r="D580" s="29" t="s">
        <v>5993</v>
      </c>
      <c r="E580" s="29">
        <v>3</v>
      </c>
      <c r="F580" s="29">
        <v>1</v>
      </c>
      <c r="G580" s="29">
        <v>1</v>
      </c>
      <c r="H580" s="29">
        <v>1</v>
      </c>
      <c r="I580" s="29">
        <v>53.6</v>
      </c>
      <c r="J580" s="29" t="s">
        <v>5994</v>
      </c>
      <c r="K580" s="30" t="s">
        <v>29</v>
      </c>
      <c r="L580" s="30" t="s">
        <v>29</v>
      </c>
      <c r="M580" s="30" t="s">
        <v>29</v>
      </c>
      <c r="N580" s="35" t="e">
        <f t="shared" si="81"/>
        <v>#VALUE!</v>
      </c>
      <c r="O580" s="35" t="e">
        <f t="shared" si="82"/>
        <v>#VALUE!</v>
      </c>
      <c r="P580" s="35" t="e">
        <f t="shared" si="83"/>
        <v>#VALUE!</v>
      </c>
      <c r="Q580" s="28" t="e">
        <f t="shared" si="84"/>
        <v>#DIV/0!</v>
      </c>
      <c r="R580" s="30" t="s">
        <v>29</v>
      </c>
      <c r="S580" s="30" t="s">
        <v>29</v>
      </c>
      <c r="T580" s="30" t="s">
        <v>29</v>
      </c>
      <c r="U580" s="35" t="e">
        <f t="shared" si="85"/>
        <v>#VALUE!</v>
      </c>
      <c r="V580" s="35" t="e">
        <f t="shared" si="86"/>
        <v>#VALUE!</v>
      </c>
      <c r="W580" s="35" t="e">
        <f t="shared" si="87"/>
        <v>#VALUE!</v>
      </c>
      <c r="X580" s="28" t="e">
        <f t="shared" si="88"/>
        <v>#DIV/0!</v>
      </c>
      <c r="Y580" s="12" t="e">
        <f t="shared" si="89"/>
        <v>#DIV/0!</v>
      </c>
    </row>
    <row r="581" spans="1:25" x14ac:dyDescent="0.25">
      <c r="A581" s="29" t="s">
        <v>10</v>
      </c>
      <c r="B581" s="29" t="s">
        <v>11</v>
      </c>
      <c r="C581" s="29" t="s">
        <v>7658</v>
      </c>
      <c r="D581" s="29" t="s">
        <v>7659</v>
      </c>
      <c r="E581" s="29">
        <v>4</v>
      </c>
      <c r="F581" s="29">
        <v>1</v>
      </c>
      <c r="G581" s="29">
        <v>1</v>
      </c>
      <c r="H581" s="29">
        <v>1</v>
      </c>
      <c r="I581" s="29">
        <v>31.1</v>
      </c>
      <c r="J581" s="29" t="s">
        <v>7660</v>
      </c>
      <c r="K581" s="30" t="s">
        <v>29</v>
      </c>
      <c r="L581" s="30" t="s">
        <v>29</v>
      </c>
      <c r="M581" s="30" t="s">
        <v>29</v>
      </c>
      <c r="N581" s="35" t="e">
        <f t="shared" si="81"/>
        <v>#VALUE!</v>
      </c>
      <c r="O581" s="35" t="e">
        <f t="shared" si="82"/>
        <v>#VALUE!</v>
      </c>
      <c r="P581" s="35" t="e">
        <f t="shared" si="83"/>
        <v>#VALUE!</v>
      </c>
      <c r="Q581" s="28" t="e">
        <f t="shared" si="84"/>
        <v>#DIV/0!</v>
      </c>
      <c r="R581" s="30" t="s">
        <v>29</v>
      </c>
      <c r="S581" s="30" t="s">
        <v>29</v>
      </c>
      <c r="T581" s="30" t="s">
        <v>29</v>
      </c>
      <c r="U581" s="35" t="e">
        <f t="shared" si="85"/>
        <v>#VALUE!</v>
      </c>
      <c r="V581" s="35" t="e">
        <f t="shared" si="86"/>
        <v>#VALUE!</v>
      </c>
      <c r="W581" s="35" t="e">
        <f t="shared" si="87"/>
        <v>#VALUE!</v>
      </c>
      <c r="X581" s="28" t="e">
        <f t="shared" si="88"/>
        <v>#DIV/0!</v>
      </c>
      <c r="Y581" s="12" t="e">
        <f t="shared" si="89"/>
        <v>#DIV/0!</v>
      </c>
    </row>
    <row r="582" spans="1:25" x14ac:dyDescent="0.25">
      <c r="A582" s="29" t="s">
        <v>7735</v>
      </c>
      <c r="B582" s="29" t="s">
        <v>11</v>
      </c>
      <c r="C582" s="29" t="s">
        <v>8298</v>
      </c>
      <c r="D582" s="29" t="s">
        <v>8299</v>
      </c>
      <c r="E582" s="29">
        <v>6</v>
      </c>
      <c r="F582" s="29">
        <v>1</v>
      </c>
      <c r="G582" s="29">
        <v>1</v>
      </c>
      <c r="H582" s="29">
        <v>1</v>
      </c>
      <c r="I582" s="29">
        <v>21.1</v>
      </c>
      <c r="J582" s="29" t="s">
        <v>8300</v>
      </c>
      <c r="K582" s="30" t="s">
        <v>29</v>
      </c>
      <c r="L582" s="30" t="s">
        <v>29</v>
      </c>
      <c r="M582" s="30" t="s">
        <v>29</v>
      </c>
      <c r="N582" s="35" t="e">
        <f t="shared" si="81"/>
        <v>#VALUE!</v>
      </c>
      <c r="O582" s="35" t="e">
        <f t="shared" si="82"/>
        <v>#VALUE!</v>
      </c>
      <c r="P582" s="35" t="e">
        <f t="shared" si="83"/>
        <v>#VALUE!</v>
      </c>
      <c r="Q582" s="28" t="e">
        <f t="shared" si="84"/>
        <v>#DIV/0!</v>
      </c>
      <c r="R582" s="30">
        <v>137241.4375</v>
      </c>
      <c r="S582" s="30" t="s">
        <v>29</v>
      </c>
      <c r="T582" s="30" t="s">
        <v>29</v>
      </c>
      <c r="U582" s="35">
        <f t="shared" si="85"/>
        <v>2.3947484437701616E-3</v>
      </c>
      <c r="V582" s="35" t="e">
        <f t="shared" si="86"/>
        <v>#VALUE!</v>
      </c>
      <c r="W582" s="35" t="e">
        <f t="shared" si="87"/>
        <v>#VALUE!</v>
      </c>
      <c r="X582" s="28">
        <f t="shared" si="88"/>
        <v>2.3947484437701616E-3</v>
      </c>
      <c r="Y582" s="12" t="e">
        <f t="shared" si="89"/>
        <v>#DIV/0!</v>
      </c>
    </row>
    <row r="583" spans="1:25" x14ac:dyDescent="0.25">
      <c r="A583" s="29" t="s">
        <v>7735</v>
      </c>
      <c r="B583" s="29" t="s">
        <v>11</v>
      </c>
      <c r="C583" s="29" t="s">
        <v>8088</v>
      </c>
      <c r="D583" s="29" t="s">
        <v>8089</v>
      </c>
      <c r="E583" s="29">
        <v>8</v>
      </c>
      <c r="F583" s="29">
        <v>1</v>
      </c>
      <c r="G583" s="29">
        <v>1</v>
      </c>
      <c r="H583" s="29">
        <v>1</v>
      </c>
      <c r="I583" s="29">
        <v>38</v>
      </c>
      <c r="J583" s="29" t="s">
        <v>8090</v>
      </c>
      <c r="K583" s="30" t="s">
        <v>29</v>
      </c>
      <c r="L583" s="30" t="s">
        <v>29</v>
      </c>
      <c r="M583" s="30" t="s">
        <v>29</v>
      </c>
      <c r="N583" s="35" t="e">
        <f t="shared" si="81"/>
        <v>#VALUE!</v>
      </c>
      <c r="O583" s="35" t="e">
        <f t="shared" si="82"/>
        <v>#VALUE!</v>
      </c>
      <c r="P583" s="35" t="e">
        <f t="shared" si="83"/>
        <v>#VALUE!</v>
      </c>
      <c r="Q583" s="28" t="e">
        <f t="shared" si="84"/>
        <v>#DIV/0!</v>
      </c>
      <c r="R583" s="30" t="s">
        <v>29</v>
      </c>
      <c r="S583" s="30" t="s">
        <v>29</v>
      </c>
      <c r="T583" s="30" t="s">
        <v>29</v>
      </c>
      <c r="U583" s="35" t="e">
        <f t="shared" si="85"/>
        <v>#VALUE!</v>
      </c>
      <c r="V583" s="35" t="e">
        <f t="shared" si="86"/>
        <v>#VALUE!</v>
      </c>
      <c r="W583" s="35" t="e">
        <f t="shared" si="87"/>
        <v>#VALUE!</v>
      </c>
      <c r="X583" s="28" t="e">
        <f t="shared" si="88"/>
        <v>#DIV/0!</v>
      </c>
      <c r="Y583" s="12" t="e">
        <f t="shared" si="89"/>
        <v>#DIV/0!</v>
      </c>
    </row>
    <row r="584" spans="1:25" x14ac:dyDescent="0.25">
      <c r="A584" s="29" t="s">
        <v>10</v>
      </c>
      <c r="B584" s="29" t="s">
        <v>11</v>
      </c>
      <c r="C584" s="29" t="s">
        <v>6575</v>
      </c>
      <c r="D584" s="29" t="s">
        <v>6576</v>
      </c>
      <c r="E584" s="29">
        <v>2</v>
      </c>
      <c r="F584" s="29">
        <v>1</v>
      </c>
      <c r="G584" s="29">
        <v>1</v>
      </c>
      <c r="H584" s="29">
        <v>1</v>
      </c>
      <c r="I584" s="29">
        <v>74.900000000000006</v>
      </c>
      <c r="J584" s="29" t="s">
        <v>6577</v>
      </c>
      <c r="K584" s="30" t="s">
        <v>29</v>
      </c>
      <c r="L584" s="30" t="s">
        <v>29</v>
      </c>
      <c r="M584" s="30" t="s">
        <v>29</v>
      </c>
      <c r="N584" s="35" t="e">
        <f t="shared" si="81"/>
        <v>#VALUE!</v>
      </c>
      <c r="O584" s="35" t="e">
        <f t="shared" si="82"/>
        <v>#VALUE!</v>
      </c>
      <c r="P584" s="35" t="e">
        <f t="shared" si="83"/>
        <v>#VALUE!</v>
      </c>
      <c r="Q584" s="28" t="e">
        <f t="shared" si="84"/>
        <v>#DIV/0!</v>
      </c>
      <c r="R584" s="30" t="s">
        <v>29</v>
      </c>
      <c r="S584" s="30" t="s">
        <v>29</v>
      </c>
      <c r="T584" s="30" t="s">
        <v>29</v>
      </c>
      <c r="U584" s="35" t="e">
        <f t="shared" si="85"/>
        <v>#VALUE!</v>
      </c>
      <c r="V584" s="35" t="e">
        <f t="shared" si="86"/>
        <v>#VALUE!</v>
      </c>
      <c r="W584" s="35" t="e">
        <f t="shared" si="87"/>
        <v>#VALUE!</v>
      </c>
      <c r="X584" s="28" t="e">
        <f t="shared" si="88"/>
        <v>#DIV/0!</v>
      </c>
      <c r="Y584" s="12" t="e">
        <f t="shared" si="89"/>
        <v>#DIV/0!</v>
      </c>
    </row>
    <row r="585" spans="1:25" x14ac:dyDescent="0.25">
      <c r="A585" s="29" t="s">
        <v>10</v>
      </c>
      <c r="B585" s="29" t="s">
        <v>11</v>
      </c>
      <c r="C585" s="29" t="s">
        <v>6479</v>
      </c>
      <c r="D585" s="29" t="s">
        <v>6480</v>
      </c>
      <c r="E585" s="29">
        <v>5</v>
      </c>
      <c r="F585" s="29">
        <v>1</v>
      </c>
      <c r="G585" s="29">
        <v>1</v>
      </c>
      <c r="H585" s="29">
        <v>1</v>
      </c>
      <c r="I585" s="29">
        <v>42.7</v>
      </c>
      <c r="J585" s="29" t="s">
        <v>6481</v>
      </c>
      <c r="K585" s="30" t="s">
        <v>29</v>
      </c>
      <c r="L585" s="30" t="s">
        <v>29</v>
      </c>
      <c r="M585" s="30" t="s">
        <v>29</v>
      </c>
      <c r="N585" s="35" t="e">
        <f t="shared" si="81"/>
        <v>#VALUE!</v>
      </c>
      <c r="O585" s="35" t="e">
        <f t="shared" si="82"/>
        <v>#VALUE!</v>
      </c>
      <c r="P585" s="35" t="e">
        <f t="shared" si="83"/>
        <v>#VALUE!</v>
      </c>
      <c r="Q585" s="28" t="e">
        <f t="shared" si="84"/>
        <v>#DIV/0!</v>
      </c>
      <c r="R585" s="30" t="s">
        <v>29</v>
      </c>
      <c r="S585" s="30" t="s">
        <v>29</v>
      </c>
      <c r="T585" s="30" t="s">
        <v>29</v>
      </c>
      <c r="U585" s="35" t="e">
        <f t="shared" si="85"/>
        <v>#VALUE!</v>
      </c>
      <c r="V585" s="35" t="e">
        <f t="shared" si="86"/>
        <v>#VALUE!</v>
      </c>
      <c r="W585" s="35" t="e">
        <f t="shared" si="87"/>
        <v>#VALUE!</v>
      </c>
      <c r="X585" s="28" t="e">
        <f t="shared" si="88"/>
        <v>#DIV/0!</v>
      </c>
      <c r="Y585" s="12" t="e">
        <f t="shared" si="89"/>
        <v>#DIV/0!</v>
      </c>
    </row>
    <row r="586" spans="1:25" x14ac:dyDescent="0.25">
      <c r="A586" s="29" t="s">
        <v>10</v>
      </c>
      <c r="B586" s="29" t="s">
        <v>11</v>
      </c>
      <c r="C586" s="29" t="s">
        <v>7494</v>
      </c>
      <c r="D586" s="29" t="s">
        <v>7495</v>
      </c>
      <c r="E586" s="29">
        <v>1</v>
      </c>
      <c r="F586" s="29">
        <v>1</v>
      </c>
      <c r="G586" s="29">
        <v>1</v>
      </c>
      <c r="H586" s="29">
        <v>1</v>
      </c>
      <c r="I586" s="29">
        <v>114.8</v>
      </c>
      <c r="J586" s="29" t="s">
        <v>7496</v>
      </c>
      <c r="K586" s="30" t="s">
        <v>29</v>
      </c>
      <c r="L586" s="30" t="s">
        <v>29</v>
      </c>
      <c r="M586" s="30" t="s">
        <v>29</v>
      </c>
      <c r="N586" s="35" t="e">
        <f t="shared" si="81"/>
        <v>#VALUE!</v>
      </c>
      <c r="O586" s="35" t="e">
        <f t="shared" si="82"/>
        <v>#VALUE!</v>
      </c>
      <c r="P586" s="35" t="e">
        <f t="shared" si="83"/>
        <v>#VALUE!</v>
      </c>
      <c r="Q586" s="28" t="e">
        <f t="shared" si="84"/>
        <v>#DIV/0!</v>
      </c>
      <c r="R586" s="30" t="s">
        <v>29</v>
      </c>
      <c r="S586" s="30" t="s">
        <v>29</v>
      </c>
      <c r="T586" s="30" t="s">
        <v>29</v>
      </c>
      <c r="U586" s="35" t="e">
        <f t="shared" si="85"/>
        <v>#VALUE!</v>
      </c>
      <c r="V586" s="35" t="e">
        <f t="shared" si="86"/>
        <v>#VALUE!</v>
      </c>
      <c r="W586" s="35" t="e">
        <f t="shared" si="87"/>
        <v>#VALUE!</v>
      </c>
      <c r="X586" s="28" t="e">
        <f t="shared" si="88"/>
        <v>#DIV/0!</v>
      </c>
      <c r="Y586" s="12" t="e">
        <f t="shared" si="89"/>
        <v>#DIV/0!</v>
      </c>
    </row>
    <row r="587" spans="1:25" x14ac:dyDescent="0.25">
      <c r="A587" s="29" t="s">
        <v>7735</v>
      </c>
      <c r="B587" s="29" t="s">
        <v>11</v>
      </c>
      <c r="C587" s="29" t="s">
        <v>8245</v>
      </c>
      <c r="D587" s="29" t="s">
        <v>8246</v>
      </c>
      <c r="E587" s="29">
        <v>2</v>
      </c>
      <c r="F587" s="29">
        <v>1</v>
      </c>
      <c r="G587" s="29">
        <v>1</v>
      </c>
      <c r="H587" s="29">
        <v>1</v>
      </c>
      <c r="I587" s="29">
        <v>46.8</v>
      </c>
      <c r="J587" s="29" t="s">
        <v>29</v>
      </c>
      <c r="K587" s="30" t="s">
        <v>29</v>
      </c>
      <c r="L587" s="30" t="s">
        <v>29</v>
      </c>
      <c r="M587" s="30" t="s">
        <v>29</v>
      </c>
      <c r="N587" s="35" t="e">
        <f t="shared" si="81"/>
        <v>#VALUE!</v>
      </c>
      <c r="O587" s="35" t="e">
        <f t="shared" si="82"/>
        <v>#VALUE!</v>
      </c>
      <c r="P587" s="35" t="e">
        <f t="shared" si="83"/>
        <v>#VALUE!</v>
      </c>
      <c r="Q587" s="28" t="e">
        <f t="shared" si="84"/>
        <v>#DIV/0!</v>
      </c>
      <c r="R587" s="30" t="s">
        <v>29</v>
      </c>
      <c r="S587" s="30">
        <v>5944.80224609375</v>
      </c>
      <c r="T587" s="30">
        <v>13628.66796875</v>
      </c>
      <c r="U587" s="35" t="e">
        <f t="shared" si="85"/>
        <v>#VALUE!</v>
      </c>
      <c r="V587" s="35">
        <f t="shared" si="86"/>
        <v>4.4191874663928936E-5</v>
      </c>
      <c r="W587" s="35">
        <f t="shared" si="87"/>
        <v>5.1811210455403751E-5</v>
      </c>
      <c r="X587" s="28">
        <f t="shared" si="88"/>
        <v>4.8001542559666347E-5</v>
      </c>
      <c r="Y587" s="12" t="e">
        <f t="shared" si="89"/>
        <v>#DIV/0!</v>
      </c>
    </row>
    <row r="588" spans="1:25" x14ac:dyDescent="0.25">
      <c r="A588" s="29" t="s">
        <v>7735</v>
      </c>
      <c r="B588" s="29" t="s">
        <v>11</v>
      </c>
      <c r="C588" s="29" t="s">
        <v>7739</v>
      </c>
      <c r="D588" s="29" t="s">
        <v>7740</v>
      </c>
      <c r="E588" s="29">
        <v>4</v>
      </c>
      <c r="F588" s="29">
        <v>1</v>
      </c>
      <c r="G588" s="29">
        <v>1</v>
      </c>
      <c r="H588" s="29">
        <v>1</v>
      </c>
      <c r="I588" s="29">
        <v>21.6</v>
      </c>
      <c r="J588" s="29" t="s">
        <v>29</v>
      </c>
      <c r="K588" s="30" t="s">
        <v>29</v>
      </c>
      <c r="L588" s="30" t="s">
        <v>29</v>
      </c>
      <c r="M588" s="30" t="s">
        <v>29</v>
      </c>
      <c r="N588" s="35" t="e">
        <f t="shared" si="81"/>
        <v>#VALUE!</v>
      </c>
      <c r="O588" s="35" t="e">
        <f t="shared" si="82"/>
        <v>#VALUE!</v>
      </c>
      <c r="P588" s="35" t="e">
        <f t="shared" si="83"/>
        <v>#VALUE!</v>
      </c>
      <c r="Q588" s="28" t="e">
        <f t="shared" si="84"/>
        <v>#DIV/0!</v>
      </c>
      <c r="R588" s="30" t="s">
        <v>29</v>
      </c>
      <c r="S588" s="30" t="s">
        <v>29</v>
      </c>
      <c r="T588" s="30" t="s">
        <v>29</v>
      </c>
      <c r="U588" s="35" t="e">
        <f t="shared" si="85"/>
        <v>#VALUE!</v>
      </c>
      <c r="V588" s="35" t="e">
        <f t="shared" si="86"/>
        <v>#VALUE!</v>
      </c>
      <c r="W588" s="35" t="e">
        <f t="shared" si="87"/>
        <v>#VALUE!</v>
      </c>
      <c r="X588" s="28" t="e">
        <f t="shared" si="88"/>
        <v>#DIV/0!</v>
      </c>
      <c r="Y588" s="12" t="e">
        <f t="shared" si="89"/>
        <v>#DIV/0!</v>
      </c>
    </row>
    <row r="589" spans="1:25" x14ac:dyDescent="0.25">
      <c r="A589" s="29" t="s">
        <v>7735</v>
      </c>
      <c r="B589" s="29" t="s">
        <v>11</v>
      </c>
      <c r="C589" s="29" t="s">
        <v>7914</v>
      </c>
      <c r="D589" s="29" t="s">
        <v>7915</v>
      </c>
      <c r="E589" s="29">
        <v>9</v>
      </c>
      <c r="F589" s="29">
        <v>1</v>
      </c>
      <c r="G589" s="29">
        <v>1</v>
      </c>
      <c r="H589" s="29">
        <v>1</v>
      </c>
      <c r="I589" s="29">
        <v>28.7</v>
      </c>
      <c r="J589" s="29" t="s">
        <v>29</v>
      </c>
      <c r="K589" s="30" t="s">
        <v>29</v>
      </c>
      <c r="L589" s="30" t="s">
        <v>29</v>
      </c>
      <c r="M589" s="30" t="s">
        <v>29</v>
      </c>
      <c r="N589" s="35" t="e">
        <f t="shared" si="81"/>
        <v>#VALUE!</v>
      </c>
      <c r="O589" s="35" t="e">
        <f t="shared" si="82"/>
        <v>#VALUE!</v>
      </c>
      <c r="P589" s="35" t="e">
        <f t="shared" si="83"/>
        <v>#VALUE!</v>
      </c>
      <c r="Q589" s="28" t="e">
        <f t="shared" si="84"/>
        <v>#DIV/0!</v>
      </c>
      <c r="R589" s="30">
        <v>21940.02734375</v>
      </c>
      <c r="S589" s="30">
        <v>19223.40625</v>
      </c>
      <c r="T589" s="30">
        <v>20141.556640625</v>
      </c>
      <c r="U589" s="35">
        <f t="shared" si="85"/>
        <v>3.8283515019084602E-4</v>
      </c>
      <c r="V589" s="35">
        <f t="shared" si="86"/>
        <v>1.4290102924315024E-4</v>
      </c>
      <c r="W589" s="35">
        <f t="shared" si="87"/>
        <v>7.6570830869142551E-5</v>
      </c>
      <c r="X589" s="28">
        <f t="shared" si="88"/>
        <v>2.007690034343796E-4</v>
      </c>
      <c r="Y589" s="12" t="e">
        <f t="shared" si="89"/>
        <v>#DIV/0!</v>
      </c>
    </row>
    <row r="590" spans="1:25" x14ac:dyDescent="0.25">
      <c r="A590" s="29" t="s">
        <v>10</v>
      </c>
      <c r="B590" s="29" t="s">
        <v>11</v>
      </c>
      <c r="C590" s="29" t="s">
        <v>6474</v>
      </c>
      <c r="D590" s="29" t="s">
        <v>6475</v>
      </c>
      <c r="E590" s="29">
        <v>5</v>
      </c>
      <c r="F590" s="29">
        <v>1</v>
      </c>
      <c r="G590" s="29">
        <v>1</v>
      </c>
      <c r="H590" s="29">
        <v>1</v>
      </c>
      <c r="I590" s="29">
        <v>37.299999999999997</v>
      </c>
      <c r="J590" s="29" t="s">
        <v>29</v>
      </c>
      <c r="K590" s="30" t="s">
        <v>29</v>
      </c>
      <c r="L590" s="30" t="s">
        <v>29</v>
      </c>
      <c r="M590" s="30" t="s">
        <v>29</v>
      </c>
      <c r="N590" s="35" t="e">
        <f t="shared" si="81"/>
        <v>#VALUE!</v>
      </c>
      <c r="O590" s="35" t="e">
        <f t="shared" si="82"/>
        <v>#VALUE!</v>
      </c>
      <c r="P590" s="35" t="e">
        <f t="shared" si="83"/>
        <v>#VALUE!</v>
      </c>
      <c r="Q590" s="28" t="e">
        <f t="shared" si="84"/>
        <v>#DIV/0!</v>
      </c>
      <c r="R590" s="30" t="s">
        <v>29</v>
      </c>
      <c r="S590" s="30" t="s">
        <v>29</v>
      </c>
      <c r="T590" s="30" t="s">
        <v>29</v>
      </c>
      <c r="U590" s="35" t="e">
        <f t="shared" si="85"/>
        <v>#VALUE!</v>
      </c>
      <c r="V590" s="35" t="e">
        <f t="shared" si="86"/>
        <v>#VALUE!</v>
      </c>
      <c r="W590" s="35" t="e">
        <f t="shared" si="87"/>
        <v>#VALUE!</v>
      </c>
      <c r="X590" s="28" t="e">
        <f t="shared" si="88"/>
        <v>#DIV/0!</v>
      </c>
      <c r="Y590" s="12" t="e">
        <f t="shared" si="89"/>
        <v>#DIV/0!</v>
      </c>
    </row>
    <row r="591" spans="1:25" x14ac:dyDescent="0.25">
      <c r="A591" s="29" t="s">
        <v>10</v>
      </c>
      <c r="B591" s="29" t="s">
        <v>11</v>
      </c>
      <c r="C591" s="29" t="s">
        <v>6330</v>
      </c>
      <c r="D591" s="29" t="s">
        <v>6331</v>
      </c>
      <c r="E591" s="29">
        <v>2</v>
      </c>
      <c r="F591" s="29">
        <v>1</v>
      </c>
      <c r="G591" s="29">
        <v>1</v>
      </c>
      <c r="H591" s="29">
        <v>1</v>
      </c>
      <c r="I591" s="29">
        <v>71.3</v>
      </c>
      <c r="J591" s="29" t="s">
        <v>6332</v>
      </c>
      <c r="K591" s="30">
        <v>61555.83984375</v>
      </c>
      <c r="L591" s="30">
        <v>35377.55078125</v>
      </c>
      <c r="M591" s="30">
        <v>91527.765625</v>
      </c>
      <c r="N591" s="35">
        <f t="shared" si="81"/>
        <v>3.1842692857809735E-4</v>
      </c>
      <c r="O591" s="35">
        <f t="shared" si="82"/>
        <v>3.4889432857345635E-4</v>
      </c>
      <c r="P591" s="35">
        <f t="shared" si="83"/>
        <v>2.9394096309483561E-3</v>
      </c>
      <c r="Q591" s="28">
        <f t="shared" si="84"/>
        <v>1.2022436293666367E-3</v>
      </c>
      <c r="R591" s="30" t="s">
        <v>29</v>
      </c>
      <c r="S591" s="30" t="s">
        <v>29</v>
      </c>
      <c r="T591" s="30" t="s">
        <v>29</v>
      </c>
      <c r="U591" s="35" t="e">
        <f t="shared" si="85"/>
        <v>#VALUE!</v>
      </c>
      <c r="V591" s="35" t="e">
        <f t="shared" si="86"/>
        <v>#VALUE!</v>
      </c>
      <c r="W591" s="35" t="e">
        <f t="shared" si="87"/>
        <v>#VALUE!</v>
      </c>
      <c r="X591" s="28" t="e">
        <f t="shared" si="88"/>
        <v>#DIV/0!</v>
      </c>
      <c r="Y591" s="12" t="e">
        <f t="shared" si="89"/>
        <v>#DIV/0!</v>
      </c>
    </row>
    <row r="592" spans="1:25" x14ac:dyDescent="0.25">
      <c r="A592" s="29" t="s">
        <v>7735</v>
      </c>
      <c r="B592" s="29" t="s">
        <v>11</v>
      </c>
      <c r="C592" s="29" t="s">
        <v>8138</v>
      </c>
      <c r="D592" s="29" t="s">
        <v>8139</v>
      </c>
      <c r="E592" s="29">
        <v>1</v>
      </c>
      <c r="F592" s="29">
        <v>1</v>
      </c>
      <c r="G592" s="29">
        <v>1</v>
      </c>
      <c r="H592" s="29">
        <v>1</v>
      </c>
      <c r="I592" s="29">
        <v>111.5</v>
      </c>
      <c r="J592" s="29" t="s">
        <v>8140</v>
      </c>
      <c r="K592" s="30" t="s">
        <v>29</v>
      </c>
      <c r="L592" s="30" t="s">
        <v>29</v>
      </c>
      <c r="M592" s="30" t="s">
        <v>29</v>
      </c>
      <c r="N592" s="35" t="e">
        <f t="shared" si="81"/>
        <v>#VALUE!</v>
      </c>
      <c r="O592" s="35" t="e">
        <f t="shared" si="82"/>
        <v>#VALUE!</v>
      </c>
      <c r="P592" s="35" t="e">
        <f t="shared" si="83"/>
        <v>#VALUE!</v>
      </c>
      <c r="Q592" s="28" t="e">
        <f t="shared" si="84"/>
        <v>#DIV/0!</v>
      </c>
      <c r="R592" s="30">
        <v>75893.6015625</v>
      </c>
      <c r="S592" s="30" t="s">
        <v>29</v>
      </c>
      <c r="T592" s="30" t="s">
        <v>29</v>
      </c>
      <c r="U592" s="35">
        <f t="shared" si="85"/>
        <v>1.3242799517741103E-3</v>
      </c>
      <c r="V592" s="35" t="e">
        <f t="shared" si="86"/>
        <v>#VALUE!</v>
      </c>
      <c r="W592" s="35" t="e">
        <f t="shared" si="87"/>
        <v>#VALUE!</v>
      </c>
      <c r="X592" s="28">
        <f t="shared" si="88"/>
        <v>1.3242799517741103E-3</v>
      </c>
      <c r="Y592" s="12" t="e">
        <f t="shared" si="89"/>
        <v>#DIV/0!</v>
      </c>
    </row>
    <row r="593" spans="1:25" x14ac:dyDescent="0.25">
      <c r="A593" s="29" t="s">
        <v>10</v>
      </c>
      <c r="B593" s="29" t="s">
        <v>11</v>
      </c>
      <c r="C593" s="29" t="s">
        <v>7430</v>
      </c>
      <c r="D593" s="29" t="s">
        <v>7431</v>
      </c>
      <c r="E593" s="29">
        <v>2</v>
      </c>
      <c r="F593" s="29">
        <v>1</v>
      </c>
      <c r="G593" s="29">
        <v>1</v>
      </c>
      <c r="H593" s="29">
        <v>1</v>
      </c>
      <c r="I593" s="29">
        <v>44.6</v>
      </c>
      <c r="J593" s="29" t="s">
        <v>7432</v>
      </c>
      <c r="K593" s="30" t="s">
        <v>29</v>
      </c>
      <c r="L593" s="30" t="s">
        <v>29</v>
      </c>
      <c r="M593" s="30" t="s">
        <v>29</v>
      </c>
      <c r="N593" s="35" t="e">
        <f t="shared" si="81"/>
        <v>#VALUE!</v>
      </c>
      <c r="O593" s="35" t="e">
        <f t="shared" si="82"/>
        <v>#VALUE!</v>
      </c>
      <c r="P593" s="35" t="e">
        <f t="shared" si="83"/>
        <v>#VALUE!</v>
      </c>
      <c r="Q593" s="28" t="e">
        <f t="shared" si="84"/>
        <v>#DIV/0!</v>
      </c>
      <c r="R593" s="30" t="s">
        <v>29</v>
      </c>
      <c r="S593" s="30" t="s">
        <v>29</v>
      </c>
      <c r="T593" s="30" t="s">
        <v>29</v>
      </c>
      <c r="U593" s="35" t="e">
        <f t="shared" si="85"/>
        <v>#VALUE!</v>
      </c>
      <c r="V593" s="35" t="e">
        <f t="shared" si="86"/>
        <v>#VALUE!</v>
      </c>
      <c r="W593" s="35" t="e">
        <f t="shared" si="87"/>
        <v>#VALUE!</v>
      </c>
      <c r="X593" s="28" t="e">
        <f t="shared" si="88"/>
        <v>#DIV/0!</v>
      </c>
      <c r="Y593" s="12" t="e">
        <f t="shared" si="89"/>
        <v>#DIV/0!</v>
      </c>
    </row>
    <row r="594" spans="1:25" x14ac:dyDescent="0.25">
      <c r="A594" s="29" t="s">
        <v>10</v>
      </c>
      <c r="B594" s="29" t="s">
        <v>11</v>
      </c>
      <c r="C594" s="29" t="s">
        <v>5897</v>
      </c>
      <c r="D594" s="29" t="s">
        <v>5898</v>
      </c>
      <c r="E594" s="29">
        <v>15</v>
      </c>
      <c r="F594" s="29">
        <v>1</v>
      </c>
      <c r="G594" s="29">
        <v>1</v>
      </c>
      <c r="H594" s="29">
        <v>1</v>
      </c>
      <c r="I594" s="29">
        <v>11.2</v>
      </c>
      <c r="J594" s="29" t="s">
        <v>5899</v>
      </c>
      <c r="K594" s="30" t="s">
        <v>29</v>
      </c>
      <c r="L594" s="30" t="s">
        <v>29</v>
      </c>
      <c r="M594" s="30" t="s">
        <v>29</v>
      </c>
      <c r="N594" s="35" t="e">
        <f t="shared" si="81"/>
        <v>#VALUE!</v>
      </c>
      <c r="O594" s="35" t="e">
        <f t="shared" si="82"/>
        <v>#VALUE!</v>
      </c>
      <c r="P594" s="35" t="e">
        <f t="shared" si="83"/>
        <v>#VALUE!</v>
      </c>
      <c r="Q594" s="28" t="e">
        <f t="shared" si="84"/>
        <v>#DIV/0!</v>
      </c>
      <c r="R594" s="30" t="s">
        <v>29</v>
      </c>
      <c r="S594" s="30" t="s">
        <v>29</v>
      </c>
      <c r="T594" s="30" t="s">
        <v>29</v>
      </c>
      <c r="U594" s="35" t="e">
        <f t="shared" si="85"/>
        <v>#VALUE!</v>
      </c>
      <c r="V594" s="35" t="e">
        <f t="shared" si="86"/>
        <v>#VALUE!</v>
      </c>
      <c r="W594" s="35" t="e">
        <f t="shared" si="87"/>
        <v>#VALUE!</v>
      </c>
      <c r="X594" s="28" t="e">
        <f t="shared" si="88"/>
        <v>#DIV/0!</v>
      </c>
      <c r="Y594" s="12" t="e">
        <f t="shared" si="89"/>
        <v>#DIV/0!</v>
      </c>
    </row>
    <row r="595" spans="1:25" x14ac:dyDescent="0.25">
      <c r="A595" s="29" t="s">
        <v>10</v>
      </c>
      <c r="B595" s="29" t="s">
        <v>11</v>
      </c>
      <c r="C595" s="29" t="s">
        <v>5669</v>
      </c>
      <c r="D595" s="29" t="s">
        <v>5670</v>
      </c>
      <c r="E595" s="29">
        <v>3</v>
      </c>
      <c r="F595" s="29">
        <v>1</v>
      </c>
      <c r="G595" s="29">
        <v>1</v>
      </c>
      <c r="H595" s="29">
        <v>1</v>
      </c>
      <c r="I595" s="29">
        <v>59.7</v>
      </c>
      <c r="J595" s="29" t="s">
        <v>5671</v>
      </c>
      <c r="K595" s="30" t="s">
        <v>29</v>
      </c>
      <c r="L595" s="30" t="s">
        <v>29</v>
      </c>
      <c r="M595" s="30" t="s">
        <v>29</v>
      </c>
      <c r="N595" s="35" t="e">
        <f t="shared" si="81"/>
        <v>#VALUE!</v>
      </c>
      <c r="O595" s="35" t="e">
        <f t="shared" si="82"/>
        <v>#VALUE!</v>
      </c>
      <c r="P595" s="35" t="e">
        <f t="shared" si="83"/>
        <v>#VALUE!</v>
      </c>
      <c r="Q595" s="28" t="e">
        <f t="shared" si="84"/>
        <v>#DIV/0!</v>
      </c>
      <c r="R595" s="30" t="s">
        <v>29</v>
      </c>
      <c r="S595" s="30" t="s">
        <v>29</v>
      </c>
      <c r="T595" s="30">
        <v>16789.19921875</v>
      </c>
      <c r="U595" s="35" t="e">
        <f t="shared" si="85"/>
        <v>#VALUE!</v>
      </c>
      <c r="V595" s="35" t="e">
        <f t="shared" si="86"/>
        <v>#VALUE!</v>
      </c>
      <c r="W595" s="35">
        <f t="shared" si="87"/>
        <v>6.382639419310319E-5</v>
      </c>
      <c r="X595" s="28">
        <f t="shared" si="88"/>
        <v>6.382639419310319E-5</v>
      </c>
      <c r="Y595" s="12" t="e">
        <f t="shared" si="89"/>
        <v>#DIV/0!</v>
      </c>
    </row>
    <row r="596" spans="1:25" x14ac:dyDescent="0.25">
      <c r="A596" s="29" t="s">
        <v>10</v>
      </c>
      <c r="B596" s="29" t="s">
        <v>11</v>
      </c>
      <c r="C596" s="29" t="s">
        <v>6625</v>
      </c>
      <c r="D596" s="29" t="s">
        <v>6626</v>
      </c>
      <c r="E596" s="29">
        <v>2</v>
      </c>
      <c r="F596" s="29">
        <v>1</v>
      </c>
      <c r="G596" s="29">
        <v>1</v>
      </c>
      <c r="H596" s="29">
        <v>1</v>
      </c>
      <c r="I596" s="29">
        <v>57.4</v>
      </c>
      <c r="J596" s="29" t="s">
        <v>6627</v>
      </c>
      <c r="K596" s="30" t="s">
        <v>29</v>
      </c>
      <c r="L596" s="30" t="s">
        <v>29</v>
      </c>
      <c r="M596" s="30" t="s">
        <v>29</v>
      </c>
      <c r="N596" s="35" t="e">
        <f t="shared" si="81"/>
        <v>#VALUE!</v>
      </c>
      <c r="O596" s="35" t="e">
        <f t="shared" si="82"/>
        <v>#VALUE!</v>
      </c>
      <c r="P596" s="35" t="e">
        <f t="shared" si="83"/>
        <v>#VALUE!</v>
      </c>
      <c r="Q596" s="28" t="e">
        <f t="shared" si="84"/>
        <v>#DIV/0!</v>
      </c>
      <c r="R596" s="30" t="s">
        <v>29</v>
      </c>
      <c r="S596" s="30">
        <v>18243.3671875</v>
      </c>
      <c r="T596" s="30">
        <v>14305.54296875</v>
      </c>
      <c r="U596" s="35" t="e">
        <f t="shared" si="85"/>
        <v>#VALUE!</v>
      </c>
      <c r="V596" s="35">
        <f t="shared" si="86"/>
        <v>1.3561571315980823E-4</v>
      </c>
      <c r="W596" s="35">
        <f t="shared" si="87"/>
        <v>5.4384441614708154E-5</v>
      </c>
      <c r="X596" s="28">
        <f t="shared" si="88"/>
        <v>9.5000077387258201E-5</v>
      </c>
      <c r="Y596" s="12" t="e">
        <f t="shared" si="89"/>
        <v>#DIV/0!</v>
      </c>
    </row>
    <row r="597" spans="1:25" x14ac:dyDescent="0.25">
      <c r="A597" s="29" t="s">
        <v>10</v>
      </c>
      <c r="B597" s="29" t="s">
        <v>11</v>
      </c>
      <c r="C597" s="29" t="s">
        <v>6634</v>
      </c>
      <c r="D597" s="29" t="s">
        <v>6635</v>
      </c>
      <c r="E597" s="29">
        <v>15</v>
      </c>
      <c r="F597" s="29">
        <v>1</v>
      </c>
      <c r="G597" s="29">
        <v>1</v>
      </c>
      <c r="H597" s="29">
        <v>1</v>
      </c>
      <c r="I597" s="29">
        <v>9.6999999999999993</v>
      </c>
      <c r="J597" s="29" t="s">
        <v>6636</v>
      </c>
      <c r="K597" s="30" t="s">
        <v>29</v>
      </c>
      <c r="L597" s="30" t="s">
        <v>29</v>
      </c>
      <c r="M597" s="30" t="s">
        <v>29</v>
      </c>
      <c r="N597" s="35" t="e">
        <f t="shared" si="81"/>
        <v>#VALUE!</v>
      </c>
      <c r="O597" s="35" t="e">
        <f t="shared" si="82"/>
        <v>#VALUE!</v>
      </c>
      <c r="P597" s="35" t="e">
        <f t="shared" si="83"/>
        <v>#VALUE!</v>
      </c>
      <c r="Q597" s="28" t="e">
        <f t="shared" si="84"/>
        <v>#DIV/0!</v>
      </c>
      <c r="R597" s="30" t="s">
        <v>29</v>
      </c>
      <c r="S597" s="30" t="s">
        <v>29</v>
      </c>
      <c r="T597" s="30" t="s">
        <v>29</v>
      </c>
      <c r="U597" s="35" t="e">
        <f t="shared" si="85"/>
        <v>#VALUE!</v>
      </c>
      <c r="V597" s="35" t="e">
        <f t="shared" si="86"/>
        <v>#VALUE!</v>
      </c>
      <c r="W597" s="35" t="e">
        <f t="shared" si="87"/>
        <v>#VALUE!</v>
      </c>
      <c r="X597" s="28" t="e">
        <f t="shared" si="88"/>
        <v>#DIV/0!</v>
      </c>
      <c r="Y597" s="12" t="e">
        <f t="shared" si="89"/>
        <v>#DIV/0!</v>
      </c>
    </row>
    <row r="598" spans="1:25" x14ac:dyDescent="0.25">
      <c r="A598" s="29" t="s">
        <v>10</v>
      </c>
      <c r="B598" s="29" t="s">
        <v>11</v>
      </c>
      <c r="C598" s="29" t="s">
        <v>7569</v>
      </c>
      <c r="D598" s="29" t="s">
        <v>7570</v>
      </c>
      <c r="E598" s="29">
        <v>6</v>
      </c>
      <c r="F598" s="29">
        <v>1</v>
      </c>
      <c r="G598" s="29">
        <v>1</v>
      </c>
      <c r="H598" s="29">
        <v>1</v>
      </c>
      <c r="I598" s="29">
        <v>25.2</v>
      </c>
      <c r="J598" s="29" t="s">
        <v>7571</v>
      </c>
      <c r="K598" s="30" t="s">
        <v>29</v>
      </c>
      <c r="L598" s="30" t="s">
        <v>29</v>
      </c>
      <c r="M598" s="30" t="s">
        <v>29</v>
      </c>
      <c r="N598" s="35" t="e">
        <f t="shared" si="81"/>
        <v>#VALUE!</v>
      </c>
      <c r="O598" s="35" t="e">
        <f t="shared" si="82"/>
        <v>#VALUE!</v>
      </c>
      <c r="P598" s="35" t="e">
        <f t="shared" si="83"/>
        <v>#VALUE!</v>
      </c>
      <c r="Q598" s="28" t="e">
        <f t="shared" si="84"/>
        <v>#DIV/0!</v>
      </c>
      <c r="R598" s="30" t="s">
        <v>29</v>
      </c>
      <c r="S598" s="30" t="s">
        <v>29</v>
      </c>
      <c r="T598" s="30" t="s">
        <v>29</v>
      </c>
      <c r="U598" s="35" t="e">
        <f t="shared" si="85"/>
        <v>#VALUE!</v>
      </c>
      <c r="V598" s="35" t="e">
        <f t="shared" si="86"/>
        <v>#VALUE!</v>
      </c>
      <c r="W598" s="35" t="e">
        <f t="shared" si="87"/>
        <v>#VALUE!</v>
      </c>
      <c r="X598" s="28" t="e">
        <f t="shared" si="88"/>
        <v>#DIV/0!</v>
      </c>
      <c r="Y598" s="12" t="e">
        <f t="shared" si="89"/>
        <v>#DIV/0!</v>
      </c>
    </row>
    <row r="599" spans="1:25" x14ac:dyDescent="0.25">
      <c r="A599" s="29" t="s">
        <v>10</v>
      </c>
      <c r="B599" s="29" t="s">
        <v>11</v>
      </c>
      <c r="C599" s="29" t="s">
        <v>7465</v>
      </c>
      <c r="D599" s="29" t="s">
        <v>7466</v>
      </c>
      <c r="E599" s="29">
        <v>2</v>
      </c>
      <c r="F599" s="29">
        <v>1</v>
      </c>
      <c r="G599" s="29">
        <v>1</v>
      </c>
      <c r="H599" s="29">
        <v>1</v>
      </c>
      <c r="I599" s="29">
        <v>72.2</v>
      </c>
      <c r="J599" s="29" t="s">
        <v>7467</v>
      </c>
      <c r="K599" s="30" t="s">
        <v>29</v>
      </c>
      <c r="L599" s="30" t="s">
        <v>29</v>
      </c>
      <c r="M599" s="30" t="s">
        <v>29</v>
      </c>
      <c r="N599" s="35" t="e">
        <f t="shared" si="81"/>
        <v>#VALUE!</v>
      </c>
      <c r="O599" s="35" t="e">
        <f t="shared" si="82"/>
        <v>#VALUE!</v>
      </c>
      <c r="P599" s="35" t="e">
        <f t="shared" si="83"/>
        <v>#VALUE!</v>
      </c>
      <c r="Q599" s="28" t="e">
        <f t="shared" si="84"/>
        <v>#DIV/0!</v>
      </c>
      <c r="R599" s="30" t="s">
        <v>29</v>
      </c>
      <c r="S599" s="30" t="s">
        <v>29</v>
      </c>
      <c r="T599" s="30" t="s">
        <v>29</v>
      </c>
      <c r="U599" s="35" t="e">
        <f t="shared" si="85"/>
        <v>#VALUE!</v>
      </c>
      <c r="V599" s="35" t="e">
        <f t="shared" si="86"/>
        <v>#VALUE!</v>
      </c>
      <c r="W599" s="35" t="e">
        <f t="shared" si="87"/>
        <v>#VALUE!</v>
      </c>
      <c r="X599" s="28" t="e">
        <f t="shared" si="88"/>
        <v>#DIV/0!</v>
      </c>
      <c r="Y599" s="12" t="e">
        <f t="shared" si="89"/>
        <v>#DIV/0!</v>
      </c>
    </row>
    <row r="600" spans="1:25" x14ac:dyDescent="0.25">
      <c r="A600" s="29" t="s">
        <v>10</v>
      </c>
      <c r="B600" s="29" t="s">
        <v>11</v>
      </c>
      <c r="C600" s="29" t="s">
        <v>6471</v>
      </c>
      <c r="D600" s="29" t="s">
        <v>6472</v>
      </c>
      <c r="E600" s="29">
        <v>1</v>
      </c>
      <c r="F600" s="29">
        <v>1</v>
      </c>
      <c r="G600" s="29">
        <v>1</v>
      </c>
      <c r="H600" s="29">
        <v>1</v>
      </c>
      <c r="I600" s="29">
        <v>279.7</v>
      </c>
      <c r="J600" s="29" t="s">
        <v>6473</v>
      </c>
      <c r="K600" s="30" t="s">
        <v>29</v>
      </c>
      <c r="L600" s="30" t="s">
        <v>29</v>
      </c>
      <c r="M600" s="30" t="s">
        <v>29</v>
      </c>
      <c r="N600" s="35" t="e">
        <f t="shared" si="81"/>
        <v>#VALUE!</v>
      </c>
      <c r="O600" s="35" t="e">
        <f t="shared" si="82"/>
        <v>#VALUE!</v>
      </c>
      <c r="P600" s="35" t="e">
        <f t="shared" si="83"/>
        <v>#VALUE!</v>
      </c>
      <c r="Q600" s="28" t="e">
        <f t="shared" si="84"/>
        <v>#DIV/0!</v>
      </c>
      <c r="R600" s="30" t="s">
        <v>29</v>
      </c>
      <c r="S600" s="30" t="s">
        <v>29</v>
      </c>
      <c r="T600" s="30" t="s">
        <v>29</v>
      </c>
      <c r="U600" s="35" t="e">
        <f t="shared" si="85"/>
        <v>#VALUE!</v>
      </c>
      <c r="V600" s="35" t="e">
        <f t="shared" si="86"/>
        <v>#VALUE!</v>
      </c>
      <c r="W600" s="35" t="e">
        <f t="shared" si="87"/>
        <v>#VALUE!</v>
      </c>
      <c r="X600" s="28" t="e">
        <f t="shared" si="88"/>
        <v>#DIV/0!</v>
      </c>
      <c r="Y600" s="12" t="e">
        <f t="shared" si="89"/>
        <v>#DIV/0!</v>
      </c>
    </row>
    <row r="601" spans="1:25" x14ac:dyDescent="0.25">
      <c r="A601" s="29" t="s">
        <v>7735</v>
      </c>
      <c r="B601" s="29" t="s">
        <v>11</v>
      </c>
      <c r="C601" s="29" t="s">
        <v>7834</v>
      </c>
      <c r="D601" s="29" t="s">
        <v>7835</v>
      </c>
      <c r="E601" s="29">
        <v>2</v>
      </c>
      <c r="F601" s="29">
        <v>1</v>
      </c>
      <c r="G601" s="29">
        <v>1</v>
      </c>
      <c r="H601" s="29">
        <v>1</v>
      </c>
      <c r="I601" s="29">
        <v>69.900000000000006</v>
      </c>
      <c r="J601" s="29" t="s">
        <v>7836</v>
      </c>
      <c r="K601" s="30" t="s">
        <v>29</v>
      </c>
      <c r="L601" s="30" t="s">
        <v>29</v>
      </c>
      <c r="M601" s="30" t="s">
        <v>29</v>
      </c>
      <c r="N601" s="35" t="e">
        <f t="shared" si="81"/>
        <v>#VALUE!</v>
      </c>
      <c r="O601" s="35" t="e">
        <f t="shared" si="82"/>
        <v>#VALUE!</v>
      </c>
      <c r="P601" s="35" t="e">
        <f t="shared" si="83"/>
        <v>#VALUE!</v>
      </c>
      <c r="Q601" s="28" t="e">
        <f t="shared" si="84"/>
        <v>#DIV/0!</v>
      </c>
      <c r="R601" s="30" t="s">
        <v>29</v>
      </c>
      <c r="S601" s="30" t="s">
        <v>29</v>
      </c>
      <c r="T601" s="30" t="s">
        <v>29</v>
      </c>
      <c r="U601" s="35" t="e">
        <f t="shared" si="85"/>
        <v>#VALUE!</v>
      </c>
      <c r="V601" s="35" t="e">
        <f t="shared" si="86"/>
        <v>#VALUE!</v>
      </c>
      <c r="W601" s="35" t="e">
        <f t="shared" si="87"/>
        <v>#VALUE!</v>
      </c>
      <c r="X601" s="28" t="e">
        <f t="shared" si="88"/>
        <v>#DIV/0!</v>
      </c>
      <c r="Y601" s="12" t="e">
        <f t="shared" si="89"/>
        <v>#DIV/0!</v>
      </c>
    </row>
    <row r="602" spans="1:25" x14ac:dyDescent="0.25">
      <c r="A602" s="29" t="s">
        <v>10</v>
      </c>
      <c r="B602" s="29" t="s">
        <v>11</v>
      </c>
      <c r="C602" s="29" t="s">
        <v>6359</v>
      </c>
      <c r="D602" s="29" t="s">
        <v>6360</v>
      </c>
      <c r="E602" s="29">
        <v>10</v>
      </c>
      <c r="F602" s="29">
        <v>1</v>
      </c>
      <c r="G602" s="29">
        <v>1</v>
      </c>
      <c r="H602" s="29">
        <v>1</v>
      </c>
      <c r="I602" s="29">
        <v>14.6</v>
      </c>
      <c r="J602" s="29" t="s">
        <v>6361</v>
      </c>
      <c r="K602" s="30" t="s">
        <v>29</v>
      </c>
      <c r="L602" s="30" t="s">
        <v>29</v>
      </c>
      <c r="M602" s="30" t="s">
        <v>29</v>
      </c>
      <c r="N602" s="35" t="e">
        <f t="shared" si="81"/>
        <v>#VALUE!</v>
      </c>
      <c r="O602" s="35" t="e">
        <f t="shared" si="82"/>
        <v>#VALUE!</v>
      </c>
      <c r="P602" s="35" t="e">
        <f t="shared" si="83"/>
        <v>#VALUE!</v>
      </c>
      <c r="Q602" s="28" t="e">
        <f t="shared" si="84"/>
        <v>#DIV/0!</v>
      </c>
      <c r="R602" s="30">
        <v>30577.833984375</v>
      </c>
      <c r="S602" s="30" t="s">
        <v>29</v>
      </c>
      <c r="T602" s="30">
        <v>9969.033203125</v>
      </c>
      <c r="U602" s="35">
        <f t="shared" si="85"/>
        <v>5.3355766073161681E-4</v>
      </c>
      <c r="V602" s="35" t="e">
        <f t="shared" si="86"/>
        <v>#VALUE!</v>
      </c>
      <c r="W602" s="35">
        <f t="shared" si="87"/>
        <v>3.7898617715858142E-5</v>
      </c>
      <c r="X602" s="28">
        <f t="shared" si="88"/>
        <v>2.8572813922373748E-4</v>
      </c>
      <c r="Y602" s="12" t="e">
        <f t="shared" si="89"/>
        <v>#DIV/0!</v>
      </c>
    </row>
    <row r="603" spans="1:25" x14ac:dyDescent="0.25">
      <c r="A603" s="29" t="s">
        <v>10</v>
      </c>
      <c r="B603" s="29" t="s">
        <v>11</v>
      </c>
      <c r="C603" s="29" t="s">
        <v>7354</v>
      </c>
      <c r="D603" s="29" t="s">
        <v>7355</v>
      </c>
      <c r="E603" s="29">
        <v>0</v>
      </c>
      <c r="F603" s="29">
        <v>1</v>
      </c>
      <c r="G603" s="29">
        <v>1</v>
      </c>
      <c r="H603" s="29">
        <v>1</v>
      </c>
      <c r="I603" s="29">
        <v>276.3</v>
      </c>
      <c r="J603" s="29" t="s">
        <v>7356</v>
      </c>
      <c r="K603" s="30" t="s">
        <v>29</v>
      </c>
      <c r="L603" s="30" t="s">
        <v>29</v>
      </c>
      <c r="M603" s="30" t="s">
        <v>29</v>
      </c>
      <c r="N603" s="35" t="e">
        <f t="shared" si="81"/>
        <v>#VALUE!</v>
      </c>
      <c r="O603" s="35" t="e">
        <f t="shared" si="82"/>
        <v>#VALUE!</v>
      </c>
      <c r="P603" s="35" t="e">
        <f t="shared" si="83"/>
        <v>#VALUE!</v>
      </c>
      <c r="Q603" s="28" t="e">
        <f t="shared" si="84"/>
        <v>#DIV/0!</v>
      </c>
      <c r="R603" s="30" t="s">
        <v>29</v>
      </c>
      <c r="S603" s="30" t="s">
        <v>29</v>
      </c>
      <c r="T603" s="30" t="s">
        <v>29</v>
      </c>
      <c r="U603" s="35" t="e">
        <f t="shared" si="85"/>
        <v>#VALUE!</v>
      </c>
      <c r="V603" s="35" t="e">
        <f t="shared" si="86"/>
        <v>#VALUE!</v>
      </c>
      <c r="W603" s="35" t="e">
        <f t="shared" si="87"/>
        <v>#VALUE!</v>
      </c>
      <c r="X603" s="28" t="e">
        <f t="shared" si="88"/>
        <v>#DIV/0!</v>
      </c>
      <c r="Y603" s="12" t="e">
        <f t="shared" si="89"/>
        <v>#DIV/0!</v>
      </c>
    </row>
    <row r="604" spans="1:25" x14ac:dyDescent="0.25">
      <c r="A604" s="29" t="s">
        <v>10</v>
      </c>
      <c r="B604" s="29" t="s">
        <v>11</v>
      </c>
      <c r="C604" s="29" t="s">
        <v>7473</v>
      </c>
      <c r="D604" s="29" t="s">
        <v>7474</v>
      </c>
      <c r="E604" s="29">
        <v>1</v>
      </c>
      <c r="F604" s="29">
        <v>1</v>
      </c>
      <c r="G604" s="29">
        <v>1</v>
      </c>
      <c r="H604" s="29">
        <v>1</v>
      </c>
      <c r="I604" s="29">
        <v>139.5</v>
      </c>
      <c r="J604" s="29" t="s">
        <v>7475</v>
      </c>
      <c r="K604" s="30" t="s">
        <v>29</v>
      </c>
      <c r="L604" s="30" t="s">
        <v>29</v>
      </c>
      <c r="M604" s="30" t="s">
        <v>29</v>
      </c>
      <c r="N604" s="35" t="e">
        <f t="shared" si="81"/>
        <v>#VALUE!</v>
      </c>
      <c r="O604" s="35" t="e">
        <f t="shared" si="82"/>
        <v>#VALUE!</v>
      </c>
      <c r="P604" s="35" t="e">
        <f t="shared" si="83"/>
        <v>#VALUE!</v>
      </c>
      <c r="Q604" s="28" t="e">
        <f t="shared" si="84"/>
        <v>#DIV/0!</v>
      </c>
      <c r="R604" s="30" t="s">
        <v>29</v>
      </c>
      <c r="S604" s="30">
        <v>11235.3701171875</v>
      </c>
      <c r="T604" s="30">
        <v>229054.609375</v>
      </c>
      <c r="U604" s="35" t="e">
        <f t="shared" si="85"/>
        <v>#VALUE!</v>
      </c>
      <c r="V604" s="35">
        <f t="shared" si="86"/>
        <v>8.35203674517271E-5</v>
      </c>
      <c r="W604" s="35">
        <f t="shared" si="87"/>
        <v>8.7078184011235387E-4</v>
      </c>
      <c r="X604" s="28">
        <f t="shared" si="88"/>
        <v>4.7715110378204046E-4</v>
      </c>
      <c r="Y604" s="12" t="e">
        <f t="shared" si="89"/>
        <v>#DIV/0!</v>
      </c>
    </row>
    <row r="605" spans="1:25" s="6" customFormat="1" x14ac:dyDescent="0.25">
      <c r="A605" s="29" t="s">
        <v>7735</v>
      </c>
      <c r="B605" s="29" t="s">
        <v>11</v>
      </c>
      <c r="C605" s="29" t="s">
        <v>7941</v>
      </c>
      <c r="D605" s="29" t="s">
        <v>7942</v>
      </c>
      <c r="E605" s="29">
        <v>1</v>
      </c>
      <c r="F605" s="29">
        <v>1</v>
      </c>
      <c r="G605" s="29">
        <v>1</v>
      </c>
      <c r="H605" s="29">
        <v>1</v>
      </c>
      <c r="I605" s="29">
        <v>143.1</v>
      </c>
      <c r="J605" s="29" t="s">
        <v>7943</v>
      </c>
      <c r="K605" s="30" t="s">
        <v>29</v>
      </c>
      <c r="L605" s="30" t="s">
        <v>29</v>
      </c>
      <c r="M605" s="30">
        <v>35651.88671875</v>
      </c>
      <c r="N605" s="35" t="e">
        <f t="shared" si="81"/>
        <v>#VALUE!</v>
      </c>
      <c r="O605" s="35" t="e">
        <f t="shared" si="82"/>
        <v>#VALUE!</v>
      </c>
      <c r="P605" s="35">
        <f t="shared" si="83"/>
        <v>1.144958564944467E-3</v>
      </c>
      <c r="Q605" s="28">
        <f t="shared" si="84"/>
        <v>1.144958564944467E-3</v>
      </c>
      <c r="R605" s="30" t="s">
        <v>29</v>
      </c>
      <c r="S605" s="30" t="s">
        <v>29</v>
      </c>
      <c r="T605" s="30" t="s">
        <v>29</v>
      </c>
      <c r="U605" s="35" t="e">
        <f t="shared" si="85"/>
        <v>#VALUE!</v>
      </c>
      <c r="V605" s="35" t="e">
        <f t="shared" si="86"/>
        <v>#VALUE!</v>
      </c>
      <c r="W605" s="35" t="e">
        <f t="shared" si="87"/>
        <v>#VALUE!</v>
      </c>
      <c r="X605" s="28" t="e">
        <f t="shared" si="88"/>
        <v>#DIV/0!</v>
      </c>
      <c r="Y605" s="12" t="e">
        <f t="shared" si="89"/>
        <v>#DIV/0!</v>
      </c>
    </row>
    <row r="606" spans="1:25" x14ac:dyDescent="0.25">
      <c r="A606" s="29" t="s">
        <v>7735</v>
      </c>
      <c r="B606" s="29" t="s">
        <v>11</v>
      </c>
      <c r="C606" s="29" t="s">
        <v>7837</v>
      </c>
      <c r="D606" s="29" t="s">
        <v>7838</v>
      </c>
      <c r="E606" s="29">
        <v>1</v>
      </c>
      <c r="F606" s="29">
        <v>1</v>
      </c>
      <c r="G606" s="29">
        <v>1</v>
      </c>
      <c r="H606" s="29">
        <v>1</v>
      </c>
      <c r="I606" s="29">
        <v>230.3</v>
      </c>
      <c r="J606" s="29" t="s">
        <v>29</v>
      </c>
      <c r="K606" s="30">
        <v>43372.2109375</v>
      </c>
      <c r="L606" s="30" t="s">
        <v>29</v>
      </c>
      <c r="M606" s="30">
        <v>50313.30859375</v>
      </c>
      <c r="N606" s="35">
        <f t="shared" si="81"/>
        <v>2.2436343894464394E-4</v>
      </c>
      <c r="O606" s="35" t="e">
        <f t="shared" si="82"/>
        <v>#VALUE!</v>
      </c>
      <c r="P606" s="35">
        <f t="shared" si="83"/>
        <v>1.6158093976780111E-3</v>
      </c>
      <c r="Q606" s="28">
        <f t="shared" si="84"/>
        <v>9.200864183113275E-4</v>
      </c>
      <c r="R606" s="30" t="s">
        <v>29</v>
      </c>
      <c r="S606" s="30" t="s">
        <v>29</v>
      </c>
      <c r="T606" s="30" t="s">
        <v>29</v>
      </c>
      <c r="U606" s="35" t="e">
        <f t="shared" si="85"/>
        <v>#VALUE!</v>
      </c>
      <c r="V606" s="35" t="e">
        <f t="shared" si="86"/>
        <v>#VALUE!</v>
      </c>
      <c r="W606" s="35" t="e">
        <f t="shared" si="87"/>
        <v>#VALUE!</v>
      </c>
      <c r="X606" s="28" t="e">
        <f t="shared" si="88"/>
        <v>#DIV/0!</v>
      </c>
      <c r="Y606" s="12" t="e">
        <f t="shared" si="89"/>
        <v>#DIV/0!</v>
      </c>
    </row>
    <row r="607" spans="1:25" x14ac:dyDescent="0.25">
      <c r="A607" s="29" t="s">
        <v>10</v>
      </c>
      <c r="B607" s="29" t="s">
        <v>11</v>
      </c>
      <c r="C607" s="29" t="s">
        <v>6628</v>
      </c>
      <c r="D607" s="29" t="s">
        <v>6629</v>
      </c>
      <c r="E607" s="29">
        <v>2</v>
      </c>
      <c r="F607" s="29">
        <v>1</v>
      </c>
      <c r="G607" s="29">
        <v>1</v>
      </c>
      <c r="H607" s="29">
        <v>1</v>
      </c>
      <c r="I607" s="29">
        <v>66.8</v>
      </c>
      <c r="J607" s="29" t="s">
        <v>6630</v>
      </c>
      <c r="K607" s="30" t="s">
        <v>29</v>
      </c>
      <c r="L607" s="30" t="s">
        <v>29</v>
      </c>
      <c r="M607" s="30" t="s">
        <v>29</v>
      </c>
      <c r="N607" s="35" t="e">
        <f t="shared" si="81"/>
        <v>#VALUE!</v>
      </c>
      <c r="O607" s="35" t="e">
        <f t="shared" si="82"/>
        <v>#VALUE!</v>
      </c>
      <c r="P607" s="35" t="e">
        <f t="shared" si="83"/>
        <v>#VALUE!</v>
      </c>
      <c r="Q607" s="28" t="e">
        <f t="shared" si="84"/>
        <v>#DIV/0!</v>
      </c>
      <c r="R607" s="30" t="s">
        <v>29</v>
      </c>
      <c r="S607" s="30" t="s">
        <v>29</v>
      </c>
      <c r="T607" s="30" t="s">
        <v>29</v>
      </c>
      <c r="U607" s="35" t="e">
        <f t="shared" si="85"/>
        <v>#VALUE!</v>
      </c>
      <c r="V607" s="35" t="e">
        <f t="shared" si="86"/>
        <v>#VALUE!</v>
      </c>
      <c r="W607" s="35" t="e">
        <f t="shared" si="87"/>
        <v>#VALUE!</v>
      </c>
      <c r="X607" s="28" t="e">
        <f t="shared" si="88"/>
        <v>#DIV/0!</v>
      </c>
      <c r="Y607" s="12" t="e">
        <f t="shared" si="89"/>
        <v>#DIV/0!</v>
      </c>
    </row>
    <row r="608" spans="1:25" x14ac:dyDescent="0.25">
      <c r="A608" s="29" t="s">
        <v>10</v>
      </c>
      <c r="B608" s="29" t="s">
        <v>11</v>
      </c>
      <c r="C608" s="29" t="s">
        <v>5965</v>
      </c>
      <c r="D608" s="29" t="s">
        <v>5966</v>
      </c>
      <c r="E608" s="29">
        <v>4</v>
      </c>
      <c r="F608" s="29">
        <v>1</v>
      </c>
      <c r="G608" s="29">
        <v>1</v>
      </c>
      <c r="H608" s="29">
        <v>1</v>
      </c>
      <c r="I608" s="29">
        <v>41.3</v>
      </c>
      <c r="J608" s="29" t="s">
        <v>5967</v>
      </c>
      <c r="K608" s="30">
        <v>21317.50390625</v>
      </c>
      <c r="L608" s="30">
        <v>14344.310546875</v>
      </c>
      <c r="M608" s="30">
        <v>10583.072265625</v>
      </c>
      <c r="N608" s="35">
        <f t="shared" si="81"/>
        <v>1.1027495215806074E-4</v>
      </c>
      <c r="O608" s="35">
        <f t="shared" si="82"/>
        <v>1.41463964762466E-4</v>
      </c>
      <c r="P608" s="35">
        <f t="shared" si="83"/>
        <v>3.3987483830921457E-4</v>
      </c>
      <c r="Q608" s="28">
        <f t="shared" si="84"/>
        <v>1.9720458507658045E-4</v>
      </c>
      <c r="R608" s="30" t="s">
        <v>29</v>
      </c>
      <c r="S608" s="30" t="s">
        <v>29</v>
      </c>
      <c r="T608" s="30" t="s">
        <v>29</v>
      </c>
      <c r="U608" s="35" t="e">
        <f t="shared" si="85"/>
        <v>#VALUE!</v>
      </c>
      <c r="V608" s="35" t="e">
        <f t="shared" si="86"/>
        <v>#VALUE!</v>
      </c>
      <c r="W608" s="35" t="e">
        <f t="shared" si="87"/>
        <v>#VALUE!</v>
      </c>
      <c r="X608" s="28" t="e">
        <f t="shared" si="88"/>
        <v>#DIV/0!</v>
      </c>
      <c r="Y608" s="12" t="e">
        <f t="shared" si="89"/>
        <v>#DIV/0!</v>
      </c>
    </row>
    <row r="609" spans="1:25" x14ac:dyDescent="0.25">
      <c r="A609" s="29" t="s">
        <v>10</v>
      </c>
      <c r="B609" s="29" t="s">
        <v>11</v>
      </c>
      <c r="C609" s="29" t="s">
        <v>6178</v>
      </c>
      <c r="D609" s="29" t="s">
        <v>6179</v>
      </c>
      <c r="E609" s="29">
        <v>2</v>
      </c>
      <c r="F609" s="29">
        <v>1</v>
      </c>
      <c r="G609" s="29">
        <v>1</v>
      </c>
      <c r="H609" s="29">
        <v>1</v>
      </c>
      <c r="I609" s="29">
        <v>116.5</v>
      </c>
      <c r="J609" s="29" t="s">
        <v>6180</v>
      </c>
      <c r="K609" s="30" t="s">
        <v>29</v>
      </c>
      <c r="L609" s="30" t="s">
        <v>29</v>
      </c>
      <c r="M609" s="30" t="s">
        <v>29</v>
      </c>
      <c r="N609" s="35" t="e">
        <f t="shared" si="81"/>
        <v>#VALUE!</v>
      </c>
      <c r="O609" s="35" t="e">
        <f t="shared" si="82"/>
        <v>#VALUE!</v>
      </c>
      <c r="P609" s="35" t="e">
        <f t="shared" si="83"/>
        <v>#VALUE!</v>
      </c>
      <c r="Q609" s="28" t="e">
        <f t="shared" si="84"/>
        <v>#DIV/0!</v>
      </c>
      <c r="R609" s="30" t="s">
        <v>29</v>
      </c>
      <c r="S609" s="30" t="s">
        <v>29</v>
      </c>
      <c r="T609" s="30" t="s">
        <v>29</v>
      </c>
      <c r="U609" s="35" t="e">
        <f t="shared" si="85"/>
        <v>#VALUE!</v>
      </c>
      <c r="V609" s="35" t="e">
        <f t="shared" si="86"/>
        <v>#VALUE!</v>
      </c>
      <c r="W609" s="35" t="e">
        <f t="shared" si="87"/>
        <v>#VALUE!</v>
      </c>
      <c r="X609" s="28" t="e">
        <f t="shared" si="88"/>
        <v>#DIV/0!</v>
      </c>
      <c r="Y609" s="12" t="e">
        <f t="shared" si="89"/>
        <v>#DIV/0!</v>
      </c>
    </row>
    <row r="610" spans="1:25" x14ac:dyDescent="0.25">
      <c r="A610" s="29" t="s">
        <v>7735</v>
      </c>
      <c r="B610" s="29" t="s">
        <v>11</v>
      </c>
      <c r="C610" s="29" t="s">
        <v>8280</v>
      </c>
      <c r="D610" s="29" t="s">
        <v>8281</v>
      </c>
      <c r="E610" s="29">
        <v>2</v>
      </c>
      <c r="F610" s="29">
        <v>1</v>
      </c>
      <c r="G610" s="29">
        <v>1</v>
      </c>
      <c r="H610" s="29">
        <v>1</v>
      </c>
      <c r="I610" s="29">
        <v>43.1</v>
      </c>
      <c r="J610" s="29" t="s">
        <v>8282</v>
      </c>
      <c r="K610" s="30" t="s">
        <v>29</v>
      </c>
      <c r="L610" s="30" t="s">
        <v>29</v>
      </c>
      <c r="M610" s="30" t="s">
        <v>29</v>
      </c>
      <c r="N610" s="35" t="e">
        <f t="shared" si="81"/>
        <v>#VALUE!</v>
      </c>
      <c r="O610" s="35" t="e">
        <f t="shared" si="82"/>
        <v>#VALUE!</v>
      </c>
      <c r="P610" s="35" t="e">
        <f t="shared" si="83"/>
        <v>#VALUE!</v>
      </c>
      <c r="Q610" s="28" t="e">
        <f t="shared" si="84"/>
        <v>#DIV/0!</v>
      </c>
      <c r="R610" s="30">
        <v>295603.28125</v>
      </c>
      <c r="S610" s="30" t="s">
        <v>29</v>
      </c>
      <c r="T610" s="30" t="s">
        <v>29</v>
      </c>
      <c r="U610" s="35">
        <f t="shared" si="85"/>
        <v>5.1580303342916448E-3</v>
      </c>
      <c r="V610" s="35" t="e">
        <f t="shared" si="86"/>
        <v>#VALUE!</v>
      </c>
      <c r="W610" s="35" t="e">
        <f t="shared" si="87"/>
        <v>#VALUE!</v>
      </c>
      <c r="X610" s="28">
        <f t="shared" si="88"/>
        <v>5.1580303342916448E-3</v>
      </c>
      <c r="Y610" s="12" t="e">
        <f t="shared" si="89"/>
        <v>#DIV/0!</v>
      </c>
    </row>
    <row r="611" spans="1:25" x14ac:dyDescent="0.25">
      <c r="A611" s="29" t="s">
        <v>10</v>
      </c>
      <c r="B611" s="29" t="s">
        <v>11</v>
      </c>
      <c r="C611" s="29" t="s">
        <v>5797</v>
      </c>
      <c r="D611" s="29" t="s">
        <v>5798</v>
      </c>
      <c r="E611" s="29">
        <v>8</v>
      </c>
      <c r="F611" s="29">
        <v>1</v>
      </c>
      <c r="G611" s="29">
        <v>1</v>
      </c>
      <c r="H611" s="29">
        <v>1</v>
      </c>
      <c r="I611" s="29">
        <v>26.9</v>
      </c>
      <c r="J611" s="29" t="s">
        <v>5799</v>
      </c>
      <c r="K611" s="30" t="s">
        <v>29</v>
      </c>
      <c r="L611" s="30">
        <v>11105.1494140625</v>
      </c>
      <c r="M611" s="30" t="s">
        <v>29</v>
      </c>
      <c r="N611" s="35" t="e">
        <f t="shared" si="81"/>
        <v>#VALUE!</v>
      </c>
      <c r="O611" s="35">
        <f t="shared" si="82"/>
        <v>1.0951927318215411E-4</v>
      </c>
      <c r="P611" s="35" t="e">
        <f t="shared" si="83"/>
        <v>#VALUE!</v>
      </c>
      <c r="Q611" s="28">
        <f t="shared" si="84"/>
        <v>1.0951927318215411E-4</v>
      </c>
      <c r="R611" s="30" t="s">
        <v>29</v>
      </c>
      <c r="S611" s="30" t="s">
        <v>29</v>
      </c>
      <c r="T611" s="30" t="s">
        <v>29</v>
      </c>
      <c r="U611" s="35" t="e">
        <f t="shared" si="85"/>
        <v>#VALUE!</v>
      </c>
      <c r="V611" s="35" t="e">
        <f t="shared" si="86"/>
        <v>#VALUE!</v>
      </c>
      <c r="W611" s="35" t="e">
        <f t="shared" si="87"/>
        <v>#VALUE!</v>
      </c>
      <c r="X611" s="28" t="e">
        <f t="shared" si="88"/>
        <v>#DIV/0!</v>
      </c>
      <c r="Y611" s="12" t="e">
        <f t="shared" si="89"/>
        <v>#DIV/0!</v>
      </c>
    </row>
    <row r="612" spans="1:25" x14ac:dyDescent="0.25">
      <c r="A612" s="29" t="s">
        <v>10</v>
      </c>
      <c r="B612" s="29" t="s">
        <v>11</v>
      </c>
      <c r="C612" s="29" t="s">
        <v>7120</v>
      </c>
      <c r="D612" s="29" t="s">
        <v>7121</v>
      </c>
      <c r="E612" s="29">
        <v>3</v>
      </c>
      <c r="F612" s="29">
        <v>1</v>
      </c>
      <c r="G612" s="29">
        <v>1</v>
      </c>
      <c r="H612" s="29">
        <v>1</v>
      </c>
      <c r="I612" s="29">
        <v>46.4</v>
      </c>
      <c r="J612" s="29" t="s">
        <v>7122</v>
      </c>
      <c r="K612" s="30" t="s">
        <v>29</v>
      </c>
      <c r="L612" s="30" t="s">
        <v>29</v>
      </c>
      <c r="M612" s="30" t="s">
        <v>29</v>
      </c>
      <c r="N612" s="35" t="e">
        <f t="shared" si="81"/>
        <v>#VALUE!</v>
      </c>
      <c r="O612" s="35" t="e">
        <f t="shared" si="82"/>
        <v>#VALUE!</v>
      </c>
      <c r="P612" s="35" t="e">
        <f t="shared" si="83"/>
        <v>#VALUE!</v>
      </c>
      <c r="Q612" s="28" t="e">
        <f t="shared" si="84"/>
        <v>#DIV/0!</v>
      </c>
      <c r="R612" s="30" t="s">
        <v>29</v>
      </c>
      <c r="S612" s="30" t="s">
        <v>29</v>
      </c>
      <c r="T612" s="30" t="s">
        <v>29</v>
      </c>
      <c r="U612" s="35" t="e">
        <f t="shared" si="85"/>
        <v>#VALUE!</v>
      </c>
      <c r="V612" s="35" t="e">
        <f t="shared" si="86"/>
        <v>#VALUE!</v>
      </c>
      <c r="W612" s="35" t="e">
        <f t="shared" si="87"/>
        <v>#VALUE!</v>
      </c>
      <c r="X612" s="28" t="e">
        <f t="shared" si="88"/>
        <v>#DIV/0!</v>
      </c>
      <c r="Y612" s="12" t="e">
        <f t="shared" si="89"/>
        <v>#DIV/0!</v>
      </c>
    </row>
    <row r="613" spans="1:25" x14ac:dyDescent="0.25">
      <c r="A613" s="29" t="s">
        <v>7735</v>
      </c>
      <c r="B613" s="29" t="s">
        <v>11</v>
      </c>
      <c r="C613" s="29" t="s">
        <v>7953</v>
      </c>
      <c r="D613" s="29" t="s">
        <v>7954</v>
      </c>
      <c r="E613" s="29">
        <v>4</v>
      </c>
      <c r="F613" s="29">
        <v>1</v>
      </c>
      <c r="G613" s="29">
        <v>1</v>
      </c>
      <c r="H613" s="29">
        <v>1</v>
      </c>
      <c r="I613" s="29">
        <v>43.3</v>
      </c>
      <c r="J613" s="29" t="s">
        <v>7955</v>
      </c>
      <c r="K613" s="30" t="s">
        <v>29</v>
      </c>
      <c r="L613" s="30" t="s">
        <v>29</v>
      </c>
      <c r="M613" s="30" t="s">
        <v>29</v>
      </c>
      <c r="N613" s="35" t="e">
        <f t="shared" si="81"/>
        <v>#VALUE!</v>
      </c>
      <c r="O613" s="35" t="e">
        <f t="shared" si="82"/>
        <v>#VALUE!</v>
      </c>
      <c r="P613" s="35" t="e">
        <f t="shared" si="83"/>
        <v>#VALUE!</v>
      </c>
      <c r="Q613" s="28" t="e">
        <f t="shared" si="84"/>
        <v>#DIV/0!</v>
      </c>
      <c r="R613" s="30" t="s">
        <v>29</v>
      </c>
      <c r="S613" s="30" t="s">
        <v>29</v>
      </c>
      <c r="T613" s="30" t="s">
        <v>29</v>
      </c>
      <c r="U613" s="35" t="e">
        <f t="shared" si="85"/>
        <v>#VALUE!</v>
      </c>
      <c r="V613" s="35" t="e">
        <f t="shared" si="86"/>
        <v>#VALUE!</v>
      </c>
      <c r="W613" s="35" t="e">
        <f t="shared" si="87"/>
        <v>#VALUE!</v>
      </c>
      <c r="X613" s="28" t="e">
        <f t="shared" si="88"/>
        <v>#DIV/0!</v>
      </c>
      <c r="Y613" s="12" t="e">
        <f t="shared" si="89"/>
        <v>#DIV/0!</v>
      </c>
    </row>
    <row r="614" spans="1:25" x14ac:dyDescent="0.25">
      <c r="A614" s="29" t="s">
        <v>10</v>
      </c>
      <c r="B614" s="29" t="s">
        <v>11</v>
      </c>
      <c r="C614" s="29" t="s">
        <v>6699</v>
      </c>
      <c r="D614" s="29" t="s">
        <v>6700</v>
      </c>
      <c r="E614" s="29">
        <v>3</v>
      </c>
      <c r="F614" s="29">
        <v>1</v>
      </c>
      <c r="G614" s="29">
        <v>1</v>
      </c>
      <c r="H614" s="29">
        <v>1</v>
      </c>
      <c r="I614" s="29">
        <v>50.8</v>
      </c>
      <c r="J614" s="29" t="s">
        <v>6701</v>
      </c>
      <c r="K614" s="30" t="s">
        <v>29</v>
      </c>
      <c r="L614" s="30" t="s">
        <v>29</v>
      </c>
      <c r="M614" s="30" t="s">
        <v>29</v>
      </c>
      <c r="N614" s="35" t="e">
        <f t="shared" si="81"/>
        <v>#VALUE!</v>
      </c>
      <c r="O614" s="35" t="e">
        <f t="shared" si="82"/>
        <v>#VALUE!</v>
      </c>
      <c r="P614" s="35" t="e">
        <f t="shared" si="83"/>
        <v>#VALUE!</v>
      </c>
      <c r="Q614" s="28" t="e">
        <f t="shared" si="84"/>
        <v>#DIV/0!</v>
      </c>
      <c r="R614" s="30" t="s">
        <v>29</v>
      </c>
      <c r="S614" s="30" t="s">
        <v>29</v>
      </c>
      <c r="T614" s="30" t="s">
        <v>29</v>
      </c>
      <c r="U614" s="35" t="e">
        <f t="shared" si="85"/>
        <v>#VALUE!</v>
      </c>
      <c r="V614" s="35" t="e">
        <f t="shared" si="86"/>
        <v>#VALUE!</v>
      </c>
      <c r="W614" s="35" t="e">
        <f t="shared" si="87"/>
        <v>#VALUE!</v>
      </c>
      <c r="X614" s="28" t="e">
        <f t="shared" si="88"/>
        <v>#DIV/0!</v>
      </c>
      <c r="Y614" s="12" t="e">
        <f t="shared" si="89"/>
        <v>#DIV/0!</v>
      </c>
    </row>
    <row r="615" spans="1:25" x14ac:dyDescent="0.25">
      <c r="A615" s="29" t="s">
        <v>10</v>
      </c>
      <c r="B615" s="29" t="s">
        <v>11</v>
      </c>
      <c r="C615" s="29" t="s">
        <v>6059</v>
      </c>
      <c r="D615" s="29" t="s">
        <v>6060</v>
      </c>
      <c r="E615" s="29">
        <v>5</v>
      </c>
      <c r="F615" s="29">
        <v>1</v>
      </c>
      <c r="G615" s="29">
        <v>1</v>
      </c>
      <c r="H615" s="29">
        <v>1</v>
      </c>
      <c r="I615" s="29">
        <v>54.2</v>
      </c>
      <c r="J615" s="29" t="s">
        <v>6061</v>
      </c>
      <c r="K615" s="30" t="s">
        <v>29</v>
      </c>
      <c r="L615" s="30" t="s">
        <v>29</v>
      </c>
      <c r="M615" s="30" t="s">
        <v>29</v>
      </c>
      <c r="N615" s="35" t="e">
        <f t="shared" si="81"/>
        <v>#VALUE!</v>
      </c>
      <c r="O615" s="35" t="e">
        <f t="shared" si="82"/>
        <v>#VALUE!</v>
      </c>
      <c r="P615" s="35" t="e">
        <f t="shared" si="83"/>
        <v>#VALUE!</v>
      </c>
      <c r="Q615" s="28" t="e">
        <f t="shared" si="84"/>
        <v>#DIV/0!</v>
      </c>
      <c r="R615" s="30" t="s">
        <v>29</v>
      </c>
      <c r="S615" s="30" t="s">
        <v>29</v>
      </c>
      <c r="T615" s="30">
        <v>10078.509765625</v>
      </c>
      <c r="U615" s="35" t="e">
        <f t="shared" si="85"/>
        <v>#VALUE!</v>
      </c>
      <c r="V615" s="35" t="e">
        <f t="shared" si="86"/>
        <v>#VALUE!</v>
      </c>
      <c r="W615" s="35">
        <f t="shared" si="87"/>
        <v>3.8314807561602977E-5</v>
      </c>
      <c r="X615" s="28">
        <f t="shared" si="88"/>
        <v>3.8314807561602977E-5</v>
      </c>
      <c r="Y615" s="12" t="e">
        <f t="shared" si="89"/>
        <v>#DIV/0!</v>
      </c>
    </row>
    <row r="616" spans="1:25" x14ac:dyDescent="0.25">
      <c r="A616" s="29" t="s">
        <v>7735</v>
      </c>
      <c r="B616" s="29" t="s">
        <v>11</v>
      </c>
      <c r="C616" s="29" t="s">
        <v>8236</v>
      </c>
      <c r="D616" s="29" t="s">
        <v>8237</v>
      </c>
      <c r="E616" s="29">
        <v>2</v>
      </c>
      <c r="F616" s="29">
        <v>1</v>
      </c>
      <c r="G616" s="29">
        <v>1</v>
      </c>
      <c r="H616" s="29">
        <v>1</v>
      </c>
      <c r="I616" s="29">
        <v>70.2</v>
      </c>
      <c r="J616" s="29" t="s">
        <v>8238</v>
      </c>
      <c r="K616" s="30" t="s">
        <v>29</v>
      </c>
      <c r="L616" s="30" t="s">
        <v>29</v>
      </c>
      <c r="M616" s="30" t="s">
        <v>29</v>
      </c>
      <c r="N616" s="35" t="e">
        <f t="shared" si="81"/>
        <v>#VALUE!</v>
      </c>
      <c r="O616" s="35" t="e">
        <f t="shared" si="82"/>
        <v>#VALUE!</v>
      </c>
      <c r="P616" s="35" t="e">
        <f t="shared" si="83"/>
        <v>#VALUE!</v>
      </c>
      <c r="Q616" s="28" t="e">
        <f t="shared" si="84"/>
        <v>#DIV/0!</v>
      </c>
      <c r="R616" s="30" t="s">
        <v>29</v>
      </c>
      <c r="S616" s="30" t="s">
        <v>29</v>
      </c>
      <c r="T616" s="30" t="s">
        <v>29</v>
      </c>
      <c r="U616" s="35" t="e">
        <f t="shared" si="85"/>
        <v>#VALUE!</v>
      </c>
      <c r="V616" s="35" t="e">
        <f t="shared" si="86"/>
        <v>#VALUE!</v>
      </c>
      <c r="W616" s="35" t="e">
        <f t="shared" si="87"/>
        <v>#VALUE!</v>
      </c>
      <c r="X616" s="28" t="e">
        <f t="shared" si="88"/>
        <v>#DIV/0!</v>
      </c>
      <c r="Y616" s="12" t="e">
        <f t="shared" si="89"/>
        <v>#DIV/0!</v>
      </c>
    </row>
    <row r="617" spans="1:25" x14ac:dyDescent="0.25">
      <c r="A617" s="29" t="s">
        <v>10</v>
      </c>
      <c r="B617" s="29" t="s">
        <v>11</v>
      </c>
      <c r="C617" s="29" t="s">
        <v>6108</v>
      </c>
      <c r="D617" s="29" t="s">
        <v>6109</v>
      </c>
      <c r="E617" s="29">
        <v>2</v>
      </c>
      <c r="F617" s="29">
        <v>1</v>
      </c>
      <c r="G617" s="29">
        <v>1</v>
      </c>
      <c r="H617" s="29">
        <v>1</v>
      </c>
      <c r="I617" s="29">
        <v>54.5</v>
      </c>
      <c r="J617" s="29" t="s">
        <v>6110</v>
      </c>
      <c r="K617" s="30" t="s">
        <v>29</v>
      </c>
      <c r="L617" s="30" t="s">
        <v>29</v>
      </c>
      <c r="M617" s="30" t="s">
        <v>29</v>
      </c>
      <c r="N617" s="35" t="e">
        <f t="shared" si="81"/>
        <v>#VALUE!</v>
      </c>
      <c r="O617" s="35" t="e">
        <f t="shared" si="82"/>
        <v>#VALUE!</v>
      </c>
      <c r="P617" s="35" t="e">
        <f t="shared" si="83"/>
        <v>#VALUE!</v>
      </c>
      <c r="Q617" s="28" t="e">
        <f t="shared" si="84"/>
        <v>#DIV/0!</v>
      </c>
      <c r="R617" s="30">
        <v>7867.14990234375</v>
      </c>
      <c r="S617" s="30" t="s">
        <v>29</v>
      </c>
      <c r="T617" s="30">
        <v>21622.927734375</v>
      </c>
      <c r="U617" s="35">
        <f t="shared" si="85"/>
        <v>1.3727519420323963E-4</v>
      </c>
      <c r="V617" s="35" t="e">
        <f t="shared" si="86"/>
        <v>#VALUE!</v>
      </c>
      <c r="W617" s="35">
        <f t="shared" si="87"/>
        <v>8.2202461904312037E-5</v>
      </c>
      <c r="X617" s="28">
        <f t="shared" si="88"/>
        <v>1.0973882805377584E-4</v>
      </c>
      <c r="Y617" s="12" t="e">
        <f t="shared" si="89"/>
        <v>#DIV/0!</v>
      </c>
    </row>
    <row r="618" spans="1:25" x14ac:dyDescent="0.25">
      <c r="A618" s="29" t="s">
        <v>10</v>
      </c>
      <c r="B618" s="29" t="s">
        <v>11</v>
      </c>
      <c r="C618" s="29" t="s">
        <v>7282</v>
      </c>
      <c r="D618" s="29" t="s">
        <v>7283</v>
      </c>
      <c r="E618" s="29">
        <v>4</v>
      </c>
      <c r="F618" s="29">
        <v>1</v>
      </c>
      <c r="G618" s="29">
        <v>1</v>
      </c>
      <c r="H618" s="29">
        <v>1</v>
      </c>
      <c r="I618" s="29">
        <v>20.3</v>
      </c>
      <c r="J618" s="29" t="s">
        <v>7284</v>
      </c>
      <c r="K618" s="30" t="s">
        <v>29</v>
      </c>
      <c r="L618" s="30" t="s">
        <v>29</v>
      </c>
      <c r="M618" s="30" t="s">
        <v>29</v>
      </c>
      <c r="N618" s="35" t="e">
        <f t="shared" si="81"/>
        <v>#VALUE!</v>
      </c>
      <c r="O618" s="35" t="e">
        <f t="shared" si="82"/>
        <v>#VALUE!</v>
      </c>
      <c r="P618" s="35" t="e">
        <f t="shared" si="83"/>
        <v>#VALUE!</v>
      </c>
      <c r="Q618" s="28" t="e">
        <f t="shared" si="84"/>
        <v>#DIV/0!</v>
      </c>
      <c r="R618" s="30" t="s">
        <v>29</v>
      </c>
      <c r="S618" s="30" t="s">
        <v>29</v>
      </c>
      <c r="T618" s="30">
        <v>30635.001953125</v>
      </c>
      <c r="U618" s="35" t="e">
        <f t="shared" si="85"/>
        <v>#VALUE!</v>
      </c>
      <c r="V618" s="35" t="e">
        <f t="shared" si="86"/>
        <v>#VALUE!</v>
      </c>
      <c r="W618" s="35">
        <f t="shared" si="87"/>
        <v>1.1646307160278137E-4</v>
      </c>
      <c r="X618" s="28">
        <f t="shared" si="88"/>
        <v>1.1646307160278137E-4</v>
      </c>
      <c r="Y618" s="12" t="e">
        <f t="shared" si="89"/>
        <v>#DIV/0!</v>
      </c>
    </row>
    <row r="619" spans="1:25" x14ac:dyDescent="0.25">
      <c r="A619" s="29" t="s">
        <v>7735</v>
      </c>
      <c r="B619" s="29" t="s">
        <v>11</v>
      </c>
      <c r="C619" s="29" t="s">
        <v>7793</v>
      </c>
      <c r="D619" s="29" t="s">
        <v>7794</v>
      </c>
      <c r="E619" s="29">
        <v>5</v>
      </c>
      <c r="F619" s="29">
        <v>1</v>
      </c>
      <c r="G619" s="29">
        <v>1</v>
      </c>
      <c r="H619" s="29">
        <v>1</v>
      </c>
      <c r="I619" s="29">
        <v>34</v>
      </c>
      <c r="J619" s="29" t="s">
        <v>7795</v>
      </c>
      <c r="K619" s="30" t="s">
        <v>29</v>
      </c>
      <c r="L619" s="30" t="s">
        <v>29</v>
      </c>
      <c r="M619" s="30" t="s">
        <v>29</v>
      </c>
      <c r="N619" s="35" t="e">
        <f t="shared" si="81"/>
        <v>#VALUE!</v>
      </c>
      <c r="O619" s="35" t="e">
        <f t="shared" si="82"/>
        <v>#VALUE!</v>
      </c>
      <c r="P619" s="35" t="e">
        <f t="shared" si="83"/>
        <v>#VALUE!</v>
      </c>
      <c r="Q619" s="28" t="e">
        <f t="shared" si="84"/>
        <v>#DIV/0!</v>
      </c>
      <c r="R619" s="30" t="s">
        <v>29</v>
      </c>
      <c r="S619" s="30" t="s">
        <v>29</v>
      </c>
      <c r="T619" s="30" t="s">
        <v>29</v>
      </c>
      <c r="U619" s="35" t="e">
        <f t="shared" si="85"/>
        <v>#VALUE!</v>
      </c>
      <c r="V619" s="35" t="e">
        <f t="shared" si="86"/>
        <v>#VALUE!</v>
      </c>
      <c r="W619" s="35" t="e">
        <f t="shared" si="87"/>
        <v>#VALUE!</v>
      </c>
      <c r="X619" s="28" t="e">
        <f t="shared" si="88"/>
        <v>#DIV/0!</v>
      </c>
      <c r="Y619" s="12" t="e">
        <f t="shared" si="89"/>
        <v>#DIV/0!</v>
      </c>
    </row>
    <row r="620" spans="1:25" x14ac:dyDescent="0.25">
      <c r="A620" s="29" t="s">
        <v>10</v>
      </c>
      <c r="B620" s="29" t="s">
        <v>11</v>
      </c>
      <c r="C620" s="29" t="s">
        <v>6327</v>
      </c>
      <c r="D620" s="29" t="s">
        <v>6328</v>
      </c>
      <c r="E620" s="29">
        <v>4</v>
      </c>
      <c r="F620" s="29">
        <v>1</v>
      </c>
      <c r="G620" s="29">
        <v>1</v>
      </c>
      <c r="H620" s="29">
        <v>1</v>
      </c>
      <c r="I620" s="29">
        <v>35</v>
      </c>
      <c r="J620" s="29" t="s">
        <v>6329</v>
      </c>
      <c r="K620" s="30" t="s">
        <v>29</v>
      </c>
      <c r="L620" s="30" t="s">
        <v>29</v>
      </c>
      <c r="M620" s="30" t="s">
        <v>29</v>
      </c>
      <c r="N620" s="35" t="e">
        <f t="shared" si="81"/>
        <v>#VALUE!</v>
      </c>
      <c r="O620" s="35" t="e">
        <f t="shared" si="82"/>
        <v>#VALUE!</v>
      </c>
      <c r="P620" s="35" t="e">
        <f t="shared" si="83"/>
        <v>#VALUE!</v>
      </c>
      <c r="Q620" s="28" t="e">
        <f t="shared" si="84"/>
        <v>#DIV/0!</v>
      </c>
      <c r="R620" s="30" t="s">
        <v>29</v>
      </c>
      <c r="S620" s="30" t="s">
        <v>29</v>
      </c>
      <c r="T620" s="30" t="s">
        <v>29</v>
      </c>
      <c r="U620" s="35" t="e">
        <f t="shared" si="85"/>
        <v>#VALUE!</v>
      </c>
      <c r="V620" s="35" t="e">
        <f t="shared" si="86"/>
        <v>#VALUE!</v>
      </c>
      <c r="W620" s="35" t="e">
        <f t="shared" si="87"/>
        <v>#VALUE!</v>
      </c>
      <c r="X620" s="28" t="e">
        <f t="shared" si="88"/>
        <v>#DIV/0!</v>
      </c>
      <c r="Y620" s="12" t="e">
        <f t="shared" si="89"/>
        <v>#DIV/0!</v>
      </c>
    </row>
    <row r="621" spans="1:25" x14ac:dyDescent="0.25">
      <c r="A621" s="29" t="s">
        <v>10</v>
      </c>
      <c r="B621" s="29" t="s">
        <v>11</v>
      </c>
      <c r="C621" s="29" t="s">
        <v>6526</v>
      </c>
      <c r="D621" s="29" t="s">
        <v>6527</v>
      </c>
      <c r="E621" s="29">
        <v>3</v>
      </c>
      <c r="F621" s="29">
        <v>1</v>
      </c>
      <c r="G621" s="29">
        <v>1</v>
      </c>
      <c r="H621" s="29">
        <v>1</v>
      </c>
      <c r="I621" s="29">
        <v>60.2</v>
      </c>
      <c r="J621" s="29" t="s">
        <v>6528</v>
      </c>
      <c r="K621" s="30" t="s">
        <v>29</v>
      </c>
      <c r="L621" s="30" t="s">
        <v>29</v>
      </c>
      <c r="M621" s="30" t="s">
        <v>29</v>
      </c>
      <c r="N621" s="35" t="e">
        <f t="shared" si="81"/>
        <v>#VALUE!</v>
      </c>
      <c r="O621" s="35" t="e">
        <f t="shared" si="82"/>
        <v>#VALUE!</v>
      </c>
      <c r="P621" s="35" t="e">
        <f t="shared" si="83"/>
        <v>#VALUE!</v>
      </c>
      <c r="Q621" s="28" t="e">
        <f t="shared" si="84"/>
        <v>#DIV/0!</v>
      </c>
      <c r="R621" s="30" t="s">
        <v>29</v>
      </c>
      <c r="S621" s="30" t="s">
        <v>29</v>
      </c>
      <c r="T621" s="30" t="s">
        <v>29</v>
      </c>
      <c r="U621" s="35" t="e">
        <f t="shared" si="85"/>
        <v>#VALUE!</v>
      </c>
      <c r="V621" s="35" t="e">
        <f t="shared" si="86"/>
        <v>#VALUE!</v>
      </c>
      <c r="W621" s="35" t="e">
        <f t="shared" si="87"/>
        <v>#VALUE!</v>
      </c>
      <c r="X621" s="28" t="e">
        <f t="shared" si="88"/>
        <v>#DIV/0!</v>
      </c>
      <c r="Y621" s="12" t="e">
        <f t="shared" si="89"/>
        <v>#DIV/0!</v>
      </c>
    </row>
    <row r="622" spans="1:25" x14ac:dyDescent="0.25">
      <c r="A622" s="29" t="s">
        <v>10</v>
      </c>
      <c r="B622" s="29" t="s">
        <v>11</v>
      </c>
      <c r="C622" s="29" t="s">
        <v>7256</v>
      </c>
      <c r="D622" s="29" t="s">
        <v>7257</v>
      </c>
      <c r="E622" s="29">
        <v>2</v>
      </c>
      <c r="F622" s="29">
        <v>1</v>
      </c>
      <c r="G622" s="29">
        <v>1</v>
      </c>
      <c r="H622" s="29">
        <v>1</v>
      </c>
      <c r="I622" s="29">
        <v>50.4</v>
      </c>
      <c r="J622" s="29" t="s">
        <v>7258</v>
      </c>
      <c r="K622" s="30" t="s">
        <v>29</v>
      </c>
      <c r="L622" s="30" t="s">
        <v>29</v>
      </c>
      <c r="M622" s="30" t="s">
        <v>29</v>
      </c>
      <c r="N622" s="35" t="e">
        <f t="shared" si="81"/>
        <v>#VALUE!</v>
      </c>
      <c r="O622" s="35" t="e">
        <f t="shared" si="82"/>
        <v>#VALUE!</v>
      </c>
      <c r="P622" s="35" t="e">
        <f t="shared" si="83"/>
        <v>#VALUE!</v>
      </c>
      <c r="Q622" s="28" t="e">
        <f t="shared" si="84"/>
        <v>#DIV/0!</v>
      </c>
      <c r="R622" s="30" t="s">
        <v>29</v>
      </c>
      <c r="S622" s="30" t="s">
        <v>29</v>
      </c>
      <c r="T622" s="30">
        <v>21027.087890625</v>
      </c>
      <c r="U622" s="35" t="e">
        <f t="shared" si="85"/>
        <v>#VALUE!</v>
      </c>
      <c r="V622" s="35" t="e">
        <f t="shared" si="86"/>
        <v>#VALUE!</v>
      </c>
      <c r="W622" s="35">
        <f t="shared" si="87"/>
        <v>7.993729676762865E-5</v>
      </c>
      <c r="X622" s="28">
        <f t="shared" si="88"/>
        <v>7.993729676762865E-5</v>
      </c>
      <c r="Y622" s="12" t="e">
        <f t="shared" si="89"/>
        <v>#DIV/0!</v>
      </c>
    </row>
    <row r="623" spans="1:25" x14ac:dyDescent="0.25">
      <c r="A623" s="29" t="s">
        <v>10</v>
      </c>
      <c r="B623" s="29" t="s">
        <v>11</v>
      </c>
      <c r="C623" s="29" t="s">
        <v>7319</v>
      </c>
      <c r="D623" s="29" t="s">
        <v>7320</v>
      </c>
      <c r="E623" s="29">
        <v>2</v>
      </c>
      <c r="F623" s="29">
        <v>1</v>
      </c>
      <c r="G623" s="29">
        <v>1</v>
      </c>
      <c r="H623" s="29">
        <v>1</v>
      </c>
      <c r="I623" s="29">
        <v>45.6</v>
      </c>
      <c r="J623" s="29" t="s">
        <v>7321</v>
      </c>
      <c r="K623" s="30" t="s">
        <v>29</v>
      </c>
      <c r="L623" s="30" t="s">
        <v>29</v>
      </c>
      <c r="M623" s="30" t="s">
        <v>29</v>
      </c>
      <c r="N623" s="35" t="e">
        <f t="shared" si="81"/>
        <v>#VALUE!</v>
      </c>
      <c r="O623" s="35" t="e">
        <f t="shared" si="82"/>
        <v>#VALUE!</v>
      </c>
      <c r="P623" s="35" t="e">
        <f t="shared" si="83"/>
        <v>#VALUE!</v>
      </c>
      <c r="Q623" s="28" t="e">
        <f t="shared" si="84"/>
        <v>#DIV/0!</v>
      </c>
      <c r="R623" s="30" t="s">
        <v>29</v>
      </c>
      <c r="S623" s="30">
        <v>80975.2265625</v>
      </c>
      <c r="T623" s="30" t="s">
        <v>29</v>
      </c>
      <c r="U623" s="35" t="e">
        <f t="shared" si="85"/>
        <v>#VALUE!</v>
      </c>
      <c r="V623" s="35">
        <f t="shared" si="86"/>
        <v>6.0194551727681079E-4</v>
      </c>
      <c r="W623" s="35" t="e">
        <f t="shared" si="87"/>
        <v>#VALUE!</v>
      </c>
      <c r="X623" s="28">
        <f t="shared" si="88"/>
        <v>6.0194551727681079E-4</v>
      </c>
      <c r="Y623" s="12" t="e">
        <f t="shared" si="89"/>
        <v>#DIV/0!</v>
      </c>
    </row>
    <row r="624" spans="1:25" x14ac:dyDescent="0.25">
      <c r="A624" s="29" t="s">
        <v>10</v>
      </c>
      <c r="B624" s="29" t="s">
        <v>11</v>
      </c>
      <c r="C624" s="29" t="s">
        <v>5792</v>
      </c>
      <c r="D624" s="29" t="s">
        <v>5793</v>
      </c>
      <c r="E624" s="29">
        <v>3</v>
      </c>
      <c r="F624" s="29">
        <v>1</v>
      </c>
      <c r="G624" s="29">
        <v>1</v>
      </c>
      <c r="H624" s="29">
        <v>1</v>
      </c>
      <c r="I624" s="29">
        <v>81.400000000000006</v>
      </c>
      <c r="J624" s="29" t="s">
        <v>5794</v>
      </c>
      <c r="K624" s="30" t="s">
        <v>29</v>
      </c>
      <c r="L624" s="30" t="s">
        <v>29</v>
      </c>
      <c r="M624" s="30" t="s">
        <v>29</v>
      </c>
      <c r="N624" s="35" t="e">
        <f t="shared" si="81"/>
        <v>#VALUE!</v>
      </c>
      <c r="O624" s="35" t="e">
        <f t="shared" si="82"/>
        <v>#VALUE!</v>
      </c>
      <c r="P624" s="35" t="e">
        <f t="shared" si="83"/>
        <v>#VALUE!</v>
      </c>
      <c r="Q624" s="28" t="e">
        <f t="shared" si="84"/>
        <v>#DIV/0!</v>
      </c>
      <c r="R624" s="30" t="s">
        <v>29</v>
      </c>
      <c r="S624" s="30" t="s">
        <v>29</v>
      </c>
      <c r="T624" s="30" t="s">
        <v>29</v>
      </c>
      <c r="U624" s="35" t="e">
        <f t="shared" si="85"/>
        <v>#VALUE!</v>
      </c>
      <c r="V624" s="35" t="e">
        <f t="shared" si="86"/>
        <v>#VALUE!</v>
      </c>
      <c r="W624" s="35" t="e">
        <f t="shared" si="87"/>
        <v>#VALUE!</v>
      </c>
      <c r="X624" s="28" t="e">
        <f t="shared" si="88"/>
        <v>#DIV/0!</v>
      </c>
      <c r="Y624" s="12" t="e">
        <f t="shared" si="89"/>
        <v>#DIV/0!</v>
      </c>
    </row>
    <row r="625" spans="1:25" x14ac:dyDescent="0.25">
      <c r="A625" s="29" t="s">
        <v>10</v>
      </c>
      <c r="B625" s="29" t="s">
        <v>11</v>
      </c>
      <c r="C625" s="29" t="s">
        <v>6911</v>
      </c>
      <c r="D625" s="29" t="s">
        <v>6912</v>
      </c>
      <c r="E625" s="29">
        <v>3</v>
      </c>
      <c r="F625" s="29">
        <v>1</v>
      </c>
      <c r="G625" s="29">
        <v>1</v>
      </c>
      <c r="H625" s="29">
        <v>1</v>
      </c>
      <c r="I625" s="29">
        <v>71.099999999999994</v>
      </c>
      <c r="J625" s="29" t="s">
        <v>6913</v>
      </c>
      <c r="K625" s="30" t="s">
        <v>29</v>
      </c>
      <c r="L625" s="30" t="s">
        <v>29</v>
      </c>
      <c r="M625" s="30" t="s">
        <v>29</v>
      </c>
      <c r="N625" s="35" t="e">
        <f t="shared" si="81"/>
        <v>#VALUE!</v>
      </c>
      <c r="O625" s="35" t="e">
        <f t="shared" si="82"/>
        <v>#VALUE!</v>
      </c>
      <c r="P625" s="35" t="e">
        <f t="shared" si="83"/>
        <v>#VALUE!</v>
      </c>
      <c r="Q625" s="28" t="e">
        <f t="shared" si="84"/>
        <v>#DIV/0!</v>
      </c>
      <c r="R625" s="30" t="s">
        <v>29</v>
      </c>
      <c r="S625" s="30" t="s">
        <v>29</v>
      </c>
      <c r="T625" s="30" t="s">
        <v>29</v>
      </c>
      <c r="U625" s="35" t="e">
        <f t="shared" si="85"/>
        <v>#VALUE!</v>
      </c>
      <c r="V625" s="35" t="e">
        <f t="shared" si="86"/>
        <v>#VALUE!</v>
      </c>
      <c r="W625" s="35" t="e">
        <f t="shared" si="87"/>
        <v>#VALUE!</v>
      </c>
      <c r="X625" s="28" t="e">
        <f t="shared" si="88"/>
        <v>#DIV/0!</v>
      </c>
      <c r="Y625" s="12" t="e">
        <f t="shared" si="89"/>
        <v>#DIV/0!</v>
      </c>
    </row>
    <row r="626" spans="1:25" x14ac:dyDescent="0.25">
      <c r="A626" s="29" t="s">
        <v>10</v>
      </c>
      <c r="B626" s="29" t="s">
        <v>11</v>
      </c>
      <c r="C626" s="29" t="s">
        <v>7301</v>
      </c>
      <c r="D626" s="29" t="s">
        <v>7302</v>
      </c>
      <c r="E626" s="29">
        <v>4</v>
      </c>
      <c r="F626" s="29">
        <v>1</v>
      </c>
      <c r="G626" s="29">
        <v>1</v>
      </c>
      <c r="H626" s="29">
        <v>1</v>
      </c>
      <c r="I626" s="29">
        <v>48</v>
      </c>
      <c r="J626" s="29" t="s">
        <v>7303</v>
      </c>
      <c r="K626" s="30" t="s">
        <v>29</v>
      </c>
      <c r="L626" s="30" t="s">
        <v>29</v>
      </c>
      <c r="M626" s="30" t="s">
        <v>29</v>
      </c>
      <c r="N626" s="35" t="e">
        <f t="shared" si="81"/>
        <v>#VALUE!</v>
      </c>
      <c r="O626" s="35" t="e">
        <f t="shared" si="82"/>
        <v>#VALUE!</v>
      </c>
      <c r="P626" s="35" t="e">
        <f t="shared" si="83"/>
        <v>#VALUE!</v>
      </c>
      <c r="Q626" s="28" t="e">
        <f t="shared" si="84"/>
        <v>#DIV/0!</v>
      </c>
      <c r="R626" s="30" t="s">
        <v>29</v>
      </c>
      <c r="S626" s="30" t="s">
        <v>29</v>
      </c>
      <c r="T626" s="30" t="s">
        <v>29</v>
      </c>
      <c r="U626" s="35" t="e">
        <f t="shared" si="85"/>
        <v>#VALUE!</v>
      </c>
      <c r="V626" s="35" t="e">
        <f t="shared" si="86"/>
        <v>#VALUE!</v>
      </c>
      <c r="W626" s="35" t="e">
        <f t="shared" si="87"/>
        <v>#VALUE!</v>
      </c>
      <c r="X626" s="28" t="e">
        <f t="shared" si="88"/>
        <v>#DIV/0!</v>
      </c>
      <c r="Y626" s="12" t="e">
        <f t="shared" si="89"/>
        <v>#DIV/0!</v>
      </c>
    </row>
    <row r="627" spans="1:25" x14ac:dyDescent="0.25">
      <c r="A627" s="29" t="s">
        <v>10</v>
      </c>
      <c r="B627" s="29" t="s">
        <v>11</v>
      </c>
      <c r="C627" s="29" t="s">
        <v>7419</v>
      </c>
      <c r="D627" s="29" t="s">
        <v>7420</v>
      </c>
      <c r="E627" s="29">
        <v>2</v>
      </c>
      <c r="F627" s="29">
        <v>1</v>
      </c>
      <c r="G627" s="29">
        <v>1</v>
      </c>
      <c r="H627" s="29">
        <v>1</v>
      </c>
      <c r="I627" s="29">
        <v>59</v>
      </c>
      <c r="J627" s="29" t="s">
        <v>7421</v>
      </c>
      <c r="K627" s="30" t="s">
        <v>29</v>
      </c>
      <c r="L627" s="30" t="s">
        <v>29</v>
      </c>
      <c r="M627" s="30" t="s">
        <v>29</v>
      </c>
      <c r="N627" s="35" t="e">
        <f t="shared" si="81"/>
        <v>#VALUE!</v>
      </c>
      <c r="O627" s="35" t="e">
        <f t="shared" si="82"/>
        <v>#VALUE!</v>
      </c>
      <c r="P627" s="35" t="e">
        <f t="shared" si="83"/>
        <v>#VALUE!</v>
      </c>
      <c r="Q627" s="28" t="e">
        <f t="shared" si="84"/>
        <v>#DIV/0!</v>
      </c>
      <c r="R627" s="30" t="s">
        <v>29</v>
      </c>
      <c r="S627" s="30" t="s">
        <v>29</v>
      </c>
      <c r="T627" s="30" t="s">
        <v>29</v>
      </c>
      <c r="U627" s="35" t="e">
        <f t="shared" si="85"/>
        <v>#VALUE!</v>
      </c>
      <c r="V627" s="35" t="e">
        <f t="shared" si="86"/>
        <v>#VALUE!</v>
      </c>
      <c r="W627" s="35" t="e">
        <f t="shared" si="87"/>
        <v>#VALUE!</v>
      </c>
      <c r="X627" s="28" t="e">
        <f t="shared" si="88"/>
        <v>#DIV/0!</v>
      </c>
      <c r="Y627" s="12" t="e">
        <f t="shared" si="89"/>
        <v>#DIV/0!</v>
      </c>
    </row>
    <row r="628" spans="1:25" x14ac:dyDescent="0.25">
      <c r="A628" s="29" t="s">
        <v>10</v>
      </c>
      <c r="B628" s="29" t="s">
        <v>11</v>
      </c>
      <c r="C628" s="29" t="s">
        <v>7444</v>
      </c>
      <c r="D628" s="29" t="s">
        <v>7445</v>
      </c>
      <c r="E628" s="29">
        <v>1</v>
      </c>
      <c r="F628" s="29">
        <v>1</v>
      </c>
      <c r="G628" s="29">
        <v>1</v>
      </c>
      <c r="H628" s="29">
        <v>1</v>
      </c>
      <c r="I628" s="29">
        <v>155.19999999999999</v>
      </c>
      <c r="J628" s="29" t="s">
        <v>7446</v>
      </c>
      <c r="K628" s="30" t="s">
        <v>29</v>
      </c>
      <c r="L628" s="30" t="s">
        <v>29</v>
      </c>
      <c r="M628" s="30" t="s">
        <v>29</v>
      </c>
      <c r="N628" s="35" t="e">
        <f t="shared" si="81"/>
        <v>#VALUE!</v>
      </c>
      <c r="O628" s="35" t="e">
        <f t="shared" si="82"/>
        <v>#VALUE!</v>
      </c>
      <c r="P628" s="35" t="e">
        <f t="shared" si="83"/>
        <v>#VALUE!</v>
      </c>
      <c r="Q628" s="28" t="e">
        <f t="shared" si="84"/>
        <v>#DIV/0!</v>
      </c>
      <c r="R628" s="30">
        <v>9231.01171875</v>
      </c>
      <c r="S628" s="30" t="s">
        <v>29</v>
      </c>
      <c r="T628" s="30" t="s">
        <v>29</v>
      </c>
      <c r="U628" s="35">
        <f t="shared" si="85"/>
        <v>1.6107344363760901E-4</v>
      </c>
      <c r="V628" s="35" t="e">
        <f t="shared" si="86"/>
        <v>#VALUE!</v>
      </c>
      <c r="W628" s="35" t="e">
        <f t="shared" si="87"/>
        <v>#VALUE!</v>
      </c>
      <c r="X628" s="28">
        <f t="shared" si="88"/>
        <v>1.6107344363760901E-4</v>
      </c>
      <c r="Y628" s="12" t="e">
        <f t="shared" si="89"/>
        <v>#DIV/0!</v>
      </c>
    </row>
    <row r="629" spans="1:25" x14ac:dyDescent="0.25">
      <c r="A629" s="29" t="s">
        <v>10</v>
      </c>
      <c r="B629" s="29" t="s">
        <v>11</v>
      </c>
      <c r="C629" s="29" t="s">
        <v>6225</v>
      </c>
      <c r="D629" s="29" t="s">
        <v>6226</v>
      </c>
      <c r="E629" s="29">
        <v>8</v>
      </c>
      <c r="F629" s="29">
        <v>1</v>
      </c>
      <c r="G629" s="29">
        <v>1</v>
      </c>
      <c r="H629" s="29">
        <v>1</v>
      </c>
      <c r="I629" s="29">
        <v>17.399999999999999</v>
      </c>
      <c r="J629" s="29" t="s">
        <v>6227</v>
      </c>
      <c r="K629" s="30" t="s">
        <v>29</v>
      </c>
      <c r="L629" s="30" t="s">
        <v>29</v>
      </c>
      <c r="M629" s="30" t="s">
        <v>29</v>
      </c>
      <c r="N629" s="35" t="e">
        <f t="shared" si="81"/>
        <v>#VALUE!</v>
      </c>
      <c r="O629" s="35" t="e">
        <f t="shared" si="82"/>
        <v>#VALUE!</v>
      </c>
      <c r="P629" s="35" t="e">
        <f t="shared" si="83"/>
        <v>#VALUE!</v>
      </c>
      <c r="Q629" s="28" t="e">
        <f t="shared" si="84"/>
        <v>#DIV/0!</v>
      </c>
      <c r="R629" s="30" t="s">
        <v>29</v>
      </c>
      <c r="S629" s="30" t="s">
        <v>29</v>
      </c>
      <c r="T629" s="30" t="s">
        <v>29</v>
      </c>
      <c r="U629" s="35" t="e">
        <f t="shared" si="85"/>
        <v>#VALUE!</v>
      </c>
      <c r="V629" s="35" t="e">
        <f t="shared" si="86"/>
        <v>#VALUE!</v>
      </c>
      <c r="W629" s="35" t="e">
        <f t="shared" si="87"/>
        <v>#VALUE!</v>
      </c>
      <c r="X629" s="28" t="e">
        <f t="shared" si="88"/>
        <v>#DIV/0!</v>
      </c>
      <c r="Y629" s="12" t="e">
        <f t="shared" si="89"/>
        <v>#DIV/0!</v>
      </c>
    </row>
    <row r="630" spans="1:25" x14ac:dyDescent="0.25">
      <c r="A630" s="29" t="s">
        <v>10</v>
      </c>
      <c r="B630" s="29" t="s">
        <v>11</v>
      </c>
      <c r="C630" s="29" t="s">
        <v>6705</v>
      </c>
      <c r="D630" s="29" t="s">
        <v>6706</v>
      </c>
      <c r="E630" s="29">
        <v>7</v>
      </c>
      <c r="F630" s="29">
        <v>1</v>
      </c>
      <c r="G630" s="29">
        <v>1</v>
      </c>
      <c r="H630" s="29">
        <v>1</v>
      </c>
      <c r="I630" s="29">
        <v>30.3</v>
      </c>
      <c r="J630" s="29" t="s">
        <v>29</v>
      </c>
      <c r="K630" s="30" t="s">
        <v>29</v>
      </c>
      <c r="L630" s="30" t="s">
        <v>29</v>
      </c>
      <c r="M630" s="30" t="s">
        <v>29</v>
      </c>
      <c r="N630" s="35" t="e">
        <f t="shared" si="81"/>
        <v>#VALUE!</v>
      </c>
      <c r="O630" s="35" t="e">
        <f t="shared" si="82"/>
        <v>#VALUE!</v>
      </c>
      <c r="P630" s="35" t="e">
        <f t="shared" si="83"/>
        <v>#VALUE!</v>
      </c>
      <c r="Q630" s="28" t="e">
        <f t="shared" si="84"/>
        <v>#DIV/0!</v>
      </c>
      <c r="R630" s="30" t="s">
        <v>29</v>
      </c>
      <c r="S630" s="30" t="s">
        <v>29</v>
      </c>
      <c r="T630" s="30" t="s">
        <v>29</v>
      </c>
      <c r="U630" s="35" t="e">
        <f t="shared" si="85"/>
        <v>#VALUE!</v>
      </c>
      <c r="V630" s="35" t="e">
        <f t="shared" si="86"/>
        <v>#VALUE!</v>
      </c>
      <c r="W630" s="35" t="e">
        <f t="shared" si="87"/>
        <v>#VALUE!</v>
      </c>
      <c r="X630" s="28" t="e">
        <f t="shared" si="88"/>
        <v>#DIV/0!</v>
      </c>
      <c r="Y630" s="12" t="e">
        <f t="shared" si="89"/>
        <v>#DIV/0!</v>
      </c>
    </row>
    <row r="631" spans="1:25" x14ac:dyDescent="0.25">
      <c r="A631" s="29" t="s">
        <v>10</v>
      </c>
      <c r="B631" s="29" t="s">
        <v>11</v>
      </c>
      <c r="C631" s="29" t="s">
        <v>6256</v>
      </c>
      <c r="D631" s="29" t="s">
        <v>6257</v>
      </c>
      <c r="E631" s="29">
        <v>4</v>
      </c>
      <c r="F631" s="29">
        <v>1</v>
      </c>
      <c r="G631" s="29">
        <v>1</v>
      </c>
      <c r="H631" s="29">
        <v>1</v>
      </c>
      <c r="I631" s="29">
        <v>44.9</v>
      </c>
      <c r="J631" s="29" t="s">
        <v>29</v>
      </c>
      <c r="K631" s="30" t="s">
        <v>29</v>
      </c>
      <c r="L631" s="30" t="s">
        <v>29</v>
      </c>
      <c r="M631" s="30" t="s">
        <v>29</v>
      </c>
      <c r="N631" s="35" t="e">
        <f t="shared" si="81"/>
        <v>#VALUE!</v>
      </c>
      <c r="O631" s="35" t="e">
        <f t="shared" si="82"/>
        <v>#VALUE!</v>
      </c>
      <c r="P631" s="35" t="e">
        <f t="shared" si="83"/>
        <v>#VALUE!</v>
      </c>
      <c r="Q631" s="28" t="e">
        <f t="shared" si="84"/>
        <v>#DIV/0!</v>
      </c>
      <c r="R631" s="30" t="s">
        <v>29</v>
      </c>
      <c r="S631" s="30">
        <v>11466.8525390625</v>
      </c>
      <c r="T631" s="30" t="s">
        <v>29</v>
      </c>
      <c r="U631" s="35" t="e">
        <f t="shared" si="85"/>
        <v>#VALUE!</v>
      </c>
      <c r="V631" s="35">
        <f t="shared" si="86"/>
        <v>8.5241138261407849E-5</v>
      </c>
      <c r="W631" s="35" t="e">
        <f t="shared" si="87"/>
        <v>#VALUE!</v>
      </c>
      <c r="X631" s="28">
        <f t="shared" si="88"/>
        <v>8.5241138261407849E-5</v>
      </c>
      <c r="Y631" s="12" t="e">
        <f t="shared" si="89"/>
        <v>#DIV/0!</v>
      </c>
    </row>
    <row r="632" spans="1:25" x14ac:dyDescent="0.25">
      <c r="A632" s="29" t="s">
        <v>7735</v>
      </c>
      <c r="B632" s="29" t="s">
        <v>11</v>
      </c>
      <c r="C632" s="29" t="s">
        <v>8225</v>
      </c>
      <c r="D632" s="29" t="s">
        <v>8226</v>
      </c>
      <c r="E632" s="29">
        <v>5</v>
      </c>
      <c r="F632" s="29">
        <v>1</v>
      </c>
      <c r="G632" s="29">
        <v>1</v>
      </c>
      <c r="H632" s="29">
        <v>1</v>
      </c>
      <c r="I632" s="29">
        <v>19.5</v>
      </c>
      <c r="J632" s="29" t="s">
        <v>8227</v>
      </c>
      <c r="K632" s="30" t="s">
        <v>29</v>
      </c>
      <c r="L632" s="30" t="s">
        <v>29</v>
      </c>
      <c r="M632" s="30" t="s">
        <v>29</v>
      </c>
      <c r="N632" s="35" t="e">
        <f t="shared" si="81"/>
        <v>#VALUE!</v>
      </c>
      <c r="O632" s="35" t="e">
        <f t="shared" si="82"/>
        <v>#VALUE!</v>
      </c>
      <c r="P632" s="35" t="e">
        <f t="shared" si="83"/>
        <v>#VALUE!</v>
      </c>
      <c r="Q632" s="28" t="e">
        <f t="shared" si="84"/>
        <v>#DIV/0!</v>
      </c>
      <c r="R632" s="30" t="s">
        <v>29</v>
      </c>
      <c r="S632" s="30" t="s">
        <v>29</v>
      </c>
      <c r="T632" s="30" t="s">
        <v>29</v>
      </c>
      <c r="U632" s="35" t="e">
        <f t="shared" si="85"/>
        <v>#VALUE!</v>
      </c>
      <c r="V632" s="35" t="e">
        <f t="shared" si="86"/>
        <v>#VALUE!</v>
      </c>
      <c r="W632" s="35" t="e">
        <f t="shared" si="87"/>
        <v>#VALUE!</v>
      </c>
      <c r="X632" s="28" t="e">
        <f t="shared" si="88"/>
        <v>#DIV/0!</v>
      </c>
      <c r="Y632" s="12" t="e">
        <f t="shared" si="89"/>
        <v>#DIV/0!</v>
      </c>
    </row>
    <row r="633" spans="1:25" x14ac:dyDescent="0.25">
      <c r="A633" s="29" t="s">
        <v>7735</v>
      </c>
      <c r="B633" s="29" t="s">
        <v>11</v>
      </c>
      <c r="C633" s="29" t="s">
        <v>7744</v>
      </c>
      <c r="D633" s="29" t="s">
        <v>7745</v>
      </c>
      <c r="E633" s="29">
        <v>5</v>
      </c>
      <c r="F633" s="29">
        <v>1</v>
      </c>
      <c r="G633" s="29">
        <v>1</v>
      </c>
      <c r="H633" s="29">
        <v>1</v>
      </c>
      <c r="I633" s="29">
        <v>19.600000000000001</v>
      </c>
      <c r="J633" s="29" t="s">
        <v>7746</v>
      </c>
      <c r="K633" s="30" t="s">
        <v>29</v>
      </c>
      <c r="L633" s="30" t="s">
        <v>29</v>
      </c>
      <c r="M633" s="30" t="s">
        <v>29</v>
      </c>
      <c r="N633" s="35" t="e">
        <f t="shared" si="81"/>
        <v>#VALUE!</v>
      </c>
      <c r="O633" s="35" t="e">
        <f t="shared" si="82"/>
        <v>#VALUE!</v>
      </c>
      <c r="P633" s="35" t="e">
        <f t="shared" si="83"/>
        <v>#VALUE!</v>
      </c>
      <c r="Q633" s="28" t="e">
        <f t="shared" si="84"/>
        <v>#DIV/0!</v>
      </c>
      <c r="R633" s="30" t="s">
        <v>29</v>
      </c>
      <c r="S633" s="30" t="s">
        <v>29</v>
      </c>
      <c r="T633" s="30" t="s">
        <v>29</v>
      </c>
      <c r="U633" s="35" t="e">
        <f t="shared" si="85"/>
        <v>#VALUE!</v>
      </c>
      <c r="V633" s="35" t="e">
        <f t="shared" si="86"/>
        <v>#VALUE!</v>
      </c>
      <c r="W633" s="35" t="e">
        <f t="shared" si="87"/>
        <v>#VALUE!</v>
      </c>
      <c r="X633" s="28" t="e">
        <f t="shared" si="88"/>
        <v>#DIV/0!</v>
      </c>
      <c r="Y633" s="12" t="e">
        <f t="shared" si="89"/>
        <v>#DIV/0!</v>
      </c>
    </row>
    <row r="634" spans="1:25" x14ac:dyDescent="0.25">
      <c r="A634" s="29" t="s">
        <v>10</v>
      </c>
      <c r="B634" s="29" t="s">
        <v>11</v>
      </c>
      <c r="C634" s="29" t="s">
        <v>7290</v>
      </c>
      <c r="D634" s="29" t="s">
        <v>7291</v>
      </c>
      <c r="E634" s="29">
        <v>12</v>
      </c>
      <c r="F634" s="29">
        <v>1</v>
      </c>
      <c r="G634" s="29">
        <v>1</v>
      </c>
      <c r="H634" s="29">
        <v>1</v>
      </c>
      <c r="I634" s="29">
        <v>34.799999999999997</v>
      </c>
      <c r="J634" s="29" t="s">
        <v>7292</v>
      </c>
      <c r="K634" s="30" t="s">
        <v>29</v>
      </c>
      <c r="L634" s="30" t="s">
        <v>29</v>
      </c>
      <c r="M634" s="30" t="s">
        <v>29</v>
      </c>
      <c r="N634" s="35" t="e">
        <f t="shared" si="81"/>
        <v>#VALUE!</v>
      </c>
      <c r="O634" s="35" t="e">
        <f t="shared" si="82"/>
        <v>#VALUE!</v>
      </c>
      <c r="P634" s="35" t="e">
        <f t="shared" si="83"/>
        <v>#VALUE!</v>
      </c>
      <c r="Q634" s="28" t="e">
        <f t="shared" si="84"/>
        <v>#DIV/0!</v>
      </c>
      <c r="R634" s="30" t="s">
        <v>29</v>
      </c>
      <c r="S634" s="30" t="s">
        <v>29</v>
      </c>
      <c r="T634" s="30" t="s">
        <v>29</v>
      </c>
      <c r="U634" s="35" t="e">
        <f t="shared" si="85"/>
        <v>#VALUE!</v>
      </c>
      <c r="V634" s="35" t="e">
        <f t="shared" si="86"/>
        <v>#VALUE!</v>
      </c>
      <c r="W634" s="35" t="e">
        <f t="shared" si="87"/>
        <v>#VALUE!</v>
      </c>
      <c r="X634" s="28" t="e">
        <f t="shared" si="88"/>
        <v>#DIV/0!</v>
      </c>
      <c r="Y634" s="12" t="e">
        <f t="shared" si="89"/>
        <v>#DIV/0!</v>
      </c>
    </row>
    <row r="635" spans="1:25" x14ac:dyDescent="0.25">
      <c r="A635" s="29" t="s">
        <v>10</v>
      </c>
      <c r="B635" s="29" t="s">
        <v>11</v>
      </c>
      <c r="C635" s="29" t="s">
        <v>6676</v>
      </c>
      <c r="D635" s="29" t="s">
        <v>6677</v>
      </c>
      <c r="E635" s="29">
        <v>12</v>
      </c>
      <c r="F635" s="29">
        <v>1</v>
      </c>
      <c r="G635" s="29">
        <v>1</v>
      </c>
      <c r="H635" s="29">
        <v>1</v>
      </c>
      <c r="I635" s="29">
        <v>23.2</v>
      </c>
      <c r="J635" s="29" t="s">
        <v>29</v>
      </c>
      <c r="K635" s="30" t="s">
        <v>29</v>
      </c>
      <c r="L635" s="30" t="s">
        <v>29</v>
      </c>
      <c r="M635" s="30" t="s">
        <v>29</v>
      </c>
      <c r="N635" s="35" t="e">
        <f t="shared" si="81"/>
        <v>#VALUE!</v>
      </c>
      <c r="O635" s="35" t="e">
        <f t="shared" si="82"/>
        <v>#VALUE!</v>
      </c>
      <c r="P635" s="35" t="e">
        <f t="shared" si="83"/>
        <v>#VALUE!</v>
      </c>
      <c r="Q635" s="28" t="e">
        <f t="shared" si="84"/>
        <v>#DIV/0!</v>
      </c>
      <c r="R635" s="30" t="s">
        <v>29</v>
      </c>
      <c r="S635" s="30">
        <v>10928.025390625</v>
      </c>
      <c r="T635" s="30">
        <v>12569.279296875</v>
      </c>
      <c r="U635" s="35" t="e">
        <f t="shared" si="85"/>
        <v>#VALUE!</v>
      </c>
      <c r="V635" s="35">
        <f t="shared" si="86"/>
        <v>8.1235659050569737E-5</v>
      </c>
      <c r="W635" s="35">
        <f t="shared" si="87"/>
        <v>4.77838022333792E-5</v>
      </c>
      <c r="X635" s="28">
        <f t="shared" si="88"/>
        <v>6.4509730641974469E-5</v>
      </c>
      <c r="Y635" s="12" t="e">
        <f t="shared" si="89"/>
        <v>#DIV/0!</v>
      </c>
    </row>
    <row r="636" spans="1:25" x14ac:dyDescent="0.25">
      <c r="A636" s="29" t="s">
        <v>10</v>
      </c>
      <c r="B636" s="29" t="s">
        <v>11</v>
      </c>
      <c r="C636" s="29" t="s">
        <v>6535</v>
      </c>
      <c r="D636" s="29" t="s">
        <v>6536</v>
      </c>
      <c r="E636" s="29">
        <v>3</v>
      </c>
      <c r="F636" s="29">
        <v>1</v>
      </c>
      <c r="G636" s="29">
        <v>1</v>
      </c>
      <c r="H636" s="29">
        <v>1</v>
      </c>
      <c r="I636" s="29">
        <v>43.7</v>
      </c>
      <c r="J636" s="29" t="s">
        <v>6537</v>
      </c>
      <c r="K636" s="30" t="s">
        <v>29</v>
      </c>
      <c r="L636" s="30">
        <v>27490.498046875</v>
      </c>
      <c r="M636" s="30" t="s">
        <v>29</v>
      </c>
      <c r="N636" s="35" t="e">
        <f t="shared" si="81"/>
        <v>#VALUE!</v>
      </c>
      <c r="O636" s="35">
        <f t="shared" si="82"/>
        <v>2.7111200878546167E-4</v>
      </c>
      <c r="P636" s="35" t="e">
        <f t="shared" si="83"/>
        <v>#VALUE!</v>
      </c>
      <c r="Q636" s="28">
        <f t="shared" si="84"/>
        <v>2.7111200878546167E-4</v>
      </c>
      <c r="R636" s="30" t="s">
        <v>29</v>
      </c>
      <c r="S636" s="30" t="s">
        <v>29</v>
      </c>
      <c r="T636" s="30" t="s">
        <v>29</v>
      </c>
      <c r="U636" s="35" t="e">
        <f t="shared" si="85"/>
        <v>#VALUE!</v>
      </c>
      <c r="V636" s="35" t="e">
        <f t="shared" si="86"/>
        <v>#VALUE!</v>
      </c>
      <c r="W636" s="35" t="e">
        <f t="shared" si="87"/>
        <v>#VALUE!</v>
      </c>
      <c r="X636" s="28" t="e">
        <f t="shared" si="88"/>
        <v>#DIV/0!</v>
      </c>
      <c r="Y636" s="12" t="e">
        <f t="shared" si="89"/>
        <v>#DIV/0!</v>
      </c>
    </row>
    <row r="637" spans="1:25" x14ac:dyDescent="0.25">
      <c r="A637" s="29" t="s">
        <v>10</v>
      </c>
      <c r="B637" s="29" t="s">
        <v>11</v>
      </c>
      <c r="C637" s="29" t="s">
        <v>7482</v>
      </c>
      <c r="D637" s="29" t="s">
        <v>7483</v>
      </c>
      <c r="E637" s="29">
        <v>7</v>
      </c>
      <c r="F637" s="29">
        <v>1</v>
      </c>
      <c r="G637" s="29">
        <v>1</v>
      </c>
      <c r="H637" s="29">
        <v>1</v>
      </c>
      <c r="I637" s="29">
        <v>32.799999999999997</v>
      </c>
      <c r="J637" s="29" t="s">
        <v>7484</v>
      </c>
      <c r="K637" s="30" t="s">
        <v>29</v>
      </c>
      <c r="L637" s="30" t="s">
        <v>29</v>
      </c>
      <c r="M637" s="30" t="s">
        <v>29</v>
      </c>
      <c r="N637" s="35" t="e">
        <f t="shared" si="81"/>
        <v>#VALUE!</v>
      </c>
      <c r="O637" s="35" t="e">
        <f t="shared" si="82"/>
        <v>#VALUE!</v>
      </c>
      <c r="P637" s="35" t="e">
        <f t="shared" si="83"/>
        <v>#VALUE!</v>
      </c>
      <c r="Q637" s="28" t="e">
        <f t="shared" si="84"/>
        <v>#DIV/0!</v>
      </c>
      <c r="R637" s="30" t="s">
        <v>29</v>
      </c>
      <c r="S637" s="30" t="s">
        <v>29</v>
      </c>
      <c r="T637" s="30" t="s">
        <v>29</v>
      </c>
      <c r="U637" s="35" t="e">
        <f t="shared" si="85"/>
        <v>#VALUE!</v>
      </c>
      <c r="V637" s="35" t="e">
        <f t="shared" si="86"/>
        <v>#VALUE!</v>
      </c>
      <c r="W637" s="35" t="e">
        <f t="shared" si="87"/>
        <v>#VALUE!</v>
      </c>
      <c r="X637" s="28" t="e">
        <f t="shared" si="88"/>
        <v>#DIV/0!</v>
      </c>
      <c r="Y637" s="12" t="e">
        <f t="shared" si="89"/>
        <v>#DIV/0!</v>
      </c>
    </row>
    <row r="638" spans="1:25" x14ac:dyDescent="0.25">
      <c r="A638" s="29" t="s">
        <v>7735</v>
      </c>
      <c r="B638" s="29" t="s">
        <v>11</v>
      </c>
      <c r="C638" s="29" t="s">
        <v>7860</v>
      </c>
      <c r="D638" s="29" t="s">
        <v>7861</v>
      </c>
      <c r="E638" s="29">
        <v>2</v>
      </c>
      <c r="F638" s="29">
        <v>1</v>
      </c>
      <c r="G638" s="29">
        <v>1</v>
      </c>
      <c r="H638" s="29">
        <v>1</v>
      </c>
      <c r="I638" s="29">
        <v>81.3</v>
      </c>
      <c r="J638" s="29" t="s">
        <v>7862</v>
      </c>
      <c r="K638" s="30" t="s">
        <v>29</v>
      </c>
      <c r="L638" s="30" t="s">
        <v>29</v>
      </c>
      <c r="M638" s="30" t="s">
        <v>29</v>
      </c>
      <c r="N638" s="35" t="e">
        <f t="shared" si="81"/>
        <v>#VALUE!</v>
      </c>
      <c r="O638" s="35" t="e">
        <f t="shared" si="82"/>
        <v>#VALUE!</v>
      </c>
      <c r="P638" s="35" t="e">
        <f t="shared" si="83"/>
        <v>#VALUE!</v>
      </c>
      <c r="Q638" s="28" t="e">
        <f t="shared" si="84"/>
        <v>#DIV/0!</v>
      </c>
      <c r="R638" s="30" t="s">
        <v>29</v>
      </c>
      <c r="S638" s="30" t="s">
        <v>29</v>
      </c>
      <c r="T638" s="30" t="s">
        <v>29</v>
      </c>
      <c r="U638" s="35" t="e">
        <f t="shared" si="85"/>
        <v>#VALUE!</v>
      </c>
      <c r="V638" s="35" t="e">
        <f t="shared" si="86"/>
        <v>#VALUE!</v>
      </c>
      <c r="W638" s="35" t="e">
        <f t="shared" si="87"/>
        <v>#VALUE!</v>
      </c>
      <c r="X638" s="28" t="e">
        <f t="shared" si="88"/>
        <v>#DIV/0!</v>
      </c>
      <c r="Y638" s="12" t="e">
        <f t="shared" si="89"/>
        <v>#DIV/0!</v>
      </c>
    </row>
    <row r="639" spans="1:25" x14ac:dyDescent="0.25">
      <c r="A639" s="29" t="s">
        <v>10</v>
      </c>
      <c r="B639" s="29" t="s">
        <v>11</v>
      </c>
      <c r="C639" s="29" t="s">
        <v>6167</v>
      </c>
      <c r="D639" s="29" t="s">
        <v>6168</v>
      </c>
      <c r="E639" s="29">
        <v>2</v>
      </c>
      <c r="F639" s="29">
        <v>1</v>
      </c>
      <c r="G639" s="29">
        <v>1</v>
      </c>
      <c r="H639" s="29">
        <v>1</v>
      </c>
      <c r="I639" s="29">
        <v>80.3</v>
      </c>
      <c r="J639" s="29" t="s">
        <v>29</v>
      </c>
      <c r="K639" s="30" t="s">
        <v>29</v>
      </c>
      <c r="L639" s="30" t="s">
        <v>29</v>
      </c>
      <c r="M639" s="30" t="s">
        <v>29</v>
      </c>
      <c r="N639" s="35" t="e">
        <f t="shared" si="81"/>
        <v>#VALUE!</v>
      </c>
      <c r="O639" s="35" t="e">
        <f t="shared" si="82"/>
        <v>#VALUE!</v>
      </c>
      <c r="P639" s="35" t="e">
        <f t="shared" si="83"/>
        <v>#VALUE!</v>
      </c>
      <c r="Q639" s="28" t="e">
        <f t="shared" si="84"/>
        <v>#DIV/0!</v>
      </c>
      <c r="R639" s="30" t="s">
        <v>29</v>
      </c>
      <c r="S639" s="30">
        <v>28004.36328125</v>
      </c>
      <c r="T639" s="30" t="s">
        <v>29</v>
      </c>
      <c r="U639" s="35" t="e">
        <f t="shared" si="85"/>
        <v>#VALUE!</v>
      </c>
      <c r="V639" s="35">
        <f t="shared" si="86"/>
        <v>2.0817602687815584E-4</v>
      </c>
      <c r="W639" s="35" t="e">
        <f t="shared" si="87"/>
        <v>#VALUE!</v>
      </c>
      <c r="X639" s="28">
        <f t="shared" si="88"/>
        <v>2.0817602687815584E-4</v>
      </c>
      <c r="Y639" s="12" t="e">
        <f t="shared" si="89"/>
        <v>#DIV/0!</v>
      </c>
    </row>
    <row r="640" spans="1:25" x14ac:dyDescent="0.25">
      <c r="A640" s="29" t="s">
        <v>10</v>
      </c>
      <c r="B640" s="29" t="s">
        <v>11</v>
      </c>
      <c r="C640" s="29" t="s">
        <v>6622</v>
      </c>
      <c r="D640" s="29" t="s">
        <v>6623</v>
      </c>
      <c r="E640" s="29">
        <v>3</v>
      </c>
      <c r="F640" s="29">
        <v>1</v>
      </c>
      <c r="G640" s="29">
        <v>1</v>
      </c>
      <c r="H640" s="29">
        <v>1</v>
      </c>
      <c r="I640" s="29">
        <v>39.9</v>
      </c>
      <c r="J640" s="29" t="s">
        <v>6624</v>
      </c>
      <c r="K640" s="30">
        <v>10418.4765625</v>
      </c>
      <c r="L640" s="30" t="s">
        <v>29</v>
      </c>
      <c r="M640" s="30">
        <v>11561.5732421875</v>
      </c>
      <c r="N640" s="35">
        <f t="shared" si="81"/>
        <v>5.3894537068794612E-5</v>
      </c>
      <c r="O640" s="35" t="e">
        <f t="shared" si="82"/>
        <v>#VALUE!</v>
      </c>
      <c r="P640" s="35">
        <f t="shared" si="83"/>
        <v>3.7129934839923878E-4</v>
      </c>
      <c r="Q640" s="28">
        <f t="shared" si="84"/>
        <v>2.125969427340167E-4</v>
      </c>
      <c r="R640" s="30" t="s">
        <v>29</v>
      </c>
      <c r="S640" s="30" t="s">
        <v>29</v>
      </c>
      <c r="T640" s="30" t="s">
        <v>29</v>
      </c>
      <c r="U640" s="35" t="e">
        <f t="shared" si="85"/>
        <v>#VALUE!</v>
      </c>
      <c r="V640" s="35" t="e">
        <f t="shared" si="86"/>
        <v>#VALUE!</v>
      </c>
      <c r="W640" s="35" t="e">
        <f t="shared" si="87"/>
        <v>#VALUE!</v>
      </c>
      <c r="X640" s="28" t="e">
        <f t="shared" si="88"/>
        <v>#DIV/0!</v>
      </c>
      <c r="Y640" s="12" t="e">
        <f t="shared" si="89"/>
        <v>#DIV/0!</v>
      </c>
    </row>
    <row r="641" spans="1:25" x14ac:dyDescent="0.25">
      <c r="A641" s="29" t="s">
        <v>7735</v>
      </c>
      <c r="B641" s="29" t="s">
        <v>11</v>
      </c>
      <c r="C641" s="29" t="s">
        <v>7995</v>
      </c>
      <c r="D641" s="29" t="s">
        <v>7996</v>
      </c>
      <c r="E641" s="29">
        <v>9</v>
      </c>
      <c r="F641" s="29">
        <v>1</v>
      </c>
      <c r="G641" s="29">
        <v>1</v>
      </c>
      <c r="H641" s="29">
        <v>1</v>
      </c>
      <c r="I641" s="29">
        <v>22.1</v>
      </c>
      <c r="J641" s="29" t="s">
        <v>7997</v>
      </c>
      <c r="K641" s="30">
        <v>61690.65234375</v>
      </c>
      <c r="L641" s="30" t="s">
        <v>29</v>
      </c>
      <c r="M641" s="30" t="s">
        <v>29</v>
      </c>
      <c r="N641" s="35">
        <f t="shared" si="81"/>
        <v>3.191243105067316E-4</v>
      </c>
      <c r="O641" s="35" t="e">
        <f t="shared" si="82"/>
        <v>#VALUE!</v>
      </c>
      <c r="P641" s="35" t="e">
        <f t="shared" si="83"/>
        <v>#VALUE!</v>
      </c>
      <c r="Q641" s="28">
        <f t="shared" si="84"/>
        <v>3.191243105067316E-4</v>
      </c>
      <c r="R641" s="30" t="s">
        <v>29</v>
      </c>
      <c r="S641" s="30" t="s">
        <v>29</v>
      </c>
      <c r="T641" s="30" t="s">
        <v>29</v>
      </c>
      <c r="U641" s="35" t="e">
        <f t="shared" si="85"/>
        <v>#VALUE!</v>
      </c>
      <c r="V641" s="35" t="e">
        <f t="shared" si="86"/>
        <v>#VALUE!</v>
      </c>
      <c r="W641" s="35" t="e">
        <f t="shared" si="87"/>
        <v>#VALUE!</v>
      </c>
      <c r="X641" s="28" t="e">
        <f t="shared" si="88"/>
        <v>#DIV/0!</v>
      </c>
      <c r="Y641" s="12" t="e">
        <f t="shared" si="89"/>
        <v>#DIV/0!</v>
      </c>
    </row>
    <row r="642" spans="1:25" x14ac:dyDescent="0.25">
      <c r="A642" s="29" t="s">
        <v>10</v>
      </c>
      <c r="B642" s="29" t="s">
        <v>11</v>
      </c>
      <c r="C642" s="29" t="s">
        <v>6878</v>
      </c>
      <c r="D642" s="29" t="s">
        <v>6879</v>
      </c>
      <c r="E642" s="29">
        <v>2</v>
      </c>
      <c r="F642" s="29">
        <v>1</v>
      </c>
      <c r="G642" s="29">
        <v>1</v>
      </c>
      <c r="H642" s="29">
        <v>1</v>
      </c>
      <c r="I642" s="29">
        <v>68.2</v>
      </c>
      <c r="J642" s="29" t="s">
        <v>29</v>
      </c>
      <c r="K642" s="30" t="s">
        <v>29</v>
      </c>
      <c r="L642" s="30" t="s">
        <v>29</v>
      </c>
      <c r="M642" s="30" t="s">
        <v>29</v>
      </c>
      <c r="N642" s="35" t="e">
        <f t="shared" ref="N642:N705" si="90">K642/$K$2873</f>
        <v>#VALUE!</v>
      </c>
      <c r="O642" s="35" t="e">
        <f t="shared" ref="O642:O705" si="91">L642/$L$2873</f>
        <v>#VALUE!</v>
      </c>
      <c r="P642" s="35" t="e">
        <f t="shared" ref="P642:P705" si="92">M642/$M$2873</f>
        <v>#VALUE!</v>
      </c>
      <c r="Q642" s="28" t="e">
        <f t="shared" ref="Q642:Q705" si="93">AVERAGEIF(N642:P642,"&gt;0")</f>
        <v>#DIV/0!</v>
      </c>
      <c r="R642" s="30" t="s">
        <v>29</v>
      </c>
      <c r="S642" s="30" t="s">
        <v>29</v>
      </c>
      <c r="T642" s="30" t="s">
        <v>29</v>
      </c>
      <c r="U642" s="35" t="e">
        <f t="shared" ref="U642:U705" si="94">R642/$R$2873</f>
        <v>#VALUE!</v>
      </c>
      <c r="V642" s="35" t="e">
        <f t="shared" ref="V642:V705" si="95">S642/$S$2873</f>
        <v>#VALUE!</v>
      </c>
      <c r="W642" s="35" t="e">
        <f t="shared" ref="W642:W705" si="96">T642/$T$2873</f>
        <v>#VALUE!</v>
      </c>
      <c r="X642" s="28" t="e">
        <f t="shared" ref="X642:X705" si="97">AVERAGEIF(U642:W642,"&gt;0")</f>
        <v>#DIV/0!</v>
      </c>
      <c r="Y642" s="12" t="e">
        <f t="shared" ref="Y642:Y705" si="98">X642/Q642</f>
        <v>#DIV/0!</v>
      </c>
    </row>
    <row r="643" spans="1:25" x14ac:dyDescent="0.25">
      <c r="A643" s="29" t="s">
        <v>10</v>
      </c>
      <c r="B643" s="29" t="s">
        <v>11</v>
      </c>
      <c r="C643" s="29" t="s">
        <v>6078</v>
      </c>
      <c r="D643" s="29" t="s">
        <v>6079</v>
      </c>
      <c r="E643" s="29">
        <v>4</v>
      </c>
      <c r="F643" s="29">
        <v>1</v>
      </c>
      <c r="G643" s="29">
        <v>1</v>
      </c>
      <c r="H643" s="29">
        <v>1</v>
      </c>
      <c r="I643" s="29">
        <v>44.7</v>
      </c>
      <c r="J643" s="29" t="s">
        <v>6080</v>
      </c>
      <c r="K643" s="30" t="s">
        <v>29</v>
      </c>
      <c r="L643" s="30" t="s">
        <v>29</v>
      </c>
      <c r="M643" s="30" t="s">
        <v>29</v>
      </c>
      <c r="N643" s="35" t="e">
        <f t="shared" si="90"/>
        <v>#VALUE!</v>
      </c>
      <c r="O643" s="35" t="e">
        <f t="shared" si="91"/>
        <v>#VALUE!</v>
      </c>
      <c r="P643" s="35" t="e">
        <f t="shared" si="92"/>
        <v>#VALUE!</v>
      </c>
      <c r="Q643" s="28" t="e">
        <f t="shared" si="93"/>
        <v>#DIV/0!</v>
      </c>
      <c r="R643" s="30" t="s">
        <v>29</v>
      </c>
      <c r="S643" s="30" t="s">
        <v>29</v>
      </c>
      <c r="T643" s="30" t="s">
        <v>29</v>
      </c>
      <c r="U643" s="35" t="e">
        <f t="shared" si="94"/>
        <v>#VALUE!</v>
      </c>
      <c r="V643" s="35" t="e">
        <f t="shared" si="95"/>
        <v>#VALUE!</v>
      </c>
      <c r="W643" s="35" t="e">
        <f t="shared" si="96"/>
        <v>#VALUE!</v>
      </c>
      <c r="X643" s="28" t="e">
        <f t="shared" si="97"/>
        <v>#DIV/0!</v>
      </c>
      <c r="Y643" s="12" t="e">
        <f t="shared" si="98"/>
        <v>#DIV/0!</v>
      </c>
    </row>
    <row r="644" spans="1:25" x14ac:dyDescent="0.25">
      <c r="A644" s="29" t="s">
        <v>10</v>
      </c>
      <c r="B644" s="29" t="s">
        <v>11</v>
      </c>
      <c r="C644" s="29" t="s">
        <v>7100</v>
      </c>
      <c r="D644" s="29" t="s">
        <v>7101</v>
      </c>
      <c r="E644" s="29">
        <v>3</v>
      </c>
      <c r="F644" s="29">
        <v>1</v>
      </c>
      <c r="G644" s="29">
        <v>1</v>
      </c>
      <c r="H644" s="29">
        <v>1</v>
      </c>
      <c r="I644" s="29">
        <v>51.6</v>
      </c>
      <c r="J644" s="29" t="s">
        <v>7102</v>
      </c>
      <c r="K644" s="30" t="s">
        <v>29</v>
      </c>
      <c r="L644" s="30" t="s">
        <v>29</v>
      </c>
      <c r="M644" s="30" t="s">
        <v>29</v>
      </c>
      <c r="N644" s="35" t="e">
        <f t="shared" si="90"/>
        <v>#VALUE!</v>
      </c>
      <c r="O644" s="35" t="e">
        <f t="shared" si="91"/>
        <v>#VALUE!</v>
      </c>
      <c r="P644" s="35" t="e">
        <f t="shared" si="92"/>
        <v>#VALUE!</v>
      </c>
      <c r="Q644" s="28" t="e">
        <f t="shared" si="93"/>
        <v>#DIV/0!</v>
      </c>
      <c r="R644" s="30" t="s">
        <v>29</v>
      </c>
      <c r="S644" s="30" t="s">
        <v>29</v>
      </c>
      <c r="T644" s="30">
        <v>11608.7978515625</v>
      </c>
      <c r="U644" s="35" t="e">
        <f t="shared" si="94"/>
        <v>#VALUE!</v>
      </c>
      <c r="V644" s="35" t="e">
        <f t="shared" si="95"/>
        <v>#VALUE!</v>
      </c>
      <c r="W644" s="35">
        <f t="shared" si="96"/>
        <v>4.4132403107969256E-5</v>
      </c>
      <c r="X644" s="28">
        <f t="shared" si="97"/>
        <v>4.4132403107969256E-5</v>
      </c>
      <c r="Y644" s="12" t="e">
        <f t="shared" si="98"/>
        <v>#DIV/0!</v>
      </c>
    </row>
    <row r="645" spans="1:25" x14ac:dyDescent="0.25">
      <c r="A645" s="29" t="s">
        <v>10</v>
      </c>
      <c r="B645" s="29" t="s">
        <v>11</v>
      </c>
      <c r="C645" s="29" t="s">
        <v>7707</v>
      </c>
      <c r="D645" s="29" t="s">
        <v>7708</v>
      </c>
      <c r="E645" s="29">
        <v>35</v>
      </c>
      <c r="F645" s="29">
        <v>1</v>
      </c>
      <c r="G645" s="29">
        <v>1</v>
      </c>
      <c r="H645" s="29">
        <v>1</v>
      </c>
      <c r="I645" s="29">
        <v>3.9</v>
      </c>
      <c r="J645" s="29" t="s">
        <v>29</v>
      </c>
      <c r="K645" s="30" t="s">
        <v>29</v>
      </c>
      <c r="L645" s="30" t="s">
        <v>29</v>
      </c>
      <c r="M645" s="30" t="s">
        <v>29</v>
      </c>
      <c r="N645" s="35" t="e">
        <f t="shared" si="90"/>
        <v>#VALUE!</v>
      </c>
      <c r="O645" s="35" t="e">
        <f t="shared" si="91"/>
        <v>#VALUE!</v>
      </c>
      <c r="P645" s="35" t="e">
        <f t="shared" si="92"/>
        <v>#VALUE!</v>
      </c>
      <c r="Q645" s="28" t="e">
        <f t="shared" si="93"/>
        <v>#DIV/0!</v>
      </c>
      <c r="R645" s="30">
        <v>123759.3671875</v>
      </c>
      <c r="S645" s="30">
        <v>12838.111328125</v>
      </c>
      <c r="T645" s="30" t="s">
        <v>29</v>
      </c>
      <c r="U645" s="35">
        <f t="shared" si="94"/>
        <v>2.1594975786685829E-3</v>
      </c>
      <c r="V645" s="35">
        <f t="shared" si="95"/>
        <v>9.5434664308111837E-5</v>
      </c>
      <c r="W645" s="35" t="e">
        <f t="shared" si="96"/>
        <v>#VALUE!</v>
      </c>
      <c r="X645" s="28">
        <f t="shared" si="97"/>
        <v>1.1274661214883473E-3</v>
      </c>
      <c r="Y645" s="12" t="e">
        <f t="shared" si="98"/>
        <v>#DIV/0!</v>
      </c>
    </row>
    <row r="646" spans="1:25" x14ac:dyDescent="0.25">
      <c r="A646" s="29" t="s">
        <v>10</v>
      </c>
      <c r="B646" s="29" t="s">
        <v>11</v>
      </c>
      <c r="C646" s="29" t="s">
        <v>6821</v>
      </c>
      <c r="D646" s="29" t="s">
        <v>6822</v>
      </c>
      <c r="E646" s="29">
        <v>2</v>
      </c>
      <c r="F646" s="29">
        <v>1</v>
      </c>
      <c r="G646" s="29">
        <v>1</v>
      </c>
      <c r="H646" s="29">
        <v>1</v>
      </c>
      <c r="I646" s="29">
        <v>68.8</v>
      </c>
      <c r="J646" s="29" t="s">
        <v>6823</v>
      </c>
      <c r="K646" s="30" t="s">
        <v>29</v>
      </c>
      <c r="L646" s="30" t="s">
        <v>29</v>
      </c>
      <c r="M646" s="30" t="s">
        <v>29</v>
      </c>
      <c r="N646" s="35" t="e">
        <f t="shared" si="90"/>
        <v>#VALUE!</v>
      </c>
      <c r="O646" s="35" t="e">
        <f t="shared" si="91"/>
        <v>#VALUE!</v>
      </c>
      <c r="P646" s="35" t="e">
        <f t="shared" si="92"/>
        <v>#VALUE!</v>
      </c>
      <c r="Q646" s="28" t="e">
        <f t="shared" si="93"/>
        <v>#DIV/0!</v>
      </c>
      <c r="R646" s="30" t="s">
        <v>29</v>
      </c>
      <c r="S646" s="30" t="s">
        <v>29</v>
      </c>
      <c r="T646" s="30" t="s">
        <v>29</v>
      </c>
      <c r="U646" s="35" t="e">
        <f t="shared" si="94"/>
        <v>#VALUE!</v>
      </c>
      <c r="V646" s="35" t="e">
        <f t="shared" si="95"/>
        <v>#VALUE!</v>
      </c>
      <c r="W646" s="35" t="e">
        <f t="shared" si="96"/>
        <v>#VALUE!</v>
      </c>
      <c r="X646" s="28" t="e">
        <f t="shared" si="97"/>
        <v>#DIV/0!</v>
      </c>
      <c r="Y646" s="12" t="e">
        <f t="shared" si="98"/>
        <v>#DIV/0!</v>
      </c>
    </row>
    <row r="647" spans="1:25" x14ac:dyDescent="0.25">
      <c r="A647" s="29" t="s">
        <v>10</v>
      </c>
      <c r="B647" s="29" t="s">
        <v>11</v>
      </c>
      <c r="C647" s="29" t="s">
        <v>6572</v>
      </c>
      <c r="D647" s="29" t="s">
        <v>6573</v>
      </c>
      <c r="E647" s="29">
        <v>6</v>
      </c>
      <c r="F647" s="29">
        <v>1</v>
      </c>
      <c r="G647" s="29">
        <v>1</v>
      </c>
      <c r="H647" s="29">
        <v>1</v>
      </c>
      <c r="I647" s="29">
        <v>35.1</v>
      </c>
      <c r="J647" s="29" t="s">
        <v>6574</v>
      </c>
      <c r="K647" s="30" t="s">
        <v>29</v>
      </c>
      <c r="L647" s="30" t="s">
        <v>29</v>
      </c>
      <c r="M647" s="30" t="s">
        <v>29</v>
      </c>
      <c r="N647" s="35" t="e">
        <f t="shared" si="90"/>
        <v>#VALUE!</v>
      </c>
      <c r="O647" s="35" t="e">
        <f t="shared" si="91"/>
        <v>#VALUE!</v>
      </c>
      <c r="P647" s="35" t="e">
        <f t="shared" si="92"/>
        <v>#VALUE!</v>
      </c>
      <c r="Q647" s="28" t="e">
        <f t="shared" si="93"/>
        <v>#DIV/0!</v>
      </c>
      <c r="R647" s="30" t="s">
        <v>29</v>
      </c>
      <c r="S647" s="30" t="s">
        <v>29</v>
      </c>
      <c r="T647" s="30" t="s">
        <v>29</v>
      </c>
      <c r="U647" s="35" t="e">
        <f t="shared" si="94"/>
        <v>#VALUE!</v>
      </c>
      <c r="V647" s="35" t="e">
        <f t="shared" si="95"/>
        <v>#VALUE!</v>
      </c>
      <c r="W647" s="35" t="e">
        <f t="shared" si="96"/>
        <v>#VALUE!</v>
      </c>
      <c r="X647" s="28" t="e">
        <f t="shared" si="97"/>
        <v>#DIV/0!</v>
      </c>
      <c r="Y647" s="12" t="e">
        <f t="shared" si="98"/>
        <v>#DIV/0!</v>
      </c>
    </row>
    <row r="648" spans="1:25" x14ac:dyDescent="0.25">
      <c r="A648" s="29" t="s">
        <v>10</v>
      </c>
      <c r="B648" s="29" t="s">
        <v>11</v>
      </c>
      <c r="C648" s="29" t="s">
        <v>7538</v>
      </c>
      <c r="D648" s="29" t="s">
        <v>7539</v>
      </c>
      <c r="E648" s="29">
        <v>5</v>
      </c>
      <c r="F648" s="29">
        <v>1</v>
      </c>
      <c r="G648" s="29">
        <v>1</v>
      </c>
      <c r="H648" s="29">
        <v>1</v>
      </c>
      <c r="I648" s="29">
        <v>56.6</v>
      </c>
      <c r="J648" s="29" t="s">
        <v>7540</v>
      </c>
      <c r="K648" s="30" t="s">
        <v>29</v>
      </c>
      <c r="L648" s="30" t="s">
        <v>29</v>
      </c>
      <c r="M648" s="30" t="s">
        <v>29</v>
      </c>
      <c r="N648" s="35" t="e">
        <f t="shared" si="90"/>
        <v>#VALUE!</v>
      </c>
      <c r="O648" s="35" t="e">
        <f t="shared" si="91"/>
        <v>#VALUE!</v>
      </c>
      <c r="P648" s="35" t="e">
        <f t="shared" si="92"/>
        <v>#VALUE!</v>
      </c>
      <c r="Q648" s="28" t="e">
        <f t="shared" si="93"/>
        <v>#DIV/0!</v>
      </c>
      <c r="R648" s="30" t="s">
        <v>29</v>
      </c>
      <c r="S648" s="30" t="s">
        <v>29</v>
      </c>
      <c r="T648" s="30">
        <v>25200.73046875</v>
      </c>
      <c r="U648" s="35" t="e">
        <f t="shared" si="94"/>
        <v>#VALUE!</v>
      </c>
      <c r="V648" s="35" t="e">
        <f t="shared" si="95"/>
        <v>#VALUE!</v>
      </c>
      <c r="W648" s="35">
        <f t="shared" si="96"/>
        <v>9.5803959193971528E-5</v>
      </c>
      <c r="X648" s="28">
        <f t="shared" si="97"/>
        <v>9.5803959193971528E-5</v>
      </c>
      <c r="Y648" s="12" t="e">
        <f t="shared" si="98"/>
        <v>#DIV/0!</v>
      </c>
    </row>
    <row r="649" spans="1:25" s="6" customFormat="1" x14ac:dyDescent="0.25">
      <c r="A649" s="29" t="s">
        <v>7735</v>
      </c>
      <c r="B649" s="29" t="s">
        <v>11</v>
      </c>
      <c r="C649" s="29" t="s">
        <v>8239</v>
      </c>
      <c r="D649" s="29" t="s">
        <v>8240</v>
      </c>
      <c r="E649" s="29">
        <v>1</v>
      </c>
      <c r="F649" s="29">
        <v>1</v>
      </c>
      <c r="G649" s="29">
        <v>1</v>
      </c>
      <c r="H649" s="29">
        <v>1</v>
      </c>
      <c r="I649" s="29">
        <v>109.1</v>
      </c>
      <c r="J649" s="29" t="s">
        <v>8241</v>
      </c>
      <c r="K649" s="30" t="s">
        <v>29</v>
      </c>
      <c r="L649" s="30" t="s">
        <v>29</v>
      </c>
      <c r="M649" s="30" t="s">
        <v>29</v>
      </c>
      <c r="N649" s="35" t="e">
        <f t="shared" si="90"/>
        <v>#VALUE!</v>
      </c>
      <c r="O649" s="35" t="e">
        <f t="shared" si="91"/>
        <v>#VALUE!</v>
      </c>
      <c r="P649" s="35" t="e">
        <f t="shared" si="92"/>
        <v>#VALUE!</v>
      </c>
      <c r="Q649" s="28" t="e">
        <f t="shared" si="93"/>
        <v>#DIV/0!</v>
      </c>
      <c r="R649" s="30">
        <v>39949.81640625</v>
      </c>
      <c r="S649" s="30" t="s">
        <v>29</v>
      </c>
      <c r="T649" s="30" t="s">
        <v>29</v>
      </c>
      <c r="U649" s="35">
        <f t="shared" si="94"/>
        <v>6.9709092538301971E-4</v>
      </c>
      <c r="V649" s="35" t="e">
        <f t="shared" si="95"/>
        <v>#VALUE!</v>
      </c>
      <c r="W649" s="35" t="e">
        <f t="shared" si="96"/>
        <v>#VALUE!</v>
      </c>
      <c r="X649" s="28">
        <f t="shared" si="97"/>
        <v>6.9709092538301971E-4</v>
      </c>
      <c r="Y649" s="12" t="e">
        <f t="shared" si="98"/>
        <v>#DIV/0!</v>
      </c>
    </row>
    <row r="650" spans="1:25" x14ac:dyDescent="0.25">
      <c r="A650" s="29" t="s">
        <v>10</v>
      </c>
      <c r="B650" s="29" t="s">
        <v>11</v>
      </c>
      <c r="C650" s="29" t="s">
        <v>7108</v>
      </c>
      <c r="D650" s="29" t="s">
        <v>7109</v>
      </c>
      <c r="E650" s="29">
        <v>2</v>
      </c>
      <c r="F650" s="29">
        <v>1</v>
      </c>
      <c r="G650" s="29">
        <v>1</v>
      </c>
      <c r="H650" s="29">
        <v>1</v>
      </c>
      <c r="I650" s="29">
        <v>82.4</v>
      </c>
      <c r="J650" s="29" t="s">
        <v>7110</v>
      </c>
      <c r="K650" s="30" t="s">
        <v>29</v>
      </c>
      <c r="L650" s="30" t="s">
        <v>29</v>
      </c>
      <c r="M650" s="30" t="s">
        <v>29</v>
      </c>
      <c r="N650" s="35" t="e">
        <f t="shared" si="90"/>
        <v>#VALUE!</v>
      </c>
      <c r="O650" s="35" t="e">
        <f t="shared" si="91"/>
        <v>#VALUE!</v>
      </c>
      <c r="P650" s="35" t="e">
        <f t="shared" si="92"/>
        <v>#VALUE!</v>
      </c>
      <c r="Q650" s="28" t="e">
        <f t="shared" si="93"/>
        <v>#DIV/0!</v>
      </c>
      <c r="R650" s="30" t="s">
        <v>29</v>
      </c>
      <c r="S650" s="30" t="s">
        <v>29</v>
      </c>
      <c r="T650" s="30" t="s">
        <v>29</v>
      </c>
      <c r="U650" s="35" t="e">
        <f t="shared" si="94"/>
        <v>#VALUE!</v>
      </c>
      <c r="V650" s="35" t="e">
        <f t="shared" si="95"/>
        <v>#VALUE!</v>
      </c>
      <c r="W650" s="35" t="e">
        <f t="shared" si="96"/>
        <v>#VALUE!</v>
      </c>
      <c r="X650" s="28" t="e">
        <f t="shared" si="97"/>
        <v>#DIV/0!</v>
      </c>
      <c r="Y650" s="12" t="e">
        <f t="shared" si="98"/>
        <v>#DIV/0!</v>
      </c>
    </row>
    <row r="651" spans="1:25" x14ac:dyDescent="0.25">
      <c r="A651" s="29" t="s">
        <v>10</v>
      </c>
      <c r="B651" s="29" t="s">
        <v>11</v>
      </c>
      <c r="C651" s="29" t="s">
        <v>6411</v>
      </c>
      <c r="D651" s="29" t="s">
        <v>6412</v>
      </c>
      <c r="E651" s="29">
        <v>2</v>
      </c>
      <c r="F651" s="29">
        <v>1</v>
      </c>
      <c r="G651" s="29">
        <v>1</v>
      </c>
      <c r="H651" s="29">
        <v>1</v>
      </c>
      <c r="I651" s="29">
        <v>88.7</v>
      </c>
      <c r="J651" s="29" t="s">
        <v>6413</v>
      </c>
      <c r="K651" s="30" t="s">
        <v>29</v>
      </c>
      <c r="L651" s="30" t="s">
        <v>29</v>
      </c>
      <c r="M651" s="30" t="s">
        <v>29</v>
      </c>
      <c r="N651" s="35" t="e">
        <f t="shared" si="90"/>
        <v>#VALUE!</v>
      </c>
      <c r="O651" s="35" t="e">
        <f t="shared" si="91"/>
        <v>#VALUE!</v>
      </c>
      <c r="P651" s="35" t="e">
        <f t="shared" si="92"/>
        <v>#VALUE!</v>
      </c>
      <c r="Q651" s="28" t="e">
        <f t="shared" si="93"/>
        <v>#DIV/0!</v>
      </c>
      <c r="R651" s="30" t="s">
        <v>29</v>
      </c>
      <c r="S651" s="30" t="s">
        <v>29</v>
      </c>
      <c r="T651" s="30" t="s">
        <v>29</v>
      </c>
      <c r="U651" s="35" t="e">
        <f t="shared" si="94"/>
        <v>#VALUE!</v>
      </c>
      <c r="V651" s="35" t="e">
        <f t="shared" si="95"/>
        <v>#VALUE!</v>
      </c>
      <c r="W651" s="35" t="e">
        <f t="shared" si="96"/>
        <v>#VALUE!</v>
      </c>
      <c r="X651" s="28" t="e">
        <f t="shared" si="97"/>
        <v>#DIV/0!</v>
      </c>
      <c r="Y651" s="12" t="e">
        <f t="shared" si="98"/>
        <v>#DIV/0!</v>
      </c>
    </row>
    <row r="652" spans="1:25" x14ac:dyDescent="0.25">
      <c r="A652" s="29" t="s">
        <v>7735</v>
      </c>
      <c r="B652" s="29" t="s">
        <v>11</v>
      </c>
      <c r="C652" s="29" t="s">
        <v>8121</v>
      </c>
      <c r="D652" s="29" t="s">
        <v>8122</v>
      </c>
      <c r="E652" s="29">
        <v>1</v>
      </c>
      <c r="F652" s="29">
        <v>1</v>
      </c>
      <c r="G652" s="29">
        <v>1</v>
      </c>
      <c r="H652" s="29">
        <v>1</v>
      </c>
      <c r="I652" s="29">
        <v>78.2</v>
      </c>
      <c r="J652" s="29" t="s">
        <v>8123</v>
      </c>
      <c r="K652" s="30" t="s">
        <v>29</v>
      </c>
      <c r="L652" s="30" t="s">
        <v>29</v>
      </c>
      <c r="M652" s="30" t="s">
        <v>29</v>
      </c>
      <c r="N652" s="35" t="e">
        <f t="shared" si="90"/>
        <v>#VALUE!</v>
      </c>
      <c r="O652" s="35" t="e">
        <f t="shared" si="91"/>
        <v>#VALUE!</v>
      </c>
      <c r="P652" s="35" t="e">
        <f t="shared" si="92"/>
        <v>#VALUE!</v>
      </c>
      <c r="Q652" s="28" t="e">
        <f t="shared" si="93"/>
        <v>#DIV/0!</v>
      </c>
      <c r="R652" s="30" t="s">
        <v>29</v>
      </c>
      <c r="S652" s="30" t="s">
        <v>29</v>
      </c>
      <c r="T652" s="30" t="s">
        <v>29</v>
      </c>
      <c r="U652" s="35" t="e">
        <f t="shared" si="94"/>
        <v>#VALUE!</v>
      </c>
      <c r="V652" s="35" t="e">
        <f t="shared" si="95"/>
        <v>#VALUE!</v>
      </c>
      <c r="W652" s="35" t="e">
        <f t="shared" si="96"/>
        <v>#VALUE!</v>
      </c>
      <c r="X652" s="28" t="e">
        <f t="shared" si="97"/>
        <v>#DIV/0!</v>
      </c>
      <c r="Y652" s="12" t="e">
        <f t="shared" si="98"/>
        <v>#DIV/0!</v>
      </c>
    </row>
    <row r="653" spans="1:25" x14ac:dyDescent="0.25">
      <c r="A653" s="29" t="s">
        <v>10</v>
      </c>
      <c r="B653" s="29" t="s">
        <v>11</v>
      </c>
      <c r="C653" s="29" t="s">
        <v>7733</v>
      </c>
      <c r="D653" s="29" t="s">
        <v>7734</v>
      </c>
      <c r="E653" s="29">
        <v>3</v>
      </c>
      <c r="F653" s="29">
        <v>1</v>
      </c>
      <c r="G653" s="29">
        <v>1</v>
      </c>
      <c r="H653" s="29">
        <v>1</v>
      </c>
      <c r="I653" s="29">
        <v>26.8</v>
      </c>
      <c r="J653" s="29" t="s">
        <v>29</v>
      </c>
      <c r="K653" s="30" t="s">
        <v>29</v>
      </c>
      <c r="L653" s="30" t="s">
        <v>29</v>
      </c>
      <c r="M653" s="30" t="s">
        <v>29</v>
      </c>
      <c r="N653" s="35" t="e">
        <f t="shared" si="90"/>
        <v>#VALUE!</v>
      </c>
      <c r="O653" s="35" t="e">
        <f t="shared" si="91"/>
        <v>#VALUE!</v>
      </c>
      <c r="P653" s="35" t="e">
        <f t="shared" si="92"/>
        <v>#VALUE!</v>
      </c>
      <c r="Q653" s="28" t="e">
        <f t="shared" si="93"/>
        <v>#DIV/0!</v>
      </c>
      <c r="R653" s="30" t="s">
        <v>29</v>
      </c>
      <c r="S653" s="30" t="s">
        <v>29</v>
      </c>
      <c r="T653" s="30" t="s">
        <v>29</v>
      </c>
      <c r="U653" s="35" t="e">
        <f t="shared" si="94"/>
        <v>#VALUE!</v>
      </c>
      <c r="V653" s="35" t="e">
        <f t="shared" si="95"/>
        <v>#VALUE!</v>
      </c>
      <c r="W653" s="35" t="e">
        <f t="shared" si="96"/>
        <v>#VALUE!</v>
      </c>
      <c r="X653" s="28" t="e">
        <f t="shared" si="97"/>
        <v>#DIV/0!</v>
      </c>
      <c r="Y653" s="12" t="e">
        <f t="shared" si="98"/>
        <v>#DIV/0!</v>
      </c>
    </row>
    <row r="654" spans="1:25" x14ac:dyDescent="0.25">
      <c r="A654" s="29" t="s">
        <v>7735</v>
      </c>
      <c r="B654" s="29" t="s">
        <v>11</v>
      </c>
      <c r="C654" s="29" t="s">
        <v>8213</v>
      </c>
      <c r="D654" s="29" t="s">
        <v>8214</v>
      </c>
      <c r="E654" s="29">
        <v>1</v>
      </c>
      <c r="F654" s="29">
        <v>1</v>
      </c>
      <c r="G654" s="29">
        <v>1</v>
      </c>
      <c r="H654" s="29">
        <v>1</v>
      </c>
      <c r="I654" s="29">
        <v>120.8</v>
      </c>
      <c r="J654" s="29" t="s">
        <v>8215</v>
      </c>
      <c r="K654" s="30" t="s">
        <v>29</v>
      </c>
      <c r="L654" s="30" t="s">
        <v>29</v>
      </c>
      <c r="M654" s="30" t="s">
        <v>29</v>
      </c>
      <c r="N654" s="35" t="e">
        <f t="shared" si="90"/>
        <v>#VALUE!</v>
      </c>
      <c r="O654" s="35" t="e">
        <f t="shared" si="91"/>
        <v>#VALUE!</v>
      </c>
      <c r="P654" s="35" t="e">
        <f t="shared" si="92"/>
        <v>#VALUE!</v>
      </c>
      <c r="Q654" s="28" t="e">
        <f t="shared" si="93"/>
        <v>#DIV/0!</v>
      </c>
      <c r="R654" s="30">
        <v>36386.19921875</v>
      </c>
      <c r="S654" s="30" t="s">
        <v>29</v>
      </c>
      <c r="T654" s="30" t="s">
        <v>29</v>
      </c>
      <c r="U654" s="35">
        <f t="shared" si="94"/>
        <v>6.3490878222411968E-4</v>
      </c>
      <c r="V654" s="35" t="e">
        <f t="shared" si="95"/>
        <v>#VALUE!</v>
      </c>
      <c r="W654" s="35" t="e">
        <f t="shared" si="96"/>
        <v>#VALUE!</v>
      </c>
      <c r="X654" s="28">
        <f t="shared" si="97"/>
        <v>6.3490878222411968E-4</v>
      </c>
      <c r="Y654" s="12" t="e">
        <f t="shared" si="98"/>
        <v>#DIV/0!</v>
      </c>
    </row>
    <row r="655" spans="1:25" s="22" customFormat="1" x14ac:dyDescent="0.25">
      <c r="A655" s="19" t="s">
        <v>10</v>
      </c>
      <c r="B655" s="19" t="s">
        <v>11</v>
      </c>
      <c r="C655" s="19" t="s">
        <v>1567</v>
      </c>
      <c r="D655" s="19" t="s">
        <v>1568</v>
      </c>
      <c r="E655" s="19">
        <v>4</v>
      </c>
      <c r="F655" s="19">
        <v>16</v>
      </c>
      <c r="G655" s="19">
        <v>19</v>
      </c>
      <c r="H655" s="19">
        <v>1</v>
      </c>
      <c r="I655" s="19">
        <v>607.9</v>
      </c>
      <c r="J655" s="19" t="s">
        <v>1569</v>
      </c>
      <c r="K655" s="20" t="s">
        <v>29</v>
      </c>
      <c r="L655" s="20">
        <v>17657.208984375</v>
      </c>
      <c r="M655" s="20">
        <v>17457.828125</v>
      </c>
      <c r="N655" s="36" t="e">
        <f t="shared" si="90"/>
        <v>#VALUE!</v>
      </c>
      <c r="O655" s="36">
        <f t="shared" si="91"/>
        <v>1.7413585556492973E-4</v>
      </c>
      <c r="P655" s="36">
        <f t="shared" si="92"/>
        <v>5.6065728006857022E-4</v>
      </c>
      <c r="Q655" s="20">
        <f t="shared" si="93"/>
        <v>3.6739656781674998E-4</v>
      </c>
      <c r="R655" s="20" t="s">
        <v>29</v>
      </c>
      <c r="S655" s="20">
        <v>9233149</v>
      </c>
      <c r="T655" s="20" t="s">
        <v>29</v>
      </c>
      <c r="U655" s="36" t="e">
        <f t="shared" si="94"/>
        <v>#VALUE!</v>
      </c>
      <c r="V655" s="36">
        <f t="shared" si="95"/>
        <v>6.863645693672854E-2</v>
      </c>
      <c r="W655" s="36" t="e">
        <f t="shared" si="96"/>
        <v>#VALUE!</v>
      </c>
      <c r="X655" s="20">
        <f t="shared" si="97"/>
        <v>6.863645693672854E-2</v>
      </c>
      <c r="Y655" s="21">
        <f t="shared" si="98"/>
        <v>186.81844891638463</v>
      </c>
    </row>
    <row r="656" spans="1:25" s="22" customFormat="1" x14ac:dyDescent="0.25">
      <c r="A656" s="19" t="s">
        <v>10</v>
      </c>
      <c r="B656" s="19" t="s">
        <v>11</v>
      </c>
      <c r="C656" s="19" t="s">
        <v>2491</v>
      </c>
      <c r="D656" s="19" t="s">
        <v>2492</v>
      </c>
      <c r="E656" s="19">
        <v>18</v>
      </c>
      <c r="F656" s="19">
        <v>7</v>
      </c>
      <c r="G656" s="19">
        <v>16</v>
      </c>
      <c r="H656" s="19">
        <v>6</v>
      </c>
      <c r="I656" s="19">
        <v>58.7</v>
      </c>
      <c r="J656" s="19" t="s">
        <v>2493</v>
      </c>
      <c r="K656" s="20">
        <v>42605.5927734375</v>
      </c>
      <c r="L656" s="20">
        <v>10306.7021484375</v>
      </c>
      <c r="M656" s="20">
        <v>83662.294921875</v>
      </c>
      <c r="N656" s="36">
        <f t="shared" si="90"/>
        <v>2.2039774100283629E-4</v>
      </c>
      <c r="O656" s="36">
        <f t="shared" si="91"/>
        <v>1.016449654222967E-4</v>
      </c>
      <c r="P656" s="36">
        <f t="shared" si="92"/>
        <v>2.686810431363036E-3</v>
      </c>
      <c r="Q656" s="20">
        <f t="shared" si="93"/>
        <v>1.0029510459293896E-3</v>
      </c>
      <c r="R656" s="20">
        <v>12313030</v>
      </c>
      <c r="S656" s="20" t="s">
        <v>29</v>
      </c>
      <c r="T656" s="20">
        <v>79746.392578125</v>
      </c>
      <c r="U656" s="36">
        <f t="shared" si="94"/>
        <v>0.21485208817195109</v>
      </c>
      <c r="V656" s="36" t="e">
        <f t="shared" si="95"/>
        <v>#VALUE!</v>
      </c>
      <c r="W656" s="36">
        <f t="shared" si="96"/>
        <v>3.0316661455091857E-4</v>
      </c>
      <c r="X656" s="20">
        <f t="shared" si="97"/>
        <v>0.10757762739325101</v>
      </c>
      <c r="Y656" s="21">
        <f t="shared" si="98"/>
        <v>107.26109497554157</v>
      </c>
    </row>
    <row r="657" spans="1:25" s="23" customFormat="1" x14ac:dyDescent="0.25">
      <c r="A657" s="23" t="s">
        <v>10</v>
      </c>
      <c r="B657" s="23" t="s">
        <v>11</v>
      </c>
      <c r="C657" s="23" t="s">
        <v>5204</v>
      </c>
      <c r="D657" s="23" t="s">
        <v>5205</v>
      </c>
      <c r="E657" s="23">
        <v>13</v>
      </c>
      <c r="F657" s="23">
        <v>2</v>
      </c>
      <c r="G657" s="23">
        <v>2</v>
      </c>
      <c r="H657" s="23">
        <v>2</v>
      </c>
      <c r="I657" s="23">
        <v>21.2</v>
      </c>
      <c r="J657" s="23" t="s">
        <v>5206</v>
      </c>
      <c r="K657" s="24">
        <v>12938.7529296875</v>
      </c>
      <c r="L657" s="24" t="s">
        <v>29</v>
      </c>
      <c r="M657" s="24" t="s">
        <v>29</v>
      </c>
      <c r="N657" s="36">
        <f t="shared" si="90"/>
        <v>6.6931868129642188E-5</v>
      </c>
      <c r="O657" s="36" t="e">
        <f t="shared" si="91"/>
        <v>#VALUE!</v>
      </c>
      <c r="P657" s="36" t="e">
        <f t="shared" si="92"/>
        <v>#VALUE!</v>
      </c>
      <c r="Q657" s="24">
        <f t="shared" si="93"/>
        <v>6.6931868129642188E-5</v>
      </c>
      <c r="R657" s="24">
        <v>912288.47363281297</v>
      </c>
      <c r="S657" s="24">
        <v>58750.921875</v>
      </c>
      <c r="T657" s="24">
        <v>56448.46875</v>
      </c>
      <c r="U657" s="36">
        <f t="shared" si="94"/>
        <v>1.5918671811504706E-2</v>
      </c>
      <c r="V657" s="36">
        <f t="shared" si="95"/>
        <v>4.3673671022384026E-4</v>
      </c>
      <c r="W657" s="36">
        <f t="shared" si="96"/>
        <v>2.1459643018655015E-4</v>
      </c>
      <c r="X657" s="24">
        <f t="shared" si="97"/>
        <v>5.5233349839716997E-3</v>
      </c>
      <c r="Y657" s="24">
        <f t="shared" si="98"/>
        <v>82.521751421511183</v>
      </c>
    </row>
    <row r="658" spans="1:25" s="22" customFormat="1" x14ac:dyDescent="0.25">
      <c r="A658" s="19" t="s">
        <v>10</v>
      </c>
      <c r="B658" s="19" t="s">
        <v>11</v>
      </c>
      <c r="C658" s="19" t="s">
        <v>2385</v>
      </c>
      <c r="D658" s="19" t="s">
        <v>2386</v>
      </c>
      <c r="E658" s="19">
        <v>15</v>
      </c>
      <c r="F658" s="19">
        <v>9</v>
      </c>
      <c r="G658" s="19">
        <v>15</v>
      </c>
      <c r="H658" s="19">
        <v>9</v>
      </c>
      <c r="I658" s="19">
        <v>88</v>
      </c>
      <c r="J658" s="19" t="s">
        <v>2387</v>
      </c>
      <c r="K658" s="20">
        <v>41930.85546875</v>
      </c>
      <c r="L658" s="20" t="s">
        <v>29</v>
      </c>
      <c r="M658" s="20" t="s">
        <v>29</v>
      </c>
      <c r="N658" s="36">
        <f t="shared" si="90"/>
        <v>2.1690734061070323E-4</v>
      </c>
      <c r="O658" s="36" t="e">
        <f t="shared" si="91"/>
        <v>#VALUE!</v>
      </c>
      <c r="P658" s="36" t="e">
        <f t="shared" si="92"/>
        <v>#VALUE!</v>
      </c>
      <c r="Q658" s="20">
        <f t="shared" si="93"/>
        <v>2.1690734061070323E-4</v>
      </c>
      <c r="R658" s="20">
        <v>1079890.9824218799</v>
      </c>
      <c r="S658" s="20" t="s">
        <v>29</v>
      </c>
      <c r="T658" s="20">
        <v>47922.072265625</v>
      </c>
      <c r="U658" s="36">
        <f t="shared" si="94"/>
        <v>1.8843195588039711E-2</v>
      </c>
      <c r="V658" s="36" t="e">
        <f t="shared" si="95"/>
        <v>#VALUE!</v>
      </c>
      <c r="W658" s="36">
        <f t="shared" si="96"/>
        <v>1.8218218958056338E-4</v>
      </c>
      <c r="X658" s="20">
        <f t="shared" si="97"/>
        <v>9.5126888888101366E-3</v>
      </c>
      <c r="Y658" s="21">
        <f t="shared" si="98"/>
        <v>43.856002577078002</v>
      </c>
    </row>
    <row r="659" spans="1:25" s="22" customFormat="1" x14ac:dyDescent="0.25">
      <c r="A659" s="19" t="s">
        <v>10</v>
      </c>
      <c r="B659" s="19" t="s">
        <v>11</v>
      </c>
      <c r="C659" s="19" t="s">
        <v>6195</v>
      </c>
      <c r="D659" s="19" t="s">
        <v>6196</v>
      </c>
      <c r="E659" s="19">
        <v>2</v>
      </c>
      <c r="F659" s="19">
        <v>1</v>
      </c>
      <c r="G659" s="19">
        <v>2</v>
      </c>
      <c r="H659" s="19">
        <v>1</v>
      </c>
      <c r="I659" s="19">
        <v>56</v>
      </c>
      <c r="J659" s="19" t="s">
        <v>6197</v>
      </c>
      <c r="K659" s="20" t="s">
        <v>29</v>
      </c>
      <c r="L659" s="20">
        <v>9980.0244140625</v>
      </c>
      <c r="M659" s="20" t="s">
        <v>29</v>
      </c>
      <c r="N659" s="36" t="e">
        <f t="shared" si="90"/>
        <v>#VALUE!</v>
      </c>
      <c r="O659" s="36">
        <f t="shared" si="91"/>
        <v>9.8423261085006319E-5</v>
      </c>
      <c r="P659" s="36" t="e">
        <f t="shared" si="92"/>
        <v>#VALUE!</v>
      </c>
      <c r="Q659" s="20">
        <f t="shared" si="93"/>
        <v>9.8423261085006319E-5</v>
      </c>
      <c r="R659" s="20">
        <v>473212.0625</v>
      </c>
      <c r="S659" s="20" t="s">
        <v>29</v>
      </c>
      <c r="T659" s="20">
        <v>10476.5625</v>
      </c>
      <c r="U659" s="36">
        <f t="shared" si="94"/>
        <v>8.2571552068240583E-3</v>
      </c>
      <c r="V659" s="36" t="e">
        <f t="shared" si="95"/>
        <v>#VALUE!</v>
      </c>
      <c r="W659" s="36">
        <f t="shared" si="96"/>
        <v>3.9828058455992737E-5</v>
      </c>
      <c r="X659" s="20">
        <f t="shared" si="97"/>
        <v>4.1484916326400252E-3</v>
      </c>
      <c r="Y659" s="21">
        <f t="shared" si="98"/>
        <v>42.149503957779359</v>
      </c>
    </row>
    <row r="660" spans="1:25" s="22" customFormat="1" x14ac:dyDescent="0.25">
      <c r="A660" s="19" t="s">
        <v>10</v>
      </c>
      <c r="B660" s="19" t="s">
        <v>11</v>
      </c>
      <c r="C660" s="19" t="s">
        <v>3884</v>
      </c>
      <c r="D660" s="19" t="s">
        <v>3885</v>
      </c>
      <c r="E660" s="19">
        <v>14</v>
      </c>
      <c r="F660" s="19">
        <v>4</v>
      </c>
      <c r="G660" s="19">
        <v>7</v>
      </c>
      <c r="H660" s="19">
        <v>4</v>
      </c>
      <c r="I660" s="19">
        <v>37.799999999999997</v>
      </c>
      <c r="J660" s="19" t="s">
        <v>3886</v>
      </c>
      <c r="K660" s="20">
        <v>42572.947265625</v>
      </c>
      <c r="L660" s="20">
        <v>9916.330078125</v>
      </c>
      <c r="M660" s="20">
        <v>17718.123046875</v>
      </c>
      <c r="N660" s="36">
        <f t="shared" si="90"/>
        <v>2.2022886654980318E-4</v>
      </c>
      <c r="O660" s="36">
        <f t="shared" si="91"/>
        <v>9.7795105882622326E-5</v>
      </c>
      <c r="P660" s="36">
        <f t="shared" si="92"/>
        <v>5.6901663851047831E-4</v>
      </c>
      <c r="Q660" s="20">
        <f t="shared" si="93"/>
        <v>2.9568020364763461E-4</v>
      </c>
      <c r="R660" s="20">
        <v>1681726.25</v>
      </c>
      <c r="S660" s="20">
        <v>71892.03125</v>
      </c>
      <c r="T660" s="20">
        <v>129193.978515625</v>
      </c>
      <c r="U660" s="36">
        <f t="shared" si="94"/>
        <v>2.9344718281859514E-2</v>
      </c>
      <c r="V660" s="36">
        <f t="shared" si="95"/>
        <v>5.3442377102162742E-4</v>
      </c>
      <c r="W660" s="36">
        <f t="shared" si="96"/>
        <v>4.9114824910199148E-4</v>
      </c>
      <c r="X660" s="20">
        <f t="shared" si="97"/>
        <v>1.0123430100661045E-2</v>
      </c>
      <c r="Y660" s="21">
        <f t="shared" si="98"/>
        <v>34.237767614382626</v>
      </c>
    </row>
    <row r="661" spans="1:25" s="22" customFormat="1" x14ac:dyDescent="0.25">
      <c r="A661" s="19" t="s">
        <v>10</v>
      </c>
      <c r="B661" s="19" t="s">
        <v>11</v>
      </c>
      <c r="C661" s="19" t="s">
        <v>198</v>
      </c>
      <c r="D661" s="19" t="s">
        <v>199</v>
      </c>
      <c r="E661" s="19">
        <v>64</v>
      </c>
      <c r="F661" s="19">
        <v>23</v>
      </c>
      <c r="G661" s="19">
        <v>668</v>
      </c>
      <c r="H661" s="19">
        <v>6</v>
      </c>
      <c r="I661" s="19">
        <v>50.4</v>
      </c>
      <c r="J661" s="19" t="s">
        <v>200</v>
      </c>
      <c r="K661" s="20">
        <v>29492.0234375</v>
      </c>
      <c r="L661" s="20">
        <v>74592.284667968794</v>
      </c>
      <c r="M661" s="20">
        <v>29591.384765625</v>
      </c>
      <c r="N661" s="36">
        <f t="shared" si="90"/>
        <v>1.525615516674637E-4</v>
      </c>
      <c r="O661" s="36">
        <f t="shared" si="91"/>
        <v>7.3563105702004043E-4</v>
      </c>
      <c r="P661" s="36">
        <f t="shared" si="92"/>
        <v>9.5032584679876026E-4</v>
      </c>
      <c r="Q661" s="20">
        <f t="shared" si="93"/>
        <v>6.1283948516208814E-4</v>
      </c>
      <c r="R661" s="20">
        <v>2106963.671875</v>
      </c>
      <c r="S661" s="20">
        <v>239044.701171875</v>
      </c>
      <c r="T661" s="20">
        <v>5026502.0986328097</v>
      </c>
      <c r="U661" s="36">
        <f t="shared" si="94"/>
        <v>3.6764756083984634E-2</v>
      </c>
      <c r="V661" s="36">
        <f t="shared" si="95"/>
        <v>1.7769865230092725E-3</v>
      </c>
      <c r="W661" s="36">
        <f t="shared" si="96"/>
        <v>1.910892236012697E-2</v>
      </c>
      <c r="X661" s="20">
        <f t="shared" si="97"/>
        <v>1.9216888322373626E-2</v>
      </c>
      <c r="Y661" s="21">
        <f t="shared" si="98"/>
        <v>31.357131496334652</v>
      </c>
    </row>
    <row r="662" spans="1:25" s="22" customFormat="1" x14ac:dyDescent="0.25">
      <c r="A662" s="19" t="s">
        <v>10</v>
      </c>
      <c r="B662" s="19" t="s">
        <v>11</v>
      </c>
      <c r="C662" s="19" t="s">
        <v>3494</v>
      </c>
      <c r="D662" s="19" t="s">
        <v>3495</v>
      </c>
      <c r="E662" s="19">
        <v>11</v>
      </c>
      <c r="F662" s="19">
        <v>4</v>
      </c>
      <c r="G662" s="19">
        <v>7</v>
      </c>
      <c r="H662" s="19">
        <v>4</v>
      </c>
      <c r="I662" s="19">
        <v>70.2</v>
      </c>
      <c r="J662" s="19" t="s">
        <v>3496</v>
      </c>
      <c r="K662" s="20">
        <v>113073.6796875</v>
      </c>
      <c r="L662" s="20">
        <v>29287.380859375</v>
      </c>
      <c r="M662" s="20">
        <v>64142.341796875</v>
      </c>
      <c r="N662" s="36">
        <f t="shared" si="90"/>
        <v>5.8492751650061382E-4</v>
      </c>
      <c r="O662" s="36">
        <f t="shared" si="91"/>
        <v>2.8883291395124941E-4</v>
      </c>
      <c r="P662" s="36">
        <f t="shared" si="92"/>
        <v>2.0599281097037668E-3</v>
      </c>
      <c r="Q662" s="20">
        <f t="shared" si="93"/>
        <v>9.7789618005187664E-4</v>
      </c>
      <c r="R662" s="20">
        <v>4691697.5625</v>
      </c>
      <c r="S662" s="20">
        <v>18456.755859375</v>
      </c>
      <c r="T662" s="20">
        <v>163137.138671875</v>
      </c>
      <c r="U662" s="36">
        <f t="shared" si="94"/>
        <v>8.1866203393833853E-2</v>
      </c>
      <c r="V662" s="36">
        <f t="shared" si="95"/>
        <v>1.3720198046557078E-4</v>
      </c>
      <c r="W662" s="36">
        <f t="shared" si="96"/>
        <v>6.2018772811853423E-4</v>
      </c>
      <c r="X662" s="20">
        <f t="shared" si="97"/>
        <v>2.7541197700805986E-2</v>
      </c>
      <c r="Y662" s="21">
        <f t="shared" si="98"/>
        <v>28.163723575794055</v>
      </c>
    </row>
    <row r="663" spans="1:25" s="22" customFormat="1" x14ac:dyDescent="0.25">
      <c r="A663" s="19" t="s">
        <v>10</v>
      </c>
      <c r="B663" s="19" t="s">
        <v>11</v>
      </c>
      <c r="C663" s="19" t="s">
        <v>5039</v>
      </c>
      <c r="D663" s="19" t="s">
        <v>5040</v>
      </c>
      <c r="E663" s="19">
        <v>7</v>
      </c>
      <c r="F663" s="19">
        <v>3</v>
      </c>
      <c r="G663" s="19">
        <v>5</v>
      </c>
      <c r="H663" s="19">
        <v>3</v>
      </c>
      <c r="I663" s="19">
        <v>53.2</v>
      </c>
      <c r="J663" s="19" t="s">
        <v>5041</v>
      </c>
      <c r="K663" s="20">
        <v>31742.232421875</v>
      </c>
      <c r="L663" s="20">
        <v>10808.6376953125</v>
      </c>
      <c r="M663" s="20" t="s">
        <v>29</v>
      </c>
      <c r="N663" s="36">
        <f t="shared" si="90"/>
        <v>1.6420183043503741E-4</v>
      </c>
      <c r="O663" s="36">
        <f t="shared" si="91"/>
        <v>1.0659506687779141E-4</v>
      </c>
      <c r="P663" s="36" t="e">
        <f t="shared" si="92"/>
        <v>#VALUE!</v>
      </c>
      <c r="Q663" s="20">
        <f t="shared" si="93"/>
        <v>1.3539844865641441E-4</v>
      </c>
      <c r="R663" s="20">
        <v>57810.94140625</v>
      </c>
      <c r="S663" s="20">
        <v>1239524.5</v>
      </c>
      <c r="T663" s="20">
        <v>55589.65234375</v>
      </c>
      <c r="U663" s="36">
        <f t="shared" si="94"/>
        <v>1.0087526368667277E-3</v>
      </c>
      <c r="V663" s="36">
        <f t="shared" si="95"/>
        <v>9.2142529018290481E-3</v>
      </c>
      <c r="W663" s="36">
        <f t="shared" si="96"/>
        <v>2.1133152435211347E-4</v>
      </c>
      <c r="X663" s="20">
        <f t="shared" si="97"/>
        <v>3.4781123543492967E-3</v>
      </c>
      <c r="Y663" s="21">
        <f t="shared" si="98"/>
        <v>25.687977882045871</v>
      </c>
    </row>
    <row r="664" spans="1:25" s="22" customFormat="1" x14ac:dyDescent="0.25">
      <c r="A664" s="19" t="s">
        <v>10</v>
      </c>
      <c r="B664" s="19" t="s">
        <v>11</v>
      </c>
      <c r="C664" s="19" t="s">
        <v>3467</v>
      </c>
      <c r="D664" s="19" t="s">
        <v>3468</v>
      </c>
      <c r="E664" s="19">
        <v>4</v>
      </c>
      <c r="F664" s="19">
        <v>4</v>
      </c>
      <c r="G664" s="19">
        <v>6</v>
      </c>
      <c r="H664" s="19">
        <v>4</v>
      </c>
      <c r="I664" s="19">
        <v>201.7</v>
      </c>
      <c r="J664" s="19" t="s">
        <v>3469</v>
      </c>
      <c r="K664" s="20">
        <v>17077.615234375</v>
      </c>
      <c r="L664" s="20">
        <v>8064.14111328125</v>
      </c>
      <c r="M664" s="20">
        <v>6545.70458984375</v>
      </c>
      <c r="N664" s="36">
        <f t="shared" si="90"/>
        <v>8.8342106619355843E-5</v>
      </c>
      <c r="O664" s="36">
        <f t="shared" si="91"/>
        <v>7.952876999984496E-5</v>
      </c>
      <c r="P664" s="36">
        <f t="shared" si="92"/>
        <v>2.1021497663954993E-4</v>
      </c>
      <c r="Q664" s="20">
        <f t="shared" si="93"/>
        <v>1.2602861775291692E-4</v>
      </c>
      <c r="R664" s="20">
        <v>542645.78125</v>
      </c>
      <c r="S664" s="20">
        <v>8671.1484375</v>
      </c>
      <c r="T664" s="20">
        <v>44316.40625</v>
      </c>
      <c r="U664" s="36">
        <f t="shared" si="94"/>
        <v>9.4687155995934608E-3</v>
      </c>
      <c r="V664" s="36">
        <f t="shared" si="95"/>
        <v>6.4458713524762765E-5</v>
      </c>
      <c r="W664" s="36">
        <f t="shared" si="96"/>
        <v>1.6847476628756064E-4</v>
      </c>
      <c r="X664" s="20">
        <f t="shared" si="97"/>
        <v>3.233883026468595E-3</v>
      </c>
      <c r="Y664" s="21">
        <f t="shared" si="98"/>
        <v>25.659910297585942</v>
      </c>
    </row>
    <row r="665" spans="1:25" s="22" customFormat="1" x14ac:dyDescent="0.25">
      <c r="A665" s="25" t="s">
        <v>10</v>
      </c>
      <c r="B665" s="25" t="s">
        <v>11</v>
      </c>
      <c r="C665" s="25" t="s">
        <v>7190</v>
      </c>
      <c r="D665" s="25" t="s">
        <v>7191</v>
      </c>
      <c r="E665" s="25">
        <v>1</v>
      </c>
      <c r="F665" s="25">
        <v>1</v>
      </c>
      <c r="G665" s="25">
        <v>1</v>
      </c>
      <c r="H665" s="25">
        <v>1</v>
      </c>
      <c r="I665" s="25">
        <v>95.2</v>
      </c>
      <c r="J665" s="25" t="s">
        <v>7192</v>
      </c>
      <c r="K665" s="26" t="s">
        <v>29</v>
      </c>
      <c r="L665" s="26">
        <v>3474.90771484375</v>
      </c>
      <c r="M665" s="26" t="s">
        <v>29</v>
      </c>
      <c r="N665" s="36" t="e">
        <f t="shared" si="90"/>
        <v>#VALUE!</v>
      </c>
      <c r="O665" s="36">
        <f t="shared" si="91"/>
        <v>3.4269630521389548E-5</v>
      </c>
      <c r="P665" s="36" t="e">
        <f t="shared" si="92"/>
        <v>#VALUE!</v>
      </c>
      <c r="Q665" s="20">
        <f t="shared" si="93"/>
        <v>3.4269630521389548E-5</v>
      </c>
      <c r="R665" s="26">
        <v>95845.0859375</v>
      </c>
      <c r="S665" s="26" t="s">
        <v>29</v>
      </c>
      <c r="T665" s="26">
        <v>21462.84375</v>
      </c>
      <c r="U665" s="36">
        <f t="shared" si="94"/>
        <v>1.672416688231246E-3</v>
      </c>
      <c r="V665" s="36" t="e">
        <f t="shared" si="95"/>
        <v>#VALUE!</v>
      </c>
      <c r="W665" s="36">
        <f t="shared" si="96"/>
        <v>8.1593881152032297E-5</v>
      </c>
      <c r="X665" s="20">
        <f t="shared" si="97"/>
        <v>8.7700528469163912E-4</v>
      </c>
      <c r="Y665" s="21">
        <f t="shared" si="98"/>
        <v>25.591325945117855</v>
      </c>
    </row>
    <row r="666" spans="1:25" s="22" customFormat="1" x14ac:dyDescent="0.25">
      <c r="A666" s="19" t="s">
        <v>10</v>
      </c>
      <c r="B666" s="19" t="s">
        <v>11</v>
      </c>
      <c r="C666" s="19" t="s">
        <v>2404</v>
      </c>
      <c r="D666" s="19" t="s">
        <v>2405</v>
      </c>
      <c r="E666" s="19">
        <v>25</v>
      </c>
      <c r="F666" s="19">
        <v>8</v>
      </c>
      <c r="G666" s="19">
        <v>16</v>
      </c>
      <c r="H666" s="19">
        <v>8</v>
      </c>
      <c r="I666" s="19">
        <v>42.2</v>
      </c>
      <c r="J666" s="19" t="s">
        <v>2406</v>
      </c>
      <c r="K666" s="20">
        <v>17401.2890625</v>
      </c>
      <c r="L666" s="20">
        <v>62753.3037109375</v>
      </c>
      <c r="M666" s="20">
        <v>13663.7509765625</v>
      </c>
      <c r="N666" s="36">
        <f t="shared" si="90"/>
        <v>9.001646380809012E-5</v>
      </c>
      <c r="O666" s="36">
        <f t="shared" si="91"/>
        <v>6.188747180202658E-4</v>
      </c>
      <c r="P666" s="36">
        <f t="shared" si="92"/>
        <v>4.3881068155800744E-4</v>
      </c>
      <c r="Q666" s="20">
        <f t="shared" si="93"/>
        <v>3.8256728779545446E-4</v>
      </c>
      <c r="R666" s="20">
        <v>1516862.3203125</v>
      </c>
      <c r="S666" s="20">
        <v>134125.392578125</v>
      </c>
      <c r="T666" s="20">
        <v>310047.5546875</v>
      </c>
      <c r="U666" s="36">
        <f t="shared" si="94"/>
        <v>2.6467980423055214E-2</v>
      </c>
      <c r="V666" s="36">
        <f t="shared" si="95"/>
        <v>9.9704789035791439E-4</v>
      </c>
      <c r="W666" s="36">
        <f t="shared" si="96"/>
        <v>1.1786873921891226E-3</v>
      </c>
      <c r="X666" s="20">
        <f t="shared" si="97"/>
        <v>9.5479052352007501E-3</v>
      </c>
      <c r="Y666" s="21">
        <f t="shared" si="98"/>
        <v>24.957453341660738</v>
      </c>
    </row>
    <row r="667" spans="1:25" s="22" customFormat="1" x14ac:dyDescent="0.25">
      <c r="A667" s="19" t="s">
        <v>10</v>
      </c>
      <c r="B667" s="19" t="s">
        <v>11</v>
      </c>
      <c r="C667" s="19" t="s">
        <v>2374</v>
      </c>
      <c r="D667" s="19" t="s">
        <v>2375</v>
      </c>
      <c r="E667" s="19">
        <v>24</v>
      </c>
      <c r="F667" s="19">
        <v>7</v>
      </c>
      <c r="G667" s="19">
        <v>14</v>
      </c>
      <c r="H667" s="19">
        <v>7</v>
      </c>
      <c r="I667" s="19">
        <v>51.8</v>
      </c>
      <c r="J667" s="19" t="s">
        <v>2376</v>
      </c>
      <c r="K667" s="20">
        <v>33264.927734375</v>
      </c>
      <c r="L667" s="20">
        <v>3565.48559570313</v>
      </c>
      <c r="M667" s="20">
        <v>10662.541015625</v>
      </c>
      <c r="N667" s="36">
        <f t="shared" si="90"/>
        <v>1.7207869788986218E-4</v>
      </c>
      <c r="O667" s="36">
        <f t="shared" si="91"/>
        <v>3.5162911945008874E-5</v>
      </c>
      <c r="P667" s="36">
        <f t="shared" si="92"/>
        <v>3.4242697325443413E-4</v>
      </c>
      <c r="Q667" s="20">
        <f t="shared" si="93"/>
        <v>1.8322286102976843E-4</v>
      </c>
      <c r="R667" s="20">
        <v>461829.625</v>
      </c>
      <c r="S667" s="20" t="s">
        <v>29</v>
      </c>
      <c r="T667" s="20">
        <v>47942.515625</v>
      </c>
      <c r="U667" s="36">
        <f t="shared" si="94"/>
        <v>8.0585411804339879E-3</v>
      </c>
      <c r="V667" s="36" t="e">
        <f t="shared" si="95"/>
        <v>#VALUE!</v>
      </c>
      <c r="W667" s="36">
        <f t="shared" si="96"/>
        <v>1.822599077550337E-4</v>
      </c>
      <c r="X667" s="20">
        <f t="shared" si="97"/>
        <v>4.1204005440945105E-3</v>
      </c>
      <c r="Y667" s="21">
        <f t="shared" si="98"/>
        <v>22.488463071347109</v>
      </c>
    </row>
    <row r="668" spans="1:25" s="22" customFormat="1" x14ac:dyDescent="0.25">
      <c r="A668" s="19" t="s">
        <v>10</v>
      </c>
      <c r="B668" s="19" t="s">
        <v>11</v>
      </c>
      <c r="C668" s="19" t="s">
        <v>3235</v>
      </c>
      <c r="D668" s="19" t="s">
        <v>3236</v>
      </c>
      <c r="E668" s="19">
        <v>12</v>
      </c>
      <c r="F668" s="19">
        <v>4</v>
      </c>
      <c r="G668" s="19">
        <v>55</v>
      </c>
      <c r="H668" s="19">
        <v>4</v>
      </c>
      <c r="I668" s="19">
        <v>10.9</v>
      </c>
      <c r="J668" s="19" t="s">
        <v>29</v>
      </c>
      <c r="K668" s="20">
        <v>5403527.3828125</v>
      </c>
      <c r="L668" s="20">
        <v>820017.59423828102</v>
      </c>
      <c r="M668" s="20">
        <v>603480.92578125</v>
      </c>
      <c r="N668" s="36">
        <f t="shared" si="90"/>
        <v>2.795232154031493E-2</v>
      </c>
      <c r="O668" s="36">
        <f t="shared" si="91"/>
        <v>8.0870349032702953E-3</v>
      </c>
      <c r="P668" s="36">
        <f t="shared" si="92"/>
        <v>1.9380759851636946E-2</v>
      </c>
      <c r="Q668" s="20">
        <f t="shared" si="93"/>
        <v>1.8473372098407392E-2</v>
      </c>
      <c r="R668" s="20">
        <v>41264515.859375</v>
      </c>
      <c r="S668" s="20">
        <v>2604665.23046875</v>
      </c>
      <c r="T668" s="20">
        <v>13723381.3007813</v>
      </c>
      <c r="U668" s="36">
        <f t="shared" si="94"/>
        <v>0.72003133264446784</v>
      </c>
      <c r="V668" s="36">
        <f t="shared" si="95"/>
        <v>1.936229913820978E-2</v>
      </c>
      <c r="W668" s="36">
        <f t="shared" si="96"/>
        <v>5.2171275899074269E-2</v>
      </c>
      <c r="X668" s="20">
        <f t="shared" si="97"/>
        <v>0.2638549692272506</v>
      </c>
      <c r="Y668" s="21">
        <f t="shared" si="98"/>
        <v>14.282988932486116</v>
      </c>
    </row>
    <row r="669" spans="1:25" s="23" customFormat="1" x14ac:dyDescent="0.25">
      <c r="A669" s="23" t="s">
        <v>10</v>
      </c>
      <c r="B669" s="23" t="s">
        <v>11</v>
      </c>
      <c r="C669" s="23" t="s">
        <v>1248</v>
      </c>
      <c r="D669" s="23" t="s">
        <v>1249</v>
      </c>
      <c r="E669" s="23">
        <v>70</v>
      </c>
      <c r="F669" s="23">
        <v>15</v>
      </c>
      <c r="G669" s="23">
        <v>40</v>
      </c>
      <c r="H669" s="23">
        <v>15</v>
      </c>
      <c r="I669" s="23">
        <v>39.5</v>
      </c>
      <c r="J669" s="23" t="s">
        <v>1250</v>
      </c>
      <c r="K669" s="24">
        <v>978660.451171875</v>
      </c>
      <c r="L669" s="24">
        <v>64906.197265625</v>
      </c>
      <c r="M669" s="24">
        <v>44978.884765625</v>
      </c>
      <c r="N669" s="36">
        <f t="shared" si="90"/>
        <v>5.0625877638668321E-3</v>
      </c>
      <c r="O669" s="36">
        <f t="shared" si="91"/>
        <v>6.4010661041149694E-4</v>
      </c>
      <c r="P669" s="36">
        <f t="shared" si="92"/>
        <v>1.4444946423261319E-3</v>
      </c>
      <c r="Q669" s="24">
        <f t="shared" si="93"/>
        <v>2.3823963388681538E-3</v>
      </c>
      <c r="R669" s="24">
        <v>962328.802734375</v>
      </c>
      <c r="S669" s="24">
        <v>7525618.6083984403</v>
      </c>
      <c r="T669" s="24">
        <v>6722614.5263671903</v>
      </c>
      <c r="U669" s="36">
        <f t="shared" si="94"/>
        <v>1.6791833754607442E-2</v>
      </c>
      <c r="V669" s="36">
        <f t="shared" si="95"/>
        <v>5.5943188779644146E-2</v>
      </c>
      <c r="W669" s="36">
        <f t="shared" si="96"/>
        <v>2.5556921397954568E-2</v>
      </c>
      <c r="X669" s="24">
        <f t="shared" si="97"/>
        <v>3.2763981310735386E-2</v>
      </c>
      <c r="Y669" s="21">
        <f t="shared" si="98"/>
        <v>13.752531758129354</v>
      </c>
    </row>
    <row r="670" spans="1:25" s="22" customFormat="1" x14ac:dyDescent="0.25">
      <c r="A670" s="19" t="s">
        <v>10</v>
      </c>
      <c r="B670" s="19" t="s">
        <v>11</v>
      </c>
      <c r="C670" s="19" t="s">
        <v>4186</v>
      </c>
      <c r="D670" s="19" t="s">
        <v>4187</v>
      </c>
      <c r="E670" s="19">
        <v>10</v>
      </c>
      <c r="F670" s="19">
        <v>4</v>
      </c>
      <c r="G670" s="19">
        <v>5</v>
      </c>
      <c r="H670" s="19">
        <v>4</v>
      </c>
      <c r="I670" s="19">
        <v>56.8</v>
      </c>
      <c r="J670" s="19" t="s">
        <v>4188</v>
      </c>
      <c r="K670" s="20">
        <v>13639.93359375</v>
      </c>
      <c r="L670" s="20">
        <v>11364.48828125</v>
      </c>
      <c r="M670" s="20">
        <v>5509.1962890625</v>
      </c>
      <c r="N670" s="36">
        <f t="shared" si="90"/>
        <v>7.0559059405116961E-5</v>
      </c>
      <c r="O670" s="36">
        <f t="shared" si="91"/>
        <v>1.1207687985481101E-4</v>
      </c>
      <c r="P670" s="36">
        <f t="shared" si="92"/>
        <v>1.7692756422355038E-4</v>
      </c>
      <c r="Q670" s="20">
        <f t="shared" si="93"/>
        <v>1.1985450116115946E-4</v>
      </c>
      <c r="R670" s="20">
        <v>198392.671875</v>
      </c>
      <c r="S670" s="20">
        <v>130607.625</v>
      </c>
      <c r="T670" s="20">
        <v>78196.53515625</v>
      </c>
      <c r="U670" s="36">
        <f t="shared" si="94"/>
        <v>3.46178640272593E-3</v>
      </c>
      <c r="V670" s="36">
        <f t="shared" si="95"/>
        <v>9.7089786257330952E-4</v>
      </c>
      <c r="W670" s="36">
        <f t="shared" si="96"/>
        <v>2.9727462354748674E-4</v>
      </c>
      <c r="X670" s="20">
        <f t="shared" si="97"/>
        <v>1.5766529629489085E-3</v>
      </c>
      <c r="Y670" s="21">
        <f t="shared" si="98"/>
        <v>13.154724667610942</v>
      </c>
    </row>
    <row r="671" spans="1:25" s="22" customFormat="1" x14ac:dyDescent="0.25">
      <c r="A671" s="19" t="s">
        <v>10</v>
      </c>
      <c r="B671" s="19" t="s">
        <v>11</v>
      </c>
      <c r="C671" s="19" t="s">
        <v>4095</v>
      </c>
      <c r="D671" s="19" t="s">
        <v>4096</v>
      </c>
      <c r="E671" s="19">
        <v>13</v>
      </c>
      <c r="F671" s="19">
        <v>3</v>
      </c>
      <c r="G671" s="19">
        <v>5</v>
      </c>
      <c r="H671" s="19">
        <v>3</v>
      </c>
      <c r="I671" s="19">
        <v>57.6</v>
      </c>
      <c r="J671" s="19" t="s">
        <v>4097</v>
      </c>
      <c r="K671" s="20">
        <v>38361.25390625</v>
      </c>
      <c r="L671" s="20">
        <v>13660.962890625</v>
      </c>
      <c r="M671" s="20" t="s">
        <v>29</v>
      </c>
      <c r="N671" s="36">
        <f t="shared" si="90"/>
        <v>1.9844187470722955E-4</v>
      </c>
      <c r="O671" s="36">
        <f t="shared" si="91"/>
        <v>1.3472477235246038E-4</v>
      </c>
      <c r="P671" s="36" t="e">
        <f t="shared" si="92"/>
        <v>#VALUE!</v>
      </c>
      <c r="Q671" s="20">
        <f t="shared" si="93"/>
        <v>1.6658332352984496E-4</v>
      </c>
      <c r="R671" s="20" t="s">
        <v>29</v>
      </c>
      <c r="S671" s="20">
        <v>524398.625</v>
      </c>
      <c r="T671" s="20">
        <v>28971.865234375</v>
      </c>
      <c r="U671" s="36" t="e">
        <f t="shared" si="94"/>
        <v>#VALUE!</v>
      </c>
      <c r="V671" s="36">
        <f t="shared" si="95"/>
        <v>3.8982219005121829E-3</v>
      </c>
      <c r="W671" s="36">
        <f t="shared" si="96"/>
        <v>1.1014043414849396E-4</v>
      </c>
      <c r="X671" s="20">
        <f t="shared" si="97"/>
        <v>2.0041811673303387E-3</v>
      </c>
      <c r="Y671" s="21">
        <f t="shared" si="98"/>
        <v>12.031103263294364</v>
      </c>
    </row>
    <row r="672" spans="1:25" s="22" customFormat="1" x14ac:dyDescent="0.25">
      <c r="A672" s="19" t="s">
        <v>10</v>
      </c>
      <c r="B672" s="19" t="s">
        <v>11</v>
      </c>
      <c r="C672" s="19" t="s">
        <v>1754</v>
      </c>
      <c r="D672" s="19" t="s">
        <v>1755</v>
      </c>
      <c r="E672" s="19">
        <v>33</v>
      </c>
      <c r="F672" s="19">
        <v>9</v>
      </c>
      <c r="G672" s="19">
        <v>22</v>
      </c>
      <c r="H672" s="19">
        <v>9</v>
      </c>
      <c r="I672" s="19">
        <v>38.9</v>
      </c>
      <c r="J672" s="19" t="s">
        <v>1756</v>
      </c>
      <c r="K672" s="20">
        <v>77734.572265625</v>
      </c>
      <c r="L672" s="20">
        <v>71232.859375</v>
      </c>
      <c r="M672" s="20">
        <v>8893.5556640625</v>
      </c>
      <c r="N672" s="36">
        <f t="shared" si="90"/>
        <v>4.0211913530391644E-4</v>
      </c>
      <c r="O672" s="36">
        <f t="shared" si="91"/>
        <v>7.025003171553623E-4</v>
      </c>
      <c r="P672" s="36">
        <f t="shared" si="92"/>
        <v>2.8561609686208935E-4</v>
      </c>
      <c r="Q672" s="20">
        <f t="shared" si="93"/>
        <v>4.6341184977378931E-4</v>
      </c>
      <c r="R672" s="20">
        <v>595511.44116210903</v>
      </c>
      <c r="S672" s="20">
        <v>384202.88769531302</v>
      </c>
      <c r="T672" s="20">
        <v>493589.59375</v>
      </c>
      <c r="U672" s="36">
        <f t="shared" si="94"/>
        <v>1.0391177205283111E-2</v>
      </c>
      <c r="V672" s="36">
        <f t="shared" si="95"/>
        <v>2.8560488903911444E-3</v>
      </c>
      <c r="W672" s="36">
        <f t="shared" si="96"/>
        <v>1.8764470877871162E-3</v>
      </c>
      <c r="X672" s="20">
        <f t="shared" si="97"/>
        <v>5.0412243944871239E-3</v>
      </c>
      <c r="Y672" s="21">
        <f t="shared" si="98"/>
        <v>10.878496950278583</v>
      </c>
    </row>
    <row r="673" spans="1:25" s="22" customFormat="1" x14ac:dyDescent="0.25">
      <c r="A673" s="19" t="s">
        <v>10</v>
      </c>
      <c r="B673" s="19" t="s">
        <v>11</v>
      </c>
      <c r="C673" s="19" t="s">
        <v>6087</v>
      </c>
      <c r="D673" s="19" t="s">
        <v>6088</v>
      </c>
      <c r="E673" s="19">
        <v>1</v>
      </c>
      <c r="F673" s="19">
        <v>2</v>
      </c>
      <c r="G673" s="19">
        <v>2</v>
      </c>
      <c r="H673" s="19">
        <v>2</v>
      </c>
      <c r="I673" s="19">
        <v>173.4</v>
      </c>
      <c r="J673" s="19" t="s">
        <v>29</v>
      </c>
      <c r="K673" s="20">
        <v>39319.9140625</v>
      </c>
      <c r="L673" s="20" t="s">
        <v>29</v>
      </c>
      <c r="M673" s="20">
        <v>10608.8154296875</v>
      </c>
      <c r="N673" s="36">
        <f t="shared" si="90"/>
        <v>2.0340100141039451E-4</v>
      </c>
      <c r="O673" s="36" t="e">
        <f t="shared" si="91"/>
        <v>#VALUE!</v>
      </c>
      <c r="P673" s="36">
        <f t="shared" si="92"/>
        <v>3.4070157873994269E-4</v>
      </c>
      <c r="Q673" s="20">
        <f t="shared" si="93"/>
        <v>2.7205129007516857E-4</v>
      </c>
      <c r="R673" s="20">
        <v>311415.09375</v>
      </c>
      <c r="S673" s="20" t="s">
        <v>29</v>
      </c>
      <c r="T673" s="20">
        <v>34272.31640625</v>
      </c>
      <c r="U673" s="36">
        <f t="shared" si="94"/>
        <v>5.4339332544833738E-3</v>
      </c>
      <c r="V673" s="36" t="e">
        <f t="shared" si="95"/>
        <v>#VALUE!</v>
      </c>
      <c r="W673" s="36">
        <f t="shared" si="96"/>
        <v>1.3029081067863663E-4</v>
      </c>
      <c r="X673" s="20">
        <f t="shared" si="97"/>
        <v>2.7821120325810054E-3</v>
      </c>
      <c r="Y673" s="21">
        <f t="shared" si="98"/>
        <v>10.226424700328749</v>
      </c>
    </row>
    <row r="674" spans="1:25" s="22" customFormat="1" x14ac:dyDescent="0.25">
      <c r="A674" s="19" t="s">
        <v>10</v>
      </c>
      <c r="B674" s="19" t="s">
        <v>11</v>
      </c>
      <c r="C674" s="19" t="s">
        <v>3586</v>
      </c>
      <c r="D674" s="19" t="s">
        <v>3587</v>
      </c>
      <c r="E674" s="19">
        <v>14</v>
      </c>
      <c r="F674" s="19">
        <v>3</v>
      </c>
      <c r="G674" s="19">
        <v>8</v>
      </c>
      <c r="H674" s="19">
        <v>3</v>
      </c>
      <c r="I674" s="19">
        <v>28.1</v>
      </c>
      <c r="J674" s="19" t="s">
        <v>3588</v>
      </c>
      <c r="K674" s="20" t="s">
        <v>29</v>
      </c>
      <c r="L674" s="20">
        <v>8461.849609375</v>
      </c>
      <c r="M674" s="20" t="s">
        <v>29</v>
      </c>
      <c r="N674" s="36" t="e">
        <f t="shared" si="90"/>
        <v>#VALUE!</v>
      </c>
      <c r="O674" s="36">
        <f t="shared" si="91"/>
        <v>8.3450981561933359E-5</v>
      </c>
      <c r="P674" s="36" t="e">
        <f t="shared" si="92"/>
        <v>#VALUE!</v>
      </c>
      <c r="Q674" s="20">
        <f t="shared" si="93"/>
        <v>8.3450981561933359E-5</v>
      </c>
      <c r="R674" s="20" t="s">
        <v>29</v>
      </c>
      <c r="S674" s="20" t="s">
        <v>29</v>
      </c>
      <c r="T674" s="20">
        <v>215545.154296875</v>
      </c>
      <c r="U674" s="36" t="e">
        <f t="shared" si="94"/>
        <v>#VALUE!</v>
      </c>
      <c r="V674" s="36" t="e">
        <f t="shared" si="95"/>
        <v>#VALUE!</v>
      </c>
      <c r="W674" s="36">
        <f t="shared" si="96"/>
        <v>8.194238334608238E-4</v>
      </c>
      <c r="X674" s="20">
        <f t="shared" si="97"/>
        <v>8.194238334608238E-4</v>
      </c>
      <c r="Y674" s="21">
        <f t="shared" si="98"/>
        <v>9.819223430615807</v>
      </c>
    </row>
    <row r="675" spans="1:25" s="22" customFormat="1" x14ac:dyDescent="0.25">
      <c r="A675" s="19" t="s">
        <v>10</v>
      </c>
      <c r="B675" s="19" t="s">
        <v>11</v>
      </c>
      <c r="C675" s="19" t="s">
        <v>4244</v>
      </c>
      <c r="D675" s="19" t="s">
        <v>4245</v>
      </c>
      <c r="E675" s="19">
        <v>6</v>
      </c>
      <c r="F675" s="19">
        <v>3</v>
      </c>
      <c r="G675" s="19">
        <v>3</v>
      </c>
      <c r="H675" s="19">
        <v>3</v>
      </c>
      <c r="I675" s="19">
        <v>74.7</v>
      </c>
      <c r="J675" s="19" t="s">
        <v>4246</v>
      </c>
      <c r="K675" s="20" t="s">
        <v>29</v>
      </c>
      <c r="L675" s="20">
        <v>4941.92041015625</v>
      </c>
      <c r="M675" s="20" t="s">
        <v>29</v>
      </c>
      <c r="N675" s="36" t="e">
        <f t="shared" si="90"/>
        <v>#VALUE!</v>
      </c>
      <c r="O675" s="36">
        <f t="shared" si="91"/>
        <v>4.8737347987321675E-5</v>
      </c>
      <c r="P675" s="36" t="e">
        <f t="shared" si="92"/>
        <v>#VALUE!</v>
      </c>
      <c r="Q675" s="20">
        <f t="shared" si="93"/>
        <v>4.8737347987321675E-5</v>
      </c>
      <c r="R675" s="20">
        <v>48058.36328125</v>
      </c>
      <c r="S675" s="20" t="s">
        <v>29</v>
      </c>
      <c r="T675" s="20">
        <v>13292.611328125</v>
      </c>
      <c r="U675" s="36">
        <f t="shared" si="94"/>
        <v>8.3857829511523822E-4</v>
      </c>
      <c r="V675" s="36" t="e">
        <f t="shared" si="95"/>
        <v>#VALUE!</v>
      </c>
      <c r="W675" s="36">
        <f t="shared" si="96"/>
        <v>5.0533646032212737E-5</v>
      </c>
      <c r="X675" s="20">
        <f t="shared" si="97"/>
        <v>4.4455597057372546E-4</v>
      </c>
      <c r="Y675" s="21">
        <f t="shared" si="98"/>
        <v>9.1214641118628439</v>
      </c>
    </row>
    <row r="676" spans="1:25" s="22" customFormat="1" x14ac:dyDescent="0.25">
      <c r="A676" s="25" t="s">
        <v>8317</v>
      </c>
      <c r="B676" s="25" t="s">
        <v>11</v>
      </c>
      <c r="C676" s="25" t="s">
        <v>8326</v>
      </c>
      <c r="D676" s="25" t="s">
        <v>8327</v>
      </c>
      <c r="E676" s="25">
        <v>2</v>
      </c>
      <c r="F676" s="25">
        <v>1</v>
      </c>
      <c r="G676" s="25">
        <v>1</v>
      </c>
      <c r="H676" s="25">
        <v>1</v>
      </c>
      <c r="I676" s="25">
        <v>104.2</v>
      </c>
      <c r="J676" s="25" t="s">
        <v>29</v>
      </c>
      <c r="K676" s="26" t="s">
        <v>29</v>
      </c>
      <c r="L676" s="26">
        <v>5627.76220703125</v>
      </c>
      <c r="M676" s="26">
        <v>3794.88232421875</v>
      </c>
      <c r="N676" s="36" t="e">
        <f t="shared" si="90"/>
        <v>#VALUE!</v>
      </c>
      <c r="O676" s="36">
        <f t="shared" si="91"/>
        <v>5.5501137677226861E-5</v>
      </c>
      <c r="P676" s="36">
        <f t="shared" si="92"/>
        <v>1.2187245669064452E-4</v>
      </c>
      <c r="Q676" s="20">
        <f t="shared" si="93"/>
        <v>8.8686797183935682E-5</v>
      </c>
      <c r="R676" s="26">
        <v>132083.5625</v>
      </c>
      <c r="S676" s="26">
        <v>4675.02099609375</v>
      </c>
      <c r="T676" s="26">
        <v>5334.9951171875</v>
      </c>
      <c r="U676" s="36">
        <f t="shared" si="94"/>
        <v>2.3047478334995864E-3</v>
      </c>
      <c r="V676" s="36">
        <f t="shared" si="95"/>
        <v>3.4752702168749843E-5</v>
      </c>
      <c r="W676" s="36">
        <f t="shared" si="96"/>
        <v>2.0281699974565091E-5</v>
      </c>
      <c r="X676" s="20">
        <f t="shared" si="97"/>
        <v>7.8659407854763362E-4</v>
      </c>
      <c r="Y676" s="21">
        <f t="shared" si="98"/>
        <v>8.8693481276163801</v>
      </c>
    </row>
    <row r="677" spans="1:25" s="22" customFormat="1" x14ac:dyDescent="0.25">
      <c r="A677" s="19" t="s">
        <v>10</v>
      </c>
      <c r="B677" s="19" t="s">
        <v>11</v>
      </c>
      <c r="C677" s="19" t="s">
        <v>4210</v>
      </c>
      <c r="D677" s="23" t="s">
        <v>4211</v>
      </c>
      <c r="E677" s="19">
        <v>6</v>
      </c>
      <c r="F677" s="19">
        <v>3</v>
      </c>
      <c r="G677" s="19">
        <v>3</v>
      </c>
      <c r="H677" s="19">
        <v>3</v>
      </c>
      <c r="I677" s="19">
        <v>88.1</v>
      </c>
      <c r="J677" s="19" t="s">
        <v>4212</v>
      </c>
      <c r="K677" s="20">
        <v>10052.5048828125</v>
      </c>
      <c r="L677" s="20">
        <v>8974.16015625</v>
      </c>
      <c r="M677" s="20" t="s">
        <v>29</v>
      </c>
      <c r="N677" s="36">
        <f t="shared" si="90"/>
        <v>5.2001374077187892E-5</v>
      </c>
      <c r="O677" s="36">
        <f t="shared" si="91"/>
        <v>8.850340153804392E-5</v>
      </c>
      <c r="P677" s="36" t="e">
        <f t="shared" si="92"/>
        <v>#VALUE!</v>
      </c>
      <c r="Q677" s="20">
        <f t="shared" si="93"/>
        <v>7.0252387807615913E-5</v>
      </c>
      <c r="R677" s="20">
        <v>63115.8203125</v>
      </c>
      <c r="S677" s="20">
        <v>17005.439453125</v>
      </c>
      <c r="T677" s="20" t="s">
        <v>29</v>
      </c>
      <c r="U677" s="36">
        <f t="shared" si="94"/>
        <v>1.1013183425059689E-3</v>
      </c>
      <c r="V677" s="36">
        <f t="shared" si="95"/>
        <v>1.2641333013412419E-4</v>
      </c>
      <c r="W677" s="36" t="e">
        <f t="shared" si="96"/>
        <v>#VALUE!</v>
      </c>
      <c r="X677" s="20">
        <f t="shared" si="97"/>
        <v>6.1386583632004653E-4</v>
      </c>
      <c r="Y677" s="21">
        <f t="shared" si="98"/>
        <v>8.7380067137518509</v>
      </c>
    </row>
    <row r="678" spans="1:25" s="22" customFormat="1" x14ac:dyDescent="0.25">
      <c r="A678" s="19" t="s">
        <v>10</v>
      </c>
      <c r="B678" s="19" t="s">
        <v>11</v>
      </c>
      <c r="C678" s="19" t="s">
        <v>5036</v>
      </c>
      <c r="D678" s="19" t="s">
        <v>5037</v>
      </c>
      <c r="E678" s="19">
        <v>4</v>
      </c>
      <c r="F678" s="19">
        <v>2</v>
      </c>
      <c r="G678" s="19">
        <v>3</v>
      </c>
      <c r="H678" s="19">
        <v>2</v>
      </c>
      <c r="I678" s="19">
        <v>54.9</v>
      </c>
      <c r="J678" s="19" t="s">
        <v>5038</v>
      </c>
      <c r="K678" s="20">
        <v>26509.6171875</v>
      </c>
      <c r="L678" s="20">
        <v>26056.2685546875</v>
      </c>
      <c r="M678" s="20" t="s">
        <v>29</v>
      </c>
      <c r="N678" s="36">
        <f t="shared" si="90"/>
        <v>1.3713363346554763E-4</v>
      </c>
      <c r="O678" s="36">
        <f t="shared" si="91"/>
        <v>2.5696760012384752E-4</v>
      </c>
      <c r="P678" s="36" t="e">
        <f t="shared" si="92"/>
        <v>#VALUE!</v>
      </c>
      <c r="Q678" s="20">
        <f t="shared" si="93"/>
        <v>1.9705061679469756E-4</v>
      </c>
      <c r="R678" s="20">
        <v>250434.203125</v>
      </c>
      <c r="S678" s="20">
        <v>53959.220703125</v>
      </c>
      <c r="T678" s="20">
        <v>70638.9609375</v>
      </c>
      <c r="U678" s="36">
        <f t="shared" si="94"/>
        <v>4.3698676516734552E-3</v>
      </c>
      <c r="V678" s="36">
        <f t="shared" si="95"/>
        <v>4.0111664266757424E-4</v>
      </c>
      <c r="W678" s="36">
        <f t="shared" si="96"/>
        <v>2.6854349081479136E-4</v>
      </c>
      <c r="X678" s="20">
        <f t="shared" si="97"/>
        <v>1.6798425950519402E-3</v>
      </c>
      <c r="Y678" s="21">
        <f t="shared" si="98"/>
        <v>8.5249293931524655</v>
      </c>
    </row>
    <row r="679" spans="1:25" s="22" customFormat="1" x14ac:dyDescent="0.25">
      <c r="A679" s="19" t="s">
        <v>10</v>
      </c>
      <c r="B679" s="19" t="s">
        <v>11</v>
      </c>
      <c r="C679" s="19" t="s">
        <v>2439</v>
      </c>
      <c r="D679" s="19" t="s">
        <v>2440</v>
      </c>
      <c r="E679" s="19">
        <v>19</v>
      </c>
      <c r="F679" s="19">
        <v>7</v>
      </c>
      <c r="G679" s="19">
        <v>17</v>
      </c>
      <c r="H679" s="19">
        <v>7</v>
      </c>
      <c r="I679" s="19">
        <v>45.6</v>
      </c>
      <c r="J679" s="19" t="s">
        <v>2441</v>
      </c>
      <c r="K679" s="20">
        <v>10495.111328125</v>
      </c>
      <c r="L679" s="20" t="s">
        <v>29</v>
      </c>
      <c r="M679" s="20" t="s">
        <v>29</v>
      </c>
      <c r="N679" s="36">
        <f t="shared" si="90"/>
        <v>5.4290966929912796E-5</v>
      </c>
      <c r="O679" s="36" t="e">
        <f t="shared" si="91"/>
        <v>#VALUE!</v>
      </c>
      <c r="P679" s="36" t="e">
        <f t="shared" si="92"/>
        <v>#VALUE!</v>
      </c>
      <c r="Q679" s="20">
        <f t="shared" si="93"/>
        <v>5.4290966929912796E-5</v>
      </c>
      <c r="R679" s="20">
        <v>23255.025390625</v>
      </c>
      <c r="S679" s="20" t="s">
        <v>29</v>
      </c>
      <c r="T679" s="20">
        <v>134811.21191406299</v>
      </c>
      <c r="U679" s="36">
        <f t="shared" si="94"/>
        <v>4.0578076766381008E-4</v>
      </c>
      <c r="V679" s="36" t="e">
        <f t="shared" si="95"/>
        <v>#VALUE!</v>
      </c>
      <c r="W679" s="36">
        <f t="shared" si="96"/>
        <v>5.1250291578335222E-4</v>
      </c>
      <c r="X679" s="20">
        <f t="shared" si="97"/>
        <v>4.5914184172358118E-4</v>
      </c>
      <c r="Y679" s="21">
        <f t="shared" si="98"/>
        <v>8.4570577333115597</v>
      </c>
    </row>
    <row r="680" spans="1:25" s="22" customFormat="1" x14ac:dyDescent="0.25">
      <c r="A680" s="19" t="s">
        <v>10</v>
      </c>
      <c r="B680" s="19" t="s">
        <v>11</v>
      </c>
      <c r="C680" s="19" t="s">
        <v>2094</v>
      </c>
      <c r="D680" s="19" t="s">
        <v>2095</v>
      </c>
      <c r="E680" s="19">
        <v>37</v>
      </c>
      <c r="F680" s="19">
        <v>7</v>
      </c>
      <c r="G680" s="19">
        <v>32</v>
      </c>
      <c r="H680" s="19">
        <v>4</v>
      </c>
      <c r="I680" s="19">
        <v>21.8</v>
      </c>
      <c r="J680" s="19" t="s">
        <v>2096</v>
      </c>
      <c r="K680" s="20">
        <v>7099.3723144531295</v>
      </c>
      <c r="L680" s="20">
        <v>36162.2490234375</v>
      </c>
      <c r="M680" s="20">
        <v>4191.25537109375</v>
      </c>
      <c r="N680" s="36">
        <f t="shared" si="90"/>
        <v>3.6724887949899667E-5</v>
      </c>
      <c r="O680" s="36">
        <f t="shared" si="91"/>
        <v>3.5663304310555111E-4</v>
      </c>
      <c r="P680" s="36">
        <f t="shared" si="92"/>
        <v>1.346019573342665E-4</v>
      </c>
      <c r="Q680" s="20">
        <f t="shared" si="93"/>
        <v>1.7598662946323909E-4</v>
      </c>
      <c r="R680" s="20" t="s">
        <v>29</v>
      </c>
      <c r="S680" s="20">
        <v>108072.58886718799</v>
      </c>
      <c r="T680" s="20">
        <v>568395.16796875</v>
      </c>
      <c r="U680" s="36" t="e">
        <f t="shared" si="94"/>
        <v>#VALUE!</v>
      </c>
      <c r="V680" s="36">
        <f t="shared" si="95"/>
        <v>8.0337917126903477E-4</v>
      </c>
      <c r="W680" s="36">
        <f t="shared" si="96"/>
        <v>2.1608305182127426E-3</v>
      </c>
      <c r="X680" s="20">
        <f t="shared" si="97"/>
        <v>1.4821048447408887E-3</v>
      </c>
      <c r="Y680" s="21">
        <f t="shared" si="98"/>
        <v>8.4216900412339424</v>
      </c>
    </row>
    <row r="681" spans="1:25" s="22" customFormat="1" x14ac:dyDescent="0.25">
      <c r="A681" s="19" t="s">
        <v>10</v>
      </c>
      <c r="B681" s="19" t="s">
        <v>11</v>
      </c>
      <c r="C681" s="19" t="s">
        <v>4606</v>
      </c>
      <c r="D681" s="19" t="s">
        <v>4607</v>
      </c>
      <c r="E681" s="19">
        <v>9</v>
      </c>
      <c r="F681" s="19">
        <v>3</v>
      </c>
      <c r="G681" s="19">
        <v>4</v>
      </c>
      <c r="H681" s="19">
        <v>3</v>
      </c>
      <c r="I681" s="19">
        <v>49.4</v>
      </c>
      <c r="J681" s="19" t="s">
        <v>4608</v>
      </c>
      <c r="K681" s="20">
        <v>8435.544921875</v>
      </c>
      <c r="L681" s="20">
        <v>14189.5048828125</v>
      </c>
      <c r="M681" s="20" t="s">
        <v>29</v>
      </c>
      <c r="N681" s="36">
        <f t="shared" si="90"/>
        <v>4.3636877787281996E-5</v>
      </c>
      <c r="O681" s="36">
        <f t="shared" si="91"/>
        <v>1.3993726726561499E-4</v>
      </c>
      <c r="P681" s="36" t="e">
        <f t="shared" si="92"/>
        <v>#VALUE!</v>
      </c>
      <c r="Q681" s="20">
        <f t="shared" si="93"/>
        <v>9.1787072526448491E-5</v>
      </c>
      <c r="R681" s="20">
        <v>79498.8828125</v>
      </c>
      <c r="S681" s="20" t="s">
        <v>29</v>
      </c>
      <c r="T681" s="20">
        <v>39194.3212890625</v>
      </c>
      <c r="U681" s="36">
        <f t="shared" si="94"/>
        <v>1.3871890980207842E-3</v>
      </c>
      <c r="V681" s="36" t="e">
        <f t="shared" si="95"/>
        <v>#VALUE!</v>
      </c>
      <c r="W681" s="36">
        <f t="shared" si="96"/>
        <v>1.4900247284772481E-4</v>
      </c>
      <c r="X681" s="20">
        <f t="shared" si="97"/>
        <v>7.6809578543425453E-4</v>
      </c>
      <c r="Y681" s="21">
        <f t="shared" si="98"/>
        <v>8.3682349190614769</v>
      </c>
    </row>
    <row r="682" spans="1:25" s="22" customFormat="1" x14ac:dyDescent="0.25">
      <c r="A682" s="19" t="s">
        <v>10</v>
      </c>
      <c r="B682" s="19" t="s">
        <v>11</v>
      </c>
      <c r="C682" s="19" t="s">
        <v>2143</v>
      </c>
      <c r="D682" s="19" t="s">
        <v>2144</v>
      </c>
      <c r="E682" s="19">
        <v>9</v>
      </c>
      <c r="F682" s="19">
        <v>9</v>
      </c>
      <c r="G682" s="19">
        <v>18</v>
      </c>
      <c r="H682" s="19">
        <v>9</v>
      </c>
      <c r="I682" s="19">
        <v>138.9</v>
      </c>
      <c r="J682" s="19" t="s">
        <v>2145</v>
      </c>
      <c r="K682" s="20">
        <v>93822.21484375</v>
      </c>
      <c r="L682" s="20">
        <v>20294.033203125</v>
      </c>
      <c r="M682" s="20">
        <v>21639.24609375</v>
      </c>
      <c r="N682" s="36">
        <f t="shared" si="90"/>
        <v>4.8534013638550105E-4</v>
      </c>
      <c r="O682" s="36">
        <f t="shared" si="91"/>
        <v>2.001402847877292E-4</v>
      </c>
      <c r="P682" s="36">
        <f t="shared" si="92"/>
        <v>6.9494330971690149E-4</v>
      </c>
      <c r="Q682" s="20">
        <f t="shared" si="93"/>
        <v>4.6014124363004394E-4</v>
      </c>
      <c r="R682" s="20">
        <v>206837.578125</v>
      </c>
      <c r="S682" s="20">
        <v>115308.703125</v>
      </c>
      <c r="T682" s="20">
        <v>1855547.7109375</v>
      </c>
      <c r="U682" s="36">
        <f t="shared" si="94"/>
        <v>3.6091429625839718E-3</v>
      </c>
      <c r="V682" s="36">
        <f t="shared" si="95"/>
        <v>8.5717027164503446E-4</v>
      </c>
      <c r="W682" s="36">
        <f t="shared" si="96"/>
        <v>7.0541136655369804E-3</v>
      </c>
      <c r="X682" s="20">
        <f t="shared" si="97"/>
        <v>3.840142299921996E-3</v>
      </c>
      <c r="Y682" s="21">
        <f t="shared" si="98"/>
        <v>8.3455729150188755</v>
      </c>
    </row>
    <row r="683" spans="1:25" s="22" customFormat="1" x14ac:dyDescent="0.25">
      <c r="A683" s="19" t="s">
        <v>10</v>
      </c>
      <c r="B683" s="19" t="s">
        <v>11</v>
      </c>
      <c r="C683" s="19" t="s">
        <v>1943</v>
      </c>
      <c r="D683" s="19" t="s">
        <v>1944</v>
      </c>
      <c r="E683" s="19">
        <v>11</v>
      </c>
      <c r="F683" s="19">
        <v>10</v>
      </c>
      <c r="G683" s="19">
        <v>22</v>
      </c>
      <c r="H683" s="19">
        <v>10</v>
      </c>
      <c r="I683" s="19">
        <v>112.6</v>
      </c>
      <c r="J683" s="19" t="s">
        <v>1945</v>
      </c>
      <c r="K683" s="20" t="s">
        <v>29</v>
      </c>
      <c r="L683" s="20">
        <v>49931.703125</v>
      </c>
      <c r="M683" s="20" t="s">
        <v>29</v>
      </c>
      <c r="N683" s="36" t="e">
        <f t="shared" si="90"/>
        <v>#VALUE!</v>
      </c>
      <c r="O683" s="36">
        <f t="shared" si="91"/>
        <v>4.9242775861010283E-4</v>
      </c>
      <c r="P683" s="36" t="e">
        <f t="shared" si="92"/>
        <v>#VALUE!</v>
      </c>
      <c r="Q683" s="20">
        <f t="shared" si="93"/>
        <v>4.9242775861010283E-4</v>
      </c>
      <c r="R683" s="20">
        <v>534884.80859375</v>
      </c>
      <c r="S683" s="20">
        <v>221744.30761718799</v>
      </c>
      <c r="T683" s="20">
        <v>191434.029296875</v>
      </c>
      <c r="U683" s="36">
        <f t="shared" si="94"/>
        <v>9.3332931096425133E-3</v>
      </c>
      <c r="V683" s="36">
        <f t="shared" si="95"/>
        <v>1.6483805926593203E-3</v>
      </c>
      <c r="W683" s="36">
        <f t="shared" si="96"/>
        <v>7.2776215569774567E-4</v>
      </c>
      <c r="X683" s="20">
        <f t="shared" si="97"/>
        <v>3.9031452859998599E-3</v>
      </c>
      <c r="Y683" s="21">
        <f t="shared" si="98"/>
        <v>7.926330751573885</v>
      </c>
    </row>
    <row r="684" spans="1:25" s="22" customFormat="1" x14ac:dyDescent="0.25">
      <c r="A684" s="19" t="s">
        <v>10</v>
      </c>
      <c r="B684" s="19" t="s">
        <v>11</v>
      </c>
      <c r="C684" s="19" t="s">
        <v>5860</v>
      </c>
      <c r="D684" s="19" t="s">
        <v>5861</v>
      </c>
      <c r="E684" s="19">
        <v>4</v>
      </c>
      <c r="F684" s="19">
        <v>1</v>
      </c>
      <c r="G684" s="19">
        <v>2</v>
      </c>
      <c r="H684" s="19">
        <v>1</v>
      </c>
      <c r="I684" s="19">
        <v>55.6</v>
      </c>
      <c r="J684" s="19" t="s">
        <v>5862</v>
      </c>
      <c r="K684" s="20">
        <v>47111.5078125</v>
      </c>
      <c r="L684" s="20" t="s">
        <v>29</v>
      </c>
      <c r="M684" s="20" t="s">
        <v>29</v>
      </c>
      <c r="N684" s="36">
        <f t="shared" si="90"/>
        <v>2.4370673475492479E-4</v>
      </c>
      <c r="O684" s="36" t="e">
        <f t="shared" si="91"/>
        <v>#VALUE!</v>
      </c>
      <c r="P684" s="36" t="e">
        <f t="shared" si="92"/>
        <v>#VALUE!</v>
      </c>
      <c r="Q684" s="20">
        <f t="shared" si="93"/>
        <v>2.4370673475492479E-4</v>
      </c>
      <c r="R684" s="20">
        <v>109669.1796875</v>
      </c>
      <c r="S684" s="20" t="s">
        <v>29</v>
      </c>
      <c r="T684" s="20" t="s">
        <v>29</v>
      </c>
      <c r="U684" s="36">
        <f t="shared" si="94"/>
        <v>1.9136355766179646E-3</v>
      </c>
      <c r="V684" s="36" t="e">
        <f t="shared" si="95"/>
        <v>#VALUE!</v>
      </c>
      <c r="W684" s="36" t="e">
        <f t="shared" si="96"/>
        <v>#VALUE!</v>
      </c>
      <c r="X684" s="20">
        <f t="shared" si="97"/>
        <v>1.9136355766179646E-3</v>
      </c>
      <c r="Y684" s="21">
        <f t="shared" si="98"/>
        <v>7.8522063764152668</v>
      </c>
    </row>
    <row r="685" spans="1:25" s="22" customFormat="1" x14ac:dyDescent="0.25">
      <c r="A685" s="19" t="s">
        <v>10</v>
      </c>
      <c r="B685" s="19" t="s">
        <v>11</v>
      </c>
      <c r="C685" s="19" t="s">
        <v>6307</v>
      </c>
      <c r="D685" s="19" t="s">
        <v>6308</v>
      </c>
      <c r="E685" s="19">
        <v>3</v>
      </c>
      <c r="F685" s="19">
        <v>3</v>
      </c>
      <c r="G685" s="19">
        <v>5</v>
      </c>
      <c r="H685" s="19">
        <v>3</v>
      </c>
      <c r="I685" s="19">
        <v>85.6</v>
      </c>
      <c r="J685" s="19" t="s">
        <v>6309</v>
      </c>
      <c r="K685" s="20">
        <v>10066.728515625</v>
      </c>
      <c r="L685" s="20" t="s">
        <v>29</v>
      </c>
      <c r="M685" s="20" t="s">
        <v>29</v>
      </c>
      <c r="N685" s="36">
        <f t="shared" si="90"/>
        <v>5.2074952599082864E-5</v>
      </c>
      <c r="O685" s="36" t="e">
        <f t="shared" si="91"/>
        <v>#VALUE!</v>
      </c>
      <c r="P685" s="36" t="e">
        <f t="shared" si="92"/>
        <v>#VALUE!</v>
      </c>
      <c r="Q685" s="20">
        <f t="shared" si="93"/>
        <v>5.2074952599082864E-5</v>
      </c>
      <c r="R685" s="20">
        <v>33217.75</v>
      </c>
      <c r="S685" s="20" t="s">
        <v>29</v>
      </c>
      <c r="T685" s="20">
        <v>59094.3115234375</v>
      </c>
      <c r="U685" s="36">
        <f t="shared" si="94"/>
        <v>5.7962199002794829E-4</v>
      </c>
      <c r="V685" s="36" t="e">
        <f t="shared" si="95"/>
        <v>#VALUE!</v>
      </c>
      <c r="W685" s="36">
        <f t="shared" si="96"/>
        <v>2.2465495660166338E-4</v>
      </c>
      <c r="X685" s="20">
        <f t="shared" si="97"/>
        <v>4.0213847331480582E-4</v>
      </c>
      <c r="Y685" s="21">
        <f t="shared" si="98"/>
        <v>7.7223012838976297</v>
      </c>
    </row>
    <row r="686" spans="1:25" s="22" customFormat="1" x14ac:dyDescent="0.25">
      <c r="A686" s="19" t="s">
        <v>10</v>
      </c>
      <c r="B686" s="19" t="s">
        <v>11</v>
      </c>
      <c r="C686" s="19" t="s">
        <v>4364</v>
      </c>
      <c r="D686" s="23" t="s">
        <v>4365</v>
      </c>
      <c r="E686" s="19">
        <v>12</v>
      </c>
      <c r="F686" s="19">
        <v>4</v>
      </c>
      <c r="G686" s="19">
        <v>6</v>
      </c>
      <c r="H686" s="19">
        <v>3</v>
      </c>
      <c r="I686" s="19">
        <v>36.4</v>
      </c>
      <c r="J686" s="19" t="s">
        <v>4366</v>
      </c>
      <c r="K686" s="20">
        <v>9304.4677734375</v>
      </c>
      <c r="L686" s="20">
        <v>40917.953125</v>
      </c>
      <c r="M686" s="20">
        <v>7709.0380859375</v>
      </c>
      <c r="N686" s="36">
        <f t="shared" si="90"/>
        <v>4.8131795499341479E-5</v>
      </c>
      <c r="O686" s="36">
        <f t="shared" si="91"/>
        <v>4.0353392100035647E-4</v>
      </c>
      <c r="P686" s="36">
        <f t="shared" si="92"/>
        <v>2.4757537388155125E-4</v>
      </c>
      <c r="Q686" s="20">
        <f t="shared" si="93"/>
        <v>2.330803634604164E-4</v>
      </c>
      <c r="R686" s="20">
        <v>205244.140625</v>
      </c>
      <c r="S686" s="20">
        <v>155415.765625</v>
      </c>
      <c r="T686" s="20">
        <v>158188.958984375</v>
      </c>
      <c r="U686" s="36">
        <f t="shared" si="94"/>
        <v>3.5813388092401973E-3</v>
      </c>
      <c r="V686" s="36">
        <f t="shared" si="95"/>
        <v>1.1553141300556298E-3</v>
      </c>
      <c r="W686" s="36">
        <f t="shared" si="96"/>
        <v>6.0137655891637405E-4</v>
      </c>
      <c r="X686" s="20">
        <f t="shared" si="97"/>
        <v>1.7793431660707336E-3</v>
      </c>
      <c r="Y686" s="21">
        <f t="shared" si="98"/>
        <v>7.6340329131712386</v>
      </c>
    </row>
    <row r="687" spans="1:25" s="22" customFormat="1" x14ac:dyDescent="0.25">
      <c r="A687" s="19" t="s">
        <v>10</v>
      </c>
      <c r="B687" s="19" t="s">
        <v>11</v>
      </c>
      <c r="C687" s="19" t="s">
        <v>4629</v>
      </c>
      <c r="D687" s="19" t="s">
        <v>4630</v>
      </c>
      <c r="E687" s="19">
        <v>8</v>
      </c>
      <c r="F687" s="19">
        <v>4</v>
      </c>
      <c r="G687" s="19">
        <v>6</v>
      </c>
      <c r="H687" s="19">
        <v>4</v>
      </c>
      <c r="I687" s="19">
        <v>56.2</v>
      </c>
      <c r="J687" s="19" t="s">
        <v>4631</v>
      </c>
      <c r="K687" s="20" t="s">
        <v>29</v>
      </c>
      <c r="L687" s="20">
        <v>15697.3515625</v>
      </c>
      <c r="M687" s="20" t="s">
        <v>29</v>
      </c>
      <c r="N687" s="36" t="e">
        <f t="shared" si="90"/>
        <v>#VALUE!</v>
      </c>
      <c r="O687" s="36">
        <f t="shared" si="91"/>
        <v>1.5480769055054478E-4</v>
      </c>
      <c r="P687" s="36" t="e">
        <f t="shared" si="92"/>
        <v>#VALUE!</v>
      </c>
      <c r="Q687" s="20">
        <f t="shared" si="93"/>
        <v>1.5480769055054478E-4</v>
      </c>
      <c r="R687" s="20">
        <v>121894.1484375</v>
      </c>
      <c r="S687" s="20" t="s">
        <v>29</v>
      </c>
      <c r="T687" s="20">
        <v>62116.22265625</v>
      </c>
      <c r="U687" s="36">
        <f t="shared" si="94"/>
        <v>2.1269510695367949E-3</v>
      </c>
      <c r="V687" s="36" t="e">
        <f t="shared" si="95"/>
        <v>#VALUE!</v>
      </c>
      <c r="W687" s="36">
        <f t="shared" si="96"/>
        <v>2.3614315735897014E-4</v>
      </c>
      <c r="X687" s="20">
        <f t="shared" si="97"/>
        <v>1.1815471134478826E-3</v>
      </c>
      <c r="Y687" s="21">
        <f t="shared" si="98"/>
        <v>7.6323541113876834</v>
      </c>
    </row>
    <row r="688" spans="1:25" s="23" customFormat="1" x14ac:dyDescent="0.25">
      <c r="A688" s="19" t="s">
        <v>10</v>
      </c>
      <c r="B688" s="19" t="s">
        <v>11</v>
      </c>
      <c r="C688" s="19" t="s">
        <v>3185</v>
      </c>
      <c r="D688" s="19" t="s">
        <v>3186</v>
      </c>
      <c r="E688" s="19">
        <v>49</v>
      </c>
      <c r="F688" s="19">
        <v>4</v>
      </c>
      <c r="G688" s="19">
        <v>7</v>
      </c>
      <c r="H688" s="19">
        <v>4</v>
      </c>
      <c r="I688" s="19">
        <v>19.5</v>
      </c>
      <c r="J688" s="19" t="s">
        <v>3187</v>
      </c>
      <c r="K688" s="20">
        <v>11224.30078125</v>
      </c>
      <c r="L688" s="20">
        <v>7384.486328125</v>
      </c>
      <c r="M688" s="20" t="s">
        <v>29</v>
      </c>
      <c r="N688" s="36">
        <f t="shared" si="90"/>
        <v>5.8063047020112585E-5</v>
      </c>
      <c r="O688" s="36">
        <f t="shared" si="91"/>
        <v>7.2825996780888727E-5</v>
      </c>
      <c r="P688" s="36" t="e">
        <f t="shared" si="92"/>
        <v>#VALUE!</v>
      </c>
      <c r="Q688" s="20">
        <f t="shared" si="93"/>
        <v>6.5444521900500659E-5</v>
      </c>
      <c r="R688" s="20" t="s">
        <v>29</v>
      </c>
      <c r="S688" s="20" t="s">
        <v>29</v>
      </c>
      <c r="T688" s="20">
        <v>126173.6328125</v>
      </c>
      <c r="U688" s="36" t="e">
        <f t="shared" si="94"/>
        <v>#VALUE!</v>
      </c>
      <c r="V688" s="36" t="e">
        <f t="shared" si="95"/>
        <v>#VALUE!</v>
      </c>
      <c r="W688" s="36">
        <f t="shared" si="96"/>
        <v>4.7966599953574594E-4</v>
      </c>
      <c r="X688" s="20">
        <f t="shared" si="97"/>
        <v>4.7966599953574594E-4</v>
      </c>
      <c r="Y688" s="21">
        <f t="shared" si="98"/>
        <v>7.3293529482117954</v>
      </c>
    </row>
    <row r="689" spans="1:25" s="23" customFormat="1" x14ac:dyDescent="0.25">
      <c r="A689" s="23" t="s">
        <v>10</v>
      </c>
      <c r="B689" s="23" t="s">
        <v>11</v>
      </c>
      <c r="C689" s="23" t="s">
        <v>2838</v>
      </c>
      <c r="D689" s="23" t="s">
        <v>2839</v>
      </c>
      <c r="E689" s="23">
        <v>28</v>
      </c>
      <c r="F689" s="23">
        <v>5</v>
      </c>
      <c r="G689" s="23">
        <v>15</v>
      </c>
      <c r="H689" s="23">
        <v>5</v>
      </c>
      <c r="I689" s="23">
        <v>21.8</v>
      </c>
      <c r="J689" s="23" t="s">
        <v>2840</v>
      </c>
      <c r="K689" s="24">
        <v>69872.697265625</v>
      </c>
      <c r="L689" s="24">
        <v>30041.533203125</v>
      </c>
      <c r="M689" s="24" t="s">
        <v>29</v>
      </c>
      <c r="N689" s="36">
        <f t="shared" si="90"/>
        <v>3.6144983868690163E-4</v>
      </c>
      <c r="O689" s="36">
        <f t="shared" si="91"/>
        <v>2.9627038403621099E-4</v>
      </c>
      <c r="P689" s="36" t="e">
        <f t="shared" si="92"/>
        <v>#VALUE!</v>
      </c>
      <c r="Q689" s="24">
        <f t="shared" si="93"/>
        <v>3.2886011136155631E-4</v>
      </c>
      <c r="R689" s="24" t="s">
        <v>29</v>
      </c>
      <c r="S689" s="24">
        <v>330081.66113281302</v>
      </c>
      <c r="T689" s="24">
        <v>608621.97265625</v>
      </c>
      <c r="U689" s="36" t="e">
        <f t="shared" si="94"/>
        <v>#VALUE!</v>
      </c>
      <c r="V689" s="36">
        <f t="shared" si="95"/>
        <v>2.4537279448155927E-3</v>
      </c>
      <c r="W689" s="36">
        <f t="shared" si="96"/>
        <v>2.3137581152744271E-3</v>
      </c>
      <c r="X689" s="24">
        <f t="shared" si="97"/>
        <v>2.3837430300450097E-3</v>
      </c>
      <c r="Y689" s="24">
        <f t="shared" si="98"/>
        <v>7.2485015594495987</v>
      </c>
    </row>
    <row r="690" spans="1:25" s="22" customFormat="1" x14ac:dyDescent="0.25">
      <c r="A690" s="19" t="s">
        <v>10</v>
      </c>
      <c r="B690" s="19" t="s">
        <v>11</v>
      </c>
      <c r="C690" s="19" t="s">
        <v>3698</v>
      </c>
      <c r="D690" s="19" t="s">
        <v>3699</v>
      </c>
      <c r="E690" s="19">
        <v>27</v>
      </c>
      <c r="F690" s="19">
        <v>3</v>
      </c>
      <c r="G690" s="19">
        <v>5</v>
      </c>
      <c r="H690" s="19">
        <v>3</v>
      </c>
      <c r="I690" s="19">
        <v>15.3</v>
      </c>
      <c r="J690" s="19" t="s">
        <v>3700</v>
      </c>
      <c r="K690" s="20">
        <v>10205.2080078125</v>
      </c>
      <c r="L690" s="20" t="s">
        <v>29</v>
      </c>
      <c r="M690" s="20" t="s">
        <v>29</v>
      </c>
      <c r="N690" s="36">
        <f t="shared" si="90"/>
        <v>5.2791303793059749E-5</v>
      </c>
      <c r="O690" s="36" t="e">
        <f t="shared" si="91"/>
        <v>#VALUE!</v>
      </c>
      <c r="P690" s="36" t="e">
        <f t="shared" si="92"/>
        <v>#VALUE!</v>
      </c>
      <c r="Q690" s="20">
        <f t="shared" si="93"/>
        <v>5.2791303793059749E-5</v>
      </c>
      <c r="R690" s="20" t="s">
        <v>29</v>
      </c>
      <c r="S690" s="20" t="s">
        <v>29</v>
      </c>
      <c r="T690" s="20">
        <v>100181.98828125</v>
      </c>
      <c r="U690" s="36" t="e">
        <f t="shared" si="94"/>
        <v>#VALUE!</v>
      </c>
      <c r="V690" s="36" t="e">
        <f t="shared" si="95"/>
        <v>#VALUE!</v>
      </c>
      <c r="W690" s="36">
        <f t="shared" si="96"/>
        <v>3.8085527438061907E-4</v>
      </c>
      <c r="X690" s="20">
        <f t="shared" si="97"/>
        <v>3.8085527438061907E-4</v>
      </c>
      <c r="Y690" s="21">
        <f t="shared" si="98"/>
        <v>7.2143562862845698</v>
      </c>
    </row>
    <row r="691" spans="1:25" s="22" customFormat="1" x14ac:dyDescent="0.25">
      <c r="A691" s="19" t="s">
        <v>10</v>
      </c>
      <c r="B691" s="19" t="s">
        <v>11</v>
      </c>
      <c r="C691" s="19" t="s">
        <v>1209</v>
      </c>
      <c r="D691" s="19" t="s">
        <v>1210</v>
      </c>
      <c r="E691" s="19">
        <v>24</v>
      </c>
      <c r="F691" s="19">
        <v>13</v>
      </c>
      <c r="G691" s="19">
        <v>23</v>
      </c>
      <c r="H691" s="19">
        <v>13</v>
      </c>
      <c r="I691" s="19">
        <v>79.900000000000006</v>
      </c>
      <c r="J691" s="19" t="s">
        <v>1211</v>
      </c>
      <c r="K691" s="20">
        <v>94644.632324218794</v>
      </c>
      <c r="L691" s="20">
        <v>56245.9453125</v>
      </c>
      <c r="M691" s="20">
        <v>224750.58691406299</v>
      </c>
      <c r="N691" s="36">
        <f t="shared" si="90"/>
        <v>4.8959448289396168E-4</v>
      </c>
      <c r="O691" s="36">
        <f t="shared" si="91"/>
        <v>5.5469897976048244E-4</v>
      </c>
      <c r="P691" s="36">
        <f t="shared" si="92"/>
        <v>7.2178538963049476E-3</v>
      </c>
      <c r="Q691" s="20">
        <f t="shared" si="93"/>
        <v>2.7540491196531305E-3</v>
      </c>
      <c r="R691" s="20">
        <v>13718.5078125</v>
      </c>
      <c r="S691" s="20">
        <v>7686129.5761718797</v>
      </c>
      <c r="T691" s="20">
        <v>558090.30688476597</v>
      </c>
      <c r="U691" s="36">
        <f t="shared" si="94"/>
        <v>2.3937650197545607E-4</v>
      </c>
      <c r="V691" s="36">
        <f t="shared" si="95"/>
        <v>5.7136379112373993E-2</v>
      </c>
      <c r="W691" s="36">
        <f t="shared" si="96"/>
        <v>2.1216552057346468E-3</v>
      </c>
      <c r="X691" s="20">
        <f t="shared" si="97"/>
        <v>1.9832470273361363E-2</v>
      </c>
      <c r="Y691" s="21">
        <f t="shared" si="98"/>
        <v>7.201204267503857</v>
      </c>
    </row>
    <row r="692" spans="1:25" s="22" customFormat="1" x14ac:dyDescent="0.25">
      <c r="A692" s="19" t="s">
        <v>10</v>
      </c>
      <c r="B692" s="19" t="s">
        <v>11</v>
      </c>
      <c r="C692" s="19" t="s">
        <v>4883</v>
      </c>
      <c r="D692" s="19" t="s">
        <v>4884</v>
      </c>
      <c r="E692" s="19">
        <v>13</v>
      </c>
      <c r="F692" s="19">
        <v>3</v>
      </c>
      <c r="G692" s="19">
        <v>7</v>
      </c>
      <c r="H692" s="19">
        <v>2</v>
      </c>
      <c r="I692" s="19">
        <v>28.7</v>
      </c>
      <c r="J692" s="19" t="s">
        <v>4885</v>
      </c>
      <c r="K692" s="20">
        <v>44778.8515625</v>
      </c>
      <c r="L692" s="20" t="s">
        <v>29</v>
      </c>
      <c r="M692" s="20" t="s">
        <v>29</v>
      </c>
      <c r="N692" s="36">
        <f t="shared" si="90"/>
        <v>2.3163995819885089E-4</v>
      </c>
      <c r="O692" s="36" t="e">
        <f t="shared" si="91"/>
        <v>#VALUE!</v>
      </c>
      <c r="P692" s="36" t="e">
        <f t="shared" si="92"/>
        <v>#VALUE!</v>
      </c>
      <c r="Q692" s="20">
        <f t="shared" si="93"/>
        <v>2.3163995819885089E-4</v>
      </c>
      <c r="R692" s="20" t="s">
        <v>29</v>
      </c>
      <c r="S692" s="20">
        <v>61472.33203125</v>
      </c>
      <c r="T692" s="20">
        <v>755085.5625</v>
      </c>
      <c r="U692" s="36" t="e">
        <f t="shared" si="94"/>
        <v>#VALUE!</v>
      </c>
      <c r="V692" s="36">
        <f t="shared" si="95"/>
        <v>4.5696685608162172E-4</v>
      </c>
      <c r="W692" s="36">
        <f t="shared" si="96"/>
        <v>2.8705591096818408E-3</v>
      </c>
      <c r="X692" s="20">
        <f t="shared" si="97"/>
        <v>1.6637629828817314E-3</v>
      </c>
      <c r="Y692" s="21">
        <f t="shared" si="98"/>
        <v>7.1825387805219556</v>
      </c>
    </row>
    <row r="693" spans="1:25" s="22" customFormat="1" x14ac:dyDescent="0.25">
      <c r="A693" s="19" t="s">
        <v>8317</v>
      </c>
      <c r="B693" s="19" t="s">
        <v>11</v>
      </c>
      <c r="C693" s="19" t="s">
        <v>8318</v>
      </c>
      <c r="D693" s="19" t="s">
        <v>8319</v>
      </c>
      <c r="E693" s="19">
        <v>2</v>
      </c>
      <c r="F693" s="19">
        <v>1</v>
      </c>
      <c r="G693" s="19">
        <v>6</v>
      </c>
      <c r="H693" s="19">
        <v>1</v>
      </c>
      <c r="I693" s="19">
        <v>49.5</v>
      </c>
      <c r="J693" s="19" t="s">
        <v>8320</v>
      </c>
      <c r="K693" s="20" t="s">
        <v>29</v>
      </c>
      <c r="L693" s="20">
        <v>16041.2060546875</v>
      </c>
      <c r="M693" s="20">
        <v>11940.3388671875</v>
      </c>
      <c r="N693" s="36" t="e">
        <f t="shared" si="90"/>
        <v>#VALUE!</v>
      </c>
      <c r="O693" s="36">
        <f t="shared" si="91"/>
        <v>1.5819879252141123E-4</v>
      </c>
      <c r="P693" s="36">
        <f t="shared" si="92"/>
        <v>3.834633875669673E-4</v>
      </c>
      <c r="Q693" s="20">
        <f t="shared" si="93"/>
        <v>2.7083109004418925E-4</v>
      </c>
      <c r="R693" s="20">
        <v>312953.125</v>
      </c>
      <c r="S693" s="20">
        <v>10891.0341796875</v>
      </c>
      <c r="T693" s="20">
        <v>21834.33984375</v>
      </c>
      <c r="U693" s="36">
        <f t="shared" si="94"/>
        <v>5.4607706150466319E-3</v>
      </c>
      <c r="V693" s="36">
        <f t="shared" si="95"/>
        <v>8.0960677496979617E-5</v>
      </c>
      <c r="W693" s="36">
        <f t="shared" si="96"/>
        <v>8.300617341278558E-5</v>
      </c>
      <c r="X693" s="20">
        <f t="shared" si="97"/>
        <v>1.8749124886521323E-3</v>
      </c>
      <c r="Y693" s="21">
        <f t="shared" si="98"/>
        <v>6.9228111453017389</v>
      </c>
    </row>
    <row r="694" spans="1:25" s="22" customFormat="1" x14ac:dyDescent="0.25">
      <c r="A694" s="19" t="s">
        <v>10</v>
      </c>
      <c r="B694" s="19" t="s">
        <v>11</v>
      </c>
      <c r="C694" s="19" t="s">
        <v>4137</v>
      </c>
      <c r="D694" s="19" t="s">
        <v>4138</v>
      </c>
      <c r="E694" s="19">
        <v>16</v>
      </c>
      <c r="F694" s="19">
        <v>5</v>
      </c>
      <c r="G694" s="19">
        <v>5</v>
      </c>
      <c r="H694" s="19">
        <v>5</v>
      </c>
      <c r="I694" s="19">
        <v>66</v>
      </c>
      <c r="J694" s="19" t="s">
        <v>4139</v>
      </c>
      <c r="K694" s="20">
        <v>13862.7197265625</v>
      </c>
      <c r="L694" s="20" t="s">
        <v>29</v>
      </c>
      <c r="M694" s="20" t="s">
        <v>29</v>
      </c>
      <c r="N694" s="36">
        <f t="shared" si="90"/>
        <v>7.1711526891245808E-5</v>
      </c>
      <c r="O694" s="36" t="e">
        <f t="shared" si="91"/>
        <v>#VALUE!</v>
      </c>
      <c r="P694" s="36" t="e">
        <f t="shared" si="92"/>
        <v>#VALUE!</v>
      </c>
      <c r="Q694" s="20">
        <f t="shared" si="93"/>
        <v>7.1711526891245808E-5</v>
      </c>
      <c r="R694" s="20" t="s">
        <v>29</v>
      </c>
      <c r="S694" s="20">
        <v>75031.8671875</v>
      </c>
      <c r="T694" s="20">
        <v>114314.890625</v>
      </c>
      <c r="U694" s="36" t="e">
        <f t="shared" si="94"/>
        <v>#VALUE!</v>
      </c>
      <c r="V694" s="36">
        <f t="shared" si="95"/>
        <v>5.5776436848329637E-4</v>
      </c>
      <c r="W694" s="36">
        <f t="shared" si="96"/>
        <v>4.3458339948842156E-4</v>
      </c>
      <c r="X694" s="20">
        <f t="shared" si="97"/>
        <v>4.9617388398585894E-4</v>
      </c>
      <c r="Y694" s="21">
        <f t="shared" si="98"/>
        <v>6.9190255108963443</v>
      </c>
    </row>
    <row r="695" spans="1:25" s="22" customFormat="1" x14ac:dyDescent="0.25">
      <c r="A695" s="19" t="s">
        <v>10</v>
      </c>
      <c r="B695" s="19" t="s">
        <v>11</v>
      </c>
      <c r="C695" s="19" t="s">
        <v>5391</v>
      </c>
      <c r="D695" s="19" t="s">
        <v>5392</v>
      </c>
      <c r="E695" s="19">
        <v>4</v>
      </c>
      <c r="F695" s="19">
        <v>2</v>
      </c>
      <c r="G695" s="19">
        <v>2</v>
      </c>
      <c r="H695" s="19">
        <v>2</v>
      </c>
      <c r="I695" s="19">
        <v>67.5</v>
      </c>
      <c r="J695" s="19" t="s">
        <v>5393</v>
      </c>
      <c r="K695" s="20">
        <v>12166.701171875</v>
      </c>
      <c r="L695" s="20">
        <v>26694.560546875</v>
      </c>
      <c r="M695" s="20" t="s">
        <v>29</v>
      </c>
      <c r="N695" s="36">
        <f t="shared" si="90"/>
        <v>6.2938062333675669E-5</v>
      </c>
      <c r="O695" s="36">
        <f t="shared" si="91"/>
        <v>2.6326245239966135E-4</v>
      </c>
      <c r="P695" s="36" t="e">
        <f t="shared" si="92"/>
        <v>#VALUE!</v>
      </c>
      <c r="Q695" s="20">
        <f t="shared" si="93"/>
        <v>1.6310025736666851E-4</v>
      </c>
      <c r="R695" s="20">
        <v>163042.953125</v>
      </c>
      <c r="S695" s="20">
        <v>14474.8056640625</v>
      </c>
      <c r="T695" s="20">
        <v>103990.326171875</v>
      </c>
      <c r="U695" s="36">
        <f t="shared" si="94"/>
        <v>2.8449633388879739E-3</v>
      </c>
      <c r="V695" s="36">
        <f t="shared" si="95"/>
        <v>1.0760135849956935E-4</v>
      </c>
      <c r="W695" s="36">
        <f t="shared" si="96"/>
        <v>3.9533318200804789E-4</v>
      </c>
      <c r="X695" s="20">
        <f t="shared" si="97"/>
        <v>1.1159659597985304E-3</v>
      </c>
      <c r="Y695" s="21">
        <f t="shared" si="98"/>
        <v>6.8422084539677215</v>
      </c>
    </row>
    <row r="696" spans="1:25" s="22" customFormat="1" x14ac:dyDescent="0.25">
      <c r="A696" s="19" t="s">
        <v>10</v>
      </c>
      <c r="B696" s="19" t="s">
        <v>11</v>
      </c>
      <c r="C696" s="19" t="s">
        <v>3881</v>
      </c>
      <c r="D696" s="19" t="s">
        <v>3882</v>
      </c>
      <c r="E696" s="19">
        <v>26</v>
      </c>
      <c r="F696" s="19">
        <v>3</v>
      </c>
      <c r="G696" s="19">
        <v>8</v>
      </c>
      <c r="H696" s="19">
        <v>3</v>
      </c>
      <c r="I696" s="19">
        <v>16.3</v>
      </c>
      <c r="J696" s="19" t="s">
        <v>3883</v>
      </c>
      <c r="K696" s="20">
        <v>4787.90478515625</v>
      </c>
      <c r="L696" s="20" t="s">
        <v>29</v>
      </c>
      <c r="M696" s="20" t="s">
        <v>29</v>
      </c>
      <c r="N696" s="36">
        <f t="shared" si="90"/>
        <v>2.4767720153467745E-5</v>
      </c>
      <c r="O696" s="36" t="e">
        <f t="shared" si="91"/>
        <v>#VALUE!</v>
      </c>
      <c r="P696" s="36" t="e">
        <f t="shared" si="92"/>
        <v>#VALUE!</v>
      </c>
      <c r="Q696" s="20">
        <f t="shared" si="93"/>
        <v>2.4767720153467745E-5</v>
      </c>
      <c r="R696" s="20" t="s">
        <v>29</v>
      </c>
      <c r="S696" s="20">
        <v>13812.078125</v>
      </c>
      <c r="T696" s="20">
        <v>54622.9765625</v>
      </c>
      <c r="U696" s="36" t="e">
        <f t="shared" si="94"/>
        <v>#VALUE!</v>
      </c>
      <c r="V696" s="36">
        <f t="shared" si="95"/>
        <v>1.0267484099230856E-4</v>
      </c>
      <c r="W696" s="36">
        <f t="shared" si="96"/>
        <v>2.0765657662726408E-4</v>
      </c>
      <c r="X696" s="20">
        <f t="shared" si="97"/>
        <v>1.5516570880978633E-4</v>
      </c>
      <c r="Y696" s="21">
        <f t="shared" si="98"/>
        <v>6.2648361596600761</v>
      </c>
    </row>
    <row r="697" spans="1:25" s="22" customFormat="1" x14ac:dyDescent="0.25">
      <c r="A697" s="19" t="s">
        <v>10</v>
      </c>
      <c r="B697" s="19" t="s">
        <v>11</v>
      </c>
      <c r="C697" s="19" t="s">
        <v>1842</v>
      </c>
      <c r="D697" s="19" t="s">
        <v>1843</v>
      </c>
      <c r="E697" s="19">
        <v>56</v>
      </c>
      <c r="F697" s="19">
        <v>13</v>
      </c>
      <c r="G697" s="19">
        <v>30</v>
      </c>
      <c r="H697" s="19">
        <v>13</v>
      </c>
      <c r="I697" s="19">
        <v>29.8</v>
      </c>
      <c r="J697" s="19" t="s">
        <v>1844</v>
      </c>
      <c r="K697" s="20">
        <v>638669.68261718797</v>
      </c>
      <c r="L697" s="20">
        <v>432093.27685546898</v>
      </c>
      <c r="M697" s="20">
        <v>136712.41845703099</v>
      </c>
      <c r="N697" s="36">
        <f t="shared" si="90"/>
        <v>3.3038234215951212E-3</v>
      </c>
      <c r="O697" s="36">
        <f t="shared" si="91"/>
        <v>4.2613151668343613E-3</v>
      </c>
      <c r="P697" s="36">
        <f t="shared" si="92"/>
        <v>4.3905125044708384E-3</v>
      </c>
      <c r="Q697" s="20">
        <f t="shared" si="93"/>
        <v>3.9852170309667735E-3</v>
      </c>
      <c r="R697" s="20">
        <v>3718888.10546875</v>
      </c>
      <c r="S697" s="20">
        <v>623152.91552734398</v>
      </c>
      <c r="T697" s="20">
        <v>1394095.0625</v>
      </c>
      <c r="U697" s="36">
        <f t="shared" si="94"/>
        <v>6.4891490976452748E-2</v>
      </c>
      <c r="V697" s="36">
        <f t="shared" si="95"/>
        <v>4.6323316402225702E-3</v>
      </c>
      <c r="W697" s="36">
        <f t="shared" si="96"/>
        <v>5.2998394886166955E-3</v>
      </c>
      <c r="X697" s="20">
        <f t="shared" si="97"/>
        <v>2.4941220701764005E-2</v>
      </c>
      <c r="Y697" s="21">
        <f t="shared" si="98"/>
        <v>6.2584347371700142</v>
      </c>
    </row>
    <row r="698" spans="1:25" s="22" customFormat="1" x14ac:dyDescent="0.25">
      <c r="A698" s="19" t="s">
        <v>10</v>
      </c>
      <c r="B698" s="19" t="s">
        <v>11</v>
      </c>
      <c r="C698" s="19" t="s">
        <v>6004</v>
      </c>
      <c r="D698" s="19" t="s">
        <v>6005</v>
      </c>
      <c r="E698" s="19">
        <v>4</v>
      </c>
      <c r="F698" s="19">
        <v>3</v>
      </c>
      <c r="G698" s="19">
        <v>3</v>
      </c>
      <c r="H698" s="19">
        <v>2</v>
      </c>
      <c r="I698" s="19">
        <v>124.6</v>
      </c>
      <c r="J698" s="19" t="s">
        <v>6006</v>
      </c>
      <c r="K698" s="20">
        <v>4273.994140625</v>
      </c>
      <c r="L698" s="20" t="s">
        <v>29</v>
      </c>
      <c r="M698" s="20" t="s">
        <v>29</v>
      </c>
      <c r="N698" s="36">
        <f t="shared" si="90"/>
        <v>2.2109272335729269E-5</v>
      </c>
      <c r="O698" s="36" t="e">
        <f t="shared" si="91"/>
        <v>#VALUE!</v>
      </c>
      <c r="P698" s="36" t="e">
        <f t="shared" si="92"/>
        <v>#VALUE!</v>
      </c>
      <c r="Q698" s="20">
        <f t="shared" si="93"/>
        <v>2.2109272335729269E-5</v>
      </c>
      <c r="R698" s="20" t="s">
        <v>29</v>
      </c>
      <c r="S698" s="20">
        <v>31303.2783203125</v>
      </c>
      <c r="T698" s="20">
        <v>10672.9541015625</v>
      </c>
      <c r="U698" s="36" t="e">
        <f t="shared" si="94"/>
        <v>#VALUE!</v>
      </c>
      <c r="V698" s="36">
        <f t="shared" si="95"/>
        <v>2.3269917060913424E-4</v>
      </c>
      <c r="W698" s="36">
        <f t="shared" si="96"/>
        <v>4.0574667488039011E-5</v>
      </c>
      <c r="X698" s="20">
        <f t="shared" si="97"/>
        <v>1.3663691904858662E-4</v>
      </c>
      <c r="Y698" s="21">
        <f t="shared" si="98"/>
        <v>6.1800730921287323</v>
      </c>
    </row>
    <row r="699" spans="1:25" s="22" customFormat="1" x14ac:dyDescent="0.25">
      <c r="A699" s="19" t="s">
        <v>10</v>
      </c>
      <c r="B699" s="19" t="s">
        <v>11</v>
      </c>
      <c r="C699" s="19" t="s">
        <v>4134</v>
      </c>
      <c r="D699" s="19" t="s">
        <v>4135</v>
      </c>
      <c r="E699" s="19">
        <v>16</v>
      </c>
      <c r="F699" s="19">
        <v>3</v>
      </c>
      <c r="G699" s="19">
        <v>5</v>
      </c>
      <c r="H699" s="19">
        <v>3</v>
      </c>
      <c r="I699" s="19">
        <v>26.9</v>
      </c>
      <c r="J699" s="19" t="s">
        <v>4136</v>
      </c>
      <c r="K699" s="20">
        <v>39118.56640625</v>
      </c>
      <c r="L699" s="20">
        <v>13668.5751953125</v>
      </c>
      <c r="M699" s="20">
        <v>12629.7138671875</v>
      </c>
      <c r="N699" s="36">
        <f t="shared" si="90"/>
        <v>2.0235943466516236E-4</v>
      </c>
      <c r="O699" s="36">
        <f t="shared" si="91"/>
        <v>1.3479984509984371E-4</v>
      </c>
      <c r="P699" s="36">
        <f t="shared" si="92"/>
        <v>4.0560263133084586E-4</v>
      </c>
      <c r="Q699" s="20">
        <f t="shared" si="93"/>
        <v>2.4758730369861732E-4</v>
      </c>
      <c r="R699" s="20">
        <v>205758.09375</v>
      </c>
      <c r="S699" s="20">
        <v>79002.669921875</v>
      </c>
      <c r="T699" s="20">
        <v>68527.3798828125</v>
      </c>
      <c r="U699" s="36">
        <f t="shared" si="94"/>
        <v>3.5903068619557964E-3</v>
      </c>
      <c r="V699" s="36">
        <f t="shared" si="95"/>
        <v>5.8728212357228864E-4</v>
      </c>
      <c r="W699" s="36">
        <f t="shared" si="96"/>
        <v>2.6051603202946358E-4</v>
      </c>
      <c r="X699" s="20">
        <f t="shared" si="97"/>
        <v>1.4793683391858495E-3</v>
      </c>
      <c r="Y699" s="21">
        <f t="shared" si="98"/>
        <v>5.9751381314231393</v>
      </c>
    </row>
    <row r="700" spans="1:25" s="23" customFormat="1" x14ac:dyDescent="0.25">
      <c r="A700" s="23" t="s">
        <v>10</v>
      </c>
      <c r="B700" s="23" t="s">
        <v>11</v>
      </c>
      <c r="C700" s="23" t="s">
        <v>1266</v>
      </c>
      <c r="D700" s="23" t="s">
        <v>1267</v>
      </c>
      <c r="E700" s="23">
        <v>35</v>
      </c>
      <c r="F700" s="23">
        <v>13</v>
      </c>
      <c r="G700" s="23">
        <v>31</v>
      </c>
      <c r="H700" s="23">
        <v>13</v>
      </c>
      <c r="I700" s="23">
        <v>42.5</v>
      </c>
      <c r="J700" s="23" t="s">
        <v>1268</v>
      </c>
      <c r="K700" s="24">
        <v>36491.234375</v>
      </c>
      <c r="L700" s="24">
        <v>22170.5</v>
      </c>
      <c r="M700" s="24" t="s">
        <v>29</v>
      </c>
      <c r="N700" s="36">
        <f t="shared" si="90"/>
        <v>1.8876830714274688E-4</v>
      </c>
      <c r="O700" s="36">
        <f t="shared" si="91"/>
        <v>2.1864604928324851E-4</v>
      </c>
      <c r="P700" s="36" t="e">
        <f t="shared" si="92"/>
        <v>#VALUE!</v>
      </c>
      <c r="Q700" s="24">
        <f t="shared" si="93"/>
        <v>2.0370717821299771E-4</v>
      </c>
      <c r="R700" s="24" t="s">
        <v>29</v>
      </c>
      <c r="S700" s="24">
        <v>144395.267578125</v>
      </c>
      <c r="T700" s="24">
        <v>357539.7578125</v>
      </c>
      <c r="U700" s="36" t="e">
        <f t="shared" si="94"/>
        <v>#VALUE!</v>
      </c>
      <c r="V700" s="36">
        <f t="shared" si="95"/>
        <v>1.0733910570481827E-3</v>
      </c>
      <c r="W700" s="36">
        <f t="shared" si="96"/>
        <v>1.3592353765366967E-3</v>
      </c>
      <c r="X700" s="24">
        <f t="shared" si="97"/>
        <v>1.2163132167924396E-3</v>
      </c>
      <c r="Y700" s="24">
        <f t="shared" si="98"/>
        <v>5.9708903115856504</v>
      </c>
    </row>
    <row r="701" spans="1:25" s="22" customFormat="1" x14ac:dyDescent="0.25">
      <c r="A701" s="19" t="s">
        <v>10</v>
      </c>
      <c r="B701" s="19" t="s">
        <v>11</v>
      </c>
      <c r="C701" s="19" t="s">
        <v>4080</v>
      </c>
      <c r="D701" s="19" t="s">
        <v>4081</v>
      </c>
      <c r="E701" s="19">
        <v>13</v>
      </c>
      <c r="F701" s="19">
        <v>3</v>
      </c>
      <c r="G701" s="19">
        <v>4</v>
      </c>
      <c r="H701" s="19">
        <v>3</v>
      </c>
      <c r="I701" s="19">
        <v>28.8</v>
      </c>
      <c r="J701" s="19" t="s">
        <v>4082</v>
      </c>
      <c r="K701" s="20">
        <v>36844.015625</v>
      </c>
      <c r="L701" s="20">
        <v>4856.748046875</v>
      </c>
      <c r="M701" s="20" t="s">
        <v>29</v>
      </c>
      <c r="N701" s="36">
        <f t="shared" si="90"/>
        <v>1.905932363482063E-4</v>
      </c>
      <c r="O701" s="36">
        <f t="shared" si="91"/>
        <v>4.7897375919052443E-5</v>
      </c>
      <c r="P701" s="36" t="e">
        <f t="shared" si="92"/>
        <v>#VALUE!</v>
      </c>
      <c r="Q701" s="20">
        <f t="shared" si="93"/>
        <v>1.1924530613362938E-4</v>
      </c>
      <c r="R701" s="20" t="s">
        <v>29</v>
      </c>
      <c r="S701" s="20" t="s">
        <v>29</v>
      </c>
      <c r="T701" s="20">
        <v>184626.3515625</v>
      </c>
      <c r="U701" s="36" t="e">
        <f t="shared" si="94"/>
        <v>#VALUE!</v>
      </c>
      <c r="V701" s="36" t="e">
        <f t="shared" si="95"/>
        <v>#VALUE!</v>
      </c>
      <c r="W701" s="36">
        <f t="shared" si="96"/>
        <v>7.0188185509778773E-4</v>
      </c>
      <c r="X701" s="20">
        <f t="shared" si="97"/>
        <v>7.0188185509778773E-4</v>
      </c>
      <c r="Y701" s="21">
        <f t="shared" si="98"/>
        <v>5.8860334033713722</v>
      </c>
    </row>
    <row r="702" spans="1:25" s="22" customFormat="1" x14ac:dyDescent="0.25">
      <c r="A702" s="19" t="s">
        <v>10</v>
      </c>
      <c r="B702" s="19" t="s">
        <v>11</v>
      </c>
      <c r="C702" s="19" t="s">
        <v>4143</v>
      </c>
      <c r="D702" s="23" t="s">
        <v>4144</v>
      </c>
      <c r="E702" s="19">
        <v>16</v>
      </c>
      <c r="F702" s="19">
        <v>5</v>
      </c>
      <c r="G702" s="19">
        <v>8</v>
      </c>
      <c r="H702" s="19">
        <v>5</v>
      </c>
      <c r="I702" s="19">
        <v>36.700000000000003</v>
      </c>
      <c r="J702" s="19" t="s">
        <v>29</v>
      </c>
      <c r="K702" s="20">
        <v>175779.2421875</v>
      </c>
      <c r="L702" s="20">
        <v>147865.361328125</v>
      </c>
      <c r="M702" s="20">
        <v>61081.0654296875</v>
      </c>
      <c r="N702" s="36">
        <f t="shared" si="90"/>
        <v>9.0930193365291686E-4</v>
      </c>
      <c r="O702" s="36">
        <f t="shared" si="91"/>
        <v>1.4582520502575299E-3</v>
      </c>
      <c r="P702" s="36">
        <f t="shared" si="92"/>
        <v>1.9616153717574173E-3</v>
      </c>
      <c r="Q702" s="20">
        <f t="shared" si="93"/>
        <v>1.443056451889288E-3</v>
      </c>
      <c r="R702" s="20" t="s">
        <v>29</v>
      </c>
      <c r="S702" s="20">
        <v>2092333.56640625</v>
      </c>
      <c r="T702" s="20">
        <v>304720.171875</v>
      </c>
      <c r="U702" s="36" t="e">
        <f t="shared" si="94"/>
        <v>#VALUE!</v>
      </c>
      <c r="V702" s="36">
        <f t="shared" si="95"/>
        <v>1.5553779401579487E-2</v>
      </c>
      <c r="W702" s="36">
        <f t="shared" si="96"/>
        <v>1.1584346314125128E-3</v>
      </c>
      <c r="X702" s="20">
        <f t="shared" si="97"/>
        <v>8.3561070164960005E-3</v>
      </c>
      <c r="Y702" s="21">
        <f t="shared" si="98"/>
        <v>5.7905614195175543</v>
      </c>
    </row>
    <row r="703" spans="1:25" s="22" customFormat="1" x14ac:dyDescent="0.25">
      <c r="A703" s="19" t="s">
        <v>10</v>
      </c>
      <c r="B703" s="19" t="s">
        <v>11</v>
      </c>
      <c r="C703" s="19" t="s">
        <v>6041</v>
      </c>
      <c r="D703" s="19" t="s">
        <v>6042</v>
      </c>
      <c r="E703" s="19">
        <v>6</v>
      </c>
      <c r="F703" s="19">
        <v>2</v>
      </c>
      <c r="G703" s="19">
        <v>3</v>
      </c>
      <c r="H703" s="19">
        <v>2</v>
      </c>
      <c r="I703" s="19">
        <v>17.899999999999999</v>
      </c>
      <c r="J703" s="19" t="s">
        <v>29</v>
      </c>
      <c r="K703" s="20" t="s">
        <v>29</v>
      </c>
      <c r="L703" s="20">
        <v>22217.556640625</v>
      </c>
      <c r="M703" s="20" t="s">
        <v>29</v>
      </c>
      <c r="N703" s="36" t="e">
        <f t="shared" si="90"/>
        <v>#VALUE!</v>
      </c>
      <c r="O703" s="36">
        <f t="shared" si="91"/>
        <v>2.1911012310049205E-4</v>
      </c>
      <c r="P703" s="36" t="e">
        <f t="shared" si="92"/>
        <v>#VALUE!</v>
      </c>
      <c r="Q703" s="20">
        <f t="shared" si="93"/>
        <v>2.1911012310049205E-4</v>
      </c>
      <c r="R703" s="20" t="s">
        <v>29</v>
      </c>
      <c r="S703" s="20">
        <v>195926.42578125</v>
      </c>
      <c r="T703" s="20">
        <v>276190.96875</v>
      </c>
      <c r="U703" s="36" t="e">
        <f t="shared" si="94"/>
        <v>#VALUE!</v>
      </c>
      <c r="V703" s="36">
        <f t="shared" si="95"/>
        <v>1.4564582122417722E-3</v>
      </c>
      <c r="W703" s="36">
        <f t="shared" si="96"/>
        <v>1.0499770366847203E-3</v>
      </c>
      <c r="X703" s="20">
        <f t="shared" si="97"/>
        <v>1.2532176244632463E-3</v>
      </c>
      <c r="Y703" s="21">
        <f t="shared" si="98"/>
        <v>5.7195788434132462</v>
      </c>
    </row>
    <row r="704" spans="1:25" s="22" customFormat="1" x14ac:dyDescent="0.25">
      <c r="A704" s="19" t="s">
        <v>10</v>
      </c>
      <c r="B704" s="19" t="s">
        <v>11</v>
      </c>
      <c r="C704" s="19" t="s">
        <v>4042</v>
      </c>
      <c r="D704" s="19" t="s">
        <v>4043</v>
      </c>
      <c r="E704" s="19">
        <v>13</v>
      </c>
      <c r="F704" s="19">
        <v>5</v>
      </c>
      <c r="G704" s="19">
        <v>10</v>
      </c>
      <c r="H704" s="19">
        <v>4</v>
      </c>
      <c r="I704" s="19">
        <v>40.700000000000003</v>
      </c>
      <c r="J704" s="19" t="s">
        <v>4044</v>
      </c>
      <c r="K704" s="20">
        <v>78909.15234375</v>
      </c>
      <c r="L704" s="20">
        <v>9641.0263671875</v>
      </c>
      <c r="M704" s="20" t="s">
        <v>29</v>
      </c>
      <c r="N704" s="36">
        <f t="shared" si="90"/>
        <v>4.0819521074364327E-4</v>
      </c>
      <c r="O704" s="36">
        <f t="shared" si="91"/>
        <v>9.5080053504484634E-5</v>
      </c>
      <c r="P704" s="36" t="e">
        <f t="shared" si="92"/>
        <v>#VALUE!</v>
      </c>
      <c r="Q704" s="20">
        <f t="shared" si="93"/>
        <v>2.5163763212406395E-4</v>
      </c>
      <c r="R704" s="20" t="s">
        <v>29</v>
      </c>
      <c r="S704" s="20">
        <v>237336.55078125</v>
      </c>
      <c r="T704" s="20">
        <v>285309.53125</v>
      </c>
      <c r="U704" s="36" t="e">
        <f t="shared" si="94"/>
        <v>#VALUE!</v>
      </c>
      <c r="V704" s="36">
        <f t="shared" si="95"/>
        <v>1.7642886459656346E-3</v>
      </c>
      <c r="W704" s="36">
        <f t="shared" si="96"/>
        <v>1.0846424758766903E-3</v>
      </c>
      <c r="X704" s="20">
        <f t="shared" si="97"/>
        <v>1.4244655609211626E-3</v>
      </c>
      <c r="Y704" s="21">
        <f t="shared" si="98"/>
        <v>5.6607811355451938</v>
      </c>
    </row>
    <row r="705" spans="1:25" s="22" customFormat="1" x14ac:dyDescent="0.25">
      <c r="A705" s="19" t="s">
        <v>10</v>
      </c>
      <c r="B705" s="19" t="s">
        <v>11</v>
      </c>
      <c r="C705" s="19" t="s">
        <v>5121</v>
      </c>
      <c r="D705" s="19" t="s">
        <v>5122</v>
      </c>
      <c r="E705" s="19">
        <v>26</v>
      </c>
      <c r="F705" s="19">
        <v>2</v>
      </c>
      <c r="G705" s="19">
        <v>3</v>
      </c>
      <c r="H705" s="19">
        <v>2</v>
      </c>
      <c r="I705" s="19">
        <v>12.2</v>
      </c>
      <c r="J705" s="19" t="s">
        <v>5123</v>
      </c>
      <c r="K705" s="20" t="s">
        <v>29</v>
      </c>
      <c r="L705" s="20">
        <v>40386.46875</v>
      </c>
      <c r="M705" s="20" t="s">
        <v>29</v>
      </c>
      <c r="N705" s="36" t="e">
        <f t="shared" si="90"/>
        <v>#VALUE!</v>
      </c>
      <c r="O705" s="36">
        <f t="shared" si="91"/>
        <v>3.9829240823115744E-4</v>
      </c>
      <c r="P705" s="36" t="e">
        <f t="shared" si="92"/>
        <v>#VALUE!</v>
      </c>
      <c r="Q705" s="20">
        <f t="shared" si="93"/>
        <v>3.9829240823115744E-4</v>
      </c>
      <c r="R705" s="20">
        <v>114069.9921875</v>
      </c>
      <c r="S705" s="20">
        <v>509516.8984375</v>
      </c>
      <c r="T705" s="20">
        <v>258898.4765625</v>
      </c>
      <c r="U705" s="36">
        <f t="shared" si="94"/>
        <v>1.9904260786534687E-3</v>
      </c>
      <c r="V705" s="36">
        <f t="shared" si="95"/>
        <v>3.7875956142526196E-3</v>
      </c>
      <c r="W705" s="36">
        <f t="shared" si="96"/>
        <v>9.8423730672142842E-4</v>
      </c>
      <c r="X705" s="20">
        <f t="shared" si="97"/>
        <v>2.2540863332091723E-3</v>
      </c>
      <c r="Y705" s="21">
        <f t="shared" si="98"/>
        <v>5.6593755909627221</v>
      </c>
    </row>
    <row r="706" spans="1:25" s="22" customFormat="1" x14ac:dyDescent="0.25">
      <c r="A706" s="19" t="s">
        <v>10</v>
      </c>
      <c r="B706" s="19" t="s">
        <v>11</v>
      </c>
      <c r="C706" s="19" t="s">
        <v>4577</v>
      </c>
      <c r="D706" s="19" t="s">
        <v>4578</v>
      </c>
      <c r="E706" s="19">
        <v>26</v>
      </c>
      <c r="F706" s="19">
        <v>2</v>
      </c>
      <c r="G706" s="19">
        <v>6</v>
      </c>
      <c r="H706" s="19">
        <v>2</v>
      </c>
      <c r="I706" s="19">
        <v>14.7</v>
      </c>
      <c r="J706" s="19" t="s">
        <v>29</v>
      </c>
      <c r="K706" s="20">
        <v>22394.990234375</v>
      </c>
      <c r="L706" s="20" t="s">
        <v>29</v>
      </c>
      <c r="M706" s="20" t="s">
        <v>29</v>
      </c>
      <c r="N706" s="36">
        <f t="shared" ref="N706:N769" si="99">K706/$K$2873</f>
        <v>1.158487638860892E-4</v>
      </c>
      <c r="O706" s="36" t="e">
        <f t="shared" ref="O706:O769" si="100">L706/$L$2873</f>
        <v>#VALUE!</v>
      </c>
      <c r="P706" s="36" t="e">
        <f t="shared" ref="P706:P769" si="101">M706/$M$2873</f>
        <v>#VALUE!</v>
      </c>
      <c r="Q706" s="20">
        <f t="shared" ref="Q706:Q769" si="102">AVERAGEIF(N706:P706,"&gt;0")</f>
        <v>1.158487638860892E-4</v>
      </c>
      <c r="R706" s="20" t="s">
        <v>29</v>
      </c>
      <c r="S706" s="20" t="s">
        <v>29</v>
      </c>
      <c r="T706" s="20">
        <v>171003.53125</v>
      </c>
      <c r="U706" s="36" t="e">
        <f t="shared" ref="U706:U769" si="103">R706/$R$2873</f>
        <v>#VALUE!</v>
      </c>
      <c r="V706" s="36" t="e">
        <f t="shared" ref="V706:V769" si="104">S706/$S$2873</f>
        <v>#VALUE!</v>
      </c>
      <c r="W706" s="36">
        <f t="shared" ref="W706:W769" si="105">T706/$T$2873</f>
        <v>6.5009287529246178E-4</v>
      </c>
      <c r="X706" s="20">
        <f t="shared" ref="X706:X769" si="106">AVERAGEIF(U706:W706,"&gt;0")</f>
        <v>6.5009287529246178E-4</v>
      </c>
      <c r="Y706" s="21">
        <f t="shared" ref="Y706:Y769" si="107">X706/Q706</f>
        <v>5.6115650567638307</v>
      </c>
    </row>
    <row r="707" spans="1:25" s="23" customFormat="1" x14ac:dyDescent="0.25">
      <c r="A707" s="19" t="s">
        <v>10</v>
      </c>
      <c r="B707" s="19" t="s">
        <v>11</v>
      </c>
      <c r="C707" s="19" t="s">
        <v>985</v>
      </c>
      <c r="D707" s="19" t="s">
        <v>986</v>
      </c>
      <c r="E707" s="19">
        <v>35</v>
      </c>
      <c r="F707" s="19">
        <v>13</v>
      </c>
      <c r="G707" s="19">
        <v>31</v>
      </c>
      <c r="H707" s="19">
        <v>13</v>
      </c>
      <c r="I707" s="19">
        <v>60.5</v>
      </c>
      <c r="J707" s="19" t="s">
        <v>987</v>
      </c>
      <c r="K707" s="20">
        <v>192986.326171875</v>
      </c>
      <c r="L707" s="20">
        <v>67318.8828125</v>
      </c>
      <c r="M707" s="20">
        <v>44142.21875</v>
      </c>
      <c r="N707" s="36">
        <f t="shared" si="99"/>
        <v>9.9831377910637839E-4</v>
      </c>
      <c r="O707" s="36">
        <f t="shared" si="100"/>
        <v>6.6390057820595418E-4</v>
      </c>
      <c r="P707" s="36">
        <f t="shared" si="101"/>
        <v>1.4176251549370114E-3</v>
      </c>
      <c r="Q707" s="20">
        <f t="shared" si="102"/>
        <v>1.0266131707497813E-3</v>
      </c>
      <c r="R707" s="20">
        <v>886386.484375</v>
      </c>
      <c r="S707" s="20">
        <v>101757.12207031299</v>
      </c>
      <c r="T707" s="20">
        <v>255994.39453125</v>
      </c>
      <c r="U707" s="36">
        <f t="shared" si="103"/>
        <v>1.5466703735422008E-2</v>
      </c>
      <c r="V707" s="36">
        <f t="shared" si="104"/>
        <v>7.5643188764574988E-4</v>
      </c>
      <c r="W707" s="36">
        <f t="shared" si="105"/>
        <v>9.7319704910814905E-4</v>
      </c>
      <c r="X707" s="20">
        <f t="shared" si="106"/>
        <v>5.732110890725302E-3</v>
      </c>
      <c r="Y707" s="21">
        <f t="shared" si="107"/>
        <v>5.5835158305429555</v>
      </c>
    </row>
    <row r="708" spans="1:25" s="22" customFormat="1" x14ac:dyDescent="0.25">
      <c r="A708" s="19" t="s">
        <v>10</v>
      </c>
      <c r="B708" s="19" t="s">
        <v>11</v>
      </c>
      <c r="C708" s="19" t="s">
        <v>53</v>
      </c>
      <c r="D708" s="19" t="s">
        <v>54</v>
      </c>
      <c r="E708" s="19">
        <v>40</v>
      </c>
      <c r="F708" s="19">
        <v>73</v>
      </c>
      <c r="G708" s="19">
        <v>136</v>
      </c>
      <c r="H708" s="19">
        <v>11</v>
      </c>
      <c r="I708" s="19">
        <v>222.7</v>
      </c>
      <c r="J708" s="19" t="s">
        <v>55</v>
      </c>
      <c r="K708" s="20">
        <v>3964.82983398438</v>
      </c>
      <c r="L708" s="20">
        <v>11034.2958984375</v>
      </c>
      <c r="M708" s="20" t="s">
        <v>29</v>
      </c>
      <c r="N708" s="36">
        <f t="shared" si="99"/>
        <v>2.0509972564343804E-5</v>
      </c>
      <c r="O708" s="36">
        <f t="shared" si="100"/>
        <v>1.0882051396295585E-4</v>
      </c>
      <c r="P708" s="36" t="e">
        <f t="shared" si="101"/>
        <v>#VALUE!</v>
      </c>
      <c r="Q708" s="20">
        <f t="shared" si="102"/>
        <v>6.466524326364983E-5</v>
      </c>
      <c r="R708" s="20" t="s">
        <v>29</v>
      </c>
      <c r="S708" s="20" t="s">
        <v>29</v>
      </c>
      <c r="T708" s="20">
        <v>94039.673828125</v>
      </c>
      <c r="U708" s="36" t="e">
        <f t="shared" si="103"/>
        <v>#VALUE!</v>
      </c>
      <c r="V708" s="36" t="e">
        <f t="shared" si="104"/>
        <v>#VALUE!</v>
      </c>
      <c r="W708" s="36">
        <f t="shared" si="105"/>
        <v>3.5750444159609153E-4</v>
      </c>
      <c r="X708" s="20">
        <f t="shared" si="106"/>
        <v>3.5750444159609153E-4</v>
      </c>
      <c r="Y708" s="21">
        <f t="shared" si="107"/>
        <v>5.5285408907918692</v>
      </c>
    </row>
    <row r="709" spans="1:25" s="22" customFormat="1" x14ac:dyDescent="0.25">
      <c r="A709" s="19" t="s">
        <v>10</v>
      </c>
      <c r="B709" s="19" t="s">
        <v>11</v>
      </c>
      <c r="C709" s="19" t="s">
        <v>5405</v>
      </c>
      <c r="D709" s="19" t="s">
        <v>5406</v>
      </c>
      <c r="E709" s="19">
        <v>4</v>
      </c>
      <c r="F709" s="19">
        <v>4</v>
      </c>
      <c r="G709" s="19">
        <v>6</v>
      </c>
      <c r="H709" s="19">
        <v>2</v>
      </c>
      <c r="I709" s="19">
        <v>87</v>
      </c>
      <c r="J709" s="19" t="s">
        <v>5407</v>
      </c>
      <c r="K709" s="20">
        <v>7816487.4316406297</v>
      </c>
      <c r="L709" s="20">
        <v>2416421.10546875</v>
      </c>
      <c r="M709" s="20">
        <v>6081230.3984375</v>
      </c>
      <c r="N709" s="36">
        <f t="shared" si="99"/>
        <v>4.043450778097607E-2</v>
      </c>
      <c r="O709" s="36">
        <f t="shared" si="100"/>
        <v>2.3830807970745008E-2</v>
      </c>
      <c r="P709" s="36">
        <f t="shared" si="101"/>
        <v>0.19529841113373181</v>
      </c>
      <c r="Q709" s="20">
        <f t="shared" si="102"/>
        <v>8.6521242295150957E-2</v>
      </c>
      <c r="R709" s="20">
        <v>57747155.40625</v>
      </c>
      <c r="S709" s="20">
        <v>38419346.4609375</v>
      </c>
      <c r="T709" s="20">
        <v>33219404</v>
      </c>
      <c r="U709" s="36">
        <f t="shared" si="103"/>
        <v>1.0076396244484898</v>
      </c>
      <c r="V709" s="36">
        <f t="shared" si="104"/>
        <v>0.28559788420000487</v>
      </c>
      <c r="W709" s="36">
        <f t="shared" si="105"/>
        <v>0.12628802284959775</v>
      </c>
      <c r="X709" s="20">
        <f t="shared" si="106"/>
        <v>0.4731751771660308</v>
      </c>
      <c r="Y709" s="21">
        <f t="shared" si="107"/>
        <v>5.4688902356704796</v>
      </c>
    </row>
    <row r="710" spans="1:25" s="22" customFormat="1" x14ac:dyDescent="0.25">
      <c r="A710" s="19" t="s">
        <v>10</v>
      </c>
      <c r="B710" s="19" t="s">
        <v>11</v>
      </c>
      <c r="C710" s="19" t="s">
        <v>2506</v>
      </c>
      <c r="D710" s="19" t="s">
        <v>2507</v>
      </c>
      <c r="E710" s="19">
        <v>35</v>
      </c>
      <c r="F710" s="19">
        <v>6</v>
      </c>
      <c r="G710" s="19">
        <v>15</v>
      </c>
      <c r="H710" s="19">
        <v>6</v>
      </c>
      <c r="I710" s="19">
        <v>23.6</v>
      </c>
      <c r="J710" s="19" t="s">
        <v>2508</v>
      </c>
      <c r="K710" s="20">
        <v>128752.060546875</v>
      </c>
      <c r="L710" s="20">
        <v>1060942.19921875</v>
      </c>
      <c r="M710" s="20">
        <v>97933.6201171875</v>
      </c>
      <c r="N710" s="36">
        <f t="shared" si="99"/>
        <v>6.6603141622484624E-4</v>
      </c>
      <c r="O710" s="36">
        <f t="shared" si="100"/>
        <v>1.0463039641733875E-2</v>
      </c>
      <c r="P710" s="36">
        <f t="shared" si="101"/>
        <v>3.1451333286723463E-3</v>
      </c>
      <c r="Q710" s="20">
        <f t="shared" si="102"/>
        <v>4.7580681288770217E-3</v>
      </c>
      <c r="R710" s="20">
        <v>10002.3857421875</v>
      </c>
      <c r="S710" s="20">
        <v>2211527.04296875</v>
      </c>
      <c r="T710" s="20">
        <v>16117233.578125</v>
      </c>
      <c r="U710" s="36">
        <f t="shared" si="103"/>
        <v>1.7453327600195362E-4</v>
      </c>
      <c r="V710" s="36">
        <f t="shared" si="104"/>
        <v>1.6439827912355279E-2</v>
      </c>
      <c r="W710" s="36">
        <f t="shared" si="105"/>
        <v>6.1271826622372703E-2</v>
      </c>
      <c r="X710" s="20">
        <f t="shared" si="106"/>
        <v>2.5962062603576645E-2</v>
      </c>
      <c r="Y710" s="21">
        <f t="shared" si="107"/>
        <v>5.4564293533359089</v>
      </c>
    </row>
    <row r="711" spans="1:25" s="22" customFormat="1" x14ac:dyDescent="0.25">
      <c r="A711" s="19" t="s">
        <v>10</v>
      </c>
      <c r="B711" s="19" t="s">
        <v>11</v>
      </c>
      <c r="C711" s="19" t="s">
        <v>3580</v>
      </c>
      <c r="D711" s="19" t="s">
        <v>3581</v>
      </c>
      <c r="E711" s="19">
        <v>22</v>
      </c>
      <c r="F711" s="19">
        <v>6</v>
      </c>
      <c r="G711" s="19">
        <v>11</v>
      </c>
      <c r="H711" s="19">
        <v>6</v>
      </c>
      <c r="I711" s="19">
        <v>27.9</v>
      </c>
      <c r="J711" s="19" t="s">
        <v>3582</v>
      </c>
      <c r="K711" s="20">
        <v>17338.353515625</v>
      </c>
      <c r="L711" s="20">
        <v>29288.5615234375</v>
      </c>
      <c r="M711" s="20">
        <v>6491.9423828125</v>
      </c>
      <c r="N711" s="36">
        <f t="shared" si="99"/>
        <v>8.9690899687112194E-5</v>
      </c>
      <c r="O711" s="36">
        <f t="shared" si="100"/>
        <v>2.888445576910296E-4</v>
      </c>
      <c r="P711" s="36">
        <f t="shared" si="101"/>
        <v>2.0848840604045807E-4</v>
      </c>
      <c r="Q711" s="20">
        <f t="shared" si="102"/>
        <v>1.9567462113953329E-4</v>
      </c>
      <c r="R711" s="20" t="s">
        <v>29</v>
      </c>
      <c r="S711" s="20">
        <v>134434.67578125</v>
      </c>
      <c r="T711" s="20">
        <v>297119.068359375</v>
      </c>
      <c r="U711" s="36" t="e">
        <f t="shared" si="103"/>
        <v>#VALUE!</v>
      </c>
      <c r="V711" s="36">
        <f t="shared" si="104"/>
        <v>9.9934700881170986E-4</v>
      </c>
      <c r="W711" s="36">
        <f t="shared" si="105"/>
        <v>1.1295380162154609E-3</v>
      </c>
      <c r="X711" s="20">
        <f t="shared" si="106"/>
        <v>1.0644425125135855E-3</v>
      </c>
      <c r="Y711" s="21">
        <f t="shared" si="107"/>
        <v>5.4398598362663693</v>
      </c>
    </row>
    <row r="712" spans="1:25" s="22" customFormat="1" x14ac:dyDescent="0.25">
      <c r="A712" s="19" t="s">
        <v>10</v>
      </c>
      <c r="B712" s="19" t="s">
        <v>11</v>
      </c>
      <c r="C712" s="19" t="s">
        <v>5267</v>
      </c>
      <c r="D712" s="19" t="s">
        <v>5268</v>
      </c>
      <c r="E712" s="19">
        <v>6</v>
      </c>
      <c r="F712" s="19">
        <v>3</v>
      </c>
      <c r="G712" s="19">
        <v>4</v>
      </c>
      <c r="H712" s="19">
        <v>3</v>
      </c>
      <c r="I712" s="19">
        <v>49.6</v>
      </c>
      <c r="J712" s="19" t="s">
        <v>29</v>
      </c>
      <c r="K712" s="20">
        <v>26334.318359375</v>
      </c>
      <c r="L712" s="20" t="s">
        <v>29</v>
      </c>
      <c r="M712" s="20" t="s">
        <v>29</v>
      </c>
      <c r="N712" s="36">
        <f t="shared" si="99"/>
        <v>1.3622681670267224E-4</v>
      </c>
      <c r="O712" s="36" t="e">
        <f t="shared" si="100"/>
        <v>#VALUE!</v>
      </c>
      <c r="P712" s="36" t="e">
        <f t="shared" si="101"/>
        <v>#VALUE!</v>
      </c>
      <c r="Q712" s="20">
        <f t="shared" si="102"/>
        <v>1.3622681670267224E-4</v>
      </c>
      <c r="R712" s="20" t="s">
        <v>29</v>
      </c>
      <c r="S712" s="20" t="s">
        <v>29</v>
      </c>
      <c r="T712" s="20">
        <v>193847.796875</v>
      </c>
      <c r="U712" s="36" t="e">
        <f t="shared" si="103"/>
        <v>#VALUE!</v>
      </c>
      <c r="V712" s="36" t="e">
        <f t="shared" si="104"/>
        <v>#VALUE!</v>
      </c>
      <c r="W712" s="36">
        <f t="shared" si="105"/>
        <v>7.369384171098971E-4</v>
      </c>
      <c r="X712" s="20">
        <f t="shared" si="106"/>
        <v>7.369384171098971E-4</v>
      </c>
      <c r="Y712" s="21">
        <f t="shared" si="107"/>
        <v>5.4096427924197483</v>
      </c>
    </row>
    <row r="713" spans="1:25" s="22" customFormat="1" x14ac:dyDescent="0.25">
      <c r="A713" s="19" t="s">
        <v>10</v>
      </c>
      <c r="B713" s="19" t="s">
        <v>11</v>
      </c>
      <c r="C713" s="19" t="s">
        <v>1496</v>
      </c>
      <c r="D713" s="19" t="s">
        <v>1497</v>
      </c>
      <c r="E713" s="19">
        <v>14</v>
      </c>
      <c r="F713" s="19">
        <v>17</v>
      </c>
      <c r="G713" s="19">
        <v>28</v>
      </c>
      <c r="H713" s="19">
        <v>17</v>
      </c>
      <c r="I713" s="19">
        <v>132.30000000000001</v>
      </c>
      <c r="J713" s="19" t="s">
        <v>29</v>
      </c>
      <c r="K713" s="20">
        <v>203636.07421875</v>
      </c>
      <c r="L713" s="20">
        <v>57123.837402343801</v>
      </c>
      <c r="M713" s="20">
        <v>69959.647949218794</v>
      </c>
      <c r="N713" s="36">
        <f t="shared" si="99"/>
        <v>1.0534046781876833E-3</v>
      </c>
      <c r="O713" s="36">
        <f t="shared" si="100"/>
        <v>5.6335677444898117E-4</v>
      </c>
      <c r="P713" s="36">
        <f t="shared" si="101"/>
        <v>2.2467506068292063E-3</v>
      </c>
      <c r="Q713" s="20">
        <f t="shared" si="102"/>
        <v>1.2878373531552904E-3</v>
      </c>
      <c r="R713" s="20">
        <v>901170.1875</v>
      </c>
      <c r="S713" s="20">
        <v>208448.939453125</v>
      </c>
      <c r="T713" s="20">
        <v>733718.84375</v>
      </c>
      <c r="U713" s="36">
        <f t="shared" si="103"/>
        <v>1.5724667005820963E-2</v>
      </c>
      <c r="V713" s="36">
        <f t="shared" si="104"/>
        <v>1.5495468183477977E-3</v>
      </c>
      <c r="W713" s="36">
        <f t="shared" si="105"/>
        <v>2.789330660618729E-3</v>
      </c>
      <c r="X713" s="20">
        <f t="shared" si="106"/>
        <v>6.6878481615958302E-3</v>
      </c>
      <c r="Y713" s="21">
        <f t="shared" si="107"/>
        <v>5.1930844723599145</v>
      </c>
    </row>
    <row r="714" spans="1:25" s="22" customFormat="1" x14ac:dyDescent="0.25">
      <c r="A714" s="25" t="s">
        <v>7735</v>
      </c>
      <c r="B714" s="25" t="s">
        <v>11</v>
      </c>
      <c r="C714" s="25" t="s">
        <v>7805</v>
      </c>
      <c r="D714" s="25" t="s">
        <v>7806</v>
      </c>
      <c r="E714" s="25">
        <v>2</v>
      </c>
      <c r="F714" s="25">
        <v>1</v>
      </c>
      <c r="G714" s="25">
        <v>1</v>
      </c>
      <c r="H714" s="25">
        <v>1</v>
      </c>
      <c r="I714" s="25">
        <v>48.1</v>
      </c>
      <c r="J714" s="25" t="s">
        <v>7807</v>
      </c>
      <c r="K714" s="26">
        <v>3259.47631835938</v>
      </c>
      <c r="L714" s="26">
        <v>2701.51708984375</v>
      </c>
      <c r="M714" s="26" t="s">
        <v>29</v>
      </c>
      <c r="N714" s="36">
        <f t="shared" si="99"/>
        <v>1.6861195224738769E-5</v>
      </c>
      <c r="O714" s="36">
        <f t="shared" si="100"/>
        <v>2.6642432004939657E-5</v>
      </c>
      <c r="P714" s="36" t="e">
        <f t="shared" si="101"/>
        <v>#VALUE!</v>
      </c>
      <c r="Q714" s="20">
        <f t="shared" si="102"/>
        <v>2.1751813614839213E-5</v>
      </c>
      <c r="R714" s="26" t="s">
        <v>29</v>
      </c>
      <c r="S714" s="26" t="s">
        <v>29</v>
      </c>
      <c r="T714" s="26">
        <v>28729.740234375</v>
      </c>
      <c r="U714" s="36" t="e">
        <f t="shared" si="103"/>
        <v>#VALUE!</v>
      </c>
      <c r="V714" s="36" t="e">
        <f t="shared" si="104"/>
        <v>#VALUE!</v>
      </c>
      <c r="W714" s="36">
        <f t="shared" si="105"/>
        <v>1.0921996346417769E-4</v>
      </c>
      <c r="X714" s="20">
        <f t="shared" si="106"/>
        <v>1.0921996346417769E-4</v>
      </c>
      <c r="Y714" s="21">
        <f t="shared" si="107"/>
        <v>5.0211888258212731</v>
      </c>
    </row>
    <row r="715" spans="1:25" s="22" customFormat="1" x14ac:dyDescent="0.25">
      <c r="A715" s="19" t="s">
        <v>10</v>
      </c>
      <c r="B715" s="19" t="s">
        <v>11</v>
      </c>
      <c r="C715" s="19" t="s">
        <v>5192</v>
      </c>
      <c r="D715" s="19" t="s">
        <v>5193</v>
      </c>
      <c r="E715" s="19">
        <v>5</v>
      </c>
      <c r="F715" s="19">
        <v>2</v>
      </c>
      <c r="G715" s="19">
        <v>2</v>
      </c>
      <c r="H715" s="19">
        <v>2</v>
      </c>
      <c r="I715" s="19">
        <v>46.3</v>
      </c>
      <c r="J715" s="19" t="s">
        <v>5194</v>
      </c>
      <c r="K715" s="20">
        <v>43294.44921875</v>
      </c>
      <c r="L715" s="20">
        <v>25070.052734375</v>
      </c>
      <c r="M715" s="20" t="s">
        <v>29</v>
      </c>
      <c r="N715" s="36">
        <f t="shared" si="99"/>
        <v>2.239611793812074E-4</v>
      </c>
      <c r="O715" s="36">
        <f t="shared" si="100"/>
        <v>2.4724151398000926E-4</v>
      </c>
      <c r="P715" s="36" t="e">
        <f t="shared" si="101"/>
        <v>#VALUE!</v>
      </c>
      <c r="Q715" s="20">
        <f t="shared" si="102"/>
        <v>2.3560134668060832E-4</v>
      </c>
      <c r="R715" s="20" t="s">
        <v>29</v>
      </c>
      <c r="S715" s="20" t="s">
        <v>29</v>
      </c>
      <c r="T715" s="20">
        <v>306866.625</v>
      </c>
      <c r="U715" s="36" t="e">
        <f t="shared" si="103"/>
        <v>#VALUE!</v>
      </c>
      <c r="V715" s="36" t="e">
        <f t="shared" si="104"/>
        <v>#VALUE!</v>
      </c>
      <c r="W715" s="36">
        <f t="shared" si="105"/>
        <v>1.1665946610534899E-3</v>
      </c>
      <c r="X715" s="20">
        <f t="shared" si="106"/>
        <v>1.1665946610534899E-3</v>
      </c>
      <c r="Y715" s="21">
        <f t="shared" si="107"/>
        <v>4.9515619392234527</v>
      </c>
    </row>
    <row r="716" spans="1:25" s="22" customFormat="1" x14ac:dyDescent="0.25">
      <c r="A716" s="19" t="s">
        <v>10</v>
      </c>
      <c r="B716" s="19" t="s">
        <v>11</v>
      </c>
      <c r="C716" s="19" t="s">
        <v>1236</v>
      </c>
      <c r="D716" s="19" t="s">
        <v>1237</v>
      </c>
      <c r="E716" s="19">
        <v>37</v>
      </c>
      <c r="F716" s="19">
        <v>11</v>
      </c>
      <c r="G716" s="19">
        <v>24</v>
      </c>
      <c r="H716" s="19">
        <v>11</v>
      </c>
      <c r="I716" s="19">
        <v>52.4</v>
      </c>
      <c r="J716" s="19" t="s">
        <v>1238</v>
      </c>
      <c r="K716" s="20">
        <v>86820.134765625</v>
      </c>
      <c r="L716" s="20">
        <v>82371.9765625</v>
      </c>
      <c r="M716" s="20">
        <v>33230.65234375</v>
      </c>
      <c r="N716" s="36">
        <f t="shared" si="99"/>
        <v>4.4911853891246108E-4</v>
      </c>
      <c r="O716" s="36">
        <f t="shared" si="100"/>
        <v>8.12354581405154E-4</v>
      </c>
      <c r="P716" s="36">
        <f t="shared" si="101"/>
        <v>1.0672007436750459E-3</v>
      </c>
      <c r="Q716" s="20">
        <f t="shared" si="102"/>
        <v>7.7622462133088708E-4</v>
      </c>
      <c r="R716" s="20">
        <v>487690.31640625</v>
      </c>
      <c r="S716" s="20">
        <v>168054.85546875</v>
      </c>
      <c r="T716" s="20">
        <v>434346.572265625</v>
      </c>
      <c r="U716" s="36">
        <f t="shared" si="103"/>
        <v>8.5097886435038603E-3</v>
      </c>
      <c r="V716" s="36">
        <f t="shared" si="104"/>
        <v>1.2492693284153651E-3</v>
      </c>
      <c r="W716" s="36">
        <f t="shared" si="105"/>
        <v>1.6512267903098356E-3</v>
      </c>
      <c r="X716" s="20">
        <f t="shared" si="106"/>
        <v>3.8034282540763535E-3</v>
      </c>
      <c r="Y716" s="21">
        <f t="shared" si="107"/>
        <v>4.899906740339067</v>
      </c>
    </row>
    <row r="717" spans="1:25" s="23" customFormat="1" x14ac:dyDescent="0.25">
      <c r="A717" s="19" t="s">
        <v>10</v>
      </c>
      <c r="B717" s="19" t="s">
        <v>11</v>
      </c>
      <c r="C717" s="19" t="s">
        <v>940</v>
      </c>
      <c r="D717" s="19" t="s">
        <v>941</v>
      </c>
      <c r="E717" s="19">
        <v>53</v>
      </c>
      <c r="F717" s="19">
        <v>20</v>
      </c>
      <c r="G717" s="19">
        <v>45</v>
      </c>
      <c r="H717" s="19">
        <v>19</v>
      </c>
      <c r="I717" s="19">
        <v>46.6</v>
      </c>
      <c r="J717" s="19" t="s">
        <v>942</v>
      </c>
      <c r="K717" s="20">
        <v>271034.91455078102</v>
      </c>
      <c r="L717" s="20">
        <v>178435.62231445301</v>
      </c>
      <c r="M717" s="20">
        <v>78837.17578125</v>
      </c>
      <c r="N717" s="36">
        <f t="shared" si="99"/>
        <v>1.4020573124646455E-3</v>
      </c>
      <c r="O717" s="36">
        <f t="shared" si="100"/>
        <v>1.7597367614827365E-3</v>
      </c>
      <c r="P717" s="36">
        <f t="shared" si="101"/>
        <v>2.5318519706645001E-3</v>
      </c>
      <c r="Q717" s="20">
        <f t="shared" si="102"/>
        <v>1.8978820148706273E-3</v>
      </c>
      <c r="R717" s="20">
        <v>1080896.671875</v>
      </c>
      <c r="S717" s="20">
        <v>580770.47314453102</v>
      </c>
      <c r="T717" s="20">
        <v>1235533.4521484401</v>
      </c>
      <c r="U717" s="36">
        <f t="shared" si="103"/>
        <v>1.8860744028923505E-2</v>
      </c>
      <c r="V717" s="36">
        <f t="shared" si="104"/>
        <v>4.317273291063327E-3</v>
      </c>
      <c r="W717" s="36">
        <f t="shared" si="105"/>
        <v>4.6970462455125503E-3</v>
      </c>
      <c r="X717" s="20">
        <f t="shared" si="106"/>
        <v>9.2916878551664601E-3</v>
      </c>
      <c r="Y717" s="21">
        <f t="shared" si="107"/>
        <v>4.8958195411319316</v>
      </c>
    </row>
    <row r="718" spans="1:25" s="22" customFormat="1" x14ac:dyDescent="0.25">
      <c r="A718" s="19" t="s">
        <v>10</v>
      </c>
      <c r="B718" s="19" t="s">
        <v>11</v>
      </c>
      <c r="C718" s="19" t="s">
        <v>2988</v>
      </c>
      <c r="D718" s="19" t="s">
        <v>2989</v>
      </c>
      <c r="E718" s="19">
        <v>18</v>
      </c>
      <c r="F718" s="19">
        <v>6</v>
      </c>
      <c r="G718" s="19">
        <v>9</v>
      </c>
      <c r="H718" s="19">
        <v>6</v>
      </c>
      <c r="I718" s="19">
        <v>41.5</v>
      </c>
      <c r="J718" s="19" t="s">
        <v>2990</v>
      </c>
      <c r="K718" s="20">
        <v>131600.732421875</v>
      </c>
      <c r="L718" s="20">
        <v>96860.98046875</v>
      </c>
      <c r="M718" s="20">
        <v>148178.408203125</v>
      </c>
      <c r="N718" s="36">
        <f t="shared" si="99"/>
        <v>6.8076752961369088E-4</v>
      </c>
      <c r="O718" s="36">
        <f t="shared" si="100"/>
        <v>9.5524551585187908E-4</v>
      </c>
      <c r="P718" s="36">
        <f t="shared" si="101"/>
        <v>4.7587421936572862E-3</v>
      </c>
      <c r="Q718" s="20">
        <f t="shared" si="102"/>
        <v>2.1315850797076186E-3</v>
      </c>
      <c r="R718" s="20">
        <v>1652071</v>
      </c>
      <c r="S718" s="20">
        <v>155518.181640625</v>
      </c>
      <c r="T718" s="20">
        <v>201535.470703125</v>
      </c>
      <c r="U718" s="36">
        <f t="shared" si="103"/>
        <v>2.8827258941001799E-2</v>
      </c>
      <c r="V718" s="36">
        <f t="shared" si="104"/>
        <v>1.1560754599600944E-3</v>
      </c>
      <c r="W718" s="36">
        <f t="shared" si="105"/>
        <v>7.6616414096895564E-4</v>
      </c>
      <c r="X718" s="20">
        <f t="shared" si="106"/>
        <v>1.0249832847310283E-2</v>
      </c>
      <c r="Y718" s="21">
        <f t="shared" si="107"/>
        <v>4.8085497242813382</v>
      </c>
    </row>
    <row r="719" spans="1:25" s="22" customFormat="1" x14ac:dyDescent="0.25">
      <c r="A719" s="19" t="s">
        <v>10</v>
      </c>
      <c r="B719" s="19" t="s">
        <v>11</v>
      </c>
      <c r="C719" s="19" t="s">
        <v>4160</v>
      </c>
      <c r="D719" s="19" t="s">
        <v>4161</v>
      </c>
      <c r="E719" s="19">
        <v>13</v>
      </c>
      <c r="F719" s="19">
        <v>2</v>
      </c>
      <c r="G719" s="19">
        <v>3</v>
      </c>
      <c r="H719" s="19">
        <v>2</v>
      </c>
      <c r="I719" s="19">
        <v>28.1</v>
      </c>
      <c r="J719" s="19" t="s">
        <v>4162</v>
      </c>
      <c r="K719" s="20">
        <v>4681.1533203125</v>
      </c>
      <c r="L719" s="20" t="s">
        <v>29</v>
      </c>
      <c r="M719" s="20" t="s">
        <v>29</v>
      </c>
      <c r="N719" s="36">
        <f t="shared" si="99"/>
        <v>2.421549730738697E-5</v>
      </c>
      <c r="O719" s="36" t="e">
        <f t="shared" si="100"/>
        <v>#VALUE!</v>
      </c>
      <c r="P719" s="36" t="e">
        <f t="shared" si="101"/>
        <v>#VALUE!</v>
      </c>
      <c r="Q719" s="20">
        <f t="shared" si="102"/>
        <v>2.421549730738697E-5</v>
      </c>
      <c r="R719" s="20" t="s">
        <v>29</v>
      </c>
      <c r="S719" s="20">
        <v>14291.705078125</v>
      </c>
      <c r="T719" s="20">
        <v>32554.333984375</v>
      </c>
      <c r="U719" s="36" t="e">
        <f t="shared" si="103"/>
        <v>#VALUE!</v>
      </c>
      <c r="V719" s="36">
        <f t="shared" si="104"/>
        <v>1.0624024372910599E-4</v>
      </c>
      <c r="W719" s="36">
        <f t="shared" si="105"/>
        <v>1.2375966992280135E-4</v>
      </c>
      <c r="X719" s="20">
        <f t="shared" si="106"/>
        <v>1.1499995682595366E-4</v>
      </c>
      <c r="Y719" s="21">
        <f t="shared" si="107"/>
        <v>4.7490231303601096</v>
      </c>
    </row>
    <row r="720" spans="1:25" s="22" customFormat="1" x14ac:dyDescent="0.25">
      <c r="A720" s="23" t="s">
        <v>10</v>
      </c>
      <c r="B720" s="23" t="s">
        <v>11</v>
      </c>
      <c r="C720" s="23" t="s">
        <v>1317</v>
      </c>
      <c r="D720" s="23" t="s">
        <v>1318</v>
      </c>
      <c r="E720" s="23">
        <v>54</v>
      </c>
      <c r="F720" s="23">
        <v>6</v>
      </c>
      <c r="G720" s="23">
        <v>73</v>
      </c>
      <c r="H720" s="23">
        <v>1</v>
      </c>
      <c r="I720" s="23">
        <v>11.7</v>
      </c>
      <c r="J720" s="23" t="s">
        <v>29</v>
      </c>
      <c r="K720" s="24">
        <v>59496.87890625</v>
      </c>
      <c r="L720" s="24">
        <v>14197.94921875</v>
      </c>
      <c r="M720" s="24">
        <v>33055.96875</v>
      </c>
      <c r="N720" s="36">
        <f t="shared" si="99"/>
        <v>3.0777597151123549E-4</v>
      </c>
      <c r="O720" s="36">
        <f t="shared" si="100"/>
        <v>1.4002054552688807E-4</v>
      </c>
      <c r="P720" s="36">
        <f t="shared" si="101"/>
        <v>1.061590788768672E-3</v>
      </c>
      <c r="Q720" s="24">
        <f t="shared" si="102"/>
        <v>5.0312910193559847E-4</v>
      </c>
      <c r="R720" s="24" t="s">
        <v>29</v>
      </c>
      <c r="S720" s="24">
        <v>82597.32421875</v>
      </c>
      <c r="T720" s="24">
        <v>1072468.60546875</v>
      </c>
      <c r="U720" s="36" t="e">
        <f t="shared" si="103"/>
        <v>#VALUE!</v>
      </c>
      <c r="V720" s="36">
        <f t="shared" si="104"/>
        <v>6.1400370413487748E-4</v>
      </c>
      <c r="W720" s="36">
        <f t="shared" si="105"/>
        <v>4.0771333451049795E-3</v>
      </c>
      <c r="X720" s="24">
        <f t="shared" si="106"/>
        <v>2.3455685246199284E-3</v>
      </c>
      <c r="Y720" s="21">
        <f t="shared" si="107"/>
        <v>4.6619615434611967</v>
      </c>
    </row>
    <row r="721" spans="1:25" s="22" customFormat="1" x14ac:dyDescent="0.25">
      <c r="A721" s="19" t="s">
        <v>10</v>
      </c>
      <c r="B721" s="19" t="s">
        <v>11</v>
      </c>
      <c r="C721" s="19" t="s">
        <v>3753</v>
      </c>
      <c r="D721" s="19" t="s">
        <v>3754</v>
      </c>
      <c r="E721" s="19">
        <v>17</v>
      </c>
      <c r="F721" s="19">
        <v>3</v>
      </c>
      <c r="G721" s="19">
        <v>6</v>
      </c>
      <c r="H721" s="19">
        <v>3</v>
      </c>
      <c r="I721" s="19">
        <v>35.6</v>
      </c>
      <c r="J721" s="19" t="s">
        <v>3755</v>
      </c>
      <c r="K721" s="20">
        <v>17397.625</v>
      </c>
      <c r="L721" s="20" t="s">
        <v>29</v>
      </c>
      <c r="M721" s="20" t="s">
        <v>29</v>
      </c>
      <c r="N721" s="36">
        <f t="shared" si="99"/>
        <v>8.9997509697952816E-5</v>
      </c>
      <c r="O721" s="36" t="e">
        <f t="shared" si="100"/>
        <v>#VALUE!</v>
      </c>
      <c r="P721" s="36" t="e">
        <f t="shared" si="101"/>
        <v>#VALUE!</v>
      </c>
      <c r="Q721" s="20">
        <f t="shared" si="102"/>
        <v>8.9997509697952816E-5</v>
      </c>
      <c r="R721" s="20">
        <v>37350.69921875</v>
      </c>
      <c r="S721" s="20">
        <v>28621.376953125</v>
      </c>
      <c r="T721" s="20">
        <v>103479.5625</v>
      </c>
      <c r="U721" s="36">
        <f t="shared" si="103"/>
        <v>6.517385015573664E-4</v>
      </c>
      <c r="V721" s="36">
        <f t="shared" si="104"/>
        <v>2.1276272122469148E-4</v>
      </c>
      <c r="W721" s="36">
        <f t="shared" si="105"/>
        <v>3.9339144535724901E-4</v>
      </c>
      <c r="X721" s="20">
        <f t="shared" si="106"/>
        <v>4.1929755604643563E-4</v>
      </c>
      <c r="Y721" s="21">
        <f t="shared" si="107"/>
        <v>4.6589906482264967</v>
      </c>
    </row>
    <row r="722" spans="1:25" s="22" customFormat="1" x14ac:dyDescent="0.25">
      <c r="A722" s="19" t="s">
        <v>7735</v>
      </c>
      <c r="B722" s="19" t="s">
        <v>11</v>
      </c>
      <c r="C722" s="19" t="s">
        <v>7825</v>
      </c>
      <c r="D722" s="19" t="s">
        <v>7826</v>
      </c>
      <c r="E722" s="19">
        <v>3</v>
      </c>
      <c r="F722" s="19">
        <v>1</v>
      </c>
      <c r="G722" s="19">
        <v>2</v>
      </c>
      <c r="H722" s="19">
        <v>1</v>
      </c>
      <c r="I722" s="19">
        <v>29.8</v>
      </c>
      <c r="J722" s="19" t="s">
        <v>7827</v>
      </c>
      <c r="K722" s="20" t="s">
        <v>29</v>
      </c>
      <c r="L722" s="20">
        <v>6125.07861328125</v>
      </c>
      <c r="M722" s="20" t="s">
        <v>29</v>
      </c>
      <c r="N722" s="36" t="e">
        <f t="shared" si="99"/>
        <v>#VALUE!</v>
      </c>
      <c r="O722" s="36">
        <f t="shared" si="100"/>
        <v>6.0405685047394674E-5</v>
      </c>
      <c r="P722" s="36" t="e">
        <f t="shared" si="101"/>
        <v>#VALUE!</v>
      </c>
      <c r="Q722" s="20">
        <f t="shared" si="102"/>
        <v>6.0405685047394674E-5</v>
      </c>
      <c r="R722" s="20">
        <v>21126.119140625</v>
      </c>
      <c r="S722" s="20">
        <v>29633.28515625</v>
      </c>
      <c r="T722" s="20">
        <v>65148.1328125</v>
      </c>
      <c r="U722" s="36">
        <f t="shared" si="103"/>
        <v>3.686331319206325E-4</v>
      </c>
      <c r="V722" s="36">
        <f t="shared" si="104"/>
        <v>2.202849429290863E-4</v>
      </c>
      <c r="W722" s="36">
        <f t="shared" si="105"/>
        <v>2.4766937074589384E-4</v>
      </c>
      <c r="X722" s="20">
        <f t="shared" si="106"/>
        <v>2.7886248186520421E-4</v>
      </c>
      <c r="Y722" s="21">
        <f t="shared" si="107"/>
        <v>4.6164939880477638</v>
      </c>
    </row>
    <row r="723" spans="1:25" s="22" customFormat="1" x14ac:dyDescent="0.25">
      <c r="A723" s="19" t="s">
        <v>10</v>
      </c>
      <c r="B723" s="19" t="s">
        <v>11</v>
      </c>
      <c r="C723" s="19" t="s">
        <v>4758</v>
      </c>
      <c r="D723" s="19" t="s">
        <v>4759</v>
      </c>
      <c r="E723" s="19">
        <v>9</v>
      </c>
      <c r="F723" s="19">
        <v>1</v>
      </c>
      <c r="G723" s="19">
        <v>2</v>
      </c>
      <c r="H723" s="19">
        <v>1</v>
      </c>
      <c r="I723" s="19">
        <v>16.5</v>
      </c>
      <c r="J723" s="19" t="s">
        <v>4760</v>
      </c>
      <c r="K723" s="20">
        <v>4545.55126953125</v>
      </c>
      <c r="L723" s="20" t="s">
        <v>29</v>
      </c>
      <c r="M723" s="20" t="s">
        <v>29</v>
      </c>
      <c r="N723" s="36">
        <f t="shared" si="99"/>
        <v>2.3514031050915307E-5</v>
      </c>
      <c r="O723" s="36" t="e">
        <f t="shared" si="100"/>
        <v>#VALUE!</v>
      </c>
      <c r="P723" s="36" t="e">
        <f t="shared" si="101"/>
        <v>#VALUE!</v>
      </c>
      <c r="Q723" s="20">
        <f t="shared" si="102"/>
        <v>2.3514031050915307E-5</v>
      </c>
      <c r="R723" s="20" t="s">
        <v>29</v>
      </c>
      <c r="S723" s="20" t="s">
        <v>29</v>
      </c>
      <c r="T723" s="20">
        <v>28533.779296875</v>
      </c>
      <c r="U723" s="36" t="e">
        <f t="shared" si="103"/>
        <v>#VALUE!</v>
      </c>
      <c r="V723" s="36" t="e">
        <f t="shared" si="104"/>
        <v>#VALUE!</v>
      </c>
      <c r="W723" s="36">
        <f t="shared" si="105"/>
        <v>1.0847499165936659E-4</v>
      </c>
      <c r="X723" s="20">
        <f t="shared" si="106"/>
        <v>1.0847499165936659E-4</v>
      </c>
      <c r="Y723" s="21">
        <f t="shared" si="107"/>
        <v>4.6132027054180531</v>
      </c>
    </row>
    <row r="724" spans="1:25" s="22" customFormat="1" x14ac:dyDescent="0.25">
      <c r="A724" s="19" t="s">
        <v>10</v>
      </c>
      <c r="B724" s="19" t="s">
        <v>11</v>
      </c>
      <c r="C724" s="19" t="s">
        <v>3400</v>
      </c>
      <c r="D724" s="19" t="s">
        <v>3401</v>
      </c>
      <c r="E724" s="19">
        <v>27</v>
      </c>
      <c r="F724" s="19">
        <v>4</v>
      </c>
      <c r="G724" s="19">
        <v>9</v>
      </c>
      <c r="H724" s="19">
        <v>3</v>
      </c>
      <c r="I724" s="19">
        <v>18.5</v>
      </c>
      <c r="J724" s="19" t="s">
        <v>3402</v>
      </c>
      <c r="K724" s="20">
        <v>42970.4453125</v>
      </c>
      <c r="L724" s="20">
        <v>16918.673828125</v>
      </c>
      <c r="M724" s="20">
        <v>16264.2763671875</v>
      </c>
      <c r="N724" s="36">
        <f t="shared" si="99"/>
        <v>2.2228511470600553E-4</v>
      </c>
      <c r="O724" s="36">
        <f t="shared" si="100"/>
        <v>1.668524025904434E-4</v>
      </c>
      <c r="P724" s="36">
        <f t="shared" si="101"/>
        <v>5.2232642485766656E-4</v>
      </c>
      <c r="Q724" s="20">
        <f t="shared" si="102"/>
        <v>3.0382131405137184E-4</v>
      </c>
      <c r="R724" s="20">
        <v>123842.6171875</v>
      </c>
      <c r="S724" s="20">
        <v>121887.95703125</v>
      </c>
      <c r="T724" s="20">
        <v>293524.453125</v>
      </c>
      <c r="U724" s="36">
        <f t="shared" si="103"/>
        <v>2.1609502216281399E-3</v>
      </c>
      <c r="V724" s="36">
        <f t="shared" si="104"/>
        <v>9.0607846942372639E-4</v>
      </c>
      <c r="W724" s="36">
        <f t="shared" si="105"/>
        <v>1.1158726039505612E-3</v>
      </c>
      <c r="X724" s="20">
        <f t="shared" si="106"/>
        <v>1.3943004316674756E-3</v>
      </c>
      <c r="Y724" s="21">
        <f t="shared" si="107"/>
        <v>4.5892120374139367</v>
      </c>
    </row>
    <row r="725" spans="1:25" s="22" customFormat="1" x14ac:dyDescent="0.25">
      <c r="A725" s="19" t="s">
        <v>10</v>
      </c>
      <c r="B725" s="19" t="s">
        <v>11</v>
      </c>
      <c r="C725" s="19" t="s">
        <v>6038</v>
      </c>
      <c r="D725" s="19" t="s">
        <v>6039</v>
      </c>
      <c r="E725" s="19">
        <v>5</v>
      </c>
      <c r="F725" s="19">
        <v>2</v>
      </c>
      <c r="G725" s="19">
        <v>2</v>
      </c>
      <c r="H725" s="19">
        <v>2</v>
      </c>
      <c r="I725" s="19">
        <v>49.6</v>
      </c>
      <c r="J725" s="19" t="s">
        <v>6040</v>
      </c>
      <c r="K725" s="20">
        <v>9660.2861328125</v>
      </c>
      <c r="L725" s="20">
        <v>12281.103515625</v>
      </c>
      <c r="M725" s="20" t="s">
        <v>29</v>
      </c>
      <c r="N725" s="36">
        <f t="shared" si="99"/>
        <v>4.9972435600996803E-5</v>
      </c>
      <c r="O725" s="36">
        <f t="shared" si="100"/>
        <v>1.2111656320470988E-4</v>
      </c>
      <c r="P725" s="36" t="e">
        <f t="shared" si="101"/>
        <v>#VALUE!</v>
      </c>
      <c r="Q725" s="20">
        <f t="shared" si="102"/>
        <v>8.5544499402853333E-5</v>
      </c>
      <c r="R725" s="20">
        <v>9765.63671875</v>
      </c>
      <c r="S725" s="20">
        <v>49847.62109375</v>
      </c>
      <c r="T725" s="20">
        <v>164631.51953125</v>
      </c>
      <c r="U725" s="36">
        <f t="shared" si="103"/>
        <v>1.7040220330431406E-4</v>
      </c>
      <c r="V725" s="36">
        <f t="shared" si="104"/>
        <v>3.705522458913566E-4</v>
      </c>
      <c r="W725" s="36">
        <f t="shared" si="105"/>
        <v>6.2586881752383337E-4</v>
      </c>
      <c r="X725" s="20">
        <f t="shared" si="106"/>
        <v>3.8894108890650137E-4</v>
      </c>
      <c r="Y725" s="21">
        <f t="shared" si="107"/>
        <v>4.5466522292084193</v>
      </c>
    </row>
    <row r="726" spans="1:25" s="22" customFormat="1" x14ac:dyDescent="0.25">
      <c r="A726" s="19" t="s">
        <v>7735</v>
      </c>
      <c r="B726" s="19" t="s">
        <v>11</v>
      </c>
      <c r="C726" s="19" t="s">
        <v>8196</v>
      </c>
      <c r="D726" s="23" t="s">
        <v>8197</v>
      </c>
      <c r="E726" s="19">
        <v>1</v>
      </c>
      <c r="F726" s="19">
        <v>1</v>
      </c>
      <c r="G726" s="19">
        <v>3</v>
      </c>
      <c r="H726" s="19">
        <v>1</v>
      </c>
      <c r="I726" s="19">
        <v>161.6</v>
      </c>
      <c r="J726" s="19" t="s">
        <v>8198</v>
      </c>
      <c r="K726" s="20" t="s">
        <v>29</v>
      </c>
      <c r="L726" s="20">
        <v>36732.08984375</v>
      </c>
      <c r="M726" s="20">
        <v>47301.73046875</v>
      </c>
      <c r="N726" s="36" t="e">
        <f t="shared" si="99"/>
        <v>#VALUE!</v>
      </c>
      <c r="O726" s="36">
        <f t="shared" si="100"/>
        <v>3.6225282813889061E-4</v>
      </c>
      <c r="P726" s="36">
        <f t="shared" si="101"/>
        <v>1.5190927163023602E-3</v>
      </c>
      <c r="Q726" s="20">
        <f t="shared" si="102"/>
        <v>9.4067277222062537E-4</v>
      </c>
      <c r="R726" s="20">
        <v>673701</v>
      </c>
      <c r="S726" s="20">
        <v>76352.8828125</v>
      </c>
      <c r="T726" s="20">
        <v>133108.9375</v>
      </c>
      <c r="U726" s="36">
        <f t="shared" si="103"/>
        <v>1.1755519693652303E-2</v>
      </c>
      <c r="V726" s="36">
        <f t="shared" si="104"/>
        <v>5.6758440193646143E-4</v>
      </c>
      <c r="W726" s="36">
        <f t="shared" si="105"/>
        <v>5.0603149112746519E-4</v>
      </c>
      <c r="X726" s="20">
        <f t="shared" si="106"/>
        <v>4.2763785289054099E-3</v>
      </c>
      <c r="Y726" s="21">
        <f t="shared" si="107"/>
        <v>4.5460851586149964</v>
      </c>
    </row>
    <row r="727" spans="1:25" s="22" customFormat="1" x14ac:dyDescent="0.25">
      <c r="A727" s="19" t="s">
        <v>10</v>
      </c>
      <c r="B727" s="19" t="s">
        <v>11</v>
      </c>
      <c r="C727" s="19" t="s">
        <v>4323</v>
      </c>
      <c r="D727" s="19" t="s">
        <v>4324</v>
      </c>
      <c r="E727" s="19">
        <v>10</v>
      </c>
      <c r="F727" s="19">
        <v>4</v>
      </c>
      <c r="G727" s="19">
        <v>6</v>
      </c>
      <c r="H727" s="19">
        <v>4</v>
      </c>
      <c r="I727" s="19">
        <v>63.8</v>
      </c>
      <c r="J727" s="19" t="s">
        <v>4325</v>
      </c>
      <c r="K727" s="20">
        <v>26931.525390625</v>
      </c>
      <c r="L727" s="20" t="s">
        <v>29</v>
      </c>
      <c r="M727" s="20" t="s">
        <v>29</v>
      </c>
      <c r="N727" s="36">
        <f t="shared" si="99"/>
        <v>1.3931615479259013E-4</v>
      </c>
      <c r="O727" s="36" t="e">
        <f t="shared" si="100"/>
        <v>#VALUE!</v>
      </c>
      <c r="P727" s="36" t="e">
        <f t="shared" si="101"/>
        <v>#VALUE!</v>
      </c>
      <c r="Q727" s="20">
        <f t="shared" si="102"/>
        <v>1.3931615479259013E-4</v>
      </c>
      <c r="R727" s="20">
        <v>7912.69140625</v>
      </c>
      <c r="S727" s="20">
        <v>163377.458984375</v>
      </c>
      <c r="T727" s="20">
        <v>142119.921875</v>
      </c>
      <c r="U727" s="36">
        <f t="shared" si="103"/>
        <v>1.3806985540464569E-4</v>
      </c>
      <c r="V727" s="36">
        <f t="shared" si="104"/>
        <v>1.2144989675800953E-3</v>
      </c>
      <c r="W727" s="36">
        <f t="shared" si="105"/>
        <v>5.4028795763864544E-4</v>
      </c>
      <c r="X727" s="20">
        <f t="shared" si="106"/>
        <v>6.3095226020779547E-4</v>
      </c>
      <c r="Y727" s="21">
        <f t="shared" si="107"/>
        <v>4.5289238792668298</v>
      </c>
    </row>
    <row r="728" spans="1:25" s="23" customFormat="1" x14ac:dyDescent="0.25">
      <c r="A728" s="23" t="s">
        <v>10</v>
      </c>
      <c r="B728" s="23" t="s">
        <v>11</v>
      </c>
      <c r="C728" s="23" t="s">
        <v>878</v>
      </c>
      <c r="D728" s="23" t="s">
        <v>879</v>
      </c>
      <c r="E728" s="23">
        <v>28</v>
      </c>
      <c r="F728" s="23">
        <v>24</v>
      </c>
      <c r="G728" s="23">
        <v>54</v>
      </c>
      <c r="H728" s="23">
        <v>24</v>
      </c>
      <c r="I728" s="23">
        <v>123</v>
      </c>
      <c r="J728" s="23" t="s">
        <v>880</v>
      </c>
      <c r="K728" s="24">
        <v>1657119.9052734401</v>
      </c>
      <c r="L728" s="24">
        <v>801097.79199218797</v>
      </c>
      <c r="M728" s="24">
        <v>1092515.3979492199</v>
      </c>
      <c r="N728" s="36">
        <f t="shared" si="99"/>
        <v>8.5722427483933619E-3</v>
      </c>
      <c r="O728" s="36">
        <f t="shared" si="100"/>
        <v>7.9004473200255075E-3</v>
      </c>
      <c r="P728" s="36">
        <f t="shared" si="101"/>
        <v>3.5086077549938144E-2</v>
      </c>
      <c r="Q728" s="24">
        <f t="shared" si="102"/>
        <v>1.7186255872785671E-2</v>
      </c>
      <c r="R728" s="24">
        <v>12055211.0087891</v>
      </c>
      <c r="S728" s="24">
        <v>1446026.3666992199</v>
      </c>
      <c r="T728" s="24">
        <v>2325848.5029296898</v>
      </c>
      <c r="U728" s="36">
        <f t="shared" si="103"/>
        <v>0.21035336213684455</v>
      </c>
      <c r="V728" s="36">
        <f t="shared" si="104"/>
        <v>1.0749325766033348E-2</v>
      </c>
      <c r="W728" s="36">
        <f t="shared" si="105"/>
        <v>8.8420252477343485E-3</v>
      </c>
      <c r="X728" s="24">
        <f t="shared" si="106"/>
        <v>7.6648237716870751E-2</v>
      </c>
      <c r="Y728" s="24">
        <f t="shared" si="107"/>
        <v>4.4598566601258831</v>
      </c>
    </row>
    <row r="729" spans="1:25" s="22" customFormat="1" x14ac:dyDescent="0.25">
      <c r="A729" s="19" t="s">
        <v>10</v>
      </c>
      <c r="B729" s="19" t="s">
        <v>11</v>
      </c>
      <c r="C729" s="19" t="s">
        <v>5127</v>
      </c>
      <c r="D729" s="19" t="s">
        <v>5128</v>
      </c>
      <c r="E729" s="19">
        <v>8</v>
      </c>
      <c r="F729" s="19">
        <v>2</v>
      </c>
      <c r="G729" s="19">
        <v>4</v>
      </c>
      <c r="H729" s="19">
        <v>2</v>
      </c>
      <c r="I729" s="19">
        <v>43.2</v>
      </c>
      <c r="J729" s="19" t="s">
        <v>5129</v>
      </c>
      <c r="K729" s="20">
        <v>23027.41015625</v>
      </c>
      <c r="L729" s="20">
        <v>16738.8828125</v>
      </c>
      <c r="M729" s="20" t="s">
        <v>29</v>
      </c>
      <c r="N729" s="36">
        <f t="shared" si="99"/>
        <v>1.1912025744064759E-4</v>
      </c>
      <c r="O729" s="36">
        <f t="shared" si="100"/>
        <v>1.6507929890477872E-4</v>
      </c>
      <c r="P729" s="36" t="e">
        <f t="shared" si="101"/>
        <v>#VALUE!</v>
      </c>
      <c r="Q729" s="20">
        <f t="shared" si="102"/>
        <v>1.4209977817271314E-4</v>
      </c>
      <c r="R729" s="20">
        <v>30437.505859375</v>
      </c>
      <c r="S729" s="20">
        <v>96259.12890625</v>
      </c>
      <c r="T729" s="20">
        <v>170924.75</v>
      </c>
      <c r="U729" s="36">
        <f t="shared" si="103"/>
        <v>5.3110905216934544E-4</v>
      </c>
      <c r="V729" s="36">
        <f t="shared" si="104"/>
        <v>7.1556145752016236E-4</v>
      </c>
      <c r="W729" s="36">
        <f t="shared" si="105"/>
        <v>6.4979337779695818E-4</v>
      </c>
      <c r="X729" s="20">
        <f t="shared" si="106"/>
        <v>6.3215462916215532E-4</v>
      </c>
      <c r="Y729" s="21">
        <f t="shared" si="107"/>
        <v>4.4486672484021197</v>
      </c>
    </row>
    <row r="730" spans="1:25" s="22" customFormat="1" x14ac:dyDescent="0.25">
      <c r="A730" s="19" t="s">
        <v>10</v>
      </c>
      <c r="B730" s="19" t="s">
        <v>11</v>
      </c>
      <c r="C730" s="19" t="s">
        <v>3782</v>
      </c>
      <c r="D730" s="19" t="s">
        <v>3783</v>
      </c>
      <c r="E730" s="19">
        <v>12</v>
      </c>
      <c r="F730" s="19">
        <v>4</v>
      </c>
      <c r="G730" s="19">
        <v>7</v>
      </c>
      <c r="H730" s="19">
        <v>4</v>
      </c>
      <c r="I730" s="19">
        <v>27.2</v>
      </c>
      <c r="J730" s="19" t="s">
        <v>3784</v>
      </c>
      <c r="K730" s="20">
        <v>10911.41796875</v>
      </c>
      <c r="L730" s="20">
        <v>33712.01171875</v>
      </c>
      <c r="M730" s="20">
        <v>47814.1640625</v>
      </c>
      <c r="N730" s="36">
        <f t="shared" si="99"/>
        <v>5.6444511504357334E-5</v>
      </c>
      <c r="O730" s="36">
        <f t="shared" si="100"/>
        <v>3.3246873889606748E-4</v>
      </c>
      <c r="P730" s="36">
        <f t="shared" si="101"/>
        <v>1.5355494956239655E-3</v>
      </c>
      <c r="Q730" s="20">
        <f t="shared" si="102"/>
        <v>6.414875820081301E-4</v>
      </c>
      <c r="R730" s="20">
        <v>420370.25537109398</v>
      </c>
      <c r="S730" s="20">
        <v>48301.28125</v>
      </c>
      <c r="T730" s="20">
        <v>222935.4375</v>
      </c>
      <c r="U730" s="36">
        <f t="shared" si="103"/>
        <v>7.3351098122765787E-3</v>
      </c>
      <c r="V730" s="36">
        <f t="shared" si="104"/>
        <v>3.5905721986122382E-4</v>
      </c>
      <c r="W730" s="36">
        <f t="shared" si="105"/>
        <v>8.4751898694465058E-4</v>
      </c>
      <c r="X730" s="20">
        <f t="shared" si="106"/>
        <v>2.8472286730274847E-3</v>
      </c>
      <c r="Y730" s="21">
        <f t="shared" si="107"/>
        <v>4.4384782385255894</v>
      </c>
    </row>
    <row r="731" spans="1:25" s="22" customFormat="1" x14ac:dyDescent="0.25">
      <c r="A731" s="19" t="s">
        <v>10</v>
      </c>
      <c r="B731" s="19" t="s">
        <v>11</v>
      </c>
      <c r="C731" s="19" t="s">
        <v>3199</v>
      </c>
      <c r="D731" s="19" t="s">
        <v>3200</v>
      </c>
      <c r="E731" s="19">
        <v>9</v>
      </c>
      <c r="F731" s="19">
        <v>4</v>
      </c>
      <c r="G731" s="19">
        <v>9</v>
      </c>
      <c r="H731" s="19">
        <v>4</v>
      </c>
      <c r="I731" s="19">
        <v>128.5</v>
      </c>
      <c r="J731" s="19" t="s">
        <v>3201</v>
      </c>
      <c r="K731" s="20">
        <v>36052.515625</v>
      </c>
      <c r="L731" s="20" t="s">
        <v>29</v>
      </c>
      <c r="M731" s="20" t="s">
        <v>29</v>
      </c>
      <c r="N731" s="36">
        <f t="shared" si="99"/>
        <v>1.8649882524749976E-4</v>
      </c>
      <c r="O731" s="36" t="e">
        <f t="shared" si="100"/>
        <v>#VALUE!</v>
      </c>
      <c r="P731" s="36" t="e">
        <f t="shared" si="101"/>
        <v>#VALUE!</v>
      </c>
      <c r="Q731" s="20">
        <f t="shared" si="102"/>
        <v>1.8649882524749976E-4</v>
      </c>
      <c r="R731" s="20" t="s">
        <v>29</v>
      </c>
      <c r="S731" s="20" t="s">
        <v>29</v>
      </c>
      <c r="T731" s="20">
        <v>214467.8671875</v>
      </c>
      <c r="U731" s="36" t="e">
        <f t="shared" si="103"/>
        <v>#VALUE!</v>
      </c>
      <c r="V731" s="36" t="e">
        <f t="shared" si="104"/>
        <v>#VALUE!</v>
      </c>
      <c r="W731" s="36">
        <f t="shared" si="105"/>
        <v>8.1532838192640352E-4</v>
      </c>
      <c r="X731" s="20">
        <f t="shared" si="106"/>
        <v>8.1532838192640352E-4</v>
      </c>
      <c r="Y731" s="21">
        <f t="shared" si="107"/>
        <v>4.3717614888157801</v>
      </c>
    </row>
    <row r="732" spans="1:25" s="22" customFormat="1" x14ac:dyDescent="0.25">
      <c r="A732" s="19" t="s">
        <v>10</v>
      </c>
      <c r="B732" s="19" t="s">
        <v>11</v>
      </c>
      <c r="C732" s="19" t="s">
        <v>2525</v>
      </c>
      <c r="D732" s="19" t="s">
        <v>2526</v>
      </c>
      <c r="E732" s="19">
        <v>17</v>
      </c>
      <c r="F732" s="19">
        <v>5</v>
      </c>
      <c r="G732" s="19">
        <v>11</v>
      </c>
      <c r="H732" s="19">
        <v>5</v>
      </c>
      <c r="I732" s="19">
        <v>51.6</v>
      </c>
      <c r="J732" s="19" t="s">
        <v>2527</v>
      </c>
      <c r="K732" s="20">
        <v>126845.017578125</v>
      </c>
      <c r="L732" s="20">
        <v>140023.74902343799</v>
      </c>
      <c r="M732" s="20">
        <v>47583.25</v>
      </c>
      <c r="N732" s="36">
        <f t="shared" si="99"/>
        <v>6.5616632727882678E-4</v>
      </c>
      <c r="O732" s="36">
        <f t="shared" si="100"/>
        <v>1.3809178651723617E-3</v>
      </c>
      <c r="P732" s="36">
        <f t="shared" si="101"/>
        <v>1.5281337020164297E-3</v>
      </c>
      <c r="Q732" s="20">
        <f t="shared" si="102"/>
        <v>1.1884059648225394E-3</v>
      </c>
      <c r="R732" s="20">
        <v>634898.0625</v>
      </c>
      <c r="S732" s="20">
        <v>310868.818359375</v>
      </c>
      <c r="T732" s="20">
        <v>508138.1484375</v>
      </c>
      <c r="U732" s="36">
        <f t="shared" si="103"/>
        <v>1.1078440847171729E-2</v>
      </c>
      <c r="V732" s="36">
        <f t="shared" si="104"/>
        <v>2.3109054412849754E-3</v>
      </c>
      <c r="W732" s="36">
        <f t="shared" si="105"/>
        <v>1.9317553710664797E-3</v>
      </c>
      <c r="X732" s="20">
        <f t="shared" si="106"/>
        <v>5.1070338865077279E-3</v>
      </c>
      <c r="Y732" s="21">
        <f t="shared" si="107"/>
        <v>4.2973815662986379</v>
      </c>
    </row>
    <row r="733" spans="1:25" s="22" customFormat="1" x14ac:dyDescent="0.25">
      <c r="A733" s="19" t="s">
        <v>10</v>
      </c>
      <c r="B733" s="19" t="s">
        <v>11</v>
      </c>
      <c r="C733" s="19" t="s">
        <v>5763</v>
      </c>
      <c r="D733" s="19" t="s">
        <v>5764</v>
      </c>
      <c r="E733" s="19">
        <v>16</v>
      </c>
      <c r="F733" s="19">
        <v>2</v>
      </c>
      <c r="G733" s="19">
        <v>2</v>
      </c>
      <c r="H733" s="19">
        <v>2</v>
      </c>
      <c r="I733" s="19">
        <v>15.1</v>
      </c>
      <c r="J733" s="19" t="s">
        <v>5765</v>
      </c>
      <c r="K733" s="20">
        <v>20340.994140625</v>
      </c>
      <c r="L733" s="20">
        <v>8600.4111328125</v>
      </c>
      <c r="M733" s="20" t="s">
        <v>29</v>
      </c>
      <c r="N733" s="36">
        <f t="shared" si="99"/>
        <v>1.0522348984053282E-4</v>
      </c>
      <c r="O733" s="36">
        <f t="shared" si="100"/>
        <v>8.4817478920237301E-5</v>
      </c>
      <c r="P733" s="36" t="e">
        <f t="shared" si="101"/>
        <v>#VALUE!</v>
      </c>
      <c r="Q733" s="20">
        <f t="shared" si="102"/>
        <v>9.5020484380385053E-5</v>
      </c>
      <c r="R733" s="20">
        <v>28506.27734375</v>
      </c>
      <c r="S733" s="20">
        <v>35291.6484375</v>
      </c>
      <c r="T733" s="20">
        <v>120928.96875</v>
      </c>
      <c r="U733" s="36">
        <f t="shared" si="103"/>
        <v>4.974107277667208E-4</v>
      </c>
      <c r="V733" s="36">
        <f t="shared" si="104"/>
        <v>2.6234751634644169E-4</v>
      </c>
      <c r="W733" s="36">
        <f t="shared" si="105"/>
        <v>4.5972770518936144E-4</v>
      </c>
      <c r="X733" s="20">
        <f t="shared" si="106"/>
        <v>4.0649531643417464E-4</v>
      </c>
      <c r="Y733" s="21">
        <f t="shared" si="107"/>
        <v>4.2779756289906565</v>
      </c>
    </row>
    <row r="734" spans="1:25" s="23" customFormat="1" x14ac:dyDescent="0.25">
      <c r="A734" s="23" t="s">
        <v>10</v>
      </c>
      <c r="B734" s="23" t="s">
        <v>11</v>
      </c>
      <c r="C734" s="23" t="s">
        <v>5302</v>
      </c>
      <c r="D734" s="23" t="s">
        <v>5303</v>
      </c>
      <c r="E734" s="23">
        <v>7</v>
      </c>
      <c r="F734" s="23">
        <v>1</v>
      </c>
      <c r="G734" s="23">
        <v>4</v>
      </c>
      <c r="H734" s="23">
        <v>1</v>
      </c>
      <c r="I734" s="23">
        <v>18</v>
      </c>
      <c r="J734" s="23" t="s">
        <v>5304</v>
      </c>
      <c r="K734" s="24">
        <v>15565.978515625</v>
      </c>
      <c r="L734" s="24">
        <v>5104.3564453125</v>
      </c>
      <c r="M734" s="24" t="s">
        <v>29</v>
      </c>
      <c r="N734" s="24">
        <f t="shared" si="99"/>
        <v>8.0522445012930557E-5</v>
      </c>
      <c r="O734" s="24">
        <f t="shared" si="100"/>
        <v>5.0339296402925696E-5</v>
      </c>
      <c r="P734" s="24" t="e">
        <f t="shared" si="101"/>
        <v>#VALUE!</v>
      </c>
      <c r="Q734" s="24">
        <f t="shared" si="102"/>
        <v>6.5430870707928123E-5</v>
      </c>
      <c r="R734" s="24" t="s">
        <v>29</v>
      </c>
      <c r="S734" s="24">
        <v>27392.083984375</v>
      </c>
      <c r="T734" s="24">
        <v>93173.03125</v>
      </c>
      <c r="U734" s="24" t="e">
        <f t="shared" si="103"/>
        <v>#VALUE!</v>
      </c>
      <c r="V734" s="24">
        <f t="shared" si="104"/>
        <v>2.0362452645362989E-4</v>
      </c>
      <c r="W734" s="24">
        <f t="shared" si="105"/>
        <v>3.5420978351888212E-4</v>
      </c>
      <c r="X734" s="24">
        <f t="shared" si="106"/>
        <v>2.7891715498625598E-4</v>
      </c>
      <c r="Y734" s="24">
        <f t="shared" si="107"/>
        <v>4.2627761478414827</v>
      </c>
    </row>
    <row r="735" spans="1:25" s="22" customFormat="1" x14ac:dyDescent="0.25">
      <c r="A735" s="19" t="s">
        <v>10</v>
      </c>
      <c r="B735" s="19" t="s">
        <v>11</v>
      </c>
      <c r="C735" s="19" t="s">
        <v>1830</v>
      </c>
      <c r="D735" s="19" t="s">
        <v>1831</v>
      </c>
      <c r="E735" s="19">
        <v>43</v>
      </c>
      <c r="F735" s="19">
        <v>10</v>
      </c>
      <c r="G735" s="19">
        <v>38</v>
      </c>
      <c r="H735" s="19">
        <v>10</v>
      </c>
      <c r="I735" s="19">
        <v>22.8</v>
      </c>
      <c r="J735" s="19" t="s">
        <v>1832</v>
      </c>
      <c r="K735" s="20">
        <v>63955.005859375</v>
      </c>
      <c r="L735" s="20">
        <v>75538.69921875</v>
      </c>
      <c r="M735" s="20">
        <v>10219.9794921875</v>
      </c>
      <c r="N735" s="36">
        <f t="shared" si="99"/>
        <v>3.3083775860565627E-4</v>
      </c>
      <c r="O735" s="36">
        <f t="shared" si="100"/>
        <v>7.449646220056065E-4</v>
      </c>
      <c r="P735" s="36">
        <f t="shared" si="101"/>
        <v>3.2821413198822012E-4</v>
      </c>
      <c r="Q735" s="20">
        <f t="shared" si="102"/>
        <v>4.6800550419982763E-4</v>
      </c>
      <c r="R735" s="20">
        <v>54387.0087890625</v>
      </c>
      <c r="S735" s="20">
        <v>133643.6875</v>
      </c>
      <c r="T735" s="20">
        <v>1040900.48828125</v>
      </c>
      <c r="U735" s="36">
        <f t="shared" si="103"/>
        <v>9.4900787277837667E-4</v>
      </c>
      <c r="V735" s="36">
        <f t="shared" si="104"/>
        <v>9.934670394639313E-4</v>
      </c>
      <c r="W735" s="36">
        <f t="shared" si="105"/>
        <v>3.9571229107006247E-3</v>
      </c>
      <c r="X735" s="20">
        <f t="shared" si="106"/>
        <v>1.9665326076476444E-3</v>
      </c>
      <c r="Y735" s="21">
        <f t="shared" si="107"/>
        <v>4.2019433318629948</v>
      </c>
    </row>
    <row r="736" spans="1:25" s="22" customFormat="1" x14ac:dyDescent="0.25">
      <c r="A736" s="19" t="s">
        <v>10</v>
      </c>
      <c r="B736" s="19" t="s">
        <v>11</v>
      </c>
      <c r="C736" s="19" t="s">
        <v>3530</v>
      </c>
      <c r="D736" s="19" t="s">
        <v>3531</v>
      </c>
      <c r="E736" s="19">
        <v>28</v>
      </c>
      <c r="F736" s="19">
        <v>2</v>
      </c>
      <c r="G736" s="19">
        <v>8</v>
      </c>
      <c r="H736" s="19">
        <v>2</v>
      </c>
      <c r="I736" s="19">
        <v>13.3</v>
      </c>
      <c r="J736" s="19" t="s">
        <v>3532</v>
      </c>
      <c r="K736" s="20">
        <v>20816.828125</v>
      </c>
      <c r="L736" s="20" t="s">
        <v>29</v>
      </c>
      <c r="M736" s="20" t="s">
        <v>29</v>
      </c>
      <c r="N736" s="36">
        <f t="shared" si="99"/>
        <v>1.0768496798041712E-4</v>
      </c>
      <c r="O736" s="36" t="e">
        <f t="shared" si="100"/>
        <v>#VALUE!</v>
      </c>
      <c r="P736" s="36" t="e">
        <f t="shared" si="101"/>
        <v>#VALUE!</v>
      </c>
      <c r="Q736" s="20">
        <f t="shared" si="102"/>
        <v>1.0768496798041712E-4</v>
      </c>
      <c r="R736" s="20" t="s">
        <v>29</v>
      </c>
      <c r="S736" s="20" t="s">
        <v>29</v>
      </c>
      <c r="T736" s="20">
        <v>117988.734375</v>
      </c>
      <c r="U736" s="36" t="e">
        <f t="shared" si="103"/>
        <v>#VALUE!</v>
      </c>
      <c r="V736" s="36" t="e">
        <f t="shared" si="104"/>
        <v>#VALUE!</v>
      </c>
      <c r="W736" s="36">
        <f t="shared" si="105"/>
        <v>4.4855000958912808E-4</v>
      </c>
      <c r="X736" s="20">
        <f t="shared" si="106"/>
        <v>4.4855000958912808E-4</v>
      </c>
      <c r="Y736" s="21">
        <f t="shared" si="107"/>
        <v>4.1653911219131201</v>
      </c>
    </row>
    <row r="737" spans="1:25" s="22" customFormat="1" x14ac:dyDescent="0.25">
      <c r="A737" s="19" t="s">
        <v>10</v>
      </c>
      <c r="B737" s="19" t="s">
        <v>11</v>
      </c>
      <c r="C737" s="19" t="s">
        <v>5667</v>
      </c>
      <c r="D737" s="19" t="s">
        <v>5668</v>
      </c>
      <c r="E737" s="19">
        <v>10</v>
      </c>
      <c r="F737" s="19">
        <v>2</v>
      </c>
      <c r="G737" s="19">
        <v>4</v>
      </c>
      <c r="H737" s="19">
        <v>2</v>
      </c>
      <c r="I737" s="19">
        <v>19.600000000000001</v>
      </c>
      <c r="J737" s="19" t="s">
        <v>29</v>
      </c>
      <c r="K737" s="20">
        <v>11760.1162109375</v>
      </c>
      <c r="L737" s="20">
        <v>33390.98046875</v>
      </c>
      <c r="M737" s="20" t="s">
        <v>29</v>
      </c>
      <c r="N737" s="36">
        <f t="shared" si="99"/>
        <v>6.0834807782263368E-5</v>
      </c>
      <c r="O737" s="36">
        <f t="shared" si="100"/>
        <v>3.2930272033496319E-4</v>
      </c>
      <c r="P737" s="36" t="e">
        <f t="shared" si="101"/>
        <v>#VALUE!</v>
      </c>
      <c r="Q737" s="20">
        <f t="shared" si="102"/>
        <v>1.9506876405861326E-4</v>
      </c>
      <c r="R737" s="20" t="s">
        <v>29</v>
      </c>
      <c r="S737" s="20">
        <v>108609.83203125</v>
      </c>
      <c r="T737" s="20" t="s">
        <v>29</v>
      </c>
      <c r="U737" s="36" t="e">
        <f t="shared" si="103"/>
        <v>#VALUE!</v>
      </c>
      <c r="V737" s="36">
        <f t="shared" si="104"/>
        <v>8.0737287561569854E-4</v>
      </c>
      <c r="W737" s="36" t="e">
        <f t="shared" si="105"/>
        <v>#VALUE!</v>
      </c>
      <c r="X737" s="20">
        <f t="shared" si="106"/>
        <v>8.0737287561569854E-4</v>
      </c>
      <c r="Y737" s="21">
        <f t="shared" si="107"/>
        <v>4.1389141901422173</v>
      </c>
    </row>
    <row r="738" spans="1:25" s="22" customFormat="1" x14ac:dyDescent="0.25">
      <c r="A738" s="19" t="s">
        <v>10</v>
      </c>
      <c r="B738" s="19" t="s">
        <v>11</v>
      </c>
      <c r="C738" s="19" t="s">
        <v>4039</v>
      </c>
      <c r="D738" s="19" t="s">
        <v>4040</v>
      </c>
      <c r="E738" s="19">
        <v>23</v>
      </c>
      <c r="F738" s="19">
        <v>4</v>
      </c>
      <c r="G738" s="19">
        <v>5</v>
      </c>
      <c r="H738" s="19">
        <v>4</v>
      </c>
      <c r="I738" s="19">
        <v>40.6</v>
      </c>
      <c r="J738" s="19" t="s">
        <v>4041</v>
      </c>
      <c r="K738" s="20">
        <v>9647.6728515625</v>
      </c>
      <c r="L738" s="20" t="s">
        <v>29</v>
      </c>
      <c r="M738" s="20" t="s">
        <v>29</v>
      </c>
      <c r="N738" s="36">
        <f t="shared" si="99"/>
        <v>4.9907187390300239E-5</v>
      </c>
      <c r="O738" s="36" t="e">
        <f t="shared" si="100"/>
        <v>#VALUE!</v>
      </c>
      <c r="P738" s="36" t="e">
        <f t="shared" si="101"/>
        <v>#VALUE!</v>
      </c>
      <c r="Q738" s="20">
        <f t="shared" si="102"/>
        <v>4.9907187390300239E-5</v>
      </c>
      <c r="R738" s="20" t="s">
        <v>29</v>
      </c>
      <c r="S738" s="20">
        <v>39749.2421875</v>
      </c>
      <c r="T738" s="20">
        <v>28726.1796875</v>
      </c>
      <c r="U738" s="36" t="e">
        <f t="shared" si="103"/>
        <v>#VALUE!</v>
      </c>
      <c r="V738" s="36">
        <f t="shared" si="104"/>
        <v>2.9548392966147706E-4</v>
      </c>
      <c r="W738" s="36">
        <f t="shared" si="105"/>
        <v>1.0920642756735344E-4</v>
      </c>
      <c r="X738" s="20">
        <f t="shared" si="106"/>
        <v>2.0234517861441524E-4</v>
      </c>
      <c r="Y738" s="21">
        <f t="shared" si="107"/>
        <v>4.0544296161586981</v>
      </c>
    </row>
    <row r="739" spans="1:25" s="22" customFormat="1" x14ac:dyDescent="0.25">
      <c r="A739" s="19" t="s">
        <v>10</v>
      </c>
      <c r="B739" s="19" t="s">
        <v>11</v>
      </c>
      <c r="C739" s="19" t="s">
        <v>3489</v>
      </c>
      <c r="D739" s="19" t="s">
        <v>3490</v>
      </c>
      <c r="E739" s="19">
        <v>20</v>
      </c>
      <c r="F739" s="19">
        <v>7</v>
      </c>
      <c r="G739" s="19">
        <v>12</v>
      </c>
      <c r="H739" s="19">
        <v>7</v>
      </c>
      <c r="I739" s="19">
        <v>46.3</v>
      </c>
      <c r="J739" s="19" t="s">
        <v>3491</v>
      </c>
      <c r="K739" s="20" t="s">
        <v>29</v>
      </c>
      <c r="L739" s="20">
        <v>92326.5283203125</v>
      </c>
      <c r="M739" s="20">
        <v>18319.958984375</v>
      </c>
      <c r="N739" s="36" t="e">
        <f t="shared" si="99"/>
        <v>#VALUE!</v>
      </c>
      <c r="O739" s="36">
        <f t="shared" si="100"/>
        <v>9.1052663048980787E-4</v>
      </c>
      <c r="P739" s="36">
        <f t="shared" si="101"/>
        <v>5.8834456964545546E-4</v>
      </c>
      <c r="Q739" s="20">
        <f t="shared" si="102"/>
        <v>7.4943560006763166E-4</v>
      </c>
      <c r="R739" s="20">
        <v>407221.75</v>
      </c>
      <c r="S739" s="20">
        <v>124704.56640625</v>
      </c>
      <c r="T739" s="20">
        <v>284344.3125</v>
      </c>
      <c r="U739" s="36">
        <f t="shared" si="103"/>
        <v>7.1056793767688559E-3</v>
      </c>
      <c r="V739" s="36">
        <f t="shared" si="104"/>
        <v>9.2701629768521916E-4</v>
      </c>
      <c r="W739" s="36">
        <f t="shared" si="105"/>
        <v>1.0809730672516932E-3</v>
      </c>
      <c r="X739" s="20">
        <f t="shared" si="106"/>
        <v>3.0378895805685895E-3</v>
      </c>
      <c r="Y739" s="21">
        <f t="shared" si="107"/>
        <v>4.053569886851438</v>
      </c>
    </row>
    <row r="740" spans="1:25" s="22" customFormat="1" x14ac:dyDescent="0.25">
      <c r="A740" s="19" t="s">
        <v>10</v>
      </c>
      <c r="B740" s="19" t="s">
        <v>11</v>
      </c>
      <c r="C740" s="19" t="s">
        <v>4948</v>
      </c>
      <c r="D740" s="19" t="s">
        <v>4949</v>
      </c>
      <c r="E740" s="19">
        <v>7</v>
      </c>
      <c r="F740" s="19">
        <v>2</v>
      </c>
      <c r="G740" s="19">
        <v>3</v>
      </c>
      <c r="H740" s="19">
        <v>2</v>
      </c>
      <c r="I740" s="19">
        <v>64.5</v>
      </c>
      <c r="J740" s="19" t="s">
        <v>4950</v>
      </c>
      <c r="K740" s="20" t="s">
        <v>29</v>
      </c>
      <c r="L740" s="20">
        <v>12934.2548828125</v>
      </c>
      <c r="M740" s="20" t="s">
        <v>29</v>
      </c>
      <c r="N740" s="36" t="e">
        <f t="shared" si="99"/>
        <v>#VALUE!</v>
      </c>
      <c r="O740" s="36">
        <f t="shared" si="100"/>
        <v>1.2755795902435758E-4</v>
      </c>
      <c r="P740" s="36" t="e">
        <f t="shared" si="101"/>
        <v>#VALUE!</v>
      </c>
      <c r="Q740" s="20">
        <f t="shared" si="102"/>
        <v>1.2755795902435758E-4</v>
      </c>
      <c r="R740" s="20">
        <v>50282.65625</v>
      </c>
      <c r="S740" s="20" t="s">
        <v>29</v>
      </c>
      <c r="T740" s="20">
        <v>37838.125</v>
      </c>
      <c r="U740" s="36">
        <f t="shared" si="103"/>
        <v>8.7739034942210868E-4</v>
      </c>
      <c r="V740" s="36" t="e">
        <f t="shared" si="104"/>
        <v>#VALUE!</v>
      </c>
      <c r="W740" s="36">
        <f t="shared" si="105"/>
        <v>1.4384671063291611E-4</v>
      </c>
      <c r="X740" s="20">
        <f t="shared" si="106"/>
        <v>5.1061853002751234E-4</v>
      </c>
      <c r="Y740" s="21">
        <f t="shared" si="107"/>
        <v>4.0030315155011866</v>
      </c>
    </row>
    <row r="741" spans="1:25" s="22" customFormat="1" x14ac:dyDescent="0.25">
      <c r="A741" s="19" t="s">
        <v>10</v>
      </c>
      <c r="B741" s="19" t="s">
        <v>11</v>
      </c>
      <c r="C741" s="19" t="s">
        <v>5254</v>
      </c>
      <c r="D741" s="19" t="s">
        <v>5255</v>
      </c>
      <c r="E741" s="19">
        <v>12</v>
      </c>
      <c r="F741" s="19">
        <v>3</v>
      </c>
      <c r="G741" s="19">
        <v>3</v>
      </c>
      <c r="H741" s="19">
        <v>3</v>
      </c>
      <c r="I741" s="19">
        <v>36.5</v>
      </c>
      <c r="J741" s="19" t="s">
        <v>5256</v>
      </c>
      <c r="K741" s="20">
        <v>11185.6689453125</v>
      </c>
      <c r="L741" s="20">
        <v>17486.818359375</v>
      </c>
      <c r="M741" s="20" t="s">
        <v>29</v>
      </c>
      <c r="N741" s="36">
        <f t="shared" si="99"/>
        <v>5.7863205430847678E-5</v>
      </c>
      <c r="O741" s="36">
        <f t="shared" si="100"/>
        <v>1.7245545877680345E-4</v>
      </c>
      <c r="P741" s="36" t="e">
        <f t="shared" si="101"/>
        <v>#VALUE!</v>
      </c>
      <c r="Q741" s="20">
        <f t="shared" si="102"/>
        <v>1.1515933210382557E-4</v>
      </c>
      <c r="R741" s="20" t="s">
        <v>29</v>
      </c>
      <c r="S741" s="20">
        <v>68335.3984375</v>
      </c>
      <c r="T741" s="20">
        <v>108231.22265625</v>
      </c>
      <c r="U741" s="36" t="e">
        <f t="shared" si="103"/>
        <v>#VALUE!</v>
      </c>
      <c r="V741" s="36">
        <f t="shared" si="104"/>
        <v>5.0798483075597026E-4</v>
      </c>
      <c r="W741" s="36">
        <f t="shared" si="105"/>
        <v>4.1145551918548575E-4</v>
      </c>
      <c r="X741" s="20">
        <f t="shared" si="106"/>
        <v>4.5972017497072801E-4</v>
      </c>
      <c r="Y741" s="21">
        <f t="shared" si="107"/>
        <v>3.9920357870454874</v>
      </c>
    </row>
    <row r="742" spans="1:25" s="22" customFormat="1" x14ac:dyDescent="0.25">
      <c r="A742" s="19" t="s">
        <v>10</v>
      </c>
      <c r="B742" s="19" t="s">
        <v>11</v>
      </c>
      <c r="C742" s="19" t="s">
        <v>1585</v>
      </c>
      <c r="D742" s="19" t="s">
        <v>1586</v>
      </c>
      <c r="E742" s="19">
        <v>47</v>
      </c>
      <c r="F742" s="19">
        <v>11</v>
      </c>
      <c r="G742" s="19">
        <v>25</v>
      </c>
      <c r="H742" s="19">
        <v>11</v>
      </c>
      <c r="I742" s="19">
        <v>38.1</v>
      </c>
      <c r="J742" s="19" t="s">
        <v>1587</v>
      </c>
      <c r="K742" s="20">
        <v>183447.51953125</v>
      </c>
      <c r="L742" s="20">
        <v>152807.966796875</v>
      </c>
      <c r="M742" s="20">
        <v>13320.7333984375</v>
      </c>
      <c r="N742" s="36">
        <f t="shared" si="99"/>
        <v>9.4896975409454215E-4</v>
      </c>
      <c r="O742" s="36">
        <f t="shared" si="100"/>
        <v>1.5069961543105719E-3</v>
      </c>
      <c r="P742" s="36">
        <f t="shared" si="101"/>
        <v>4.2779468913384841E-4</v>
      </c>
      <c r="Q742" s="20">
        <f t="shared" si="102"/>
        <v>9.6125353251298761E-4</v>
      </c>
      <c r="R742" s="20">
        <v>112858.837402344</v>
      </c>
      <c r="S742" s="20">
        <v>586567.26171875</v>
      </c>
      <c r="T742" s="20">
        <v>1331573.9941406299</v>
      </c>
      <c r="U742" s="36">
        <f t="shared" si="103"/>
        <v>1.9692924393550819E-3</v>
      </c>
      <c r="V742" s="36">
        <f t="shared" si="104"/>
        <v>4.3603648765392789E-3</v>
      </c>
      <c r="W742" s="36">
        <f t="shared" si="105"/>
        <v>5.0621572559809329E-3</v>
      </c>
      <c r="X742" s="20">
        <f t="shared" si="106"/>
        <v>3.7972715239584314E-3</v>
      </c>
      <c r="Y742" s="21">
        <f t="shared" si="107"/>
        <v>3.9503329720217448</v>
      </c>
    </row>
    <row r="743" spans="1:25" s="22" customFormat="1" x14ac:dyDescent="0.25">
      <c r="A743" s="19" t="s">
        <v>10</v>
      </c>
      <c r="B743" s="19" t="s">
        <v>11</v>
      </c>
      <c r="C743" s="19" t="s">
        <v>4069</v>
      </c>
      <c r="D743" s="19" t="s">
        <v>4070</v>
      </c>
      <c r="E743" s="19">
        <v>11</v>
      </c>
      <c r="F743" s="19">
        <v>3</v>
      </c>
      <c r="G743" s="19">
        <v>6</v>
      </c>
      <c r="H743" s="19">
        <v>3</v>
      </c>
      <c r="I743" s="19">
        <v>52.2</v>
      </c>
      <c r="J743" s="19" t="s">
        <v>4071</v>
      </c>
      <c r="K743" s="20">
        <v>14062.5673828125</v>
      </c>
      <c r="L743" s="20" t="s">
        <v>29</v>
      </c>
      <c r="M743" s="20" t="s">
        <v>29</v>
      </c>
      <c r="N743" s="36">
        <f t="shared" si="99"/>
        <v>7.2745334171347111E-5</v>
      </c>
      <c r="O743" s="36" t="e">
        <f t="shared" si="100"/>
        <v>#VALUE!</v>
      </c>
      <c r="P743" s="36" t="e">
        <f t="shared" si="101"/>
        <v>#VALUE!</v>
      </c>
      <c r="Q743" s="20">
        <f t="shared" si="102"/>
        <v>7.2745334171347111E-5</v>
      </c>
      <c r="R743" s="20">
        <v>37437.6953125</v>
      </c>
      <c r="S743" s="20">
        <v>14180.970703125</v>
      </c>
      <c r="T743" s="20">
        <v>26161.25390625</v>
      </c>
      <c r="U743" s="36">
        <f t="shared" si="103"/>
        <v>6.5325651072367153E-4</v>
      </c>
      <c r="V743" s="36">
        <f t="shared" si="104"/>
        <v>1.0541707763906422E-4</v>
      </c>
      <c r="W743" s="36">
        <f t="shared" si="105"/>
        <v>9.9455517958318233E-5</v>
      </c>
      <c r="X743" s="20">
        <f t="shared" si="106"/>
        <v>2.8604303544035132E-4</v>
      </c>
      <c r="Y743" s="21">
        <f t="shared" si="107"/>
        <v>3.9321152167174702</v>
      </c>
    </row>
    <row r="744" spans="1:25" s="22" customFormat="1" x14ac:dyDescent="0.25">
      <c r="A744" s="19" t="s">
        <v>10</v>
      </c>
      <c r="B744" s="19" t="s">
        <v>11</v>
      </c>
      <c r="C744" s="19" t="s">
        <v>4653</v>
      </c>
      <c r="D744" s="19" t="s">
        <v>4654</v>
      </c>
      <c r="E744" s="19">
        <v>7</v>
      </c>
      <c r="F744" s="19">
        <v>3</v>
      </c>
      <c r="G744" s="19">
        <v>4</v>
      </c>
      <c r="H744" s="19">
        <v>3</v>
      </c>
      <c r="I744" s="19">
        <v>81.099999999999994</v>
      </c>
      <c r="J744" s="19" t="s">
        <v>29</v>
      </c>
      <c r="K744" s="20">
        <v>22313.74609375</v>
      </c>
      <c r="L744" s="20">
        <v>58493.6171875</v>
      </c>
      <c r="M744" s="20" t="s">
        <v>29</v>
      </c>
      <c r="N744" s="36">
        <f t="shared" si="99"/>
        <v>1.1542848983524603E-4</v>
      </c>
      <c r="O744" s="36">
        <f t="shared" si="100"/>
        <v>5.7686557841878159E-4</v>
      </c>
      <c r="P744" s="36" t="e">
        <f t="shared" si="101"/>
        <v>#VALUE!</v>
      </c>
      <c r="Q744" s="20">
        <f t="shared" si="102"/>
        <v>3.4614703412701381E-4</v>
      </c>
      <c r="R744" s="20">
        <v>159233.935546875</v>
      </c>
      <c r="S744" s="20">
        <v>166873.75</v>
      </c>
      <c r="T744" s="20">
        <v>16468.13671875</v>
      </c>
      <c r="U744" s="36">
        <f t="shared" si="103"/>
        <v>2.778499163900678E-3</v>
      </c>
      <c r="V744" s="36">
        <f t="shared" si="104"/>
        <v>1.2404893450485208E-3</v>
      </c>
      <c r="W744" s="36">
        <f t="shared" si="105"/>
        <v>6.2605832007937278E-5</v>
      </c>
      <c r="X744" s="20">
        <f t="shared" si="106"/>
        <v>1.3605314469857122E-3</v>
      </c>
      <c r="Y744" s="21">
        <f t="shared" si="107"/>
        <v>3.9305015292619387</v>
      </c>
    </row>
    <row r="745" spans="1:25" s="22" customFormat="1" x14ac:dyDescent="0.25">
      <c r="A745" s="19" t="s">
        <v>10</v>
      </c>
      <c r="B745" s="19" t="s">
        <v>11</v>
      </c>
      <c r="C745" s="19" t="s">
        <v>4848</v>
      </c>
      <c r="D745" s="19" t="s">
        <v>4849</v>
      </c>
      <c r="E745" s="19">
        <v>4</v>
      </c>
      <c r="F745" s="19">
        <v>2</v>
      </c>
      <c r="G745" s="19">
        <v>7</v>
      </c>
      <c r="H745" s="19">
        <v>2</v>
      </c>
      <c r="I745" s="19">
        <v>60.1</v>
      </c>
      <c r="J745" s="19" t="s">
        <v>4850</v>
      </c>
      <c r="K745" s="20">
        <v>14676.6494140625</v>
      </c>
      <c r="L745" s="20">
        <v>12056.5732421875</v>
      </c>
      <c r="M745" s="20" t="s">
        <v>29</v>
      </c>
      <c r="N745" s="36">
        <f t="shared" si="99"/>
        <v>7.5921966243986942E-5</v>
      </c>
      <c r="O745" s="36">
        <f t="shared" si="100"/>
        <v>1.1890223979154387E-4</v>
      </c>
      <c r="P745" s="36" t="e">
        <f t="shared" si="101"/>
        <v>#VALUE!</v>
      </c>
      <c r="Q745" s="20">
        <f t="shared" si="102"/>
        <v>9.7412103017765415E-5</v>
      </c>
      <c r="R745" s="20" t="s">
        <v>29</v>
      </c>
      <c r="S745" s="20" t="s">
        <v>29</v>
      </c>
      <c r="T745" s="20">
        <v>100412.1015625</v>
      </c>
      <c r="U745" s="36" t="e">
        <f t="shared" si="103"/>
        <v>#VALUE!</v>
      </c>
      <c r="V745" s="36" t="e">
        <f t="shared" si="104"/>
        <v>#VALUE!</v>
      </c>
      <c r="W745" s="36">
        <f t="shared" si="105"/>
        <v>3.8173008090395394E-4</v>
      </c>
      <c r="X745" s="20">
        <f t="shared" si="106"/>
        <v>3.8173008090395394E-4</v>
      </c>
      <c r="Y745" s="21">
        <f t="shared" si="107"/>
        <v>3.9187130662227503</v>
      </c>
    </row>
    <row r="746" spans="1:25" s="22" customFormat="1" x14ac:dyDescent="0.25">
      <c r="A746" s="19" t="s">
        <v>10</v>
      </c>
      <c r="B746" s="19" t="s">
        <v>11</v>
      </c>
      <c r="C746" s="19" t="s">
        <v>1742</v>
      </c>
      <c r="D746" s="19" t="s">
        <v>1743</v>
      </c>
      <c r="E746" s="19">
        <v>41</v>
      </c>
      <c r="F746" s="19">
        <v>11</v>
      </c>
      <c r="G746" s="19">
        <v>28</v>
      </c>
      <c r="H746" s="19">
        <v>11</v>
      </c>
      <c r="I746" s="19">
        <v>31.8</v>
      </c>
      <c r="J746" s="19" t="s">
        <v>1744</v>
      </c>
      <c r="K746" s="20">
        <v>83164.4140625</v>
      </c>
      <c r="L746" s="20">
        <v>62849.3095703125</v>
      </c>
      <c r="M746" s="20">
        <v>4467.0986328125</v>
      </c>
      <c r="N746" s="36">
        <f t="shared" si="99"/>
        <v>4.3020758069646904E-4</v>
      </c>
      <c r="O746" s="36">
        <f t="shared" si="100"/>
        <v>6.1982153030958661E-4</v>
      </c>
      <c r="P746" s="36">
        <f t="shared" si="101"/>
        <v>1.4346064993526708E-4</v>
      </c>
      <c r="Q746" s="20">
        <f t="shared" si="102"/>
        <v>3.9782992031377418E-4</v>
      </c>
      <c r="R746" s="20" t="s">
        <v>29</v>
      </c>
      <c r="S746" s="20">
        <v>72095.0205078125</v>
      </c>
      <c r="T746" s="20">
        <v>674521.7265625</v>
      </c>
      <c r="U746" s="36" t="e">
        <f t="shared" si="103"/>
        <v>#VALUE!</v>
      </c>
      <c r="V746" s="36">
        <f t="shared" si="104"/>
        <v>5.3593273220620987E-4</v>
      </c>
      <c r="W746" s="36">
        <f t="shared" si="105"/>
        <v>2.5642848744870657E-3</v>
      </c>
      <c r="X746" s="20">
        <f t="shared" si="106"/>
        <v>1.5501088033466378E-3</v>
      </c>
      <c r="Y746" s="21">
        <f t="shared" si="107"/>
        <v>3.8964108132541782</v>
      </c>
    </row>
    <row r="747" spans="1:25" s="22" customFormat="1" x14ac:dyDescent="0.25">
      <c r="A747" s="19" t="s">
        <v>10</v>
      </c>
      <c r="B747" s="19" t="s">
        <v>11</v>
      </c>
      <c r="C747" s="19" t="s">
        <v>2636</v>
      </c>
      <c r="D747" s="19" t="s">
        <v>2637</v>
      </c>
      <c r="E747" s="19">
        <v>19</v>
      </c>
      <c r="F747" s="19">
        <v>8</v>
      </c>
      <c r="G747" s="19">
        <v>17</v>
      </c>
      <c r="H747" s="19">
        <v>8</v>
      </c>
      <c r="I747" s="19">
        <v>47.2</v>
      </c>
      <c r="J747" s="19" t="s">
        <v>2638</v>
      </c>
      <c r="K747" s="20" t="s">
        <v>29</v>
      </c>
      <c r="L747" s="20">
        <v>19625.05078125</v>
      </c>
      <c r="M747" s="20">
        <v>24890.34375</v>
      </c>
      <c r="N747" s="36" t="e">
        <f t="shared" si="99"/>
        <v>#VALUE!</v>
      </c>
      <c r="O747" s="36">
        <f t="shared" si="100"/>
        <v>1.9354276269382479E-4</v>
      </c>
      <c r="P747" s="36">
        <f t="shared" si="101"/>
        <v>7.9935214890006461E-4</v>
      </c>
      <c r="Q747" s="20">
        <f t="shared" si="102"/>
        <v>4.9644745579694469E-4</v>
      </c>
      <c r="R747" s="20" t="s">
        <v>29</v>
      </c>
      <c r="S747" s="20">
        <v>482163.21875</v>
      </c>
      <c r="T747" s="20">
        <v>69274.5263671875</v>
      </c>
      <c r="U747" s="36" t="e">
        <f t="shared" si="103"/>
        <v>#VALUE!</v>
      </c>
      <c r="V747" s="36">
        <f t="shared" si="104"/>
        <v>3.5842565738090871E-3</v>
      </c>
      <c r="W747" s="36">
        <f t="shared" si="105"/>
        <v>2.6335640966810957E-4</v>
      </c>
      <c r="X747" s="20">
        <f t="shared" si="106"/>
        <v>1.9238064917385983E-3</v>
      </c>
      <c r="Y747" s="21">
        <f t="shared" si="107"/>
        <v>3.8751462400997121</v>
      </c>
    </row>
    <row r="748" spans="1:25" s="22" customFormat="1" x14ac:dyDescent="0.25">
      <c r="A748" s="19" t="s">
        <v>10</v>
      </c>
      <c r="B748" s="19" t="s">
        <v>11</v>
      </c>
      <c r="C748" s="19" t="s">
        <v>3394</v>
      </c>
      <c r="D748" s="19" t="s">
        <v>3395</v>
      </c>
      <c r="E748" s="19">
        <v>15</v>
      </c>
      <c r="F748" s="19">
        <v>5</v>
      </c>
      <c r="G748" s="19">
        <v>5</v>
      </c>
      <c r="H748" s="19">
        <v>5</v>
      </c>
      <c r="I748" s="19">
        <v>53.4</v>
      </c>
      <c r="J748" s="19" t="s">
        <v>3396</v>
      </c>
      <c r="K748" s="20">
        <v>51506.45703125</v>
      </c>
      <c r="L748" s="20">
        <v>25303.1982421875</v>
      </c>
      <c r="M748" s="20">
        <v>34554.262207031301</v>
      </c>
      <c r="N748" s="36">
        <f t="shared" si="99"/>
        <v>2.6644170489806003E-4</v>
      </c>
      <c r="O748" s="36">
        <f t="shared" si="100"/>
        <v>2.4954080105929661E-4</v>
      </c>
      <c r="P748" s="36">
        <f t="shared" si="101"/>
        <v>1.1097084084604801E-3</v>
      </c>
      <c r="Q748" s="20">
        <f t="shared" si="102"/>
        <v>5.4189697147261225E-4</v>
      </c>
      <c r="R748" s="20" t="s">
        <v>29</v>
      </c>
      <c r="S748" s="20">
        <v>544143.97265625</v>
      </c>
      <c r="T748" s="20">
        <v>39917.5703125</v>
      </c>
      <c r="U748" s="36" t="e">
        <f t="shared" si="103"/>
        <v>#VALUE!</v>
      </c>
      <c r="V748" s="36">
        <f t="shared" si="104"/>
        <v>4.0450028854295645E-3</v>
      </c>
      <c r="W748" s="36">
        <f t="shared" si="105"/>
        <v>1.5175200108121824E-4</v>
      </c>
      <c r="X748" s="20">
        <f t="shared" si="106"/>
        <v>2.0983774432553914E-3</v>
      </c>
      <c r="Y748" s="21">
        <f t="shared" si="107"/>
        <v>3.8722811783816078</v>
      </c>
    </row>
    <row r="749" spans="1:25" s="22" customFormat="1" x14ac:dyDescent="0.25">
      <c r="A749" s="19" t="s">
        <v>10</v>
      </c>
      <c r="B749" s="19" t="s">
        <v>11</v>
      </c>
      <c r="C749" s="19" t="s">
        <v>1516</v>
      </c>
      <c r="D749" s="19" t="s">
        <v>1517</v>
      </c>
      <c r="E749" s="19">
        <v>63</v>
      </c>
      <c r="F749" s="19">
        <v>11</v>
      </c>
      <c r="G749" s="19">
        <v>30</v>
      </c>
      <c r="H749" s="19">
        <v>11</v>
      </c>
      <c r="I749" s="19">
        <v>29</v>
      </c>
      <c r="J749" s="19" t="s">
        <v>1518</v>
      </c>
      <c r="K749" s="20">
        <v>56420.060546875</v>
      </c>
      <c r="L749" s="20">
        <v>53849.171875</v>
      </c>
      <c r="M749" s="20">
        <v>13519.580078125</v>
      </c>
      <c r="N749" s="36">
        <f t="shared" si="99"/>
        <v>2.918596616622365E-4</v>
      </c>
      <c r="O749" s="36">
        <f t="shared" si="100"/>
        <v>5.3106193760372436E-4</v>
      </c>
      <c r="P749" s="36">
        <f t="shared" si="101"/>
        <v>4.3418064034072342E-4</v>
      </c>
      <c r="Q749" s="20">
        <f t="shared" si="102"/>
        <v>4.1903407986889474E-4</v>
      </c>
      <c r="R749" s="20">
        <v>17300.037109375</v>
      </c>
      <c r="S749" s="20">
        <v>64898.666015625</v>
      </c>
      <c r="T749" s="20">
        <v>1042049.9296875</v>
      </c>
      <c r="U749" s="36">
        <f t="shared" si="103"/>
        <v>3.0187119648059519E-4</v>
      </c>
      <c r="V749" s="36">
        <f t="shared" si="104"/>
        <v>4.8243719398794209E-4</v>
      </c>
      <c r="W749" s="36">
        <f t="shared" si="105"/>
        <v>3.9614926664788067E-3</v>
      </c>
      <c r="X749" s="20">
        <f t="shared" si="106"/>
        <v>1.5819336856491145E-3</v>
      </c>
      <c r="Y749" s="21">
        <f t="shared" si="107"/>
        <v>3.7751909967419879</v>
      </c>
    </row>
    <row r="750" spans="1:25" s="22" customFormat="1" x14ac:dyDescent="0.25">
      <c r="A750" s="19" t="s">
        <v>10</v>
      </c>
      <c r="B750" s="19" t="s">
        <v>11</v>
      </c>
      <c r="C750" s="19" t="s">
        <v>4978</v>
      </c>
      <c r="D750" s="19" t="s">
        <v>4979</v>
      </c>
      <c r="E750" s="19">
        <v>33</v>
      </c>
      <c r="F750" s="19">
        <v>2</v>
      </c>
      <c r="G750" s="19">
        <v>6</v>
      </c>
      <c r="H750" s="19">
        <v>2</v>
      </c>
      <c r="I750" s="19">
        <v>10.3</v>
      </c>
      <c r="J750" s="19" t="s">
        <v>4980</v>
      </c>
      <c r="K750" s="20">
        <v>143359.90625</v>
      </c>
      <c r="L750" s="20">
        <v>36983.05859375</v>
      </c>
      <c r="M750" s="20" t="s">
        <v>29</v>
      </c>
      <c r="N750" s="36">
        <f t="shared" si="99"/>
        <v>7.4159746247157187E-4</v>
      </c>
      <c r="O750" s="36">
        <f t="shared" si="100"/>
        <v>3.6472788849752281E-4</v>
      </c>
      <c r="P750" s="36" t="e">
        <f t="shared" si="101"/>
        <v>#VALUE!</v>
      </c>
      <c r="Q750" s="20">
        <f t="shared" si="102"/>
        <v>5.5316267548454737E-4</v>
      </c>
      <c r="R750" s="20">
        <v>186419.875</v>
      </c>
      <c r="S750" s="20">
        <v>282608.90625</v>
      </c>
      <c r="T750" s="20">
        <v>213834.1640625</v>
      </c>
      <c r="U750" s="36">
        <f t="shared" si="103"/>
        <v>3.2528710983814788E-3</v>
      </c>
      <c r="V750" s="36">
        <f t="shared" si="104"/>
        <v>2.1008297411602562E-3</v>
      </c>
      <c r="W750" s="36">
        <f t="shared" si="105"/>
        <v>8.1291927444422651E-4</v>
      </c>
      <c r="X750" s="20">
        <f t="shared" si="106"/>
        <v>2.0555400379953207E-3</v>
      </c>
      <c r="Y750" s="21">
        <f t="shared" si="107"/>
        <v>3.7159774675591652</v>
      </c>
    </row>
    <row r="751" spans="1:25" s="22" customFormat="1" x14ac:dyDescent="0.25">
      <c r="A751" s="19" t="s">
        <v>10</v>
      </c>
      <c r="B751" s="19" t="s">
        <v>11</v>
      </c>
      <c r="C751" s="19" t="s">
        <v>2844</v>
      </c>
      <c r="D751" s="19" t="s">
        <v>2845</v>
      </c>
      <c r="E751" s="19">
        <v>55</v>
      </c>
      <c r="F751" s="19">
        <v>5</v>
      </c>
      <c r="G751" s="19">
        <v>13</v>
      </c>
      <c r="H751" s="19">
        <v>5</v>
      </c>
      <c r="I751" s="19">
        <v>20.8</v>
      </c>
      <c r="J751" s="19" t="s">
        <v>2846</v>
      </c>
      <c r="K751" s="20">
        <v>97081.86328125</v>
      </c>
      <c r="L751" s="20">
        <v>13434.9892578125</v>
      </c>
      <c r="M751" s="20" t="s">
        <v>29</v>
      </c>
      <c r="N751" s="36">
        <f t="shared" si="99"/>
        <v>5.0220222197855315E-4</v>
      </c>
      <c r="O751" s="36">
        <f t="shared" si="100"/>
        <v>1.3249621449149034E-4</v>
      </c>
      <c r="P751" s="36" t="e">
        <f t="shared" si="101"/>
        <v>#VALUE!</v>
      </c>
      <c r="Q751" s="20">
        <f t="shared" si="102"/>
        <v>3.1734921823502172E-4</v>
      </c>
      <c r="R751" s="20" t="s">
        <v>29</v>
      </c>
      <c r="S751" s="20">
        <v>126378.8359375</v>
      </c>
      <c r="T751" s="20">
        <v>363809.22167968802</v>
      </c>
      <c r="U751" s="36" t="e">
        <f t="shared" si="103"/>
        <v>#VALUE!</v>
      </c>
      <c r="V751" s="36">
        <f t="shared" si="104"/>
        <v>9.3946231459473911E-4</v>
      </c>
      <c r="W751" s="36">
        <f t="shared" si="105"/>
        <v>1.3830695848841483E-3</v>
      </c>
      <c r="X751" s="20">
        <f t="shared" si="106"/>
        <v>1.1612659497394436E-3</v>
      </c>
      <c r="Y751" s="21">
        <f t="shared" si="107"/>
        <v>3.6592683485970845</v>
      </c>
    </row>
    <row r="752" spans="1:25" s="22" customFormat="1" x14ac:dyDescent="0.25">
      <c r="A752" s="19" t="s">
        <v>10</v>
      </c>
      <c r="B752" s="19" t="s">
        <v>11</v>
      </c>
      <c r="C752" s="19" t="s">
        <v>3844</v>
      </c>
      <c r="D752" s="19" t="s">
        <v>3845</v>
      </c>
      <c r="E752" s="19">
        <v>15</v>
      </c>
      <c r="F752" s="19">
        <v>4</v>
      </c>
      <c r="G752" s="19">
        <v>6</v>
      </c>
      <c r="H752" s="19">
        <v>4</v>
      </c>
      <c r="I752" s="19">
        <v>40.799999999999997</v>
      </c>
      <c r="J752" s="19" t="s">
        <v>29</v>
      </c>
      <c r="K752" s="20">
        <v>93856.62109375</v>
      </c>
      <c r="L752" s="20" t="s">
        <v>29</v>
      </c>
      <c r="M752" s="20">
        <v>26301.083984375</v>
      </c>
      <c r="N752" s="36">
        <f t="shared" si="99"/>
        <v>4.8551811911693972E-4</v>
      </c>
      <c r="O752" s="36" t="e">
        <f t="shared" si="100"/>
        <v>#VALUE!</v>
      </c>
      <c r="P752" s="36">
        <f t="shared" si="101"/>
        <v>8.4465800121025767E-4</v>
      </c>
      <c r="Q752" s="20">
        <f t="shared" si="102"/>
        <v>6.650880601635987E-4</v>
      </c>
      <c r="R752" s="20">
        <v>17125.9189453125</v>
      </c>
      <c r="S752" s="20">
        <v>900494.8125</v>
      </c>
      <c r="T752" s="20">
        <v>81020.5703125</v>
      </c>
      <c r="U752" s="36">
        <f t="shared" si="103"/>
        <v>2.9883297996220011E-4</v>
      </c>
      <c r="V752" s="36">
        <f t="shared" si="104"/>
        <v>6.6940080161062817E-3</v>
      </c>
      <c r="W752" s="36">
        <f t="shared" si="105"/>
        <v>3.0801057222195927E-4</v>
      </c>
      <c r="X752" s="20">
        <f t="shared" si="106"/>
        <v>2.4336171894301468E-3</v>
      </c>
      <c r="Y752" s="21">
        <f t="shared" si="107"/>
        <v>3.6590901794741653</v>
      </c>
    </row>
    <row r="753" spans="1:25" s="22" customFormat="1" x14ac:dyDescent="0.25">
      <c r="A753" s="25" t="s">
        <v>10</v>
      </c>
      <c r="B753" s="25" t="s">
        <v>11</v>
      </c>
      <c r="C753" s="25" t="s">
        <v>7040</v>
      </c>
      <c r="D753" s="25" t="s">
        <v>7041</v>
      </c>
      <c r="E753" s="25">
        <v>1</v>
      </c>
      <c r="F753" s="25">
        <v>1</v>
      </c>
      <c r="G753" s="25">
        <v>1</v>
      </c>
      <c r="H753" s="25">
        <v>1</v>
      </c>
      <c r="I753" s="25">
        <v>80.3</v>
      </c>
      <c r="J753" s="25" t="s">
        <v>29</v>
      </c>
      <c r="K753" s="26">
        <v>8069.65869140625</v>
      </c>
      <c r="L753" s="26" t="s">
        <v>29</v>
      </c>
      <c r="M753" s="26" t="s">
        <v>29</v>
      </c>
      <c r="N753" s="36">
        <f t="shared" si="99"/>
        <v>4.1744156822497505E-5</v>
      </c>
      <c r="O753" s="36" t="e">
        <f t="shared" si="100"/>
        <v>#VALUE!</v>
      </c>
      <c r="P753" s="36" t="e">
        <f t="shared" si="101"/>
        <v>#VALUE!</v>
      </c>
      <c r="Q753" s="20">
        <f t="shared" si="102"/>
        <v>4.1744156822497505E-5</v>
      </c>
      <c r="R753" s="26" t="s">
        <v>29</v>
      </c>
      <c r="S753" s="26">
        <v>22043.3828125</v>
      </c>
      <c r="T753" s="26">
        <v>35050.03515625</v>
      </c>
      <c r="U753" s="36" t="e">
        <f t="shared" si="103"/>
        <v>#VALUE!</v>
      </c>
      <c r="V753" s="36">
        <f t="shared" si="104"/>
        <v>1.6386388816534624E-4</v>
      </c>
      <c r="W753" s="36">
        <f t="shared" si="105"/>
        <v>1.3324741288831386E-4</v>
      </c>
      <c r="X753" s="20">
        <f t="shared" si="106"/>
        <v>1.4855565052683005E-4</v>
      </c>
      <c r="Y753" s="21">
        <f t="shared" si="107"/>
        <v>3.558717239361457</v>
      </c>
    </row>
    <row r="754" spans="1:25" s="22" customFormat="1" x14ac:dyDescent="0.25">
      <c r="A754" s="19" t="s">
        <v>7735</v>
      </c>
      <c r="B754" s="19" t="s">
        <v>11</v>
      </c>
      <c r="C754" s="19" t="s">
        <v>8108</v>
      </c>
      <c r="D754" s="19" t="s">
        <v>8109</v>
      </c>
      <c r="E754" s="19">
        <v>17</v>
      </c>
      <c r="F754" s="19">
        <v>1</v>
      </c>
      <c r="G754" s="19">
        <v>3</v>
      </c>
      <c r="H754" s="19">
        <v>1</v>
      </c>
      <c r="I754" s="19">
        <v>11</v>
      </c>
      <c r="J754" s="19" t="s">
        <v>29</v>
      </c>
      <c r="K754" s="20">
        <v>8521.7001953125</v>
      </c>
      <c r="L754" s="20">
        <v>241001.640625</v>
      </c>
      <c r="M754" s="20">
        <v>283810.03125</v>
      </c>
      <c r="N754" s="36">
        <f t="shared" si="99"/>
        <v>4.4082557013999502E-5</v>
      </c>
      <c r="O754" s="36">
        <f t="shared" si="100"/>
        <v>2.3767644659993007E-3</v>
      </c>
      <c r="P754" s="36">
        <f t="shared" si="101"/>
        <v>9.1145450074019974E-3</v>
      </c>
      <c r="Q754" s="20">
        <f t="shared" si="102"/>
        <v>3.8451306768050989E-3</v>
      </c>
      <c r="R754" s="20" t="s">
        <v>29</v>
      </c>
      <c r="S754" s="20">
        <v>1810000.375</v>
      </c>
      <c r="T754" s="20" t="s">
        <v>29</v>
      </c>
      <c r="U754" s="36" t="e">
        <f t="shared" si="103"/>
        <v>#VALUE!</v>
      </c>
      <c r="V754" s="36">
        <f t="shared" si="104"/>
        <v>1.3454999241770063E-2</v>
      </c>
      <c r="W754" s="36" t="e">
        <f t="shared" si="105"/>
        <v>#VALUE!</v>
      </c>
      <c r="X754" s="20">
        <f t="shared" si="106"/>
        <v>1.3454999241770063E-2</v>
      </c>
      <c r="Y754" s="21">
        <f t="shared" si="107"/>
        <v>3.4992306823105839</v>
      </c>
    </row>
    <row r="755" spans="1:25" s="22" customFormat="1" x14ac:dyDescent="0.25">
      <c r="A755" s="19" t="s">
        <v>10</v>
      </c>
      <c r="B755" s="19" t="s">
        <v>11</v>
      </c>
      <c r="C755" s="19" t="s">
        <v>2549</v>
      </c>
      <c r="D755" s="19" t="s">
        <v>2550</v>
      </c>
      <c r="E755" s="19">
        <v>45</v>
      </c>
      <c r="F755" s="19">
        <v>5</v>
      </c>
      <c r="G755" s="19">
        <v>75</v>
      </c>
      <c r="H755" s="19">
        <v>1</v>
      </c>
      <c r="I755" s="19">
        <v>12.8</v>
      </c>
      <c r="J755" s="19" t="s">
        <v>2551</v>
      </c>
      <c r="K755" s="20">
        <v>900475.375</v>
      </c>
      <c r="L755" s="20">
        <v>74977.2578125</v>
      </c>
      <c r="M755" s="20">
        <v>43327.9453125</v>
      </c>
      <c r="N755" s="36">
        <f t="shared" si="99"/>
        <v>4.658138182328346E-3</v>
      </c>
      <c r="O755" s="36">
        <f t="shared" si="100"/>
        <v>7.3942767221283712E-4</v>
      </c>
      <c r="P755" s="36">
        <f t="shared" si="101"/>
        <v>1.3914748040782425E-3</v>
      </c>
      <c r="Q755" s="20">
        <f t="shared" si="102"/>
        <v>2.2630135528731422E-3</v>
      </c>
      <c r="R755" s="20">
        <v>648964.125</v>
      </c>
      <c r="S755" s="20">
        <v>636257.3359375</v>
      </c>
      <c r="T755" s="20">
        <v>2003360.6328125</v>
      </c>
      <c r="U755" s="36">
        <f t="shared" si="103"/>
        <v>1.1323881888124457E-2</v>
      </c>
      <c r="V755" s="36">
        <f t="shared" si="104"/>
        <v>4.7297459662734619E-3</v>
      </c>
      <c r="W755" s="36">
        <f t="shared" si="105"/>
        <v>7.6160443267618413E-3</v>
      </c>
      <c r="X755" s="20">
        <f t="shared" si="106"/>
        <v>7.8898907270532528E-3</v>
      </c>
      <c r="Y755" s="21">
        <f t="shared" si="107"/>
        <v>3.4864531487388475</v>
      </c>
    </row>
    <row r="756" spans="1:25" s="22" customFormat="1" x14ac:dyDescent="0.25">
      <c r="A756" s="19" t="s">
        <v>10</v>
      </c>
      <c r="B756" s="19" t="s">
        <v>11</v>
      </c>
      <c r="C756" s="19" t="s">
        <v>7242</v>
      </c>
      <c r="D756" s="19" t="s">
        <v>7243</v>
      </c>
      <c r="E756" s="19">
        <v>3</v>
      </c>
      <c r="F756" s="19">
        <v>1</v>
      </c>
      <c r="G756" s="19">
        <v>2</v>
      </c>
      <c r="H756" s="19">
        <v>1</v>
      </c>
      <c r="I756" s="19">
        <v>35.9</v>
      </c>
      <c r="J756" s="19" t="s">
        <v>29</v>
      </c>
      <c r="K756" s="20">
        <v>47344.0390625</v>
      </c>
      <c r="L756" s="20">
        <v>26221.287109375</v>
      </c>
      <c r="M756" s="20" t="s">
        <v>29</v>
      </c>
      <c r="N756" s="36">
        <f t="shared" si="99"/>
        <v>2.4490961350572856E-4</v>
      </c>
      <c r="O756" s="36">
        <f t="shared" si="100"/>
        <v>2.5859501741442979E-4</v>
      </c>
      <c r="P756" s="36" t="e">
        <f t="shared" si="101"/>
        <v>#VALUE!</v>
      </c>
      <c r="Q756" s="20">
        <f t="shared" si="102"/>
        <v>2.5175231546007917E-4</v>
      </c>
      <c r="R756" s="20" t="s">
        <v>29</v>
      </c>
      <c r="S756" s="20">
        <v>118010.296875</v>
      </c>
      <c r="T756" s="20" t="s">
        <v>29</v>
      </c>
      <c r="U756" s="36" t="e">
        <f t="shared" si="103"/>
        <v>#VALUE!</v>
      </c>
      <c r="V756" s="36">
        <f t="shared" si="104"/>
        <v>8.7725310828965159E-4</v>
      </c>
      <c r="W756" s="36" t="e">
        <f t="shared" si="105"/>
        <v>#VALUE!</v>
      </c>
      <c r="X756" s="20">
        <f t="shared" si="106"/>
        <v>8.7725310828965159E-4</v>
      </c>
      <c r="Y756" s="21">
        <f t="shared" si="107"/>
        <v>3.4845880431584719</v>
      </c>
    </row>
    <row r="757" spans="1:25" s="22" customFormat="1" x14ac:dyDescent="0.25">
      <c r="A757" s="19" t="s">
        <v>10</v>
      </c>
      <c r="B757" s="19" t="s">
        <v>11</v>
      </c>
      <c r="C757" s="19" t="s">
        <v>2696</v>
      </c>
      <c r="D757" s="19" t="s">
        <v>2697</v>
      </c>
      <c r="E757" s="19">
        <v>25</v>
      </c>
      <c r="F757" s="19">
        <v>6</v>
      </c>
      <c r="G757" s="19">
        <v>19</v>
      </c>
      <c r="H757" s="19">
        <v>6</v>
      </c>
      <c r="I757" s="19">
        <v>27.5</v>
      </c>
      <c r="J757" s="19" t="s">
        <v>2698</v>
      </c>
      <c r="K757" s="20">
        <v>151577.67822265599</v>
      </c>
      <c r="L757" s="20">
        <v>50175.44140625</v>
      </c>
      <c r="M757" s="20">
        <v>20564.62109375</v>
      </c>
      <c r="N757" s="36">
        <f t="shared" si="99"/>
        <v>7.8410780585491712E-4</v>
      </c>
      <c r="O757" s="36">
        <f t="shared" si="100"/>
        <v>4.9483151189732687E-4</v>
      </c>
      <c r="P757" s="36">
        <f t="shared" si="101"/>
        <v>6.6043178140537569E-4</v>
      </c>
      <c r="Q757" s="20">
        <f t="shared" si="102"/>
        <v>6.4645703305253989E-4</v>
      </c>
      <c r="R757" s="20">
        <v>49715.92578125</v>
      </c>
      <c r="S757" s="20">
        <v>259323.765625</v>
      </c>
      <c r="T757" s="20">
        <v>1037019.8828125</v>
      </c>
      <c r="U757" s="36">
        <f t="shared" si="103"/>
        <v>8.6750137614407673E-4</v>
      </c>
      <c r="V757" s="36">
        <f t="shared" si="104"/>
        <v>1.9277349983186233E-3</v>
      </c>
      <c r="W757" s="36">
        <f t="shared" si="105"/>
        <v>3.9423702681755579E-3</v>
      </c>
      <c r="X757" s="20">
        <f t="shared" si="106"/>
        <v>2.2458688808794191E-3</v>
      </c>
      <c r="Y757" s="21">
        <f t="shared" si="107"/>
        <v>3.4741193398028809</v>
      </c>
    </row>
    <row r="758" spans="1:25" s="22" customFormat="1" x14ac:dyDescent="0.25">
      <c r="A758" s="19" t="s">
        <v>10</v>
      </c>
      <c r="B758" s="19" t="s">
        <v>11</v>
      </c>
      <c r="C758" s="19" t="s">
        <v>5124</v>
      </c>
      <c r="D758" s="19" t="s">
        <v>5125</v>
      </c>
      <c r="E758" s="19">
        <v>10</v>
      </c>
      <c r="F758" s="19">
        <v>2</v>
      </c>
      <c r="G758" s="19">
        <v>3</v>
      </c>
      <c r="H758" s="19">
        <v>2</v>
      </c>
      <c r="I758" s="19">
        <v>24.7</v>
      </c>
      <c r="J758" s="19" t="s">
        <v>5126</v>
      </c>
      <c r="K758" s="20">
        <v>87501.9453125</v>
      </c>
      <c r="L758" s="20">
        <v>13573.365234375</v>
      </c>
      <c r="M758" s="20">
        <v>29526.0625</v>
      </c>
      <c r="N758" s="36">
        <f t="shared" si="99"/>
        <v>4.5264552902200475E-4</v>
      </c>
      <c r="O758" s="36">
        <f t="shared" si="100"/>
        <v>1.3386088198167332E-4</v>
      </c>
      <c r="P758" s="36">
        <f t="shared" si="101"/>
        <v>9.4822802549412825E-4</v>
      </c>
      <c r="Q758" s="20">
        <f t="shared" si="102"/>
        <v>5.1157814549926872E-4</v>
      </c>
      <c r="R758" s="20">
        <v>279739.09375</v>
      </c>
      <c r="S758" s="20">
        <v>19467.826171875</v>
      </c>
      <c r="T758" s="20">
        <v>72228.478515625</v>
      </c>
      <c r="U758" s="36">
        <f t="shared" si="103"/>
        <v>4.8812135140998353E-3</v>
      </c>
      <c r="V758" s="36">
        <f t="shared" si="104"/>
        <v>1.4471797354267924E-4</v>
      </c>
      <c r="W758" s="36">
        <f t="shared" si="105"/>
        <v>2.7458625522519705E-4</v>
      </c>
      <c r="X758" s="20">
        <f t="shared" si="106"/>
        <v>1.7668392476225708E-3</v>
      </c>
      <c r="Y758" s="21">
        <f t="shared" si="107"/>
        <v>3.453703531252776</v>
      </c>
    </row>
    <row r="759" spans="1:25" s="22" customFormat="1" x14ac:dyDescent="0.25">
      <c r="A759" s="19" t="s">
        <v>10</v>
      </c>
      <c r="B759" s="19" t="s">
        <v>11</v>
      </c>
      <c r="C759" s="19" t="s">
        <v>1791</v>
      </c>
      <c r="D759" s="19" t="s">
        <v>1792</v>
      </c>
      <c r="E759" s="19">
        <v>53</v>
      </c>
      <c r="F759" s="19">
        <v>9</v>
      </c>
      <c r="G759" s="19">
        <v>22</v>
      </c>
      <c r="H759" s="19">
        <v>9</v>
      </c>
      <c r="I759" s="19">
        <v>24.8</v>
      </c>
      <c r="J759" s="19" t="s">
        <v>1793</v>
      </c>
      <c r="K759" s="20">
        <v>187715.60546875</v>
      </c>
      <c r="L759" s="20">
        <v>53838.41796875</v>
      </c>
      <c r="M759" s="20">
        <v>53097.423828125</v>
      </c>
      <c r="N759" s="36">
        <f t="shared" si="99"/>
        <v>9.7104846343284859E-4</v>
      </c>
      <c r="O759" s="36">
        <f t="shared" si="100"/>
        <v>5.3095588229978776E-4</v>
      </c>
      <c r="P759" s="36">
        <f t="shared" si="101"/>
        <v>1.7052211196588723E-3</v>
      </c>
      <c r="Q759" s="20">
        <f t="shared" si="102"/>
        <v>1.0690751551305029E-3</v>
      </c>
      <c r="R759" s="20">
        <v>406290.125</v>
      </c>
      <c r="S759" s="20">
        <v>300362.87890625</v>
      </c>
      <c r="T759" s="20">
        <v>433993.984375</v>
      </c>
      <c r="U759" s="36">
        <f t="shared" si="103"/>
        <v>7.0894232987244428E-3</v>
      </c>
      <c r="V759" s="36">
        <f t="shared" si="104"/>
        <v>2.2328074423407051E-3</v>
      </c>
      <c r="W759" s="36">
        <f t="shared" si="105"/>
        <v>1.6498863801210273E-3</v>
      </c>
      <c r="X759" s="20">
        <f t="shared" si="106"/>
        <v>3.6573723737287254E-3</v>
      </c>
      <c r="Y759" s="21">
        <f t="shared" si="107"/>
        <v>3.4210619863130827</v>
      </c>
    </row>
    <row r="760" spans="1:25" s="22" customFormat="1" x14ac:dyDescent="0.25">
      <c r="A760" s="19" t="s">
        <v>10</v>
      </c>
      <c r="B760" s="19" t="s">
        <v>11</v>
      </c>
      <c r="C760" s="19" t="s">
        <v>6847</v>
      </c>
      <c r="D760" s="19" t="s">
        <v>6848</v>
      </c>
      <c r="E760" s="19">
        <v>14</v>
      </c>
      <c r="F760" s="19">
        <v>1</v>
      </c>
      <c r="G760" s="19">
        <v>3</v>
      </c>
      <c r="H760" s="19">
        <v>1</v>
      </c>
      <c r="I760" s="19">
        <v>12.9</v>
      </c>
      <c r="J760" s="19" t="s">
        <v>6849</v>
      </c>
      <c r="K760" s="20">
        <v>296619.27001953102</v>
      </c>
      <c r="L760" s="20">
        <v>7884.48291015625</v>
      </c>
      <c r="M760" s="20" t="s">
        <v>29</v>
      </c>
      <c r="N760" s="36">
        <f t="shared" si="99"/>
        <v>1.5344045885678319E-3</v>
      </c>
      <c r="O760" s="36">
        <f t="shared" si="100"/>
        <v>7.7756976114519473E-5</v>
      </c>
      <c r="P760" s="36" t="e">
        <f t="shared" si="101"/>
        <v>#VALUE!</v>
      </c>
      <c r="Q760" s="20">
        <f t="shared" si="102"/>
        <v>8.0608078234117571E-4</v>
      </c>
      <c r="R760" s="20">
        <v>344534</v>
      </c>
      <c r="S760" s="20">
        <v>6814.54248046875</v>
      </c>
      <c r="T760" s="20">
        <v>575010.875</v>
      </c>
      <c r="U760" s="36">
        <f t="shared" si="103"/>
        <v>6.0118305036400456E-3</v>
      </c>
      <c r="V760" s="36">
        <f t="shared" si="104"/>
        <v>5.06572623819025E-5</v>
      </c>
      <c r="W760" s="36">
        <f t="shared" si="105"/>
        <v>2.1859810164194158E-3</v>
      </c>
      <c r="X760" s="20">
        <f t="shared" si="106"/>
        <v>2.7494895941471212E-3</v>
      </c>
      <c r="Y760" s="21">
        <f t="shared" si="107"/>
        <v>3.4109355468834299</v>
      </c>
    </row>
    <row r="761" spans="1:25" s="23" customFormat="1" x14ac:dyDescent="0.25">
      <c r="A761" s="23" t="s">
        <v>10</v>
      </c>
      <c r="B761" s="23" t="s">
        <v>11</v>
      </c>
      <c r="C761" s="23" t="s">
        <v>7551</v>
      </c>
      <c r="D761" s="23" t="s">
        <v>7552</v>
      </c>
      <c r="E761" s="23">
        <v>1</v>
      </c>
      <c r="F761" s="23">
        <v>2</v>
      </c>
      <c r="G761" s="23">
        <v>2</v>
      </c>
      <c r="H761" s="23">
        <v>2</v>
      </c>
      <c r="I761" s="23">
        <v>227.3</v>
      </c>
      <c r="J761" s="23" t="s">
        <v>7553</v>
      </c>
      <c r="K761" s="24" t="s">
        <v>29</v>
      </c>
      <c r="L761" s="24">
        <v>32530.8828125</v>
      </c>
      <c r="M761" s="24">
        <v>63969.97265625</v>
      </c>
      <c r="N761" s="36" t="e">
        <f t="shared" si="99"/>
        <v>#VALUE!</v>
      </c>
      <c r="O761" s="36">
        <f t="shared" si="100"/>
        <v>3.2082041481470682E-4</v>
      </c>
      <c r="P761" s="36">
        <f t="shared" si="101"/>
        <v>2.0543924833441407E-3</v>
      </c>
      <c r="Q761" s="24">
        <f t="shared" si="102"/>
        <v>1.1876064490794237E-3</v>
      </c>
      <c r="R761" s="24">
        <v>456194.375</v>
      </c>
      <c r="S761" s="24" t="s">
        <v>29</v>
      </c>
      <c r="T761" s="24">
        <v>31935.482421875</v>
      </c>
      <c r="U761" s="36">
        <f t="shared" si="103"/>
        <v>7.9602107751746004E-3</v>
      </c>
      <c r="V761" s="36" t="e">
        <f t="shared" si="104"/>
        <v>#VALUE!</v>
      </c>
      <c r="W761" s="36">
        <f t="shared" si="105"/>
        <v>1.2140702264877111E-4</v>
      </c>
      <c r="X761" s="24">
        <f t="shared" si="106"/>
        <v>4.0408088989116854E-3</v>
      </c>
      <c r="Y761" s="24">
        <f t="shared" si="107"/>
        <v>3.402481438227225</v>
      </c>
    </row>
    <row r="762" spans="1:25" s="22" customFormat="1" x14ac:dyDescent="0.25">
      <c r="A762" s="23" t="s">
        <v>10</v>
      </c>
      <c r="B762" s="23" t="s">
        <v>11</v>
      </c>
      <c r="C762" s="23" t="s">
        <v>2717</v>
      </c>
      <c r="D762" s="23" t="s">
        <v>2718</v>
      </c>
      <c r="E762" s="23">
        <v>37</v>
      </c>
      <c r="F762" s="23">
        <v>5</v>
      </c>
      <c r="G762" s="23">
        <v>21</v>
      </c>
      <c r="H762" s="23">
        <v>4</v>
      </c>
      <c r="I762" s="23">
        <v>21.2</v>
      </c>
      <c r="J762" s="23" t="s">
        <v>2719</v>
      </c>
      <c r="K762" s="24">
        <v>159862.37792968799</v>
      </c>
      <c r="L762" s="24">
        <v>76279.37890625</v>
      </c>
      <c r="M762" s="24">
        <v>19347.5</v>
      </c>
      <c r="N762" s="36">
        <f t="shared" si="99"/>
        <v>8.2696436485238032E-4</v>
      </c>
      <c r="O762" s="36">
        <f t="shared" si="100"/>
        <v>7.5226922440321711E-4</v>
      </c>
      <c r="P762" s="36">
        <f t="shared" si="101"/>
        <v>6.2134399814562627E-4</v>
      </c>
      <c r="Q762" s="24">
        <f t="shared" si="102"/>
        <v>7.3352586246707449E-4</v>
      </c>
      <c r="R762" s="24" t="s">
        <v>29</v>
      </c>
      <c r="S762" s="24">
        <v>373501.63671875</v>
      </c>
      <c r="T762" s="24">
        <v>564615.515625</v>
      </c>
      <c r="U762" s="36" t="e">
        <f t="shared" si="103"/>
        <v>#VALUE!</v>
      </c>
      <c r="V762" s="36">
        <f t="shared" si="104"/>
        <v>2.7764990042339959E-3</v>
      </c>
      <c r="W762" s="36">
        <f t="shared" si="105"/>
        <v>2.1464616625417911E-3</v>
      </c>
      <c r="X762" s="24">
        <f t="shared" si="106"/>
        <v>2.4614803333878935E-3</v>
      </c>
      <c r="Y762" s="21">
        <f t="shared" si="107"/>
        <v>3.3556830908581374</v>
      </c>
    </row>
    <row r="763" spans="1:25" s="22" customFormat="1" x14ac:dyDescent="0.25">
      <c r="A763" s="19" t="s">
        <v>10</v>
      </c>
      <c r="B763" s="19" t="s">
        <v>11</v>
      </c>
      <c r="C763" s="19" t="s">
        <v>3663</v>
      </c>
      <c r="D763" s="19" t="s">
        <v>3664</v>
      </c>
      <c r="E763" s="19">
        <v>16</v>
      </c>
      <c r="F763" s="19">
        <v>5</v>
      </c>
      <c r="G763" s="19">
        <v>9</v>
      </c>
      <c r="H763" s="19">
        <v>5</v>
      </c>
      <c r="I763" s="19">
        <v>27.1</v>
      </c>
      <c r="J763" s="19" t="s">
        <v>3665</v>
      </c>
      <c r="K763" s="20">
        <v>72304.497558593794</v>
      </c>
      <c r="L763" s="20">
        <v>106108.84765625</v>
      </c>
      <c r="M763" s="20">
        <v>80431.6533203125</v>
      </c>
      <c r="N763" s="36">
        <f t="shared" si="99"/>
        <v>3.7402948507254008E-4</v>
      </c>
      <c r="O763" s="36">
        <f t="shared" si="100"/>
        <v>1.0464482232713356E-3</v>
      </c>
      <c r="P763" s="36">
        <f t="shared" si="101"/>
        <v>2.583058537356553E-3</v>
      </c>
      <c r="Q763" s="20">
        <f t="shared" si="102"/>
        <v>1.3345120819001431E-3</v>
      </c>
      <c r="R763" s="20">
        <v>559882.28515625</v>
      </c>
      <c r="S763" s="20">
        <v>117007.29980468799</v>
      </c>
      <c r="T763" s="20">
        <v>718139.30078125</v>
      </c>
      <c r="U763" s="36">
        <f t="shared" si="103"/>
        <v>9.7694781947501204E-3</v>
      </c>
      <c r="V763" s="36">
        <f t="shared" si="104"/>
        <v>8.6979712927056133E-4</v>
      </c>
      <c r="W763" s="36">
        <f t="shared" si="105"/>
        <v>2.7301029370140613E-3</v>
      </c>
      <c r="X763" s="20">
        <f t="shared" si="106"/>
        <v>4.4564594203449145E-3</v>
      </c>
      <c r="Y763" s="21">
        <f t="shared" si="107"/>
        <v>3.3393923373099712</v>
      </c>
    </row>
    <row r="764" spans="1:25" s="22" customFormat="1" x14ac:dyDescent="0.25">
      <c r="A764" s="19" t="s">
        <v>10</v>
      </c>
      <c r="B764" s="19" t="s">
        <v>11</v>
      </c>
      <c r="C764" s="19" t="s">
        <v>2488</v>
      </c>
      <c r="D764" s="19" t="s">
        <v>2489</v>
      </c>
      <c r="E764" s="19">
        <v>31</v>
      </c>
      <c r="F764" s="19">
        <v>5</v>
      </c>
      <c r="G764" s="19">
        <v>58</v>
      </c>
      <c r="H764" s="19">
        <v>3</v>
      </c>
      <c r="I764" s="19">
        <v>13.5</v>
      </c>
      <c r="J764" s="19" t="s">
        <v>2490</v>
      </c>
      <c r="K764" s="20">
        <v>66708.58984375</v>
      </c>
      <c r="L764" s="20">
        <v>46860.013671875</v>
      </c>
      <c r="M764" s="20">
        <v>30946.158203125</v>
      </c>
      <c r="N764" s="36">
        <f t="shared" si="99"/>
        <v>3.4508198454672102E-4</v>
      </c>
      <c r="O764" s="36">
        <f t="shared" si="100"/>
        <v>4.621346771031091E-4</v>
      </c>
      <c r="P764" s="36">
        <f t="shared" si="101"/>
        <v>9.9383432821691466E-4</v>
      </c>
      <c r="Q764" s="20">
        <f t="shared" si="102"/>
        <v>6.0035032995558156E-4</v>
      </c>
      <c r="R764" s="20">
        <v>130952.748046875</v>
      </c>
      <c r="S764" s="20">
        <v>56789.87890625</v>
      </c>
      <c r="T764" s="20">
        <v>869663.103515625</v>
      </c>
      <c r="U764" s="36">
        <f t="shared" si="103"/>
        <v>2.2850160658852031E-3</v>
      </c>
      <c r="V764" s="36">
        <f t="shared" si="104"/>
        <v>4.221589056984629E-4</v>
      </c>
      <c r="W764" s="36">
        <f t="shared" si="105"/>
        <v>3.3061410098818556E-3</v>
      </c>
      <c r="X764" s="20">
        <f t="shared" si="106"/>
        <v>2.0044386604885071E-3</v>
      </c>
      <c r="Y764" s="21">
        <f t="shared" si="107"/>
        <v>3.3387816421068854</v>
      </c>
    </row>
    <row r="765" spans="1:25" s="22" customFormat="1" x14ac:dyDescent="0.25">
      <c r="A765" s="19" t="s">
        <v>10</v>
      </c>
      <c r="B765" s="19" t="s">
        <v>11</v>
      </c>
      <c r="C765" s="19" t="s">
        <v>6996</v>
      </c>
      <c r="D765" s="19" t="s">
        <v>6997</v>
      </c>
      <c r="E765" s="19">
        <v>7</v>
      </c>
      <c r="F765" s="19">
        <v>1</v>
      </c>
      <c r="G765" s="19">
        <v>2</v>
      </c>
      <c r="H765" s="19">
        <v>1</v>
      </c>
      <c r="I765" s="19">
        <v>15.2</v>
      </c>
      <c r="J765" s="19" t="s">
        <v>6998</v>
      </c>
      <c r="K765" s="20" t="s">
        <v>29</v>
      </c>
      <c r="L765" s="20">
        <v>9704.8173828125</v>
      </c>
      <c r="M765" s="20" t="s">
        <v>29</v>
      </c>
      <c r="N765" s="36" t="e">
        <f t="shared" si="99"/>
        <v>#VALUE!</v>
      </c>
      <c r="O765" s="36">
        <f t="shared" si="100"/>
        <v>9.5709162164468487E-5</v>
      </c>
      <c r="P765" s="36" t="e">
        <f t="shared" si="101"/>
        <v>#VALUE!</v>
      </c>
      <c r="Q765" s="20">
        <f t="shared" si="102"/>
        <v>9.5709162164468487E-5</v>
      </c>
      <c r="R765" s="20" t="s">
        <v>29</v>
      </c>
      <c r="S765" s="20">
        <v>42964.25</v>
      </c>
      <c r="T765" s="20" t="s">
        <v>29</v>
      </c>
      <c r="U765" s="36" t="e">
        <f t="shared" si="103"/>
        <v>#VALUE!</v>
      </c>
      <c r="V765" s="36">
        <f t="shared" si="104"/>
        <v>3.1938333226766289E-4</v>
      </c>
      <c r="W765" s="36" t="e">
        <f t="shared" si="105"/>
        <v>#VALUE!</v>
      </c>
      <c r="X765" s="20">
        <f t="shared" si="106"/>
        <v>3.1938333226766289E-4</v>
      </c>
      <c r="Y765" s="21">
        <f t="shared" si="107"/>
        <v>3.3370194142837479</v>
      </c>
    </row>
    <row r="766" spans="1:25" s="22" customFormat="1" x14ac:dyDescent="0.25">
      <c r="A766" s="25" t="s">
        <v>7735</v>
      </c>
      <c r="B766" s="25" t="s">
        <v>11</v>
      </c>
      <c r="C766" s="25" t="s">
        <v>7884</v>
      </c>
      <c r="D766" s="25" t="s">
        <v>7885</v>
      </c>
      <c r="E766" s="25">
        <v>3</v>
      </c>
      <c r="F766" s="25">
        <v>1</v>
      </c>
      <c r="G766" s="25">
        <v>1</v>
      </c>
      <c r="H766" s="25">
        <v>1</v>
      </c>
      <c r="I766" s="25">
        <v>43.5</v>
      </c>
      <c r="J766" s="25" t="s">
        <v>29</v>
      </c>
      <c r="K766" s="26">
        <v>8668.75390625</v>
      </c>
      <c r="L766" s="26" t="s">
        <v>29</v>
      </c>
      <c r="M766" s="26" t="s">
        <v>29</v>
      </c>
      <c r="N766" s="36">
        <f t="shared" si="99"/>
        <v>4.4843262442252931E-5</v>
      </c>
      <c r="O766" s="36" t="e">
        <f t="shared" si="100"/>
        <v>#VALUE!</v>
      </c>
      <c r="P766" s="36" t="e">
        <f t="shared" si="101"/>
        <v>#VALUE!</v>
      </c>
      <c r="Q766" s="20">
        <f t="shared" si="102"/>
        <v>4.4843262442252931E-5</v>
      </c>
      <c r="R766" s="26" t="s">
        <v>29</v>
      </c>
      <c r="S766" s="26" t="s">
        <v>29</v>
      </c>
      <c r="T766" s="26">
        <v>39237.45703125</v>
      </c>
      <c r="U766" s="36" t="e">
        <f t="shared" si="103"/>
        <v>#VALUE!</v>
      </c>
      <c r="V766" s="36" t="e">
        <f t="shared" si="104"/>
        <v>#VALUE!</v>
      </c>
      <c r="W766" s="36">
        <f t="shared" si="105"/>
        <v>1.491664591611159E-4</v>
      </c>
      <c r="X766" s="20">
        <f t="shared" si="106"/>
        <v>1.491664591611159E-4</v>
      </c>
      <c r="Y766" s="21">
        <f t="shared" si="107"/>
        <v>3.3263962307204014</v>
      </c>
    </row>
    <row r="767" spans="1:25" s="22" customFormat="1" x14ac:dyDescent="0.25">
      <c r="A767" s="19" t="s">
        <v>10</v>
      </c>
      <c r="B767" s="19" t="s">
        <v>11</v>
      </c>
      <c r="C767" s="19" t="s">
        <v>1882</v>
      </c>
      <c r="D767" s="19" t="s">
        <v>1883</v>
      </c>
      <c r="E767" s="19">
        <v>38</v>
      </c>
      <c r="F767" s="19">
        <v>10</v>
      </c>
      <c r="G767" s="19">
        <v>33</v>
      </c>
      <c r="H767" s="19">
        <v>10</v>
      </c>
      <c r="I767" s="19">
        <v>36.5</v>
      </c>
      <c r="J767" s="19" t="s">
        <v>1884</v>
      </c>
      <c r="K767" s="20">
        <v>299408.30859375</v>
      </c>
      <c r="L767" s="20">
        <v>128819.39453125</v>
      </c>
      <c r="M767" s="20">
        <v>79148.166015625</v>
      </c>
      <c r="N767" s="36">
        <f t="shared" si="99"/>
        <v>1.5488322202779784E-3</v>
      </c>
      <c r="O767" s="36">
        <f t="shared" si="100"/>
        <v>1.2704202289221228E-3</v>
      </c>
      <c r="P767" s="36">
        <f t="shared" si="101"/>
        <v>2.5418394065404946E-3</v>
      </c>
      <c r="Q767" s="20">
        <f t="shared" si="102"/>
        <v>1.7870306185801986E-3</v>
      </c>
      <c r="R767" s="20">
        <v>87523.2890625</v>
      </c>
      <c r="S767" s="20">
        <v>1155989.9355468799</v>
      </c>
      <c r="T767" s="20">
        <v>2017142.8535156299</v>
      </c>
      <c r="U767" s="36">
        <f t="shared" si="103"/>
        <v>1.527208284131153E-3</v>
      </c>
      <c r="V767" s="36">
        <f t="shared" si="104"/>
        <v>8.5932820352465911E-3</v>
      </c>
      <c r="W767" s="36">
        <f t="shared" si="105"/>
        <v>7.6684392885460768E-3</v>
      </c>
      <c r="X767" s="20">
        <f t="shared" si="106"/>
        <v>5.9296432026412736E-3</v>
      </c>
      <c r="Y767" s="21">
        <f t="shared" si="107"/>
        <v>3.318154228018988</v>
      </c>
    </row>
    <row r="768" spans="1:25" s="22" customFormat="1" x14ac:dyDescent="0.25">
      <c r="A768" s="19" t="s">
        <v>10</v>
      </c>
      <c r="B768" s="19" t="s">
        <v>11</v>
      </c>
      <c r="C768" s="19" t="s">
        <v>5161</v>
      </c>
      <c r="D768" s="19" t="s">
        <v>5162</v>
      </c>
      <c r="E768" s="19">
        <v>4</v>
      </c>
      <c r="F768" s="19">
        <v>3</v>
      </c>
      <c r="G768" s="19">
        <v>4</v>
      </c>
      <c r="H768" s="19">
        <v>3</v>
      </c>
      <c r="I768" s="19">
        <v>88.9</v>
      </c>
      <c r="J768" s="19" t="s">
        <v>5163</v>
      </c>
      <c r="K768" s="20">
        <v>8942.310546875</v>
      </c>
      <c r="L768" s="20" t="s">
        <v>29</v>
      </c>
      <c r="M768" s="20" t="s">
        <v>29</v>
      </c>
      <c r="N768" s="36">
        <f t="shared" si="99"/>
        <v>4.6258364585079198E-5</v>
      </c>
      <c r="O768" s="36" t="e">
        <f t="shared" si="100"/>
        <v>#VALUE!</v>
      </c>
      <c r="P768" s="36" t="e">
        <f t="shared" si="101"/>
        <v>#VALUE!</v>
      </c>
      <c r="Q768" s="20">
        <f t="shared" si="102"/>
        <v>4.6258364585079198E-5</v>
      </c>
      <c r="R768" s="20">
        <v>6334.7626953125</v>
      </c>
      <c r="S768" s="20">
        <v>14975.3759765625</v>
      </c>
      <c r="T768" s="20">
        <v>62602.265625</v>
      </c>
      <c r="U768" s="36">
        <f t="shared" si="103"/>
        <v>1.1053631747520048E-4</v>
      </c>
      <c r="V768" s="36">
        <f t="shared" si="104"/>
        <v>1.1132244788063652E-4</v>
      </c>
      <c r="W768" s="36">
        <f t="shared" si="105"/>
        <v>2.3799091493894919E-4</v>
      </c>
      <c r="X768" s="20">
        <f t="shared" si="106"/>
        <v>1.5328322676492874E-4</v>
      </c>
      <c r="Y768" s="21">
        <f t="shared" si="107"/>
        <v>3.3136326400603187</v>
      </c>
    </row>
    <row r="769" spans="1:25" s="22" customFormat="1" x14ac:dyDescent="0.25">
      <c r="A769" s="19" t="s">
        <v>10</v>
      </c>
      <c r="B769" s="19" t="s">
        <v>11</v>
      </c>
      <c r="C769" s="19" t="s">
        <v>5272</v>
      </c>
      <c r="D769" s="19" t="s">
        <v>5273</v>
      </c>
      <c r="E769" s="19">
        <v>5</v>
      </c>
      <c r="F769" s="19">
        <v>2</v>
      </c>
      <c r="G769" s="19">
        <v>3</v>
      </c>
      <c r="H769" s="19">
        <v>2</v>
      </c>
      <c r="I769" s="19">
        <v>55.3</v>
      </c>
      <c r="J769" s="19" t="s">
        <v>29</v>
      </c>
      <c r="K769" s="20">
        <v>16084.1474609375</v>
      </c>
      <c r="L769" s="20">
        <v>13330.755859375</v>
      </c>
      <c r="M769" s="20" t="s">
        <v>29</v>
      </c>
      <c r="N769" s="36">
        <f t="shared" si="99"/>
        <v>8.3202920921621534E-5</v>
      </c>
      <c r="O769" s="36">
        <f t="shared" si="100"/>
        <v>1.314682619973325E-4</v>
      </c>
      <c r="P769" s="36" t="e">
        <f t="shared" si="101"/>
        <v>#VALUE!</v>
      </c>
      <c r="Q769" s="20">
        <f t="shared" si="102"/>
        <v>1.0733559145947702E-4</v>
      </c>
      <c r="R769" s="20" t="s">
        <v>29</v>
      </c>
      <c r="S769" s="20">
        <v>58431.525390625</v>
      </c>
      <c r="T769" s="20">
        <v>72086.765625</v>
      </c>
      <c r="U769" s="36" t="e">
        <f t="shared" si="103"/>
        <v>#VALUE!</v>
      </c>
      <c r="V769" s="36">
        <f t="shared" si="104"/>
        <v>4.3436241267426676E-4</v>
      </c>
      <c r="W769" s="36">
        <f t="shared" si="105"/>
        <v>2.7404751465148498E-4</v>
      </c>
      <c r="X769" s="20">
        <f t="shared" si="106"/>
        <v>3.5420496366287584E-4</v>
      </c>
      <c r="Y769" s="21">
        <f t="shared" si="107"/>
        <v>3.2999768189342928</v>
      </c>
    </row>
    <row r="770" spans="1:25" s="22" customFormat="1" x14ac:dyDescent="0.25">
      <c r="A770" s="19" t="s">
        <v>10</v>
      </c>
      <c r="B770" s="19" t="s">
        <v>11</v>
      </c>
      <c r="C770" s="19" t="s">
        <v>1858</v>
      </c>
      <c r="D770" s="19" t="s">
        <v>1859</v>
      </c>
      <c r="E770" s="19">
        <v>30</v>
      </c>
      <c r="F770" s="19">
        <v>9</v>
      </c>
      <c r="G770" s="19">
        <v>29</v>
      </c>
      <c r="H770" s="19">
        <v>9</v>
      </c>
      <c r="I770" s="19">
        <v>33.799999999999997</v>
      </c>
      <c r="J770" s="19" t="s">
        <v>1860</v>
      </c>
      <c r="K770" s="20">
        <v>229769.625</v>
      </c>
      <c r="L770" s="20">
        <v>68592.9052734375</v>
      </c>
      <c r="M770" s="20">
        <v>29743.357421875</v>
      </c>
      <c r="N770" s="36">
        <f t="shared" ref="N770:N833" si="108">K770/$K$2873</f>
        <v>1.1885929288757793E-3</v>
      </c>
      <c r="O770" s="36">
        <f t="shared" ref="O770:O833" si="109">L770/$L$2873</f>
        <v>6.764650209466278E-4</v>
      </c>
      <c r="P770" s="36">
        <f t="shared" ref="P770:P833" si="110">M770/$M$2873</f>
        <v>9.5520644107932292E-4</v>
      </c>
      <c r="Q770" s="20">
        <f t="shared" ref="Q770:Q833" si="111">AVERAGEIF(N770:P770,"&gt;0")</f>
        <v>9.400881303005767E-4</v>
      </c>
      <c r="R770" s="20" t="s">
        <v>29</v>
      </c>
      <c r="S770" s="20">
        <v>309462.65332031302</v>
      </c>
      <c r="T770" s="20">
        <v>997002.91015625</v>
      </c>
      <c r="U770" s="36" t="e">
        <f t="shared" ref="U770:U833" si="112">R770/$R$2873</f>
        <v>#VALUE!</v>
      </c>
      <c r="V770" s="36">
        <f t="shared" ref="V770:V833" si="113">S770/$S$2873</f>
        <v>2.3004524326581777E-3</v>
      </c>
      <c r="W770" s="36">
        <f t="shared" ref="W770:W833" si="114">T770/$T$2873</f>
        <v>3.7902403757432844E-3</v>
      </c>
      <c r="X770" s="20">
        <f t="shared" ref="X770:X833" si="115">AVERAGEIF(U770:W770,"&gt;0")</f>
        <v>3.045346404200731E-3</v>
      </c>
      <c r="Y770" s="21">
        <f t="shared" ref="Y770:Y833" si="116">X770/Q770</f>
        <v>3.23942650273335</v>
      </c>
    </row>
    <row r="771" spans="1:25" s="22" customFormat="1" x14ac:dyDescent="0.25">
      <c r="A771" s="19" t="s">
        <v>10</v>
      </c>
      <c r="B771" s="19" t="s">
        <v>11</v>
      </c>
      <c r="C771" s="19" t="s">
        <v>2575</v>
      </c>
      <c r="D771" s="19" t="s">
        <v>2576</v>
      </c>
      <c r="E771" s="19">
        <v>31</v>
      </c>
      <c r="F771" s="19">
        <v>7</v>
      </c>
      <c r="G771" s="19">
        <v>13</v>
      </c>
      <c r="H771" s="19">
        <v>7</v>
      </c>
      <c r="I771" s="19">
        <v>36.200000000000003</v>
      </c>
      <c r="J771" s="19" t="s">
        <v>2577</v>
      </c>
      <c r="K771" s="20">
        <v>16574.66015625</v>
      </c>
      <c r="L771" s="20">
        <v>14470.48828125</v>
      </c>
      <c r="M771" s="20" t="s">
        <v>29</v>
      </c>
      <c r="N771" s="36">
        <f t="shared" si="108"/>
        <v>8.5740331691962636E-5</v>
      </c>
      <c r="O771" s="36">
        <f t="shared" si="109"/>
        <v>1.4270833287002358E-4</v>
      </c>
      <c r="P771" s="36" t="e">
        <f t="shared" si="110"/>
        <v>#VALUE!</v>
      </c>
      <c r="Q771" s="20">
        <f t="shared" si="111"/>
        <v>1.1422433228099311E-4</v>
      </c>
      <c r="R771" s="20" t="s">
        <v>29</v>
      </c>
      <c r="S771" s="20">
        <v>19770.580078125</v>
      </c>
      <c r="T771" s="20">
        <v>155923.763671875</v>
      </c>
      <c r="U771" s="36" t="e">
        <f t="shared" si="112"/>
        <v>#VALUE!</v>
      </c>
      <c r="V771" s="36">
        <f t="shared" si="113"/>
        <v>1.4696855516426409E-4</v>
      </c>
      <c r="W771" s="36">
        <f t="shared" si="114"/>
        <v>5.9276511491262855E-4</v>
      </c>
      <c r="X771" s="20">
        <f t="shared" si="115"/>
        <v>3.6986683503844632E-4</v>
      </c>
      <c r="Y771" s="21">
        <f t="shared" si="116"/>
        <v>3.238073951954211</v>
      </c>
    </row>
    <row r="772" spans="1:25" s="22" customFormat="1" x14ac:dyDescent="0.25">
      <c r="A772" s="19" t="s">
        <v>10</v>
      </c>
      <c r="B772" s="19" t="s">
        <v>11</v>
      </c>
      <c r="C772" s="19" t="s">
        <v>4447</v>
      </c>
      <c r="D772" s="19" t="s">
        <v>4448</v>
      </c>
      <c r="E772" s="19">
        <v>11</v>
      </c>
      <c r="F772" s="19">
        <v>3</v>
      </c>
      <c r="G772" s="19">
        <v>5</v>
      </c>
      <c r="H772" s="19">
        <v>3</v>
      </c>
      <c r="I772" s="19">
        <v>38.299999999999997</v>
      </c>
      <c r="J772" s="19" t="s">
        <v>4449</v>
      </c>
      <c r="K772" s="20">
        <v>33425.2265625</v>
      </c>
      <c r="L772" s="20">
        <v>33530.20703125</v>
      </c>
      <c r="M772" s="20" t="s">
        <v>29</v>
      </c>
      <c r="N772" s="36">
        <f t="shared" si="108"/>
        <v>1.7290792000142915E-4</v>
      </c>
      <c r="O772" s="36">
        <f t="shared" si="109"/>
        <v>3.3067577632584801E-4</v>
      </c>
      <c r="P772" s="36" t="e">
        <f t="shared" si="110"/>
        <v>#VALUE!</v>
      </c>
      <c r="Q772" s="20">
        <f t="shared" si="111"/>
        <v>2.5179184816363857E-4</v>
      </c>
      <c r="R772" s="20">
        <v>88427.25</v>
      </c>
      <c r="S772" s="20">
        <v>10455.1767578125</v>
      </c>
      <c r="T772" s="20" t="s">
        <v>29</v>
      </c>
      <c r="U772" s="36">
        <f t="shared" si="112"/>
        <v>1.5429816473933029E-3</v>
      </c>
      <c r="V772" s="36">
        <f t="shared" si="113"/>
        <v>7.7720644311435119E-5</v>
      </c>
      <c r="W772" s="36" t="e">
        <f t="shared" si="114"/>
        <v>#VALUE!</v>
      </c>
      <c r="X772" s="20">
        <f t="shared" si="115"/>
        <v>8.1035114585236898E-4</v>
      </c>
      <c r="Y772" s="21">
        <f t="shared" si="116"/>
        <v>3.218337494888734</v>
      </c>
    </row>
    <row r="773" spans="1:25" s="22" customFormat="1" x14ac:dyDescent="0.25">
      <c r="A773" s="19" t="s">
        <v>10</v>
      </c>
      <c r="B773" s="19" t="s">
        <v>11</v>
      </c>
      <c r="C773" s="19" t="s">
        <v>1160</v>
      </c>
      <c r="D773" s="19" t="s">
        <v>1161</v>
      </c>
      <c r="E773" s="19">
        <v>32</v>
      </c>
      <c r="F773" s="19">
        <v>13</v>
      </c>
      <c r="G773" s="19">
        <v>21</v>
      </c>
      <c r="H773" s="19">
        <v>12</v>
      </c>
      <c r="I773" s="19">
        <v>47.4</v>
      </c>
      <c r="J773" s="19" t="s">
        <v>1162</v>
      </c>
      <c r="K773" s="20">
        <v>65762.952636718794</v>
      </c>
      <c r="L773" s="20">
        <v>20991.861328125</v>
      </c>
      <c r="M773" s="20" t="s">
        <v>29</v>
      </c>
      <c r="N773" s="36">
        <f t="shared" si="108"/>
        <v>3.4019022525713199E-4</v>
      </c>
      <c r="O773" s="36">
        <f t="shared" si="109"/>
        <v>2.0702228395824801E-4</v>
      </c>
      <c r="P773" s="36" t="e">
        <f t="shared" si="110"/>
        <v>#VALUE!</v>
      </c>
      <c r="Q773" s="20">
        <f t="shared" si="111"/>
        <v>2.7360625460768999E-4</v>
      </c>
      <c r="R773" s="20">
        <v>135270.26953125</v>
      </c>
      <c r="S773" s="20">
        <v>36040.5087890625</v>
      </c>
      <c r="T773" s="20">
        <v>2413.98413085938</v>
      </c>
      <c r="U773" s="36">
        <f t="shared" si="112"/>
        <v>2.3603532092727553E-3</v>
      </c>
      <c r="V773" s="36">
        <f t="shared" si="113"/>
        <v>2.6791431931600746E-4</v>
      </c>
      <c r="W773" s="36">
        <f t="shared" si="114"/>
        <v>9.1770846664357907E-6</v>
      </c>
      <c r="X773" s="20">
        <f t="shared" si="115"/>
        <v>8.7914820441839948E-4</v>
      </c>
      <c r="Y773" s="21">
        <f t="shared" si="116"/>
        <v>3.2131875262828515</v>
      </c>
    </row>
    <row r="774" spans="1:25" s="22" customFormat="1" x14ac:dyDescent="0.25">
      <c r="A774" s="19" t="s">
        <v>10</v>
      </c>
      <c r="B774" s="19" t="s">
        <v>11</v>
      </c>
      <c r="C774" s="19" t="s">
        <v>4795</v>
      </c>
      <c r="D774" s="19" t="s">
        <v>4796</v>
      </c>
      <c r="E774" s="19">
        <v>5</v>
      </c>
      <c r="F774" s="19">
        <v>3</v>
      </c>
      <c r="G774" s="19">
        <v>3</v>
      </c>
      <c r="H774" s="19">
        <v>3</v>
      </c>
      <c r="I774" s="19">
        <v>77.3</v>
      </c>
      <c r="J774" s="19" t="s">
        <v>4797</v>
      </c>
      <c r="K774" s="20">
        <v>54652.11328125</v>
      </c>
      <c r="L774" s="20">
        <v>26898.51953125</v>
      </c>
      <c r="M774" s="20" t="s">
        <v>29</v>
      </c>
      <c r="N774" s="36">
        <f t="shared" si="108"/>
        <v>2.8271411155504921E-4</v>
      </c>
      <c r="O774" s="36">
        <f t="shared" si="109"/>
        <v>2.6527390122352268E-4</v>
      </c>
      <c r="P774" s="36" t="e">
        <f t="shared" si="110"/>
        <v>#VALUE!</v>
      </c>
      <c r="Q774" s="20">
        <f t="shared" si="111"/>
        <v>2.7399400638928597E-4</v>
      </c>
      <c r="R774" s="20" t="s">
        <v>29</v>
      </c>
      <c r="S774" s="20">
        <v>38406.09375</v>
      </c>
      <c r="T774" s="20">
        <v>384023.65625</v>
      </c>
      <c r="U774" s="36" t="e">
        <f t="shared" si="112"/>
        <v>#VALUE!</v>
      </c>
      <c r="V774" s="36">
        <f t="shared" si="113"/>
        <v>2.8549936752670561E-4</v>
      </c>
      <c r="W774" s="36">
        <f t="shared" si="114"/>
        <v>1.4599174709843102E-3</v>
      </c>
      <c r="X774" s="20">
        <f t="shared" si="115"/>
        <v>8.7270841925550795E-4</v>
      </c>
      <c r="Y774" s="21">
        <f t="shared" si="116"/>
        <v>3.1851368968107239</v>
      </c>
    </row>
    <row r="775" spans="1:25" s="22" customFormat="1" x14ac:dyDescent="0.25">
      <c r="A775" s="25" t="s">
        <v>10</v>
      </c>
      <c r="B775" s="25" t="s">
        <v>11</v>
      </c>
      <c r="C775" s="25" t="s">
        <v>6550</v>
      </c>
      <c r="D775" s="25" t="s">
        <v>6551</v>
      </c>
      <c r="E775" s="25">
        <v>10</v>
      </c>
      <c r="F775" s="25">
        <v>1</v>
      </c>
      <c r="G775" s="25">
        <v>1</v>
      </c>
      <c r="H775" s="25">
        <v>1</v>
      </c>
      <c r="I775" s="25">
        <v>14.4</v>
      </c>
      <c r="J775" s="25" t="s">
        <v>29</v>
      </c>
      <c r="K775" s="26">
        <v>27503.51953125</v>
      </c>
      <c r="L775" s="26">
        <v>20522.416015625</v>
      </c>
      <c r="M775" s="26">
        <v>9188.021484375</v>
      </c>
      <c r="N775" s="36">
        <f t="shared" si="108"/>
        <v>1.4227506718540644E-4</v>
      </c>
      <c r="O775" s="36">
        <f t="shared" si="109"/>
        <v>2.0239260204161713E-4</v>
      </c>
      <c r="P775" s="36">
        <f t="shared" si="110"/>
        <v>2.9507285200410774E-4</v>
      </c>
      <c r="Q775" s="20">
        <f t="shared" si="111"/>
        <v>2.1324684041037711E-4</v>
      </c>
      <c r="R775" s="26">
        <v>74632.65625</v>
      </c>
      <c r="S775" s="26">
        <v>76605.5</v>
      </c>
      <c r="T775" s="26">
        <v>39893.28125</v>
      </c>
      <c r="U775" s="36">
        <f t="shared" si="112"/>
        <v>1.3022775093646257E-3</v>
      </c>
      <c r="V775" s="36">
        <f t="shared" si="113"/>
        <v>5.6946228224699484E-4</v>
      </c>
      <c r="W775" s="36">
        <f t="shared" si="114"/>
        <v>1.5165966295016702E-4</v>
      </c>
      <c r="X775" s="20">
        <f t="shared" si="115"/>
        <v>6.7446648485392912E-4</v>
      </c>
      <c r="Y775" s="21">
        <f t="shared" si="116"/>
        <v>3.1628439772236265</v>
      </c>
    </row>
    <row r="776" spans="1:25" s="22" customFormat="1" x14ac:dyDescent="0.25">
      <c r="A776" s="19" t="s">
        <v>10</v>
      </c>
      <c r="B776" s="19" t="s">
        <v>11</v>
      </c>
      <c r="C776" s="19" t="s">
        <v>6754</v>
      </c>
      <c r="D776" s="19" t="s">
        <v>6755</v>
      </c>
      <c r="E776" s="19">
        <v>1</v>
      </c>
      <c r="F776" s="19">
        <v>2</v>
      </c>
      <c r="G776" s="19">
        <v>6</v>
      </c>
      <c r="H776" s="19">
        <v>2</v>
      </c>
      <c r="I776" s="19">
        <v>195.9</v>
      </c>
      <c r="J776" s="19" t="s">
        <v>6756</v>
      </c>
      <c r="K776" s="20">
        <v>161758.30859375</v>
      </c>
      <c r="L776" s="20">
        <v>27429.484375</v>
      </c>
      <c r="M776" s="20">
        <v>120625.35546875</v>
      </c>
      <c r="N776" s="36">
        <f t="shared" si="108"/>
        <v>8.3677197010456649E-4</v>
      </c>
      <c r="O776" s="36">
        <f t="shared" si="109"/>
        <v>2.7051029036198306E-4</v>
      </c>
      <c r="P776" s="36">
        <f t="shared" si="110"/>
        <v>3.8738772784437528E-3</v>
      </c>
      <c r="Q776" s="20">
        <f t="shared" si="111"/>
        <v>1.6603865129701009E-3</v>
      </c>
      <c r="R776" s="20" t="s">
        <v>29</v>
      </c>
      <c r="S776" s="20">
        <v>239376.111572266</v>
      </c>
      <c r="T776" s="20">
        <v>2289529.9296875</v>
      </c>
      <c r="U776" s="36" t="e">
        <f t="shared" si="112"/>
        <v>#VALUE!</v>
      </c>
      <c r="V776" s="36">
        <f t="shared" si="113"/>
        <v>1.7794501284027111E-3</v>
      </c>
      <c r="W776" s="36">
        <f t="shared" si="114"/>
        <v>8.7039553170554455E-3</v>
      </c>
      <c r="X776" s="20">
        <f t="shared" si="115"/>
        <v>5.241702722729078E-3</v>
      </c>
      <c r="Y776" s="21">
        <f t="shared" si="116"/>
        <v>3.156917188728976</v>
      </c>
    </row>
    <row r="777" spans="1:25" s="22" customFormat="1" x14ac:dyDescent="0.25">
      <c r="A777" s="19" t="s">
        <v>10</v>
      </c>
      <c r="B777" s="19" t="s">
        <v>11</v>
      </c>
      <c r="C777" s="19" t="s">
        <v>4996</v>
      </c>
      <c r="D777" s="19" t="s">
        <v>4997</v>
      </c>
      <c r="E777" s="19">
        <v>9</v>
      </c>
      <c r="F777" s="19">
        <v>2</v>
      </c>
      <c r="G777" s="19">
        <v>3</v>
      </c>
      <c r="H777" s="19">
        <v>2</v>
      </c>
      <c r="I777" s="19">
        <v>30.4</v>
      </c>
      <c r="J777" s="19" t="s">
        <v>4998</v>
      </c>
      <c r="K777" s="20">
        <v>202632.859375</v>
      </c>
      <c r="L777" s="20">
        <v>10674.08203125</v>
      </c>
      <c r="M777" s="20">
        <v>9082.453125</v>
      </c>
      <c r="N777" s="36">
        <f t="shared" si="108"/>
        <v>1.0482150711218037E-3</v>
      </c>
      <c r="O777" s="36">
        <f t="shared" si="109"/>
        <v>1.0526807540913037E-4</v>
      </c>
      <c r="P777" s="36">
        <f t="shared" si="110"/>
        <v>2.9168252940471573E-4</v>
      </c>
      <c r="Q777" s="20">
        <f t="shared" si="111"/>
        <v>4.8172189197854989E-4</v>
      </c>
      <c r="R777" s="20" t="s">
        <v>29</v>
      </c>
      <c r="S777" s="20" t="s">
        <v>29</v>
      </c>
      <c r="T777" s="20">
        <v>399049.921875</v>
      </c>
      <c r="U777" s="36" t="e">
        <f t="shared" si="112"/>
        <v>#VALUE!</v>
      </c>
      <c r="V777" s="36" t="e">
        <f t="shared" si="113"/>
        <v>#VALUE!</v>
      </c>
      <c r="W777" s="36">
        <f t="shared" si="114"/>
        <v>1.5170418365085718E-3</v>
      </c>
      <c r="X777" s="20">
        <f t="shared" si="115"/>
        <v>1.5170418365085718E-3</v>
      </c>
      <c r="Y777" s="21">
        <f t="shared" si="116"/>
        <v>3.149206755536289</v>
      </c>
    </row>
    <row r="778" spans="1:25" s="22" customFormat="1" x14ac:dyDescent="0.25">
      <c r="A778" s="19" t="s">
        <v>10</v>
      </c>
      <c r="B778" s="19" t="s">
        <v>11</v>
      </c>
      <c r="C778" s="19" t="s">
        <v>2422</v>
      </c>
      <c r="D778" s="19" t="s">
        <v>2423</v>
      </c>
      <c r="E778" s="19">
        <v>8</v>
      </c>
      <c r="F778" s="19">
        <v>9</v>
      </c>
      <c r="G778" s="19">
        <v>14</v>
      </c>
      <c r="H778" s="19">
        <v>9</v>
      </c>
      <c r="I778" s="19">
        <v>128.80000000000001</v>
      </c>
      <c r="J778" s="19" t="s">
        <v>2424</v>
      </c>
      <c r="K778" s="20">
        <v>120302.1875</v>
      </c>
      <c r="L778" s="20">
        <v>37283.357421875</v>
      </c>
      <c r="M778" s="20">
        <v>23117.705078125</v>
      </c>
      <c r="N778" s="36">
        <f t="shared" si="108"/>
        <v>6.2232041938001237E-4</v>
      </c>
      <c r="O778" s="36">
        <f t="shared" si="109"/>
        <v>3.6768944337332268E-4</v>
      </c>
      <c r="P778" s="36">
        <f t="shared" si="110"/>
        <v>7.4242394630797954E-4</v>
      </c>
      <c r="Q778" s="20">
        <f t="shared" si="111"/>
        <v>5.774779363537715E-4</v>
      </c>
      <c r="R778" s="20" t="s">
        <v>29</v>
      </c>
      <c r="S778" s="20">
        <v>430314.59375</v>
      </c>
      <c r="T778" s="20">
        <v>114155.53125</v>
      </c>
      <c r="U778" s="36" t="e">
        <f t="shared" si="112"/>
        <v>#VALUE!</v>
      </c>
      <c r="V778" s="36">
        <f t="shared" si="113"/>
        <v>3.198829465783311E-3</v>
      </c>
      <c r="W778" s="36">
        <f t="shared" si="114"/>
        <v>4.3397757343593437E-4</v>
      </c>
      <c r="X778" s="20">
        <f t="shared" si="115"/>
        <v>1.8164035196096228E-3</v>
      </c>
      <c r="Y778" s="21">
        <f t="shared" si="116"/>
        <v>3.1454076515520191</v>
      </c>
    </row>
    <row r="779" spans="1:25" s="22" customFormat="1" x14ac:dyDescent="0.25">
      <c r="A779" s="19" t="s">
        <v>10</v>
      </c>
      <c r="B779" s="19" t="s">
        <v>11</v>
      </c>
      <c r="C779" s="19" t="s">
        <v>1501</v>
      </c>
      <c r="D779" s="19" t="s">
        <v>1502</v>
      </c>
      <c r="E779" s="19">
        <v>15</v>
      </c>
      <c r="F779" s="19">
        <v>14</v>
      </c>
      <c r="G779" s="19">
        <v>23</v>
      </c>
      <c r="H779" s="19">
        <v>14</v>
      </c>
      <c r="I779" s="19">
        <v>144.5</v>
      </c>
      <c r="J779" s="19" t="s">
        <v>1503</v>
      </c>
      <c r="K779" s="20">
        <v>81613.818359375</v>
      </c>
      <c r="L779" s="20">
        <v>58738.4150390625</v>
      </c>
      <c r="M779" s="20">
        <v>92058.455078125</v>
      </c>
      <c r="N779" s="36">
        <f t="shared" si="108"/>
        <v>4.2218638516951657E-4</v>
      </c>
      <c r="O779" s="36">
        <f t="shared" si="109"/>
        <v>5.7927978121606485E-4</v>
      </c>
      <c r="P779" s="36">
        <f t="shared" si="110"/>
        <v>2.9564526962838466E-3</v>
      </c>
      <c r="Q779" s="20">
        <f t="shared" si="111"/>
        <v>1.3193062875564762E-3</v>
      </c>
      <c r="R779" s="20">
        <v>506604.28125</v>
      </c>
      <c r="S779" s="20">
        <v>208643.419921875</v>
      </c>
      <c r="T779" s="20">
        <v>540982.67871093797</v>
      </c>
      <c r="U779" s="36">
        <f t="shared" si="112"/>
        <v>8.8398215308021586E-3</v>
      </c>
      <c r="V779" s="36">
        <f t="shared" si="113"/>
        <v>1.5509925277496924E-3</v>
      </c>
      <c r="W779" s="36">
        <f t="shared" si="114"/>
        <v>2.0566182611308601E-3</v>
      </c>
      <c r="X779" s="20">
        <f t="shared" si="115"/>
        <v>4.1491441065609038E-3</v>
      </c>
      <c r="Y779" s="21">
        <f t="shared" si="116"/>
        <v>3.1449437827251234</v>
      </c>
    </row>
    <row r="780" spans="1:25" s="22" customFormat="1" x14ac:dyDescent="0.25">
      <c r="A780" s="19" t="s">
        <v>10</v>
      </c>
      <c r="B780" s="19" t="s">
        <v>11</v>
      </c>
      <c r="C780" s="19" t="s">
        <v>2885</v>
      </c>
      <c r="D780" s="19" t="s">
        <v>2886</v>
      </c>
      <c r="E780" s="19">
        <v>55</v>
      </c>
      <c r="F780" s="19">
        <v>5</v>
      </c>
      <c r="G780" s="19">
        <v>50</v>
      </c>
      <c r="H780" s="19">
        <v>2</v>
      </c>
      <c r="I780" s="19">
        <v>10.4</v>
      </c>
      <c r="J780" s="19" t="s">
        <v>29</v>
      </c>
      <c r="K780" s="20">
        <v>401712.859375</v>
      </c>
      <c r="L780" s="20">
        <v>201531.39160156299</v>
      </c>
      <c r="M780" s="20">
        <v>81042.34375</v>
      </c>
      <c r="N780" s="36">
        <f t="shared" si="108"/>
        <v>2.0780512832868805E-3</v>
      </c>
      <c r="O780" s="36">
        <f t="shared" si="109"/>
        <v>1.9875078406096838E-3</v>
      </c>
      <c r="P780" s="36">
        <f t="shared" si="110"/>
        <v>2.6026708300667892E-3</v>
      </c>
      <c r="Q780" s="20">
        <f t="shared" si="111"/>
        <v>2.2227433179877847E-3</v>
      </c>
      <c r="R780" s="20">
        <v>332033.84375</v>
      </c>
      <c r="S780" s="20">
        <v>677760.375</v>
      </c>
      <c r="T780" s="20">
        <v>2643758.21875</v>
      </c>
      <c r="U780" s="36">
        <f t="shared" si="112"/>
        <v>5.793713218716013E-3</v>
      </c>
      <c r="V780" s="36">
        <f t="shared" si="113"/>
        <v>5.038267095235709E-3</v>
      </c>
      <c r="W780" s="36">
        <f t="shared" si="114"/>
        <v>1.0050601700690111E-2</v>
      </c>
      <c r="X780" s="20">
        <f t="shared" si="115"/>
        <v>6.960860671547278E-3</v>
      </c>
      <c r="Y780" s="21">
        <f t="shared" si="116"/>
        <v>3.1316529512048374</v>
      </c>
    </row>
    <row r="781" spans="1:25" s="22" customFormat="1" x14ac:dyDescent="0.25">
      <c r="A781" s="19" t="s">
        <v>10</v>
      </c>
      <c r="B781" s="19" t="s">
        <v>11</v>
      </c>
      <c r="C781" s="19" t="s">
        <v>6937</v>
      </c>
      <c r="D781" s="19" t="s">
        <v>6938</v>
      </c>
      <c r="E781" s="19">
        <v>4</v>
      </c>
      <c r="F781" s="19">
        <v>1</v>
      </c>
      <c r="G781" s="19">
        <v>2</v>
      </c>
      <c r="H781" s="19">
        <v>1</v>
      </c>
      <c r="I781" s="19">
        <v>25.8</v>
      </c>
      <c r="J781" s="19" t="s">
        <v>6939</v>
      </c>
      <c r="K781" s="20">
        <v>10081.8642578125</v>
      </c>
      <c r="L781" s="20">
        <v>7232.52294921875</v>
      </c>
      <c r="M781" s="20" t="s">
        <v>29</v>
      </c>
      <c r="N781" s="36">
        <f t="shared" si="108"/>
        <v>5.2153249441571728E-5</v>
      </c>
      <c r="O781" s="36">
        <f t="shared" si="109"/>
        <v>7.1327329974385276E-5</v>
      </c>
      <c r="P781" s="36" t="e">
        <f t="shared" si="110"/>
        <v>#VALUE!</v>
      </c>
      <c r="Q781" s="20">
        <f t="shared" si="111"/>
        <v>6.1740289707978502E-5</v>
      </c>
      <c r="R781" s="20">
        <v>17076.740234375</v>
      </c>
      <c r="S781" s="20">
        <v>14737.4677734375</v>
      </c>
      <c r="T781" s="20">
        <v>45206.6875</v>
      </c>
      <c r="U781" s="36">
        <f t="shared" si="112"/>
        <v>2.9797485253633282E-4</v>
      </c>
      <c r="V781" s="36">
        <f t="shared" si="113"/>
        <v>1.0955390974281556E-4</v>
      </c>
      <c r="W781" s="36">
        <f t="shared" si="114"/>
        <v>1.7185928994856818E-4</v>
      </c>
      <c r="X781" s="20">
        <f t="shared" si="115"/>
        <v>1.9312935074257217E-4</v>
      </c>
      <c r="Y781" s="21">
        <f t="shared" si="116"/>
        <v>3.1280927196170034</v>
      </c>
    </row>
    <row r="782" spans="1:25" s="22" customFormat="1" x14ac:dyDescent="0.25">
      <c r="A782" s="19" t="s">
        <v>10</v>
      </c>
      <c r="B782" s="19" t="s">
        <v>11</v>
      </c>
      <c r="C782" s="19" t="s">
        <v>5150</v>
      </c>
      <c r="D782" s="19" t="s">
        <v>5151</v>
      </c>
      <c r="E782" s="19">
        <v>24</v>
      </c>
      <c r="F782" s="19">
        <v>3</v>
      </c>
      <c r="G782" s="19">
        <v>3</v>
      </c>
      <c r="H782" s="19">
        <v>3</v>
      </c>
      <c r="I782" s="19">
        <v>17.100000000000001</v>
      </c>
      <c r="J782" s="19" t="s">
        <v>5152</v>
      </c>
      <c r="K782" s="20">
        <v>6190.58984375</v>
      </c>
      <c r="L782" s="20">
        <v>6180.3857421875</v>
      </c>
      <c r="M782" s="20" t="s">
        <v>29</v>
      </c>
      <c r="N782" s="36">
        <f t="shared" si="108"/>
        <v>3.2023777354606664E-5</v>
      </c>
      <c r="O782" s="36">
        <f t="shared" si="109"/>
        <v>6.0951125395269146E-5</v>
      </c>
      <c r="P782" s="36" t="e">
        <f t="shared" si="110"/>
        <v>#VALUE!</v>
      </c>
      <c r="Q782" s="20">
        <f t="shared" si="111"/>
        <v>4.6487451374937905E-5</v>
      </c>
      <c r="R782" s="20" t="s">
        <v>29</v>
      </c>
      <c r="S782" s="20">
        <v>29768.647949218801</v>
      </c>
      <c r="T782" s="20">
        <v>18181.796875</v>
      </c>
      <c r="U782" s="36" t="e">
        <f t="shared" si="112"/>
        <v>#VALUE!</v>
      </c>
      <c r="V782" s="36">
        <f t="shared" si="113"/>
        <v>2.212911892823552E-4</v>
      </c>
      <c r="W782" s="36">
        <f t="shared" si="114"/>
        <v>6.9120541090886075E-5</v>
      </c>
      <c r="X782" s="20">
        <f t="shared" si="115"/>
        <v>1.4520586518662065E-4</v>
      </c>
      <c r="Y782" s="21">
        <f t="shared" si="116"/>
        <v>3.1235497084037465</v>
      </c>
    </row>
    <row r="783" spans="1:25" s="22" customFormat="1" x14ac:dyDescent="0.25">
      <c r="A783" s="19" t="s">
        <v>10</v>
      </c>
      <c r="B783" s="19" t="s">
        <v>11</v>
      </c>
      <c r="C783" s="19" t="s">
        <v>567</v>
      </c>
      <c r="D783" s="19" t="s">
        <v>568</v>
      </c>
      <c r="E783" s="19">
        <v>37</v>
      </c>
      <c r="F783" s="19">
        <v>25</v>
      </c>
      <c r="G783" s="19">
        <v>133</v>
      </c>
      <c r="H783" s="19">
        <v>14</v>
      </c>
      <c r="I783" s="19">
        <v>69.400000000000006</v>
      </c>
      <c r="J783" s="19" t="s">
        <v>569</v>
      </c>
      <c r="K783" s="20">
        <v>192066.92578125</v>
      </c>
      <c r="L783" s="20">
        <v>46973.654785156301</v>
      </c>
      <c r="M783" s="20">
        <v>212894.16748046901</v>
      </c>
      <c r="N783" s="36">
        <f t="shared" si="108"/>
        <v>9.9355774225815484E-4</v>
      </c>
      <c r="O783" s="36">
        <f t="shared" si="109"/>
        <v>4.6325540872644221E-4</v>
      </c>
      <c r="P783" s="36">
        <f t="shared" si="110"/>
        <v>6.8370855771649666E-3</v>
      </c>
      <c r="Q783" s="20">
        <f t="shared" si="111"/>
        <v>2.7646329093831881E-3</v>
      </c>
      <c r="R783" s="20">
        <v>1185866.9462890599</v>
      </c>
      <c r="S783" s="20">
        <v>297272.58984375</v>
      </c>
      <c r="T783" s="20">
        <v>783905.630859375</v>
      </c>
      <c r="U783" s="36">
        <f t="shared" si="112"/>
        <v>2.0692387633612482E-2</v>
      </c>
      <c r="V783" s="36">
        <f t="shared" si="113"/>
        <v>2.2098351614687809E-3</v>
      </c>
      <c r="W783" s="36">
        <f t="shared" si="114"/>
        <v>2.9801224676365987E-3</v>
      </c>
      <c r="X783" s="20">
        <f t="shared" si="115"/>
        <v>8.6274484209059536E-3</v>
      </c>
      <c r="Y783" s="21">
        <f t="shared" si="116"/>
        <v>3.1206488180128069</v>
      </c>
    </row>
    <row r="784" spans="1:25" s="22" customFormat="1" x14ac:dyDescent="0.25">
      <c r="A784" s="19" t="s">
        <v>10</v>
      </c>
      <c r="B784" s="19" t="s">
        <v>11</v>
      </c>
      <c r="C784" s="19" t="s">
        <v>5027</v>
      </c>
      <c r="D784" s="19" t="s">
        <v>5028</v>
      </c>
      <c r="E784" s="19">
        <v>9</v>
      </c>
      <c r="F784" s="19">
        <v>2</v>
      </c>
      <c r="G784" s="19">
        <v>7</v>
      </c>
      <c r="H784" s="19">
        <v>2</v>
      </c>
      <c r="I784" s="19">
        <v>38.1</v>
      </c>
      <c r="J784" s="19" t="s">
        <v>5029</v>
      </c>
      <c r="K784" s="20">
        <v>100748.68359375</v>
      </c>
      <c r="L784" s="20">
        <v>19977.3046875</v>
      </c>
      <c r="M784" s="20">
        <v>16847.484375</v>
      </c>
      <c r="N784" s="36">
        <f t="shared" si="108"/>
        <v>5.2117059821581938E-4</v>
      </c>
      <c r="O784" s="36">
        <f t="shared" si="109"/>
        <v>1.9701669990526135E-4</v>
      </c>
      <c r="P784" s="36">
        <f t="shared" si="110"/>
        <v>5.4105612095921784E-4</v>
      </c>
      <c r="Q784" s="20">
        <f t="shared" si="111"/>
        <v>4.1974780636009945E-4</v>
      </c>
      <c r="R784" s="20" t="s">
        <v>29</v>
      </c>
      <c r="S784" s="20">
        <v>303478.984375</v>
      </c>
      <c r="T784" s="20">
        <v>94816.546875</v>
      </c>
      <c r="U784" s="36" t="e">
        <f t="shared" si="112"/>
        <v>#VALUE!</v>
      </c>
      <c r="V784" s="36">
        <f t="shared" si="113"/>
        <v>2.2559716346239839E-3</v>
      </c>
      <c r="W784" s="36">
        <f t="shared" si="114"/>
        <v>3.6045782875183301E-4</v>
      </c>
      <c r="X784" s="20">
        <f t="shared" si="115"/>
        <v>1.3082147316879084E-3</v>
      </c>
      <c r="Y784" s="21">
        <f t="shared" si="116"/>
        <v>3.1166684181920368</v>
      </c>
    </row>
    <row r="785" spans="1:25" s="22" customFormat="1" x14ac:dyDescent="0.25">
      <c r="A785" s="19" t="s">
        <v>10</v>
      </c>
      <c r="B785" s="19" t="s">
        <v>11</v>
      </c>
      <c r="C785" s="19" t="s">
        <v>1149</v>
      </c>
      <c r="D785" s="19" t="s">
        <v>1150</v>
      </c>
      <c r="E785" s="19">
        <v>48</v>
      </c>
      <c r="F785" s="19">
        <v>14</v>
      </c>
      <c r="G785" s="19">
        <v>65</v>
      </c>
      <c r="H785" s="19">
        <v>6</v>
      </c>
      <c r="I785" s="19">
        <v>28.1</v>
      </c>
      <c r="J785" s="19" t="s">
        <v>1151</v>
      </c>
      <c r="K785" s="20">
        <v>316177.140625</v>
      </c>
      <c r="L785" s="20">
        <v>147469.3828125</v>
      </c>
      <c r="M785" s="20">
        <v>14123.693359375</v>
      </c>
      <c r="N785" s="36">
        <f t="shared" si="108"/>
        <v>1.6355769985655758E-3</v>
      </c>
      <c r="O785" s="36">
        <f t="shared" si="109"/>
        <v>1.4543468998079482E-3</v>
      </c>
      <c r="P785" s="36">
        <f t="shared" si="110"/>
        <v>4.5358170825672019E-4</v>
      </c>
      <c r="Q785" s="20">
        <f t="shared" si="111"/>
        <v>1.1811685355434148E-3</v>
      </c>
      <c r="R785" s="20" t="s">
        <v>29</v>
      </c>
      <c r="S785" s="20">
        <v>574345.63671875</v>
      </c>
      <c r="T785" s="20">
        <v>804865.392578125</v>
      </c>
      <c r="U785" s="36" t="e">
        <f t="shared" si="112"/>
        <v>#VALUE!</v>
      </c>
      <c r="V785" s="36">
        <f t="shared" si="113"/>
        <v>4.2695129864626273E-3</v>
      </c>
      <c r="W785" s="36">
        <f t="shared" si="114"/>
        <v>3.0598038149256598E-3</v>
      </c>
      <c r="X785" s="20">
        <f t="shared" si="115"/>
        <v>3.6646584006941436E-3</v>
      </c>
      <c r="Y785" s="21">
        <f t="shared" si="116"/>
        <v>3.1025702856266495</v>
      </c>
    </row>
    <row r="786" spans="1:25" s="22" customFormat="1" x14ac:dyDescent="0.25">
      <c r="A786" s="19" t="s">
        <v>10</v>
      </c>
      <c r="B786" s="19" t="s">
        <v>11</v>
      </c>
      <c r="C786" s="19" t="s">
        <v>764</v>
      </c>
      <c r="D786" s="19" t="s">
        <v>765</v>
      </c>
      <c r="E786" s="19">
        <v>15</v>
      </c>
      <c r="F786" s="19">
        <v>20</v>
      </c>
      <c r="G786" s="19">
        <v>49</v>
      </c>
      <c r="H786" s="19">
        <v>20</v>
      </c>
      <c r="I786" s="19">
        <v>167</v>
      </c>
      <c r="J786" s="19" t="s">
        <v>766</v>
      </c>
      <c r="K786" s="20">
        <v>373052.7578125</v>
      </c>
      <c r="L786" s="20">
        <v>263071.46484375</v>
      </c>
      <c r="M786" s="20">
        <v>211925.095703125</v>
      </c>
      <c r="N786" s="36">
        <f t="shared" si="108"/>
        <v>1.9297932441398472E-3</v>
      </c>
      <c r="O786" s="36">
        <f t="shared" si="109"/>
        <v>2.5944176481018893E-3</v>
      </c>
      <c r="P786" s="36">
        <f t="shared" si="110"/>
        <v>6.8059638853378559E-3</v>
      </c>
      <c r="Q786" s="20">
        <f t="shared" si="111"/>
        <v>3.7767249258598644E-3</v>
      </c>
      <c r="R786" s="20">
        <v>1380555.0878906299</v>
      </c>
      <c r="S786" s="20">
        <v>676738.83691406297</v>
      </c>
      <c r="T786" s="20">
        <v>1568375.0078125</v>
      </c>
      <c r="U786" s="36">
        <f t="shared" si="112"/>
        <v>2.4089533077537639E-2</v>
      </c>
      <c r="V786" s="36">
        <f t="shared" si="113"/>
        <v>5.0306732878743583E-3</v>
      </c>
      <c r="W786" s="36">
        <f t="shared" si="114"/>
        <v>5.9623880917117917E-3</v>
      </c>
      <c r="X786" s="20">
        <f t="shared" si="115"/>
        <v>1.1694198152374597E-2</v>
      </c>
      <c r="Y786" s="21">
        <f t="shared" si="116"/>
        <v>3.0963859910216058</v>
      </c>
    </row>
    <row r="787" spans="1:25" s="22" customFormat="1" x14ac:dyDescent="0.25">
      <c r="A787" s="19" t="s">
        <v>10</v>
      </c>
      <c r="B787" s="19" t="s">
        <v>11</v>
      </c>
      <c r="C787" s="19" t="s">
        <v>3017</v>
      </c>
      <c r="D787" s="19" t="s">
        <v>3018</v>
      </c>
      <c r="E787" s="19">
        <v>19</v>
      </c>
      <c r="F787" s="19">
        <v>6</v>
      </c>
      <c r="G787" s="19">
        <v>9</v>
      </c>
      <c r="H787" s="19">
        <v>6</v>
      </c>
      <c r="I787" s="19">
        <v>49.6</v>
      </c>
      <c r="J787" s="19" t="s">
        <v>3019</v>
      </c>
      <c r="K787" s="20">
        <v>22947.435546875</v>
      </c>
      <c r="L787" s="20" t="s">
        <v>29</v>
      </c>
      <c r="M787" s="20" t="s">
        <v>29</v>
      </c>
      <c r="N787" s="36">
        <f t="shared" si="108"/>
        <v>1.1870655064544901E-4</v>
      </c>
      <c r="O787" s="36" t="e">
        <f t="shared" si="109"/>
        <v>#VALUE!</v>
      </c>
      <c r="P787" s="36" t="e">
        <f t="shared" si="110"/>
        <v>#VALUE!</v>
      </c>
      <c r="Q787" s="20">
        <f t="shared" si="111"/>
        <v>1.1870655064544901E-4</v>
      </c>
      <c r="R787" s="20" t="s">
        <v>29</v>
      </c>
      <c r="S787" s="20">
        <v>50701.404296875</v>
      </c>
      <c r="T787" s="20">
        <v>93918.734375</v>
      </c>
      <c r="U787" s="36" t="e">
        <f t="shared" si="112"/>
        <v>#VALUE!</v>
      </c>
      <c r="V787" s="36">
        <f t="shared" si="113"/>
        <v>3.7689901383093942E-4</v>
      </c>
      <c r="W787" s="36">
        <f t="shared" si="114"/>
        <v>3.5704467403314347E-4</v>
      </c>
      <c r="X787" s="20">
        <f t="shared" si="115"/>
        <v>3.6697184393204144E-4</v>
      </c>
      <c r="Y787" s="21">
        <f t="shared" si="116"/>
        <v>3.0914203296843121</v>
      </c>
    </row>
    <row r="788" spans="1:25" s="22" customFormat="1" x14ac:dyDescent="0.25">
      <c r="A788" s="19" t="s">
        <v>10</v>
      </c>
      <c r="B788" s="19" t="s">
        <v>11</v>
      </c>
      <c r="C788" s="19" t="s">
        <v>4332</v>
      </c>
      <c r="D788" s="19" t="s">
        <v>4333</v>
      </c>
      <c r="E788" s="19">
        <v>5</v>
      </c>
      <c r="F788" s="19">
        <v>3</v>
      </c>
      <c r="G788" s="19">
        <v>4</v>
      </c>
      <c r="H788" s="19">
        <v>3</v>
      </c>
      <c r="I788" s="19">
        <v>85.4</v>
      </c>
      <c r="J788" s="19" t="s">
        <v>4334</v>
      </c>
      <c r="K788" s="20">
        <v>41430.25</v>
      </c>
      <c r="L788" s="20">
        <v>16002.669921875</v>
      </c>
      <c r="M788" s="20">
        <v>16411.009765625</v>
      </c>
      <c r="N788" s="36">
        <f t="shared" si="108"/>
        <v>2.1431772015798763E-4</v>
      </c>
      <c r="O788" s="36">
        <f t="shared" si="109"/>
        <v>1.5781874817445885E-4</v>
      </c>
      <c r="P788" s="36">
        <f t="shared" si="110"/>
        <v>5.2703876063472563E-4</v>
      </c>
      <c r="Q788" s="20">
        <f t="shared" si="111"/>
        <v>2.9972507632239072E-4</v>
      </c>
      <c r="R788" s="20">
        <v>46048.58984375</v>
      </c>
      <c r="S788" s="20">
        <v>98521.19140625</v>
      </c>
      <c r="T788" s="20">
        <v>322921.1640625</v>
      </c>
      <c r="U788" s="36">
        <f t="shared" si="112"/>
        <v>8.035094274360889E-4</v>
      </c>
      <c r="V788" s="36">
        <f t="shared" si="113"/>
        <v>7.3237695084421019E-4</v>
      </c>
      <c r="W788" s="36">
        <f t="shared" si="114"/>
        <v>1.2276281460601674E-3</v>
      </c>
      <c r="X788" s="20">
        <f t="shared" si="115"/>
        <v>9.2117150811348893E-4</v>
      </c>
      <c r="Y788" s="21">
        <f t="shared" si="116"/>
        <v>3.0733881843194766</v>
      </c>
    </row>
    <row r="789" spans="1:25" s="22" customFormat="1" x14ac:dyDescent="0.25">
      <c r="A789" s="19" t="s">
        <v>10</v>
      </c>
      <c r="B789" s="19" t="s">
        <v>11</v>
      </c>
      <c r="C789" s="19" t="s">
        <v>1028</v>
      </c>
      <c r="D789" s="19" t="s">
        <v>1029</v>
      </c>
      <c r="E789" s="19">
        <v>49</v>
      </c>
      <c r="F789" s="19">
        <v>18</v>
      </c>
      <c r="G789" s="19">
        <v>44</v>
      </c>
      <c r="H789" s="19">
        <v>5</v>
      </c>
      <c r="I789" s="19">
        <v>49.5</v>
      </c>
      <c r="J789" s="19" t="s">
        <v>1030</v>
      </c>
      <c r="K789" s="20">
        <v>233957.94921875</v>
      </c>
      <c r="L789" s="20">
        <v>435413.06884765602</v>
      </c>
      <c r="M789" s="20">
        <v>205319.0625</v>
      </c>
      <c r="N789" s="36">
        <f t="shared" si="108"/>
        <v>1.2102590326971414E-3</v>
      </c>
      <c r="O789" s="36">
        <f t="shared" si="109"/>
        <v>4.2940550420529564E-3</v>
      </c>
      <c r="P789" s="36">
        <f t="shared" si="110"/>
        <v>6.5938114582897904E-3</v>
      </c>
      <c r="Q789" s="20">
        <f t="shared" si="111"/>
        <v>4.0327085110132962E-3</v>
      </c>
      <c r="R789" s="20">
        <v>1564519.58984375</v>
      </c>
      <c r="S789" s="20">
        <v>693889.41796875</v>
      </c>
      <c r="T789" s="20">
        <v>1192237.3212890599</v>
      </c>
      <c r="U789" s="36">
        <f t="shared" si="112"/>
        <v>2.7299559967274841E-2</v>
      </c>
      <c r="V789" s="36">
        <f t="shared" si="113"/>
        <v>5.158165557088242E-3</v>
      </c>
      <c r="W789" s="36">
        <f t="shared" si="114"/>
        <v>4.5324501930587326E-3</v>
      </c>
      <c r="X789" s="20">
        <f t="shared" si="115"/>
        <v>1.2330058572473939E-2</v>
      </c>
      <c r="Y789" s="21">
        <f t="shared" si="116"/>
        <v>3.0575129689638225</v>
      </c>
    </row>
    <row r="790" spans="1:25" s="23" customFormat="1" x14ac:dyDescent="0.25">
      <c r="A790" s="23" t="s">
        <v>10</v>
      </c>
      <c r="B790" s="23" t="s">
        <v>11</v>
      </c>
      <c r="C790" s="23" t="s">
        <v>2002</v>
      </c>
      <c r="D790" s="23" t="s">
        <v>2003</v>
      </c>
      <c r="E790" s="23">
        <v>61</v>
      </c>
      <c r="F790" s="23">
        <v>10</v>
      </c>
      <c r="G790" s="23">
        <v>17</v>
      </c>
      <c r="H790" s="23">
        <v>4</v>
      </c>
      <c r="I790" s="23">
        <v>22.2</v>
      </c>
      <c r="J790" s="23" t="s">
        <v>2004</v>
      </c>
      <c r="K790" s="24">
        <v>75132.30078125</v>
      </c>
      <c r="L790" s="24">
        <v>37327.90625</v>
      </c>
      <c r="M790" s="24">
        <v>11975.583984375</v>
      </c>
      <c r="N790" s="24">
        <f t="shared" si="108"/>
        <v>3.8865764540792517E-4</v>
      </c>
      <c r="O790" s="24">
        <f t="shared" si="109"/>
        <v>3.6812878507827882E-4</v>
      </c>
      <c r="P790" s="24">
        <f t="shared" si="110"/>
        <v>3.8459528274869062E-4</v>
      </c>
      <c r="Q790" s="24">
        <f t="shared" si="111"/>
        <v>3.804605710782982E-4</v>
      </c>
      <c r="R790" s="24">
        <v>96067.6171875</v>
      </c>
      <c r="S790" s="24">
        <v>138992.416015625</v>
      </c>
      <c r="T790" s="24">
        <v>202568.375</v>
      </c>
      <c r="U790" s="24">
        <f t="shared" si="112"/>
        <v>1.6762996726588006E-3</v>
      </c>
      <c r="V790" s="24">
        <f t="shared" si="113"/>
        <v>1.0332278810174409E-3</v>
      </c>
      <c r="W790" s="24">
        <f t="shared" si="114"/>
        <v>7.7009086528481631E-4</v>
      </c>
      <c r="X790" s="24">
        <f t="shared" si="115"/>
        <v>1.1598728063203527E-3</v>
      </c>
      <c r="Y790" s="24">
        <f t="shared" si="116"/>
        <v>3.0486018644009567</v>
      </c>
    </row>
    <row r="791" spans="1:25" s="22" customFormat="1" x14ac:dyDescent="0.25">
      <c r="A791" s="19" t="s">
        <v>10</v>
      </c>
      <c r="B791" s="19" t="s">
        <v>11</v>
      </c>
      <c r="C791" s="19" t="s">
        <v>849</v>
      </c>
      <c r="D791" s="19" t="s">
        <v>850</v>
      </c>
      <c r="E791" s="19">
        <v>39</v>
      </c>
      <c r="F791" s="19">
        <v>13</v>
      </c>
      <c r="G791" s="19">
        <v>180</v>
      </c>
      <c r="H791" s="19">
        <v>2</v>
      </c>
      <c r="I791" s="19">
        <v>44.2</v>
      </c>
      <c r="J791" s="19" t="s">
        <v>851</v>
      </c>
      <c r="K791" s="20">
        <v>1037809.4892578101</v>
      </c>
      <c r="L791" s="20">
        <v>842485.91699218797</v>
      </c>
      <c r="M791" s="20">
        <v>144106.52734375</v>
      </c>
      <c r="N791" s="36">
        <f t="shared" si="108"/>
        <v>5.3685643629005231E-3</v>
      </c>
      <c r="O791" s="36">
        <f t="shared" si="109"/>
        <v>8.3086180883208197E-3</v>
      </c>
      <c r="P791" s="36">
        <f t="shared" si="110"/>
        <v>4.6279739428167791E-3</v>
      </c>
      <c r="Q791" s="20">
        <f t="shared" si="111"/>
        <v>6.101718798012707E-3</v>
      </c>
      <c r="R791" s="20">
        <v>2052383.7509765599</v>
      </c>
      <c r="S791" s="20">
        <v>544012.408203125</v>
      </c>
      <c r="T791" s="20">
        <v>4095110.9365234398</v>
      </c>
      <c r="U791" s="36">
        <f t="shared" si="112"/>
        <v>3.5812382056041085E-2</v>
      </c>
      <c r="V791" s="36">
        <f t="shared" si="113"/>
        <v>4.0440248747940473E-3</v>
      </c>
      <c r="W791" s="36">
        <f t="shared" si="114"/>
        <v>1.5568113850667213E-2</v>
      </c>
      <c r="X791" s="20">
        <f t="shared" si="115"/>
        <v>1.8474840260500783E-2</v>
      </c>
      <c r="Y791" s="21">
        <f t="shared" si="116"/>
        <v>3.0278091914884584</v>
      </c>
    </row>
    <row r="792" spans="1:25" s="22" customFormat="1" x14ac:dyDescent="0.25">
      <c r="A792" s="19" t="s">
        <v>10</v>
      </c>
      <c r="B792" s="19" t="s">
        <v>11</v>
      </c>
      <c r="C792" s="19" t="s">
        <v>3910</v>
      </c>
      <c r="D792" s="19" t="s">
        <v>3911</v>
      </c>
      <c r="E792" s="19">
        <v>9</v>
      </c>
      <c r="F792" s="19">
        <v>4</v>
      </c>
      <c r="G792" s="19">
        <v>10</v>
      </c>
      <c r="H792" s="19">
        <v>4</v>
      </c>
      <c r="I792" s="19">
        <v>50.7</v>
      </c>
      <c r="J792" s="19" t="s">
        <v>3912</v>
      </c>
      <c r="K792" s="20">
        <v>149424.42578125</v>
      </c>
      <c r="L792" s="20">
        <v>67960.822265625</v>
      </c>
      <c r="M792" s="20">
        <v>67521.86328125</v>
      </c>
      <c r="N792" s="36">
        <f t="shared" si="108"/>
        <v>7.7296908103025995E-4</v>
      </c>
      <c r="O792" s="36">
        <f t="shared" si="109"/>
        <v>6.7023140183667198E-4</v>
      </c>
      <c r="P792" s="36">
        <f t="shared" si="110"/>
        <v>2.1684612737260232E-3</v>
      </c>
      <c r="Q792" s="20">
        <f t="shared" si="111"/>
        <v>1.2038872521976517E-3</v>
      </c>
      <c r="R792" s="20">
        <v>459958.6875</v>
      </c>
      <c r="S792" s="20">
        <v>168936.13671875</v>
      </c>
      <c r="T792" s="20">
        <v>410612.328125</v>
      </c>
      <c r="U792" s="36">
        <f t="shared" si="112"/>
        <v>8.0258948838916894E-3</v>
      </c>
      <c r="V792" s="36">
        <f t="shared" si="113"/>
        <v>1.2558205085777096E-3</v>
      </c>
      <c r="W792" s="36">
        <f t="shared" si="114"/>
        <v>1.5609978757167508E-3</v>
      </c>
      <c r="X792" s="20">
        <f t="shared" si="115"/>
        <v>3.6142377560620495E-3</v>
      </c>
      <c r="Y792" s="21">
        <f t="shared" si="116"/>
        <v>3.0021397348168541</v>
      </c>
    </row>
    <row r="793" spans="1:25" s="22" customFormat="1" x14ac:dyDescent="0.25">
      <c r="A793" s="19" t="s">
        <v>10</v>
      </c>
      <c r="B793" s="19" t="s">
        <v>11</v>
      </c>
      <c r="C793" s="19" t="s">
        <v>5490</v>
      </c>
      <c r="D793" s="19" t="s">
        <v>5491</v>
      </c>
      <c r="E793" s="19">
        <v>10</v>
      </c>
      <c r="F793" s="19">
        <v>2</v>
      </c>
      <c r="G793" s="19">
        <v>2</v>
      </c>
      <c r="H793" s="19">
        <v>2</v>
      </c>
      <c r="I793" s="19">
        <v>23.3</v>
      </c>
      <c r="J793" s="19" t="s">
        <v>5492</v>
      </c>
      <c r="K793" s="20">
        <v>77668.796875</v>
      </c>
      <c r="L793" s="20">
        <v>70570.84375</v>
      </c>
      <c r="M793" s="20">
        <v>16823.03515625</v>
      </c>
      <c r="N793" s="36">
        <f t="shared" si="108"/>
        <v>4.0177888073723508E-4</v>
      </c>
      <c r="O793" s="36">
        <f t="shared" si="109"/>
        <v>6.9597150179395728E-4</v>
      </c>
      <c r="P793" s="36">
        <f t="shared" si="110"/>
        <v>5.4027093551770543E-4</v>
      </c>
      <c r="Q793" s="20">
        <f t="shared" si="111"/>
        <v>5.4600710601629919E-4</v>
      </c>
      <c r="R793" s="20" t="s">
        <v>29</v>
      </c>
      <c r="S793" s="20">
        <v>340411.875</v>
      </c>
      <c r="T793" s="20">
        <v>182220.0390625</v>
      </c>
      <c r="U793" s="36" t="e">
        <f t="shared" si="112"/>
        <v>#VALUE!</v>
      </c>
      <c r="V793" s="36">
        <f t="shared" si="113"/>
        <v>2.5305196525246716E-3</v>
      </c>
      <c r="W793" s="36">
        <f t="shared" si="114"/>
        <v>6.9273393516571208E-4</v>
      </c>
      <c r="X793" s="20">
        <f t="shared" si="115"/>
        <v>1.611626793845192E-3</v>
      </c>
      <c r="Y793" s="21">
        <f t="shared" si="116"/>
        <v>2.9516590097219035</v>
      </c>
    </row>
    <row r="794" spans="1:25" s="22" customFormat="1" x14ac:dyDescent="0.25">
      <c r="A794" s="19" t="s">
        <v>10</v>
      </c>
      <c r="B794" s="19" t="s">
        <v>11</v>
      </c>
      <c r="C794" s="19" t="s">
        <v>2708</v>
      </c>
      <c r="D794" s="19" t="s">
        <v>2709</v>
      </c>
      <c r="E794" s="19">
        <v>26</v>
      </c>
      <c r="F794" s="19">
        <v>5</v>
      </c>
      <c r="G794" s="19">
        <v>13</v>
      </c>
      <c r="H794" s="19">
        <v>5</v>
      </c>
      <c r="I794" s="19">
        <v>27.4</v>
      </c>
      <c r="J794" s="19" t="s">
        <v>2710</v>
      </c>
      <c r="K794" s="20">
        <v>338509.369140625</v>
      </c>
      <c r="L794" s="20">
        <v>96786.5546875</v>
      </c>
      <c r="M794" s="20">
        <v>20990.6796875</v>
      </c>
      <c r="N794" s="36">
        <f t="shared" si="108"/>
        <v>1.7511010975395369E-3</v>
      </c>
      <c r="O794" s="36">
        <f t="shared" si="109"/>
        <v>9.5451152685591004E-4</v>
      </c>
      <c r="P794" s="36">
        <f t="shared" si="110"/>
        <v>6.7411463190724568E-4</v>
      </c>
      <c r="Q794" s="20">
        <f t="shared" si="111"/>
        <v>1.1265757521008975E-3</v>
      </c>
      <c r="R794" s="20" t="s">
        <v>29</v>
      </c>
      <c r="S794" s="20">
        <v>436294.99609375</v>
      </c>
      <c r="T794" s="20">
        <v>879745.947265625</v>
      </c>
      <c r="U794" s="36" t="e">
        <f t="shared" si="112"/>
        <v>#VALUE!</v>
      </c>
      <c r="V794" s="36">
        <f t="shared" si="113"/>
        <v>3.243285980882451E-3</v>
      </c>
      <c r="W794" s="36">
        <f t="shared" si="114"/>
        <v>3.3444722936667461E-3</v>
      </c>
      <c r="X794" s="20">
        <f t="shared" si="115"/>
        <v>3.2938791372745984E-3</v>
      </c>
      <c r="Y794" s="21">
        <f t="shared" si="116"/>
        <v>2.9237972955941931</v>
      </c>
    </row>
    <row r="795" spans="1:25" s="22" customFormat="1" x14ac:dyDescent="0.25">
      <c r="A795" s="19" t="s">
        <v>10</v>
      </c>
      <c r="B795" s="19" t="s">
        <v>11</v>
      </c>
      <c r="C795" s="19" t="s">
        <v>2958</v>
      </c>
      <c r="D795" s="19" t="s">
        <v>2959</v>
      </c>
      <c r="E795" s="19">
        <v>13</v>
      </c>
      <c r="F795" s="19">
        <v>5</v>
      </c>
      <c r="G795" s="19">
        <v>6</v>
      </c>
      <c r="H795" s="19">
        <v>4</v>
      </c>
      <c r="I795" s="19">
        <v>61.5</v>
      </c>
      <c r="J795" s="19" t="s">
        <v>2960</v>
      </c>
      <c r="K795" s="20">
        <v>60308.640625</v>
      </c>
      <c r="L795" s="20">
        <v>35105.015625</v>
      </c>
      <c r="M795" s="20">
        <v>16163.078125</v>
      </c>
      <c r="N795" s="36">
        <f t="shared" si="108"/>
        <v>3.1197519601202972E-4</v>
      </c>
      <c r="O795" s="36">
        <f t="shared" si="109"/>
        <v>3.4620657975386026E-4</v>
      </c>
      <c r="P795" s="36">
        <f t="shared" si="110"/>
        <v>5.1907644835392749E-4</v>
      </c>
      <c r="Q795" s="20">
        <f t="shared" si="111"/>
        <v>3.924194080399391E-4</v>
      </c>
      <c r="R795" s="20" t="s">
        <v>29</v>
      </c>
      <c r="S795" s="20">
        <v>166050.734375</v>
      </c>
      <c r="T795" s="20">
        <v>278676.17333984398</v>
      </c>
      <c r="U795" s="36" t="e">
        <f t="shared" si="112"/>
        <v>#VALUE!</v>
      </c>
      <c r="V795" s="36">
        <f t="shared" si="113"/>
        <v>1.2343712940451669E-3</v>
      </c>
      <c r="W795" s="36">
        <f t="shared" si="114"/>
        <v>1.0594248754848426E-3</v>
      </c>
      <c r="X795" s="20">
        <f t="shared" si="115"/>
        <v>1.1468980847650048E-3</v>
      </c>
      <c r="Y795" s="21">
        <f t="shared" si="116"/>
        <v>2.9226334408217585</v>
      </c>
    </row>
    <row r="796" spans="1:25" s="22" customFormat="1" x14ac:dyDescent="0.25">
      <c r="A796" s="19" t="s">
        <v>10</v>
      </c>
      <c r="B796" s="19" t="s">
        <v>11</v>
      </c>
      <c r="C796" s="19" t="s">
        <v>2332</v>
      </c>
      <c r="D796" s="19" t="s">
        <v>2333</v>
      </c>
      <c r="E796" s="19">
        <v>58</v>
      </c>
      <c r="F796" s="19">
        <v>10</v>
      </c>
      <c r="G796" s="19">
        <v>20</v>
      </c>
      <c r="H796" s="19">
        <v>10</v>
      </c>
      <c r="I796" s="19">
        <v>22.2</v>
      </c>
      <c r="J796" s="19" t="s">
        <v>2334</v>
      </c>
      <c r="K796" s="20">
        <v>67665.341064453096</v>
      </c>
      <c r="L796" s="20">
        <v>30564.4140625</v>
      </c>
      <c r="M796" s="20" t="s">
        <v>29</v>
      </c>
      <c r="N796" s="36">
        <f t="shared" si="108"/>
        <v>3.5003123637067715E-4</v>
      </c>
      <c r="O796" s="36">
        <f t="shared" si="109"/>
        <v>3.0142704870990682E-4</v>
      </c>
      <c r="P796" s="36" t="e">
        <f t="shared" si="110"/>
        <v>#VALUE!</v>
      </c>
      <c r="Q796" s="20">
        <f t="shared" si="111"/>
        <v>3.2572914254029199E-4</v>
      </c>
      <c r="R796" s="20">
        <v>42906.935546875</v>
      </c>
      <c r="S796" s="20">
        <v>86760.7509765625</v>
      </c>
      <c r="T796" s="20">
        <v>384475.587890625</v>
      </c>
      <c r="U796" s="36">
        <f t="shared" si="112"/>
        <v>7.4869018424428507E-4</v>
      </c>
      <c r="V796" s="36">
        <f t="shared" si="113"/>
        <v>6.4495336836880473E-4</v>
      </c>
      <c r="W796" s="36">
        <f t="shared" si="114"/>
        <v>1.4616355497721687E-3</v>
      </c>
      <c r="X796" s="20">
        <f t="shared" si="115"/>
        <v>9.5175970079508629E-4</v>
      </c>
      <c r="Y796" s="21">
        <f t="shared" si="116"/>
        <v>2.9219359783792012</v>
      </c>
    </row>
    <row r="797" spans="1:25" s="22" customFormat="1" x14ac:dyDescent="0.25">
      <c r="A797" s="19" t="s">
        <v>10</v>
      </c>
      <c r="B797" s="19" t="s">
        <v>11</v>
      </c>
      <c r="C797" s="19" t="s">
        <v>6114</v>
      </c>
      <c r="D797" s="19" t="s">
        <v>6115</v>
      </c>
      <c r="E797" s="19">
        <v>18</v>
      </c>
      <c r="F797" s="19">
        <v>2</v>
      </c>
      <c r="G797" s="19">
        <v>3</v>
      </c>
      <c r="H797" s="19">
        <v>2</v>
      </c>
      <c r="I797" s="19">
        <v>12.2</v>
      </c>
      <c r="J797" s="19" t="s">
        <v>6116</v>
      </c>
      <c r="K797" s="20">
        <v>128039.01171875</v>
      </c>
      <c r="L797" s="20">
        <v>28550.26171875</v>
      </c>
      <c r="M797" s="20">
        <v>13648.73828125</v>
      </c>
      <c r="N797" s="36">
        <f t="shared" si="108"/>
        <v>6.6234283121256472E-4</v>
      </c>
      <c r="O797" s="36">
        <f t="shared" si="109"/>
        <v>2.8156342575979144E-4</v>
      </c>
      <c r="P797" s="36">
        <f t="shared" si="110"/>
        <v>4.3832854959633744E-4</v>
      </c>
      <c r="Q797" s="20">
        <f t="shared" si="111"/>
        <v>4.6074493552289783E-4</v>
      </c>
      <c r="R797" s="20" t="s">
        <v>29</v>
      </c>
      <c r="S797" s="20">
        <v>245924.390625</v>
      </c>
      <c r="T797" s="20">
        <v>226297.890625</v>
      </c>
      <c r="U797" s="36" t="e">
        <f t="shared" si="112"/>
        <v>#VALUE!</v>
      </c>
      <c r="V797" s="36">
        <f t="shared" si="113"/>
        <v>1.8281280684221625E-3</v>
      </c>
      <c r="W797" s="36">
        <f t="shared" si="114"/>
        <v>8.6030180379111478E-4</v>
      </c>
      <c r="X797" s="20">
        <f t="shared" si="115"/>
        <v>1.3442149361066386E-3</v>
      </c>
      <c r="Y797" s="21">
        <f t="shared" si="116"/>
        <v>2.9174817398287707</v>
      </c>
    </row>
    <row r="798" spans="1:25" s="22" customFormat="1" x14ac:dyDescent="0.25">
      <c r="A798" s="19" t="s">
        <v>7735</v>
      </c>
      <c r="B798" s="19" t="s">
        <v>11</v>
      </c>
      <c r="C798" s="19" t="s">
        <v>7990</v>
      </c>
      <c r="D798" s="19" t="s">
        <v>7991</v>
      </c>
      <c r="E798" s="19">
        <v>1</v>
      </c>
      <c r="F798" s="19">
        <v>1</v>
      </c>
      <c r="G798" s="19">
        <v>4</v>
      </c>
      <c r="H798" s="19">
        <v>1</v>
      </c>
      <c r="I798" s="19">
        <v>82.6</v>
      </c>
      <c r="J798" s="19" t="s">
        <v>7992</v>
      </c>
      <c r="K798" s="20">
        <v>445537.1875</v>
      </c>
      <c r="L798" s="20">
        <v>312173.34375</v>
      </c>
      <c r="M798" s="20">
        <v>164688.5</v>
      </c>
      <c r="N798" s="36">
        <f t="shared" si="108"/>
        <v>2.3047535139324978E-3</v>
      </c>
      <c r="O798" s="36">
        <f t="shared" si="109"/>
        <v>3.0786616586219967E-3</v>
      </c>
      <c r="P798" s="36">
        <f t="shared" si="110"/>
        <v>5.2889629687869737E-3</v>
      </c>
      <c r="Q798" s="20">
        <f t="shared" si="111"/>
        <v>3.5574593804471558E-3</v>
      </c>
      <c r="R798" s="20">
        <v>76634.046875</v>
      </c>
      <c r="S798" s="20">
        <v>350520.15625</v>
      </c>
      <c r="T798" s="20">
        <v>7130470.5</v>
      </c>
      <c r="U798" s="36">
        <f t="shared" si="112"/>
        <v>1.3372001039679861E-3</v>
      </c>
      <c r="V798" s="36">
        <f t="shared" si="113"/>
        <v>2.6056615798042992E-3</v>
      </c>
      <c r="W798" s="36">
        <f t="shared" si="114"/>
        <v>2.7107440622125032E-2</v>
      </c>
      <c r="X798" s="20">
        <f t="shared" si="115"/>
        <v>1.0350100768632438E-2</v>
      </c>
      <c r="Y798" s="21">
        <f t="shared" si="116"/>
        <v>2.9094079964818822</v>
      </c>
    </row>
    <row r="799" spans="1:25" s="22" customFormat="1" x14ac:dyDescent="0.25">
      <c r="A799" s="19" t="s">
        <v>10</v>
      </c>
      <c r="B799" s="19" t="s">
        <v>11</v>
      </c>
      <c r="C799" s="19" t="s">
        <v>1776</v>
      </c>
      <c r="D799" s="19" t="s">
        <v>1777</v>
      </c>
      <c r="E799" s="19">
        <v>21</v>
      </c>
      <c r="F799" s="19">
        <v>13</v>
      </c>
      <c r="G799" s="19">
        <v>20</v>
      </c>
      <c r="H799" s="19">
        <v>13</v>
      </c>
      <c r="I799" s="19">
        <v>87.1</v>
      </c>
      <c r="J799" s="19" t="s">
        <v>1778</v>
      </c>
      <c r="K799" s="20">
        <v>35700.3349609375</v>
      </c>
      <c r="L799" s="20">
        <v>47376.568359375</v>
      </c>
      <c r="M799" s="20">
        <v>53203.6318359375</v>
      </c>
      <c r="N799" s="36">
        <f t="shared" si="108"/>
        <v>1.8467700285913373E-4</v>
      </c>
      <c r="O799" s="36">
        <f t="shared" si="109"/>
        <v>4.6722895290476527E-4</v>
      </c>
      <c r="P799" s="36">
        <f t="shared" si="110"/>
        <v>1.7086319845359521E-3</v>
      </c>
      <c r="Q799" s="20">
        <f t="shared" si="111"/>
        <v>7.8684598009995041E-4</v>
      </c>
      <c r="R799" s="20" t="s">
        <v>29</v>
      </c>
      <c r="S799" s="20">
        <v>388032.6640625</v>
      </c>
      <c r="T799" s="20">
        <v>433925.4765625</v>
      </c>
      <c r="U799" s="36" t="e">
        <f t="shared" si="112"/>
        <v>#VALUE!</v>
      </c>
      <c r="V799" s="36">
        <f t="shared" si="113"/>
        <v>2.8845182978169026E-3</v>
      </c>
      <c r="W799" s="36">
        <f t="shared" si="114"/>
        <v>1.6496259384770299E-3</v>
      </c>
      <c r="X799" s="20">
        <f t="shared" si="115"/>
        <v>2.2670721181469664E-3</v>
      </c>
      <c r="Y799" s="21">
        <f t="shared" si="116"/>
        <v>2.8812145902543569</v>
      </c>
    </row>
    <row r="800" spans="1:25" s="22" customFormat="1" x14ac:dyDescent="0.25">
      <c r="A800" s="19" t="s">
        <v>10</v>
      </c>
      <c r="B800" s="19" t="s">
        <v>11</v>
      </c>
      <c r="C800" s="19" t="s">
        <v>2497</v>
      </c>
      <c r="D800" s="19" t="s">
        <v>2498</v>
      </c>
      <c r="E800" s="19">
        <v>44</v>
      </c>
      <c r="F800" s="19">
        <v>6</v>
      </c>
      <c r="G800" s="19">
        <v>11</v>
      </c>
      <c r="H800" s="19">
        <v>6</v>
      </c>
      <c r="I800" s="19">
        <v>23</v>
      </c>
      <c r="J800" s="19" t="s">
        <v>2499</v>
      </c>
      <c r="K800" s="20" t="s">
        <v>29</v>
      </c>
      <c r="L800" s="20">
        <v>29186.62890625</v>
      </c>
      <c r="M800" s="20">
        <v>10839.779296875</v>
      </c>
      <c r="N800" s="36" t="e">
        <f t="shared" si="108"/>
        <v>#VALUE!</v>
      </c>
      <c r="O800" s="36">
        <f t="shared" si="109"/>
        <v>2.878392955615716E-4</v>
      </c>
      <c r="P800" s="36">
        <f t="shared" si="110"/>
        <v>3.4811897182253511E-4</v>
      </c>
      <c r="Q800" s="20">
        <f t="shared" si="111"/>
        <v>3.1797913369205333E-4</v>
      </c>
      <c r="R800" s="20" t="s">
        <v>29</v>
      </c>
      <c r="S800" s="20">
        <v>178619.55078125</v>
      </c>
      <c r="T800" s="20">
        <v>126139.74511718799</v>
      </c>
      <c r="U800" s="36" t="e">
        <f t="shared" si="112"/>
        <v>#VALUE!</v>
      </c>
      <c r="V800" s="36">
        <f t="shared" si="113"/>
        <v>1.3278041007737515E-3</v>
      </c>
      <c r="W800" s="36">
        <f t="shared" si="114"/>
        <v>4.7953717091377905E-4</v>
      </c>
      <c r="X800" s="20">
        <f t="shared" si="115"/>
        <v>9.0367063584376531E-4</v>
      </c>
      <c r="Y800" s="21">
        <f t="shared" si="116"/>
        <v>2.8419180383041249</v>
      </c>
    </row>
    <row r="801" spans="1:25" s="22" customFormat="1" x14ac:dyDescent="0.25">
      <c r="A801" s="19" t="s">
        <v>10</v>
      </c>
      <c r="B801" s="19" t="s">
        <v>11</v>
      </c>
      <c r="C801" s="19" t="s">
        <v>5953</v>
      </c>
      <c r="D801" s="19" t="s">
        <v>5954</v>
      </c>
      <c r="E801" s="19">
        <v>10</v>
      </c>
      <c r="F801" s="19">
        <v>1</v>
      </c>
      <c r="G801" s="19">
        <v>3</v>
      </c>
      <c r="H801" s="19">
        <v>1</v>
      </c>
      <c r="I801" s="19">
        <v>15</v>
      </c>
      <c r="J801" s="19" t="s">
        <v>5955</v>
      </c>
      <c r="K801" s="20">
        <v>31216.314453125</v>
      </c>
      <c r="L801" s="20">
        <v>15350.6923828125</v>
      </c>
      <c r="M801" s="20" t="s">
        <v>29</v>
      </c>
      <c r="N801" s="36">
        <f t="shared" si="108"/>
        <v>1.6148126900823886E-4</v>
      </c>
      <c r="O801" s="36">
        <f t="shared" si="109"/>
        <v>1.5138892867839739E-4</v>
      </c>
      <c r="P801" s="36" t="e">
        <f t="shared" si="110"/>
        <v>#VALUE!</v>
      </c>
      <c r="Q801" s="20">
        <f t="shared" si="111"/>
        <v>1.5643509884331812E-4</v>
      </c>
      <c r="R801" s="20" t="s">
        <v>29</v>
      </c>
      <c r="S801" s="20">
        <v>56766.421875</v>
      </c>
      <c r="T801" s="20">
        <v>121059.5</v>
      </c>
      <c r="U801" s="36" t="e">
        <f t="shared" si="112"/>
        <v>#VALUE!</v>
      </c>
      <c r="V801" s="36">
        <f t="shared" si="113"/>
        <v>4.21984533172334E-4</v>
      </c>
      <c r="W801" s="36">
        <f t="shared" si="114"/>
        <v>4.6022393725549322E-4</v>
      </c>
      <c r="X801" s="20">
        <f t="shared" si="115"/>
        <v>4.4110423521391361E-4</v>
      </c>
      <c r="Y801" s="21">
        <f t="shared" si="116"/>
        <v>2.8197267651277778</v>
      </c>
    </row>
    <row r="802" spans="1:25" s="22" customFormat="1" x14ac:dyDescent="0.25">
      <c r="A802" s="19" t="s">
        <v>10</v>
      </c>
      <c r="B802" s="19" t="s">
        <v>11</v>
      </c>
      <c r="C802" s="19" t="s">
        <v>4450</v>
      </c>
      <c r="D802" s="19" t="s">
        <v>4451</v>
      </c>
      <c r="E802" s="19">
        <v>24</v>
      </c>
      <c r="F802" s="19">
        <v>2</v>
      </c>
      <c r="G802" s="19">
        <v>68</v>
      </c>
      <c r="H802" s="19">
        <v>2</v>
      </c>
      <c r="I802" s="19">
        <v>6.4</v>
      </c>
      <c r="J802" s="19" t="s">
        <v>4452</v>
      </c>
      <c r="K802" s="20">
        <v>15837364</v>
      </c>
      <c r="L802" s="20">
        <v>1347674.6591796901</v>
      </c>
      <c r="M802" s="20">
        <v>921101.65869140602</v>
      </c>
      <c r="N802" s="36">
        <f t="shared" si="108"/>
        <v>8.1926315814946513E-2</v>
      </c>
      <c r="O802" s="36">
        <f t="shared" si="109"/>
        <v>1.3290802640842004E-2</v>
      </c>
      <c r="P802" s="36">
        <f t="shared" si="110"/>
        <v>2.9581133857598464E-2</v>
      </c>
      <c r="Q802" s="20">
        <f t="shared" si="111"/>
        <v>4.159941743779566E-2</v>
      </c>
      <c r="R802" s="20">
        <v>8320394.28125</v>
      </c>
      <c r="S802" s="20">
        <v>17287538.765625</v>
      </c>
      <c r="T802" s="20">
        <v>20397288.3125</v>
      </c>
      <c r="U802" s="36">
        <f t="shared" si="112"/>
        <v>0.1451839300107709</v>
      </c>
      <c r="V802" s="36">
        <f t="shared" si="113"/>
        <v>0.12851037170837876</v>
      </c>
      <c r="W802" s="36">
        <f t="shared" si="114"/>
        <v>7.7543029142811637E-2</v>
      </c>
      <c r="X802" s="20">
        <f t="shared" si="115"/>
        <v>0.11707911028732043</v>
      </c>
      <c r="Y802" s="21">
        <f t="shared" si="116"/>
        <v>2.8144411027483951</v>
      </c>
    </row>
    <row r="803" spans="1:25" s="22" customFormat="1" x14ac:dyDescent="0.25">
      <c r="A803" s="19" t="s">
        <v>10</v>
      </c>
      <c r="B803" s="19" t="s">
        <v>11</v>
      </c>
      <c r="C803" s="19" t="s">
        <v>92</v>
      </c>
      <c r="D803" s="19" t="s">
        <v>93</v>
      </c>
      <c r="E803" s="19">
        <v>78</v>
      </c>
      <c r="F803" s="19">
        <v>55</v>
      </c>
      <c r="G803" s="19">
        <v>717</v>
      </c>
      <c r="H803" s="19">
        <v>55</v>
      </c>
      <c r="I803" s="19">
        <v>68.599999999999994</v>
      </c>
      <c r="J803" s="19" t="s">
        <v>94</v>
      </c>
      <c r="K803" s="20">
        <v>30999457.7492676</v>
      </c>
      <c r="L803" s="20">
        <v>20694578.683349598</v>
      </c>
      <c r="M803" s="20">
        <v>34934833.687255897</v>
      </c>
      <c r="N803" s="36">
        <f t="shared" si="108"/>
        <v>0.16035947432025863</v>
      </c>
      <c r="O803" s="36">
        <f t="shared" si="109"/>
        <v>0.20409047476131437</v>
      </c>
      <c r="P803" s="36">
        <f t="shared" si="110"/>
        <v>1.1219304425787358</v>
      </c>
      <c r="Q803" s="20">
        <f t="shared" si="111"/>
        <v>0.49546013055343624</v>
      </c>
      <c r="R803" s="20">
        <v>172566890.578125</v>
      </c>
      <c r="S803" s="20">
        <v>59872005.946777299</v>
      </c>
      <c r="T803" s="20">
        <v>188661550.21289101</v>
      </c>
      <c r="U803" s="36">
        <f t="shared" si="112"/>
        <v>3.0111480919035158</v>
      </c>
      <c r="V803" s="36">
        <f t="shared" si="113"/>
        <v>0.44507051255010999</v>
      </c>
      <c r="W803" s="36">
        <f t="shared" si="114"/>
        <v>0.71722220435159267</v>
      </c>
      <c r="X803" s="20">
        <f t="shared" si="115"/>
        <v>1.3911469362684061</v>
      </c>
      <c r="Y803" s="21">
        <f t="shared" si="116"/>
        <v>2.8077878531103493</v>
      </c>
    </row>
    <row r="804" spans="1:25" s="22" customFormat="1" x14ac:dyDescent="0.25">
      <c r="A804" s="19" t="s">
        <v>10</v>
      </c>
      <c r="B804" s="19" t="s">
        <v>11</v>
      </c>
      <c r="C804" s="19" t="s">
        <v>5569</v>
      </c>
      <c r="D804" s="19" t="s">
        <v>5570</v>
      </c>
      <c r="E804" s="19">
        <v>7</v>
      </c>
      <c r="F804" s="19">
        <v>1</v>
      </c>
      <c r="G804" s="19">
        <v>2</v>
      </c>
      <c r="H804" s="19">
        <v>1</v>
      </c>
      <c r="I804" s="19">
        <v>24.9</v>
      </c>
      <c r="J804" s="19" t="s">
        <v>5571</v>
      </c>
      <c r="K804" s="20">
        <v>253508.59375</v>
      </c>
      <c r="L804" s="20">
        <v>6472.2314453125</v>
      </c>
      <c r="M804" s="20">
        <v>4797.6142578125</v>
      </c>
      <c r="N804" s="36">
        <f t="shared" si="108"/>
        <v>1.3113940623809288E-3</v>
      </c>
      <c r="O804" s="36">
        <f t="shared" si="109"/>
        <v>6.3829315331832289E-5</v>
      </c>
      <c r="P804" s="36">
        <f t="shared" si="110"/>
        <v>1.5407514275796253E-4</v>
      </c>
      <c r="Q804" s="20">
        <f t="shared" si="111"/>
        <v>5.097661734902412E-4</v>
      </c>
      <c r="R804" s="20">
        <v>4324.39990234375</v>
      </c>
      <c r="S804" s="20">
        <v>291534.671875</v>
      </c>
      <c r="T804" s="20">
        <v>537438.515625</v>
      </c>
      <c r="U804" s="36">
        <f t="shared" si="112"/>
        <v>7.5457166035422315E-5</v>
      </c>
      <c r="V804" s="36">
        <f t="shared" si="113"/>
        <v>2.1671812023949491E-3</v>
      </c>
      <c r="W804" s="36">
        <f t="shared" si="114"/>
        <v>2.0431446494796808E-3</v>
      </c>
      <c r="X804" s="20">
        <f t="shared" si="115"/>
        <v>1.4285943393033509E-3</v>
      </c>
      <c r="Y804" s="21">
        <f t="shared" si="116"/>
        <v>2.8024502479678546</v>
      </c>
    </row>
    <row r="805" spans="1:25" s="22" customFormat="1" x14ac:dyDescent="0.25">
      <c r="A805" s="19" t="s">
        <v>10</v>
      </c>
      <c r="B805" s="19" t="s">
        <v>11</v>
      </c>
      <c r="C805" s="19" t="s">
        <v>5106</v>
      </c>
      <c r="D805" s="19" t="s">
        <v>5107</v>
      </c>
      <c r="E805" s="19">
        <v>8</v>
      </c>
      <c r="F805" s="19">
        <v>3</v>
      </c>
      <c r="G805" s="19">
        <v>5</v>
      </c>
      <c r="H805" s="19">
        <v>3</v>
      </c>
      <c r="I805" s="19">
        <v>52.3</v>
      </c>
      <c r="J805" s="19" t="s">
        <v>5108</v>
      </c>
      <c r="K805" s="20">
        <v>42167.47265625</v>
      </c>
      <c r="L805" s="20">
        <v>21229.609375</v>
      </c>
      <c r="M805" s="20" t="s">
        <v>29</v>
      </c>
      <c r="N805" s="36">
        <f t="shared" si="108"/>
        <v>2.1813135582121235E-4</v>
      </c>
      <c r="O805" s="36">
        <f t="shared" si="109"/>
        <v>2.0936696139781983E-4</v>
      </c>
      <c r="P805" s="36" t="e">
        <f t="shared" si="110"/>
        <v>#VALUE!</v>
      </c>
      <c r="Q805" s="20">
        <f t="shared" si="111"/>
        <v>2.1374915860951609E-4</v>
      </c>
      <c r="R805" s="20">
        <v>13597.365234375</v>
      </c>
      <c r="S805" s="20">
        <v>189549.390625</v>
      </c>
      <c r="T805" s="20">
        <v>39284.13671875</v>
      </c>
      <c r="U805" s="36">
        <f t="shared" si="112"/>
        <v>2.372626651800702E-4</v>
      </c>
      <c r="V805" s="36">
        <f t="shared" si="113"/>
        <v>1.4090532479239693E-3</v>
      </c>
      <c r="W805" s="36">
        <f t="shared" si="114"/>
        <v>1.4934391825826323E-4</v>
      </c>
      <c r="X805" s="20">
        <f t="shared" si="115"/>
        <v>5.9855327712076756E-4</v>
      </c>
      <c r="Y805" s="21">
        <f t="shared" si="116"/>
        <v>2.8002602724356174</v>
      </c>
    </row>
    <row r="806" spans="1:25" s="22" customFormat="1" x14ac:dyDescent="0.25">
      <c r="A806" s="19" t="s">
        <v>10</v>
      </c>
      <c r="B806" s="19" t="s">
        <v>11</v>
      </c>
      <c r="C806" s="19" t="s">
        <v>1357</v>
      </c>
      <c r="D806" s="19" t="s">
        <v>1358</v>
      </c>
      <c r="E806" s="19">
        <v>72</v>
      </c>
      <c r="F806" s="19">
        <v>13</v>
      </c>
      <c r="G806" s="19">
        <v>29</v>
      </c>
      <c r="H806" s="19">
        <v>13</v>
      </c>
      <c r="I806" s="19">
        <v>22.4</v>
      </c>
      <c r="J806" s="19" t="s">
        <v>1359</v>
      </c>
      <c r="K806" s="20">
        <v>373927.255859375</v>
      </c>
      <c r="L806" s="20">
        <v>186431.42089843799</v>
      </c>
      <c r="M806" s="20">
        <v>18529.48828125</v>
      </c>
      <c r="N806" s="36">
        <f t="shared" si="108"/>
        <v>1.9343170022076567E-3</v>
      </c>
      <c r="O806" s="36">
        <f t="shared" si="109"/>
        <v>1.8385915356760524E-3</v>
      </c>
      <c r="P806" s="36">
        <f t="shared" si="110"/>
        <v>5.9507359257084396E-4</v>
      </c>
      <c r="Q806" s="20">
        <f t="shared" si="111"/>
        <v>1.4559940434848509E-3</v>
      </c>
      <c r="R806" s="20">
        <v>28744.309082031301</v>
      </c>
      <c r="S806" s="20">
        <v>919525.685546875</v>
      </c>
      <c r="T806" s="20">
        <v>1280321.5449218799</v>
      </c>
      <c r="U806" s="36">
        <f t="shared" si="112"/>
        <v>5.0156418276690656E-4</v>
      </c>
      <c r="V806" s="36">
        <f t="shared" si="113"/>
        <v>6.8354778113354263E-3</v>
      </c>
      <c r="W806" s="36">
        <f t="shared" si="114"/>
        <v>4.8673141914263923E-3</v>
      </c>
      <c r="X806" s="20">
        <f t="shared" si="115"/>
        <v>4.0681187285095746E-3</v>
      </c>
      <c r="Y806" s="21">
        <f t="shared" si="116"/>
        <v>2.7940490187533533</v>
      </c>
    </row>
    <row r="807" spans="1:25" s="22" customFormat="1" x14ac:dyDescent="0.25">
      <c r="A807" s="19" t="s">
        <v>10</v>
      </c>
      <c r="B807" s="19" t="s">
        <v>11</v>
      </c>
      <c r="C807" s="19" t="s">
        <v>1086</v>
      </c>
      <c r="D807" s="19" t="s">
        <v>1087</v>
      </c>
      <c r="E807" s="19">
        <v>38</v>
      </c>
      <c r="F807" s="19">
        <v>16</v>
      </c>
      <c r="G807" s="19">
        <v>37</v>
      </c>
      <c r="H807" s="19">
        <v>2</v>
      </c>
      <c r="I807" s="19">
        <v>38.299999999999997</v>
      </c>
      <c r="J807" s="19" t="s">
        <v>1088</v>
      </c>
      <c r="K807" s="20">
        <v>293729.794921875</v>
      </c>
      <c r="L807" s="20">
        <v>59178.498046875</v>
      </c>
      <c r="M807" s="20">
        <v>19230.16015625</v>
      </c>
      <c r="N807" s="36">
        <f t="shared" si="108"/>
        <v>1.5194574010567038E-3</v>
      </c>
      <c r="O807" s="36">
        <f t="shared" si="109"/>
        <v>5.8361989131799723E-4</v>
      </c>
      <c r="P807" s="36">
        <f t="shared" si="110"/>
        <v>6.1757563491226749E-4</v>
      </c>
      <c r="Q807" s="20">
        <f t="shared" si="111"/>
        <v>9.0688430909565603E-4</v>
      </c>
      <c r="R807" s="20" t="s">
        <v>29</v>
      </c>
      <c r="S807" s="20">
        <v>208149.86425781299</v>
      </c>
      <c r="T807" s="20">
        <v>922652.1875</v>
      </c>
      <c r="U807" s="36" t="e">
        <f t="shared" si="112"/>
        <v>#VALUE!</v>
      </c>
      <c r="V807" s="36">
        <f t="shared" si="113"/>
        <v>1.5473235831586032E-3</v>
      </c>
      <c r="W807" s="36">
        <f t="shared" si="114"/>
        <v>3.5075861245804215E-3</v>
      </c>
      <c r="X807" s="20">
        <f t="shared" si="115"/>
        <v>2.5274548538695126E-3</v>
      </c>
      <c r="Y807" s="21">
        <f t="shared" si="116"/>
        <v>2.7869650279757159</v>
      </c>
    </row>
    <row r="808" spans="1:25" s="22" customFormat="1" x14ac:dyDescent="0.25">
      <c r="A808" s="19" t="s">
        <v>10</v>
      </c>
      <c r="B808" s="19" t="s">
        <v>11</v>
      </c>
      <c r="C808" s="19" t="s">
        <v>6909</v>
      </c>
      <c r="D808" s="19" t="s">
        <v>6910</v>
      </c>
      <c r="E808" s="19">
        <v>30</v>
      </c>
      <c r="F808" s="19">
        <v>2</v>
      </c>
      <c r="G808" s="19">
        <v>2</v>
      </c>
      <c r="H808" s="19">
        <v>2</v>
      </c>
      <c r="I808" s="19">
        <v>12.2</v>
      </c>
      <c r="J808" s="19" t="s">
        <v>29</v>
      </c>
      <c r="K808" s="20">
        <v>24878.265625</v>
      </c>
      <c r="L808" s="20" t="s">
        <v>29</v>
      </c>
      <c r="M808" s="20" t="s">
        <v>29</v>
      </c>
      <c r="N808" s="36">
        <f t="shared" si="108"/>
        <v>1.2869468975530761E-4</v>
      </c>
      <c r="O808" s="36" t="e">
        <f t="shared" si="109"/>
        <v>#VALUE!</v>
      </c>
      <c r="P808" s="36" t="e">
        <f t="shared" si="110"/>
        <v>#VALUE!</v>
      </c>
      <c r="Q808" s="20">
        <f t="shared" si="111"/>
        <v>1.2869468975530761E-4</v>
      </c>
      <c r="R808" s="20" t="s">
        <v>29</v>
      </c>
      <c r="S808" s="20">
        <v>29965.4296875</v>
      </c>
      <c r="T808" s="20">
        <v>129338.5546875</v>
      </c>
      <c r="U808" s="36" t="e">
        <f t="shared" si="112"/>
        <v>#VALUE!</v>
      </c>
      <c r="V808" s="36">
        <f t="shared" si="113"/>
        <v>2.227540056308699E-4</v>
      </c>
      <c r="W808" s="36">
        <f t="shared" si="114"/>
        <v>4.9169787482367079E-4</v>
      </c>
      <c r="X808" s="20">
        <f t="shared" si="115"/>
        <v>3.5722594022727036E-4</v>
      </c>
      <c r="Y808" s="21">
        <f t="shared" si="116"/>
        <v>2.7757628609733502</v>
      </c>
    </row>
    <row r="809" spans="1:25" s="22" customFormat="1" x14ac:dyDescent="0.25">
      <c r="A809" s="25" t="s">
        <v>7735</v>
      </c>
      <c r="B809" s="25" t="s">
        <v>11</v>
      </c>
      <c r="C809" s="25" t="s">
        <v>8100</v>
      </c>
      <c r="D809" s="25" t="s">
        <v>8101</v>
      </c>
      <c r="E809" s="25">
        <v>4</v>
      </c>
      <c r="F809" s="25">
        <v>1</v>
      </c>
      <c r="G809" s="25">
        <v>1</v>
      </c>
      <c r="H809" s="25">
        <v>1</v>
      </c>
      <c r="I809" s="25">
        <v>39.4</v>
      </c>
      <c r="J809" s="25" t="s">
        <v>8102</v>
      </c>
      <c r="K809" s="26">
        <v>39591.01953125</v>
      </c>
      <c r="L809" s="26" t="s">
        <v>29</v>
      </c>
      <c r="M809" s="26" t="s">
        <v>29</v>
      </c>
      <c r="N809" s="36">
        <f t="shared" si="108"/>
        <v>2.0480342369809162E-4</v>
      </c>
      <c r="O809" s="36" t="e">
        <f t="shared" si="109"/>
        <v>#VALUE!</v>
      </c>
      <c r="P809" s="36" t="e">
        <f t="shared" si="110"/>
        <v>#VALUE!</v>
      </c>
      <c r="Q809" s="20">
        <f t="shared" si="111"/>
        <v>2.0480342369809162E-4</v>
      </c>
      <c r="R809" s="26" t="s">
        <v>29</v>
      </c>
      <c r="S809" s="26">
        <v>113532.1328125</v>
      </c>
      <c r="T809" s="26">
        <v>76154.15625</v>
      </c>
      <c r="U809" s="36" t="e">
        <f t="shared" si="112"/>
        <v>#VALUE!</v>
      </c>
      <c r="V809" s="36">
        <f t="shared" si="113"/>
        <v>8.4396378144878869E-4</v>
      </c>
      <c r="W809" s="36">
        <f t="shared" si="114"/>
        <v>2.8951024601741313E-4</v>
      </c>
      <c r="X809" s="20">
        <f t="shared" si="115"/>
        <v>5.6673701373310091E-4</v>
      </c>
      <c r="Y809" s="21">
        <f t="shared" si="116"/>
        <v>2.7672243144164872</v>
      </c>
    </row>
    <row r="810" spans="1:25" s="22" customFormat="1" x14ac:dyDescent="0.25">
      <c r="A810" s="25" t="s">
        <v>10</v>
      </c>
      <c r="B810" s="25" t="s">
        <v>11</v>
      </c>
      <c r="C810" s="25" t="s">
        <v>6569</v>
      </c>
      <c r="D810" s="25" t="s">
        <v>6570</v>
      </c>
      <c r="E810" s="25">
        <v>3</v>
      </c>
      <c r="F810" s="25">
        <v>1</v>
      </c>
      <c r="G810" s="25">
        <v>1</v>
      </c>
      <c r="H810" s="25">
        <v>1</v>
      </c>
      <c r="I810" s="25">
        <v>38.5</v>
      </c>
      <c r="J810" s="25" t="s">
        <v>6571</v>
      </c>
      <c r="K810" s="26">
        <v>17672.0078125</v>
      </c>
      <c r="L810" s="26" t="s">
        <v>29</v>
      </c>
      <c r="M810" s="26" t="s">
        <v>29</v>
      </c>
      <c r="N810" s="36">
        <f t="shared" si="108"/>
        <v>9.1416885608683169E-5</v>
      </c>
      <c r="O810" s="36" t="e">
        <f t="shared" si="109"/>
        <v>#VALUE!</v>
      </c>
      <c r="P810" s="36" t="e">
        <f t="shared" si="110"/>
        <v>#VALUE!</v>
      </c>
      <c r="Q810" s="20">
        <f t="shared" si="111"/>
        <v>9.1416885608683169E-5</v>
      </c>
      <c r="R810" s="26" t="s">
        <v>29</v>
      </c>
      <c r="S810" s="26">
        <v>62283.0546875</v>
      </c>
      <c r="T810" s="26">
        <v>10870.458984375</v>
      </c>
      <c r="U810" s="36" t="e">
        <f t="shared" si="112"/>
        <v>#VALUE!</v>
      </c>
      <c r="V810" s="36">
        <f t="shared" si="113"/>
        <v>4.6299352484688625E-4</v>
      </c>
      <c r="W810" s="36">
        <f t="shared" si="114"/>
        <v>4.1325508808176244E-5</v>
      </c>
      <c r="X810" s="20">
        <f t="shared" si="115"/>
        <v>2.5215951682753125E-4</v>
      </c>
      <c r="Y810" s="21">
        <f t="shared" si="116"/>
        <v>2.7583472697475053</v>
      </c>
    </row>
    <row r="811" spans="1:25" s="22" customFormat="1" x14ac:dyDescent="0.25">
      <c r="A811" s="19" t="s">
        <v>10</v>
      </c>
      <c r="B811" s="19" t="s">
        <v>11</v>
      </c>
      <c r="C811" s="19" t="s">
        <v>5725</v>
      </c>
      <c r="D811" s="19" t="s">
        <v>5726</v>
      </c>
      <c r="E811" s="19">
        <v>6</v>
      </c>
      <c r="F811" s="19">
        <v>3</v>
      </c>
      <c r="G811" s="19">
        <v>3</v>
      </c>
      <c r="H811" s="19">
        <v>3</v>
      </c>
      <c r="I811" s="19">
        <v>52.4</v>
      </c>
      <c r="J811" s="19" t="s">
        <v>5727</v>
      </c>
      <c r="K811" s="20">
        <v>15554.9296875</v>
      </c>
      <c r="L811" s="20">
        <v>19095.15625</v>
      </c>
      <c r="M811" s="20">
        <v>6637.9482421875</v>
      </c>
      <c r="N811" s="36">
        <f t="shared" si="108"/>
        <v>8.046528968188217E-5</v>
      </c>
      <c r="O811" s="36">
        <f t="shared" si="109"/>
        <v>1.883169290051569E-4</v>
      </c>
      <c r="P811" s="36">
        <f t="shared" si="110"/>
        <v>2.1317737693678839E-4</v>
      </c>
      <c r="Q811" s="20">
        <f t="shared" si="111"/>
        <v>1.6065319854127584E-4</v>
      </c>
      <c r="R811" s="20">
        <v>50447.02734375</v>
      </c>
      <c r="S811" s="20">
        <v>38814.130859375</v>
      </c>
      <c r="T811" s="20">
        <v>42172.375</v>
      </c>
      <c r="U811" s="36">
        <f t="shared" si="112"/>
        <v>8.8025848770547971E-4</v>
      </c>
      <c r="V811" s="36">
        <f t="shared" si="113"/>
        <v>2.8853259286360899E-4</v>
      </c>
      <c r="W811" s="36">
        <f t="shared" si="114"/>
        <v>1.6032394372944816E-4</v>
      </c>
      <c r="X811" s="20">
        <f t="shared" si="115"/>
        <v>4.4303834143284557E-4</v>
      </c>
      <c r="Y811" s="21">
        <f t="shared" si="116"/>
        <v>2.7577312213862828</v>
      </c>
    </row>
    <row r="812" spans="1:25" s="22" customFormat="1" x14ac:dyDescent="0.25">
      <c r="A812" s="19" t="s">
        <v>10</v>
      </c>
      <c r="B812" s="19" t="s">
        <v>11</v>
      </c>
      <c r="C812" s="19" t="s">
        <v>1591</v>
      </c>
      <c r="D812" s="19" t="s">
        <v>1592</v>
      </c>
      <c r="E812" s="19">
        <v>62</v>
      </c>
      <c r="F812" s="19">
        <v>7</v>
      </c>
      <c r="G812" s="19">
        <v>36</v>
      </c>
      <c r="H812" s="19">
        <v>7</v>
      </c>
      <c r="I812" s="19">
        <v>14.9</v>
      </c>
      <c r="J812" s="19" t="s">
        <v>1593</v>
      </c>
      <c r="K812" s="20">
        <v>436912.9296875</v>
      </c>
      <c r="L812" s="20">
        <v>95817.359375</v>
      </c>
      <c r="M812" s="20">
        <v>125296.48828125</v>
      </c>
      <c r="N812" s="36">
        <f t="shared" si="108"/>
        <v>2.2601404287488527E-3</v>
      </c>
      <c r="O812" s="36">
        <f t="shared" si="109"/>
        <v>9.4495329740407229E-4</v>
      </c>
      <c r="P812" s="36">
        <f t="shared" si="110"/>
        <v>4.0238904758898297E-3</v>
      </c>
      <c r="Q812" s="20">
        <f t="shared" si="111"/>
        <v>2.4096614006809181E-3</v>
      </c>
      <c r="R812" s="20">
        <v>115606.046875</v>
      </c>
      <c r="S812" s="20">
        <v>1666140.4667968799</v>
      </c>
      <c r="T812" s="20">
        <v>1450388.4921875</v>
      </c>
      <c r="U812" s="36">
        <f t="shared" si="112"/>
        <v>2.0172289498521655E-3</v>
      </c>
      <c r="V812" s="36">
        <f t="shared" si="113"/>
        <v>1.2385587885546398E-2</v>
      </c>
      <c r="W812" s="36">
        <f t="shared" si="114"/>
        <v>5.5138465169985787E-3</v>
      </c>
      <c r="X812" s="20">
        <f t="shared" si="115"/>
        <v>6.6388877841323801E-3</v>
      </c>
      <c r="Y812" s="21">
        <f t="shared" si="116"/>
        <v>2.7551123084165994</v>
      </c>
    </row>
    <row r="813" spans="1:25" s="22" customFormat="1" x14ac:dyDescent="0.25">
      <c r="A813" s="19" t="s">
        <v>10</v>
      </c>
      <c r="B813" s="19" t="s">
        <v>11</v>
      </c>
      <c r="C813" s="19" t="s">
        <v>2790</v>
      </c>
      <c r="D813" s="19" t="s">
        <v>2791</v>
      </c>
      <c r="E813" s="19">
        <v>53</v>
      </c>
      <c r="F813" s="19">
        <v>3</v>
      </c>
      <c r="G813" s="19">
        <v>55</v>
      </c>
      <c r="H813" s="19">
        <v>2</v>
      </c>
      <c r="I813" s="19">
        <v>12</v>
      </c>
      <c r="J813" s="19" t="s">
        <v>2792</v>
      </c>
      <c r="K813" s="20">
        <v>436029.5</v>
      </c>
      <c r="L813" s="20">
        <v>187741.671875</v>
      </c>
      <c r="M813" s="20">
        <v>80683.7421875</v>
      </c>
      <c r="N813" s="36">
        <f t="shared" si="108"/>
        <v>2.2555704675117157E-3</v>
      </c>
      <c r="O813" s="36">
        <f t="shared" si="109"/>
        <v>1.8515132649827798E-3</v>
      </c>
      <c r="P813" s="36">
        <f t="shared" si="110"/>
        <v>2.5911543587611935E-3</v>
      </c>
      <c r="Q813" s="20">
        <f t="shared" si="111"/>
        <v>2.2327460304185629E-3</v>
      </c>
      <c r="R813" s="20">
        <v>622822.0390625</v>
      </c>
      <c r="S813" s="20">
        <v>543820.4375</v>
      </c>
      <c r="T813" s="20">
        <v>925750.1875</v>
      </c>
      <c r="U813" s="36">
        <f t="shared" si="112"/>
        <v>1.086772432553893E-2</v>
      </c>
      <c r="V813" s="36">
        <f t="shared" si="113"/>
        <v>4.0425978222361223E-3</v>
      </c>
      <c r="W813" s="36">
        <f t="shared" si="114"/>
        <v>3.5193635873786121E-3</v>
      </c>
      <c r="X813" s="20">
        <f t="shared" si="115"/>
        <v>6.1432285783845552E-3</v>
      </c>
      <c r="Y813" s="21">
        <f t="shared" si="116"/>
        <v>2.7514229091397877</v>
      </c>
    </row>
    <row r="814" spans="1:25" s="22" customFormat="1" x14ac:dyDescent="0.25">
      <c r="A814" s="19" t="s">
        <v>10</v>
      </c>
      <c r="B814" s="19" t="s">
        <v>11</v>
      </c>
      <c r="C814" s="19" t="s">
        <v>4981</v>
      </c>
      <c r="D814" s="19" t="s">
        <v>4982</v>
      </c>
      <c r="E814" s="19">
        <v>21</v>
      </c>
      <c r="F814" s="19">
        <v>1</v>
      </c>
      <c r="G814" s="19">
        <v>6</v>
      </c>
      <c r="H814" s="19">
        <v>1</v>
      </c>
      <c r="I814" s="19">
        <v>11.6</v>
      </c>
      <c r="J814" s="19" t="s">
        <v>4983</v>
      </c>
      <c r="K814" s="20">
        <v>66243.765625</v>
      </c>
      <c r="L814" s="20">
        <v>36218.46875</v>
      </c>
      <c r="M814" s="20" t="s">
        <v>29</v>
      </c>
      <c r="N814" s="36">
        <f t="shared" si="108"/>
        <v>3.4267745966848063E-4</v>
      </c>
      <c r="O814" s="36">
        <f t="shared" si="109"/>
        <v>3.5718748351531521E-4</v>
      </c>
      <c r="P814" s="36" t="e">
        <f t="shared" si="110"/>
        <v>#VALUE!</v>
      </c>
      <c r="Q814" s="20">
        <f t="shared" si="111"/>
        <v>3.4993247159189792E-4</v>
      </c>
      <c r="R814" s="20" t="s">
        <v>29</v>
      </c>
      <c r="S814" s="20">
        <v>178586.75</v>
      </c>
      <c r="T814" s="20">
        <v>156040.546875</v>
      </c>
      <c r="U814" s="36" t="e">
        <f t="shared" si="112"/>
        <v>#VALUE!</v>
      </c>
      <c r="V814" s="36">
        <f t="shared" si="113"/>
        <v>1.3275602696160656E-3</v>
      </c>
      <c r="W814" s="36">
        <f t="shared" si="114"/>
        <v>5.9320908193337039E-4</v>
      </c>
      <c r="X814" s="20">
        <f t="shared" si="115"/>
        <v>9.6038467577471798E-4</v>
      </c>
      <c r="Y814" s="21">
        <f t="shared" si="116"/>
        <v>2.7444857329352055</v>
      </c>
    </row>
    <row r="815" spans="1:25" s="22" customFormat="1" x14ac:dyDescent="0.25">
      <c r="A815" s="19" t="s">
        <v>10</v>
      </c>
      <c r="B815" s="19" t="s">
        <v>11</v>
      </c>
      <c r="C815" s="19" t="s">
        <v>2271</v>
      </c>
      <c r="D815" s="19" t="s">
        <v>2272</v>
      </c>
      <c r="E815" s="19">
        <v>39</v>
      </c>
      <c r="F815" s="19">
        <v>8</v>
      </c>
      <c r="G815" s="19">
        <v>14</v>
      </c>
      <c r="H815" s="19">
        <v>8</v>
      </c>
      <c r="I815" s="19">
        <v>37.200000000000003</v>
      </c>
      <c r="J815" s="19" t="s">
        <v>2273</v>
      </c>
      <c r="K815" s="20">
        <v>33014.462890625</v>
      </c>
      <c r="L815" s="20">
        <v>49967.510253906301</v>
      </c>
      <c r="M815" s="20" t="s">
        <v>29</v>
      </c>
      <c r="N815" s="36">
        <f t="shared" si="108"/>
        <v>1.7078304907547592E-4</v>
      </c>
      <c r="O815" s="36">
        <f t="shared" si="109"/>
        <v>4.9278088944935039E-4</v>
      </c>
      <c r="P815" s="36" t="e">
        <f t="shared" si="110"/>
        <v>#VALUE!</v>
      </c>
      <c r="Q815" s="20">
        <f t="shared" si="111"/>
        <v>3.3178196926241313E-4</v>
      </c>
      <c r="R815" s="20" t="s">
        <v>29</v>
      </c>
      <c r="S815" s="20">
        <v>93209.447265625</v>
      </c>
      <c r="T815" s="20">
        <v>293629.56738281302</v>
      </c>
      <c r="U815" s="36" t="e">
        <f t="shared" si="112"/>
        <v>#VALUE!</v>
      </c>
      <c r="V815" s="36">
        <f t="shared" si="113"/>
        <v>6.9289104002798402E-4</v>
      </c>
      <c r="W815" s="36">
        <f t="shared" si="114"/>
        <v>1.1162722099095515E-3</v>
      </c>
      <c r="X815" s="20">
        <f t="shared" si="115"/>
        <v>9.0458162496876771E-4</v>
      </c>
      <c r="Y815" s="21">
        <f t="shared" si="116"/>
        <v>2.7264339499212378</v>
      </c>
    </row>
    <row r="816" spans="1:25" s="22" customFormat="1" x14ac:dyDescent="0.25">
      <c r="A816" s="25" t="s">
        <v>10</v>
      </c>
      <c r="B816" s="25" t="s">
        <v>11</v>
      </c>
      <c r="C816" s="25" t="s">
        <v>7394</v>
      </c>
      <c r="D816" s="25" t="s">
        <v>7395</v>
      </c>
      <c r="E816" s="25">
        <v>1</v>
      </c>
      <c r="F816" s="25">
        <v>1</v>
      </c>
      <c r="G816" s="25">
        <v>1</v>
      </c>
      <c r="H816" s="25">
        <v>1</v>
      </c>
      <c r="I816" s="25">
        <v>147.9</v>
      </c>
      <c r="J816" s="25" t="s">
        <v>7396</v>
      </c>
      <c r="K816" s="26">
        <v>23464.345703125</v>
      </c>
      <c r="L816" s="26">
        <v>69142.7734375</v>
      </c>
      <c r="M816" s="26" t="s">
        <v>29</v>
      </c>
      <c r="N816" s="36">
        <f t="shared" si="108"/>
        <v>1.2138051486758161E-4</v>
      </c>
      <c r="O816" s="36">
        <f t="shared" si="109"/>
        <v>6.8188783512307394E-4</v>
      </c>
      <c r="P816" s="36" t="e">
        <f t="shared" si="110"/>
        <v>#VALUE!</v>
      </c>
      <c r="Q816" s="20">
        <f t="shared" si="111"/>
        <v>4.016341749953278E-4</v>
      </c>
      <c r="R816" s="26" t="s">
        <v>29</v>
      </c>
      <c r="S816" s="26">
        <v>146583.03125</v>
      </c>
      <c r="T816" s="26" t="s">
        <v>29</v>
      </c>
      <c r="U816" s="36" t="e">
        <f t="shared" si="112"/>
        <v>#VALUE!</v>
      </c>
      <c r="V816" s="36">
        <f t="shared" si="113"/>
        <v>1.089654235196005E-3</v>
      </c>
      <c r="W816" s="36" t="e">
        <f t="shared" si="114"/>
        <v>#VALUE!</v>
      </c>
      <c r="X816" s="20">
        <f t="shared" si="115"/>
        <v>1.089654235196005E-3</v>
      </c>
      <c r="Y816" s="21">
        <f t="shared" si="116"/>
        <v>2.7130515853355384</v>
      </c>
    </row>
    <row r="817" spans="1:25" s="22" customFormat="1" x14ac:dyDescent="0.25">
      <c r="A817" s="19" t="s">
        <v>10</v>
      </c>
      <c r="B817" s="19" t="s">
        <v>11</v>
      </c>
      <c r="C817" s="19" t="s">
        <v>4438</v>
      </c>
      <c r="D817" s="19" t="s">
        <v>4439</v>
      </c>
      <c r="E817" s="19">
        <v>7</v>
      </c>
      <c r="F817" s="19">
        <v>2</v>
      </c>
      <c r="G817" s="19">
        <v>4</v>
      </c>
      <c r="H817" s="19">
        <v>2</v>
      </c>
      <c r="I817" s="19">
        <v>34.799999999999997</v>
      </c>
      <c r="J817" s="19" t="s">
        <v>4440</v>
      </c>
      <c r="K817" s="20">
        <v>29138.865234375</v>
      </c>
      <c r="L817" s="20">
        <v>84380.33984375</v>
      </c>
      <c r="M817" s="20">
        <v>5609.1494140625</v>
      </c>
      <c r="N817" s="36">
        <f t="shared" si="108"/>
        <v>1.5073467249225134E-4</v>
      </c>
      <c r="O817" s="36">
        <f t="shared" si="109"/>
        <v>8.3216111246989558E-4</v>
      </c>
      <c r="P817" s="36">
        <f t="shared" si="110"/>
        <v>1.8013755385087432E-4</v>
      </c>
      <c r="Q817" s="20">
        <f t="shared" si="111"/>
        <v>3.876777796043404E-4</v>
      </c>
      <c r="R817" s="20" t="s">
        <v>29</v>
      </c>
      <c r="S817" s="20">
        <v>229084.55078125</v>
      </c>
      <c r="T817" s="20">
        <v>104660.125</v>
      </c>
      <c r="U817" s="36" t="e">
        <f t="shared" si="112"/>
        <v>#VALUE!</v>
      </c>
      <c r="V817" s="36">
        <f t="shared" si="113"/>
        <v>1.702945756054307E-3</v>
      </c>
      <c r="W817" s="36">
        <f t="shared" si="114"/>
        <v>3.978795121502408E-4</v>
      </c>
      <c r="X817" s="20">
        <f t="shared" si="115"/>
        <v>1.0504126341022739E-3</v>
      </c>
      <c r="Y817" s="21">
        <f t="shared" si="116"/>
        <v>2.7094992010486472</v>
      </c>
    </row>
    <row r="818" spans="1:25" s="22" customFormat="1" x14ac:dyDescent="0.25">
      <c r="A818" s="19" t="s">
        <v>10</v>
      </c>
      <c r="B818" s="19" t="s">
        <v>11</v>
      </c>
      <c r="C818" s="19" t="s">
        <v>5089</v>
      </c>
      <c r="D818" s="19" t="s">
        <v>5090</v>
      </c>
      <c r="E818" s="19">
        <v>9</v>
      </c>
      <c r="F818" s="19">
        <v>3</v>
      </c>
      <c r="G818" s="19">
        <v>4</v>
      </c>
      <c r="H818" s="19">
        <v>3</v>
      </c>
      <c r="I818" s="19">
        <v>39.9</v>
      </c>
      <c r="J818" s="19" t="s">
        <v>5091</v>
      </c>
      <c r="K818" s="20">
        <v>48371.77734375</v>
      </c>
      <c r="L818" s="20">
        <v>17864.076171875</v>
      </c>
      <c r="M818" s="20" t="s">
        <v>29</v>
      </c>
      <c r="N818" s="36">
        <f t="shared" si="108"/>
        <v>2.5022607974372105E-4</v>
      </c>
      <c r="O818" s="36">
        <f t="shared" si="109"/>
        <v>1.7617598516386581E-4</v>
      </c>
      <c r="P818" s="36" t="e">
        <f t="shared" si="110"/>
        <v>#VALUE!</v>
      </c>
      <c r="Q818" s="20">
        <f t="shared" si="111"/>
        <v>2.1320103245379344E-4</v>
      </c>
      <c r="R818" s="20" t="s">
        <v>29</v>
      </c>
      <c r="S818" s="20">
        <v>100733.955078125</v>
      </c>
      <c r="T818" s="20">
        <v>106256.8046875</v>
      </c>
      <c r="U818" s="36" t="e">
        <f t="shared" si="112"/>
        <v>#VALUE!</v>
      </c>
      <c r="V818" s="36">
        <f t="shared" si="113"/>
        <v>7.4882597148449295E-4</v>
      </c>
      <c r="W818" s="36">
        <f t="shared" si="114"/>
        <v>4.0394950428069833E-4</v>
      </c>
      <c r="X818" s="20">
        <f t="shared" si="115"/>
        <v>5.7638773788259566E-4</v>
      </c>
      <c r="Y818" s="21">
        <f t="shared" si="116"/>
        <v>2.7034941212468793</v>
      </c>
    </row>
    <row r="819" spans="1:25" s="22" customFormat="1" x14ac:dyDescent="0.25">
      <c r="A819" s="19" t="s">
        <v>10</v>
      </c>
      <c r="B819" s="19" t="s">
        <v>11</v>
      </c>
      <c r="C819" s="19" t="s">
        <v>4854</v>
      </c>
      <c r="D819" s="19" t="s">
        <v>4855</v>
      </c>
      <c r="E819" s="19">
        <v>7</v>
      </c>
      <c r="F819" s="19">
        <v>2</v>
      </c>
      <c r="G819" s="19">
        <v>3</v>
      </c>
      <c r="H819" s="19">
        <v>2</v>
      </c>
      <c r="I819" s="19">
        <v>35.700000000000003</v>
      </c>
      <c r="J819" s="19" t="s">
        <v>4856</v>
      </c>
      <c r="K819" s="20">
        <v>183670.259765625</v>
      </c>
      <c r="L819" s="20">
        <v>37565.9521484375</v>
      </c>
      <c r="M819" s="20">
        <v>17287.6953125</v>
      </c>
      <c r="N819" s="36">
        <f t="shared" si="108"/>
        <v>9.5012198414912087E-4</v>
      </c>
      <c r="O819" s="36">
        <f t="shared" si="109"/>
        <v>3.7047639993772899E-4</v>
      </c>
      <c r="P819" s="36">
        <f t="shared" si="110"/>
        <v>5.5519347327521139E-4</v>
      </c>
      <c r="Q819" s="20">
        <f t="shared" si="111"/>
        <v>6.2526395245402042E-4</v>
      </c>
      <c r="R819" s="20" t="s">
        <v>29</v>
      </c>
      <c r="S819" s="20">
        <v>337397.45703125</v>
      </c>
      <c r="T819" s="20">
        <v>228085.1875</v>
      </c>
      <c r="U819" s="36" t="e">
        <f t="shared" si="112"/>
        <v>#VALUE!</v>
      </c>
      <c r="V819" s="36">
        <f t="shared" si="113"/>
        <v>2.5081113745794754E-3</v>
      </c>
      <c r="W819" s="36">
        <f t="shared" si="114"/>
        <v>8.6709645274354679E-4</v>
      </c>
      <c r="X819" s="20">
        <f t="shared" si="115"/>
        <v>1.6876039136615112E-3</v>
      </c>
      <c r="Y819" s="21">
        <f t="shared" si="116"/>
        <v>2.6990263984322866</v>
      </c>
    </row>
    <row r="820" spans="1:25" s="22" customFormat="1" x14ac:dyDescent="0.25">
      <c r="A820" s="19" t="s">
        <v>10</v>
      </c>
      <c r="B820" s="19" t="s">
        <v>11</v>
      </c>
      <c r="C820" s="19" t="s">
        <v>1107</v>
      </c>
      <c r="D820" s="19" t="s">
        <v>1108</v>
      </c>
      <c r="E820" s="19">
        <v>42</v>
      </c>
      <c r="F820" s="19">
        <v>10</v>
      </c>
      <c r="G820" s="19">
        <v>36</v>
      </c>
      <c r="H820" s="19">
        <v>10</v>
      </c>
      <c r="I820" s="19">
        <v>34.1</v>
      </c>
      <c r="J820" s="19" t="s">
        <v>1109</v>
      </c>
      <c r="K820" s="20">
        <v>491870.615234375</v>
      </c>
      <c r="L820" s="20">
        <v>321778.1875</v>
      </c>
      <c r="M820" s="20">
        <v>36097</v>
      </c>
      <c r="N820" s="36">
        <f t="shared" si="108"/>
        <v>2.5444352585306143E-3</v>
      </c>
      <c r="O820" s="36">
        <f t="shared" si="109"/>
        <v>3.1733848782120105E-3</v>
      </c>
      <c r="P820" s="36">
        <f t="shared" si="110"/>
        <v>1.1592533557856402E-3</v>
      </c>
      <c r="Q820" s="20">
        <f t="shared" si="111"/>
        <v>2.2923578308427549E-3</v>
      </c>
      <c r="R820" s="20">
        <v>83007.4140625</v>
      </c>
      <c r="S820" s="20">
        <v>1154937.78515625</v>
      </c>
      <c r="T820" s="20">
        <v>2192615.30078125</v>
      </c>
      <c r="U820" s="36">
        <f t="shared" si="112"/>
        <v>1.4484100375847296E-3</v>
      </c>
      <c r="V820" s="36">
        <f t="shared" si="113"/>
        <v>8.5854606652050781E-3</v>
      </c>
      <c r="W820" s="36">
        <f t="shared" si="114"/>
        <v>8.3355213478676551E-3</v>
      </c>
      <c r="X820" s="20">
        <f t="shared" si="115"/>
        <v>6.1231306835524872E-3</v>
      </c>
      <c r="Y820" s="21">
        <f t="shared" si="116"/>
        <v>2.6711059683476202</v>
      </c>
    </row>
    <row r="821" spans="1:25" s="22" customFormat="1" x14ac:dyDescent="0.25">
      <c r="A821" s="19" t="s">
        <v>10</v>
      </c>
      <c r="B821" s="19" t="s">
        <v>11</v>
      </c>
      <c r="C821" s="19" t="s">
        <v>4591</v>
      </c>
      <c r="D821" s="19" t="s">
        <v>4592</v>
      </c>
      <c r="E821" s="19">
        <v>17</v>
      </c>
      <c r="F821" s="19">
        <v>3</v>
      </c>
      <c r="G821" s="19">
        <v>5</v>
      </c>
      <c r="H821" s="19">
        <v>3</v>
      </c>
      <c r="I821" s="19">
        <v>24.9</v>
      </c>
      <c r="J821" s="19" t="s">
        <v>4593</v>
      </c>
      <c r="K821" s="20">
        <v>350628.04296875</v>
      </c>
      <c r="L821" s="20">
        <v>189326.7265625</v>
      </c>
      <c r="M821" s="20">
        <v>7875.525390625</v>
      </c>
      <c r="N821" s="36">
        <f t="shared" si="108"/>
        <v>1.8137907155404427E-3</v>
      </c>
      <c r="O821" s="36">
        <f t="shared" si="109"/>
        <v>1.8671451156546082E-3</v>
      </c>
      <c r="P821" s="36">
        <f t="shared" si="110"/>
        <v>2.5292210537321784E-4</v>
      </c>
      <c r="Q821" s="20">
        <f t="shared" si="111"/>
        <v>1.3112859788560896E-3</v>
      </c>
      <c r="R821" s="20" t="s">
        <v>29</v>
      </c>
      <c r="S821" s="20">
        <v>613001.9375</v>
      </c>
      <c r="T821" s="20">
        <v>643132.3828125</v>
      </c>
      <c r="U821" s="36" t="e">
        <f t="shared" si="112"/>
        <v>#VALUE!</v>
      </c>
      <c r="V821" s="36">
        <f t="shared" si="113"/>
        <v>4.5568723179220776E-3</v>
      </c>
      <c r="W821" s="36">
        <f t="shared" si="114"/>
        <v>2.4449540712994508E-3</v>
      </c>
      <c r="X821" s="20">
        <f t="shared" si="115"/>
        <v>3.5009131946107642E-3</v>
      </c>
      <c r="Y821" s="21">
        <f t="shared" si="116"/>
        <v>2.6698319444129286</v>
      </c>
    </row>
    <row r="822" spans="1:25" s="22" customFormat="1" x14ac:dyDescent="0.25">
      <c r="A822" s="19" t="s">
        <v>10</v>
      </c>
      <c r="B822" s="19" t="s">
        <v>11</v>
      </c>
      <c r="C822" s="19" t="s">
        <v>1964</v>
      </c>
      <c r="D822" s="19" t="s">
        <v>1965</v>
      </c>
      <c r="E822" s="19">
        <v>48</v>
      </c>
      <c r="F822" s="19">
        <v>11</v>
      </c>
      <c r="G822" s="19">
        <v>99</v>
      </c>
      <c r="H822" s="19">
        <v>11</v>
      </c>
      <c r="I822" s="19">
        <v>12.4</v>
      </c>
      <c r="J822" s="19" t="s">
        <v>1966</v>
      </c>
      <c r="K822" s="20">
        <v>6009966.87109375</v>
      </c>
      <c r="L822" s="20">
        <v>2383924.75744629</v>
      </c>
      <c r="M822" s="20">
        <v>1535653.7734375</v>
      </c>
      <c r="N822" s="36">
        <f t="shared" si="108"/>
        <v>3.1089418915836782E-2</v>
      </c>
      <c r="O822" s="36">
        <f t="shared" si="109"/>
        <v>2.3510328138930461E-2</v>
      </c>
      <c r="P822" s="36">
        <f t="shared" si="110"/>
        <v>4.9317444391010413E-2</v>
      </c>
      <c r="Q822" s="20">
        <f t="shared" si="111"/>
        <v>3.4639063815259219E-2</v>
      </c>
      <c r="R822" s="20">
        <v>3620832.1035156301</v>
      </c>
      <c r="S822" s="20">
        <v>22719358.027832001</v>
      </c>
      <c r="T822" s="20">
        <v>11778370.7973633</v>
      </c>
      <c r="U822" s="36">
        <f t="shared" si="112"/>
        <v>6.318049565057271E-2</v>
      </c>
      <c r="V822" s="36">
        <f t="shared" si="113"/>
        <v>0.16888888491969631</v>
      </c>
      <c r="W822" s="36">
        <f t="shared" si="114"/>
        <v>4.47770574206705E-2</v>
      </c>
      <c r="X822" s="20">
        <f t="shared" si="115"/>
        <v>9.2282145996979828E-2</v>
      </c>
      <c r="Y822" s="21">
        <f t="shared" si="116"/>
        <v>2.6641062382386802</v>
      </c>
    </row>
    <row r="823" spans="1:25" s="22" customFormat="1" x14ac:dyDescent="0.25">
      <c r="A823" s="19" t="s">
        <v>10</v>
      </c>
      <c r="B823" s="19" t="s">
        <v>11</v>
      </c>
      <c r="C823" s="19" t="s">
        <v>3040</v>
      </c>
      <c r="D823" s="19" t="s">
        <v>3041</v>
      </c>
      <c r="E823" s="19">
        <v>39</v>
      </c>
      <c r="F823" s="19">
        <v>4</v>
      </c>
      <c r="G823" s="19">
        <v>45</v>
      </c>
      <c r="H823" s="19">
        <v>1</v>
      </c>
      <c r="I823" s="19">
        <v>12.8</v>
      </c>
      <c r="J823" s="19" t="s">
        <v>3042</v>
      </c>
      <c r="K823" s="20">
        <v>380169.04199218802</v>
      </c>
      <c r="L823" s="20">
        <v>105888.119140625</v>
      </c>
      <c r="M823" s="20">
        <v>9703.4033203125</v>
      </c>
      <c r="N823" s="36">
        <f t="shared" si="108"/>
        <v>1.966605616775472E-3</v>
      </c>
      <c r="O823" s="36">
        <f t="shared" si="109"/>
        <v>1.0442713928928795E-3</v>
      </c>
      <c r="P823" s="36">
        <f t="shared" si="110"/>
        <v>3.116243139766127E-4</v>
      </c>
      <c r="Q823" s="20">
        <f t="shared" si="111"/>
        <v>1.1075004412149881E-3</v>
      </c>
      <c r="R823" s="20">
        <v>275720.708984375</v>
      </c>
      <c r="S823" s="20">
        <v>178579.96875</v>
      </c>
      <c r="T823" s="20">
        <v>709048.13183593797</v>
      </c>
      <c r="U823" s="36">
        <f t="shared" si="112"/>
        <v>4.8110960565793965E-3</v>
      </c>
      <c r="V823" s="36">
        <f t="shared" si="113"/>
        <v>1.3275098598399858E-3</v>
      </c>
      <c r="W823" s="36">
        <f t="shared" si="114"/>
        <v>2.6955416380968645E-3</v>
      </c>
      <c r="X823" s="20">
        <f t="shared" si="115"/>
        <v>2.9447158515054153E-3</v>
      </c>
      <c r="Y823" s="21">
        <f t="shared" si="116"/>
        <v>2.6588845854317693</v>
      </c>
    </row>
    <row r="824" spans="1:25" s="22" customFormat="1" x14ac:dyDescent="0.25">
      <c r="A824" s="19" t="s">
        <v>10</v>
      </c>
      <c r="B824" s="19" t="s">
        <v>11</v>
      </c>
      <c r="C824" s="19" t="s">
        <v>2056</v>
      </c>
      <c r="D824" s="19" t="s">
        <v>2057</v>
      </c>
      <c r="E824" s="19">
        <v>43</v>
      </c>
      <c r="F824" s="19">
        <v>4</v>
      </c>
      <c r="G824" s="19">
        <v>66</v>
      </c>
      <c r="H824" s="19">
        <v>1</v>
      </c>
      <c r="I824" s="19">
        <v>11.8</v>
      </c>
      <c r="J824" s="19" t="s">
        <v>29</v>
      </c>
      <c r="K824" s="20" t="s">
        <v>29</v>
      </c>
      <c r="L824" s="20">
        <v>16816.255859375</v>
      </c>
      <c r="M824" s="20" t="s">
        <v>29</v>
      </c>
      <c r="N824" s="36" t="e">
        <f t="shared" si="108"/>
        <v>#VALUE!</v>
      </c>
      <c r="O824" s="36">
        <f t="shared" si="109"/>
        <v>1.6584235391121639E-4</v>
      </c>
      <c r="P824" s="36" t="e">
        <f t="shared" si="110"/>
        <v>#VALUE!</v>
      </c>
      <c r="Q824" s="20">
        <f t="shared" si="111"/>
        <v>1.6584235391121639E-4</v>
      </c>
      <c r="R824" s="20" t="s">
        <v>29</v>
      </c>
      <c r="S824" s="20" t="s">
        <v>29</v>
      </c>
      <c r="T824" s="20">
        <v>115204.59375</v>
      </c>
      <c r="U824" s="36" t="e">
        <f t="shared" si="112"/>
        <v>#VALUE!</v>
      </c>
      <c r="V824" s="36" t="e">
        <f t="shared" si="113"/>
        <v>#VALUE!</v>
      </c>
      <c r="W824" s="36">
        <f t="shared" si="114"/>
        <v>4.3796572532964851E-4</v>
      </c>
      <c r="X824" s="20">
        <f t="shared" si="115"/>
        <v>4.3796572532964851E-4</v>
      </c>
      <c r="Y824" s="21">
        <f t="shared" si="116"/>
        <v>2.6408556982018792</v>
      </c>
    </row>
    <row r="825" spans="1:25" s="22" customFormat="1" x14ac:dyDescent="0.25">
      <c r="A825" s="19" t="s">
        <v>10</v>
      </c>
      <c r="B825" s="19" t="s">
        <v>11</v>
      </c>
      <c r="C825" s="19" t="s">
        <v>3453</v>
      </c>
      <c r="D825" s="19" t="s">
        <v>3454</v>
      </c>
      <c r="E825" s="19">
        <v>32</v>
      </c>
      <c r="F825" s="19">
        <v>3</v>
      </c>
      <c r="G825" s="19">
        <v>27</v>
      </c>
      <c r="H825" s="19">
        <v>2</v>
      </c>
      <c r="I825" s="19">
        <v>12.7</v>
      </c>
      <c r="J825" s="19" t="s">
        <v>3455</v>
      </c>
      <c r="K825" s="20">
        <v>1423142.5058593799</v>
      </c>
      <c r="L825" s="20">
        <v>346994.6796875</v>
      </c>
      <c r="M825" s="20">
        <v>225873.13623046901</v>
      </c>
      <c r="N825" s="36">
        <f t="shared" si="108"/>
        <v>7.3618831002880223E-3</v>
      </c>
      <c r="O825" s="36">
        <f t="shared" si="109"/>
        <v>3.4220705818983855E-3</v>
      </c>
      <c r="P825" s="36">
        <f t="shared" si="110"/>
        <v>7.2539045116491192E-3</v>
      </c>
      <c r="Q825" s="20">
        <f t="shared" si="111"/>
        <v>6.0126193979451762E-3</v>
      </c>
      <c r="R825" s="20">
        <v>1362287.203125</v>
      </c>
      <c r="S825" s="20">
        <v>1671034.91015625</v>
      </c>
      <c r="T825" s="20">
        <v>2978117.1855468801</v>
      </c>
      <c r="U825" s="36">
        <f t="shared" si="112"/>
        <v>2.3770773747918517E-2</v>
      </c>
      <c r="V825" s="36">
        <f t="shared" si="113"/>
        <v>1.2421971707670862E-2</v>
      </c>
      <c r="W825" s="36">
        <f t="shared" si="114"/>
        <v>1.1321712188970162E-2</v>
      </c>
      <c r="X825" s="20">
        <f t="shared" si="115"/>
        <v>1.5838152548186515E-2</v>
      </c>
      <c r="Y825" s="21">
        <f t="shared" si="116"/>
        <v>2.6341518562773545</v>
      </c>
    </row>
    <row r="826" spans="1:25" s="22" customFormat="1" x14ac:dyDescent="0.25">
      <c r="A826" s="19" t="s">
        <v>10</v>
      </c>
      <c r="B826" s="19" t="s">
        <v>11</v>
      </c>
      <c r="C826" s="19" t="s">
        <v>5802</v>
      </c>
      <c r="D826" s="19" t="s">
        <v>5803</v>
      </c>
      <c r="E826" s="19">
        <v>3</v>
      </c>
      <c r="F826" s="19">
        <v>2</v>
      </c>
      <c r="G826" s="19">
        <v>2</v>
      </c>
      <c r="H826" s="19">
        <v>2</v>
      </c>
      <c r="I826" s="19">
        <v>105.7</v>
      </c>
      <c r="J826" s="19" t="s">
        <v>5804</v>
      </c>
      <c r="K826" s="20" t="s">
        <v>29</v>
      </c>
      <c r="L826" s="20">
        <v>13603.2138671875</v>
      </c>
      <c r="M826" s="20" t="s">
        <v>29</v>
      </c>
      <c r="N826" s="36" t="e">
        <f t="shared" si="108"/>
        <v>#VALUE!</v>
      </c>
      <c r="O826" s="36">
        <f t="shared" si="109"/>
        <v>1.3415524997702568E-4</v>
      </c>
      <c r="P826" s="36" t="e">
        <f t="shared" si="110"/>
        <v>#VALUE!</v>
      </c>
      <c r="Q826" s="20">
        <f t="shared" si="111"/>
        <v>1.3415524997702568E-4</v>
      </c>
      <c r="R826" s="20">
        <v>33794.1015625</v>
      </c>
      <c r="S826" s="20" t="s">
        <v>29</v>
      </c>
      <c r="T826" s="20">
        <v>30018.150390625</v>
      </c>
      <c r="U826" s="36">
        <f t="shared" si="112"/>
        <v>5.8967884335521959E-4</v>
      </c>
      <c r="V826" s="36" t="e">
        <f t="shared" si="113"/>
        <v>#VALUE!</v>
      </c>
      <c r="W826" s="36">
        <f t="shared" si="114"/>
        <v>1.1411802759718121E-4</v>
      </c>
      <c r="X826" s="20">
        <f t="shared" si="115"/>
        <v>3.5189843547620041E-4</v>
      </c>
      <c r="Y826" s="21">
        <f t="shared" si="116"/>
        <v>2.6230686874830735</v>
      </c>
    </row>
    <row r="827" spans="1:25" s="22" customFormat="1" x14ac:dyDescent="0.25">
      <c r="A827" s="19" t="s">
        <v>10</v>
      </c>
      <c r="B827" s="19" t="s">
        <v>11</v>
      </c>
      <c r="C827" s="19" t="s">
        <v>4553</v>
      </c>
      <c r="D827" s="19" t="s">
        <v>4554</v>
      </c>
      <c r="E827" s="19">
        <v>12</v>
      </c>
      <c r="F827" s="19">
        <v>3</v>
      </c>
      <c r="G827" s="19">
        <v>5</v>
      </c>
      <c r="H827" s="19">
        <v>3</v>
      </c>
      <c r="I827" s="19">
        <v>36.4</v>
      </c>
      <c r="J827" s="19" t="s">
        <v>4555</v>
      </c>
      <c r="K827" s="20" t="s">
        <v>29</v>
      </c>
      <c r="L827" s="20">
        <v>3383.19091796875</v>
      </c>
      <c r="M827" s="20">
        <v>4845.60693359375</v>
      </c>
      <c r="N827" s="36" t="e">
        <f t="shared" si="108"/>
        <v>#VALUE!</v>
      </c>
      <c r="O827" s="36">
        <f t="shared" si="109"/>
        <v>3.336511707831732E-5</v>
      </c>
      <c r="P827" s="36">
        <f t="shared" si="110"/>
        <v>1.5561642514853643E-4</v>
      </c>
      <c r="Q827" s="20">
        <f t="shared" si="111"/>
        <v>9.4490771113426881E-5</v>
      </c>
      <c r="R827" s="20">
        <v>6986.00830078125</v>
      </c>
      <c r="S827" s="20">
        <v>62704.18359375</v>
      </c>
      <c r="T827" s="20">
        <v>40673.265625</v>
      </c>
      <c r="U827" s="36">
        <f t="shared" si="112"/>
        <v>1.219000092917369E-4</v>
      </c>
      <c r="V827" s="36">
        <f t="shared" si="113"/>
        <v>4.6612407067027107E-4</v>
      </c>
      <c r="W827" s="36">
        <f t="shared" si="114"/>
        <v>1.5462487823736268E-4</v>
      </c>
      <c r="X827" s="20">
        <f t="shared" si="115"/>
        <v>2.4754965273312353E-4</v>
      </c>
      <c r="Y827" s="21">
        <f t="shared" si="116"/>
        <v>2.6198288977445694</v>
      </c>
    </row>
    <row r="828" spans="1:25" s="22" customFormat="1" x14ac:dyDescent="0.25">
      <c r="A828" s="19" t="s">
        <v>10</v>
      </c>
      <c r="B828" s="19" t="s">
        <v>11</v>
      </c>
      <c r="C828" s="19" t="s">
        <v>1421</v>
      </c>
      <c r="D828" s="19" t="s">
        <v>1422</v>
      </c>
      <c r="E828" s="19">
        <v>41</v>
      </c>
      <c r="F828" s="19">
        <v>10</v>
      </c>
      <c r="G828" s="19">
        <v>29</v>
      </c>
      <c r="H828" s="19">
        <v>10</v>
      </c>
      <c r="I828" s="19">
        <v>38.700000000000003</v>
      </c>
      <c r="J828" s="19" t="s">
        <v>1423</v>
      </c>
      <c r="K828" s="20">
        <v>290505.51171875</v>
      </c>
      <c r="L828" s="20">
        <v>301681.22167968802</v>
      </c>
      <c r="M828" s="20">
        <v>43486.130859375</v>
      </c>
      <c r="N828" s="36">
        <f t="shared" si="108"/>
        <v>1.5027782589989696E-3</v>
      </c>
      <c r="O828" s="36">
        <f t="shared" si="109"/>
        <v>2.9751880770937816E-3</v>
      </c>
      <c r="P828" s="36">
        <f t="shared" si="110"/>
        <v>1.3965549250315524E-3</v>
      </c>
      <c r="Q828" s="20">
        <f t="shared" si="111"/>
        <v>1.9581737537081013E-3</v>
      </c>
      <c r="R828" s="20">
        <v>76453.833984375</v>
      </c>
      <c r="S828" s="20">
        <v>1082862.7324218799</v>
      </c>
      <c r="T828" s="20">
        <v>1570826.1123046901</v>
      </c>
      <c r="U828" s="36">
        <f t="shared" si="112"/>
        <v>1.3340555395621263E-3</v>
      </c>
      <c r="V828" s="36">
        <f t="shared" si="113"/>
        <v>8.0496763674302845E-3</v>
      </c>
      <c r="W828" s="36">
        <f t="shared" si="114"/>
        <v>5.971706294413937E-3</v>
      </c>
      <c r="X828" s="20">
        <f t="shared" si="115"/>
        <v>5.1184794004687827E-3</v>
      </c>
      <c r="Y828" s="21">
        <f t="shared" si="116"/>
        <v>2.6139046092187477</v>
      </c>
    </row>
    <row r="829" spans="1:25" s="22" customFormat="1" x14ac:dyDescent="0.25">
      <c r="A829" s="19" t="s">
        <v>10</v>
      </c>
      <c r="B829" s="19" t="s">
        <v>11</v>
      </c>
      <c r="C829" s="19" t="s">
        <v>5947</v>
      </c>
      <c r="D829" s="19" t="s">
        <v>5948</v>
      </c>
      <c r="E829" s="19">
        <v>9</v>
      </c>
      <c r="F829" s="19">
        <v>3</v>
      </c>
      <c r="G829" s="19">
        <v>3</v>
      </c>
      <c r="H829" s="19">
        <v>3</v>
      </c>
      <c r="I829" s="19">
        <v>41.1</v>
      </c>
      <c r="J829" s="19" t="s">
        <v>5949</v>
      </c>
      <c r="K829" s="20">
        <v>79594.064453125</v>
      </c>
      <c r="L829" s="20">
        <v>34384.5693359375</v>
      </c>
      <c r="M829" s="20">
        <v>4612.73779296875</v>
      </c>
      <c r="N829" s="36">
        <f t="shared" si="108"/>
        <v>4.1173824516390017E-4</v>
      </c>
      <c r="O829" s="36">
        <f t="shared" si="109"/>
        <v>3.3910151965939724E-4</v>
      </c>
      <c r="P829" s="36">
        <f t="shared" si="110"/>
        <v>1.4813784430446492E-4</v>
      </c>
      <c r="Q829" s="20">
        <f t="shared" si="111"/>
        <v>2.9965920304258743E-4</v>
      </c>
      <c r="R829" s="20">
        <v>8803.5947265625</v>
      </c>
      <c r="S829" s="20">
        <v>187889.5703125</v>
      </c>
      <c r="T829" s="20">
        <v>203605.578125</v>
      </c>
      <c r="U829" s="36">
        <f t="shared" si="112"/>
        <v>1.5361537415417082E-4</v>
      </c>
      <c r="V829" s="36">
        <f t="shared" si="113"/>
        <v>1.3967146421675137E-3</v>
      </c>
      <c r="W829" s="36">
        <f t="shared" si="114"/>
        <v>7.7403393217276143E-4</v>
      </c>
      <c r="X829" s="20">
        <f t="shared" si="115"/>
        <v>7.7478798283148187E-4</v>
      </c>
      <c r="Y829" s="21">
        <f t="shared" si="116"/>
        <v>2.5855637836738468</v>
      </c>
    </row>
    <row r="830" spans="1:25" s="22" customFormat="1" x14ac:dyDescent="0.25">
      <c r="A830" s="19" t="s">
        <v>10</v>
      </c>
      <c r="B830" s="19" t="s">
        <v>11</v>
      </c>
      <c r="C830" s="19" t="s">
        <v>3846</v>
      </c>
      <c r="D830" s="19" t="s">
        <v>3847</v>
      </c>
      <c r="E830" s="19">
        <v>26</v>
      </c>
      <c r="F830" s="19">
        <v>5</v>
      </c>
      <c r="G830" s="19">
        <v>6</v>
      </c>
      <c r="H830" s="19">
        <v>5</v>
      </c>
      <c r="I830" s="19">
        <v>17.7</v>
      </c>
      <c r="J830" s="19" t="s">
        <v>3848</v>
      </c>
      <c r="K830" s="20">
        <v>87404.3203125</v>
      </c>
      <c r="L830" s="20">
        <v>7910.60205078125</v>
      </c>
      <c r="M830" s="20">
        <v>17378.746582031301</v>
      </c>
      <c r="N830" s="36">
        <f t="shared" si="108"/>
        <v>4.5214051716640591E-4</v>
      </c>
      <c r="O830" s="36">
        <f t="shared" si="109"/>
        <v>7.8014563760640671E-5</v>
      </c>
      <c r="P830" s="36">
        <f t="shared" si="110"/>
        <v>5.5811758025786098E-4</v>
      </c>
      <c r="Q830" s="20">
        <f t="shared" si="111"/>
        <v>3.6275755372830253E-4</v>
      </c>
      <c r="R830" s="20">
        <v>82875.5234375</v>
      </c>
      <c r="S830" s="20">
        <v>111589.880859375</v>
      </c>
      <c r="T830" s="20">
        <v>140971.392578125</v>
      </c>
      <c r="U830" s="36">
        <f t="shared" si="112"/>
        <v>1.4461086563494403E-3</v>
      </c>
      <c r="V830" s="36">
        <f t="shared" si="113"/>
        <v>8.2952566369059587E-4</v>
      </c>
      <c r="W830" s="36">
        <f t="shared" si="114"/>
        <v>5.3592166936667089E-4</v>
      </c>
      <c r="X830" s="20">
        <f t="shared" si="115"/>
        <v>9.3718532980223564E-4</v>
      </c>
      <c r="Y830" s="21">
        <f t="shared" si="116"/>
        <v>2.5835032797254085</v>
      </c>
    </row>
    <row r="831" spans="1:25" s="22" customFormat="1" x14ac:dyDescent="0.25">
      <c r="A831" s="19" t="s">
        <v>10</v>
      </c>
      <c r="B831" s="19" t="s">
        <v>11</v>
      </c>
      <c r="C831" s="19" t="s">
        <v>1245</v>
      </c>
      <c r="D831" s="19" t="s">
        <v>1246</v>
      </c>
      <c r="E831" s="19">
        <v>37</v>
      </c>
      <c r="F831" s="19">
        <v>15</v>
      </c>
      <c r="G831" s="19">
        <v>79</v>
      </c>
      <c r="H831" s="19">
        <v>4</v>
      </c>
      <c r="I831" s="19">
        <v>46.4</v>
      </c>
      <c r="J831" s="19" t="s">
        <v>1247</v>
      </c>
      <c r="K831" s="20">
        <v>150320.78515625</v>
      </c>
      <c r="L831" s="20">
        <v>108985.5625</v>
      </c>
      <c r="M831" s="20">
        <v>94934.41015625</v>
      </c>
      <c r="N831" s="36">
        <f t="shared" si="108"/>
        <v>7.7760592724026927E-4</v>
      </c>
      <c r="O831" s="36">
        <f t="shared" si="109"/>
        <v>1.0748184600950614E-3</v>
      </c>
      <c r="P831" s="36">
        <f t="shared" si="110"/>
        <v>3.0488138502690852E-3</v>
      </c>
      <c r="Q831" s="20">
        <f t="shared" si="111"/>
        <v>1.6337460792014719E-3</v>
      </c>
      <c r="R831" s="20" t="s">
        <v>29</v>
      </c>
      <c r="S831" s="20">
        <v>853093.09375</v>
      </c>
      <c r="T831" s="20">
        <v>552155.046875</v>
      </c>
      <c r="U831" s="36" t="e">
        <f t="shared" si="112"/>
        <v>#VALUE!</v>
      </c>
      <c r="V831" s="36">
        <f t="shared" si="113"/>
        <v>6.3416378737300135E-3</v>
      </c>
      <c r="W831" s="36">
        <f t="shared" si="114"/>
        <v>2.0990915182063689E-3</v>
      </c>
      <c r="X831" s="20">
        <f t="shared" si="115"/>
        <v>4.220364695968191E-3</v>
      </c>
      <c r="Y831" s="21">
        <f t="shared" si="116"/>
        <v>2.5832439628751755</v>
      </c>
    </row>
    <row r="832" spans="1:25" s="22" customFormat="1" x14ac:dyDescent="0.25">
      <c r="A832" s="19" t="s">
        <v>10</v>
      </c>
      <c r="B832" s="19" t="s">
        <v>11</v>
      </c>
      <c r="C832" s="19" t="s">
        <v>1522</v>
      </c>
      <c r="D832" s="19" t="s">
        <v>1523</v>
      </c>
      <c r="E832" s="19">
        <v>55</v>
      </c>
      <c r="F832" s="19">
        <v>12</v>
      </c>
      <c r="G832" s="19">
        <v>29</v>
      </c>
      <c r="H832" s="19">
        <v>6</v>
      </c>
      <c r="I832" s="19">
        <v>42.3</v>
      </c>
      <c r="J832" s="19" t="s">
        <v>1524</v>
      </c>
      <c r="K832" s="20">
        <v>107658.751953125</v>
      </c>
      <c r="L832" s="20">
        <v>51441.645996093801</v>
      </c>
      <c r="M832" s="20">
        <v>6818.3837890625</v>
      </c>
      <c r="N832" s="36">
        <f t="shared" si="108"/>
        <v>5.5691622120667989E-4</v>
      </c>
      <c r="O832" s="36">
        <f t="shared" si="109"/>
        <v>5.0731885458935738E-4</v>
      </c>
      <c r="P832" s="36">
        <f t="shared" si="110"/>
        <v>2.1897205553107215E-4</v>
      </c>
      <c r="Q832" s="20">
        <f t="shared" si="111"/>
        <v>4.2773571044236975E-4</v>
      </c>
      <c r="R832" s="20">
        <v>88163.8505859375</v>
      </c>
      <c r="S832" s="20">
        <v>89241.69921875</v>
      </c>
      <c r="T832" s="20">
        <v>292617.5234375</v>
      </c>
      <c r="U832" s="36">
        <f t="shared" si="112"/>
        <v>1.5383855476408784E-3</v>
      </c>
      <c r="V832" s="36">
        <f t="shared" si="113"/>
        <v>6.633959925685393E-4</v>
      </c>
      <c r="W832" s="36">
        <f t="shared" si="114"/>
        <v>1.1124247890199267E-3</v>
      </c>
      <c r="X832" s="20">
        <f t="shared" si="115"/>
        <v>1.1047354430764481E-3</v>
      </c>
      <c r="Y832" s="21">
        <f t="shared" si="116"/>
        <v>2.5827524242339188</v>
      </c>
    </row>
    <row r="833" spans="1:25" s="22" customFormat="1" x14ac:dyDescent="0.25">
      <c r="A833" s="19" t="s">
        <v>10</v>
      </c>
      <c r="B833" s="19" t="s">
        <v>11</v>
      </c>
      <c r="C833" s="19" t="s">
        <v>3223</v>
      </c>
      <c r="D833" s="19" t="s">
        <v>3224</v>
      </c>
      <c r="E833" s="19">
        <v>17</v>
      </c>
      <c r="F833" s="19">
        <v>7</v>
      </c>
      <c r="G833" s="19">
        <v>10</v>
      </c>
      <c r="H833" s="19">
        <v>7</v>
      </c>
      <c r="I833" s="19">
        <v>55.9</v>
      </c>
      <c r="J833" s="19" t="s">
        <v>3225</v>
      </c>
      <c r="K833" s="20">
        <v>17749.0290527344</v>
      </c>
      <c r="L833" s="20" t="s">
        <v>29</v>
      </c>
      <c r="M833" s="20" t="s">
        <v>29</v>
      </c>
      <c r="N833" s="36">
        <f t="shared" si="108"/>
        <v>9.1815314693971756E-5</v>
      </c>
      <c r="O833" s="36" t="e">
        <f t="shared" si="109"/>
        <v>#VALUE!</v>
      </c>
      <c r="P833" s="36" t="e">
        <f t="shared" si="110"/>
        <v>#VALUE!</v>
      </c>
      <c r="Q833" s="20">
        <f t="shared" si="111"/>
        <v>9.1815314693971756E-5</v>
      </c>
      <c r="R833" s="20">
        <v>22651.96875</v>
      </c>
      <c r="S833" s="20">
        <v>19997.6667480469</v>
      </c>
      <c r="T833" s="20">
        <v>43589.281860351599</v>
      </c>
      <c r="U833" s="36">
        <f t="shared" si="112"/>
        <v>3.9525793303056035E-4</v>
      </c>
      <c r="V833" s="36">
        <f t="shared" si="113"/>
        <v>1.4865664927397678E-4</v>
      </c>
      <c r="W833" s="36">
        <f t="shared" si="114"/>
        <v>1.6571050532928404E-4</v>
      </c>
      <c r="X833" s="20">
        <f t="shared" si="115"/>
        <v>2.3654169587794039E-4</v>
      </c>
      <c r="Y833" s="21">
        <f t="shared" si="116"/>
        <v>2.5762771348805367</v>
      </c>
    </row>
    <row r="834" spans="1:25" s="22" customFormat="1" x14ac:dyDescent="0.25">
      <c r="A834" s="19" t="s">
        <v>10</v>
      </c>
      <c r="B834" s="19" t="s">
        <v>11</v>
      </c>
      <c r="C834" s="19" t="s">
        <v>2662</v>
      </c>
      <c r="D834" s="19" t="s">
        <v>2663</v>
      </c>
      <c r="E834" s="19">
        <v>42</v>
      </c>
      <c r="F834" s="19">
        <v>8</v>
      </c>
      <c r="G834" s="19">
        <v>15</v>
      </c>
      <c r="H834" s="19">
        <v>8</v>
      </c>
      <c r="I834" s="19">
        <v>27.8</v>
      </c>
      <c r="J834" s="19" t="s">
        <v>2664</v>
      </c>
      <c r="K834" s="20">
        <v>355160.365234375</v>
      </c>
      <c r="L834" s="20">
        <v>121297.807128906</v>
      </c>
      <c r="M834" s="20">
        <v>3089.58544921875</v>
      </c>
      <c r="N834" s="36">
        <f t="shared" ref="N834:N897" si="117">K834/$K$2873</f>
        <v>1.8372363132616737E-3</v>
      </c>
      <c r="O834" s="36">
        <f t="shared" ref="O834:O897" si="118">L834/$L$2873</f>
        <v>1.1962421377712164E-3</v>
      </c>
      <c r="P834" s="36">
        <f t="shared" ref="P834:P897" si="119">M834/$M$2873</f>
        <v>9.9221882704748871E-5</v>
      </c>
      <c r="Q834" s="20">
        <f t="shared" ref="Q834:Q897" si="120">AVERAGEIF(N834:P834,"&gt;0")</f>
        <v>1.044233444579213E-3</v>
      </c>
      <c r="R834" s="20">
        <v>119573.5546875</v>
      </c>
      <c r="S834" s="20">
        <v>494371.9453125</v>
      </c>
      <c r="T834" s="20">
        <v>605173.59765625</v>
      </c>
      <c r="U834" s="36">
        <f t="shared" ref="U834:U897" si="121">R834/$R$2873</f>
        <v>2.0864586470391417E-3</v>
      </c>
      <c r="V834" s="36">
        <f t="shared" ref="V834:V897" si="122">S834/$S$2873</f>
        <v>3.6750125807747851E-3</v>
      </c>
      <c r="W834" s="36">
        <f t="shared" ref="W834:W897" si="123">T834/$T$2873</f>
        <v>2.3006486548881426E-3</v>
      </c>
      <c r="X834" s="20">
        <f t="shared" ref="X834:X897" si="124">AVERAGEIF(U834:W834,"&gt;0")</f>
        <v>2.6873732942340228E-3</v>
      </c>
      <c r="Y834" s="21">
        <f t="shared" ref="Y834:Y897" si="125">X834/Q834</f>
        <v>2.573536892717446</v>
      </c>
    </row>
    <row r="835" spans="1:25" s="22" customFormat="1" x14ac:dyDescent="0.25">
      <c r="A835" s="19" t="s">
        <v>10</v>
      </c>
      <c r="B835" s="19" t="s">
        <v>11</v>
      </c>
      <c r="C835" s="19" t="s">
        <v>1242</v>
      </c>
      <c r="D835" s="19" t="s">
        <v>1243</v>
      </c>
      <c r="E835" s="19">
        <v>29</v>
      </c>
      <c r="F835" s="19">
        <v>13</v>
      </c>
      <c r="G835" s="19">
        <v>24</v>
      </c>
      <c r="H835" s="19">
        <v>13</v>
      </c>
      <c r="I835" s="19">
        <v>82.9</v>
      </c>
      <c r="J835" s="19" t="s">
        <v>1244</v>
      </c>
      <c r="K835" s="20">
        <v>102835.90332031299</v>
      </c>
      <c r="L835" s="20">
        <v>454283.59423828102</v>
      </c>
      <c r="M835" s="20">
        <v>109774.09277343799</v>
      </c>
      <c r="N835" s="36">
        <f t="shared" si="117"/>
        <v>5.3196773734159734E-4</v>
      </c>
      <c r="O835" s="36">
        <f t="shared" si="118"/>
        <v>4.4801566556638079E-3</v>
      </c>
      <c r="P835" s="36">
        <f t="shared" si="119"/>
        <v>3.5253895178527905E-3</v>
      </c>
      <c r="Q835" s="20">
        <f t="shared" si="120"/>
        <v>2.845837970286065E-3</v>
      </c>
      <c r="R835" s="20">
        <v>791842.689453125</v>
      </c>
      <c r="S835" s="20">
        <v>148784.9765625</v>
      </c>
      <c r="T835" s="20">
        <v>1833715.0566406299</v>
      </c>
      <c r="U835" s="36">
        <f t="shared" si="121"/>
        <v>1.3816993488418179E-2</v>
      </c>
      <c r="V835" s="36">
        <f t="shared" si="122"/>
        <v>1.1060228354014645E-3</v>
      </c>
      <c r="W835" s="36">
        <f t="shared" si="123"/>
        <v>6.9711138999568843E-3</v>
      </c>
      <c r="X835" s="20">
        <f t="shared" si="124"/>
        <v>7.2980434079255099E-3</v>
      </c>
      <c r="Y835" s="21">
        <f t="shared" si="125"/>
        <v>2.5644620263436528</v>
      </c>
    </row>
    <row r="836" spans="1:25" s="22" customFormat="1" x14ac:dyDescent="0.25">
      <c r="A836" s="19" t="s">
        <v>10</v>
      </c>
      <c r="B836" s="19" t="s">
        <v>11</v>
      </c>
      <c r="C836" s="19" t="s">
        <v>2344</v>
      </c>
      <c r="D836" s="23" t="s">
        <v>2345</v>
      </c>
      <c r="E836" s="19">
        <v>6</v>
      </c>
      <c r="F836" s="19">
        <v>9</v>
      </c>
      <c r="G836" s="19">
        <v>13</v>
      </c>
      <c r="H836" s="19">
        <v>9</v>
      </c>
      <c r="I836" s="19">
        <v>226.3</v>
      </c>
      <c r="J836" s="19" t="s">
        <v>2346</v>
      </c>
      <c r="K836" s="20">
        <v>49632.72265625</v>
      </c>
      <c r="L836" s="20">
        <v>44619.6416015625</v>
      </c>
      <c r="M836" s="20" t="s">
        <v>29</v>
      </c>
      <c r="N836" s="36">
        <f t="shared" si="117"/>
        <v>2.5674892053321427E-4</v>
      </c>
      <c r="O836" s="36">
        <f t="shared" si="118"/>
        <v>4.4004006930904217E-4</v>
      </c>
      <c r="P836" s="36" t="e">
        <f t="shared" si="119"/>
        <v>#VALUE!</v>
      </c>
      <c r="Q836" s="20">
        <f t="shared" si="120"/>
        <v>3.4839449492112819E-4</v>
      </c>
      <c r="R836" s="20">
        <v>106122.541015625</v>
      </c>
      <c r="S836" s="20">
        <v>91216.421875</v>
      </c>
      <c r="T836" s="20">
        <v>38229.0361328125</v>
      </c>
      <c r="U836" s="36">
        <f t="shared" si="121"/>
        <v>1.8517496943742163E-3</v>
      </c>
      <c r="V836" s="36">
        <f t="shared" si="122"/>
        <v>6.7807548778275981E-4</v>
      </c>
      <c r="W836" s="36">
        <f t="shared" si="123"/>
        <v>1.453328117704557E-4</v>
      </c>
      <c r="X836" s="20">
        <f t="shared" si="124"/>
        <v>8.9171933130914388E-4</v>
      </c>
      <c r="Y836" s="21">
        <f t="shared" si="125"/>
        <v>2.5595103949935174</v>
      </c>
    </row>
    <row r="837" spans="1:25" s="22" customFormat="1" x14ac:dyDescent="0.25">
      <c r="A837" s="19" t="s">
        <v>10</v>
      </c>
      <c r="B837" s="19" t="s">
        <v>11</v>
      </c>
      <c r="C837" s="19" t="s">
        <v>7439</v>
      </c>
      <c r="D837" s="19" t="s">
        <v>7440</v>
      </c>
      <c r="E837" s="19">
        <v>1</v>
      </c>
      <c r="F837" s="19">
        <v>1</v>
      </c>
      <c r="G837" s="19">
        <v>2</v>
      </c>
      <c r="H837" s="19">
        <v>1</v>
      </c>
      <c r="I837" s="19">
        <v>75.599999999999994</v>
      </c>
      <c r="J837" s="19" t="s">
        <v>7441</v>
      </c>
      <c r="K837" s="20">
        <v>19017.625</v>
      </c>
      <c r="L837" s="20" t="s">
        <v>29</v>
      </c>
      <c r="M837" s="20" t="s">
        <v>29</v>
      </c>
      <c r="N837" s="36">
        <f t="shared" si="117"/>
        <v>9.8377732039259949E-5</v>
      </c>
      <c r="O837" s="36" t="e">
        <f t="shared" si="118"/>
        <v>#VALUE!</v>
      </c>
      <c r="P837" s="36" t="e">
        <f t="shared" si="119"/>
        <v>#VALUE!</v>
      </c>
      <c r="Q837" s="20">
        <f t="shared" si="120"/>
        <v>9.8377732039259949E-5</v>
      </c>
      <c r="R837" s="20" t="s">
        <v>29</v>
      </c>
      <c r="S837" s="20">
        <v>33804.44140625</v>
      </c>
      <c r="T837" s="20" t="s">
        <v>29</v>
      </c>
      <c r="U837" s="36" t="e">
        <f t="shared" si="121"/>
        <v>#VALUE!</v>
      </c>
      <c r="V837" s="36">
        <f t="shared" si="122"/>
        <v>2.5129206588675668E-4</v>
      </c>
      <c r="W837" s="36" t="e">
        <f t="shared" si="123"/>
        <v>#VALUE!</v>
      </c>
      <c r="X837" s="20">
        <f t="shared" si="124"/>
        <v>2.5129206588675668E-4</v>
      </c>
      <c r="Y837" s="21">
        <f t="shared" si="125"/>
        <v>2.5543592099325148</v>
      </c>
    </row>
    <row r="838" spans="1:25" s="22" customFormat="1" x14ac:dyDescent="0.25">
      <c r="A838" s="19" t="s">
        <v>10</v>
      </c>
      <c r="B838" s="19" t="s">
        <v>11</v>
      </c>
      <c r="C838" s="19" t="s">
        <v>3371</v>
      </c>
      <c r="D838" s="19" t="s">
        <v>3372</v>
      </c>
      <c r="E838" s="19">
        <v>17</v>
      </c>
      <c r="F838" s="19">
        <v>7</v>
      </c>
      <c r="G838" s="19">
        <v>7</v>
      </c>
      <c r="H838" s="19">
        <v>7</v>
      </c>
      <c r="I838" s="19">
        <v>55.7</v>
      </c>
      <c r="J838" s="19" t="s">
        <v>3373</v>
      </c>
      <c r="K838" s="20">
        <v>84206.8359375</v>
      </c>
      <c r="L838" s="20">
        <v>47388.7421875</v>
      </c>
      <c r="M838" s="20">
        <v>87182.720703125</v>
      </c>
      <c r="N838" s="36">
        <f t="shared" si="117"/>
        <v>4.3560000482359391E-4</v>
      </c>
      <c r="O838" s="36">
        <f t="shared" si="118"/>
        <v>4.6734901151526952E-4</v>
      </c>
      <c r="P838" s="36">
        <f t="shared" si="119"/>
        <v>2.7998687298562168E-3</v>
      </c>
      <c r="Q838" s="20">
        <f t="shared" si="120"/>
        <v>1.2342725820650268E-3</v>
      </c>
      <c r="R838" s="20">
        <v>417351.97558593802</v>
      </c>
      <c r="S838" s="20">
        <v>135031.1484375</v>
      </c>
      <c r="T838" s="20">
        <v>306084.048828125</v>
      </c>
      <c r="U838" s="36">
        <f t="shared" si="121"/>
        <v>7.2824433512569961E-3</v>
      </c>
      <c r="V838" s="36">
        <f t="shared" si="122"/>
        <v>1.0037810074165886E-3</v>
      </c>
      <c r="W838" s="36">
        <f t="shared" si="123"/>
        <v>1.1636195927026158E-3</v>
      </c>
      <c r="X838" s="20">
        <f t="shared" si="124"/>
        <v>3.1499479837920671E-3</v>
      </c>
      <c r="Y838" s="21">
        <f t="shared" si="125"/>
        <v>2.5520683433816358</v>
      </c>
    </row>
    <row r="839" spans="1:25" s="22" customFormat="1" x14ac:dyDescent="0.25">
      <c r="A839" s="25" t="s">
        <v>7735</v>
      </c>
      <c r="B839" s="25" t="s">
        <v>11</v>
      </c>
      <c r="C839" s="25" t="s">
        <v>7784</v>
      </c>
      <c r="D839" s="25" t="s">
        <v>7785</v>
      </c>
      <c r="E839" s="25">
        <v>2</v>
      </c>
      <c r="F839" s="25">
        <v>1</v>
      </c>
      <c r="G839" s="25">
        <v>1</v>
      </c>
      <c r="H839" s="25">
        <v>1</v>
      </c>
      <c r="I839" s="25">
        <v>66.5</v>
      </c>
      <c r="J839" s="25" t="s">
        <v>7786</v>
      </c>
      <c r="K839" s="26">
        <v>14533.16015625</v>
      </c>
      <c r="L839" s="26">
        <v>10131.482421875</v>
      </c>
      <c r="M839" s="26" t="s">
        <v>29</v>
      </c>
      <c r="N839" s="36">
        <f t="shared" si="117"/>
        <v>7.5179699648889476E-5</v>
      </c>
      <c r="O839" s="36">
        <f t="shared" si="118"/>
        <v>9.9916943908601397E-5</v>
      </c>
      <c r="P839" s="36" t="e">
        <f t="shared" si="119"/>
        <v>#VALUE!</v>
      </c>
      <c r="Q839" s="20">
        <f t="shared" si="120"/>
        <v>8.7548321778745436E-5</v>
      </c>
      <c r="R839" s="26">
        <v>14926.033203125</v>
      </c>
      <c r="S839" s="26">
        <v>24794.666015625</v>
      </c>
      <c r="T839" s="26" t="s">
        <v>29</v>
      </c>
      <c r="U839" s="36">
        <f t="shared" si="121"/>
        <v>2.6044681137098522E-4</v>
      </c>
      <c r="V839" s="36">
        <f t="shared" si="122"/>
        <v>1.8431610128267313E-4</v>
      </c>
      <c r="W839" s="36" t="e">
        <f t="shared" si="123"/>
        <v>#VALUE!</v>
      </c>
      <c r="X839" s="20">
        <f t="shared" si="124"/>
        <v>2.2238145632682917E-4</v>
      </c>
      <c r="Y839" s="21">
        <f t="shared" si="125"/>
        <v>2.5400995908161188</v>
      </c>
    </row>
    <row r="840" spans="1:25" s="22" customFormat="1" x14ac:dyDescent="0.25">
      <c r="A840" s="25" t="s">
        <v>10</v>
      </c>
      <c r="B840" s="25" t="s">
        <v>11</v>
      </c>
      <c r="C840" s="25" t="s">
        <v>7343</v>
      </c>
      <c r="D840" s="25" t="s">
        <v>7344</v>
      </c>
      <c r="E840" s="25">
        <v>4</v>
      </c>
      <c r="F840" s="25">
        <v>1</v>
      </c>
      <c r="G840" s="25">
        <v>1</v>
      </c>
      <c r="H840" s="25">
        <v>1</v>
      </c>
      <c r="I840" s="25">
        <v>26.2</v>
      </c>
      <c r="J840" s="25" t="s">
        <v>7345</v>
      </c>
      <c r="K840" s="26">
        <v>38178.2265625</v>
      </c>
      <c r="L840" s="26">
        <v>30105.96484375</v>
      </c>
      <c r="M840" s="26" t="s">
        <v>29</v>
      </c>
      <c r="N840" s="36">
        <f t="shared" si="117"/>
        <v>1.9749507851268396E-4</v>
      </c>
      <c r="O840" s="36">
        <f t="shared" si="118"/>
        <v>2.9690581055665454E-4</v>
      </c>
      <c r="P840" s="36" t="e">
        <f t="shared" si="119"/>
        <v>#VALUE!</v>
      </c>
      <c r="Q840" s="20">
        <f t="shared" si="120"/>
        <v>2.4720044453466927E-4</v>
      </c>
      <c r="R840" s="26" t="s">
        <v>29</v>
      </c>
      <c r="S840" s="26">
        <v>84302.90625</v>
      </c>
      <c r="T840" s="26" t="s">
        <v>29</v>
      </c>
      <c r="U840" s="36" t="e">
        <f t="shared" si="121"/>
        <v>#VALUE!</v>
      </c>
      <c r="V840" s="36">
        <f t="shared" si="122"/>
        <v>6.2668248876620409E-4</v>
      </c>
      <c r="W840" s="36" t="e">
        <f t="shared" si="123"/>
        <v>#VALUE!</v>
      </c>
      <c r="X840" s="20">
        <f t="shared" si="124"/>
        <v>6.2668248876620409E-4</v>
      </c>
      <c r="Y840" s="21">
        <f t="shared" si="125"/>
        <v>2.535118777580974</v>
      </c>
    </row>
    <row r="841" spans="1:25" s="22" customFormat="1" x14ac:dyDescent="0.25">
      <c r="A841" s="19" t="s">
        <v>10</v>
      </c>
      <c r="B841" s="19" t="s">
        <v>11</v>
      </c>
      <c r="C841" s="19" t="s">
        <v>6151</v>
      </c>
      <c r="D841" s="19" t="s">
        <v>6152</v>
      </c>
      <c r="E841" s="19">
        <v>1</v>
      </c>
      <c r="F841" s="19">
        <v>2</v>
      </c>
      <c r="G841" s="19">
        <v>2</v>
      </c>
      <c r="H841" s="19">
        <v>2</v>
      </c>
      <c r="I841" s="19">
        <v>241.3</v>
      </c>
      <c r="J841" s="19" t="s">
        <v>6153</v>
      </c>
      <c r="K841" s="20" t="s">
        <v>29</v>
      </c>
      <c r="L841" s="20">
        <v>19590.193359375</v>
      </c>
      <c r="M841" s="20">
        <v>130179.265625</v>
      </c>
      <c r="N841" s="36" t="e">
        <f t="shared" si="117"/>
        <v>#VALUE!</v>
      </c>
      <c r="O841" s="36">
        <f t="shared" si="118"/>
        <v>1.9319899789009152E-4</v>
      </c>
      <c r="P841" s="36">
        <f t="shared" si="119"/>
        <v>4.1807006269078172E-3</v>
      </c>
      <c r="Q841" s="20">
        <f t="shared" si="120"/>
        <v>2.1869498123989542E-3</v>
      </c>
      <c r="R841" s="20" t="s">
        <v>29</v>
      </c>
      <c r="S841" s="20">
        <v>745576.08203125</v>
      </c>
      <c r="T841" s="20" t="s">
        <v>29</v>
      </c>
      <c r="U841" s="36" t="e">
        <f t="shared" si="121"/>
        <v>#VALUE!</v>
      </c>
      <c r="V841" s="36">
        <f t="shared" si="122"/>
        <v>5.5423886961417689E-3</v>
      </c>
      <c r="W841" s="36" t="e">
        <f t="shared" si="123"/>
        <v>#VALUE!</v>
      </c>
      <c r="X841" s="20">
        <f t="shared" si="124"/>
        <v>5.5423886961417689E-3</v>
      </c>
      <c r="Y841" s="21">
        <f t="shared" si="125"/>
        <v>2.5343008169273431</v>
      </c>
    </row>
    <row r="842" spans="1:25" s="22" customFormat="1" x14ac:dyDescent="0.25">
      <c r="A842" s="19" t="s">
        <v>10</v>
      </c>
      <c r="B842" s="19" t="s">
        <v>11</v>
      </c>
      <c r="C842" s="19" t="s">
        <v>3977</v>
      </c>
      <c r="D842" s="19" t="s">
        <v>3978</v>
      </c>
      <c r="E842" s="19">
        <v>9</v>
      </c>
      <c r="F842" s="19">
        <v>5</v>
      </c>
      <c r="G842" s="19">
        <v>6</v>
      </c>
      <c r="H842" s="19">
        <v>5</v>
      </c>
      <c r="I842" s="19">
        <v>96.8</v>
      </c>
      <c r="J842" s="19" t="s">
        <v>3979</v>
      </c>
      <c r="K842" s="20">
        <v>62727.5859375</v>
      </c>
      <c r="L842" s="20">
        <v>29709.4453125</v>
      </c>
      <c r="M842" s="20">
        <v>13320.5107421875</v>
      </c>
      <c r="N842" s="36">
        <f t="shared" si="117"/>
        <v>3.2448834388253134E-4</v>
      </c>
      <c r="O842" s="36">
        <f t="shared" si="118"/>
        <v>2.929953245968675E-4</v>
      </c>
      <c r="P842" s="36">
        <f t="shared" si="119"/>
        <v>4.2778753853947772E-4</v>
      </c>
      <c r="Q842" s="20">
        <f t="shared" si="120"/>
        <v>3.4842373567295885E-4</v>
      </c>
      <c r="R842" s="20">
        <v>67883.1796875</v>
      </c>
      <c r="S842" s="20">
        <v>154998.015625</v>
      </c>
      <c r="T842" s="20">
        <v>76553.515625</v>
      </c>
      <c r="U842" s="36">
        <f t="shared" si="121"/>
        <v>1.1845047813260545E-3</v>
      </c>
      <c r="V842" s="36">
        <f t="shared" si="122"/>
        <v>1.1522087020066167E-3</v>
      </c>
      <c r="W842" s="36">
        <f t="shared" si="123"/>
        <v>2.9102846428150965E-4</v>
      </c>
      <c r="X842" s="20">
        <f t="shared" si="124"/>
        <v>8.7591398253806033E-4</v>
      </c>
      <c r="Y842" s="21">
        <f t="shared" si="125"/>
        <v>2.5139331591353464</v>
      </c>
    </row>
    <row r="843" spans="1:25" s="22" customFormat="1" x14ac:dyDescent="0.25">
      <c r="A843" s="19" t="s">
        <v>10</v>
      </c>
      <c r="B843" s="19" t="s">
        <v>11</v>
      </c>
      <c r="C843" s="19" t="s">
        <v>831</v>
      </c>
      <c r="D843" s="19" t="s">
        <v>832</v>
      </c>
      <c r="E843" s="19">
        <v>68</v>
      </c>
      <c r="F843" s="19">
        <v>15</v>
      </c>
      <c r="G843" s="19">
        <v>59</v>
      </c>
      <c r="H843" s="19">
        <v>3</v>
      </c>
      <c r="I843" s="19">
        <v>32.299999999999997</v>
      </c>
      <c r="J843" s="19" t="s">
        <v>833</v>
      </c>
      <c r="K843" s="20">
        <v>707415.12109375</v>
      </c>
      <c r="L843" s="20">
        <v>211466.857666016</v>
      </c>
      <c r="M843" s="20">
        <v>59574.4462890625</v>
      </c>
      <c r="N843" s="36">
        <f t="shared" si="117"/>
        <v>3.6594419767705783E-3</v>
      </c>
      <c r="O843" s="36">
        <f t="shared" si="118"/>
        <v>2.0854916660886058E-3</v>
      </c>
      <c r="P843" s="36">
        <f t="shared" si="119"/>
        <v>1.9132303731519815E-3</v>
      </c>
      <c r="Q843" s="20">
        <f t="shared" si="120"/>
        <v>2.5527213386703886E-3</v>
      </c>
      <c r="R843" s="20">
        <v>43456.529296875</v>
      </c>
      <c r="S843" s="20">
        <v>1262750.2207031299</v>
      </c>
      <c r="T843" s="20">
        <v>2377992.8637695299</v>
      </c>
      <c r="U843" s="36">
        <f t="shared" si="121"/>
        <v>7.5828013609478438E-4</v>
      </c>
      <c r="V843" s="36">
        <f t="shared" si="122"/>
        <v>9.3869059348153962E-3</v>
      </c>
      <c r="W843" s="36">
        <f t="shared" si="123"/>
        <v>9.0402590340244154E-3</v>
      </c>
      <c r="X843" s="20">
        <f t="shared" si="124"/>
        <v>6.395148368311533E-3</v>
      </c>
      <c r="Y843" s="21">
        <f t="shared" si="125"/>
        <v>2.5052277627931425</v>
      </c>
    </row>
    <row r="844" spans="1:25" s="22" customFormat="1" x14ac:dyDescent="0.25">
      <c r="A844" s="19" t="s">
        <v>10</v>
      </c>
      <c r="B844" s="19" t="s">
        <v>11</v>
      </c>
      <c r="C844" s="19" t="s">
        <v>1897</v>
      </c>
      <c r="D844" s="23" t="s">
        <v>1898</v>
      </c>
      <c r="E844" s="19">
        <v>59</v>
      </c>
      <c r="F844" s="19">
        <v>11</v>
      </c>
      <c r="G844" s="19">
        <v>19</v>
      </c>
      <c r="H844" s="19">
        <v>11</v>
      </c>
      <c r="I844" s="19">
        <v>25.4</v>
      </c>
      <c r="J844" s="19" t="s">
        <v>1899</v>
      </c>
      <c r="K844" s="20">
        <v>40067.96875</v>
      </c>
      <c r="L844" s="20">
        <v>34638.9306640625</v>
      </c>
      <c r="M844" s="20">
        <v>17231.572265625</v>
      </c>
      <c r="N844" s="36">
        <f t="shared" si="117"/>
        <v>2.0727067091947293E-4</v>
      </c>
      <c r="O844" s="36">
        <f t="shared" si="118"/>
        <v>3.4161003771198832E-4</v>
      </c>
      <c r="P844" s="36">
        <f t="shared" si="119"/>
        <v>5.5339108442221084E-4</v>
      </c>
      <c r="Q844" s="20">
        <f t="shared" si="120"/>
        <v>3.6742393101789073E-4</v>
      </c>
      <c r="R844" s="20">
        <v>40995.485839843801</v>
      </c>
      <c r="S844" s="20">
        <v>150028.953125</v>
      </c>
      <c r="T844" s="20">
        <v>239328.48046875</v>
      </c>
      <c r="U844" s="36">
        <f t="shared" si="121"/>
        <v>7.1533698352997535E-4</v>
      </c>
      <c r="V844" s="36">
        <f t="shared" si="122"/>
        <v>1.1152701835989572E-3</v>
      </c>
      <c r="W844" s="36">
        <f t="shared" si="123"/>
        <v>9.0983933998325234E-4</v>
      </c>
      <c r="X844" s="20">
        <f t="shared" si="124"/>
        <v>9.1348216903739494E-4</v>
      </c>
      <c r="Y844" s="21">
        <f t="shared" si="125"/>
        <v>2.4861803816282051</v>
      </c>
    </row>
    <row r="845" spans="1:25" s="22" customFormat="1" x14ac:dyDescent="0.25">
      <c r="A845" s="19" t="s">
        <v>10</v>
      </c>
      <c r="B845" s="19" t="s">
        <v>11</v>
      </c>
      <c r="C845" s="19" t="s">
        <v>1908</v>
      </c>
      <c r="D845" s="19" t="s">
        <v>1909</v>
      </c>
      <c r="E845" s="19">
        <v>28</v>
      </c>
      <c r="F845" s="19">
        <v>10</v>
      </c>
      <c r="G845" s="19">
        <v>13</v>
      </c>
      <c r="H845" s="19">
        <v>10</v>
      </c>
      <c r="I845" s="19">
        <v>56.6</v>
      </c>
      <c r="J845" s="19" t="s">
        <v>1910</v>
      </c>
      <c r="K845" s="20">
        <v>137969.337890625</v>
      </c>
      <c r="L845" s="20">
        <v>113732.23535156299</v>
      </c>
      <c r="M845" s="20">
        <v>204147.83105468799</v>
      </c>
      <c r="N845" s="36">
        <f t="shared" si="117"/>
        <v>7.1371217765825229E-4</v>
      </c>
      <c r="O845" s="36">
        <f t="shared" si="118"/>
        <v>1.1216302715668055E-3</v>
      </c>
      <c r="P845" s="36">
        <f t="shared" si="119"/>
        <v>6.5561974188023094E-3</v>
      </c>
      <c r="Q845" s="20">
        <f t="shared" si="120"/>
        <v>2.7971799560091225E-3</v>
      </c>
      <c r="R845" s="20">
        <v>1026480.125</v>
      </c>
      <c r="S845" s="20">
        <v>263008.97265625</v>
      </c>
      <c r="T845" s="20">
        <v>248780.982421875</v>
      </c>
      <c r="U845" s="36">
        <f t="shared" si="121"/>
        <v>1.7911220741219293E-2</v>
      </c>
      <c r="V845" s="36">
        <f t="shared" si="122"/>
        <v>1.9551297207154265E-3</v>
      </c>
      <c r="W845" s="36">
        <f t="shared" si="123"/>
        <v>9.4577429482597367E-4</v>
      </c>
      <c r="X845" s="20">
        <f t="shared" si="124"/>
        <v>6.9373749189202303E-3</v>
      </c>
      <c r="Y845" s="21">
        <f t="shared" si="125"/>
        <v>2.4801317855924196</v>
      </c>
    </row>
    <row r="846" spans="1:25" s="22" customFormat="1" x14ac:dyDescent="0.25">
      <c r="A846" s="25" t="s">
        <v>10</v>
      </c>
      <c r="B846" s="25" t="s">
        <v>11</v>
      </c>
      <c r="C846" s="25" t="s">
        <v>6856</v>
      </c>
      <c r="D846" s="25" t="s">
        <v>6857</v>
      </c>
      <c r="E846" s="25">
        <v>2</v>
      </c>
      <c r="F846" s="25">
        <v>1</v>
      </c>
      <c r="G846" s="25">
        <v>1</v>
      </c>
      <c r="H846" s="25">
        <v>1</v>
      </c>
      <c r="I846" s="25">
        <v>94.8</v>
      </c>
      <c r="J846" s="25" t="s">
        <v>6858</v>
      </c>
      <c r="K846" s="26">
        <v>18519.615234375</v>
      </c>
      <c r="L846" s="26">
        <v>19929.921875</v>
      </c>
      <c r="M846" s="26" t="s">
        <v>29</v>
      </c>
      <c r="N846" s="36">
        <f t="shared" si="117"/>
        <v>9.580153909846998E-5</v>
      </c>
      <c r="O846" s="36">
        <f t="shared" si="118"/>
        <v>1.9654940937247886E-4</v>
      </c>
      <c r="P846" s="36" t="e">
        <f t="shared" si="119"/>
        <v>#VALUE!</v>
      </c>
      <c r="Q846" s="20">
        <f t="shared" si="120"/>
        <v>1.4617547423547442E-4</v>
      </c>
      <c r="R846" s="26">
        <v>51718.28515625</v>
      </c>
      <c r="S846" s="26">
        <v>16998.8359375</v>
      </c>
      <c r="T846" s="26">
        <v>15014.935546875</v>
      </c>
      <c r="U846" s="36">
        <f t="shared" si="121"/>
        <v>9.0244087462572039E-4</v>
      </c>
      <c r="V846" s="36">
        <f t="shared" si="122"/>
        <v>1.2636424158201414E-4</v>
      </c>
      <c r="W846" s="36">
        <f t="shared" si="123"/>
        <v>5.7081292711602764E-5</v>
      </c>
      <c r="X846" s="20">
        <f t="shared" si="124"/>
        <v>3.6196213630644575E-4</v>
      </c>
      <c r="Y846" s="21">
        <f t="shared" si="125"/>
        <v>2.4762166033637083</v>
      </c>
    </row>
    <row r="847" spans="1:25" s="22" customFormat="1" x14ac:dyDescent="0.25">
      <c r="A847" s="19" t="s">
        <v>10</v>
      </c>
      <c r="B847" s="19" t="s">
        <v>11</v>
      </c>
      <c r="C847" s="19" t="s">
        <v>5623</v>
      </c>
      <c r="D847" s="19" t="s">
        <v>5624</v>
      </c>
      <c r="E847" s="19">
        <v>5</v>
      </c>
      <c r="F847" s="19">
        <v>2</v>
      </c>
      <c r="G847" s="19">
        <v>2</v>
      </c>
      <c r="H847" s="19">
        <v>2</v>
      </c>
      <c r="I847" s="19">
        <v>42.1</v>
      </c>
      <c r="J847" s="19" t="s">
        <v>29</v>
      </c>
      <c r="K847" s="20" t="s">
        <v>29</v>
      </c>
      <c r="L847" s="20">
        <v>10999.619140625</v>
      </c>
      <c r="M847" s="20" t="s">
        <v>29</v>
      </c>
      <c r="N847" s="36" t="e">
        <f t="shared" si="117"/>
        <v>#VALUE!</v>
      </c>
      <c r="O847" s="36">
        <f t="shared" si="118"/>
        <v>1.084785308729193E-4</v>
      </c>
      <c r="P847" s="36" t="e">
        <f t="shared" si="119"/>
        <v>#VALUE!</v>
      </c>
      <c r="Q847" s="20">
        <f t="shared" si="120"/>
        <v>1.084785308729193E-4</v>
      </c>
      <c r="R847" s="20" t="s">
        <v>29</v>
      </c>
      <c r="S847" s="20">
        <v>24726.93359375</v>
      </c>
      <c r="T847" s="20">
        <v>92076.20703125</v>
      </c>
      <c r="U847" s="36" t="e">
        <f t="shared" si="121"/>
        <v>#VALUE!</v>
      </c>
      <c r="V847" s="36">
        <f t="shared" si="122"/>
        <v>1.8381259879860797E-4</v>
      </c>
      <c r="W847" s="36">
        <f t="shared" si="123"/>
        <v>3.5004005904099885E-4</v>
      </c>
      <c r="X847" s="20">
        <f t="shared" si="124"/>
        <v>2.6692632891980341E-4</v>
      </c>
      <c r="Y847" s="21">
        <f t="shared" si="125"/>
        <v>2.4606373885400692</v>
      </c>
    </row>
    <row r="848" spans="1:25" s="22" customFormat="1" x14ac:dyDescent="0.25">
      <c r="A848" s="19" t="s">
        <v>10</v>
      </c>
      <c r="B848" s="19" t="s">
        <v>11</v>
      </c>
      <c r="C848" s="19" t="s">
        <v>3591</v>
      </c>
      <c r="D848" s="19" t="s">
        <v>3592</v>
      </c>
      <c r="E848" s="19">
        <v>31</v>
      </c>
      <c r="F848" s="19">
        <v>6</v>
      </c>
      <c r="G848" s="19">
        <v>9</v>
      </c>
      <c r="H848" s="19">
        <v>6</v>
      </c>
      <c r="I848" s="19">
        <v>22.2</v>
      </c>
      <c r="J848" s="19" t="s">
        <v>3593</v>
      </c>
      <c r="K848" s="20">
        <v>1684772.2890625</v>
      </c>
      <c r="L848" s="20">
        <v>1389372.5332031299</v>
      </c>
      <c r="M848" s="20">
        <v>156147.61376953099</v>
      </c>
      <c r="N848" s="36">
        <f t="shared" si="117"/>
        <v>8.7152878869239045E-3</v>
      </c>
      <c r="O848" s="36">
        <f t="shared" si="118"/>
        <v>1.3702028162085806E-2</v>
      </c>
      <c r="P848" s="36">
        <f t="shared" si="119"/>
        <v>5.0146728332063281E-3</v>
      </c>
      <c r="Q848" s="20">
        <f t="shared" si="120"/>
        <v>9.143996294072013E-3</v>
      </c>
      <c r="R848" s="20" t="s">
        <v>29</v>
      </c>
      <c r="S848" s="20">
        <v>3951153.0625</v>
      </c>
      <c r="T848" s="20">
        <v>4086054.8261718801</v>
      </c>
      <c r="U848" s="36" t="e">
        <f t="shared" si="121"/>
        <v>#VALUE!</v>
      </c>
      <c r="V848" s="36">
        <f t="shared" si="122"/>
        <v>2.9371685329101085E-2</v>
      </c>
      <c r="W848" s="36">
        <f t="shared" si="123"/>
        <v>1.5533685831699557E-2</v>
      </c>
      <c r="X848" s="20">
        <f t="shared" si="124"/>
        <v>2.2452685580400322E-2</v>
      </c>
      <c r="Y848" s="21">
        <f t="shared" si="125"/>
        <v>2.455456548572339</v>
      </c>
    </row>
    <row r="849" spans="1:25" s="22" customFormat="1" x14ac:dyDescent="0.25">
      <c r="A849" s="25" t="s">
        <v>7735</v>
      </c>
      <c r="B849" s="25" t="s">
        <v>11</v>
      </c>
      <c r="C849" s="25" t="s">
        <v>8296</v>
      </c>
      <c r="D849" s="25" t="s">
        <v>8297</v>
      </c>
      <c r="E849" s="25">
        <v>1</v>
      </c>
      <c r="F849" s="25">
        <v>1</v>
      </c>
      <c r="G849" s="25">
        <v>1</v>
      </c>
      <c r="H849" s="25">
        <v>1</v>
      </c>
      <c r="I849" s="25">
        <v>121.6</v>
      </c>
      <c r="J849" s="25" t="s">
        <v>29</v>
      </c>
      <c r="K849" s="26">
        <v>1593961.875</v>
      </c>
      <c r="L849" s="26">
        <v>1319903.5</v>
      </c>
      <c r="M849" s="26">
        <v>149340.734375</v>
      </c>
      <c r="N849" s="36">
        <f t="shared" si="117"/>
        <v>8.2455277259671673E-3</v>
      </c>
      <c r="O849" s="36">
        <f t="shared" si="118"/>
        <v>1.3016922744644109E-2</v>
      </c>
      <c r="P849" s="36">
        <f t="shared" si="119"/>
        <v>4.7960702407322114E-3</v>
      </c>
      <c r="Q849" s="20">
        <f t="shared" si="120"/>
        <v>8.686173570447828E-3</v>
      </c>
      <c r="R849" s="26" t="s">
        <v>29</v>
      </c>
      <c r="S849" s="26">
        <v>3731594</v>
      </c>
      <c r="T849" s="26">
        <v>3833943.5</v>
      </c>
      <c r="U849" s="36" t="e">
        <f t="shared" si="121"/>
        <v>#VALUE!</v>
      </c>
      <c r="V849" s="36">
        <f t="shared" si="122"/>
        <v>2.7739549192410371E-2</v>
      </c>
      <c r="W849" s="36">
        <f t="shared" si="123"/>
        <v>1.4575250788125724E-2</v>
      </c>
      <c r="X849" s="20">
        <f t="shared" si="124"/>
        <v>2.1157399990268048E-2</v>
      </c>
      <c r="Y849" s="21">
        <f t="shared" si="125"/>
        <v>2.435756068961128</v>
      </c>
    </row>
    <row r="850" spans="1:25" s="22" customFormat="1" x14ac:dyDescent="0.25">
      <c r="A850" s="19" t="s">
        <v>10</v>
      </c>
      <c r="B850" s="19" t="s">
        <v>11</v>
      </c>
      <c r="C850" s="19" t="s">
        <v>3741</v>
      </c>
      <c r="D850" s="19" t="s">
        <v>3742</v>
      </c>
      <c r="E850" s="19">
        <v>7</v>
      </c>
      <c r="F850" s="19">
        <v>3</v>
      </c>
      <c r="G850" s="19">
        <v>5</v>
      </c>
      <c r="H850" s="19">
        <v>2</v>
      </c>
      <c r="I850" s="19">
        <v>61.6</v>
      </c>
      <c r="J850" s="19" t="s">
        <v>3743</v>
      </c>
      <c r="K850" s="20">
        <v>32822.14453125</v>
      </c>
      <c r="L850" s="20">
        <v>26178.46484375</v>
      </c>
      <c r="M850" s="20">
        <v>33952.6015625</v>
      </c>
      <c r="N850" s="36">
        <f t="shared" si="117"/>
        <v>1.6978819067308215E-4</v>
      </c>
      <c r="O850" s="36">
        <f t="shared" si="118"/>
        <v>2.5817270311388334E-4</v>
      </c>
      <c r="P850" s="36">
        <f t="shared" si="119"/>
        <v>1.0903861068504554E-3</v>
      </c>
      <c r="Q850" s="20">
        <f t="shared" si="120"/>
        <v>5.0611566687914025E-4</v>
      </c>
      <c r="R850" s="20" t="s">
        <v>29</v>
      </c>
      <c r="S850" s="20">
        <v>308078.6484375</v>
      </c>
      <c r="T850" s="20">
        <v>43714.1796875</v>
      </c>
      <c r="U850" s="36" t="e">
        <f t="shared" si="121"/>
        <v>#VALUE!</v>
      </c>
      <c r="V850" s="36">
        <f t="shared" si="122"/>
        <v>2.2901641559782042E-3</v>
      </c>
      <c r="W850" s="36">
        <f t="shared" si="123"/>
        <v>1.6618532118235541E-4</v>
      </c>
      <c r="X850" s="20">
        <f t="shared" si="124"/>
        <v>1.2281747385802799E-3</v>
      </c>
      <c r="Y850" s="21">
        <f t="shared" si="125"/>
        <v>2.4266680898332402</v>
      </c>
    </row>
    <row r="851" spans="1:25" s="22" customFormat="1" x14ac:dyDescent="0.25">
      <c r="A851" s="25" t="s">
        <v>7735</v>
      </c>
      <c r="B851" s="25" t="s">
        <v>11</v>
      </c>
      <c r="C851" s="25" t="s">
        <v>8036</v>
      </c>
      <c r="D851" s="25" t="s">
        <v>8037</v>
      </c>
      <c r="E851" s="25">
        <v>4</v>
      </c>
      <c r="F851" s="25">
        <v>1</v>
      </c>
      <c r="G851" s="25">
        <v>1</v>
      </c>
      <c r="H851" s="25">
        <v>1</v>
      </c>
      <c r="I851" s="25">
        <v>24</v>
      </c>
      <c r="J851" s="25" t="s">
        <v>8038</v>
      </c>
      <c r="K851" s="26" t="s">
        <v>29</v>
      </c>
      <c r="L851" s="26" t="s">
        <v>29</v>
      </c>
      <c r="M851" s="26">
        <v>9868.9140625</v>
      </c>
      <c r="N851" s="36" t="e">
        <f t="shared" si="117"/>
        <v>#VALUE!</v>
      </c>
      <c r="O851" s="36" t="e">
        <f t="shared" si="118"/>
        <v>#VALUE!</v>
      </c>
      <c r="P851" s="36">
        <f t="shared" si="119"/>
        <v>3.1693968321226749E-4</v>
      </c>
      <c r="Q851" s="20">
        <f t="shared" si="120"/>
        <v>3.1693968321226749E-4</v>
      </c>
      <c r="R851" s="26">
        <v>44055.5546875</v>
      </c>
      <c r="S851" s="26" t="s">
        <v>29</v>
      </c>
      <c r="T851" s="26" t="s">
        <v>29</v>
      </c>
      <c r="U851" s="36">
        <f t="shared" si="121"/>
        <v>7.6873262878292042E-4</v>
      </c>
      <c r="V851" s="36" t="e">
        <f t="shared" si="122"/>
        <v>#VALUE!</v>
      </c>
      <c r="W851" s="36" t="e">
        <f t="shared" si="123"/>
        <v>#VALUE!</v>
      </c>
      <c r="X851" s="20">
        <f t="shared" si="124"/>
        <v>7.6873262878292042E-4</v>
      </c>
      <c r="Y851" s="21">
        <f t="shared" si="125"/>
        <v>2.4254855718653214</v>
      </c>
    </row>
    <row r="852" spans="1:25" s="22" customFormat="1" x14ac:dyDescent="0.25">
      <c r="A852" s="19" t="s">
        <v>10</v>
      </c>
      <c r="B852" s="19" t="s">
        <v>11</v>
      </c>
      <c r="C852" s="19" t="s">
        <v>3686</v>
      </c>
      <c r="D852" s="19" t="s">
        <v>3687</v>
      </c>
      <c r="E852" s="19">
        <v>9</v>
      </c>
      <c r="F852" s="19">
        <v>5</v>
      </c>
      <c r="G852" s="19">
        <v>6</v>
      </c>
      <c r="H852" s="19">
        <v>1</v>
      </c>
      <c r="I852" s="19">
        <v>77.099999999999994</v>
      </c>
      <c r="J852" s="19" t="s">
        <v>3688</v>
      </c>
      <c r="K852" s="20" t="s">
        <v>29</v>
      </c>
      <c r="L852" s="20">
        <v>31968.6328125</v>
      </c>
      <c r="M852" s="20" t="s">
        <v>29</v>
      </c>
      <c r="N852" s="36" t="e">
        <f t="shared" si="117"/>
        <v>#VALUE!</v>
      </c>
      <c r="O852" s="36">
        <f t="shared" si="118"/>
        <v>3.1527549064928396E-4</v>
      </c>
      <c r="P852" s="36" t="e">
        <f t="shared" si="119"/>
        <v>#VALUE!</v>
      </c>
      <c r="Q852" s="20">
        <f t="shared" si="120"/>
        <v>3.1527549064928396E-4</v>
      </c>
      <c r="R852" s="20" t="s">
        <v>29</v>
      </c>
      <c r="S852" s="20">
        <v>116289.0546875</v>
      </c>
      <c r="T852" s="20">
        <v>174773.96875</v>
      </c>
      <c r="U852" s="36" t="e">
        <f t="shared" si="121"/>
        <v>#VALUE!</v>
      </c>
      <c r="V852" s="36">
        <f t="shared" si="122"/>
        <v>8.6445791075953225E-4</v>
      </c>
      <c r="W852" s="36">
        <f t="shared" si="123"/>
        <v>6.6442669949812725E-4</v>
      </c>
      <c r="X852" s="20">
        <f t="shared" si="124"/>
        <v>7.644423051288297E-4</v>
      </c>
      <c r="Y852" s="21">
        <f t="shared" si="125"/>
        <v>2.4246804074573753</v>
      </c>
    </row>
    <row r="853" spans="1:25" s="22" customFormat="1" x14ac:dyDescent="0.25">
      <c r="A853" s="19" t="s">
        <v>7735</v>
      </c>
      <c r="B853" s="19" t="s">
        <v>11</v>
      </c>
      <c r="C853" s="19" t="s">
        <v>8164</v>
      </c>
      <c r="D853" s="19" t="s">
        <v>8165</v>
      </c>
      <c r="E853" s="19">
        <v>5</v>
      </c>
      <c r="F853" s="19">
        <v>1</v>
      </c>
      <c r="G853" s="19">
        <v>2</v>
      </c>
      <c r="H853" s="19">
        <v>1</v>
      </c>
      <c r="I853" s="19">
        <v>14.2</v>
      </c>
      <c r="J853" s="19" t="s">
        <v>8166</v>
      </c>
      <c r="K853" s="20">
        <v>2726.71948242188</v>
      </c>
      <c r="L853" s="20" t="s">
        <v>29</v>
      </c>
      <c r="M853" s="20" t="s">
        <v>29</v>
      </c>
      <c r="N853" s="36">
        <f t="shared" si="117"/>
        <v>1.4105256496956339E-5</v>
      </c>
      <c r="O853" s="36" t="e">
        <f t="shared" si="118"/>
        <v>#VALUE!</v>
      </c>
      <c r="P853" s="36" t="e">
        <f t="shared" si="119"/>
        <v>#VALUE!</v>
      </c>
      <c r="Q853" s="20">
        <f t="shared" si="120"/>
        <v>1.4105256496956339E-5</v>
      </c>
      <c r="R853" s="20" t="s">
        <v>29</v>
      </c>
      <c r="S853" s="20" t="s">
        <v>29</v>
      </c>
      <c r="T853" s="20">
        <v>8931.0205078125</v>
      </c>
      <c r="U853" s="36" t="e">
        <f t="shared" si="121"/>
        <v>#VALUE!</v>
      </c>
      <c r="V853" s="36" t="e">
        <f t="shared" si="122"/>
        <v>#VALUE!</v>
      </c>
      <c r="W853" s="36">
        <f t="shared" si="123"/>
        <v>3.3952473137713466E-5</v>
      </c>
      <c r="X853" s="20">
        <f t="shared" si="124"/>
        <v>3.3952473137713466E-5</v>
      </c>
      <c r="Y853" s="21">
        <f t="shared" si="125"/>
        <v>2.4070794561615947</v>
      </c>
    </row>
    <row r="854" spans="1:25" s="22" customFormat="1" x14ac:dyDescent="0.25">
      <c r="A854" s="19" t="s">
        <v>10</v>
      </c>
      <c r="B854" s="19" t="s">
        <v>11</v>
      </c>
      <c r="C854" s="19" t="s">
        <v>4787</v>
      </c>
      <c r="D854" s="19" t="s">
        <v>4788</v>
      </c>
      <c r="E854" s="19">
        <v>17</v>
      </c>
      <c r="F854" s="19">
        <v>3</v>
      </c>
      <c r="G854" s="19">
        <v>3</v>
      </c>
      <c r="H854" s="19">
        <v>3</v>
      </c>
      <c r="I854" s="19">
        <v>23.6</v>
      </c>
      <c r="J854" s="19" t="s">
        <v>4789</v>
      </c>
      <c r="K854" s="20">
        <v>43242.837890625</v>
      </c>
      <c r="L854" s="20">
        <v>15666.1767578125</v>
      </c>
      <c r="M854" s="20">
        <v>9558.12890625</v>
      </c>
      <c r="N854" s="36">
        <f t="shared" si="117"/>
        <v>2.2369419518057922E-4</v>
      </c>
      <c r="O854" s="36">
        <f t="shared" si="118"/>
        <v>1.5450024381357002E-4</v>
      </c>
      <c r="P854" s="36">
        <f t="shared" si="119"/>
        <v>3.0695883341003524E-4</v>
      </c>
      <c r="Q854" s="20">
        <f t="shared" si="120"/>
        <v>2.2838442413472817E-4</v>
      </c>
      <c r="R854" s="20">
        <v>27982.400390625</v>
      </c>
      <c r="S854" s="20">
        <v>36449.375</v>
      </c>
      <c r="T854" s="20">
        <v>233698.703125</v>
      </c>
      <c r="U854" s="36">
        <f t="shared" si="121"/>
        <v>4.8826951253991919E-4</v>
      </c>
      <c r="V854" s="36">
        <f t="shared" si="122"/>
        <v>2.7095370794494598E-4</v>
      </c>
      <c r="W854" s="36">
        <f t="shared" si="123"/>
        <v>8.8843698581020185E-4</v>
      </c>
      <c r="X854" s="20">
        <f t="shared" si="124"/>
        <v>5.4922006876502233E-4</v>
      </c>
      <c r="Y854" s="21">
        <f t="shared" si="125"/>
        <v>2.4048052788443548</v>
      </c>
    </row>
    <row r="855" spans="1:25" s="22" customFormat="1" x14ac:dyDescent="0.25">
      <c r="A855" s="19" t="s">
        <v>10</v>
      </c>
      <c r="B855" s="19" t="s">
        <v>11</v>
      </c>
      <c r="C855" s="19" t="s">
        <v>5311</v>
      </c>
      <c r="D855" s="19" t="s">
        <v>5312</v>
      </c>
      <c r="E855" s="19">
        <v>37</v>
      </c>
      <c r="F855" s="19">
        <v>3</v>
      </c>
      <c r="G855" s="19">
        <v>6</v>
      </c>
      <c r="H855" s="19">
        <v>3</v>
      </c>
      <c r="I855" s="19">
        <v>8.5</v>
      </c>
      <c r="J855" s="19" t="s">
        <v>5313</v>
      </c>
      <c r="K855" s="20">
        <v>112279.791015625</v>
      </c>
      <c r="L855" s="20">
        <v>95888.54296875</v>
      </c>
      <c r="M855" s="20">
        <v>38339.4765625</v>
      </c>
      <c r="N855" s="36">
        <f t="shared" si="117"/>
        <v>5.8082074885582524E-4</v>
      </c>
      <c r="O855" s="36">
        <f t="shared" si="118"/>
        <v>9.4565531186234888E-4</v>
      </c>
      <c r="P855" s="36">
        <f t="shared" si="119"/>
        <v>1.2312703788166059E-3</v>
      </c>
      <c r="Q855" s="20">
        <f t="shared" si="120"/>
        <v>9.1924881317826009E-4</v>
      </c>
      <c r="R855" s="20" t="s">
        <v>29</v>
      </c>
      <c r="S855" s="20">
        <v>273436.3125</v>
      </c>
      <c r="T855" s="20">
        <v>626330.859375</v>
      </c>
      <c r="U855" s="36" t="e">
        <f t="shared" si="121"/>
        <v>#VALUE!</v>
      </c>
      <c r="V855" s="36">
        <f t="shared" si="122"/>
        <v>2.0326434337671903E-3</v>
      </c>
      <c r="W855" s="36">
        <f t="shared" si="123"/>
        <v>2.3810808249346738E-3</v>
      </c>
      <c r="X855" s="20">
        <f t="shared" si="124"/>
        <v>2.2068621293509323E-3</v>
      </c>
      <c r="Y855" s="21">
        <f t="shared" si="125"/>
        <v>2.4007233925283069</v>
      </c>
    </row>
    <row r="856" spans="1:25" s="22" customFormat="1" x14ac:dyDescent="0.25">
      <c r="A856" s="19" t="s">
        <v>10</v>
      </c>
      <c r="B856" s="19" t="s">
        <v>11</v>
      </c>
      <c r="C856" s="19" t="s">
        <v>4863</v>
      </c>
      <c r="D856" s="19" t="s">
        <v>4864</v>
      </c>
      <c r="E856" s="19">
        <v>11</v>
      </c>
      <c r="F856" s="19">
        <v>4</v>
      </c>
      <c r="G856" s="19">
        <v>9</v>
      </c>
      <c r="H856" s="19">
        <v>4</v>
      </c>
      <c r="I856" s="19">
        <v>39.299999999999997</v>
      </c>
      <c r="J856" s="19" t="s">
        <v>4865</v>
      </c>
      <c r="K856" s="20">
        <v>460383.818359375</v>
      </c>
      <c r="L856" s="20">
        <v>149710.322265625</v>
      </c>
      <c r="M856" s="20">
        <v>11996.5546875</v>
      </c>
      <c r="N856" s="36">
        <f t="shared" si="117"/>
        <v>2.3815547902416795E-3</v>
      </c>
      <c r="O856" s="36">
        <f t="shared" si="118"/>
        <v>1.4764471031461113E-3</v>
      </c>
      <c r="P856" s="36">
        <f t="shared" si="119"/>
        <v>3.852687558342889E-4</v>
      </c>
      <c r="Q856" s="20">
        <f t="shared" si="120"/>
        <v>1.414423549740693E-3</v>
      </c>
      <c r="R856" s="20" t="s">
        <v>29</v>
      </c>
      <c r="S856" s="20">
        <v>625738.7109375</v>
      </c>
      <c r="T856" s="20">
        <v>560910.60546875</v>
      </c>
      <c r="U856" s="36" t="e">
        <f t="shared" si="121"/>
        <v>#VALUE!</v>
      </c>
      <c r="V856" s="36">
        <f t="shared" si="122"/>
        <v>4.6515536667832121E-3</v>
      </c>
      <c r="W856" s="36">
        <f t="shared" si="123"/>
        <v>2.1323769493281461E-3</v>
      </c>
      <c r="X856" s="20">
        <f t="shared" si="124"/>
        <v>3.3919653080556793E-3</v>
      </c>
      <c r="Y856" s="21">
        <f t="shared" si="125"/>
        <v>2.3981255888149842</v>
      </c>
    </row>
    <row r="857" spans="1:25" s="22" customFormat="1" x14ac:dyDescent="0.25">
      <c r="A857" s="19" t="s">
        <v>10</v>
      </c>
      <c r="B857" s="19" t="s">
        <v>11</v>
      </c>
      <c r="C857" s="19" t="s">
        <v>4898</v>
      </c>
      <c r="D857" s="19" t="s">
        <v>4899</v>
      </c>
      <c r="E857" s="19">
        <v>8</v>
      </c>
      <c r="F857" s="19">
        <v>2</v>
      </c>
      <c r="G857" s="19">
        <v>2</v>
      </c>
      <c r="H857" s="19">
        <v>2</v>
      </c>
      <c r="I857" s="19">
        <v>52.8</v>
      </c>
      <c r="J857" s="19" t="s">
        <v>4900</v>
      </c>
      <c r="K857" s="20" t="s">
        <v>29</v>
      </c>
      <c r="L857" s="20" t="s">
        <v>29</v>
      </c>
      <c r="M857" s="20">
        <v>7108.0615234375</v>
      </c>
      <c r="N857" s="36" t="e">
        <f t="shared" si="117"/>
        <v>#VALUE!</v>
      </c>
      <c r="O857" s="36" t="e">
        <f t="shared" si="118"/>
        <v>#VALUE!</v>
      </c>
      <c r="P857" s="36">
        <f t="shared" si="119"/>
        <v>2.2827504153186446E-4</v>
      </c>
      <c r="Q857" s="20">
        <f t="shared" si="120"/>
        <v>2.2827504153186446E-4</v>
      </c>
      <c r="R857" s="20">
        <v>31327.64453125</v>
      </c>
      <c r="S857" s="20" t="s">
        <v>29</v>
      </c>
      <c r="T857" s="20" t="s">
        <v>29</v>
      </c>
      <c r="U857" s="36">
        <f t="shared" si="121"/>
        <v>5.4664122844236274E-4</v>
      </c>
      <c r="V857" s="36" t="e">
        <f t="shared" si="122"/>
        <v>#VALUE!</v>
      </c>
      <c r="W857" s="36" t="e">
        <f t="shared" si="123"/>
        <v>#VALUE!</v>
      </c>
      <c r="X857" s="20">
        <f t="shared" si="124"/>
        <v>5.4664122844236274E-4</v>
      </c>
      <c r="Y857" s="21">
        <f t="shared" si="125"/>
        <v>2.394660514675925</v>
      </c>
    </row>
    <row r="858" spans="1:25" s="22" customFormat="1" x14ac:dyDescent="0.25">
      <c r="A858" s="19" t="s">
        <v>10</v>
      </c>
      <c r="B858" s="19" t="s">
        <v>11</v>
      </c>
      <c r="C858" s="19" t="s">
        <v>1663</v>
      </c>
      <c r="D858" s="19" t="s">
        <v>1664</v>
      </c>
      <c r="E858" s="19">
        <v>67</v>
      </c>
      <c r="F858" s="19">
        <v>10</v>
      </c>
      <c r="G858" s="19">
        <v>40</v>
      </c>
      <c r="H858" s="19">
        <v>3</v>
      </c>
      <c r="I858" s="19">
        <v>17.2</v>
      </c>
      <c r="J858" s="19" t="s">
        <v>1665</v>
      </c>
      <c r="K858" s="20">
        <v>127726.05859375</v>
      </c>
      <c r="L858" s="20">
        <v>114864.021972656</v>
      </c>
      <c r="M858" s="20">
        <v>37461.3828125</v>
      </c>
      <c r="N858" s="36">
        <f t="shared" si="117"/>
        <v>6.607239319718815E-4</v>
      </c>
      <c r="O858" s="36">
        <f t="shared" si="118"/>
        <v>1.1327919807449305E-3</v>
      </c>
      <c r="P858" s="36">
        <f t="shared" si="119"/>
        <v>1.2030704418029511E-3</v>
      </c>
      <c r="Q858" s="20">
        <f t="shared" si="120"/>
        <v>9.9886211817325449E-4</v>
      </c>
      <c r="R858" s="20" t="s">
        <v>29</v>
      </c>
      <c r="S858" s="20">
        <v>235914.77636718799</v>
      </c>
      <c r="T858" s="20">
        <v>796200.93457031297</v>
      </c>
      <c r="U858" s="36" t="e">
        <f t="shared" si="121"/>
        <v>#VALUE!</v>
      </c>
      <c r="V858" s="36">
        <f t="shared" si="122"/>
        <v>1.7537196019326066E-3</v>
      </c>
      <c r="W858" s="36">
        <f t="shared" si="123"/>
        <v>3.0268647149083944E-3</v>
      </c>
      <c r="X858" s="20">
        <f t="shared" si="124"/>
        <v>2.3902921584205003E-3</v>
      </c>
      <c r="Y858" s="21">
        <f t="shared" si="125"/>
        <v>2.3930151268444635</v>
      </c>
    </row>
    <row r="859" spans="1:25" s="22" customFormat="1" x14ac:dyDescent="0.25">
      <c r="A859" s="19" t="s">
        <v>10</v>
      </c>
      <c r="B859" s="19" t="s">
        <v>11</v>
      </c>
      <c r="C859" s="19" t="s">
        <v>3794</v>
      </c>
      <c r="D859" s="19" t="s">
        <v>3795</v>
      </c>
      <c r="E859" s="19">
        <v>64</v>
      </c>
      <c r="F859" s="19">
        <v>3</v>
      </c>
      <c r="G859" s="19">
        <v>16</v>
      </c>
      <c r="H859" s="19">
        <v>3</v>
      </c>
      <c r="I859" s="19">
        <v>10.4</v>
      </c>
      <c r="J859" s="19" t="s">
        <v>29</v>
      </c>
      <c r="K859" s="20">
        <v>286036.2421875</v>
      </c>
      <c r="L859" s="20">
        <v>238934.13671875</v>
      </c>
      <c r="M859" s="20">
        <v>30446.515625</v>
      </c>
      <c r="N859" s="36">
        <f t="shared" si="117"/>
        <v>1.4796588316069298E-3</v>
      </c>
      <c r="O859" s="36">
        <f t="shared" si="118"/>
        <v>2.3563746885482172E-3</v>
      </c>
      <c r="P859" s="36">
        <f t="shared" si="119"/>
        <v>9.7778833172455261E-4</v>
      </c>
      <c r="Q859" s="20">
        <f t="shared" si="120"/>
        <v>1.6046072839598999E-3</v>
      </c>
      <c r="R859" s="20">
        <v>433781.21875</v>
      </c>
      <c r="S859" s="20">
        <v>251629.7109375</v>
      </c>
      <c r="T859" s="20">
        <v>543758.484375</v>
      </c>
      <c r="U859" s="36">
        <f t="shared" si="121"/>
        <v>7.5691199207840315E-3</v>
      </c>
      <c r="V859" s="36">
        <f t="shared" si="122"/>
        <v>1.8705397063085597E-3</v>
      </c>
      <c r="W859" s="36">
        <f t="shared" si="123"/>
        <v>2.0671708589176567E-3</v>
      </c>
      <c r="X859" s="20">
        <f t="shared" si="124"/>
        <v>3.835610162003416E-3</v>
      </c>
      <c r="Y859" s="21">
        <f t="shared" si="125"/>
        <v>2.3903731463425602</v>
      </c>
    </row>
    <row r="860" spans="1:25" s="22" customFormat="1" x14ac:dyDescent="0.25">
      <c r="A860" s="19" t="s">
        <v>10</v>
      </c>
      <c r="B860" s="19" t="s">
        <v>11</v>
      </c>
      <c r="C860" s="19" t="s">
        <v>646</v>
      </c>
      <c r="D860" s="19" t="s">
        <v>647</v>
      </c>
      <c r="E860" s="19">
        <v>79</v>
      </c>
      <c r="F860" s="19">
        <v>21</v>
      </c>
      <c r="G860" s="19">
        <v>112</v>
      </c>
      <c r="H860" s="19">
        <v>15</v>
      </c>
      <c r="I860" s="19">
        <v>27.8</v>
      </c>
      <c r="J860" s="19" t="s">
        <v>648</v>
      </c>
      <c r="K860" s="20">
        <v>1812290.8339843799</v>
      </c>
      <c r="L860" s="20">
        <v>1196032.17578125</v>
      </c>
      <c r="M860" s="20">
        <v>247706.01660156299</v>
      </c>
      <c r="N860" s="36">
        <f t="shared" si="117"/>
        <v>9.3749383554950876E-3</v>
      </c>
      <c r="O860" s="36">
        <f t="shared" si="118"/>
        <v>1.1795300514206632E-2</v>
      </c>
      <c r="P860" s="36">
        <f t="shared" si="119"/>
        <v>7.9550663765314399E-3</v>
      </c>
      <c r="Q860" s="20">
        <f t="shared" si="120"/>
        <v>9.708435082077721E-3</v>
      </c>
      <c r="R860" s="20">
        <v>228201.48046875</v>
      </c>
      <c r="S860" s="20">
        <v>5547920.04150391</v>
      </c>
      <c r="T860" s="20">
        <v>6348628.8046875</v>
      </c>
      <c r="U860" s="36">
        <f t="shared" si="121"/>
        <v>3.981925212773919E-3</v>
      </c>
      <c r="V860" s="36">
        <f t="shared" si="122"/>
        <v>4.124157153936283E-2</v>
      </c>
      <c r="W860" s="36">
        <f t="shared" si="123"/>
        <v>2.4135164482481066E-2</v>
      </c>
      <c r="X860" s="20">
        <f t="shared" si="124"/>
        <v>2.3119553744872606E-2</v>
      </c>
      <c r="Y860" s="21">
        <f t="shared" si="125"/>
        <v>2.381388302997721</v>
      </c>
    </row>
    <row r="861" spans="1:25" s="22" customFormat="1" x14ac:dyDescent="0.25">
      <c r="A861" s="19" t="s">
        <v>10</v>
      </c>
      <c r="B861" s="19" t="s">
        <v>11</v>
      </c>
      <c r="C861" s="19" t="s">
        <v>5030</v>
      </c>
      <c r="D861" s="19" t="s">
        <v>5031</v>
      </c>
      <c r="E861" s="19">
        <v>9</v>
      </c>
      <c r="F861" s="19">
        <v>3</v>
      </c>
      <c r="G861" s="19">
        <v>4</v>
      </c>
      <c r="H861" s="19">
        <v>2</v>
      </c>
      <c r="I861" s="19">
        <v>46.6</v>
      </c>
      <c r="J861" s="19" t="s">
        <v>5032</v>
      </c>
      <c r="K861" s="20">
        <v>71139.517578125</v>
      </c>
      <c r="L861" s="20">
        <v>34435.4990234375</v>
      </c>
      <c r="M861" s="20">
        <v>25495.9091796875</v>
      </c>
      <c r="N861" s="36">
        <f t="shared" si="117"/>
        <v>3.6800307071482396E-4</v>
      </c>
      <c r="O861" s="36">
        <f t="shared" si="118"/>
        <v>3.3960378956594448E-4</v>
      </c>
      <c r="P861" s="36">
        <f t="shared" si="119"/>
        <v>8.18799852490751E-4</v>
      </c>
      <c r="Q861" s="20">
        <f t="shared" si="120"/>
        <v>5.0880223759050644E-4</v>
      </c>
      <c r="R861" s="20" t="s">
        <v>29</v>
      </c>
      <c r="S861" s="20">
        <v>236885.9921875</v>
      </c>
      <c r="T861" s="20">
        <v>173327.7421875</v>
      </c>
      <c r="U861" s="36" t="e">
        <f t="shared" si="121"/>
        <v>#VALUE!</v>
      </c>
      <c r="V861" s="36">
        <f t="shared" si="122"/>
        <v>1.7609393286831566E-3</v>
      </c>
      <c r="W861" s="36">
        <f t="shared" si="123"/>
        <v>6.589286751154292E-4</v>
      </c>
      <c r="X861" s="20">
        <f t="shared" si="124"/>
        <v>1.209934001899293E-3</v>
      </c>
      <c r="Y861" s="21">
        <f t="shared" si="125"/>
        <v>2.3780044828990521</v>
      </c>
    </row>
    <row r="862" spans="1:25" s="22" customFormat="1" x14ac:dyDescent="0.25">
      <c r="A862" s="19" t="s">
        <v>10</v>
      </c>
      <c r="B862" s="19" t="s">
        <v>11</v>
      </c>
      <c r="C862" s="19" t="s">
        <v>5155</v>
      </c>
      <c r="D862" s="19" t="s">
        <v>2411</v>
      </c>
      <c r="E862" s="19">
        <v>8</v>
      </c>
      <c r="F862" s="19">
        <v>2</v>
      </c>
      <c r="G862" s="19">
        <v>31</v>
      </c>
      <c r="H862" s="19">
        <v>1</v>
      </c>
      <c r="I862" s="19">
        <v>23.5</v>
      </c>
      <c r="J862" s="19" t="s">
        <v>2412</v>
      </c>
      <c r="K862" s="20">
        <v>70568.4375</v>
      </c>
      <c r="L862" s="20">
        <v>41931.40234375</v>
      </c>
      <c r="M862" s="20">
        <v>53083.85546875</v>
      </c>
      <c r="N862" s="36">
        <f t="shared" si="117"/>
        <v>3.6504888674607179E-4</v>
      </c>
      <c r="O862" s="36">
        <f t="shared" si="118"/>
        <v>4.1352858362992648E-4</v>
      </c>
      <c r="P862" s="36">
        <f t="shared" si="119"/>
        <v>1.7047853724738438E-3</v>
      </c>
      <c r="Q862" s="20">
        <f t="shared" si="120"/>
        <v>8.2778761428328078E-4</v>
      </c>
      <c r="R862" s="20" t="s">
        <v>29</v>
      </c>
      <c r="S862" s="20">
        <v>169291.859375</v>
      </c>
      <c r="T862" s="20">
        <v>695693</v>
      </c>
      <c r="U862" s="36" t="e">
        <f t="shared" si="121"/>
        <v>#VALUE!</v>
      </c>
      <c r="V862" s="36">
        <f t="shared" si="122"/>
        <v>1.2584648439801949E-3</v>
      </c>
      <c r="W862" s="36">
        <f t="shared" si="123"/>
        <v>2.6447703119630087E-3</v>
      </c>
      <c r="X862" s="20">
        <f t="shared" si="124"/>
        <v>1.9516175779716017E-3</v>
      </c>
      <c r="Y862" s="21">
        <f t="shared" si="125"/>
        <v>2.3576308032361188</v>
      </c>
    </row>
    <row r="863" spans="1:25" s="22" customFormat="1" x14ac:dyDescent="0.25">
      <c r="A863" s="25" t="s">
        <v>10</v>
      </c>
      <c r="B863" s="25" t="s">
        <v>11</v>
      </c>
      <c r="C863" s="25" t="s">
        <v>7346</v>
      </c>
      <c r="D863" s="25" t="s">
        <v>7347</v>
      </c>
      <c r="E863" s="25">
        <v>7</v>
      </c>
      <c r="F863" s="25">
        <v>1</v>
      </c>
      <c r="G863" s="25">
        <v>1</v>
      </c>
      <c r="H863" s="25">
        <v>1</v>
      </c>
      <c r="I863" s="25">
        <v>14</v>
      </c>
      <c r="J863" s="25" t="s">
        <v>7348</v>
      </c>
      <c r="K863" s="26">
        <v>70568.4375</v>
      </c>
      <c r="L863" s="26">
        <v>41931.40234375</v>
      </c>
      <c r="M863" s="26">
        <v>53083.85546875</v>
      </c>
      <c r="N863" s="36">
        <f t="shared" si="117"/>
        <v>3.6504888674607179E-4</v>
      </c>
      <c r="O863" s="36">
        <f t="shared" si="118"/>
        <v>4.1352858362992648E-4</v>
      </c>
      <c r="P863" s="36">
        <f t="shared" si="119"/>
        <v>1.7047853724738438E-3</v>
      </c>
      <c r="Q863" s="20">
        <f t="shared" si="120"/>
        <v>8.2778761428328078E-4</v>
      </c>
      <c r="R863" s="26" t="s">
        <v>29</v>
      </c>
      <c r="S863" s="26">
        <v>169291.859375</v>
      </c>
      <c r="T863" s="26">
        <v>695693</v>
      </c>
      <c r="U863" s="36" t="e">
        <f t="shared" si="121"/>
        <v>#VALUE!</v>
      </c>
      <c r="V863" s="36">
        <f t="shared" si="122"/>
        <v>1.2584648439801949E-3</v>
      </c>
      <c r="W863" s="36">
        <f t="shared" si="123"/>
        <v>2.6447703119630087E-3</v>
      </c>
      <c r="X863" s="20">
        <f t="shared" si="124"/>
        <v>1.9516175779716017E-3</v>
      </c>
      <c r="Y863" s="21">
        <f t="shared" si="125"/>
        <v>2.3576308032361188</v>
      </c>
    </row>
    <row r="864" spans="1:25" s="22" customFormat="1" x14ac:dyDescent="0.25">
      <c r="A864" s="19" t="s">
        <v>10</v>
      </c>
      <c r="B864" s="19" t="s">
        <v>11</v>
      </c>
      <c r="C864" s="19" t="s">
        <v>2500</v>
      </c>
      <c r="D864" s="19" t="s">
        <v>2501</v>
      </c>
      <c r="E864" s="19">
        <v>46</v>
      </c>
      <c r="F864" s="19">
        <v>7</v>
      </c>
      <c r="G864" s="19">
        <v>11</v>
      </c>
      <c r="H864" s="19">
        <v>7</v>
      </c>
      <c r="I864" s="19">
        <v>15.9</v>
      </c>
      <c r="J864" s="19" t="s">
        <v>2502</v>
      </c>
      <c r="K864" s="20">
        <v>94461.37890625</v>
      </c>
      <c r="L864" s="20">
        <v>88047.00390625</v>
      </c>
      <c r="M864" s="20">
        <v>15653.166015625</v>
      </c>
      <c r="N864" s="36">
        <f t="shared" si="117"/>
        <v>4.8864651722273754E-4</v>
      </c>
      <c r="O864" s="36">
        <f t="shared" si="118"/>
        <v>8.6832184909353921E-4</v>
      </c>
      <c r="P864" s="36">
        <f t="shared" si="119"/>
        <v>5.027006463773449E-4</v>
      </c>
      <c r="Q864" s="20">
        <f t="shared" si="120"/>
        <v>6.1988967089787392E-4</v>
      </c>
      <c r="R864" s="20">
        <v>3080.41796875</v>
      </c>
      <c r="S864" s="20">
        <v>211597.849609375</v>
      </c>
      <c r="T864" s="20">
        <v>720541.13671875</v>
      </c>
      <c r="U864" s="36">
        <f t="shared" si="121"/>
        <v>5.3750720417991144E-5</v>
      </c>
      <c r="V864" s="36">
        <f t="shared" si="122"/>
        <v>1.572954870826652E-3</v>
      </c>
      <c r="W864" s="36">
        <f t="shared" si="123"/>
        <v>2.7392338386929712E-3</v>
      </c>
      <c r="X864" s="20">
        <f t="shared" si="124"/>
        <v>1.455313143312538E-3</v>
      </c>
      <c r="Y864" s="21">
        <f t="shared" si="125"/>
        <v>2.3476970364816729</v>
      </c>
    </row>
    <row r="865" spans="1:25" s="22" customFormat="1" x14ac:dyDescent="0.25">
      <c r="A865" s="19" t="s">
        <v>10</v>
      </c>
      <c r="B865" s="19" t="s">
        <v>11</v>
      </c>
      <c r="C865" s="19" t="s">
        <v>4215</v>
      </c>
      <c r="D865" s="23" t="s">
        <v>4216</v>
      </c>
      <c r="E865" s="19">
        <v>10</v>
      </c>
      <c r="F865" s="19">
        <v>3</v>
      </c>
      <c r="G865" s="19">
        <v>3</v>
      </c>
      <c r="H865" s="19">
        <v>3</v>
      </c>
      <c r="I865" s="19">
        <v>52.6</v>
      </c>
      <c r="J865" s="19" t="s">
        <v>4217</v>
      </c>
      <c r="K865" s="20" t="s">
        <v>29</v>
      </c>
      <c r="L865" s="20">
        <v>64557.125</v>
      </c>
      <c r="M865" s="20" t="s">
        <v>29</v>
      </c>
      <c r="N865" s="36" t="e">
        <f t="shared" si="117"/>
        <v>#VALUE!</v>
      </c>
      <c r="O865" s="36">
        <f t="shared" si="118"/>
        <v>6.3666405062289238E-4</v>
      </c>
      <c r="P865" s="36" t="e">
        <f t="shared" si="119"/>
        <v>#VALUE!</v>
      </c>
      <c r="Q865" s="20">
        <f t="shared" si="120"/>
        <v>6.3666405062289238E-4</v>
      </c>
      <c r="R865" s="20" t="s">
        <v>29</v>
      </c>
      <c r="S865" s="20">
        <v>201038.625</v>
      </c>
      <c r="T865" s="20" t="s">
        <v>29</v>
      </c>
      <c r="U865" s="36" t="e">
        <f t="shared" si="121"/>
        <v>#VALUE!</v>
      </c>
      <c r="V865" s="36">
        <f t="shared" si="122"/>
        <v>1.4944607660324358E-3</v>
      </c>
      <c r="W865" s="36" t="e">
        <f t="shared" si="123"/>
        <v>#VALUE!</v>
      </c>
      <c r="X865" s="20">
        <f t="shared" si="124"/>
        <v>1.4944607660324358E-3</v>
      </c>
      <c r="Y865" s="21">
        <f t="shared" si="125"/>
        <v>2.3473302200278181</v>
      </c>
    </row>
    <row r="866" spans="1:25" s="22" customFormat="1" x14ac:dyDescent="0.25">
      <c r="A866" s="19" t="s">
        <v>10</v>
      </c>
      <c r="B866" s="19" t="s">
        <v>11</v>
      </c>
      <c r="C866" s="19" t="s">
        <v>5470</v>
      </c>
      <c r="D866" s="19" t="s">
        <v>5471</v>
      </c>
      <c r="E866" s="19">
        <v>5</v>
      </c>
      <c r="F866" s="19">
        <v>2</v>
      </c>
      <c r="G866" s="19">
        <v>2</v>
      </c>
      <c r="H866" s="19">
        <v>2</v>
      </c>
      <c r="I866" s="19">
        <v>66.2</v>
      </c>
      <c r="J866" s="19" t="s">
        <v>5472</v>
      </c>
      <c r="K866" s="20" t="s">
        <v>29</v>
      </c>
      <c r="L866" s="20">
        <v>14035.04296875</v>
      </c>
      <c r="M866" s="20" t="s">
        <v>29</v>
      </c>
      <c r="N866" s="36" t="e">
        <f t="shared" si="117"/>
        <v>#VALUE!</v>
      </c>
      <c r="O866" s="36">
        <f t="shared" si="118"/>
        <v>1.3841395984023018E-4</v>
      </c>
      <c r="P866" s="36" t="e">
        <f t="shared" si="119"/>
        <v>#VALUE!</v>
      </c>
      <c r="Q866" s="20">
        <f t="shared" si="120"/>
        <v>1.3841395984023018E-4</v>
      </c>
      <c r="R866" s="20" t="s">
        <v>29</v>
      </c>
      <c r="S866" s="20">
        <v>69547.1875</v>
      </c>
      <c r="T866" s="20">
        <v>34531.16796875</v>
      </c>
      <c r="U866" s="36" t="e">
        <f t="shared" si="121"/>
        <v>#VALUE!</v>
      </c>
      <c r="V866" s="36">
        <f t="shared" si="122"/>
        <v>5.1699290674442008E-4</v>
      </c>
      <c r="W866" s="36">
        <f t="shared" si="123"/>
        <v>1.3127486963525288E-4</v>
      </c>
      <c r="X866" s="20">
        <f t="shared" si="124"/>
        <v>3.2413388818983645E-4</v>
      </c>
      <c r="Y866" s="21">
        <f t="shared" si="125"/>
        <v>2.3417716577430547</v>
      </c>
    </row>
    <row r="867" spans="1:25" s="22" customFormat="1" x14ac:dyDescent="0.25">
      <c r="A867" s="19" t="s">
        <v>10</v>
      </c>
      <c r="B867" s="19" t="s">
        <v>11</v>
      </c>
      <c r="C867" s="19" t="s">
        <v>2602</v>
      </c>
      <c r="D867" s="19" t="s">
        <v>2603</v>
      </c>
      <c r="E867" s="19">
        <v>14</v>
      </c>
      <c r="F867" s="19">
        <v>8</v>
      </c>
      <c r="G867" s="19">
        <v>29</v>
      </c>
      <c r="H867" s="19">
        <v>8</v>
      </c>
      <c r="I867" s="19">
        <v>126.5</v>
      </c>
      <c r="J867" s="19" t="s">
        <v>2604</v>
      </c>
      <c r="K867" s="20">
        <v>914716.12890625</v>
      </c>
      <c r="L867" s="20">
        <v>806433.1953125</v>
      </c>
      <c r="M867" s="20">
        <v>119207.951171875</v>
      </c>
      <c r="N867" s="36">
        <f t="shared" si="117"/>
        <v>4.731805271243293E-3</v>
      </c>
      <c r="O867" s="36">
        <f t="shared" si="118"/>
        <v>7.953065206736179E-3</v>
      </c>
      <c r="P867" s="36">
        <f t="shared" si="119"/>
        <v>3.8283574100985351E-3</v>
      </c>
      <c r="Q867" s="20">
        <f t="shared" si="120"/>
        <v>5.5044092960260032E-3</v>
      </c>
      <c r="R867" s="20" t="s">
        <v>29</v>
      </c>
      <c r="S867" s="20">
        <v>2458543.265625</v>
      </c>
      <c r="T867" s="20">
        <v>1941508.80859375</v>
      </c>
      <c r="U867" s="36" t="e">
        <f t="shared" si="121"/>
        <v>#VALUE!</v>
      </c>
      <c r="V867" s="36">
        <f t="shared" si="122"/>
        <v>1.8276072332218864E-2</v>
      </c>
      <c r="W867" s="36">
        <f t="shared" si="123"/>
        <v>7.3809063155492738E-3</v>
      </c>
      <c r="X867" s="20">
        <f t="shared" si="124"/>
        <v>1.2828489323884069E-2</v>
      </c>
      <c r="Y867" s="21">
        <f t="shared" si="125"/>
        <v>2.3305841978622124</v>
      </c>
    </row>
    <row r="868" spans="1:25" s="22" customFormat="1" x14ac:dyDescent="0.25">
      <c r="A868" s="19" t="s">
        <v>10</v>
      </c>
      <c r="B868" s="19" t="s">
        <v>11</v>
      </c>
      <c r="C868" s="19" t="s">
        <v>2955</v>
      </c>
      <c r="D868" s="19" t="s">
        <v>2956</v>
      </c>
      <c r="E868" s="19">
        <v>12</v>
      </c>
      <c r="F868" s="19">
        <v>6</v>
      </c>
      <c r="G868" s="19">
        <v>9</v>
      </c>
      <c r="H868" s="19">
        <v>6</v>
      </c>
      <c r="I868" s="19">
        <v>82.8</v>
      </c>
      <c r="J868" s="19" t="s">
        <v>2957</v>
      </c>
      <c r="K868" s="20">
        <v>29434.064453125</v>
      </c>
      <c r="L868" s="20">
        <v>18384.439453125</v>
      </c>
      <c r="M868" s="20" t="s">
        <v>29</v>
      </c>
      <c r="N868" s="36">
        <f t="shared" si="117"/>
        <v>1.5226173118861256E-4</v>
      </c>
      <c r="O868" s="36">
        <f t="shared" si="118"/>
        <v>1.8130782141642575E-4</v>
      </c>
      <c r="P868" s="36" t="e">
        <f t="shared" si="119"/>
        <v>#VALUE!</v>
      </c>
      <c r="Q868" s="20">
        <f t="shared" si="120"/>
        <v>1.6678477630251916E-4</v>
      </c>
      <c r="R868" s="20">
        <v>19770.28515625</v>
      </c>
      <c r="S868" s="20">
        <v>48856.6796875</v>
      </c>
      <c r="T868" s="20">
        <v>120323.50390625</v>
      </c>
      <c r="U868" s="36">
        <f t="shared" si="121"/>
        <v>3.4497496144939472E-4</v>
      </c>
      <c r="V868" s="36">
        <f t="shared" si="122"/>
        <v>3.6318588505856818E-4</v>
      </c>
      <c r="W868" s="36">
        <f t="shared" si="123"/>
        <v>4.5742594932335828E-4</v>
      </c>
      <c r="X868" s="20">
        <f t="shared" si="124"/>
        <v>3.8852893194377369E-4</v>
      </c>
      <c r="Y868" s="21">
        <f t="shared" si="125"/>
        <v>2.3295227571552961</v>
      </c>
    </row>
    <row r="869" spans="1:25" s="22" customFormat="1" x14ac:dyDescent="0.25">
      <c r="A869" s="19" t="s">
        <v>10</v>
      </c>
      <c r="B869" s="19" t="s">
        <v>11</v>
      </c>
      <c r="C869" s="19" t="s">
        <v>3492</v>
      </c>
      <c r="D869" s="19" t="s">
        <v>3493</v>
      </c>
      <c r="E869" s="19">
        <v>50</v>
      </c>
      <c r="F869" s="19">
        <v>3</v>
      </c>
      <c r="G869" s="19">
        <v>46</v>
      </c>
      <c r="H869" s="19">
        <v>1</v>
      </c>
      <c r="I869" s="19">
        <v>12</v>
      </c>
      <c r="J869" s="19" t="s">
        <v>29</v>
      </c>
      <c r="K869" s="20">
        <v>118096.80859375</v>
      </c>
      <c r="L869" s="20">
        <v>84115.0390625</v>
      </c>
      <c r="M869" s="20">
        <v>18957.66015625</v>
      </c>
      <c r="N869" s="36">
        <f t="shared" si="117"/>
        <v>6.1091204556445447E-4</v>
      </c>
      <c r="O869" s="36">
        <f t="shared" si="118"/>
        <v>8.2954470924524704E-4</v>
      </c>
      <c r="P869" s="36">
        <f t="shared" si="119"/>
        <v>6.0882431099472346E-4</v>
      </c>
      <c r="Q869" s="20">
        <f t="shared" si="120"/>
        <v>6.8309368860147495E-4</v>
      </c>
      <c r="R869" s="20" t="s">
        <v>29</v>
      </c>
      <c r="S869" s="20">
        <v>194489.28125</v>
      </c>
      <c r="T869" s="20">
        <v>452271.28125</v>
      </c>
      <c r="U869" s="36" t="e">
        <f t="shared" si="121"/>
        <v>#VALUE!</v>
      </c>
      <c r="V869" s="36">
        <f t="shared" si="122"/>
        <v>1.4457749113732392E-3</v>
      </c>
      <c r="W869" s="36">
        <f t="shared" si="123"/>
        <v>1.7193699772794495E-3</v>
      </c>
      <c r="X869" s="20">
        <f t="shared" si="124"/>
        <v>1.5825724443263444E-3</v>
      </c>
      <c r="Y869" s="21">
        <f t="shared" si="125"/>
        <v>2.3167721657133273</v>
      </c>
    </row>
    <row r="870" spans="1:25" s="22" customFormat="1" x14ac:dyDescent="0.25">
      <c r="A870" s="19" t="s">
        <v>10</v>
      </c>
      <c r="B870" s="19" t="s">
        <v>11</v>
      </c>
      <c r="C870" s="19" t="s">
        <v>1903</v>
      </c>
      <c r="D870" s="19" t="s">
        <v>1904</v>
      </c>
      <c r="E870" s="19">
        <v>42</v>
      </c>
      <c r="F870" s="19">
        <v>8</v>
      </c>
      <c r="G870" s="19">
        <v>16</v>
      </c>
      <c r="H870" s="19">
        <v>8</v>
      </c>
      <c r="I870" s="19">
        <v>31.8</v>
      </c>
      <c r="J870" s="19" t="s">
        <v>29</v>
      </c>
      <c r="K870" s="20">
        <v>134558.84375</v>
      </c>
      <c r="L870" s="20">
        <v>190635.24609375</v>
      </c>
      <c r="M870" s="20">
        <v>108225.240234375</v>
      </c>
      <c r="N870" s="36">
        <f t="shared" si="117"/>
        <v>6.960697707495099E-4</v>
      </c>
      <c r="O870" s="36">
        <f t="shared" si="118"/>
        <v>1.8800497694025065E-3</v>
      </c>
      <c r="P870" s="36">
        <f t="shared" si="119"/>
        <v>3.4756481957615949E-3</v>
      </c>
      <c r="Q870" s="20">
        <f t="shared" si="120"/>
        <v>2.0172559119712038E-3</v>
      </c>
      <c r="R870" s="20">
        <v>649113.90087890602</v>
      </c>
      <c r="S870" s="20">
        <v>177938.984375</v>
      </c>
      <c r="T870" s="20">
        <v>343898.904296875</v>
      </c>
      <c r="U870" s="36">
        <f t="shared" si="121"/>
        <v>1.1326495352100485E-2</v>
      </c>
      <c r="V870" s="36">
        <f t="shared" si="122"/>
        <v>1.322744974484859E-3</v>
      </c>
      <c r="W870" s="36">
        <f t="shared" si="123"/>
        <v>1.3073778410893639E-3</v>
      </c>
      <c r="X870" s="20">
        <f t="shared" si="124"/>
        <v>4.652206055891569E-3</v>
      </c>
      <c r="Y870" s="21">
        <f t="shared" si="125"/>
        <v>2.3062051910635217</v>
      </c>
    </row>
    <row r="871" spans="1:25" s="22" customFormat="1" x14ac:dyDescent="0.25">
      <c r="A871" s="19" t="s">
        <v>10</v>
      </c>
      <c r="B871" s="19" t="s">
        <v>11</v>
      </c>
      <c r="C871" s="19" t="s">
        <v>4506</v>
      </c>
      <c r="D871" s="19" t="s">
        <v>4507</v>
      </c>
      <c r="E871" s="19">
        <v>10</v>
      </c>
      <c r="F871" s="19">
        <v>4</v>
      </c>
      <c r="G871" s="19">
        <v>4</v>
      </c>
      <c r="H871" s="19">
        <v>4</v>
      </c>
      <c r="I871" s="19">
        <v>57.2</v>
      </c>
      <c r="J871" s="19" t="s">
        <v>4508</v>
      </c>
      <c r="K871" s="20">
        <v>19409.564453125</v>
      </c>
      <c r="L871" s="20">
        <v>8886.310546875</v>
      </c>
      <c r="M871" s="20" t="s">
        <v>29</v>
      </c>
      <c r="N871" s="36">
        <f t="shared" si="117"/>
        <v>1.0040522571920922E-4</v>
      </c>
      <c r="O871" s="36">
        <f t="shared" si="118"/>
        <v>8.7637026398966293E-5</v>
      </c>
      <c r="P871" s="36" t="e">
        <f t="shared" si="119"/>
        <v>#VALUE!</v>
      </c>
      <c r="Q871" s="20">
        <f t="shared" si="120"/>
        <v>9.4021126059087756E-5</v>
      </c>
      <c r="R871" s="20" t="s">
        <v>29</v>
      </c>
      <c r="S871" s="20">
        <v>21457.376953125</v>
      </c>
      <c r="T871" s="20">
        <v>71783.96875</v>
      </c>
      <c r="U871" s="36" t="e">
        <f t="shared" si="121"/>
        <v>#VALUE!</v>
      </c>
      <c r="V871" s="36">
        <f t="shared" si="122"/>
        <v>1.5950769658524037E-4</v>
      </c>
      <c r="W871" s="36">
        <f t="shared" si="123"/>
        <v>2.7289639169127811E-4</v>
      </c>
      <c r="X871" s="20">
        <f t="shared" si="124"/>
        <v>2.1620204413825924E-4</v>
      </c>
      <c r="Y871" s="21">
        <f t="shared" si="125"/>
        <v>2.2995049432016659</v>
      </c>
    </row>
    <row r="872" spans="1:25" s="22" customFormat="1" x14ac:dyDescent="0.25">
      <c r="A872" s="25" t="s">
        <v>7735</v>
      </c>
      <c r="B872" s="25" t="s">
        <v>11</v>
      </c>
      <c r="C872" s="25" t="s">
        <v>8060</v>
      </c>
      <c r="D872" s="25" t="s">
        <v>8061</v>
      </c>
      <c r="E872" s="25">
        <v>4</v>
      </c>
      <c r="F872" s="25">
        <v>1</v>
      </c>
      <c r="G872" s="25">
        <v>1</v>
      </c>
      <c r="H872" s="25">
        <v>1</v>
      </c>
      <c r="I872" s="25">
        <v>32.6</v>
      </c>
      <c r="J872" s="25" t="s">
        <v>8062</v>
      </c>
      <c r="K872" s="26">
        <v>23512.390625</v>
      </c>
      <c r="L872" s="26">
        <v>18406.634765625</v>
      </c>
      <c r="M872" s="26" t="s">
        <v>29</v>
      </c>
      <c r="N872" s="36">
        <f t="shared" si="117"/>
        <v>1.2162905013158361E-4</v>
      </c>
      <c r="O872" s="36">
        <f t="shared" si="118"/>
        <v>1.8152671216723119E-4</v>
      </c>
      <c r="P872" s="36" t="e">
        <f t="shared" si="119"/>
        <v>#VALUE!</v>
      </c>
      <c r="Q872" s="20">
        <f t="shared" si="120"/>
        <v>1.5157788114940742E-4</v>
      </c>
      <c r="R872" s="26" t="s">
        <v>29</v>
      </c>
      <c r="S872" s="26">
        <v>46593.04296875</v>
      </c>
      <c r="T872" s="26" t="s">
        <v>29</v>
      </c>
      <c r="U872" s="36" t="e">
        <f t="shared" si="121"/>
        <v>#VALUE!</v>
      </c>
      <c r="V872" s="36">
        <f t="shared" si="122"/>
        <v>3.4635868946507331E-4</v>
      </c>
      <c r="W872" s="36" t="e">
        <f t="shared" si="123"/>
        <v>#VALUE!</v>
      </c>
      <c r="X872" s="20">
        <f t="shared" si="124"/>
        <v>3.4635868946507331E-4</v>
      </c>
      <c r="Y872" s="21">
        <f t="shared" si="125"/>
        <v>2.2850213160301021</v>
      </c>
    </row>
    <row r="873" spans="1:25" s="22" customFormat="1" x14ac:dyDescent="0.25">
      <c r="A873" s="19" t="s">
        <v>10</v>
      </c>
      <c r="B873" s="19" t="s">
        <v>11</v>
      </c>
      <c r="C873" s="19" t="s">
        <v>627</v>
      </c>
      <c r="D873" s="19" t="s">
        <v>628</v>
      </c>
      <c r="E873" s="19">
        <v>55</v>
      </c>
      <c r="F873" s="19">
        <v>13</v>
      </c>
      <c r="G873" s="19">
        <v>77</v>
      </c>
      <c r="H873" s="19">
        <v>13</v>
      </c>
      <c r="I873" s="19">
        <v>37.299999999999997</v>
      </c>
      <c r="J873" s="19" t="s">
        <v>629</v>
      </c>
      <c r="K873" s="20">
        <v>630924.68115234398</v>
      </c>
      <c r="L873" s="20">
        <v>566567.09228515602</v>
      </c>
      <c r="M873" s="20">
        <v>567133.79541015602</v>
      </c>
      <c r="N873" s="36">
        <f t="shared" si="117"/>
        <v>3.2637587090586138E-3</v>
      </c>
      <c r="O873" s="36">
        <f t="shared" si="118"/>
        <v>5.5874994421437054E-3</v>
      </c>
      <c r="P873" s="36">
        <f t="shared" si="119"/>
        <v>1.8213473571451089E-2</v>
      </c>
      <c r="Q873" s="20">
        <f t="shared" si="120"/>
        <v>9.0215772408844697E-3</v>
      </c>
      <c r="R873" s="20">
        <v>971648.89404296898</v>
      </c>
      <c r="S873" s="20">
        <v>3296612.9707031301</v>
      </c>
      <c r="T873" s="20">
        <v>5321465.0830078097</v>
      </c>
      <c r="U873" s="36">
        <f t="shared" si="121"/>
        <v>1.6954461562677808E-2</v>
      </c>
      <c r="V873" s="36">
        <f t="shared" si="122"/>
        <v>2.4506030846109614E-2</v>
      </c>
      <c r="W873" s="36">
        <f t="shared" si="123"/>
        <v>2.0230263733696935E-2</v>
      </c>
      <c r="X873" s="20">
        <f t="shared" si="124"/>
        <v>2.0563585380828118E-2</v>
      </c>
      <c r="Y873" s="21">
        <f t="shared" si="125"/>
        <v>2.2793780767776344</v>
      </c>
    </row>
    <row r="874" spans="1:25" s="22" customFormat="1" x14ac:dyDescent="0.25">
      <c r="A874" s="19" t="s">
        <v>10</v>
      </c>
      <c r="B874" s="19" t="s">
        <v>11</v>
      </c>
      <c r="C874" s="19" t="s">
        <v>1722</v>
      </c>
      <c r="D874" s="19" t="s">
        <v>1723</v>
      </c>
      <c r="E874" s="19">
        <v>19</v>
      </c>
      <c r="F874" s="19">
        <v>10</v>
      </c>
      <c r="G874" s="19">
        <v>20</v>
      </c>
      <c r="H874" s="19">
        <v>10</v>
      </c>
      <c r="I874" s="19">
        <v>78</v>
      </c>
      <c r="J874" s="19" t="s">
        <v>1724</v>
      </c>
      <c r="K874" s="20">
        <v>70031.275390625</v>
      </c>
      <c r="L874" s="20">
        <v>36246.68359375</v>
      </c>
      <c r="M874" s="20">
        <v>24695.7890625</v>
      </c>
      <c r="N874" s="36">
        <f t="shared" si="117"/>
        <v>3.6227015964120259E-4</v>
      </c>
      <c r="O874" s="36">
        <f t="shared" si="118"/>
        <v>3.5746573904031832E-4</v>
      </c>
      <c r="P874" s="36">
        <f t="shared" si="119"/>
        <v>7.9310403480836169E-4</v>
      </c>
      <c r="Q874" s="20">
        <f t="shared" si="120"/>
        <v>5.0427997782996083E-4</v>
      </c>
      <c r="R874" s="20">
        <v>8360.42578125</v>
      </c>
      <c r="S874" s="20">
        <v>190746.109375</v>
      </c>
      <c r="T874" s="20">
        <v>493187.22265625</v>
      </c>
      <c r="U874" s="36">
        <f t="shared" si="121"/>
        <v>1.4588244624663289E-4</v>
      </c>
      <c r="V874" s="36">
        <f t="shared" si="122"/>
        <v>1.417949295734933E-3</v>
      </c>
      <c r="W874" s="36">
        <f t="shared" si="123"/>
        <v>1.8749174200699734E-3</v>
      </c>
      <c r="X874" s="20">
        <f t="shared" si="124"/>
        <v>1.1462497206838464E-3</v>
      </c>
      <c r="Y874" s="21">
        <f t="shared" si="125"/>
        <v>2.2730423000660016</v>
      </c>
    </row>
    <row r="875" spans="1:25" s="22" customFormat="1" x14ac:dyDescent="0.25">
      <c r="A875" s="25" t="s">
        <v>7735</v>
      </c>
      <c r="B875" s="25" t="s">
        <v>11</v>
      </c>
      <c r="C875" s="25" t="s">
        <v>7924</v>
      </c>
      <c r="D875" s="25" t="s">
        <v>7925</v>
      </c>
      <c r="E875" s="25">
        <v>5</v>
      </c>
      <c r="F875" s="25">
        <v>1</v>
      </c>
      <c r="G875" s="25">
        <v>1</v>
      </c>
      <c r="H875" s="25">
        <v>1</v>
      </c>
      <c r="I875" s="25">
        <v>15.5</v>
      </c>
      <c r="J875" s="25" t="s">
        <v>29</v>
      </c>
      <c r="K875" s="26">
        <v>81414.4140625</v>
      </c>
      <c r="L875" s="26">
        <v>20751.830078125</v>
      </c>
      <c r="M875" s="26">
        <v>8063.96435546875</v>
      </c>
      <c r="N875" s="36">
        <f t="shared" si="117"/>
        <v>4.2115487137715579E-4</v>
      </c>
      <c r="O875" s="36">
        <f t="shared" si="118"/>
        <v>2.046550895099036E-4</v>
      </c>
      <c r="P875" s="36">
        <f t="shared" si="119"/>
        <v>2.5897381333664669E-4</v>
      </c>
      <c r="Q875" s="20">
        <f t="shared" si="120"/>
        <v>2.9492792474123536E-4</v>
      </c>
      <c r="R875" s="26" t="s">
        <v>29</v>
      </c>
      <c r="S875" s="26">
        <v>125393.5390625</v>
      </c>
      <c r="T875" s="26">
        <v>106620.625</v>
      </c>
      <c r="U875" s="36" t="e">
        <f t="shared" si="121"/>
        <v>#VALUE!</v>
      </c>
      <c r="V875" s="36">
        <f t="shared" si="122"/>
        <v>9.3213791351220152E-4</v>
      </c>
      <c r="W875" s="36">
        <f t="shared" si="123"/>
        <v>4.0533261602882442E-4</v>
      </c>
      <c r="X875" s="20">
        <f t="shared" si="124"/>
        <v>6.6873526477051297E-4</v>
      </c>
      <c r="Y875" s="21">
        <f t="shared" si="125"/>
        <v>2.2674531933768214</v>
      </c>
    </row>
    <row r="876" spans="1:25" s="23" customFormat="1" x14ac:dyDescent="0.25">
      <c r="A876" s="23" t="s">
        <v>10</v>
      </c>
      <c r="B876" s="23" t="s">
        <v>11</v>
      </c>
      <c r="C876" s="23" t="s">
        <v>2347</v>
      </c>
      <c r="D876" s="23" t="s">
        <v>2348</v>
      </c>
      <c r="E876" s="23">
        <v>48</v>
      </c>
      <c r="F876" s="23">
        <v>9</v>
      </c>
      <c r="G876" s="23">
        <v>16</v>
      </c>
      <c r="H876" s="23">
        <v>9</v>
      </c>
      <c r="I876" s="23">
        <v>23.5</v>
      </c>
      <c r="J876" s="23" t="s">
        <v>2349</v>
      </c>
      <c r="K876" s="24">
        <v>82955.73046875</v>
      </c>
      <c r="L876" s="24" t="s">
        <v>29</v>
      </c>
      <c r="M876" s="24" t="s">
        <v>29</v>
      </c>
      <c r="N876" s="24">
        <f t="shared" si="117"/>
        <v>4.2912806531708136E-4</v>
      </c>
      <c r="O876" s="24" t="e">
        <f t="shared" si="118"/>
        <v>#VALUE!</v>
      </c>
      <c r="P876" s="24" t="e">
        <f t="shared" si="119"/>
        <v>#VALUE!</v>
      </c>
      <c r="Q876" s="24">
        <f t="shared" si="120"/>
        <v>4.2912806531708136E-4</v>
      </c>
      <c r="R876" s="24" t="s">
        <v>29</v>
      </c>
      <c r="S876" s="24">
        <v>147955.4296875</v>
      </c>
      <c r="T876" s="24">
        <v>220898.564453125</v>
      </c>
      <c r="U876" s="24" t="e">
        <f t="shared" si="121"/>
        <v>#VALUE!</v>
      </c>
      <c r="V876" s="24">
        <f t="shared" si="122"/>
        <v>1.0998562330469552E-3</v>
      </c>
      <c r="W876" s="24">
        <f t="shared" si="123"/>
        <v>8.3977554067796016E-4</v>
      </c>
      <c r="X876" s="24">
        <f t="shared" si="124"/>
        <v>9.6981588686245767E-4</v>
      </c>
      <c r="Y876" s="24">
        <f t="shared" si="125"/>
        <v>2.2599684458900722</v>
      </c>
    </row>
    <row r="877" spans="1:25" s="22" customFormat="1" x14ac:dyDescent="0.25">
      <c r="A877" s="19" t="s">
        <v>10</v>
      </c>
      <c r="B877" s="19" t="s">
        <v>11</v>
      </c>
      <c r="C877" s="19" t="s">
        <v>2590</v>
      </c>
      <c r="D877" s="23" t="s">
        <v>2591</v>
      </c>
      <c r="E877" s="19">
        <v>27</v>
      </c>
      <c r="F877" s="19">
        <v>7</v>
      </c>
      <c r="G877" s="19">
        <v>9</v>
      </c>
      <c r="H877" s="19">
        <v>7</v>
      </c>
      <c r="I877" s="19">
        <v>35.9</v>
      </c>
      <c r="J877" s="19" t="s">
        <v>2592</v>
      </c>
      <c r="K877" s="20">
        <v>47054.125</v>
      </c>
      <c r="L877" s="20">
        <v>73934.4052734375</v>
      </c>
      <c r="M877" s="20" t="s">
        <v>29</v>
      </c>
      <c r="N877" s="36">
        <f t="shared" si="117"/>
        <v>2.4340989479978926E-4</v>
      </c>
      <c r="O877" s="36">
        <f t="shared" si="118"/>
        <v>7.2914303327140497E-4</v>
      </c>
      <c r="P877" s="36" t="e">
        <f t="shared" si="119"/>
        <v>#VALUE!</v>
      </c>
      <c r="Q877" s="20">
        <f t="shared" si="120"/>
        <v>4.8627646403559712E-4</v>
      </c>
      <c r="R877" s="20">
        <v>7147.32763671875</v>
      </c>
      <c r="S877" s="20">
        <v>336976.45703125</v>
      </c>
      <c r="T877" s="20">
        <v>175438.025390625</v>
      </c>
      <c r="U877" s="36">
        <f t="shared" si="121"/>
        <v>1.2471489695047602E-4</v>
      </c>
      <c r="V877" s="36">
        <f t="shared" si="122"/>
        <v>2.5049817870064425E-3</v>
      </c>
      <c r="W877" s="36">
        <f t="shared" si="123"/>
        <v>6.6695119994385091E-4</v>
      </c>
      <c r="X877" s="20">
        <f t="shared" si="124"/>
        <v>1.0988826279669231E-3</v>
      </c>
      <c r="Y877" s="21">
        <f t="shared" si="125"/>
        <v>2.2597898710690654</v>
      </c>
    </row>
    <row r="878" spans="1:25" s="22" customFormat="1" x14ac:dyDescent="0.25">
      <c r="A878" s="19" t="s">
        <v>10</v>
      </c>
      <c r="B878" s="19" t="s">
        <v>11</v>
      </c>
      <c r="C878" s="19" t="s">
        <v>3645</v>
      </c>
      <c r="D878" s="19" t="s">
        <v>3646</v>
      </c>
      <c r="E878" s="19">
        <v>29</v>
      </c>
      <c r="F878" s="19">
        <v>4</v>
      </c>
      <c r="G878" s="19">
        <v>10</v>
      </c>
      <c r="H878" s="19">
        <v>4</v>
      </c>
      <c r="I878" s="19">
        <v>21.5</v>
      </c>
      <c r="J878" s="19" t="s">
        <v>3647</v>
      </c>
      <c r="K878" s="20">
        <v>9732.076171875</v>
      </c>
      <c r="L878" s="20">
        <v>7461.29443359375</v>
      </c>
      <c r="M878" s="20">
        <v>8755.22265625</v>
      </c>
      <c r="N878" s="36">
        <f t="shared" si="117"/>
        <v>5.0343803804228211E-5</v>
      </c>
      <c r="O878" s="36">
        <f t="shared" si="118"/>
        <v>7.3583480320442332E-5</v>
      </c>
      <c r="P878" s="36">
        <f t="shared" si="119"/>
        <v>2.8117353921124408E-4</v>
      </c>
      <c r="Q878" s="20">
        <f t="shared" si="120"/>
        <v>1.3503360777863821E-4</v>
      </c>
      <c r="R878" s="20" t="s">
        <v>29</v>
      </c>
      <c r="S878" s="20">
        <v>57264.265625</v>
      </c>
      <c r="T878" s="20">
        <v>47532.51953125</v>
      </c>
      <c r="U878" s="36" t="e">
        <f t="shared" si="121"/>
        <v>#VALUE!</v>
      </c>
      <c r="V878" s="36">
        <f t="shared" si="122"/>
        <v>4.2568535410656723E-4</v>
      </c>
      <c r="W878" s="36">
        <f t="shared" si="123"/>
        <v>1.8070125257700143E-4</v>
      </c>
      <c r="X878" s="20">
        <f t="shared" si="124"/>
        <v>3.031933033417843E-4</v>
      </c>
      <c r="Y878" s="21">
        <f t="shared" si="125"/>
        <v>2.2453173571338758</v>
      </c>
    </row>
    <row r="879" spans="1:25" s="22" customFormat="1" x14ac:dyDescent="0.25">
      <c r="A879" s="19" t="s">
        <v>10</v>
      </c>
      <c r="B879" s="19" t="s">
        <v>11</v>
      </c>
      <c r="C879" s="19" t="s">
        <v>7414</v>
      </c>
      <c r="D879" s="19" t="s">
        <v>7415</v>
      </c>
      <c r="E879" s="19">
        <v>3</v>
      </c>
      <c r="F879" s="19">
        <v>1</v>
      </c>
      <c r="G879" s="19">
        <v>2</v>
      </c>
      <c r="H879" s="19">
        <v>1</v>
      </c>
      <c r="I879" s="19">
        <v>36</v>
      </c>
      <c r="J879" s="19" t="s">
        <v>7416</v>
      </c>
      <c r="K879" s="20">
        <v>68687.2421875</v>
      </c>
      <c r="L879" s="20">
        <v>25938.22265625</v>
      </c>
      <c r="M879" s="20" t="s">
        <v>29</v>
      </c>
      <c r="N879" s="36">
        <f t="shared" si="117"/>
        <v>3.5531750712497625E-4</v>
      </c>
      <c r="O879" s="36">
        <f t="shared" si="118"/>
        <v>2.5580342839441199E-4</v>
      </c>
      <c r="P879" s="36" t="e">
        <f t="shared" si="119"/>
        <v>#VALUE!</v>
      </c>
      <c r="Q879" s="20">
        <f t="shared" si="120"/>
        <v>3.0556046775969412E-4</v>
      </c>
      <c r="R879" s="20" t="s">
        <v>29</v>
      </c>
      <c r="S879" s="20">
        <v>114465.15625</v>
      </c>
      <c r="T879" s="20">
        <v>136919.171875</v>
      </c>
      <c r="U879" s="36" t="e">
        <f t="shared" si="121"/>
        <v>#VALUE!</v>
      </c>
      <c r="V879" s="36">
        <f t="shared" si="122"/>
        <v>8.5089959749474738E-4</v>
      </c>
      <c r="W879" s="36">
        <f t="shared" si="123"/>
        <v>5.2051660849478218E-4</v>
      </c>
      <c r="X879" s="20">
        <f t="shared" si="124"/>
        <v>6.8570810299476478E-4</v>
      </c>
      <c r="Y879" s="21">
        <f t="shared" si="125"/>
        <v>2.2440995329737325</v>
      </c>
    </row>
    <row r="880" spans="1:25" s="22" customFormat="1" x14ac:dyDescent="0.25">
      <c r="A880" s="19" t="s">
        <v>10</v>
      </c>
      <c r="B880" s="19" t="s">
        <v>11</v>
      </c>
      <c r="C880" s="19" t="s">
        <v>1143</v>
      </c>
      <c r="D880" s="19" t="s">
        <v>1144</v>
      </c>
      <c r="E880" s="19">
        <v>63</v>
      </c>
      <c r="F880" s="19">
        <v>14</v>
      </c>
      <c r="G880" s="19">
        <v>52</v>
      </c>
      <c r="H880" s="19">
        <v>14</v>
      </c>
      <c r="I880" s="19">
        <v>26.7</v>
      </c>
      <c r="J880" s="19" t="s">
        <v>1145</v>
      </c>
      <c r="K880" s="20">
        <v>1458709.73828125</v>
      </c>
      <c r="L880" s="20">
        <v>489499.51269531302</v>
      </c>
      <c r="M880" s="20">
        <v>126288.564941406</v>
      </c>
      <c r="N880" s="36">
        <f t="shared" si="117"/>
        <v>7.5458715668066762E-3</v>
      </c>
      <c r="O880" s="36">
        <f t="shared" si="118"/>
        <v>4.8274569620398973E-3</v>
      </c>
      <c r="P880" s="36">
        <f t="shared" si="119"/>
        <v>4.0557509683817944E-3</v>
      </c>
      <c r="Q880" s="20">
        <f t="shared" si="120"/>
        <v>5.4763598324094566E-3</v>
      </c>
      <c r="R880" s="20">
        <v>34532.6484375</v>
      </c>
      <c r="S880" s="20">
        <v>3464316.5214843801</v>
      </c>
      <c r="T880" s="20">
        <v>2738967.30078125</v>
      </c>
      <c r="U880" s="36">
        <f t="shared" si="121"/>
        <v>6.0256586940052434E-4</v>
      </c>
      <c r="V880" s="36">
        <f t="shared" si="122"/>
        <v>2.5752688680975459E-2</v>
      </c>
      <c r="W880" s="36">
        <f t="shared" si="123"/>
        <v>1.041255180452255E-2</v>
      </c>
      <c r="X880" s="20">
        <f t="shared" si="124"/>
        <v>1.2255935451632845E-2</v>
      </c>
      <c r="Y880" s="21">
        <f t="shared" si="125"/>
        <v>2.2379711755062943</v>
      </c>
    </row>
    <row r="881" spans="1:25" s="22" customFormat="1" x14ac:dyDescent="0.25">
      <c r="A881" s="19" t="s">
        <v>10</v>
      </c>
      <c r="B881" s="19" t="s">
        <v>11</v>
      </c>
      <c r="C881" s="19" t="s">
        <v>3067</v>
      </c>
      <c r="D881" s="19" t="s">
        <v>3068</v>
      </c>
      <c r="E881" s="19">
        <v>32</v>
      </c>
      <c r="F881" s="19">
        <v>3</v>
      </c>
      <c r="G881" s="19">
        <v>13</v>
      </c>
      <c r="H881" s="19">
        <v>3</v>
      </c>
      <c r="I881" s="19">
        <v>11.2</v>
      </c>
      <c r="J881" s="19" t="s">
        <v>3069</v>
      </c>
      <c r="K881" s="20">
        <v>76047.50390625</v>
      </c>
      <c r="L881" s="20">
        <v>17520.376953125</v>
      </c>
      <c r="M881" s="20">
        <v>37008.52734375</v>
      </c>
      <c r="N881" s="36">
        <f t="shared" si="117"/>
        <v>3.9339196989864066E-4</v>
      </c>
      <c r="O881" s="36">
        <f t="shared" si="118"/>
        <v>1.7278641450369005E-4</v>
      </c>
      <c r="P881" s="36">
        <f t="shared" si="119"/>
        <v>1.1885270109961163E-3</v>
      </c>
      <c r="Q881" s="20">
        <f t="shared" si="120"/>
        <v>5.8490179846614908E-4</v>
      </c>
      <c r="R881" s="20" t="s">
        <v>29</v>
      </c>
      <c r="S881" s="20">
        <v>119048.294921875</v>
      </c>
      <c r="T881" s="20">
        <v>454637.8203125</v>
      </c>
      <c r="U881" s="36" t="e">
        <f t="shared" si="121"/>
        <v>#VALUE!</v>
      </c>
      <c r="V881" s="36">
        <f t="shared" si="122"/>
        <v>8.8496927405766251E-4</v>
      </c>
      <c r="W881" s="36">
        <f t="shared" si="123"/>
        <v>1.7283666931506754E-3</v>
      </c>
      <c r="X881" s="20">
        <f t="shared" si="124"/>
        <v>1.3066679836041689E-3</v>
      </c>
      <c r="Y881" s="21">
        <f t="shared" si="125"/>
        <v>2.2339954963906505</v>
      </c>
    </row>
    <row r="882" spans="1:25" s="22" customFormat="1" x14ac:dyDescent="0.25">
      <c r="A882" s="19" t="s">
        <v>10</v>
      </c>
      <c r="B882" s="19" t="s">
        <v>11</v>
      </c>
      <c r="C882" s="19" t="s">
        <v>110</v>
      </c>
      <c r="D882" s="19" t="s">
        <v>111</v>
      </c>
      <c r="E882" s="19">
        <v>54</v>
      </c>
      <c r="F882" s="19">
        <v>48</v>
      </c>
      <c r="G882" s="19">
        <v>249</v>
      </c>
      <c r="H882" s="19">
        <v>47</v>
      </c>
      <c r="I882" s="19">
        <v>76.7</v>
      </c>
      <c r="J882" s="19" t="s">
        <v>112</v>
      </c>
      <c r="K882" s="20">
        <v>1738390.6015625</v>
      </c>
      <c r="L882" s="20">
        <v>1141899.1440429699</v>
      </c>
      <c r="M882" s="20">
        <v>1036979.84765625</v>
      </c>
      <c r="N882" s="36">
        <f t="shared" si="117"/>
        <v>8.9926541710693905E-3</v>
      </c>
      <c r="O882" s="36">
        <f t="shared" si="118"/>
        <v>1.1261439143227194E-2</v>
      </c>
      <c r="P882" s="36">
        <f t="shared" si="119"/>
        <v>3.3302556120386448E-2</v>
      </c>
      <c r="Q882" s="20">
        <f t="shared" si="120"/>
        <v>1.7852216478227677E-2</v>
      </c>
      <c r="R882" s="20">
        <v>229305.86230468799</v>
      </c>
      <c r="S882" s="20">
        <v>5872382.5400390597</v>
      </c>
      <c r="T882" s="20">
        <v>18881715.135253899</v>
      </c>
      <c r="U882" s="36">
        <f t="shared" si="121"/>
        <v>4.0011957532980992E-3</v>
      </c>
      <c r="V882" s="36">
        <f t="shared" si="122"/>
        <v>4.3653528316870825E-2</v>
      </c>
      <c r="W882" s="36">
        <f t="shared" si="123"/>
        <v>7.1781374296797748E-2</v>
      </c>
      <c r="X882" s="20">
        <f t="shared" si="124"/>
        <v>3.9812032788988892E-2</v>
      </c>
      <c r="Y882" s="21">
        <f t="shared" si="125"/>
        <v>2.2300890669538491</v>
      </c>
    </row>
    <row r="883" spans="1:25" s="22" customFormat="1" x14ac:dyDescent="0.25">
      <c r="A883" s="19" t="s">
        <v>10</v>
      </c>
      <c r="B883" s="19" t="s">
        <v>11</v>
      </c>
      <c r="C883" s="19" t="s">
        <v>3359</v>
      </c>
      <c r="D883" s="19" t="s">
        <v>3360</v>
      </c>
      <c r="E883" s="19">
        <v>20</v>
      </c>
      <c r="F883" s="19">
        <v>4</v>
      </c>
      <c r="G883" s="19">
        <v>10</v>
      </c>
      <c r="H883" s="19">
        <v>3</v>
      </c>
      <c r="I883" s="19">
        <v>32.9</v>
      </c>
      <c r="J883" s="19" t="s">
        <v>3361</v>
      </c>
      <c r="K883" s="20">
        <v>140772.640625</v>
      </c>
      <c r="L883" s="20">
        <v>54627.681640625</v>
      </c>
      <c r="M883" s="20" t="s">
        <v>29</v>
      </c>
      <c r="N883" s="36">
        <f t="shared" si="117"/>
        <v>7.2821359753729971E-4</v>
      </c>
      <c r="O883" s="36">
        <f t="shared" si="118"/>
        <v>5.3873962121854285E-4</v>
      </c>
      <c r="P883" s="36" t="e">
        <f t="shared" si="119"/>
        <v>#VALUE!</v>
      </c>
      <c r="Q883" s="20">
        <f t="shared" si="120"/>
        <v>6.3347660937792128E-4</v>
      </c>
      <c r="R883" s="20" t="s">
        <v>29</v>
      </c>
      <c r="S883" s="20">
        <v>207121.91015625</v>
      </c>
      <c r="T883" s="20">
        <v>337727.041015625</v>
      </c>
      <c r="U883" s="36" t="e">
        <f t="shared" si="121"/>
        <v>#VALUE!</v>
      </c>
      <c r="V883" s="36">
        <f t="shared" si="122"/>
        <v>1.5396820810638289E-3</v>
      </c>
      <c r="W883" s="36">
        <f t="shared" si="123"/>
        <v>1.2839146744688221E-3</v>
      </c>
      <c r="X883" s="20">
        <f t="shared" si="124"/>
        <v>1.4117983777663255E-3</v>
      </c>
      <c r="Y883" s="21">
        <f t="shared" si="125"/>
        <v>2.228651155964104</v>
      </c>
    </row>
    <row r="884" spans="1:25" s="23" customFormat="1" x14ac:dyDescent="0.25">
      <c r="A884" s="23" t="s">
        <v>10</v>
      </c>
      <c r="B884" s="23" t="s">
        <v>11</v>
      </c>
      <c r="C884" s="23" t="s">
        <v>2856</v>
      </c>
      <c r="D884" s="23" t="s">
        <v>2857</v>
      </c>
      <c r="E884" s="23">
        <v>36</v>
      </c>
      <c r="F884" s="23">
        <v>6</v>
      </c>
      <c r="G884" s="23">
        <v>15</v>
      </c>
      <c r="H884" s="23">
        <v>4</v>
      </c>
      <c r="I884" s="23">
        <v>23.4</v>
      </c>
      <c r="J884" s="23" t="s">
        <v>2858</v>
      </c>
      <c r="K884" s="24">
        <v>159820.71484375</v>
      </c>
      <c r="L884" s="24" t="s">
        <v>29</v>
      </c>
      <c r="M884" s="24" t="s">
        <v>29</v>
      </c>
      <c r="N884" s="24">
        <f t="shared" si="117"/>
        <v>8.2674884267732764E-4</v>
      </c>
      <c r="O884" s="24" t="e">
        <f t="shared" si="118"/>
        <v>#VALUE!</v>
      </c>
      <c r="P884" s="24" t="e">
        <f t="shared" si="119"/>
        <v>#VALUE!</v>
      </c>
      <c r="Q884" s="24">
        <f t="shared" si="120"/>
        <v>8.2674884267732764E-4</v>
      </c>
      <c r="R884" s="24" t="s">
        <v>29</v>
      </c>
      <c r="S884" s="24">
        <v>241865.71484375</v>
      </c>
      <c r="T884" s="24">
        <v>495656.62890625</v>
      </c>
      <c r="U884" s="24" t="e">
        <f t="shared" si="121"/>
        <v>#VALUE!</v>
      </c>
      <c r="V884" s="24">
        <f t="shared" si="122"/>
        <v>1.7979570914911168E-3</v>
      </c>
      <c r="W884" s="24">
        <f t="shared" si="123"/>
        <v>1.8843051993608043E-3</v>
      </c>
      <c r="X884" s="24">
        <f t="shared" si="124"/>
        <v>1.8411311454259605E-3</v>
      </c>
      <c r="Y884" s="24">
        <f t="shared" si="125"/>
        <v>2.2269533991286599</v>
      </c>
    </row>
    <row r="885" spans="1:25" s="22" customFormat="1" x14ac:dyDescent="0.25">
      <c r="A885" s="19" t="s">
        <v>10</v>
      </c>
      <c r="B885" s="19" t="s">
        <v>11</v>
      </c>
      <c r="C885" s="19" t="s">
        <v>2407</v>
      </c>
      <c r="D885" s="19" t="s">
        <v>2408</v>
      </c>
      <c r="E885" s="19">
        <v>43</v>
      </c>
      <c r="F885" s="19">
        <v>9</v>
      </c>
      <c r="G885" s="19">
        <v>16</v>
      </c>
      <c r="H885" s="19">
        <v>9</v>
      </c>
      <c r="I885" s="19">
        <v>29.3</v>
      </c>
      <c r="J885" s="19" t="s">
        <v>2409</v>
      </c>
      <c r="K885" s="20">
        <v>226054.43359375</v>
      </c>
      <c r="L885" s="20">
        <v>137958.28808593799</v>
      </c>
      <c r="M885" s="20">
        <v>34456.9091796875</v>
      </c>
      <c r="N885" s="36">
        <f t="shared" si="117"/>
        <v>1.1693743300949841E-3</v>
      </c>
      <c r="O885" s="36">
        <f t="shared" si="118"/>
        <v>1.3605482355323784E-3</v>
      </c>
      <c r="P885" s="36">
        <f t="shared" si="119"/>
        <v>1.1065819208397861E-3</v>
      </c>
      <c r="Q885" s="20">
        <f t="shared" si="120"/>
        <v>1.2121681621557162E-3</v>
      </c>
      <c r="R885" s="20" t="s">
        <v>29</v>
      </c>
      <c r="S885" s="20">
        <v>380586.85546875</v>
      </c>
      <c r="T885" s="20">
        <v>665461.736328125</v>
      </c>
      <c r="U885" s="36" t="e">
        <f t="shared" si="121"/>
        <v>#VALUE!</v>
      </c>
      <c r="V885" s="36">
        <f t="shared" si="122"/>
        <v>2.8291683927190812E-3</v>
      </c>
      <c r="W885" s="36">
        <f t="shared" si="123"/>
        <v>2.5298421056241483E-3</v>
      </c>
      <c r="X885" s="20">
        <f t="shared" si="124"/>
        <v>2.6795052491716148E-3</v>
      </c>
      <c r="Y885" s="21">
        <f t="shared" si="125"/>
        <v>2.2105062093087735</v>
      </c>
    </row>
    <row r="886" spans="1:25" s="22" customFormat="1" x14ac:dyDescent="0.25">
      <c r="A886" s="25" t="s">
        <v>7735</v>
      </c>
      <c r="B886" s="25" t="s">
        <v>11</v>
      </c>
      <c r="C886" s="25" t="s">
        <v>8011</v>
      </c>
      <c r="D886" s="25" t="s">
        <v>8012</v>
      </c>
      <c r="E886" s="25">
        <v>2</v>
      </c>
      <c r="F886" s="25">
        <v>1</v>
      </c>
      <c r="G886" s="25">
        <v>1</v>
      </c>
      <c r="H886" s="25">
        <v>1</v>
      </c>
      <c r="I886" s="25">
        <v>58.4</v>
      </c>
      <c r="J886" s="25" t="s">
        <v>8013</v>
      </c>
      <c r="K886" s="26">
        <v>13703.5234375</v>
      </c>
      <c r="L886" s="26">
        <v>7559.126953125</v>
      </c>
      <c r="M886" s="26">
        <v>5043.02099609375</v>
      </c>
      <c r="N886" s="36">
        <f t="shared" si="117"/>
        <v>7.0888008188619423E-5</v>
      </c>
      <c r="O886" s="36">
        <f t="shared" si="118"/>
        <v>7.4548307179869694E-5</v>
      </c>
      <c r="P886" s="36">
        <f t="shared" si="119"/>
        <v>1.6195636792584207E-4</v>
      </c>
      <c r="Q886" s="20">
        <f t="shared" si="120"/>
        <v>1.0246422776477706E-4</v>
      </c>
      <c r="R886" s="26">
        <v>22441.447265625</v>
      </c>
      <c r="S886" s="26" t="s">
        <v>29</v>
      </c>
      <c r="T886" s="26">
        <v>16123.4501953125</v>
      </c>
      <c r="U886" s="36">
        <f t="shared" si="121"/>
        <v>3.9158450898115681E-4</v>
      </c>
      <c r="V886" s="36" t="e">
        <f t="shared" si="122"/>
        <v>#VALUE!</v>
      </c>
      <c r="W886" s="36">
        <f t="shared" si="123"/>
        <v>6.1295459926974505E-5</v>
      </c>
      <c r="X886" s="20">
        <f t="shared" si="124"/>
        <v>2.2643998445406565E-4</v>
      </c>
      <c r="Y886" s="21">
        <f t="shared" si="125"/>
        <v>2.2099418440345313</v>
      </c>
    </row>
    <row r="887" spans="1:25" s="22" customFormat="1" x14ac:dyDescent="0.25">
      <c r="A887" s="19" t="s">
        <v>10</v>
      </c>
      <c r="B887" s="19" t="s">
        <v>11</v>
      </c>
      <c r="C887" s="19" t="s">
        <v>3872</v>
      </c>
      <c r="D887" s="19" t="s">
        <v>3873</v>
      </c>
      <c r="E887" s="19">
        <v>15</v>
      </c>
      <c r="F887" s="19">
        <v>5</v>
      </c>
      <c r="G887" s="19">
        <v>10</v>
      </c>
      <c r="H887" s="19">
        <v>3</v>
      </c>
      <c r="I887" s="19">
        <v>37.799999999999997</v>
      </c>
      <c r="J887" s="19" t="s">
        <v>3874</v>
      </c>
      <c r="K887" s="20">
        <v>42689.77734375</v>
      </c>
      <c r="L887" s="20">
        <v>146930.33984375</v>
      </c>
      <c r="M887" s="20">
        <v>17330.310546875</v>
      </c>
      <c r="N887" s="36">
        <f t="shared" si="117"/>
        <v>2.2083322582809934E-4</v>
      </c>
      <c r="O887" s="36">
        <f t="shared" si="118"/>
        <v>1.4490308439900324E-3</v>
      </c>
      <c r="P887" s="36">
        <f t="shared" si="119"/>
        <v>5.5656205940305607E-4</v>
      </c>
      <c r="Q887" s="20">
        <f t="shared" si="120"/>
        <v>7.4214204307372926E-4</v>
      </c>
      <c r="R887" s="20" t="s">
        <v>29</v>
      </c>
      <c r="S887" s="20">
        <v>320473.421875</v>
      </c>
      <c r="T887" s="20">
        <v>234025.1953125</v>
      </c>
      <c r="U887" s="36" t="e">
        <f t="shared" si="121"/>
        <v>#VALUE!</v>
      </c>
      <c r="V887" s="36">
        <f t="shared" si="122"/>
        <v>2.3823031795424808E-3</v>
      </c>
      <c r="W887" s="36">
        <f t="shared" si="123"/>
        <v>8.8967818968114479E-4</v>
      </c>
      <c r="X887" s="20">
        <f t="shared" si="124"/>
        <v>1.6359906846118129E-3</v>
      </c>
      <c r="Y887" s="21">
        <f t="shared" si="125"/>
        <v>2.2044172000228301</v>
      </c>
    </row>
    <row r="888" spans="1:25" s="22" customFormat="1" x14ac:dyDescent="0.25">
      <c r="A888" s="19" t="s">
        <v>10</v>
      </c>
      <c r="B888" s="19" t="s">
        <v>11</v>
      </c>
      <c r="C888" s="19" t="s">
        <v>7253</v>
      </c>
      <c r="D888" s="19" t="s">
        <v>7254</v>
      </c>
      <c r="E888" s="19">
        <v>2</v>
      </c>
      <c r="F888" s="19">
        <v>1</v>
      </c>
      <c r="G888" s="19">
        <v>2</v>
      </c>
      <c r="H888" s="19">
        <v>1</v>
      </c>
      <c r="I888" s="19">
        <v>59.1</v>
      </c>
      <c r="J888" s="19" t="s">
        <v>7255</v>
      </c>
      <c r="K888" s="20">
        <v>51517.32421875</v>
      </c>
      <c r="L888" s="20" t="s">
        <v>29</v>
      </c>
      <c r="M888" s="20" t="s">
        <v>29</v>
      </c>
      <c r="N888" s="36">
        <f t="shared" si="117"/>
        <v>2.6649792060637773E-4</v>
      </c>
      <c r="O888" s="36" t="e">
        <f t="shared" si="118"/>
        <v>#VALUE!</v>
      </c>
      <c r="P888" s="36" t="e">
        <f t="shared" si="119"/>
        <v>#VALUE!</v>
      </c>
      <c r="Q888" s="20">
        <f t="shared" si="120"/>
        <v>2.6649792060637773E-4</v>
      </c>
      <c r="R888" s="20" t="s">
        <v>29</v>
      </c>
      <c r="S888" s="20">
        <v>89809.1484375</v>
      </c>
      <c r="T888" s="20">
        <v>131629.8125</v>
      </c>
      <c r="U888" s="36" t="e">
        <f t="shared" si="121"/>
        <v>#VALUE!</v>
      </c>
      <c r="V888" s="36">
        <f t="shared" si="122"/>
        <v>6.6761423965482742E-4</v>
      </c>
      <c r="W888" s="36">
        <f t="shared" si="123"/>
        <v>5.004083989191458E-4</v>
      </c>
      <c r="X888" s="20">
        <f t="shared" si="124"/>
        <v>5.8401131928698656E-4</v>
      </c>
      <c r="Y888" s="21">
        <f t="shared" si="125"/>
        <v>2.1914291787273714</v>
      </c>
    </row>
    <row r="889" spans="1:25" s="22" customFormat="1" x14ac:dyDescent="0.25">
      <c r="A889" s="19" t="s">
        <v>10</v>
      </c>
      <c r="B889" s="19" t="s">
        <v>11</v>
      </c>
      <c r="C889" s="19" t="s">
        <v>2433</v>
      </c>
      <c r="D889" s="19" t="s">
        <v>2434</v>
      </c>
      <c r="E889" s="19">
        <v>47</v>
      </c>
      <c r="F889" s="19">
        <v>9</v>
      </c>
      <c r="G889" s="19">
        <v>28</v>
      </c>
      <c r="H889" s="19">
        <v>8</v>
      </c>
      <c r="I889" s="19">
        <v>27</v>
      </c>
      <c r="J889" s="19" t="s">
        <v>2435</v>
      </c>
      <c r="K889" s="20">
        <v>613089.576171875</v>
      </c>
      <c r="L889" s="20">
        <v>295826.51953125</v>
      </c>
      <c r="M889" s="20">
        <v>70248.859375</v>
      </c>
      <c r="N889" s="36">
        <f t="shared" si="117"/>
        <v>3.171498125591401E-3</v>
      </c>
      <c r="O889" s="36">
        <f t="shared" si="118"/>
        <v>2.9174488517950234E-3</v>
      </c>
      <c r="P889" s="36">
        <f t="shared" si="119"/>
        <v>2.2560386173527515E-3</v>
      </c>
      <c r="Q889" s="20">
        <f t="shared" si="120"/>
        <v>2.7816618649130591E-3</v>
      </c>
      <c r="R889" s="20" t="s">
        <v>29</v>
      </c>
      <c r="S889" s="20">
        <v>1120273.05078125</v>
      </c>
      <c r="T889" s="20">
        <v>1014905.1171875</v>
      </c>
      <c r="U889" s="36" t="e">
        <f t="shared" si="121"/>
        <v>#VALUE!</v>
      </c>
      <c r="V889" s="36">
        <f t="shared" si="122"/>
        <v>8.3277734397359752E-3</v>
      </c>
      <c r="W889" s="36">
        <f t="shared" si="123"/>
        <v>3.8582980185179932E-3</v>
      </c>
      <c r="X889" s="20">
        <f t="shared" si="124"/>
        <v>6.0930357291269846E-3</v>
      </c>
      <c r="Y889" s="21">
        <f t="shared" si="125"/>
        <v>2.1904300468660387</v>
      </c>
    </row>
    <row r="890" spans="1:25" s="22" customFormat="1" x14ac:dyDescent="0.25">
      <c r="A890" s="19" t="s">
        <v>10</v>
      </c>
      <c r="B890" s="19" t="s">
        <v>11</v>
      </c>
      <c r="C890" s="19" t="s">
        <v>4307</v>
      </c>
      <c r="D890" s="19" t="s">
        <v>4308</v>
      </c>
      <c r="E890" s="19">
        <v>14</v>
      </c>
      <c r="F890" s="19">
        <v>4</v>
      </c>
      <c r="G890" s="19">
        <v>8</v>
      </c>
      <c r="H890" s="19">
        <v>4</v>
      </c>
      <c r="I890" s="19">
        <v>34.4</v>
      </c>
      <c r="J890" s="19" t="s">
        <v>4309</v>
      </c>
      <c r="K890" s="20">
        <v>283971.755859375</v>
      </c>
      <c r="L890" s="20">
        <v>34780.23828125</v>
      </c>
      <c r="M890" s="20">
        <v>24843.5625</v>
      </c>
      <c r="N890" s="36">
        <f t="shared" si="117"/>
        <v>1.4689792918228086E-3</v>
      </c>
      <c r="O890" s="36">
        <f t="shared" si="118"/>
        <v>3.4300361711848238E-4</v>
      </c>
      <c r="P890" s="36">
        <f t="shared" si="119"/>
        <v>7.9784977138807342E-4</v>
      </c>
      <c r="Q890" s="20">
        <f t="shared" si="120"/>
        <v>8.6994422677645481E-4</v>
      </c>
      <c r="R890" s="20">
        <v>9883.6181640625</v>
      </c>
      <c r="S890" s="20">
        <v>480137.91796875</v>
      </c>
      <c r="T890" s="20">
        <v>518747.34375</v>
      </c>
      <c r="U890" s="36">
        <f t="shared" si="121"/>
        <v>1.7246088097268127E-4</v>
      </c>
      <c r="V890" s="36">
        <f t="shared" si="122"/>
        <v>3.5692010960023078E-3</v>
      </c>
      <c r="W890" s="36">
        <f t="shared" si="123"/>
        <v>1.972087650960509E-3</v>
      </c>
      <c r="X890" s="20">
        <f t="shared" si="124"/>
        <v>1.9045832093118325E-3</v>
      </c>
      <c r="Y890" s="21">
        <f t="shared" si="125"/>
        <v>2.1893164535032241</v>
      </c>
    </row>
    <row r="891" spans="1:25" s="22" customFormat="1" x14ac:dyDescent="0.25">
      <c r="A891" s="19" t="s">
        <v>10</v>
      </c>
      <c r="B891" s="19" t="s">
        <v>11</v>
      </c>
      <c r="C891" s="19" t="s">
        <v>2841</v>
      </c>
      <c r="D891" s="19" t="s">
        <v>2842</v>
      </c>
      <c r="E891" s="19">
        <v>19</v>
      </c>
      <c r="F891" s="19">
        <v>7</v>
      </c>
      <c r="G891" s="19">
        <v>9</v>
      </c>
      <c r="H891" s="19">
        <v>7</v>
      </c>
      <c r="I891" s="19">
        <v>58.2</v>
      </c>
      <c r="J891" s="19" t="s">
        <v>2843</v>
      </c>
      <c r="K891" s="20">
        <v>90047.111328125</v>
      </c>
      <c r="L891" s="20">
        <v>33595.7529296875</v>
      </c>
      <c r="M891" s="20">
        <v>20771.91796875</v>
      </c>
      <c r="N891" s="36">
        <f t="shared" si="117"/>
        <v>4.6581161365563212E-4</v>
      </c>
      <c r="O891" s="36">
        <f t="shared" si="118"/>
        <v>3.3132219168590217E-4</v>
      </c>
      <c r="P891" s="36">
        <f t="shared" si="119"/>
        <v>6.6708911021352119E-4</v>
      </c>
      <c r="Q891" s="20">
        <f t="shared" si="120"/>
        <v>4.8807430518501855E-4</v>
      </c>
      <c r="R891" s="20">
        <v>95554.9765625</v>
      </c>
      <c r="S891" s="20" t="s">
        <v>29</v>
      </c>
      <c r="T891" s="20">
        <v>122880.408203125</v>
      </c>
      <c r="U891" s="36">
        <f t="shared" si="121"/>
        <v>1.6673545219718436E-3</v>
      </c>
      <c r="V891" s="36" t="e">
        <f t="shared" si="122"/>
        <v>#VALUE!</v>
      </c>
      <c r="W891" s="36">
        <f t="shared" si="123"/>
        <v>4.6714636418293808E-4</v>
      </c>
      <c r="X891" s="20">
        <f t="shared" si="124"/>
        <v>1.0672504430773908E-3</v>
      </c>
      <c r="Y891" s="21">
        <f t="shared" si="125"/>
        <v>2.1866556623439108</v>
      </c>
    </row>
    <row r="892" spans="1:25" s="22" customFormat="1" x14ac:dyDescent="0.25">
      <c r="A892" s="19" t="s">
        <v>10</v>
      </c>
      <c r="B892" s="19" t="s">
        <v>11</v>
      </c>
      <c r="C892" s="19" t="s">
        <v>2205</v>
      </c>
      <c r="D892" s="19" t="s">
        <v>2206</v>
      </c>
      <c r="E892" s="19">
        <v>40</v>
      </c>
      <c r="F892" s="19">
        <v>11</v>
      </c>
      <c r="G892" s="19">
        <v>28</v>
      </c>
      <c r="H892" s="19">
        <v>11</v>
      </c>
      <c r="I892" s="19">
        <v>34.1</v>
      </c>
      <c r="J892" s="19" t="s">
        <v>2207</v>
      </c>
      <c r="K892" s="20">
        <v>797144.44238281297</v>
      </c>
      <c r="L892" s="20">
        <v>416240.802734375</v>
      </c>
      <c r="M892" s="20">
        <v>29565.5078125</v>
      </c>
      <c r="N892" s="36">
        <f t="shared" si="117"/>
        <v>4.1236096699415236E-3</v>
      </c>
      <c r="O892" s="36">
        <f t="shared" si="118"/>
        <v>4.1049776535648308E-3</v>
      </c>
      <c r="P892" s="36">
        <f t="shared" si="119"/>
        <v>9.4949480973895845E-4</v>
      </c>
      <c r="Q892" s="20">
        <f t="shared" si="120"/>
        <v>3.0593607110817708E-3</v>
      </c>
      <c r="R892" s="20">
        <v>334510.62744140602</v>
      </c>
      <c r="S892" s="20">
        <v>1176698.48046875</v>
      </c>
      <c r="T892" s="20">
        <v>1436174.53515625</v>
      </c>
      <c r="U892" s="36">
        <f t="shared" si="121"/>
        <v>5.8369310252225203E-3</v>
      </c>
      <c r="V892" s="36">
        <f t="shared" si="122"/>
        <v>8.7472231393869275E-3</v>
      </c>
      <c r="W892" s="36">
        <f t="shared" si="123"/>
        <v>5.4598102516174862E-3</v>
      </c>
      <c r="X892" s="20">
        <f t="shared" si="124"/>
        <v>6.6813214720756438E-3</v>
      </c>
      <c r="Y892" s="21">
        <f t="shared" si="125"/>
        <v>2.1838946443530585</v>
      </c>
    </row>
    <row r="893" spans="1:25" s="22" customFormat="1" x14ac:dyDescent="0.25">
      <c r="A893" s="19" t="s">
        <v>10</v>
      </c>
      <c r="B893" s="19" t="s">
        <v>11</v>
      </c>
      <c r="C893" s="19" t="s">
        <v>1072</v>
      </c>
      <c r="D893" s="19" t="s">
        <v>1073</v>
      </c>
      <c r="E893" s="19">
        <v>39</v>
      </c>
      <c r="F893" s="19">
        <v>12</v>
      </c>
      <c r="G893" s="19">
        <v>66</v>
      </c>
      <c r="H893" s="19">
        <v>12</v>
      </c>
      <c r="I893" s="19">
        <v>34</v>
      </c>
      <c r="J893" s="19" t="s">
        <v>1074</v>
      </c>
      <c r="K893" s="20">
        <v>153729.17578125</v>
      </c>
      <c r="L893" s="20">
        <v>111694.79589843799</v>
      </c>
      <c r="M893" s="20">
        <v>63456.7373046875</v>
      </c>
      <c r="N893" s="36">
        <f t="shared" si="117"/>
        <v>7.9523745271158216E-4</v>
      </c>
      <c r="O893" s="36">
        <f t="shared" si="118"/>
        <v>1.1015369905366256E-3</v>
      </c>
      <c r="P893" s="36">
        <f t="shared" si="119"/>
        <v>2.03790995561035E-3</v>
      </c>
      <c r="Q893" s="20">
        <f t="shared" si="120"/>
        <v>1.311561466286186E-3</v>
      </c>
      <c r="R893" s="20">
        <v>5288.7001953125</v>
      </c>
      <c r="S893" s="20">
        <v>201465.8984375</v>
      </c>
      <c r="T893" s="20">
        <v>1839378.9482421901</v>
      </c>
      <c r="U893" s="36">
        <f t="shared" si="121"/>
        <v>9.2283400647793124E-5</v>
      </c>
      <c r="V893" s="36">
        <f t="shared" si="122"/>
        <v>1.4976369884559207E-3</v>
      </c>
      <c r="W893" s="36">
        <f t="shared" si="123"/>
        <v>6.992645944059646E-3</v>
      </c>
      <c r="X893" s="20">
        <f t="shared" si="124"/>
        <v>2.8608554443877864E-3</v>
      </c>
      <c r="Y893" s="21">
        <f t="shared" si="125"/>
        <v>2.1812591463887521</v>
      </c>
    </row>
    <row r="894" spans="1:25" s="22" customFormat="1" x14ac:dyDescent="0.25">
      <c r="A894" s="25" t="s">
        <v>7735</v>
      </c>
      <c r="B894" s="25" t="s">
        <v>11</v>
      </c>
      <c r="C894" s="25" t="s">
        <v>7831</v>
      </c>
      <c r="D894" s="25" t="s">
        <v>7832</v>
      </c>
      <c r="E894" s="25">
        <v>3</v>
      </c>
      <c r="F894" s="25">
        <v>1</v>
      </c>
      <c r="G894" s="25">
        <v>1</v>
      </c>
      <c r="H894" s="25">
        <v>1</v>
      </c>
      <c r="I894" s="25">
        <v>29.8</v>
      </c>
      <c r="J894" s="25" t="s">
        <v>7833</v>
      </c>
      <c r="K894" s="26">
        <v>25335.912109375</v>
      </c>
      <c r="L894" s="26">
        <v>30635.70703125</v>
      </c>
      <c r="M894" s="26" t="s">
        <v>29</v>
      </c>
      <c r="N894" s="36">
        <f t="shared" si="117"/>
        <v>1.3106208438048048E-4</v>
      </c>
      <c r="O894" s="36">
        <f t="shared" si="118"/>
        <v>3.0213014182728631E-4</v>
      </c>
      <c r="P894" s="36" t="e">
        <f t="shared" si="119"/>
        <v>#VALUE!</v>
      </c>
      <c r="Q894" s="20">
        <f t="shared" si="120"/>
        <v>2.1659611310388341E-4</v>
      </c>
      <c r="R894" s="26" t="s">
        <v>29</v>
      </c>
      <c r="S894" s="26">
        <v>94413.90625</v>
      </c>
      <c r="T894" s="26">
        <v>63689.41015625</v>
      </c>
      <c r="U894" s="36" t="e">
        <f t="shared" si="121"/>
        <v>#VALUE!</v>
      </c>
      <c r="V894" s="36">
        <f t="shared" si="122"/>
        <v>7.0184462641688665E-4</v>
      </c>
      <c r="W894" s="36">
        <f t="shared" si="123"/>
        <v>2.4212384078564153E-4</v>
      </c>
      <c r="X894" s="20">
        <f t="shared" si="124"/>
        <v>4.7198423360126409E-4</v>
      </c>
      <c r="Y894" s="21">
        <f t="shared" si="125"/>
        <v>2.1790983542483606</v>
      </c>
    </row>
    <row r="895" spans="1:25" s="22" customFormat="1" x14ac:dyDescent="0.25">
      <c r="A895" s="19" t="s">
        <v>10</v>
      </c>
      <c r="B895" s="19" t="s">
        <v>11</v>
      </c>
      <c r="C895" s="19" t="s">
        <v>1031</v>
      </c>
      <c r="D895" s="19" t="s">
        <v>821</v>
      </c>
      <c r="E895" s="19">
        <v>54</v>
      </c>
      <c r="F895" s="19">
        <v>18</v>
      </c>
      <c r="G895" s="19">
        <v>33</v>
      </c>
      <c r="H895" s="19">
        <v>0</v>
      </c>
      <c r="I895" s="19">
        <v>28.5</v>
      </c>
      <c r="J895" s="19" t="s">
        <v>1032</v>
      </c>
      <c r="K895" s="20" t="s">
        <v>29</v>
      </c>
      <c r="L895" s="20">
        <v>9848.087890625</v>
      </c>
      <c r="M895" s="20" t="s">
        <v>29</v>
      </c>
      <c r="N895" s="36" t="e">
        <f t="shared" si="117"/>
        <v>#VALUE!</v>
      </c>
      <c r="O895" s="36">
        <f t="shared" si="118"/>
        <v>9.7122099649505278E-5</v>
      </c>
      <c r="P895" s="36" t="e">
        <f t="shared" si="119"/>
        <v>#VALUE!</v>
      </c>
      <c r="Q895" s="20">
        <f t="shared" si="120"/>
        <v>9.7122099649505278E-5</v>
      </c>
      <c r="R895" s="20" t="s">
        <v>29</v>
      </c>
      <c r="S895" s="20">
        <v>21699.81640625</v>
      </c>
      <c r="T895" s="20">
        <v>68865.765625</v>
      </c>
      <c r="U895" s="36" t="e">
        <f t="shared" si="121"/>
        <v>#VALUE!</v>
      </c>
      <c r="V895" s="36">
        <f t="shared" si="122"/>
        <v>1.6130991867481981E-4</v>
      </c>
      <c r="W895" s="36">
        <f t="shared" si="123"/>
        <v>2.6180245084484491E-4</v>
      </c>
      <c r="X895" s="20">
        <f t="shared" si="124"/>
        <v>2.1155618475983236E-4</v>
      </c>
      <c r="Y895" s="21">
        <f t="shared" si="125"/>
        <v>2.1782497034485186</v>
      </c>
    </row>
    <row r="896" spans="1:25" s="22" customFormat="1" x14ac:dyDescent="0.25">
      <c r="A896" s="19" t="s">
        <v>10</v>
      </c>
      <c r="B896" s="19" t="s">
        <v>11</v>
      </c>
      <c r="C896" s="19" t="s">
        <v>2324</v>
      </c>
      <c r="D896" s="19" t="s">
        <v>2325</v>
      </c>
      <c r="E896" s="19">
        <v>31</v>
      </c>
      <c r="F896" s="19">
        <v>8</v>
      </c>
      <c r="G896" s="19">
        <v>13</v>
      </c>
      <c r="H896" s="19">
        <v>8</v>
      </c>
      <c r="I896" s="19">
        <v>35.299999999999997</v>
      </c>
      <c r="J896" s="19" t="s">
        <v>2326</v>
      </c>
      <c r="K896" s="20">
        <v>111570.63671875</v>
      </c>
      <c r="L896" s="20">
        <v>48302.98046875</v>
      </c>
      <c r="M896" s="20">
        <v>19847.861328125</v>
      </c>
      <c r="N896" s="36">
        <f t="shared" si="117"/>
        <v>5.7715231016316733E-4</v>
      </c>
      <c r="O896" s="36">
        <f t="shared" si="118"/>
        <v>4.763652532914505E-4</v>
      </c>
      <c r="P896" s="36">
        <f t="shared" si="119"/>
        <v>6.3741307725841308E-4</v>
      </c>
      <c r="Q896" s="20">
        <f t="shared" si="120"/>
        <v>5.6364354690434371E-4</v>
      </c>
      <c r="R896" s="20" t="s">
        <v>29</v>
      </c>
      <c r="S896" s="20">
        <v>167795.291015625</v>
      </c>
      <c r="T896" s="20">
        <v>317574.150390625</v>
      </c>
      <c r="U896" s="36" t="e">
        <f t="shared" si="121"/>
        <v>#VALUE!</v>
      </c>
      <c r="V896" s="36">
        <f t="shared" si="122"/>
        <v>1.2473398042184502E-3</v>
      </c>
      <c r="W896" s="36">
        <f t="shared" si="123"/>
        <v>1.207300755936887E-3</v>
      </c>
      <c r="X896" s="20">
        <f t="shared" si="124"/>
        <v>1.2273202800776686E-3</v>
      </c>
      <c r="Y896" s="21">
        <f t="shared" si="125"/>
        <v>2.1774759718591401</v>
      </c>
    </row>
    <row r="897" spans="1:25" s="22" customFormat="1" x14ac:dyDescent="0.25">
      <c r="A897" s="19" t="s">
        <v>10</v>
      </c>
      <c r="B897" s="19" t="s">
        <v>11</v>
      </c>
      <c r="C897" s="19" t="s">
        <v>2164</v>
      </c>
      <c r="D897" s="19" t="s">
        <v>2165</v>
      </c>
      <c r="E897" s="19">
        <v>21</v>
      </c>
      <c r="F897" s="19">
        <v>10</v>
      </c>
      <c r="G897" s="19">
        <v>20</v>
      </c>
      <c r="H897" s="19">
        <v>6</v>
      </c>
      <c r="I897" s="19">
        <v>57.9</v>
      </c>
      <c r="J897" s="19" t="s">
        <v>2166</v>
      </c>
      <c r="K897" s="20">
        <v>213200.1953125</v>
      </c>
      <c r="L897" s="20">
        <v>54017.75</v>
      </c>
      <c r="M897" s="20" t="s">
        <v>29</v>
      </c>
      <c r="N897" s="36">
        <f t="shared" si="117"/>
        <v>1.1028796542770724E-3</v>
      </c>
      <c r="O897" s="36">
        <f t="shared" si="118"/>
        <v>5.327244594695743E-4</v>
      </c>
      <c r="P897" s="36" t="e">
        <f t="shared" si="119"/>
        <v>#VALUE!</v>
      </c>
      <c r="Q897" s="20">
        <f t="shared" si="120"/>
        <v>8.1780205687332339E-4</v>
      </c>
      <c r="R897" s="20">
        <v>77064.634765625</v>
      </c>
      <c r="S897" s="20">
        <v>271277.72949218802</v>
      </c>
      <c r="T897" s="20">
        <v>519767.39355468802</v>
      </c>
      <c r="U897" s="36">
        <f t="shared" si="121"/>
        <v>1.3447135029804418E-3</v>
      </c>
      <c r="V897" s="36">
        <f t="shared" si="122"/>
        <v>2.0165971759130126E-3</v>
      </c>
      <c r="W897" s="36">
        <f t="shared" si="123"/>
        <v>1.975965507199055E-3</v>
      </c>
      <c r="X897" s="20">
        <f t="shared" si="124"/>
        <v>1.7790920620308365E-3</v>
      </c>
      <c r="Y897" s="21">
        <f t="shared" si="125"/>
        <v>2.175455597205004</v>
      </c>
    </row>
    <row r="898" spans="1:25" s="22" customFormat="1" x14ac:dyDescent="0.25">
      <c r="A898" s="19" t="s">
        <v>10</v>
      </c>
      <c r="B898" s="19" t="s">
        <v>11</v>
      </c>
      <c r="C898" s="19" t="s">
        <v>192</v>
      </c>
      <c r="D898" s="19" t="s">
        <v>193</v>
      </c>
      <c r="E898" s="19">
        <v>40</v>
      </c>
      <c r="F898" s="19">
        <v>43</v>
      </c>
      <c r="G898" s="19">
        <v>259</v>
      </c>
      <c r="H898" s="19">
        <v>43</v>
      </c>
      <c r="I898" s="19">
        <v>137.9</v>
      </c>
      <c r="J898" s="19" t="s">
        <v>194</v>
      </c>
      <c r="K898" s="20">
        <v>7972525.29760742</v>
      </c>
      <c r="L898" s="20">
        <v>3412091.88818359</v>
      </c>
      <c r="M898" s="20">
        <v>2667868.3994140602</v>
      </c>
      <c r="N898" s="36">
        <f t="shared" ref="N898:N961" si="126">K898/$K$2873</f>
        <v>4.1241688034349397E-2</v>
      </c>
      <c r="O898" s="36">
        <f t="shared" ref="O898:O961" si="127">L898/$L$2873</f>
        <v>3.3650139200413237E-2</v>
      </c>
      <c r="P898" s="36">
        <f t="shared" ref="P898:P961" si="128">M898/$M$2873</f>
        <v>8.567846067028323E-2</v>
      </c>
      <c r="Q898" s="20">
        <f t="shared" ref="Q898:Q961" si="129">AVERAGEIF(N898:P898,"&gt;0")</f>
        <v>5.3523429301681948E-2</v>
      </c>
      <c r="R898" s="20">
        <v>9971024.43359375</v>
      </c>
      <c r="S898" s="20">
        <v>4103618.1533203102</v>
      </c>
      <c r="T898" s="20">
        <v>37612385.793945298</v>
      </c>
      <c r="U898" s="36">
        <f t="shared" ref="U898:U961" si="130">R898/$R$2873</f>
        <v>0.17398604736374093</v>
      </c>
      <c r="V898" s="36">
        <f t="shared" ref="V898:V961" si="131">S898/$S$2873</f>
        <v>3.0505065028750968E-2</v>
      </c>
      <c r="W898" s="36">
        <f t="shared" ref="W898:W961" si="132">T898/$T$2873</f>
        <v>0.14298853274350287</v>
      </c>
      <c r="X898" s="20">
        <f t="shared" ref="X898:X961" si="133">AVERAGEIF(U898:W898,"&gt;0")</f>
        <v>0.11582654837866492</v>
      </c>
      <c r="Y898" s="21">
        <f t="shared" ref="Y898:Y961" si="134">X898/Q898</f>
        <v>2.1640345151618514</v>
      </c>
    </row>
    <row r="899" spans="1:25" s="22" customFormat="1" x14ac:dyDescent="0.25">
      <c r="A899" s="19" t="s">
        <v>10</v>
      </c>
      <c r="B899" s="19" t="s">
        <v>11</v>
      </c>
      <c r="C899" s="19" t="s">
        <v>820</v>
      </c>
      <c r="D899" s="19" t="s">
        <v>821</v>
      </c>
      <c r="E899" s="19">
        <v>51</v>
      </c>
      <c r="F899" s="19">
        <v>23</v>
      </c>
      <c r="G899" s="19">
        <v>37</v>
      </c>
      <c r="H899" s="19">
        <v>1</v>
      </c>
      <c r="I899" s="19">
        <v>37.4</v>
      </c>
      <c r="J899" s="19" t="s">
        <v>29</v>
      </c>
      <c r="K899" s="20">
        <v>508641.5859375</v>
      </c>
      <c r="L899" s="20">
        <v>204649.76708984401</v>
      </c>
      <c r="M899" s="20">
        <v>76386.9228515625</v>
      </c>
      <c r="N899" s="36">
        <f t="shared" si="126"/>
        <v>2.6311911001181054E-3</v>
      </c>
      <c r="O899" s="36">
        <f t="shared" si="127"/>
        <v>2.0182613410131196E-3</v>
      </c>
      <c r="P899" s="36">
        <f t="shared" si="128"/>
        <v>2.4531622199576871E-3</v>
      </c>
      <c r="Q899" s="20">
        <f t="shared" si="129"/>
        <v>2.3675382203629711E-3</v>
      </c>
      <c r="R899" s="20">
        <v>86549.131347656294</v>
      </c>
      <c r="S899" s="20">
        <v>848654.890625</v>
      </c>
      <c r="T899" s="20">
        <v>1980542.7578125</v>
      </c>
      <c r="U899" s="36">
        <f t="shared" si="130"/>
        <v>1.5102100457411722E-3</v>
      </c>
      <c r="V899" s="36">
        <f t="shared" si="131"/>
        <v>6.3086456044981927E-3</v>
      </c>
      <c r="W899" s="36">
        <f t="shared" si="132"/>
        <v>7.5292991124473628E-3</v>
      </c>
      <c r="X899" s="20">
        <f t="shared" si="133"/>
        <v>5.1160515875622427E-3</v>
      </c>
      <c r="Y899" s="21">
        <f t="shared" si="134"/>
        <v>2.1609161548310265</v>
      </c>
    </row>
    <row r="900" spans="1:25" s="22" customFormat="1" x14ac:dyDescent="0.25">
      <c r="A900" s="19" t="s">
        <v>10</v>
      </c>
      <c r="B900" s="19" t="s">
        <v>11</v>
      </c>
      <c r="C900" s="19" t="s">
        <v>3651</v>
      </c>
      <c r="D900" s="19" t="s">
        <v>3652</v>
      </c>
      <c r="E900" s="19">
        <v>26</v>
      </c>
      <c r="F900" s="19">
        <v>6</v>
      </c>
      <c r="G900" s="19">
        <v>9</v>
      </c>
      <c r="H900" s="19">
        <v>6</v>
      </c>
      <c r="I900" s="19">
        <v>29.5</v>
      </c>
      <c r="J900" s="19" t="s">
        <v>3653</v>
      </c>
      <c r="K900" s="20">
        <v>256314.27734375</v>
      </c>
      <c r="L900" s="20">
        <v>138759.08203125</v>
      </c>
      <c r="M900" s="20">
        <v>19823.294921875</v>
      </c>
      <c r="N900" s="36">
        <f t="shared" si="126"/>
        <v>1.3259077983901772E-3</v>
      </c>
      <c r="O900" s="36">
        <f t="shared" si="127"/>
        <v>1.3684456863085185E-3</v>
      </c>
      <c r="P900" s="36">
        <f t="shared" si="128"/>
        <v>6.3662412834617919E-4</v>
      </c>
      <c r="Q900" s="20">
        <f t="shared" si="129"/>
        <v>1.1103258710149584E-3</v>
      </c>
      <c r="R900" s="20" t="s">
        <v>29</v>
      </c>
      <c r="S900" s="20">
        <v>220542.34375</v>
      </c>
      <c r="T900" s="20">
        <v>825409.4296875</v>
      </c>
      <c r="U900" s="36" t="e">
        <f t="shared" si="130"/>
        <v>#VALUE!</v>
      </c>
      <c r="V900" s="36">
        <f t="shared" si="131"/>
        <v>1.6394455542222983E-3</v>
      </c>
      <c r="W900" s="36">
        <f t="shared" si="132"/>
        <v>3.1379047293156872E-3</v>
      </c>
      <c r="X900" s="20">
        <f t="shared" si="133"/>
        <v>2.3886751417689926E-3</v>
      </c>
      <c r="Y900" s="21">
        <f t="shared" si="134"/>
        <v>2.1513280057011408</v>
      </c>
    </row>
    <row r="901" spans="1:25" s="22" customFormat="1" x14ac:dyDescent="0.25">
      <c r="A901" s="19" t="s">
        <v>10</v>
      </c>
      <c r="B901" s="19" t="s">
        <v>11</v>
      </c>
      <c r="C901" s="19" t="s">
        <v>4259</v>
      </c>
      <c r="D901" s="19" t="s">
        <v>4260</v>
      </c>
      <c r="E901" s="19">
        <v>15</v>
      </c>
      <c r="F901" s="19">
        <v>3</v>
      </c>
      <c r="G901" s="19">
        <v>6</v>
      </c>
      <c r="H901" s="19">
        <v>3</v>
      </c>
      <c r="I901" s="19">
        <v>28</v>
      </c>
      <c r="J901" s="19" t="s">
        <v>29</v>
      </c>
      <c r="K901" s="20" t="s">
        <v>29</v>
      </c>
      <c r="L901" s="20" t="s">
        <v>29</v>
      </c>
      <c r="M901" s="20">
        <v>10098.46875</v>
      </c>
      <c r="N901" s="36" t="e">
        <f t="shared" si="126"/>
        <v>#VALUE!</v>
      </c>
      <c r="O901" s="36" t="e">
        <f t="shared" si="127"/>
        <v>#VALUE!</v>
      </c>
      <c r="P901" s="36">
        <f t="shared" si="128"/>
        <v>3.2431182055943478E-4</v>
      </c>
      <c r="Q901" s="20">
        <f t="shared" si="129"/>
        <v>3.2431182055943478E-4</v>
      </c>
      <c r="R901" s="20" t="s">
        <v>29</v>
      </c>
      <c r="S901" s="20">
        <v>86624.3046875</v>
      </c>
      <c r="T901" s="20">
        <v>196340.64453125</v>
      </c>
      <c r="U901" s="36" t="e">
        <f t="shared" si="130"/>
        <v>#VALUE!</v>
      </c>
      <c r="V901" s="36">
        <f t="shared" si="131"/>
        <v>6.4393906763095092E-4</v>
      </c>
      <c r="W901" s="36">
        <f t="shared" si="132"/>
        <v>7.4641531205277647E-4</v>
      </c>
      <c r="X901" s="20">
        <f t="shared" si="133"/>
        <v>6.9517718984186375E-4</v>
      </c>
      <c r="Y901" s="21">
        <f t="shared" si="134"/>
        <v>2.143545642717215</v>
      </c>
    </row>
    <row r="902" spans="1:25" s="22" customFormat="1" x14ac:dyDescent="0.25">
      <c r="A902" s="19" t="s">
        <v>10</v>
      </c>
      <c r="B902" s="19" t="s">
        <v>11</v>
      </c>
      <c r="C902" s="19" t="s">
        <v>2410</v>
      </c>
      <c r="D902" s="19" t="s">
        <v>2411</v>
      </c>
      <c r="E902" s="19">
        <v>17</v>
      </c>
      <c r="F902" s="19">
        <v>6</v>
      </c>
      <c r="G902" s="19">
        <v>51</v>
      </c>
      <c r="H902" s="19">
        <v>5</v>
      </c>
      <c r="I902" s="19">
        <v>24.7</v>
      </c>
      <c r="J902" s="19" t="s">
        <v>2412</v>
      </c>
      <c r="K902" s="20">
        <v>1038913.30273438</v>
      </c>
      <c r="L902" s="20">
        <v>905949.02636718797</v>
      </c>
      <c r="M902" s="20">
        <v>880782.212890625</v>
      </c>
      <c r="N902" s="36">
        <f t="shared" si="126"/>
        <v>5.3742743643554539E-3</v>
      </c>
      <c r="O902" s="36">
        <f t="shared" si="127"/>
        <v>8.9344929283142541E-3</v>
      </c>
      <c r="P902" s="36">
        <f t="shared" si="128"/>
        <v>2.8286276865383802E-2</v>
      </c>
      <c r="Q902" s="20">
        <f t="shared" si="129"/>
        <v>1.4198348052684504E-2</v>
      </c>
      <c r="R902" s="20">
        <v>254982.71191406299</v>
      </c>
      <c r="S902" s="20">
        <v>2627326.390625</v>
      </c>
      <c r="T902" s="20">
        <v>17653494.566406298</v>
      </c>
      <c r="U902" s="36">
        <f t="shared" si="130"/>
        <v>4.4492353305793505E-3</v>
      </c>
      <c r="V902" s="36">
        <f t="shared" si="131"/>
        <v>1.9530755397629048E-2</v>
      </c>
      <c r="W902" s="36">
        <f t="shared" si="132"/>
        <v>6.7112128958652248E-2</v>
      </c>
      <c r="X902" s="20">
        <f t="shared" si="133"/>
        <v>3.0364039895620216E-2</v>
      </c>
      <c r="Y902" s="21">
        <f t="shared" si="134"/>
        <v>2.1385614567942106</v>
      </c>
    </row>
    <row r="903" spans="1:25" s="22" customFormat="1" x14ac:dyDescent="0.25">
      <c r="A903" s="25" t="s">
        <v>10</v>
      </c>
      <c r="B903" s="25" t="s">
        <v>11</v>
      </c>
      <c r="C903" s="25" t="s">
        <v>5929</v>
      </c>
      <c r="D903" s="25" t="s">
        <v>5930</v>
      </c>
      <c r="E903" s="25">
        <v>5</v>
      </c>
      <c r="F903" s="25">
        <v>1</v>
      </c>
      <c r="G903" s="25">
        <v>1</v>
      </c>
      <c r="H903" s="25">
        <v>1</v>
      </c>
      <c r="I903" s="25">
        <v>36.700000000000003</v>
      </c>
      <c r="J903" s="25" t="s">
        <v>5931</v>
      </c>
      <c r="K903" s="26">
        <v>10834.2705078125</v>
      </c>
      <c r="L903" s="26" t="s">
        <v>29</v>
      </c>
      <c r="M903" s="26" t="s">
        <v>29</v>
      </c>
      <c r="N903" s="36">
        <f t="shared" si="126"/>
        <v>5.6045429482305754E-5</v>
      </c>
      <c r="O903" s="36" t="e">
        <f t="shared" si="127"/>
        <v>#VALUE!</v>
      </c>
      <c r="P903" s="36" t="e">
        <f t="shared" si="128"/>
        <v>#VALUE!</v>
      </c>
      <c r="Q903" s="20">
        <f t="shared" si="129"/>
        <v>5.6045429482305754E-5</v>
      </c>
      <c r="R903" s="26" t="s">
        <v>29</v>
      </c>
      <c r="S903" s="26">
        <v>16109.8994140625</v>
      </c>
      <c r="T903" s="26" t="s">
        <v>29</v>
      </c>
      <c r="U903" s="36" t="e">
        <f t="shared" si="130"/>
        <v>#VALUE!</v>
      </c>
      <c r="V903" s="36">
        <f t="shared" si="131"/>
        <v>1.1975615441582597E-4</v>
      </c>
      <c r="W903" s="36" t="e">
        <f t="shared" si="132"/>
        <v>#VALUE!</v>
      </c>
      <c r="X903" s="20">
        <f t="shared" si="133"/>
        <v>1.1975615441582597E-4</v>
      </c>
      <c r="Y903" s="21">
        <f t="shared" si="134"/>
        <v>2.1367693230655767</v>
      </c>
    </row>
    <row r="904" spans="1:25" s="22" customFormat="1" x14ac:dyDescent="0.25">
      <c r="A904" s="19" t="s">
        <v>10</v>
      </c>
      <c r="B904" s="19" t="s">
        <v>11</v>
      </c>
      <c r="C904" s="19" t="s">
        <v>843</v>
      </c>
      <c r="D904" s="19" t="s">
        <v>844</v>
      </c>
      <c r="E904" s="19">
        <v>59</v>
      </c>
      <c r="F904" s="19">
        <v>12</v>
      </c>
      <c r="G904" s="19">
        <v>113</v>
      </c>
      <c r="H904" s="19">
        <v>12</v>
      </c>
      <c r="I904" s="19">
        <v>32.799999999999997</v>
      </c>
      <c r="J904" s="19" t="s">
        <v>845</v>
      </c>
      <c r="K904" s="20">
        <v>3457289.4482421898</v>
      </c>
      <c r="L904" s="20">
        <v>2812224.1582031301</v>
      </c>
      <c r="M904" s="20">
        <v>961917.91308593797</v>
      </c>
      <c r="N904" s="36">
        <f t="shared" si="126"/>
        <v>1.788447794723742E-2</v>
      </c>
      <c r="O904" s="36">
        <f t="shared" si="127"/>
        <v>2.7734228000722748E-2</v>
      </c>
      <c r="P904" s="36">
        <f t="shared" si="128"/>
        <v>3.0891945833038569E-2</v>
      </c>
      <c r="Q904" s="20">
        <f t="shared" si="129"/>
        <v>2.5503550593666244E-2</v>
      </c>
      <c r="R904" s="20">
        <v>5513450.01171875</v>
      </c>
      <c r="S904" s="20">
        <v>5449385.6796875</v>
      </c>
      <c r="T904" s="20">
        <v>7014254.49609375</v>
      </c>
      <c r="U904" s="36">
        <f t="shared" si="130"/>
        <v>9.6205097205922643E-2</v>
      </c>
      <c r="V904" s="36">
        <f t="shared" si="131"/>
        <v>4.0509096683644587E-2</v>
      </c>
      <c r="W904" s="36">
        <f t="shared" si="132"/>
        <v>2.6665629885339943E-2</v>
      </c>
      <c r="X904" s="20">
        <f t="shared" si="133"/>
        <v>5.4459941258302391E-2</v>
      </c>
      <c r="Y904" s="21">
        <f t="shared" si="134"/>
        <v>2.1353866418830094</v>
      </c>
    </row>
    <row r="905" spans="1:25" s="22" customFormat="1" x14ac:dyDescent="0.25">
      <c r="A905" s="19" t="s">
        <v>10</v>
      </c>
      <c r="B905" s="19" t="s">
        <v>11</v>
      </c>
      <c r="C905" s="19" t="s">
        <v>1284</v>
      </c>
      <c r="D905" s="19" t="s">
        <v>1285</v>
      </c>
      <c r="E905" s="19">
        <v>46</v>
      </c>
      <c r="F905" s="19">
        <v>13</v>
      </c>
      <c r="G905" s="19">
        <v>54</v>
      </c>
      <c r="H905" s="19">
        <v>7</v>
      </c>
      <c r="I905" s="19">
        <v>27.8</v>
      </c>
      <c r="J905" s="19" t="s">
        <v>1286</v>
      </c>
      <c r="K905" s="20">
        <v>285872.3984375</v>
      </c>
      <c r="L905" s="20">
        <v>177540.029296875</v>
      </c>
      <c r="M905" s="20">
        <v>55187.267578125</v>
      </c>
      <c r="N905" s="36">
        <f t="shared" si="126"/>
        <v>1.4788112716969089E-3</v>
      </c>
      <c r="O905" s="36">
        <f t="shared" si="127"/>
        <v>1.7509043997832217E-3</v>
      </c>
      <c r="P905" s="36">
        <f t="shared" si="128"/>
        <v>1.7723363475242115E-3</v>
      </c>
      <c r="Q905" s="20">
        <f t="shared" si="129"/>
        <v>1.6673506730014471E-3</v>
      </c>
      <c r="R905" s="20">
        <v>23613.195800781301</v>
      </c>
      <c r="S905" s="20">
        <v>923598.921875</v>
      </c>
      <c r="T905" s="20">
        <v>894782.20703125</v>
      </c>
      <c r="U905" s="36">
        <f t="shared" si="130"/>
        <v>4.1203054213390279E-4</v>
      </c>
      <c r="V905" s="36">
        <f t="shared" si="131"/>
        <v>6.8657570269993855E-3</v>
      </c>
      <c r="W905" s="36">
        <f t="shared" si="132"/>
        <v>3.4016346532579579E-3</v>
      </c>
      <c r="X905" s="20">
        <f t="shared" si="133"/>
        <v>3.5598074074637484E-3</v>
      </c>
      <c r="Y905" s="21">
        <f t="shared" si="134"/>
        <v>2.1350082289861883</v>
      </c>
    </row>
    <row r="906" spans="1:25" s="22" customFormat="1" x14ac:dyDescent="0.25">
      <c r="A906" s="19" t="s">
        <v>7735</v>
      </c>
      <c r="B906" s="19" t="s">
        <v>11</v>
      </c>
      <c r="C906" s="19" t="s">
        <v>8250</v>
      </c>
      <c r="D906" s="19" t="s">
        <v>8251</v>
      </c>
      <c r="E906" s="19">
        <v>1</v>
      </c>
      <c r="F906" s="19">
        <v>1</v>
      </c>
      <c r="G906" s="19">
        <v>2</v>
      </c>
      <c r="H906" s="19">
        <v>1</v>
      </c>
      <c r="I906" s="19">
        <v>79.5</v>
      </c>
      <c r="J906" s="19" t="s">
        <v>8252</v>
      </c>
      <c r="K906" s="20" t="s">
        <v>29</v>
      </c>
      <c r="L906" s="20" t="s">
        <v>29</v>
      </c>
      <c r="M906" s="20">
        <v>18889.013671875</v>
      </c>
      <c r="N906" s="36" t="e">
        <f t="shared" si="126"/>
        <v>#VALUE!</v>
      </c>
      <c r="O906" s="36" t="e">
        <f t="shared" si="127"/>
        <v>#VALUE!</v>
      </c>
      <c r="P906" s="36">
        <f t="shared" si="128"/>
        <v>6.0661973257062718E-4</v>
      </c>
      <c r="Q906" s="20">
        <f t="shared" si="129"/>
        <v>6.0661973257062718E-4</v>
      </c>
      <c r="R906" s="20">
        <v>74078.650634765596</v>
      </c>
      <c r="S906" s="20" t="s">
        <v>29</v>
      </c>
      <c r="T906" s="20" t="s">
        <v>29</v>
      </c>
      <c r="U906" s="36">
        <f t="shared" si="130"/>
        <v>1.292610574151108E-3</v>
      </c>
      <c r="V906" s="36" t="e">
        <f t="shared" si="131"/>
        <v>#VALUE!</v>
      </c>
      <c r="W906" s="36" t="e">
        <f t="shared" si="132"/>
        <v>#VALUE!</v>
      </c>
      <c r="X906" s="20">
        <f t="shared" si="133"/>
        <v>1.292610574151108E-3</v>
      </c>
      <c r="Y906" s="21">
        <f t="shared" si="134"/>
        <v>2.1308416207852465</v>
      </c>
    </row>
    <row r="907" spans="1:25" s="22" customFormat="1" x14ac:dyDescent="0.25">
      <c r="A907" s="19" t="s">
        <v>10</v>
      </c>
      <c r="B907" s="19" t="s">
        <v>11</v>
      </c>
      <c r="C907" s="19" t="s">
        <v>2140</v>
      </c>
      <c r="D907" s="19" t="s">
        <v>2141</v>
      </c>
      <c r="E907" s="19">
        <v>40</v>
      </c>
      <c r="F907" s="19">
        <v>5</v>
      </c>
      <c r="G907" s="19">
        <v>19</v>
      </c>
      <c r="H907" s="19">
        <v>5</v>
      </c>
      <c r="I907" s="19">
        <v>16.8</v>
      </c>
      <c r="J907" s="19" t="s">
        <v>2142</v>
      </c>
      <c r="K907" s="20">
        <v>23389.1875</v>
      </c>
      <c r="L907" s="20">
        <v>34885.794921875</v>
      </c>
      <c r="M907" s="20">
        <v>42553.21484375</v>
      </c>
      <c r="N907" s="36">
        <f t="shared" si="126"/>
        <v>1.209917232299516E-4</v>
      </c>
      <c r="O907" s="36">
        <f t="shared" si="127"/>
        <v>3.440446194616081E-4</v>
      </c>
      <c r="P907" s="36">
        <f t="shared" si="128"/>
        <v>1.366594373689905E-3</v>
      </c>
      <c r="Q907" s="20">
        <f t="shared" si="129"/>
        <v>6.1054357212715485E-4</v>
      </c>
      <c r="R907" s="20" t="s">
        <v>29</v>
      </c>
      <c r="S907" s="20">
        <v>76195.921875</v>
      </c>
      <c r="T907" s="20">
        <v>534366.65625</v>
      </c>
      <c r="U907" s="36" t="e">
        <f t="shared" si="130"/>
        <v>#VALUE!</v>
      </c>
      <c r="V907" s="36">
        <f t="shared" si="131"/>
        <v>5.6641760146270467E-4</v>
      </c>
      <c r="W907" s="36">
        <f t="shared" si="132"/>
        <v>2.0314665637758927E-3</v>
      </c>
      <c r="X907" s="20">
        <f t="shared" si="133"/>
        <v>1.2989420826192988E-3</v>
      </c>
      <c r="Y907" s="21">
        <f t="shared" si="134"/>
        <v>2.127517415495408</v>
      </c>
    </row>
    <row r="908" spans="1:25" s="22" customFormat="1" x14ac:dyDescent="0.25">
      <c r="A908" s="19" t="s">
        <v>10</v>
      </c>
      <c r="B908" s="19" t="s">
        <v>11</v>
      </c>
      <c r="C908" s="19" t="s">
        <v>4920</v>
      </c>
      <c r="D908" s="19" t="s">
        <v>4921</v>
      </c>
      <c r="E908" s="19">
        <v>23</v>
      </c>
      <c r="F908" s="19">
        <v>2</v>
      </c>
      <c r="G908" s="19">
        <v>15</v>
      </c>
      <c r="H908" s="19">
        <v>2</v>
      </c>
      <c r="I908" s="19">
        <v>12.9</v>
      </c>
      <c r="J908" s="19" t="s">
        <v>4922</v>
      </c>
      <c r="K908" s="20">
        <v>344805.21484375</v>
      </c>
      <c r="L908" s="20">
        <v>73509.1796875</v>
      </c>
      <c r="M908" s="20">
        <v>39837.68359375</v>
      </c>
      <c r="N908" s="36">
        <f t="shared" si="126"/>
        <v>1.7836693610079016E-3</v>
      </c>
      <c r="O908" s="36">
        <f t="shared" si="127"/>
        <v>7.2494944745153677E-4</v>
      </c>
      <c r="P908" s="36">
        <f t="shared" si="128"/>
        <v>1.2793852229487554E-3</v>
      </c>
      <c r="Q908" s="20">
        <f t="shared" si="129"/>
        <v>1.2626680104693979E-3</v>
      </c>
      <c r="R908" s="20">
        <v>210567.65625</v>
      </c>
      <c r="S908" s="20">
        <v>283946.43359375</v>
      </c>
      <c r="T908" s="20">
        <v>597603.390625</v>
      </c>
      <c r="U908" s="36">
        <f t="shared" si="130"/>
        <v>3.6742297100539906E-3</v>
      </c>
      <c r="V908" s="36">
        <f t="shared" si="131"/>
        <v>2.1107725177721137E-3</v>
      </c>
      <c r="W908" s="36">
        <f t="shared" si="132"/>
        <v>2.2718694968232151E-3</v>
      </c>
      <c r="X908" s="20">
        <f t="shared" si="133"/>
        <v>2.6856239082164398E-3</v>
      </c>
      <c r="Y908" s="21">
        <f t="shared" si="134"/>
        <v>2.1269438094167419</v>
      </c>
    </row>
    <row r="909" spans="1:25" s="22" customFormat="1" x14ac:dyDescent="0.25">
      <c r="A909" s="19" t="s">
        <v>10</v>
      </c>
      <c r="B909" s="19" t="s">
        <v>11</v>
      </c>
      <c r="C909" s="19" t="s">
        <v>2362</v>
      </c>
      <c r="D909" s="19" t="s">
        <v>2363</v>
      </c>
      <c r="E909" s="19">
        <v>7</v>
      </c>
      <c r="F909" s="19">
        <v>8</v>
      </c>
      <c r="G909" s="19">
        <v>9</v>
      </c>
      <c r="H909" s="19">
        <v>8</v>
      </c>
      <c r="I909" s="19">
        <v>160.80000000000001</v>
      </c>
      <c r="J909" s="19" t="s">
        <v>2364</v>
      </c>
      <c r="K909" s="20">
        <v>19718.46875</v>
      </c>
      <c r="L909" s="20">
        <v>49066.8916015625</v>
      </c>
      <c r="M909" s="20">
        <v>9912.5869140625</v>
      </c>
      <c r="N909" s="36">
        <f t="shared" si="126"/>
        <v>1.0200318046612135E-4</v>
      </c>
      <c r="O909" s="36">
        <f t="shared" si="127"/>
        <v>4.8389896480868934E-4</v>
      </c>
      <c r="P909" s="36">
        <f t="shared" si="128"/>
        <v>3.1834223466337298E-4</v>
      </c>
      <c r="Q909" s="20">
        <f t="shared" si="129"/>
        <v>3.0141479331272791E-4</v>
      </c>
      <c r="R909" s="20" t="s">
        <v>29</v>
      </c>
      <c r="S909" s="20">
        <v>94964.7822265625</v>
      </c>
      <c r="T909" s="20">
        <v>146250.423828125</v>
      </c>
      <c r="U909" s="36" t="e">
        <f t="shared" si="130"/>
        <v>#VALUE!</v>
      </c>
      <c r="V909" s="36">
        <f t="shared" si="131"/>
        <v>7.0593967299772389E-4</v>
      </c>
      <c r="W909" s="36">
        <f t="shared" si="132"/>
        <v>5.5599061518893009E-4</v>
      </c>
      <c r="X909" s="20">
        <f t="shared" si="133"/>
        <v>6.3096514409332694E-4</v>
      </c>
      <c r="Y909" s="21">
        <f t="shared" si="134"/>
        <v>2.0933449787206682</v>
      </c>
    </row>
    <row r="910" spans="1:25" s="22" customFormat="1" x14ac:dyDescent="0.25">
      <c r="A910" s="19" t="s">
        <v>10</v>
      </c>
      <c r="B910" s="19" t="s">
        <v>11</v>
      </c>
      <c r="C910" s="19" t="s">
        <v>1888</v>
      </c>
      <c r="D910" s="19" t="s">
        <v>1889</v>
      </c>
      <c r="E910" s="19">
        <v>40</v>
      </c>
      <c r="F910" s="19">
        <v>8</v>
      </c>
      <c r="G910" s="19">
        <v>22</v>
      </c>
      <c r="H910" s="19">
        <v>8</v>
      </c>
      <c r="I910" s="19">
        <v>21.9</v>
      </c>
      <c r="J910" s="19" t="s">
        <v>1890</v>
      </c>
      <c r="K910" s="20">
        <v>149264.34814453099</v>
      </c>
      <c r="L910" s="20">
        <v>79812.984863281294</v>
      </c>
      <c r="M910" s="20">
        <v>23925.511230468801</v>
      </c>
      <c r="N910" s="36">
        <f t="shared" si="126"/>
        <v>7.7214100313669441E-4</v>
      </c>
      <c r="O910" s="36">
        <f t="shared" si="127"/>
        <v>7.8711773852011317E-4</v>
      </c>
      <c r="P910" s="36">
        <f t="shared" si="128"/>
        <v>7.6836660062631174E-4</v>
      </c>
      <c r="Q910" s="20">
        <f t="shared" si="129"/>
        <v>7.7587511409437304E-4</v>
      </c>
      <c r="R910" s="20">
        <v>63677.83984375</v>
      </c>
      <c r="S910" s="20">
        <v>167703.8046875</v>
      </c>
      <c r="T910" s="20">
        <v>660757.99316406297</v>
      </c>
      <c r="U910" s="36">
        <f t="shared" si="130"/>
        <v>1.1111251138597692E-3</v>
      </c>
      <c r="V910" s="36">
        <f t="shared" si="131"/>
        <v>1.2466597223286583E-3</v>
      </c>
      <c r="W910" s="36">
        <f t="shared" si="132"/>
        <v>2.5119601946728947E-3</v>
      </c>
      <c r="X910" s="20">
        <f t="shared" si="133"/>
        <v>1.6232483436204408E-3</v>
      </c>
      <c r="Y910" s="21">
        <f t="shared" si="134"/>
        <v>2.0921515771454402</v>
      </c>
    </row>
    <row r="911" spans="1:25" s="22" customFormat="1" x14ac:dyDescent="0.25">
      <c r="A911" s="19" t="s">
        <v>10</v>
      </c>
      <c r="B911" s="19" t="s">
        <v>11</v>
      </c>
      <c r="C911" s="19" t="s">
        <v>3386</v>
      </c>
      <c r="D911" s="19" t="s">
        <v>3387</v>
      </c>
      <c r="E911" s="19">
        <v>25</v>
      </c>
      <c r="F911" s="19">
        <v>5</v>
      </c>
      <c r="G911" s="19">
        <v>8</v>
      </c>
      <c r="H911" s="19">
        <v>5</v>
      </c>
      <c r="I911" s="19">
        <v>31.8</v>
      </c>
      <c r="J911" s="19" t="s">
        <v>3388</v>
      </c>
      <c r="K911" s="20">
        <v>64450.1171875</v>
      </c>
      <c r="L911" s="20">
        <v>39459.998046875</v>
      </c>
      <c r="M911" s="20">
        <v>13683.451171875</v>
      </c>
      <c r="N911" s="36">
        <f t="shared" si="126"/>
        <v>3.3339895799663612E-4</v>
      </c>
      <c r="O911" s="36">
        <f t="shared" si="127"/>
        <v>3.8915552999138143E-4</v>
      </c>
      <c r="P911" s="36">
        <f t="shared" si="128"/>
        <v>4.3944335234853433E-4</v>
      </c>
      <c r="Q911" s="20">
        <f t="shared" si="129"/>
        <v>3.8733261344551725E-4</v>
      </c>
      <c r="R911" s="20">
        <v>38175.421875</v>
      </c>
      <c r="S911" s="20">
        <v>154236.62109375</v>
      </c>
      <c r="T911" s="20">
        <v>157511.73828125</v>
      </c>
      <c r="U911" s="36">
        <f t="shared" si="130"/>
        <v>6.6612922300107529E-4</v>
      </c>
      <c r="V911" s="36">
        <f t="shared" si="131"/>
        <v>1.1465487237092881E-3</v>
      </c>
      <c r="W911" s="36">
        <f t="shared" si="132"/>
        <v>5.9880201352024141E-4</v>
      </c>
      <c r="X911" s="20">
        <f t="shared" si="133"/>
        <v>8.0382665341020149E-4</v>
      </c>
      <c r="Y911" s="21">
        <f t="shared" si="134"/>
        <v>2.0752878159671644</v>
      </c>
    </row>
    <row r="912" spans="1:25" s="22" customFormat="1" x14ac:dyDescent="0.25">
      <c r="A912" s="25" t="s">
        <v>10</v>
      </c>
      <c r="B912" s="25" t="s">
        <v>11</v>
      </c>
      <c r="C912" s="25" t="s">
        <v>7618</v>
      </c>
      <c r="D912" s="25" t="s">
        <v>7619</v>
      </c>
      <c r="E912" s="25">
        <v>5</v>
      </c>
      <c r="F912" s="25">
        <v>1</v>
      </c>
      <c r="G912" s="25">
        <v>1</v>
      </c>
      <c r="H912" s="25">
        <v>1</v>
      </c>
      <c r="I912" s="25">
        <v>29</v>
      </c>
      <c r="J912" s="25" t="s">
        <v>29</v>
      </c>
      <c r="K912" s="26" t="s">
        <v>29</v>
      </c>
      <c r="L912" s="26">
        <v>38318.78515625</v>
      </c>
      <c r="M912" s="26">
        <v>18089.013671875</v>
      </c>
      <c r="N912" s="36" t="e">
        <f t="shared" si="126"/>
        <v>#VALUE!</v>
      </c>
      <c r="O912" s="36">
        <f t="shared" si="127"/>
        <v>3.7790085869726208E-4</v>
      </c>
      <c r="P912" s="36">
        <f t="shared" si="128"/>
        <v>5.8092777244572724E-4</v>
      </c>
      <c r="Q912" s="20">
        <f t="shared" si="129"/>
        <v>4.7941431557149466E-4</v>
      </c>
      <c r="R912" s="26" t="s">
        <v>29</v>
      </c>
      <c r="S912" s="26">
        <v>175678.125</v>
      </c>
      <c r="T912" s="26">
        <v>178469.53125</v>
      </c>
      <c r="U912" s="36" t="e">
        <f t="shared" si="130"/>
        <v>#VALUE!</v>
      </c>
      <c r="V912" s="36">
        <f t="shared" si="131"/>
        <v>1.3059384248307608E-3</v>
      </c>
      <c r="W912" s="36">
        <f t="shared" si="132"/>
        <v>6.7847587634194161E-4</v>
      </c>
      <c r="X912" s="20">
        <f t="shared" si="133"/>
        <v>9.9220715058635127E-4</v>
      </c>
      <c r="Y912" s="21">
        <f t="shared" si="134"/>
        <v>2.0696235351328056</v>
      </c>
    </row>
    <row r="913" spans="1:25" s="22" customFormat="1" x14ac:dyDescent="0.25">
      <c r="A913" s="19" t="s">
        <v>10</v>
      </c>
      <c r="B913" s="19" t="s">
        <v>11</v>
      </c>
      <c r="C913" s="19" t="s">
        <v>2679</v>
      </c>
      <c r="D913" s="19" t="s">
        <v>2680</v>
      </c>
      <c r="E913" s="19">
        <v>16</v>
      </c>
      <c r="F913" s="19">
        <v>8</v>
      </c>
      <c r="G913" s="19">
        <v>10</v>
      </c>
      <c r="H913" s="19">
        <v>6</v>
      </c>
      <c r="I913" s="19">
        <v>91.8</v>
      </c>
      <c r="J913" s="19" t="s">
        <v>29</v>
      </c>
      <c r="K913" s="20">
        <v>21505.44140625</v>
      </c>
      <c r="L913" s="20">
        <v>9424.66015625</v>
      </c>
      <c r="M913" s="20">
        <v>8843.4013671875</v>
      </c>
      <c r="N913" s="36">
        <f t="shared" si="126"/>
        <v>1.1124714847674555E-4</v>
      </c>
      <c r="O913" s="36">
        <f t="shared" si="127"/>
        <v>9.2946244288640587E-5</v>
      </c>
      <c r="P913" s="36">
        <f t="shared" si="128"/>
        <v>2.8400539411783325E-4</v>
      </c>
      <c r="Q913" s="20">
        <f t="shared" si="129"/>
        <v>1.6273292896107315E-4</v>
      </c>
      <c r="R913" s="20">
        <v>26830.12109375</v>
      </c>
      <c r="S913" s="20" t="s">
        <v>29</v>
      </c>
      <c r="T913" s="20">
        <v>53519.20703125</v>
      </c>
      <c r="U913" s="36">
        <f t="shared" si="130"/>
        <v>4.6816320133212535E-4</v>
      </c>
      <c r="V913" s="36" t="e">
        <f t="shared" si="131"/>
        <v>#VALUE!</v>
      </c>
      <c r="W913" s="36">
        <f t="shared" si="132"/>
        <v>2.0346044861174672E-4</v>
      </c>
      <c r="X913" s="20">
        <f t="shared" si="133"/>
        <v>3.3581182497193602E-4</v>
      </c>
      <c r="Y913" s="21">
        <f t="shared" si="134"/>
        <v>2.0635763586131026</v>
      </c>
    </row>
    <row r="914" spans="1:25" s="22" customFormat="1" x14ac:dyDescent="0.25">
      <c r="A914" s="19" t="s">
        <v>10</v>
      </c>
      <c r="B914" s="19" t="s">
        <v>11</v>
      </c>
      <c r="C914" s="19" t="s">
        <v>6382</v>
      </c>
      <c r="D914" s="19" t="s">
        <v>6383</v>
      </c>
      <c r="E914" s="19">
        <v>16</v>
      </c>
      <c r="F914" s="19">
        <v>1</v>
      </c>
      <c r="G914" s="19">
        <v>2</v>
      </c>
      <c r="H914" s="19">
        <v>1</v>
      </c>
      <c r="I914" s="19">
        <v>11.5</v>
      </c>
      <c r="J914" s="19" t="s">
        <v>6384</v>
      </c>
      <c r="K914" s="20" t="s">
        <v>29</v>
      </c>
      <c r="L914" s="20">
        <v>22814.7578125</v>
      </c>
      <c r="M914" s="20" t="s">
        <v>29</v>
      </c>
      <c r="N914" s="36" t="e">
        <f t="shared" si="126"/>
        <v>#VALUE!</v>
      </c>
      <c r="O914" s="36">
        <f t="shared" si="127"/>
        <v>2.2499973663459344E-4</v>
      </c>
      <c r="P914" s="36" t="e">
        <f t="shared" si="128"/>
        <v>#VALUE!</v>
      </c>
      <c r="Q914" s="20">
        <f t="shared" si="129"/>
        <v>2.2499973663459344E-4</v>
      </c>
      <c r="R914" s="20" t="s">
        <v>29</v>
      </c>
      <c r="S914" s="20">
        <v>62354.94921875</v>
      </c>
      <c r="T914" s="20" t="s">
        <v>29</v>
      </c>
      <c r="U914" s="36" t="e">
        <f t="shared" si="130"/>
        <v>#VALUE!</v>
      </c>
      <c r="V914" s="36">
        <f t="shared" si="131"/>
        <v>4.6352796720215711E-4</v>
      </c>
      <c r="W914" s="36" t="e">
        <f t="shared" si="132"/>
        <v>#VALUE!</v>
      </c>
      <c r="X914" s="20">
        <f t="shared" si="133"/>
        <v>4.6352796720215711E-4</v>
      </c>
      <c r="Y914" s="21">
        <f t="shared" si="134"/>
        <v>2.0601267100811809</v>
      </c>
    </row>
    <row r="915" spans="1:25" s="22" customFormat="1" x14ac:dyDescent="0.25">
      <c r="A915" s="19" t="s">
        <v>10</v>
      </c>
      <c r="B915" s="19" t="s">
        <v>11</v>
      </c>
      <c r="C915" s="19" t="s">
        <v>1346</v>
      </c>
      <c r="D915" s="19" t="s">
        <v>1347</v>
      </c>
      <c r="E915" s="19">
        <v>41</v>
      </c>
      <c r="F915" s="19">
        <v>14</v>
      </c>
      <c r="G915" s="19">
        <v>27</v>
      </c>
      <c r="H915" s="19">
        <v>2</v>
      </c>
      <c r="I915" s="19">
        <v>29</v>
      </c>
      <c r="J915" s="19" t="s">
        <v>29</v>
      </c>
      <c r="K915" s="20">
        <v>133979.71875</v>
      </c>
      <c r="L915" s="20">
        <v>111833.265625</v>
      </c>
      <c r="M915" s="20">
        <v>77791.27734375</v>
      </c>
      <c r="N915" s="36">
        <f t="shared" si="126"/>
        <v>6.930739705869114E-4</v>
      </c>
      <c r="O915" s="36">
        <f t="shared" si="127"/>
        <v>1.1029025825917489E-3</v>
      </c>
      <c r="P915" s="36">
        <f t="shared" si="128"/>
        <v>2.4982629944758183E-3</v>
      </c>
      <c r="Q915" s="20">
        <f t="shared" si="129"/>
        <v>1.4314131825514931E-3</v>
      </c>
      <c r="R915" s="20" t="s">
        <v>29</v>
      </c>
      <c r="S915" s="20">
        <v>562887.5078125</v>
      </c>
      <c r="T915" s="20">
        <v>447253.65625</v>
      </c>
      <c r="U915" s="36" t="e">
        <f t="shared" si="130"/>
        <v>#VALUE!</v>
      </c>
      <c r="V915" s="36">
        <f t="shared" si="131"/>
        <v>4.1843366970678265E-3</v>
      </c>
      <c r="W915" s="36">
        <f t="shared" si="132"/>
        <v>1.7002948024012153E-3</v>
      </c>
      <c r="X915" s="20">
        <f t="shared" si="133"/>
        <v>2.942315749734521E-3</v>
      </c>
      <c r="Y915" s="21">
        <f t="shared" si="134"/>
        <v>2.055532103239293</v>
      </c>
    </row>
    <row r="916" spans="1:25" s="22" customFormat="1" x14ac:dyDescent="0.25">
      <c r="A916" s="19" t="s">
        <v>10</v>
      </c>
      <c r="B916" s="19" t="s">
        <v>11</v>
      </c>
      <c r="C916" s="19" t="s">
        <v>3560</v>
      </c>
      <c r="D916" s="19" t="s">
        <v>3561</v>
      </c>
      <c r="E916" s="19">
        <v>45</v>
      </c>
      <c r="F916" s="19">
        <v>5</v>
      </c>
      <c r="G916" s="19">
        <v>59</v>
      </c>
      <c r="H916" s="19">
        <v>3</v>
      </c>
      <c r="I916" s="19">
        <v>12.6</v>
      </c>
      <c r="J916" s="19" t="s">
        <v>3562</v>
      </c>
      <c r="K916" s="20">
        <v>7562030.34765625</v>
      </c>
      <c r="L916" s="20">
        <v>2112104.4736328102</v>
      </c>
      <c r="M916" s="20">
        <v>1181237.53759766</v>
      </c>
      <c r="N916" s="36">
        <f t="shared" si="126"/>
        <v>3.9118207200661406E-2</v>
      </c>
      <c r="O916" s="36">
        <f t="shared" si="127"/>
        <v>2.0829629409949667E-2</v>
      </c>
      <c r="P916" s="36">
        <f t="shared" si="128"/>
        <v>3.7935384642492548E-2</v>
      </c>
      <c r="Q916" s="20">
        <f t="shared" si="129"/>
        <v>3.2627740417701202E-2</v>
      </c>
      <c r="R916" s="20">
        <v>4584618.1113281297</v>
      </c>
      <c r="S916" s="20">
        <v>11234381.9179688</v>
      </c>
      <c r="T916" s="20">
        <v>9908945.8203125</v>
      </c>
      <c r="U916" s="36">
        <f t="shared" si="130"/>
        <v>7.9997756416559956E-2</v>
      </c>
      <c r="V916" s="36">
        <f t="shared" si="131"/>
        <v>8.3513021475493068E-2</v>
      </c>
      <c r="W916" s="36">
        <f t="shared" si="132"/>
        <v>3.7670187465466E-2</v>
      </c>
      <c r="X916" s="20">
        <f t="shared" si="133"/>
        <v>6.7060321785839677E-2</v>
      </c>
      <c r="Y916" s="21">
        <f t="shared" si="134"/>
        <v>2.0553161489987248</v>
      </c>
    </row>
    <row r="917" spans="1:25" s="22" customFormat="1" x14ac:dyDescent="0.25">
      <c r="A917" s="19" t="s">
        <v>10</v>
      </c>
      <c r="B917" s="19" t="s">
        <v>11</v>
      </c>
      <c r="C917" s="19" t="s">
        <v>2401</v>
      </c>
      <c r="D917" s="19" t="s">
        <v>2402</v>
      </c>
      <c r="E917" s="19">
        <v>44</v>
      </c>
      <c r="F917" s="19">
        <v>6</v>
      </c>
      <c r="G917" s="19">
        <v>16</v>
      </c>
      <c r="H917" s="19">
        <v>6</v>
      </c>
      <c r="I917" s="19">
        <v>21.1</v>
      </c>
      <c r="J917" s="19" t="s">
        <v>2403</v>
      </c>
      <c r="K917" s="20">
        <v>93127.31640625</v>
      </c>
      <c r="L917" s="20">
        <v>43670.6484375</v>
      </c>
      <c r="M917" s="20">
        <v>48210.0546875</v>
      </c>
      <c r="N917" s="36">
        <f t="shared" si="126"/>
        <v>4.8174544292199677E-4</v>
      </c>
      <c r="O917" s="36">
        <f t="shared" si="127"/>
        <v>4.3068107397203692E-4</v>
      </c>
      <c r="P917" s="36">
        <f t="shared" si="128"/>
        <v>1.5482635033131176E-3</v>
      </c>
      <c r="Q917" s="20">
        <f t="shared" si="129"/>
        <v>8.2023000673571704E-4</v>
      </c>
      <c r="R917" s="20">
        <v>33127.5908203125</v>
      </c>
      <c r="S917" s="20">
        <v>149760.123046875</v>
      </c>
      <c r="T917" s="20">
        <v>885400.142578125</v>
      </c>
      <c r="U917" s="36">
        <f t="shared" si="130"/>
        <v>5.7804878765422467E-4</v>
      </c>
      <c r="V917" s="36">
        <f t="shared" si="131"/>
        <v>1.1132717815282743E-3</v>
      </c>
      <c r="W917" s="36">
        <f t="shared" si="132"/>
        <v>3.3659674760252579E-3</v>
      </c>
      <c r="X917" s="20">
        <f t="shared" si="133"/>
        <v>1.685762681735919E-3</v>
      </c>
      <c r="Y917" s="21">
        <f t="shared" si="134"/>
        <v>2.0552316641581752</v>
      </c>
    </row>
    <row r="918" spans="1:25" s="22" customFormat="1" x14ac:dyDescent="0.25">
      <c r="A918" s="19" t="s">
        <v>10</v>
      </c>
      <c r="B918" s="19" t="s">
        <v>11</v>
      </c>
      <c r="C918" s="19" t="s">
        <v>3852</v>
      </c>
      <c r="D918" s="19" t="s">
        <v>3853</v>
      </c>
      <c r="E918" s="19">
        <v>20</v>
      </c>
      <c r="F918" s="19">
        <v>5</v>
      </c>
      <c r="G918" s="19">
        <v>18</v>
      </c>
      <c r="H918" s="19">
        <v>5</v>
      </c>
      <c r="I918" s="19">
        <v>40.6</v>
      </c>
      <c r="J918" s="19" t="s">
        <v>3854</v>
      </c>
      <c r="K918" s="20">
        <v>227295.828125</v>
      </c>
      <c r="L918" s="20">
        <v>152434.681640625</v>
      </c>
      <c r="M918" s="20">
        <v>29645.646484375</v>
      </c>
      <c r="N918" s="36">
        <f t="shared" si="126"/>
        <v>1.1757960351475505E-3</v>
      </c>
      <c r="O918" s="36">
        <f t="shared" si="127"/>
        <v>1.5033148063630676E-3</v>
      </c>
      <c r="P918" s="36">
        <f t="shared" si="128"/>
        <v>9.5206845919180213E-4</v>
      </c>
      <c r="Q918" s="20">
        <f t="shared" si="129"/>
        <v>1.2103931002341401E-3</v>
      </c>
      <c r="R918" s="20">
        <v>47452.01171875</v>
      </c>
      <c r="S918" s="20">
        <v>667841.587890625</v>
      </c>
      <c r="T918" s="20">
        <v>437985.953125</v>
      </c>
      <c r="U918" s="36">
        <f t="shared" si="130"/>
        <v>8.2799796684758595E-4</v>
      </c>
      <c r="V918" s="36">
        <f t="shared" si="131"/>
        <v>4.9645338104920972E-3</v>
      </c>
      <c r="W918" s="36">
        <f t="shared" si="132"/>
        <v>1.6650623851063931E-3</v>
      </c>
      <c r="X918" s="20">
        <f t="shared" si="133"/>
        <v>2.4858647208153587E-3</v>
      </c>
      <c r="Y918" s="21">
        <f t="shared" si="134"/>
        <v>2.053766433677199</v>
      </c>
    </row>
    <row r="919" spans="1:25" s="22" customFormat="1" x14ac:dyDescent="0.25">
      <c r="A919" s="19" t="s">
        <v>10</v>
      </c>
      <c r="B919" s="19" t="s">
        <v>11</v>
      </c>
      <c r="C919" s="19" t="s">
        <v>2102</v>
      </c>
      <c r="D919" s="19" t="s">
        <v>2103</v>
      </c>
      <c r="E919" s="19">
        <v>35</v>
      </c>
      <c r="F919" s="19">
        <v>9</v>
      </c>
      <c r="G919" s="19">
        <v>21</v>
      </c>
      <c r="H919" s="19">
        <v>9</v>
      </c>
      <c r="I919" s="19">
        <v>27.6</v>
      </c>
      <c r="J919" s="19" t="s">
        <v>2104</v>
      </c>
      <c r="K919" s="20">
        <v>228577.26953125</v>
      </c>
      <c r="L919" s="20">
        <v>147441.8671875</v>
      </c>
      <c r="M919" s="20">
        <v>76394.033203125</v>
      </c>
      <c r="N919" s="36">
        <f t="shared" si="126"/>
        <v>1.1824249017535582E-3</v>
      </c>
      <c r="O919" s="36">
        <f t="shared" si="127"/>
        <v>1.4540755399964956E-3</v>
      </c>
      <c r="P919" s="36">
        <f t="shared" si="128"/>
        <v>2.4533905685437092E-3</v>
      </c>
      <c r="Q919" s="20">
        <f t="shared" si="129"/>
        <v>1.6966303367645878E-3</v>
      </c>
      <c r="R919" s="20" t="s">
        <v>29</v>
      </c>
      <c r="S919" s="20">
        <v>450829.287109375</v>
      </c>
      <c r="T919" s="20">
        <v>951561.96484375</v>
      </c>
      <c r="U919" s="36" t="e">
        <f t="shared" si="130"/>
        <v>#VALUE!</v>
      </c>
      <c r="V919" s="36">
        <f t="shared" si="131"/>
        <v>3.3513295356219905E-3</v>
      </c>
      <c r="W919" s="36">
        <f t="shared" si="132"/>
        <v>3.617490523279576E-3</v>
      </c>
      <c r="X919" s="20">
        <f t="shared" si="133"/>
        <v>3.4844100294507832E-3</v>
      </c>
      <c r="Y919" s="21">
        <f t="shared" si="134"/>
        <v>2.0537237569943647</v>
      </c>
    </row>
    <row r="920" spans="1:25" s="22" customFormat="1" x14ac:dyDescent="0.25">
      <c r="A920" s="19" t="s">
        <v>10</v>
      </c>
      <c r="B920" s="19" t="s">
        <v>11</v>
      </c>
      <c r="C920" s="19" t="s">
        <v>600</v>
      </c>
      <c r="D920" s="19" t="s">
        <v>601</v>
      </c>
      <c r="E920" s="19">
        <v>40</v>
      </c>
      <c r="F920" s="19">
        <v>22</v>
      </c>
      <c r="G920" s="19">
        <v>60</v>
      </c>
      <c r="H920" s="19">
        <v>22</v>
      </c>
      <c r="I920" s="19">
        <v>85.6</v>
      </c>
      <c r="J920" s="19" t="s">
        <v>602</v>
      </c>
      <c r="K920" s="20">
        <v>122583.0625</v>
      </c>
      <c r="L920" s="20">
        <v>104134.487792969</v>
      </c>
      <c r="M920" s="20">
        <v>21649.892578125</v>
      </c>
      <c r="N920" s="36">
        <f t="shared" si="126"/>
        <v>6.3411933273354877E-4</v>
      </c>
      <c r="O920" s="36">
        <f t="shared" si="127"/>
        <v>1.0269770348015309E-3</v>
      </c>
      <c r="P920" s="36">
        <f t="shared" si="128"/>
        <v>6.9528522103194255E-4</v>
      </c>
      <c r="Q920" s="20">
        <f t="shared" si="129"/>
        <v>7.8546052952234077E-4</v>
      </c>
      <c r="R920" s="20">
        <v>18194.455078125</v>
      </c>
      <c r="S920" s="20">
        <v>186760.84277343799</v>
      </c>
      <c r="T920" s="20">
        <v>820188.1015625</v>
      </c>
      <c r="U920" s="36">
        <f t="shared" si="130"/>
        <v>3.1747804290949632E-4</v>
      </c>
      <c r="V920" s="36">
        <f t="shared" si="131"/>
        <v>1.3883240206007947E-3</v>
      </c>
      <c r="W920" s="36">
        <f t="shared" si="132"/>
        <v>3.1180551496677424E-3</v>
      </c>
      <c r="X920" s="20">
        <f t="shared" si="133"/>
        <v>1.6079524043926777E-3</v>
      </c>
      <c r="Y920" s="21">
        <f t="shared" si="134"/>
        <v>2.0471460295662673</v>
      </c>
    </row>
    <row r="921" spans="1:25" s="22" customFormat="1" x14ac:dyDescent="0.25">
      <c r="A921" s="19" t="s">
        <v>10</v>
      </c>
      <c r="B921" s="19" t="s">
        <v>11</v>
      </c>
      <c r="C921" s="19" t="s">
        <v>7711</v>
      </c>
      <c r="D921" s="19" t="s">
        <v>7712</v>
      </c>
      <c r="E921" s="19">
        <v>12</v>
      </c>
      <c r="F921" s="19">
        <v>1</v>
      </c>
      <c r="G921" s="19">
        <v>3</v>
      </c>
      <c r="H921" s="19">
        <v>1</v>
      </c>
      <c r="I921" s="19">
        <v>6.3</v>
      </c>
      <c r="J921" s="19" t="s">
        <v>7713</v>
      </c>
      <c r="K921" s="20">
        <v>122082.109375</v>
      </c>
      <c r="L921" s="20">
        <v>129420.9609375</v>
      </c>
      <c r="M921" s="20">
        <v>65154.27734375</v>
      </c>
      <c r="N921" s="36">
        <f t="shared" si="126"/>
        <v>6.315279138631335E-4</v>
      </c>
      <c r="O921" s="36">
        <f t="shared" si="127"/>
        <v>1.2763528925114908E-3</v>
      </c>
      <c r="P921" s="36">
        <f t="shared" si="128"/>
        <v>2.0924263693528683E-3</v>
      </c>
      <c r="Q921" s="20">
        <f t="shared" si="129"/>
        <v>1.3334357252424978E-3</v>
      </c>
      <c r="R921" s="20">
        <v>209801.515625</v>
      </c>
      <c r="S921" s="20">
        <v>468987.71875</v>
      </c>
      <c r="T921" s="20">
        <v>272760.40625</v>
      </c>
      <c r="U921" s="36">
        <f t="shared" si="130"/>
        <v>3.6608611961208145E-3</v>
      </c>
      <c r="V921" s="36">
        <f t="shared" si="131"/>
        <v>3.4863138634326093E-3</v>
      </c>
      <c r="W921" s="36">
        <f t="shared" si="132"/>
        <v>1.036935292907891E-3</v>
      </c>
      <c r="X921" s="20">
        <f t="shared" si="133"/>
        <v>2.7280367841537715E-3</v>
      </c>
      <c r="Y921" s="21">
        <f t="shared" si="134"/>
        <v>2.0458704776772443</v>
      </c>
    </row>
    <row r="922" spans="1:25" s="22" customFormat="1" x14ac:dyDescent="0.25">
      <c r="A922" s="19" t="s">
        <v>10</v>
      </c>
      <c r="B922" s="19" t="s">
        <v>11</v>
      </c>
      <c r="C922" s="19" t="s">
        <v>2902</v>
      </c>
      <c r="D922" s="19" t="s">
        <v>2903</v>
      </c>
      <c r="E922" s="19">
        <v>15</v>
      </c>
      <c r="F922" s="19">
        <v>6</v>
      </c>
      <c r="G922" s="19">
        <v>9</v>
      </c>
      <c r="H922" s="19">
        <v>6</v>
      </c>
      <c r="I922" s="19">
        <v>64.2</v>
      </c>
      <c r="J922" s="19" t="s">
        <v>29</v>
      </c>
      <c r="K922" s="20">
        <v>10459.759765625</v>
      </c>
      <c r="L922" s="20">
        <v>10924.27734375</v>
      </c>
      <c r="M922" s="20">
        <v>12792.8427734375</v>
      </c>
      <c r="N922" s="36">
        <f t="shared" si="126"/>
        <v>5.410809411888649E-5</v>
      </c>
      <c r="O922" s="36">
        <f t="shared" si="127"/>
        <v>1.0773550810696365E-4</v>
      </c>
      <c r="P922" s="36">
        <f t="shared" si="128"/>
        <v>4.1084150802408781E-4</v>
      </c>
      <c r="Q922" s="20">
        <f t="shared" si="129"/>
        <v>1.9089503674997932E-4</v>
      </c>
      <c r="R922" s="20">
        <v>8560.4677734375</v>
      </c>
      <c r="S922" s="20">
        <v>65280.615234375</v>
      </c>
      <c r="T922" s="20">
        <v>139438.87109375</v>
      </c>
      <c r="U922" s="36">
        <f t="shared" si="130"/>
        <v>1.4937301191110064E-4</v>
      </c>
      <c r="V922" s="36">
        <f t="shared" si="131"/>
        <v>4.8527648978017413E-4</v>
      </c>
      <c r="W922" s="36">
        <f t="shared" si="132"/>
        <v>5.3009558325638889E-4</v>
      </c>
      <c r="X922" s="20">
        <f t="shared" si="133"/>
        <v>3.8824836164922126E-4</v>
      </c>
      <c r="Y922" s="21">
        <f t="shared" si="134"/>
        <v>2.0338316189840033</v>
      </c>
    </row>
    <row r="923" spans="1:25" s="22" customFormat="1" x14ac:dyDescent="0.25">
      <c r="A923" s="19" t="s">
        <v>10</v>
      </c>
      <c r="B923" s="19" t="s">
        <v>11</v>
      </c>
      <c r="C923" s="19" t="s">
        <v>846</v>
      </c>
      <c r="D923" s="19" t="s">
        <v>847</v>
      </c>
      <c r="E923" s="19">
        <v>45</v>
      </c>
      <c r="F923" s="19">
        <v>17</v>
      </c>
      <c r="G923" s="19">
        <v>43</v>
      </c>
      <c r="H923" s="19">
        <v>16</v>
      </c>
      <c r="I923" s="19">
        <v>39.6</v>
      </c>
      <c r="J923" s="19" t="s">
        <v>848</v>
      </c>
      <c r="K923" s="20">
        <v>513852.07714843802</v>
      </c>
      <c r="L923" s="20">
        <v>329482.640625</v>
      </c>
      <c r="M923" s="20">
        <v>146034.23339843799</v>
      </c>
      <c r="N923" s="36">
        <f t="shared" si="126"/>
        <v>2.6581448500286532E-3</v>
      </c>
      <c r="O923" s="36">
        <f t="shared" si="127"/>
        <v>3.2493663958895204E-3</v>
      </c>
      <c r="P923" s="36">
        <f t="shared" si="128"/>
        <v>4.689882126678745E-3</v>
      </c>
      <c r="Q923" s="20">
        <f t="shared" si="129"/>
        <v>3.5324644575323062E-3</v>
      </c>
      <c r="R923" s="20">
        <v>310661.4453125</v>
      </c>
      <c r="S923" s="20">
        <v>1113522.4638671901</v>
      </c>
      <c r="T923" s="20">
        <v>2065857.46875</v>
      </c>
      <c r="U923" s="36">
        <f t="shared" si="130"/>
        <v>5.4207827187870905E-3</v>
      </c>
      <c r="V923" s="36">
        <f t="shared" si="131"/>
        <v>8.2775916038287968E-3</v>
      </c>
      <c r="W923" s="36">
        <f t="shared" si="132"/>
        <v>7.8536344365935096E-3</v>
      </c>
      <c r="X923" s="20">
        <f t="shared" si="133"/>
        <v>7.1840029197364659E-3</v>
      </c>
      <c r="Y923" s="21">
        <f t="shared" si="134"/>
        <v>2.0337084791944475</v>
      </c>
    </row>
    <row r="924" spans="1:25" s="22" customFormat="1" x14ac:dyDescent="0.25">
      <c r="A924" s="25" t="s">
        <v>7735</v>
      </c>
      <c r="B924" s="25" t="s">
        <v>11</v>
      </c>
      <c r="C924" s="25" t="s">
        <v>7895</v>
      </c>
      <c r="D924" s="25" t="s">
        <v>7896</v>
      </c>
      <c r="E924" s="25">
        <v>4</v>
      </c>
      <c r="F924" s="25">
        <v>1</v>
      </c>
      <c r="G924" s="25">
        <v>1</v>
      </c>
      <c r="H924" s="25">
        <v>1</v>
      </c>
      <c r="I924" s="25">
        <v>46.9</v>
      </c>
      <c r="J924" s="25" t="s">
        <v>7897</v>
      </c>
      <c r="K924" s="26">
        <v>19784.4140625</v>
      </c>
      <c r="L924" s="26" t="s">
        <v>29</v>
      </c>
      <c r="M924" s="26" t="s">
        <v>29</v>
      </c>
      <c r="N924" s="36">
        <f t="shared" si="126"/>
        <v>1.0234431403471207E-4</v>
      </c>
      <c r="O924" s="36" t="e">
        <f t="shared" si="127"/>
        <v>#VALUE!</v>
      </c>
      <c r="P924" s="36" t="e">
        <f t="shared" si="128"/>
        <v>#VALUE!</v>
      </c>
      <c r="Q924" s="20">
        <f t="shared" si="129"/>
        <v>1.0234431403471207E-4</v>
      </c>
      <c r="R924" s="26" t="s">
        <v>29</v>
      </c>
      <c r="S924" s="26">
        <v>27860.01171875</v>
      </c>
      <c r="T924" s="26" t="s">
        <v>29</v>
      </c>
      <c r="U924" s="36" t="e">
        <f t="shared" si="130"/>
        <v>#VALUE!</v>
      </c>
      <c r="V924" s="36">
        <f t="shared" si="131"/>
        <v>2.0710296071153373E-4</v>
      </c>
      <c r="W924" s="36" t="e">
        <f t="shared" si="132"/>
        <v>#VALUE!</v>
      </c>
      <c r="X924" s="20">
        <f t="shared" si="133"/>
        <v>2.0710296071153373E-4</v>
      </c>
      <c r="Y924" s="21">
        <f t="shared" si="134"/>
        <v>2.0235902958056928</v>
      </c>
    </row>
    <row r="925" spans="1:25" s="22" customFormat="1" x14ac:dyDescent="0.25">
      <c r="A925" s="19" t="s">
        <v>10</v>
      </c>
      <c r="B925" s="19" t="s">
        <v>11</v>
      </c>
      <c r="C925" s="19" t="s">
        <v>3008</v>
      </c>
      <c r="D925" s="19" t="s">
        <v>3009</v>
      </c>
      <c r="E925" s="19">
        <v>40</v>
      </c>
      <c r="F925" s="19">
        <v>5</v>
      </c>
      <c r="G925" s="19">
        <v>39</v>
      </c>
      <c r="H925" s="19">
        <v>3</v>
      </c>
      <c r="I925" s="19">
        <v>9.5</v>
      </c>
      <c r="J925" s="19" t="s">
        <v>3010</v>
      </c>
      <c r="K925" s="20">
        <v>2969751.16015625</v>
      </c>
      <c r="L925" s="20">
        <v>770264.666015625</v>
      </c>
      <c r="M925" s="20">
        <v>390886.65917968802</v>
      </c>
      <c r="N925" s="36">
        <f t="shared" si="126"/>
        <v>1.5362453716335921E-2</v>
      </c>
      <c r="O925" s="36">
        <f t="shared" si="127"/>
        <v>7.5963702274101756E-3</v>
      </c>
      <c r="P925" s="36">
        <f t="shared" si="128"/>
        <v>1.2553305576249858E-2</v>
      </c>
      <c r="Q925" s="20">
        <f t="shared" si="129"/>
        <v>1.1837376506665317E-2</v>
      </c>
      <c r="R925" s="20">
        <v>1135307.984375</v>
      </c>
      <c r="S925" s="20">
        <v>4020919.7832031301</v>
      </c>
      <c r="T925" s="20">
        <v>5828186.6796875</v>
      </c>
      <c r="U925" s="36">
        <f t="shared" si="130"/>
        <v>1.981017598115635E-2</v>
      </c>
      <c r="V925" s="36">
        <f t="shared" si="131"/>
        <v>2.9890310179751408E-2</v>
      </c>
      <c r="W925" s="36">
        <f t="shared" si="132"/>
        <v>2.2156633893133552E-2</v>
      </c>
      <c r="X925" s="20">
        <f t="shared" si="133"/>
        <v>2.3952373351347103E-2</v>
      </c>
      <c r="Y925" s="21">
        <f t="shared" si="134"/>
        <v>2.0234528603411532</v>
      </c>
    </row>
    <row r="926" spans="1:25" s="22" customFormat="1" x14ac:dyDescent="0.25">
      <c r="A926" s="19" t="s">
        <v>10</v>
      </c>
      <c r="B926" s="19" t="s">
        <v>11</v>
      </c>
      <c r="C926" s="19" t="s">
        <v>1305</v>
      </c>
      <c r="D926" s="19" t="s">
        <v>1306</v>
      </c>
      <c r="E926" s="19">
        <v>59</v>
      </c>
      <c r="F926" s="19">
        <v>11</v>
      </c>
      <c r="G926" s="19">
        <v>28</v>
      </c>
      <c r="H926" s="19">
        <v>11</v>
      </c>
      <c r="I926" s="19">
        <v>27.3</v>
      </c>
      <c r="J926" s="19" t="s">
        <v>1307</v>
      </c>
      <c r="K926" s="20">
        <v>107520.17871093799</v>
      </c>
      <c r="L926" s="20">
        <v>23496.5810546875</v>
      </c>
      <c r="M926" s="20">
        <v>24300.12890625</v>
      </c>
      <c r="N926" s="36">
        <f t="shared" si="126"/>
        <v>5.5619938504613479E-4</v>
      </c>
      <c r="O926" s="36">
        <f t="shared" si="127"/>
        <v>2.3172389523335273E-4</v>
      </c>
      <c r="P926" s="36">
        <f t="shared" si="128"/>
        <v>7.8039742861162834E-4</v>
      </c>
      <c r="Q926" s="20">
        <f t="shared" si="129"/>
        <v>5.2277356963037187E-4</v>
      </c>
      <c r="R926" s="20" t="s">
        <v>29</v>
      </c>
      <c r="S926" s="20">
        <v>138837.693359375</v>
      </c>
      <c r="T926" s="20">
        <v>284824.203125</v>
      </c>
      <c r="U926" s="36" t="e">
        <f t="shared" si="130"/>
        <v>#VALUE!</v>
      </c>
      <c r="V926" s="36">
        <f t="shared" si="131"/>
        <v>1.0320777192543372E-3</v>
      </c>
      <c r="W926" s="36">
        <f t="shared" si="132"/>
        <v>1.0827974358711696E-3</v>
      </c>
      <c r="X926" s="20">
        <f t="shared" si="133"/>
        <v>1.0574375775627533E-3</v>
      </c>
      <c r="Y926" s="21">
        <f t="shared" si="134"/>
        <v>2.022744910976308</v>
      </c>
    </row>
    <row r="927" spans="1:25" s="22" customFormat="1" x14ac:dyDescent="0.25">
      <c r="A927" s="19" t="s">
        <v>10</v>
      </c>
      <c r="B927" s="19" t="s">
        <v>11</v>
      </c>
      <c r="C927" s="19" t="s">
        <v>1636</v>
      </c>
      <c r="D927" s="19" t="s">
        <v>1637</v>
      </c>
      <c r="E927" s="19">
        <v>44</v>
      </c>
      <c r="F927" s="19">
        <v>8</v>
      </c>
      <c r="G927" s="19">
        <v>28</v>
      </c>
      <c r="H927" s="19">
        <v>8</v>
      </c>
      <c r="I927" s="19">
        <v>24.9</v>
      </c>
      <c r="J927" s="19" t="s">
        <v>1638</v>
      </c>
      <c r="K927" s="20">
        <v>221281.74121093799</v>
      </c>
      <c r="L927" s="20">
        <v>44175.8583984375</v>
      </c>
      <c r="M927" s="20">
        <v>32733.5419921875</v>
      </c>
      <c r="N927" s="36">
        <f t="shared" si="126"/>
        <v>1.1446853033452139E-3</v>
      </c>
      <c r="O927" s="36">
        <f t="shared" si="127"/>
        <v>4.3566346778442402E-4</v>
      </c>
      <c r="P927" s="36">
        <f t="shared" si="128"/>
        <v>1.0512360695125226E-3</v>
      </c>
      <c r="Q927" s="20">
        <f t="shared" si="129"/>
        <v>8.7719494688072008E-4</v>
      </c>
      <c r="R927" s="20">
        <v>19891.5859375</v>
      </c>
      <c r="S927" s="20">
        <v>220407.603515625</v>
      </c>
      <c r="T927" s="20">
        <v>872583.19628906297</v>
      </c>
      <c r="U927" s="36">
        <f t="shared" si="130"/>
        <v>3.4709155875716153E-4</v>
      </c>
      <c r="V927" s="36">
        <f t="shared" si="131"/>
        <v>1.6384439357826604E-3</v>
      </c>
      <c r="W927" s="36">
        <f t="shared" si="132"/>
        <v>3.3172421344804448E-3</v>
      </c>
      <c r="X927" s="20">
        <f t="shared" si="133"/>
        <v>1.7675925430067554E-3</v>
      </c>
      <c r="Y927" s="21">
        <f t="shared" si="134"/>
        <v>2.0150509864338177</v>
      </c>
    </row>
    <row r="928" spans="1:25" s="22" customFormat="1" x14ac:dyDescent="0.25">
      <c r="A928" s="19" t="s">
        <v>10</v>
      </c>
      <c r="B928" s="19" t="s">
        <v>11</v>
      </c>
      <c r="C928" s="19" t="s">
        <v>5248</v>
      </c>
      <c r="D928" s="19" t="s">
        <v>5249</v>
      </c>
      <c r="E928" s="19">
        <v>6</v>
      </c>
      <c r="F928" s="19">
        <v>3</v>
      </c>
      <c r="G928" s="19">
        <v>3</v>
      </c>
      <c r="H928" s="19">
        <v>3</v>
      </c>
      <c r="I928" s="19">
        <v>51.2</v>
      </c>
      <c r="J928" s="19" t="s">
        <v>5250</v>
      </c>
      <c r="K928" s="20">
        <v>357267.859375</v>
      </c>
      <c r="L928" s="20">
        <v>226705.306640625</v>
      </c>
      <c r="M928" s="20">
        <v>22605.234375</v>
      </c>
      <c r="N928" s="36">
        <f t="shared" si="126"/>
        <v>1.8481383314600931E-3</v>
      </c>
      <c r="O928" s="36">
        <f t="shared" si="127"/>
        <v>2.2357736473476043E-3</v>
      </c>
      <c r="P928" s="36">
        <f t="shared" si="128"/>
        <v>7.2596597522064596E-4</v>
      </c>
      <c r="Q928" s="20">
        <f t="shared" si="129"/>
        <v>1.603292651342781E-3</v>
      </c>
      <c r="R928" s="20" t="s">
        <v>29</v>
      </c>
      <c r="S928" s="20">
        <v>576548.9765625</v>
      </c>
      <c r="T928" s="20">
        <v>569415.13671875</v>
      </c>
      <c r="U928" s="36" t="e">
        <f t="shared" si="130"/>
        <v>#VALUE!</v>
      </c>
      <c r="V928" s="36">
        <f t="shared" si="131"/>
        <v>4.2858919531946196E-3</v>
      </c>
      <c r="W928" s="36">
        <f t="shared" si="132"/>
        <v>2.1647080663110131E-3</v>
      </c>
      <c r="X928" s="20">
        <f t="shared" si="133"/>
        <v>3.2253000097528161E-3</v>
      </c>
      <c r="Y928" s="21">
        <f t="shared" si="134"/>
        <v>2.0116726706453623</v>
      </c>
    </row>
    <row r="929" spans="1:25" s="22" customFormat="1" x14ac:dyDescent="0.25">
      <c r="A929" s="19" t="s">
        <v>10</v>
      </c>
      <c r="B929" s="19" t="s">
        <v>11</v>
      </c>
      <c r="C929" s="19" t="s">
        <v>5872</v>
      </c>
      <c r="D929" s="19" t="s">
        <v>5873</v>
      </c>
      <c r="E929" s="19">
        <v>5</v>
      </c>
      <c r="F929" s="19">
        <v>2</v>
      </c>
      <c r="G929" s="19">
        <v>3</v>
      </c>
      <c r="H929" s="19">
        <v>2</v>
      </c>
      <c r="I929" s="19">
        <v>56.9</v>
      </c>
      <c r="J929" s="19" t="s">
        <v>5874</v>
      </c>
      <c r="K929" s="20">
        <v>62243.99609375</v>
      </c>
      <c r="L929" s="20">
        <v>11863.3896484375</v>
      </c>
      <c r="M929" s="20" t="s">
        <v>29</v>
      </c>
      <c r="N929" s="36">
        <f t="shared" si="126"/>
        <v>3.2198674486239373E-4</v>
      </c>
      <c r="O929" s="36">
        <f t="shared" si="127"/>
        <v>1.1699705815108572E-4</v>
      </c>
      <c r="P929" s="36" t="e">
        <f t="shared" si="128"/>
        <v>#VALUE!</v>
      </c>
      <c r="Q929" s="20">
        <f t="shared" si="129"/>
        <v>2.1949190150673972E-4</v>
      </c>
      <c r="R929" s="20" t="s">
        <v>29</v>
      </c>
      <c r="S929" s="20">
        <v>70980.97265625</v>
      </c>
      <c r="T929" s="20">
        <v>93488.1484375</v>
      </c>
      <c r="U929" s="36" t="e">
        <f t="shared" si="130"/>
        <v>#VALUE!</v>
      </c>
      <c r="V929" s="36">
        <f t="shared" si="131"/>
        <v>5.276512350280288E-4</v>
      </c>
      <c r="W929" s="36">
        <f t="shared" si="132"/>
        <v>3.5540774380062891E-4</v>
      </c>
      <c r="X929" s="20">
        <f t="shared" si="133"/>
        <v>4.4152948941432885E-4</v>
      </c>
      <c r="Y929" s="21">
        <f t="shared" si="134"/>
        <v>2.0115980880541566</v>
      </c>
    </row>
    <row r="930" spans="1:25" s="22" customFormat="1" x14ac:dyDescent="0.25">
      <c r="A930" s="19" t="s">
        <v>10</v>
      </c>
      <c r="B930" s="19" t="s">
        <v>11</v>
      </c>
      <c r="C930" s="19" t="s">
        <v>410</v>
      </c>
      <c r="D930" s="19" t="s">
        <v>411</v>
      </c>
      <c r="E930" s="19">
        <v>27</v>
      </c>
      <c r="F930" s="19">
        <v>28</v>
      </c>
      <c r="G930" s="19">
        <v>160</v>
      </c>
      <c r="H930" s="19">
        <v>28</v>
      </c>
      <c r="I930" s="19">
        <v>129.5</v>
      </c>
      <c r="J930" s="19" t="s">
        <v>412</v>
      </c>
      <c r="K930" s="20">
        <v>2242724.2714843801</v>
      </c>
      <c r="L930" s="20">
        <v>1358364.0644531299</v>
      </c>
      <c r="M930" s="20">
        <v>1674520.31787109</v>
      </c>
      <c r="N930" s="36">
        <f t="shared" si="126"/>
        <v>1.1601560521780971E-2</v>
      </c>
      <c r="O930" s="36">
        <f t="shared" si="127"/>
        <v>1.3396221834465294E-2</v>
      </c>
      <c r="P930" s="36">
        <f t="shared" si="128"/>
        <v>5.3777136543848462E-2</v>
      </c>
      <c r="Q930" s="20">
        <f t="shared" si="129"/>
        <v>2.6258306300031575E-2</v>
      </c>
      <c r="R930" s="20">
        <v>3457634.4228515602</v>
      </c>
      <c r="S930" s="20">
        <v>2768322.9106445299</v>
      </c>
      <c r="T930" s="20">
        <v>20388607.451904301</v>
      </c>
      <c r="U930" s="36">
        <f t="shared" si="130"/>
        <v>6.0332832445375073E-2</v>
      </c>
      <c r="V930" s="36">
        <f t="shared" si="131"/>
        <v>2.0578881185975912E-2</v>
      </c>
      <c r="W930" s="36">
        <f t="shared" si="132"/>
        <v>7.7510027686155045E-2</v>
      </c>
      <c r="X930" s="20">
        <f t="shared" si="133"/>
        <v>5.2807247105835342E-2</v>
      </c>
      <c r="Y930" s="21">
        <f t="shared" si="134"/>
        <v>2.0110682883523161</v>
      </c>
    </row>
    <row r="931" spans="1:25" s="22" customFormat="1" x14ac:dyDescent="0.25">
      <c r="A931" s="19" t="s">
        <v>10</v>
      </c>
      <c r="B931" s="19" t="s">
        <v>11</v>
      </c>
      <c r="C931" s="19" t="s">
        <v>5178</v>
      </c>
      <c r="D931" s="19" t="s">
        <v>5179</v>
      </c>
      <c r="E931" s="19">
        <v>15</v>
      </c>
      <c r="F931" s="19">
        <v>2</v>
      </c>
      <c r="G931" s="19">
        <v>2</v>
      </c>
      <c r="H931" s="19">
        <v>2</v>
      </c>
      <c r="I931" s="19">
        <v>17.3</v>
      </c>
      <c r="J931" s="19" t="s">
        <v>5180</v>
      </c>
      <c r="K931" s="20" t="s">
        <v>29</v>
      </c>
      <c r="L931" s="20">
        <v>22778.513671875</v>
      </c>
      <c r="M931" s="20" t="s">
        <v>29</v>
      </c>
      <c r="N931" s="36" t="e">
        <f t="shared" si="126"/>
        <v>#VALUE!</v>
      </c>
      <c r="O931" s="36">
        <f t="shared" si="127"/>
        <v>2.2464229597437727E-4</v>
      </c>
      <c r="P931" s="36" t="e">
        <f t="shared" si="128"/>
        <v>#VALUE!</v>
      </c>
      <c r="Q931" s="20">
        <f t="shared" si="129"/>
        <v>2.2464229597437727E-4</v>
      </c>
      <c r="R931" s="20" t="s">
        <v>29</v>
      </c>
      <c r="S931" s="20">
        <v>105103.703125</v>
      </c>
      <c r="T931" s="20">
        <v>31948.09765625</v>
      </c>
      <c r="U931" s="36" t="e">
        <f t="shared" si="130"/>
        <v>#VALUE!</v>
      </c>
      <c r="V931" s="36">
        <f t="shared" si="131"/>
        <v>7.8130936622270082E-4</v>
      </c>
      <c r="W931" s="36">
        <f t="shared" si="132"/>
        <v>1.2145498115540184E-4</v>
      </c>
      <c r="X931" s="20">
        <f t="shared" si="133"/>
        <v>4.5138217368905132E-4</v>
      </c>
      <c r="Y931" s="21">
        <f t="shared" si="134"/>
        <v>2.0093374301183959</v>
      </c>
    </row>
    <row r="932" spans="1:25" s="22" customFormat="1" x14ac:dyDescent="0.25">
      <c r="A932" s="19" t="s">
        <v>10</v>
      </c>
      <c r="B932" s="19" t="s">
        <v>11</v>
      </c>
      <c r="C932" s="19" t="s">
        <v>1681</v>
      </c>
      <c r="D932" s="19" t="s">
        <v>1682</v>
      </c>
      <c r="E932" s="19">
        <v>19</v>
      </c>
      <c r="F932" s="19">
        <v>12</v>
      </c>
      <c r="G932" s="19">
        <v>19</v>
      </c>
      <c r="H932" s="19">
        <v>10</v>
      </c>
      <c r="I932" s="19">
        <v>94.3</v>
      </c>
      <c r="J932" s="19" t="s">
        <v>1683</v>
      </c>
      <c r="K932" s="20">
        <v>123033.65625</v>
      </c>
      <c r="L932" s="20">
        <v>46770.5234375</v>
      </c>
      <c r="M932" s="20">
        <v>38544.884765625</v>
      </c>
      <c r="N932" s="36">
        <f t="shared" si="126"/>
        <v>6.3645024372774837E-4</v>
      </c>
      <c r="O932" s="36">
        <f t="shared" si="127"/>
        <v>4.612521220774883E-4</v>
      </c>
      <c r="P932" s="36">
        <f t="shared" si="128"/>
        <v>1.2378670530216243E-3</v>
      </c>
      <c r="Q932" s="20">
        <f t="shared" si="129"/>
        <v>7.7852313960895378E-4</v>
      </c>
      <c r="R932" s="20" t="s">
        <v>29</v>
      </c>
      <c r="S932" s="20">
        <v>227871.26953125</v>
      </c>
      <c r="T932" s="20">
        <v>373992.048828125</v>
      </c>
      <c r="U932" s="36" t="e">
        <f t="shared" si="130"/>
        <v>#VALUE!</v>
      </c>
      <c r="V932" s="36">
        <f t="shared" si="131"/>
        <v>1.6939265875920884E-3</v>
      </c>
      <c r="W932" s="36">
        <f t="shared" si="132"/>
        <v>1.4217809689774726E-3</v>
      </c>
      <c r="X932" s="20">
        <f t="shared" si="133"/>
        <v>1.5578537782847805E-3</v>
      </c>
      <c r="Y932" s="21">
        <f t="shared" si="134"/>
        <v>2.0010372190957337</v>
      </c>
    </row>
    <row r="933" spans="1:25" x14ac:dyDescent="0.25">
      <c r="A933" s="4" t="s">
        <v>10</v>
      </c>
      <c r="B933" s="4" t="s">
        <v>11</v>
      </c>
      <c r="C933" s="4" t="s">
        <v>2832</v>
      </c>
      <c r="D933" s="4" t="s">
        <v>2833</v>
      </c>
      <c r="E933" s="4">
        <v>16</v>
      </c>
      <c r="F933" s="4">
        <v>5</v>
      </c>
      <c r="G933" s="4">
        <v>12</v>
      </c>
      <c r="H933" s="4">
        <v>5</v>
      </c>
      <c r="I933" s="4">
        <v>36.1</v>
      </c>
      <c r="J933" s="4" t="s">
        <v>2834</v>
      </c>
      <c r="K933" s="28">
        <v>43640.14453125</v>
      </c>
      <c r="L933" s="28">
        <v>40908.1162109375</v>
      </c>
      <c r="M933" s="28">
        <v>45535.302734375</v>
      </c>
      <c r="N933" s="35">
        <f t="shared" si="126"/>
        <v>2.2574945319669978E-4</v>
      </c>
      <c r="O933" s="35">
        <f t="shared" si="127"/>
        <v>4.0343690909729133E-4</v>
      </c>
      <c r="P933" s="35">
        <f t="shared" si="128"/>
        <v>1.4623639776585105E-3</v>
      </c>
      <c r="Q933" s="28">
        <f t="shared" si="129"/>
        <v>6.9718344665083392E-4</v>
      </c>
      <c r="R933" s="28" t="s">
        <v>29</v>
      </c>
      <c r="S933" s="28">
        <v>212976.69921875</v>
      </c>
      <c r="T933" s="28">
        <v>313941.638671875</v>
      </c>
      <c r="U933" s="35" t="e">
        <f t="shared" si="130"/>
        <v>#VALUE!</v>
      </c>
      <c r="V933" s="35">
        <f t="shared" si="131"/>
        <v>1.5832048247520236E-3</v>
      </c>
      <c r="W933" s="35">
        <f t="shared" si="132"/>
        <v>1.1934912751003575E-3</v>
      </c>
      <c r="X933" s="28">
        <f t="shared" si="133"/>
        <v>1.3883480499261905E-3</v>
      </c>
      <c r="Y933" s="12">
        <f t="shared" si="134"/>
        <v>1.9913669158319938</v>
      </c>
    </row>
    <row r="934" spans="1:25" x14ac:dyDescent="0.25">
      <c r="A934" s="4" t="s">
        <v>10</v>
      </c>
      <c r="B934" s="4" t="s">
        <v>11</v>
      </c>
      <c r="C934" s="4" t="s">
        <v>5866</v>
      </c>
      <c r="D934" s="4" t="s">
        <v>5867</v>
      </c>
      <c r="E934" s="4">
        <v>6</v>
      </c>
      <c r="F934" s="4">
        <v>2</v>
      </c>
      <c r="G934" s="4">
        <v>3</v>
      </c>
      <c r="H934" s="4">
        <v>2</v>
      </c>
      <c r="I934" s="4">
        <v>34</v>
      </c>
      <c r="J934" s="4" t="s">
        <v>5868</v>
      </c>
      <c r="K934" s="28">
        <v>35347.27734375</v>
      </c>
      <c r="L934" s="28">
        <v>29742.142578125</v>
      </c>
      <c r="M934" s="28" t="s">
        <v>29</v>
      </c>
      <c r="N934" s="35">
        <f t="shared" si="126"/>
        <v>1.8285064401263784E-4</v>
      </c>
      <c r="O934" s="35">
        <f t="shared" si="127"/>
        <v>2.9331778588331895E-4</v>
      </c>
      <c r="P934" s="35" t="e">
        <f t="shared" si="128"/>
        <v>#VALUE!</v>
      </c>
      <c r="Q934" s="28">
        <f t="shared" si="129"/>
        <v>2.3808421494797839E-4</v>
      </c>
      <c r="R934" s="28">
        <v>5471.0625</v>
      </c>
      <c r="S934" s="28">
        <v>72787.8515625</v>
      </c>
      <c r="T934" s="28">
        <v>206179.78125</v>
      </c>
      <c r="U934" s="35">
        <f t="shared" si="130"/>
        <v>9.5465470533593691E-5</v>
      </c>
      <c r="V934" s="35">
        <f t="shared" si="131"/>
        <v>5.410830302084934E-4</v>
      </c>
      <c r="W934" s="35">
        <f t="shared" si="132"/>
        <v>7.8382011084922136E-4</v>
      </c>
      <c r="X934" s="28">
        <f t="shared" si="133"/>
        <v>4.7345620386376948E-4</v>
      </c>
      <c r="Y934" s="12">
        <f t="shared" si="134"/>
        <v>1.9886081232526065</v>
      </c>
    </row>
    <row r="935" spans="1:25" x14ac:dyDescent="0.25">
      <c r="A935" s="4" t="s">
        <v>10</v>
      </c>
      <c r="B935" s="4" t="s">
        <v>11</v>
      </c>
      <c r="C935" s="4" t="s">
        <v>3930</v>
      </c>
      <c r="D935" s="4" t="s">
        <v>3931</v>
      </c>
      <c r="E935" s="4">
        <v>25</v>
      </c>
      <c r="F935" s="4">
        <v>4</v>
      </c>
      <c r="G935" s="4">
        <v>8</v>
      </c>
      <c r="H935" s="4">
        <v>4</v>
      </c>
      <c r="I935" s="4">
        <v>22.9</v>
      </c>
      <c r="J935" s="4" t="s">
        <v>3932</v>
      </c>
      <c r="K935" s="28">
        <v>65122.3046875</v>
      </c>
      <c r="L935" s="28">
        <v>25932.810546875</v>
      </c>
      <c r="M935" s="28">
        <v>16219.564453125</v>
      </c>
      <c r="N935" s="35">
        <f t="shared" si="126"/>
        <v>3.3687616830839376E-4</v>
      </c>
      <c r="O935" s="35">
        <f t="shared" si="127"/>
        <v>2.557500540305892E-4</v>
      </c>
      <c r="P935" s="35">
        <f t="shared" si="128"/>
        <v>5.2089050396616435E-4</v>
      </c>
      <c r="Q935" s="28">
        <f t="shared" si="129"/>
        <v>3.7117224210171575E-4</v>
      </c>
      <c r="R935" s="28" t="s">
        <v>29</v>
      </c>
      <c r="S935" s="28">
        <v>94572.9169921875</v>
      </c>
      <c r="T935" s="28">
        <v>202056.00390625</v>
      </c>
      <c r="U935" s="35" t="e">
        <f t="shared" si="130"/>
        <v>#VALUE!</v>
      </c>
      <c r="V935" s="35">
        <f t="shared" si="131"/>
        <v>7.0302666452313079E-4</v>
      </c>
      <c r="W935" s="35">
        <f t="shared" si="132"/>
        <v>7.6814301780401943E-4</v>
      </c>
      <c r="X935" s="28">
        <f t="shared" si="133"/>
        <v>7.3558484116357506E-4</v>
      </c>
      <c r="Y935" s="12">
        <f t="shared" si="134"/>
        <v>1.9817883928992619</v>
      </c>
    </row>
    <row r="936" spans="1:25" x14ac:dyDescent="0.25">
      <c r="A936" s="4" t="s">
        <v>10</v>
      </c>
      <c r="B936" s="4" t="s">
        <v>11</v>
      </c>
      <c r="C936" s="4" t="s">
        <v>7609</v>
      </c>
      <c r="D936" s="4" t="s">
        <v>7610</v>
      </c>
      <c r="E936" s="4">
        <v>3</v>
      </c>
      <c r="F936" s="4">
        <v>1</v>
      </c>
      <c r="G936" s="4">
        <v>3</v>
      </c>
      <c r="H936" s="4">
        <v>1</v>
      </c>
      <c r="I936" s="4">
        <v>34.700000000000003</v>
      </c>
      <c r="J936" s="4" t="s">
        <v>7611</v>
      </c>
      <c r="K936" s="28">
        <v>197257.59375</v>
      </c>
      <c r="L936" s="28">
        <v>139066.28125</v>
      </c>
      <c r="M936" s="28" t="s">
        <v>29</v>
      </c>
      <c r="N936" s="35">
        <f t="shared" si="126"/>
        <v>1.0204089469976771E-3</v>
      </c>
      <c r="O936" s="35">
        <f t="shared" si="127"/>
        <v>1.3714752930166481E-3</v>
      </c>
      <c r="P936" s="35" t="e">
        <f t="shared" si="128"/>
        <v>#VALUE!</v>
      </c>
      <c r="Q936" s="28">
        <f t="shared" si="129"/>
        <v>1.1959421200071626E-3</v>
      </c>
      <c r="R936" s="28" t="s">
        <v>29</v>
      </c>
      <c r="S936" s="28">
        <v>453826.65625</v>
      </c>
      <c r="T936" s="28">
        <v>358957.21875</v>
      </c>
      <c r="U936" s="35" t="e">
        <f t="shared" si="130"/>
        <v>#VALUE!</v>
      </c>
      <c r="V936" s="35">
        <f t="shared" si="131"/>
        <v>3.3736110776986955E-3</v>
      </c>
      <c r="W936" s="35">
        <f t="shared" si="132"/>
        <v>1.3646240445351777E-3</v>
      </c>
      <c r="X936" s="28">
        <f t="shared" si="133"/>
        <v>2.3691175611169363E-3</v>
      </c>
      <c r="Y936" s="12">
        <f t="shared" si="134"/>
        <v>1.9809633940334399</v>
      </c>
    </row>
    <row r="937" spans="1:25" x14ac:dyDescent="0.25">
      <c r="A937" s="4" t="s">
        <v>10</v>
      </c>
      <c r="B937" s="4" t="s">
        <v>11</v>
      </c>
      <c r="C937" s="4" t="s">
        <v>973</v>
      </c>
      <c r="D937" s="4" t="s">
        <v>974</v>
      </c>
      <c r="E937" s="4">
        <v>64</v>
      </c>
      <c r="F937" s="4">
        <v>13</v>
      </c>
      <c r="G937" s="4">
        <v>66</v>
      </c>
      <c r="H937" s="4">
        <v>9</v>
      </c>
      <c r="I937" s="4">
        <v>28.8</v>
      </c>
      <c r="J937" s="4" t="s">
        <v>975</v>
      </c>
      <c r="K937" s="28">
        <v>1935028.12890625</v>
      </c>
      <c r="L937" s="28">
        <v>814488.580078125</v>
      </c>
      <c r="M937" s="28">
        <v>214374.998046875</v>
      </c>
      <c r="N937" s="35">
        <f t="shared" si="126"/>
        <v>1.0009855528961668E-2</v>
      </c>
      <c r="O937" s="35">
        <f t="shared" si="127"/>
        <v>8.0325076214070416E-3</v>
      </c>
      <c r="P937" s="35">
        <f t="shared" si="128"/>
        <v>6.8846423769947608E-3</v>
      </c>
      <c r="Q937" s="28">
        <f t="shared" si="129"/>
        <v>8.3090018424544897E-3</v>
      </c>
      <c r="R937" s="28">
        <v>196139.142578125</v>
      </c>
      <c r="S937" s="28">
        <v>3670409.40625</v>
      </c>
      <c r="T937" s="28">
        <v>4911074.0683593797</v>
      </c>
      <c r="U937" s="35">
        <f t="shared" si="130"/>
        <v>3.4224641989149865E-3</v>
      </c>
      <c r="V937" s="35">
        <f t="shared" si="131"/>
        <v>2.7284721296303299E-2</v>
      </c>
      <c r="W937" s="35">
        <f t="shared" si="132"/>
        <v>1.8670107210864963E-2</v>
      </c>
      <c r="X937" s="28">
        <f t="shared" si="133"/>
        <v>1.6459097568694417E-2</v>
      </c>
      <c r="Y937" s="12">
        <f t="shared" si="134"/>
        <v>1.9808754265280533</v>
      </c>
    </row>
    <row r="938" spans="1:25" x14ac:dyDescent="0.25">
      <c r="A938" s="4" t="s">
        <v>10</v>
      </c>
      <c r="B938" s="4" t="s">
        <v>11</v>
      </c>
      <c r="C938" s="4" t="s">
        <v>1651</v>
      </c>
      <c r="D938" s="6" t="s">
        <v>1652</v>
      </c>
      <c r="E938" s="4">
        <v>47</v>
      </c>
      <c r="F938" s="4">
        <v>11</v>
      </c>
      <c r="G938" s="4">
        <v>30</v>
      </c>
      <c r="H938" s="4">
        <v>11</v>
      </c>
      <c r="I938" s="4">
        <v>34.9</v>
      </c>
      <c r="J938" s="4" t="s">
        <v>1653</v>
      </c>
      <c r="K938" s="28">
        <v>399724.5546875</v>
      </c>
      <c r="L938" s="28">
        <v>348578.953125</v>
      </c>
      <c r="M938" s="28">
        <v>23938.376953125</v>
      </c>
      <c r="N938" s="35">
        <f t="shared" si="126"/>
        <v>2.0677658293587861E-3</v>
      </c>
      <c r="O938" s="35">
        <f t="shared" si="127"/>
        <v>3.4376947278623362E-3</v>
      </c>
      <c r="P938" s="35">
        <f t="shared" si="128"/>
        <v>7.6877978266813812E-4</v>
      </c>
      <c r="Q938" s="28">
        <f t="shared" si="129"/>
        <v>2.0914134466297534E-3</v>
      </c>
      <c r="R938" s="28">
        <v>190829.40673828099</v>
      </c>
      <c r="S938" s="28">
        <v>726606.037109375</v>
      </c>
      <c r="T938" s="28">
        <v>958956.96386718797</v>
      </c>
      <c r="U938" s="35">
        <f t="shared" si="130"/>
        <v>3.3298137438416264E-3</v>
      </c>
      <c r="V938" s="35">
        <f t="shared" si="131"/>
        <v>5.4013710789270917E-3</v>
      </c>
      <c r="W938" s="35">
        <f t="shared" si="132"/>
        <v>3.6456036045872564E-3</v>
      </c>
      <c r="X938" s="28">
        <f t="shared" si="133"/>
        <v>4.1255961424519908E-3</v>
      </c>
      <c r="Y938" s="12">
        <f t="shared" si="134"/>
        <v>1.9726353720734933</v>
      </c>
    </row>
    <row r="939" spans="1:25" x14ac:dyDescent="0.25">
      <c r="A939" s="4" t="s">
        <v>10</v>
      </c>
      <c r="B939" s="4" t="s">
        <v>11</v>
      </c>
      <c r="C939" s="4" t="s">
        <v>1990</v>
      </c>
      <c r="D939" s="4" t="s">
        <v>1991</v>
      </c>
      <c r="E939" s="4">
        <v>27</v>
      </c>
      <c r="F939" s="4">
        <v>11</v>
      </c>
      <c r="G939" s="4">
        <v>22</v>
      </c>
      <c r="H939" s="4">
        <v>11</v>
      </c>
      <c r="I939" s="4">
        <v>46.5</v>
      </c>
      <c r="J939" s="4" t="s">
        <v>1992</v>
      </c>
      <c r="K939" s="28">
        <v>257926.833984375</v>
      </c>
      <c r="L939" s="28">
        <v>116603.625</v>
      </c>
      <c r="M939" s="28">
        <v>51919.7529296875</v>
      </c>
      <c r="N939" s="35">
        <f t="shared" si="126"/>
        <v>1.3342495164064667E-3</v>
      </c>
      <c r="O939" s="35">
        <f t="shared" si="127"/>
        <v>1.1499479911754552E-3</v>
      </c>
      <c r="P939" s="35">
        <f t="shared" si="128"/>
        <v>1.6674002774552331E-3</v>
      </c>
      <c r="Q939" s="28">
        <f t="shared" si="129"/>
        <v>1.3838659283457184E-3</v>
      </c>
      <c r="R939" s="28">
        <v>69417.50390625</v>
      </c>
      <c r="S939" s="28">
        <v>566158.828125</v>
      </c>
      <c r="T939" s="28">
        <v>725616.2734375</v>
      </c>
      <c r="U939" s="35">
        <f t="shared" si="130"/>
        <v>1.21127745729056E-3</v>
      </c>
      <c r="V939" s="35">
        <f t="shared" si="131"/>
        <v>4.2086547098882801E-3</v>
      </c>
      <c r="W939" s="35">
        <f t="shared" si="132"/>
        <v>2.7585276520889711E-3</v>
      </c>
      <c r="X939" s="28">
        <f t="shared" si="133"/>
        <v>2.7261532730892702E-3</v>
      </c>
      <c r="Y939" s="12">
        <f t="shared" si="134"/>
        <v>1.9699547602477143</v>
      </c>
    </row>
    <row r="940" spans="1:25" x14ac:dyDescent="0.25">
      <c r="A940" s="4" t="s">
        <v>10</v>
      </c>
      <c r="B940" s="4" t="s">
        <v>11</v>
      </c>
      <c r="C940" s="4" t="s">
        <v>5962</v>
      </c>
      <c r="D940" s="4" t="s">
        <v>5963</v>
      </c>
      <c r="E940" s="4">
        <v>17</v>
      </c>
      <c r="F940" s="4">
        <v>1</v>
      </c>
      <c r="G940" s="4">
        <v>9</v>
      </c>
      <c r="H940" s="4">
        <v>1</v>
      </c>
      <c r="I940" s="4">
        <v>12.7</v>
      </c>
      <c r="J940" s="4" t="s">
        <v>5964</v>
      </c>
      <c r="K940" s="28">
        <v>131523.7109375</v>
      </c>
      <c r="L940" s="28">
        <v>161044.822265625</v>
      </c>
      <c r="M940" s="28">
        <v>74300.904296875</v>
      </c>
      <c r="N940" s="35">
        <f t="shared" si="126"/>
        <v>6.8036909926546868E-4</v>
      </c>
      <c r="O940" s="35">
        <f t="shared" si="127"/>
        <v>1.5882282377890368E-3</v>
      </c>
      <c r="P940" s="35">
        <f t="shared" si="128"/>
        <v>2.3861698380491462E-3</v>
      </c>
      <c r="Q940" s="28">
        <f t="shared" si="129"/>
        <v>1.551589058367884E-3</v>
      </c>
      <c r="R940" s="28">
        <v>446445.40625</v>
      </c>
      <c r="S940" s="28">
        <v>92854.04296875</v>
      </c>
      <c r="T940" s="28">
        <v>177370.2265625</v>
      </c>
      <c r="U940" s="35">
        <f t="shared" si="130"/>
        <v>7.7900994140018762E-3</v>
      </c>
      <c r="V940" s="35">
        <f t="shared" si="131"/>
        <v>6.9024907121348865E-4</v>
      </c>
      <c r="W940" s="35">
        <f t="shared" si="132"/>
        <v>6.7429672202918905E-4</v>
      </c>
      <c r="X940" s="28">
        <f t="shared" si="133"/>
        <v>3.0515484024148513E-3</v>
      </c>
      <c r="Y940" s="12">
        <f t="shared" si="134"/>
        <v>1.9667246207734759</v>
      </c>
    </row>
    <row r="941" spans="1:25" x14ac:dyDescent="0.25">
      <c r="A941" s="29" t="s">
        <v>7735</v>
      </c>
      <c r="B941" s="29" t="s">
        <v>11</v>
      </c>
      <c r="C941" s="29" t="s">
        <v>8000</v>
      </c>
      <c r="D941" s="29" t="s">
        <v>8001</v>
      </c>
      <c r="E941" s="29">
        <v>3</v>
      </c>
      <c r="F941" s="29">
        <v>1</v>
      </c>
      <c r="G941" s="29">
        <v>1</v>
      </c>
      <c r="H941" s="29">
        <v>1</v>
      </c>
      <c r="I941" s="29">
        <v>28.4</v>
      </c>
      <c r="J941" s="29" t="s">
        <v>8002</v>
      </c>
      <c r="K941" s="30">
        <v>60482.4453125</v>
      </c>
      <c r="L941" s="30">
        <v>24511.794921875</v>
      </c>
      <c r="M941" s="30" t="s">
        <v>29</v>
      </c>
      <c r="N941" s="35">
        <f t="shared" si="126"/>
        <v>3.1287428362018489E-4</v>
      </c>
      <c r="O941" s="35">
        <f t="shared" si="127"/>
        <v>2.4173596087184149E-4</v>
      </c>
      <c r="P941" s="35" t="e">
        <f t="shared" si="128"/>
        <v>#VALUE!</v>
      </c>
      <c r="Q941" s="28">
        <f t="shared" si="129"/>
        <v>2.7730512224601316E-4</v>
      </c>
      <c r="R941" s="30" t="s">
        <v>29</v>
      </c>
      <c r="S941" s="30">
        <v>85304.1796875</v>
      </c>
      <c r="T941" s="30">
        <v>119891.6875</v>
      </c>
      <c r="U941" s="35" t="e">
        <f t="shared" si="130"/>
        <v>#VALUE!</v>
      </c>
      <c r="V941" s="35">
        <f t="shared" si="131"/>
        <v>6.3412565481657968E-4</v>
      </c>
      <c r="W941" s="35">
        <f t="shared" si="132"/>
        <v>4.5578434129874316E-4</v>
      </c>
      <c r="X941" s="28">
        <f t="shared" si="133"/>
        <v>5.4495499805766142E-4</v>
      </c>
      <c r="Y941" s="12">
        <f t="shared" si="134"/>
        <v>1.9651818676980688</v>
      </c>
    </row>
    <row r="942" spans="1:25" x14ac:dyDescent="0.25">
      <c r="A942" s="4" t="s">
        <v>10</v>
      </c>
      <c r="B942" s="4" t="s">
        <v>11</v>
      </c>
      <c r="C942" s="4" t="s">
        <v>4594</v>
      </c>
      <c r="D942" s="4" t="s">
        <v>4595</v>
      </c>
      <c r="E942" s="4">
        <v>2</v>
      </c>
      <c r="F942" s="4">
        <v>4</v>
      </c>
      <c r="G942" s="4">
        <v>4</v>
      </c>
      <c r="H942" s="4">
        <v>4</v>
      </c>
      <c r="I942" s="4">
        <v>212.8</v>
      </c>
      <c r="J942" s="4" t="s">
        <v>4596</v>
      </c>
      <c r="K942" s="28">
        <v>24549.169921875</v>
      </c>
      <c r="L942" s="28">
        <v>12929.421875</v>
      </c>
      <c r="M942" s="28" t="s">
        <v>29</v>
      </c>
      <c r="N942" s="35">
        <f t="shared" si="126"/>
        <v>1.2699228533323581E-4</v>
      </c>
      <c r="O942" s="35">
        <f t="shared" si="127"/>
        <v>1.2751029577524916E-4</v>
      </c>
      <c r="P942" s="35" t="e">
        <f t="shared" si="128"/>
        <v>#VALUE!</v>
      </c>
      <c r="Q942" s="28">
        <f t="shared" si="129"/>
        <v>1.272512905542425E-4</v>
      </c>
      <c r="R942" s="28" t="s">
        <v>29</v>
      </c>
      <c r="S942" s="28">
        <v>37903.40625</v>
      </c>
      <c r="T942" s="28">
        <v>57281.69140625</v>
      </c>
      <c r="U942" s="35" t="e">
        <f t="shared" si="130"/>
        <v>#VALUE!</v>
      </c>
      <c r="V942" s="35">
        <f t="shared" si="131"/>
        <v>2.8176253960955817E-4</v>
      </c>
      <c r="W942" s="35">
        <f t="shared" si="132"/>
        <v>2.1776403794529571E-4</v>
      </c>
      <c r="X942" s="28">
        <f t="shared" si="133"/>
        <v>2.4976328877742695E-4</v>
      </c>
      <c r="Y942" s="12">
        <f t="shared" si="134"/>
        <v>1.9627564301280083</v>
      </c>
    </row>
    <row r="943" spans="1:25" x14ac:dyDescent="0.25">
      <c r="A943" s="4" t="s">
        <v>10</v>
      </c>
      <c r="B943" s="4" t="s">
        <v>11</v>
      </c>
      <c r="C943" s="4" t="s">
        <v>3064</v>
      </c>
      <c r="D943" s="4" t="s">
        <v>3065</v>
      </c>
      <c r="E943" s="4">
        <v>17</v>
      </c>
      <c r="F943" s="4">
        <v>5</v>
      </c>
      <c r="G943" s="4">
        <v>7</v>
      </c>
      <c r="H943" s="4">
        <v>2</v>
      </c>
      <c r="I943" s="4">
        <v>37.200000000000003</v>
      </c>
      <c r="J943" s="4" t="s">
        <v>3066</v>
      </c>
      <c r="K943" s="28">
        <v>35629.111328125</v>
      </c>
      <c r="L943" s="28">
        <v>15997.673828125</v>
      </c>
      <c r="M943" s="28">
        <v>82672.7421875</v>
      </c>
      <c r="N943" s="35">
        <f t="shared" si="126"/>
        <v>1.8430856466226684E-4</v>
      </c>
      <c r="O943" s="35">
        <f t="shared" si="127"/>
        <v>1.5776947656758096E-4</v>
      </c>
      <c r="P943" s="35">
        <f t="shared" si="128"/>
        <v>2.6550309946217258E-3</v>
      </c>
      <c r="Q943" s="28">
        <f t="shared" si="129"/>
        <v>9.9903634528385773E-4</v>
      </c>
      <c r="R943" s="28">
        <v>48925.19140625</v>
      </c>
      <c r="S943" s="28">
        <v>575468.763671875</v>
      </c>
      <c r="T943" s="28">
        <v>185682.38671875</v>
      </c>
      <c r="U943" s="35">
        <f t="shared" si="130"/>
        <v>8.5370372181706763E-4</v>
      </c>
      <c r="V943" s="35">
        <f t="shared" si="131"/>
        <v>4.2778619749553552E-3</v>
      </c>
      <c r="W943" s="35">
        <f t="shared" si="132"/>
        <v>7.0589651448007152E-4</v>
      </c>
      <c r="X943" s="28">
        <f t="shared" si="133"/>
        <v>1.9458207370841648E-3</v>
      </c>
      <c r="Y943" s="12">
        <f t="shared" si="134"/>
        <v>1.9476976451054899</v>
      </c>
    </row>
    <row r="944" spans="1:25" x14ac:dyDescent="0.25">
      <c r="A944" s="4" t="s">
        <v>10</v>
      </c>
      <c r="B944" s="4" t="s">
        <v>11</v>
      </c>
      <c r="C944" s="4" t="s">
        <v>3939</v>
      </c>
      <c r="D944" s="4" t="s">
        <v>3940</v>
      </c>
      <c r="E944" s="4">
        <v>19</v>
      </c>
      <c r="F944" s="4">
        <v>4</v>
      </c>
      <c r="G944" s="4">
        <v>12</v>
      </c>
      <c r="H944" s="4">
        <v>4</v>
      </c>
      <c r="I944" s="4">
        <v>29.3</v>
      </c>
      <c r="J944" s="4" t="s">
        <v>3941</v>
      </c>
      <c r="K944" s="28">
        <v>288011.2890625</v>
      </c>
      <c r="L944" s="28">
        <v>138596.48730468799</v>
      </c>
      <c r="M944" s="28">
        <v>49520.95703125</v>
      </c>
      <c r="N944" s="35">
        <f t="shared" si="126"/>
        <v>1.4898757031791543E-3</v>
      </c>
      <c r="O944" s="35">
        <f t="shared" si="127"/>
        <v>1.3668421728741317E-3</v>
      </c>
      <c r="P944" s="35">
        <f t="shared" si="128"/>
        <v>1.590363066742196E-3</v>
      </c>
      <c r="Q944" s="28">
        <f t="shared" si="129"/>
        <v>1.4823603142651608E-3</v>
      </c>
      <c r="R944" s="28">
        <v>76990.793457031294</v>
      </c>
      <c r="S944" s="28">
        <v>635392.119140625</v>
      </c>
      <c r="T944" s="28">
        <v>676916.685546875</v>
      </c>
      <c r="U944" s="35">
        <f t="shared" si="130"/>
        <v>1.3434250338266506E-3</v>
      </c>
      <c r="V944" s="35">
        <f t="shared" si="131"/>
        <v>4.7233142044314676E-3</v>
      </c>
      <c r="W944" s="35">
        <f t="shared" si="132"/>
        <v>2.5733896325056804E-3</v>
      </c>
      <c r="X944" s="28">
        <f t="shared" si="133"/>
        <v>2.8800429569212659E-3</v>
      </c>
      <c r="Y944" s="12">
        <f t="shared" si="134"/>
        <v>1.9428764580418274</v>
      </c>
    </row>
    <row r="945" spans="1:25" x14ac:dyDescent="0.25">
      <c r="A945" s="4" t="s">
        <v>10</v>
      </c>
      <c r="B945" s="4" t="s">
        <v>11</v>
      </c>
      <c r="C945" s="4" t="s">
        <v>4967</v>
      </c>
      <c r="D945" s="4" t="s">
        <v>4968</v>
      </c>
      <c r="E945" s="4">
        <v>18</v>
      </c>
      <c r="F945" s="4">
        <v>2</v>
      </c>
      <c r="G945" s="4">
        <v>3</v>
      </c>
      <c r="H945" s="4">
        <v>2</v>
      </c>
      <c r="I945" s="4">
        <v>15.9</v>
      </c>
      <c r="J945" s="4" t="s">
        <v>4969</v>
      </c>
      <c r="K945" s="28">
        <v>99527.794921875</v>
      </c>
      <c r="L945" s="28">
        <v>24423.0390625</v>
      </c>
      <c r="M945" s="28">
        <v>18151.06640625</v>
      </c>
      <c r="N945" s="35">
        <f t="shared" si="126"/>
        <v>5.1485496949711836E-4</v>
      </c>
      <c r="O945" s="35">
        <f t="shared" si="127"/>
        <v>2.4086064827162575E-4</v>
      </c>
      <c r="P945" s="35">
        <f t="shared" si="128"/>
        <v>5.829205929172316E-4</v>
      </c>
      <c r="Q945" s="28">
        <f t="shared" si="129"/>
        <v>4.4621207022865853E-4</v>
      </c>
      <c r="R945" s="28">
        <v>8917.744140625</v>
      </c>
      <c r="S945" s="28">
        <v>291848.015625</v>
      </c>
      <c r="T945" s="28">
        <v>72248.5703125</v>
      </c>
      <c r="U945" s="35">
        <f t="shared" si="130"/>
        <v>1.5560718607820031E-4</v>
      </c>
      <c r="V945" s="35">
        <f t="shared" si="131"/>
        <v>2.1695105057348246E-3</v>
      </c>
      <c r="W945" s="35">
        <f t="shared" si="132"/>
        <v>2.7466263688763861E-4</v>
      </c>
      <c r="X945" s="28">
        <f t="shared" si="133"/>
        <v>8.665934429002213E-4</v>
      </c>
      <c r="Y945" s="12">
        <f t="shared" si="134"/>
        <v>1.942111163546385</v>
      </c>
    </row>
    <row r="946" spans="1:25" x14ac:dyDescent="0.25">
      <c r="A946" s="4" t="s">
        <v>10</v>
      </c>
      <c r="B946" s="4" t="s">
        <v>11</v>
      </c>
      <c r="C946" s="4" t="s">
        <v>5339</v>
      </c>
      <c r="D946" s="4" t="s">
        <v>5340</v>
      </c>
      <c r="E946" s="4">
        <v>11</v>
      </c>
      <c r="F946" s="4">
        <v>2</v>
      </c>
      <c r="G946" s="4">
        <v>2</v>
      </c>
      <c r="H946" s="4">
        <v>2</v>
      </c>
      <c r="I946" s="4">
        <v>24.1</v>
      </c>
      <c r="J946" s="4" t="s">
        <v>5341</v>
      </c>
      <c r="K946" s="28">
        <v>117033.7734375</v>
      </c>
      <c r="L946" s="28">
        <v>41026.45703125</v>
      </c>
      <c r="M946" s="28">
        <v>20949.0224609375</v>
      </c>
      <c r="N946" s="35">
        <f t="shared" si="126"/>
        <v>6.0541298941260192E-4</v>
      </c>
      <c r="O946" s="35">
        <f t="shared" si="127"/>
        <v>4.0460398935395072E-4</v>
      </c>
      <c r="P946" s="35">
        <f t="shared" si="128"/>
        <v>6.7277681215254859E-4</v>
      </c>
      <c r="Q946" s="28">
        <f t="shared" si="129"/>
        <v>5.6093126363970043E-4</v>
      </c>
      <c r="R946" s="28">
        <v>74712.421875</v>
      </c>
      <c r="S946" s="28">
        <v>197969.8515625</v>
      </c>
      <c r="T946" s="28">
        <v>127253.3046875</v>
      </c>
      <c r="U946" s="35">
        <f t="shared" si="130"/>
        <v>1.303669352891003E-3</v>
      </c>
      <c r="V946" s="35">
        <f t="shared" si="131"/>
        <v>1.4716484258555855E-3</v>
      </c>
      <c r="W946" s="35">
        <f t="shared" si="132"/>
        <v>4.8377051707676109E-4</v>
      </c>
      <c r="X946" s="28">
        <f t="shared" si="133"/>
        <v>1.0863627652744499E-3</v>
      </c>
      <c r="Y946" s="12">
        <f t="shared" si="134"/>
        <v>1.9367128125920374</v>
      </c>
    </row>
    <row r="947" spans="1:25" x14ac:dyDescent="0.25">
      <c r="A947" s="4" t="s">
        <v>10</v>
      </c>
      <c r="B947" s="4" t="s">
        <v>11</v>
      </c>
      <c r="C947" s="4" t="s">
        <v>2461</v>
      </c>
      <c r="D947" s="4" t="s">
        <v>2462</v>
      </c>
      <c r="E947" s="4">
        <v>32</v>
      </c>
      <c r="F947" s="4">
        <v>6</v>
      </c>
      <c r="G947" s="4">
        <v>20</v>
      </c>
      <c r="H947" s="4">
        <v>6</v>
      </c>
      <c r="I947" s="4">
        <v>31.3</v>
      </c>
      <c r="J947" s="4" t="s">
        <v>2463</v>
      </c>
      <c r="K947" s="28">
        <v>127239.37890625</v>
      </c>
      <c r="L947" s="28">
        <v>112105.00878906299</v>
      </c>
      <c r="M947" s="28">
        <v>91680.2685546875</v>
      </c>
      <c r="N947" s="35">
        <f t="shared" si="126"/>
        <v>6.5820634926185191E-4</v>
      </c>
      <c r="O947" s="35">
        <f t="shared" si="127"/>
        <v>1.1055825207637389E-3</v>
      </c>
      <c r="P947" s="35">
        <f t="shared" si="128"/>
        <v>2.9443072549339331E-3</v>
      </c>
      <c r="Q947" s="28">
        <f t="shared" si="129"/>
        <v>1.5693653749865079E-3</v>
      </c>
      <c r="R947" s="28" t="s">
        <v>29</v>
      </c>
      <c r="S947" s="28">
        <v>553695.85546875</v>
      </c>
      <c r="T947" s="28">
        <v>509941.662109375</v>
      </c>
      <c r="U947" s="35" t="e">
        <f t="shared" si="130"/>
        <v>#VALUE!</v>
      </c>
      <c r="V947" s="35">
        <f t="shared" si="131"/>
        <v>4.1160087138121491E-3</v>
      </c>
      <c r="W947" s="35">
        <f t="shared" si="132"/>
        <v>1.93861167034877E-3</v>
      </c>
      <c r="X947" s="28">
        <f t="shared" si="133"/>
        <v>3.0273101920804597E-3</v>
      </c>
      <c r="Y947" s="12">
        <f t="shared" si="134"/>
        <v>1.9290027933147729</v>
      </c>
    </row>
    <row r="948" spans="1:25" x14ac:dyDescent="0.25">
      <c r="A948" s="29" t="s">
        <v>10</v>
      </c>
      <c r="B948" s="29" t="s">
        <v>11</v>
      </c>
      <c r="C948" s="29" t="s">
        <v>7164</v>
      </c>
      <c r="D948" s="29" t="s">
        <v>7165</v>
      </c>
      <c r="E948" s="29">
        <v>3</v>
      </c>
      <c r="F948" s="29">
        <v>1</v>
      </c>
      <c r="G948" s="29">
        <v>1</v>
      </c>
      <c r="H948" s="29">
        <v>1</v>
      </c>
      <c r="I948" s="29">
        <v>43.5</v>
      </c>
      <c r="J948" s="29" t="s">
        <v>7166</v>
      </c>
      <c r="K948" s="30">
        <v>26387.53125</v>
      </c>
      <c r="L948" s="30">
        <v>26618.2421875</v>
      </c>
      <c r="M948" s="30" t="s">
        <v>29</v>
      </c>
      <c r="N948" s="35">
        <f t="shared" si="126"/>
        <v>1.3650208574888284E-4</v>
      </c>
      <c r="O948" s="35">
        <f t="shared" si="127"/>
        <v>2.6250979874885863E-4</v>
      </c>
      <c r="P948" s="35" t="e">
        <f t="shared" si="128"/>
        <v>#VALUE!</v>
      </c>
      <c r="Q948" s="28">
        <f t="shared" si="129"/>
        <v>1.9950594224887072E-4</v>
      </c>
      <c r="R948" s="30">
        <v>24395.158203125</v>
      </c>
      <c r="S948" s="30">
        <v>60154.6171875</v>
      </c>
      <c r="T948" s="30">
        <v>73138.8203125</v>
      </c>
      <c r="U948" s="35">
        <f t="shared" si="130"/>
        <v>4.256751328654692E-4</v>
      </c>
      <c r="V948" s="35">
        <f t="shared" si="131"/>
        <v>4.4717135964503923E-4</v>
      </c>
      <c r="W948" s="35">
        <f t="shared" si="132"/>
        <v>2.7804704174757693E-4</v>
      </c>
      <c r="X948" s="28">
        <f t="shared" si="133"/>
        <v>3.8363117808602845E-4</v>
      </c>
      <c r="Y948" s="12">
        <f t="shared" si="134"/>
        <v>1.9229060235583031</v>
      </c>
    </row>
    <row r="949" spans="1:25" x14ac:dyDescent="0.25">
      <c r="A949" s="4" t="s">
        <v>10</v>
      </c>
      <c r="B949" s="4" t="s">
        <v>11</v>
      </c>
      <c r="C949" s="4" t="s">
        <v>3397</v>
      </c>
      <c r="D949" s="4" t="s">
        <v>3398</v>
      </c>
      <c r="E949" s="4">
        <v>29</v>
      </c>
      <c r="F949" s="4">
        <v>2</v>
      </c>
      <c r="G949" s="4">
        <v>18</v>
      </c>
      <c r="H949" s="4">
        <v>2</v>
      </c>
      <c r="I949" s="4">
        <v>15.4</v>
      </c>
      <c r="J949" s="4" t="s">
        <v>3399</v>
      </c>
      <c r="K949" s="28">
        <v>284175.107421875</v>
      </c>
      <c r="L949" s="28">
        <v>11122.98828125</v>
      </c>
      <c r="M949" s="28">
        <v>47831.54296875</v>
      </c>
      <c r="N949" s="35">
        <f t="shared" si="126"/>
        <v>1.470031224728489E-3</v>
      </c>
      <c r="O949" s="35">
        <f t="shared" si="127"/>
        <v>1.0969520055565653E-4</v>
      </c>
      <c r="P949" s="35">
        <f t="shared" si="128"/>
        <v>1.5361076183319521E-3</v>
      </c>
      <c r="Q949" s="28">
        <f t="shared" si="129"/>
        <v>1.0386113478720324E-3</v>
      </c>
      <c r="R949" s="28">
        <v>72685.0703125</v>
      </c>
      <c r="S949" s="28">
        <v>363478.50390625</v>
      </c>
      <c r="T949" s="28">
        <v>530429.140625</v>
      </c>
      <c r="U949" s="35">
        <f t="shared" si="130"/>
        <v>1.2682937616139743E-3</v>
      </c>
      <c r="V949" s="35">
        <f t="shared" si="131"/>
        <v>2.7019900448685325E-3</v>
      </c>
      <c r="W949" s="35">
        <f t="shared" si="132"/>
        <v>2.0164975696536427E-3</v>
      </c>
      <c r="X949" s="28">
        <f t="shared" si="133"/>
        <v>1.9955937920453832E-3</v>
      </c>
      <c r="Y949" s="12">
        <f t="shared" si="134"/>
        <v>1.921405727112526</v>
      </c>
    </row>
    <row r="950" spans="1:25" x14ac:dyDescent="0.25">
      <c r="A950" s="4" t="s">
        <v>10</v>
      </c>
      <c r="B950" s="4" t="s">
        <v>11</v>
      </c>
      <c r="C950" s="4" t="s">
        <v>4750</v>
      </c>
      <c r="D950" s="4" t="s">
        <v>4751</v>
      </c>
      <c r="E950" s="4">
        <v>3</v>
      </c>
      <c r="F950" s="4">
        <v>3</v>
      </c>
      <c r="G950" s="4">
        <v>6</v>
      </c>
      <c r="H950" s="4">
        <v>3</v>
      </c>
      <c r="I950" s="4">
        <v>133.9</v>
      </c>
      <c r="J950" s="4" t="s">
        <v>29</v>
      </c>
      <c r="K950" s="28">
        <v>28529.017578125</v>
      </c>
      <c r="L950" s="28">
        <v>7271.5986328125</v>
      </c>
      <c r="M950" s="28">
        <v>4519.89111328125</v>
      </c>
      <c r="N950" s="35">
        <f t="shared" si="126"/>
        <v>1.4757994474305378E-4</v>
      </c>
      <c r="O950" s="35">
        <f t="shared" si="127"/>
        <v>7.1712695385215685E-5</v>
      </c>
      <c r="P950" s="35">
        <f t="shared" si="128"/>
        <v>1.4515607781413918E-4</v>
      </c>
      <c r="Q950" s="28">
        <f t="shared" si="129"/>
        <v>1.2148290598080287E-4</v>
      </c>
      <c r="R950" s="28" t="s">
        <v>29</v>
      </c>
      <c r="S950" s="28">
        <v>33096.05078125</v>
      </c>
      <c r="T950" s="28">
        <v>58043.23046875</v>
      </c>
      <c r="U950" s="35" t="e">
        <f t="shared" si="130"/>
        <v>#VALUE!</v>
      </c>
      <c r="V950" s="35">
        <f t="shared" si="131"/>
        <v>2.4602610271133357E-4</v>
      </c>
      <c r="W950" s="35">
        <f t="shared" si="132"/>
        <v>2.206591309013843E-4</v>
      </c>
      <c r="X950" s="28">
        <f t="shared" si="133"/>
        <v>2.3334261680635893E-4</v>
      </c>
      <c r="Y950" s="12">
        <f t="shared" si="134"/>
        <v>1.9207856028998229</v>
      </c>
    </row>
    <row r="951" spans="1:25" x14ac:dyDescent="0.25">
      <c r="A951" s="4" t="s">
        <v>10</v>
      </c>
      <c r="B951" s="4" t="s">
        <v>11</v>
      </c>
      <c r="C951" s="4" t="s">
        <v>6736</v>
      </c>
      <c r="D951" s="4" t="s">
        <v>6737</v>
      </c>
      <c r="E951" s="4">
        <v>13</v>
      </c>
      <c r="F951" s="4">
        <v>2</v>
      </c>
      <c r="G951" s="4">
        <v>2</v>
      </c>
      <c r="H951" s="4">
        <v>2</v>
      </c>
      <c r="I951" s="4">
        <v>15.5</v>
      </c>
      <c r="J951" s="4" t="s">
        <v>6738</v>
      </c>
      <c r="K951" s="28">
        <v>15312.8125</v>
      </c>
      <c r="L951" s="28">
        <v>8698.265625</v>
      </c>
      <c r="M951" s="28" t="s">
        <v>29</v>
      </c>
      <c r="N951" s="35">
        <f t="shared" si="126"/>
        <v>7.9212823099226648E-5</v>
      </c>
      <c r="O951" s="35">
        <f t="shared" si="127"/>
        <v>8.578252247457371E-5</v>
      </c>
      <c r="P951" s="35" t="e">
        <f t="shared" si="128"/>
        <v>#VALUE!</v>
      </c>
      <c r="Q951" s="28">
        <f t="shared" si="129"/>
        <v>8.2497672786900172E-5</v>
      </c>
      <c r="R951" s="28" t="s">
        <v>29</v>
      </c>
      <c r="S951" s="28">
        <v>15988.1650390625</v>
      </c>
      <c r="T951" s="28">
        <v>51918.109375</v>
      </c>
      <c r="U951" s="35" t="e">
        <f t="shared" si="130"/>
        <v>#VALUE!</v>
      </c>
      <c r="V951" s="35">
        <f t="shared" si="131"/>
        <v>1.1885121762910163E-4</v>
      </c>
      <c r="W951" s="35">
        <f t="shared" si="132"/>
        <v>1.9737366098012822E-4</v>
      </c>
      <c r="X951" s="28">
        <f t="shared" si="133"/>
        <v>1.5811243930461492E-4</v>
      </c>
      <c r="Y951" s="12">
        <f t="shared" si="134"/>
        <v>1.9165684796107563</v>
      </c>
    </row>
    <row r="952" spans="1:25" x14ac:dyDescent="0.25">
      <c r="A952" s="4" t="s">
        <v>10</v>
      </c>
      <c r="B952" s="4" t="s">
        <v>11</v>
      </c>
      <c r="C952" s="4" t="s">
        <v>4391</v>
      </c>
      <c r="D952" s="4" t="s">
        <v>4392</v>
      </c>
      <c r="E952" s="4">
        <v>6</v>
      </c>
      <c r="F952" s="4">
        <v>3</v>
      </c>
      <c r="G952" s="4">
        <v>4</v>
      </c>
      <c r="H952" s="4">
        <v>3</v>
      </c>
      <c r="I952" s="4">
        <v>67.3</v>
      </c>
      <c r="J952" s="4" t="s">
        <v>4393</v>
      </c>
      <c r="K952" s="28">
        <v>34907.7265625</v>
      </c>
      <c r="L952" s="28" t="s">
        <v>29</v>
      </c>
      <c r="M952" s="28">
        <v>7727.02294921875</v>
      </c>
      <c r="N952" s="35">
        <f t="shared" si="126"/>
        <v>1.8057685803907596E-4</v>
      </c>
      <c r="O952" s="35" t="e">
        <f t="shared" si="127"/>
        <v>#VALUE!</v>
      </c>
      <c r="P952" s="35">
        <f t="shared" si="128"/>
        <v>2.4815295686939331E-4</v>
      </c>
      <c r="Q952" s="28">
        <f t="shared" si="129"/>
        <v>2.1436490745423462E-4</v>
      </c>
      <c r="R952" s="28">
        <v>23042.529296875</v>
      </c>
      <c r="S952" s="28" t="s">
        <v>29</v>
      </c>
      <c r="T952" s="28">
        <v>109995.0234375</v>
      </c>
      <c r="U952" s="35">
        <f t="shared" si="130"/>
        <v>4.0207288833024477E-4</v>
      </c>
      <c r="V952" s="35" t="e">
        <f t="shared" si="131"/>
        <v>#VALUE!</v>
      </c>
      <c r="W952" s="35">
        <f t="shared" si="132"/>
        <v>4.18160844583998E-4</v>
      </c>
      <c r="X952" s="28">
        <f t="shared" si="133"/>
        <v>4.1011686645712141E-4</v>
      </c>
      <c r="Y952" s="12">
        <f t="shared" si="134"/>
        <v>1.9131716628790019</v>
      </c>
    </row>
    <row r="953" spans="1:25" x14ac:dyDescent="0.25">
      <c r="A953" s="4" t="s">
        <v>10</v>
      </c>
      <c r="B953" s="4" t="s">
        <v>11</v>
      </c>
      <c r="C953" s="4" t="s">
        <v>4321</v>
      </c>
      <c r="D953" s="4" t="s">
        <v>4322</v>
      </c>
      <c r="E953" s="4">
        <v>28</v>
      </c>
      <c r="F953" s="4">
        <v>3</v>
      </c>
      <c r="G953" s="4">
        <v>5</v>
      </c>
      <c r="H953" s="4">
        <v>3</v>
      </c>
      <c r="I953" s="4">
        <v>15.1</v>
      </c>
      <c r="J953" s="4" t="s">
        <v>29</v>
      </c>
      <c r="K953" s="28">
        <v>12359.3046875</v>
      </c>
      <c r="L953" s="28" t="s">
        <v>29</v>
      </c>
      <c r="M953" s="28" t="s">
        <v>29</v>
      </c>
      <c r="N953" s="35">
        <f t="shared" si="126"/>
        <v>6.3934395842721924E-5</v>
      </c>
      <c r="O953" s="35" t="e">
        <f t="shared" si="127"/>
        <v>#VALUE!</v>
      </c>
      <c r="P953" s="35" t="e">
        <f t="shared" si="128"/>
        <v>#VALUE!</v>
      </c>
      <c r="Q953" s="28">
        <f t="shared" si="129"/>
        <v>6.3934395842721924E-5</v>
      </c>
      <c r="R953" s="28" t="s">
        <v>29</v>
      </c>
      <c r="S953" s="28">
        <v>15643.1748046875</v>
      </c>
      <c r="T953" s="28">
        <v>33751.4921875</v>
      </c>
      <c r="U953" s="35" t="e">
        <f t="shared" si="130"/>
        <v>#VALUE!</v>
      </c>
      <c r="V953" s="35">
        <f t="shared" si="131"/>
        <v>1.1628666382787179E-4</v>
      </c>
      <c r="W953" s="35">
        <f t="shared" si="132"/>
        <v>1.2831082750861574E-4</v>
      </c>
      <c r="X953" s="28">
        <f t="shared" si="133"/>
        <v>1.2229874566824377E-4</v>
      </c>
      <c r="Y953" s="12">
        <f t="shared" si="134"/>
        <v>1.9128787260162379</v>
      </c>
    </row>
    <row r="954" spans="1:25" x14ac:dyDescent="0.25">
      <c r="A954" s="4" t="s">
        <v>10</v>
      </c>
      <c r="B954" s="4" t="s">
        <v>11</v>
      </c>
      <c r="C954" s="4" t="s">
        <v>2799</v>
      </c>
      <c r="D954" s="4" t="s">
        <v>2800</v>
      </c>
      <c r="E954" s="4">
        <v>50</v>
      </c>
      <c r="F954" s="4">
        <v>5</v>
      </c>
      <c r="G954" s="4">
        <v>27</v>
      </c>
      <c r="H954" s="4">
        <v>2</v>
      </c>
      <c r="I954" s="4">
        <v>13.3</v>
      </c>
      <c r="J954" s="4" t="s">
        <v>2801</v>
      </c>
      <c r="K954" s="28">
        <v>1508055.00952148</v>
      </c>
      <c r="L954" s="28">
        <v>652792.5234375</v>
      </c>
      <c r="M954" s="28">
        <v>199712.3984375</v>
      </c>
      <c r="N954" s="35">
        <f t="shared" si="126"/>
        <v>7.8011335078469451E-3</v>
      </c>
      <c r="O954" s="35">
        <f t="shared" si="127"/>
        <v>6.4378568932253119E-3</v>
      </c>
      <c r="P954" s="35">
        <f t="shared" si="128"/>
        <v>6.4137537213804661E-3</v>
      </c>
      <c r="Q954" s="28">
        <f t="shared" si="129"/>
        <v>6.8842480408175741E-3</v>
      </c>
      <c r="R954" s="28">
        <v>846979.109375</v>
      </c>
      <c r="S954" s="28">
        <v>1517282.2109375</v>
      </c>
      <c r="T954" s="28">
        <v>3497489.8278808598</v>
      </c>
      <c r="U954" s="35">
        <f t="shared" si="130"/>
        <v>1.477907795946555E-2</v>
      </c>
      <c r="V954" s="35">
        <f t="shared" si="131"/>
        <v>1.1279020313857817E-2</v>
      </c>
      <c r="W954" s="35">
        <f t="shared" si="132"/>
        <v>1.3296176996422144E-2</v>
      </c>
      <c r="X954" s="28">
        <f t="shared" si="133"/>
        <v>1.3118091756581837E-2</v>
      </c>
      <c r="Y954" s="12">
        <f t="shared" si="134"/>
        <v>1.9055228223624452</v>
      </c>
    </row>
    <row r="955" spans="1:25" x14ac:dyDescent="0.25">
      <c r="A955" s="4" t="s">
        <v>10</v>
      </c>
      <c r="B955" s="4" t="s">
        <v>11</v>
      </c>
      <c r="C955" s="4" t="s">
        <v>3411</v>
      </c>
      <c r="D955" s="4" t="s">
        <v>3412</v>
      </c>
      <c r="E955" s="4">
        <v>19</v>
      </c>
      <c r="F955" s="4">
        <v>6</v>
      </c>
      <c r="G955" s="4">
        <v>11</v>
      </c>
      <c r="H955" s="4">
        <v>6</v>
      </c>
      <c r="I955" s="4">
        <v>33.9</v>
      </c>
      <c r="J955" s="4" t="s">
        <v>3413</v>
      </c>
      <c r="K955" s="28">
        <v>687569.95703125</v>
      </c>
      <c r="L955" s="28">
        <v>372072.044921875</v>
      </c>
      <c r="M955" s="28">
        <v>67570.810546875</v>
      </c>
      <c r="N955" s="35">
        <f t="shared" si="126"/>
        <v>3.5567834043980671E-3</v>
      </c>
      <c r="O955" s="35">
        <f t="shared" si="127"/>
        <v>3.6693842119441301E-3</v>
      </c>
      <c r="P955" s="35">
        <f t="shared" si="128"/>
        <v>2.1700332127218484E-3</v>
      </c>
      <c r="Q955" s="28">
        <f t="shared" si="129"/>
        <v>3.1320669430213483E-3</v>
      </c>
      <c r="R955" s="28">
        <v>20104.02734375</v>
      </c>
      <c r="S955" s="28">
        <v>1469790.0234375</v>
      </c>
      <c r="T955" s="28">
        <v>1716531.578125</v>
      </c>
      <c r="U955" s="35">
        <f t="shared" si="130"/>
        <v>3.5079848383953347E-4</v>
      </c>
      <c r="V955" s="35">
        <f t="shared" si="131"/>
        <v>1.0925977653961959E-2</v>
      </c>
      <c r="W955" s="35">
        <f t="shared" si="132"/>
        <v>6.5256251785945976E-3</v>
      </c>
      <c r="X955" s="28">
        <f t="shared" si="133"/>
        <v>5.9341337721320305E-3</v>
      </c>
      <c r="Y955" s="12">
        <f t="shared" si="134"/>
        <v>1.8946382309465162</v>
      </c>
    </row>
    <row r="956" spans="1:25" x14ac:dyDescent="0.25">
      <c r="A956" s="4" t="s">
        <v>10</v>
      </c>
      <c r="B956" s="4" t="s">
        <v>11</v>
      </c>
      <c r="C956" s="4" t="s">
        <v>2248</v>
      </c>
      <c r="D956" s="4" t="s">
        <v>2249</v>
      </c>
      <c r="E956" s="4">
        <v>35</v>
      </c>
      <c r="F956" s="4">
        <v>9</v>
      </c>
      <c r="G956" s="4">
        <v>24</v>
      </c>
      <c r="H956" s="4">
        <v>9</v>
      </c>
      <c r="I956" s="4">
        <v>33.5</v>
      </c>
      <c r="J956" s="4" t="s">
        <v>2250</v>
      </c>
      <c r="K956" s="28">
        <v>1686141.33984375</v>
      </c>
      <c r="L956" s="28">
        <v>644990.4375</v>
      </c>
      <c r="M956" s="28">
        <v>283190.1015625</v>
      </c>
      <c r="N956" s="35">
        <f t="shared" si="126"/>
        <v>8.7223699547902111E-3</v>
      </c>
      <c r="O956" s="35">
        <f t="shared" si="127"/>
        <v>6.3609125182043265E-3</v>
      </c>
      <c r="P956" s="35">
        <f t="shared" si="128"/>
        <v>9.0946359963876323E-3</v>
      </c>
      <c r="Q956" s="28">
        <f t="shared" si="129"/>
        <v>8.0593061564607233E-3</v>
      </c>
      <c r="R956" s="28" t="s">
        <v>29</v>
      </c>
      <c r="S956" s="28">
        <v>2650550.2050781301</v>
      </c>
      <c r="T956" s="28">
        <v>2846531.65234375</v>
      </c>
      <c r="U956" s="35" t="e">
        <f t="shared" si="130"/>
        <v>#VALUE!</v>
      </c>
      <c r="V956" s="35">
        <f t="shared" si="131"/>
        <v>1.9703394260125347E-2</v>
      </c>
      <c r="W956" s="35">
        <f t="shared" si="132"/>
        <v>1.0821472123741014E-2</v>
      </c>
      <c r="X956" s="28">
        <f t="shared" si="133"/>
        <v>1.526243319193318E-2</v>
      </c>
      <c r="Y956" s="12">
        <f t="shared" si="134"/>
        <v>1.8937651574010608</v>
      </c>
    </row>
    <row r="957" spans="1:25" x14ac:dyDescent="0.25">
      <c r="A957" s="4" t="s">
        <v>10</v>
      </c>
      <c r="B957" s="4" t="s">
        <v>11</v>
      </c>
      <c r="C957" s="4" t="s">
        <v>5820</v>
      </c>
      <c r="D957" s="4" t="s">
        <v>5821</v>
      </c>
      <c r="E957" s="4">
        <v>26</v>
      </c>
      <c r="F957" s="4">
        <v>2</v>
      </c>
      <c r="G957" s="4">
        <v>4</v>
      </c>
      <c r="H957" s="4">
        <v>2</v>
      </c>
      <c r="I957" s="4">
        <v>8.5</v>
      </c>
      <c r="J957" s="4" t="s">
        <v>5822</v>
      </c>
      <c r="K957" s="28">
        <v>29048.578125</v>
      </c>
      <c r="L957" s="28" t="s">
        <v>29</v>
      </c>
      <c r="M957" s="28" t="s">
        <v>29</v>
      </c>
      <c r="N957" s="35">
        <f t="shared" si="126"/>
        <v>1.5026761937427823E-4</v>
      </c>
      <c r="O957" s="35" t="e">
        <f t="shared" si="127"/>
        <v>#VALUE!</v>
      </c>
      <c r="P957" s="35" t="e">
        <f t="shared" si="128"/>
        <v>#VALUE!</v>
      </c>
      <c r="Q957" s="28">
        <f t="shared" si="129"/>
        <v>1.5026761937427823E-4</v>
      </c>
      <c r="R957" s="28" t="s">
        <v>29</v>
      </c>
      <c r="S957" s="28">
        <v>34302.76171875</v>
      </c>
      <c r="T957" s="28">
        <v>81758.8046875</v>
      </c>
      <c r="U957" s="35" t="e">
        <f t="shared" si="130"/>
        <v>#VALUE!</v>
      </c>
      <c r="V957" s="35">
        <f t="shared" si="131"/>
        <v>2.5499642944350242E-4</v>
      </c>
      <c r="W957" s="35">
        <f t="shared" si="132"/>
        <v>3.1081706928067708E-4</v>
      </c>
      <c r="X957" s="28">
        <f t="shared" si="133"/>
        <v>2.8290674936208972E-4</v>
      </c>
      <c r="Y957" s="12">
        <f t="shared" si="134"/>
        <v>1.8826860406794714</v>
      </c>
    </row>
    <row r="958" spans="1:25" x14ac:dyDescent="0.25">
      <c r="A958" s="4" t="s">
        <v>10</v>
      </c>
      <c r="B958" s="4" t="s">
        <v>11</v>
      </c>
      <c r="C958" s="4" t="s">
        <v>7575</v>
      </c>
      <c r="D958" s="4" t="s">
        <v>7576</v>
      </c>
      <c r="E958" s="4">
        <v>4</v>
      </c>
      <c r="F958" s="4">
        <v>2</v>
      </c>
      <c r="G958" s="4">
        <v>3</v>
      </c>
      <c r="H958" s="4">
        <v>2</v>
      </c>
      <c r="I958" s="4">
        <v>37.5</v>
      </c>
      <c r="J958" s="4" t="s">
        <v>7577</v>
      </c>
      <c r="K958" s="28" t="s">
        <v>29</v>
      </c>
      <c r="L958" s="28">
        <v>13131.7021484375</v>
      </c>
      <c r="M958" s="28" t="s">
        <v>29</v>
      </c>
      <c r="N958" s="35" t="e">
        <f t="shared" si="126"/>
        <v>#VALUE!</v>
      </c>
      <c r="O958" s="35">
        <f t="shared" si="127"/>
        <v>1.2950518910805829E-4</v>
      </c>
      <c r="P958" s="35" t="e">
        <f t="shared" si="128"/>
        <v>#VALUE!</v>
      </c>
      <c r="Q958" s="28">
        <f t="shared" si="129"/>
        <v>1.2950518910805829E-4</v>
      </c>
      <c r="R958" s="28" t="s">
        <v>29</v>
      </c>
      <c r="S958" s="28">
        <v>38618.625</v>
      </c>
      <c r="T958" s="28">
        <v>52699.67578125</v>
      </c>
      <c r="U958" s="35" t="e">
        <f t="shared" si="130"/>
        <v>#VALUE!</v>
      </c>
      <c r="V958" s="35">
        <f t="shared" si="131"/>
        <v>2.8707926101573456E-4</v>
      </c>
      <c r="W958" s="35">
        <f t="shared" si="132"/>
        <v>2.0034489057145318E-4</v>
      </c>
      <c r="X958" s="28">
        <f t="shared" si="133"/>
        <v>2.4371207579359388E-4</v>
      </c>
      <c r="Y958" s="12">
        <f t="shared" si="134"/>
        <v>1.8818711240230082</v>
      </c>
    </row>
    <row r="959" spans="1:25" x14ac:dyDescent="0.25">
      <c r="A959" s="4" t="s">
        <v>10</v>
      </c>
      <c r="B959" s="4" t="s">
        <v>11</v>
      </c>
      <c r="C959" s="4" t="s">
        <v>4730</v>
      </c>
      <c r="D959" s="4" t="s">
        <v>4731</v>
      </c>
      <c r="E959" s="4">
        <v>21</v>
      </c>
      <c r="F959" s="4">
        <v>4</v>
      </c>
      <c r="G959" s="4">
        <v>5</v>
      </c>
      <c r="H959" s="4">
        <v>4</v>
      </c>
      <c r="I959" s="4">
        <v>27.3</v>
      </c>
      <c r="J959" s="4" t="s">
        <v>4732</v>
      </c>
      <c r="K959" s="28">
        <v>30849.740234375</v>
      </c>
      <c r="L959" s="28">
        <v>35003.36328125</v>
      </c>
      <c r="M959" s="28">
        <v>14018.5546875</v>
      </c>
      <c r="N959" s="35">
        <f t="shared" si="126"/>
        <v>1.5958498909606853E-4</v>
      </c>
      <c r="O959" s="35">
        <f t="shared" si="127"/>
        <v>3.452040816883534E-4</v>
      </c>
      <c r="P959" s="35">
        <f t="shared" si="128"/>
        <v>4.5020518504997341E-4</v>
      </c>
      <c r="Q959" s="28">
        <f t="shared" si="129"/>
        <v>3.1833141861146514E-4</v>
      </c>
      <c r="R959" s="28">
        <v>17788.337890625</v>
      </c>
      <c r="S959" s="28">
        <v>46850.71484375</v>
      </c>
      <c r="T959" s="28">
        <v>299169.84375</v>
      </c>
      <c r="U959" s="35">
        <f t="shared" si="130"/>
        <v>3.1039163722568864E-4</v>
      </c>
      <c r="V959" s="35">
        <f t="shared" si="131"/>
        <v>3.4827414480455103E-4</v>
      </c>
      <c r="W959" s="35">
        <f t="shared" si="132"/>
        <v>1.1373343141078205E-3</v>
      </c>
      <c r="X959" s="28">
        <f t="shared" si="133"/>
        <v>5.9866669871268675E-4</v>
      </c>
      <c r="Y959" s="12">
        <f t="shared" si="134"/>
        <v>1.8806396846532476</v>
      </c>
    </row>
    <row r="960" spans="1:25" x14ac:dyDescent="0.25">
      <c r="A960" s="4" t="s">
        <v>10</v>
      </c>
      <c r="B960" s="4" t="s">
        <v>11</v>
      </c>
      <c r="C960" s="4" t="s">
        <v>4571</v>
      </c>
      <c r="D960" s="4" t="s">
        <v>4572</v>
      </c>
      <c r="E960" s="4">
        <v>11</v>
      </c>
      <c r="F960" s="4">
        <v>4</v>
      </c>
      <c r="G960" s="4">
        <v>9</v>
      </c>
      <c r="H960" s="4">
        <v>2</v>
      </c>
      <c r="I960" s="4">
        <v>31</v>
      </c>
      <c r="J960" s="4" t="s">
        <v>4573</v>
      </c>
      <c r="K960" s="28">
        <v>96560.7578125</v>
      </c>
      <c r="L960" s="28">
        <v>43183.12109375</v>
      </c>
      <c r="M960" s="28">
        <v>27001.978515625</v>
      </c>
      <c r="N960" s="35">
        <f t="shared" si="126"/>
        <v>4.9950655550238274E-4</v>
      </c>
      <c r="O960" s="35">
        <f t="shared" si="127"/>
        <v>4.2587306659157666E-4</v>
      </c>
      <c r="P960" s="35">
        <f t="shared" si="128"/>
        <v>8.6716719414605195E-4</v>
      </c>
      <c r="Q960" s="28">
        <f t="shared" si="129"/>
        <v>5.9751560541333704E-4</v>
      </c>
      <c r="R960" s="28" t="s">
        <v>29</v>
      </c>
      <c r="S960" s="28">
        <v>165982.83984375</v>
      </c>
      <c r="T960" s="28">
        <v>266012.6875</v>
      </c>
      <c r="U960" s="35" t="e">
        <f t="shared" si="130"/>
        <v>#VALUE!</v>
      </c>
      <c r="V960" s="35">
        <f t="shared" si="131"/>
        <v>1.2338665864886896E-3</v>
      </c>
      <c r="W960" s="35">
        <f t="shared" si="132"/>
        <v>1.011282934434432E-3</v>
      </c>
      <c r="X960" s="28">
        <f t="shared" si="133"/>
        <v>1.1225747604615608E-3</v>
      </c>
      <c r="Y960" s="12">
        <f t="shared" si="134"/>
        <v>1.8787371414090668</v>
      </c>
    </row>
    <row r="961" spans="1:25" x14ac:dyDescent="0.25">
      <c r="A961" s="4" t="s">
        <v>10</v>
      </c>
      <c r="B961" s="4" t="s">
        <v>11</v>
      </c>
      <c r="C961" s="4" t="s">
        <v>2014</v>
      </c>
      <c r="D961" s="4" t="s">
        <v>2015</v>
      </c>
      <c r="E961" s="4">
        <v>30</v>
      </c>
      <c r="F961" s="4">
        <v>11</v>
      </c>
      <c r="G961" s="4">
        <v>19</v>
      </c>
      <c r="H961" s="4">
        <v>11</v>
      </c>
      <c r="I961" s="4">
        <v>58.8</v>
      </c>
      <c r="J961" s="4" t="s">
        <v>2016</v>
      </c>
      <c r="K961" s="28">
        <v>23359.8935546875</v>
      </c>
      <c r="L961" s="28">
        <v>34305.27734375</v>
      </c>
      <c r="M961" s="28">
        <v>8927.5244140625</v>
      </c>
      <c r="N961" s="35">
        <f t="shared" si="126"/>
        <v>1.2084018633182021E-4</v>
      </c>
      <c r="O961" s="35">
        <f t="shared" si="127"/>
        <v>3.3831953996423496E-4</v>
      </c>
      <c r="P961" s="35">
        <f t="shared" si="128"/>
        <v>2.8670700157520522E-4</v>
      </c>
      <c r="Q961" s="28">
        <f t="shared" si="129"/>
        <v>2.4862224262375349E-4</v>
      </c>
      <c r="R961" s="28">
        <v>6097.91162109375</v>
      </c>
      <c r="S961" s="28">
        <v>93386.259765625</v>
      </c>
      <c r="T961" s="28">
        <v>157378.56103515599</v>
      </c>
      <c r="U961" s="35">
        <f t="shared" si="130"/>
        <v>1.0640346407667321E-4</v>
      </c>
      <c r="V961" s="35">
        <f t="shared" si="131"/>
        <v>6.9420541105591016E-4</v>
      </c>
      <c r="W961" s="35">
        <f t="shared" si="132"/>
        <v>5.9829572234482576E-4</v>
      </c>
      <c r="X961" s="28">
        <f t="shared" si="133"/>
        <v>4.6630153249246968E-4</v>
      </c>
      <c r="Y961" s="12">
        <f t="shared" si="134"/>
        <v>1.87554229891706</v>
      </c>
    </row>
    <row r="962" spans="1:25" x14ac:dyDescent="0.25">
      <c r="A962" s="4" t="s">
        <v>10</v>
      </c>
      <c r="B962" s="4" t="s">
        <v>11</v>
      </c>
      <c r="C962" s="4" t="s">
        <v>440</v>
      </c>
      <c r="D962" s="4" t="s">
        <v>441</v>
      </c>
      <c r="E962" s="4">
        <v>76</v>
      </c>
      <c r="F962" s="4">
        <v>26</v>
      </c>
      <c r="G962" s="4">
        <v>142</v>
      </c>
      <c r="H962" s="4">
        <v>26</v>
      </c>
      <c r="I962" s="4">
        <v>35.700000000000003</v>
      </c>
      <c r="J962" s="4" t="s">
        <v>442</v>
      </c>
      <c r="K962" s="28">
        <v>2604664.73583984</v>
      </c>
      <c r="L962" s="28">
        <v>1664735.9863281299</v>
      </c>
      <c r="M962" s="28">
        <v>464794.12548828102</v>
      </c>
      <c r="N962" s="35">
        <f t="shared" ref="N962:N1025" si="135">K962/$K$2873</f>
        <v>1.3473870130185108E-2</v>
      </c>
      <c r="O962" s="35">
        <f t="shared" ref="O962:O1025" si="136">L962/$L$2873</f>
        <v>1.6417669719234911E-2</v>
      </c>
      <c r="P962" s="35">
        <f t="shared" ref="P962:P1025" si="137">M962/$M$2873</f>
        <v>1.4926840172915802E-2</v>
      </c>
      <c r="Q962" s="28">
        <f t="shared" ref="Q962:Q1025" si="138">AVERAGEIF(N962:P962,"&gt;0")</f>
        <v>1.4939460007445273E-2</v>
      </c>
      <c r="R962" s="28">
        <v>438913.9765625</v>
      </c>
      <c r="S962" s="28">
        <v>4528148.8583984403</v>
      </c>
      <c r="T962" s="28">
        <v>11210440.127929701</v>
      </c>
      <c r="U962" s="35">
        <f t="shared" ref="U962:U1025" si="139">R962/$R$2873</f>
        <v>7.6586822571136368E-3</v>
      </c>
      <c r="V962" s="35">
        <f t="shared" ref="V962:V1025" si="140">S962/$S$2873</f>
        <v>3.3660898803058531E-2</v>
      </c>
      <c r="W962" s="35">
        <f t="shared" ref="W962:W1025" si="141">T962/$T$2873</f>
        <v>4.2617992755981826E-2</v>
      </c>
      <c r="X962" s="28">
        <f t="shared" ref="X962:X1025" si="142">AVERAGEIF(U962:W962,"&gt;0")</f>
        <v>2.797919127205133E-2</v>
      </c>
      <c r="Y962" s="12">
        <f t="shared" ref="Y962:Y1025" si="143">X962/Q962</f>
        <v>1.8728381921506894</v>
      </c>
    </row>
    <row r="963" spans="1:25" x14ac:dyDescent="0.25">
      <c r="A963" s="4" t="s">
        <v>10</v>
      </c>
      <c r="B963" s="4" t="s">
        <v>11</v>
      </c>
      <c r="C963" s="4" t="s">
        <v>540</v>
      </c>
      <c r="D963" s="4" t="s">
        <v>541</v>
      </c>
      <c r="E963" s="4">
        <v>42</v>
      </c>
      <c r="F963" s="4">
        <v>22</v>
      </c>
      <c r="G963" s="4">
        <v>69</v>
      </c>
      <c r="H963" s="4">
        <v>22</v>
      </c>
      <c r="I963" s="4">
        <v>72.5</v>
      </c>
      <c r="J963" s="4" t="s">
        <v>542</v>
      </c>
      <c r="K963" s="28">
        <v>1373976.6875</v>
      </c>
      <c r="L963" s="28">
        <v>704148.82519531297</v>
      </c>
      <c r="M963" s="28">
        <v>612366.587890625</v>
      </c>
      <c r="N963" s="35">
        <f t="shared" si="135"/>
        <v>7.1075494648288103E-3</v>
      </c>
      <c r="O963" s="35">
        <f t="shared" si="136"/>
        <v>6.9443340807106716E-3</v>
      </c>
      <c r="P963" s="35">
        <f t="shared" si="137"/>
        <v>1.9666122447383694E-2</v>
      </c>
      <c r="Q963" s="28">
        <f t="shared" si="138"/>
        <v>1.1239335330974392E-2</v>
      </c>
      <c r="R963" s="28">
        <v>1567813.39306641</v>
      </c>
      <c r="S963" s="28">
        <v>2877469.7158203102</v>
      </c>
      <c r="T963" s="28">
        <v>3782907.83984375</v>
      </c>
      <c r="U963" s="35">
        <f t="shared" si="139"/>
        <v>2.7357034082128456E-2</v>
      </c>
      <c r="V963" s="35">
        <f t="shared" si="140"/>
        <v>2.1390245758694162E-2</v>
      </c>
      <c r="W963" s="35">
        <f t="shared" si="141"/>
        <v>1.438123187628863E-2</v>
      </c>
      <c r="X963" s="28">
        <f t="shared" si="142"/>
        <v>2.104283723903708E-2</v>
      </c>
      <c r="Y963" s="12">
        <f t="shared" si="143"/>
        <v>1.8722492584632917</v>
      </c>
    </row>
    <row r="964" spans="1:25" x14ac:dyDescent="0.25">
      <c r="A964" s="29" t="s">
        <v>10</v>
      </c>
      <c r="B964" s="29" t="s">
        <v>11</v>
      </c>
      <c r="C964" s="29" t="s">
        <v>5956</v>
      </c>
      <c r="D964" s="29" t="s">
        <v>5957</v>
      </c>
      <c r="E964" s="29">
        <v>5</v>
      </c>
      <c r="F964" s="29">
        <v>1</v>
      </c>
      <c r="G964" s="29">
        <v>1</v>
      </c>
      <c r="H964" s="29">
        <v>1</v>
      </c>
      <c r="I964" s="29">
        <v>45.1</v>
      </c>
      <c r="J964" s="29" t="s">
        <v>5958</v>
      </c>
      <c r="K964" s="30">
        <v>30800.67578125</v>
      </c>
      <c r="L964" s="30">
        <v>17434.146484375</v>
      </c>
      <c r="M964" s="30" t="s">
        <v>29</v>
      </c>
      <c r="N964" s="35">
        <f t="shared" si="135"/>
        <v>1.5933117982061041E-4</v>
      </c>
      <c r="O964" s="35">
        <f t="shared" si="136"/>
        <v>1.7193600737168895E-4</v>
      </c>
      <c r="P964" s="35" t="e">
        <f t="shared" si="137"/>
        <v>#VALUE!</v>
      </c>
      <c r="Q964" s="28">
        <f t="shared" si="138"/>
        <v>1.6563359359614968E-4</v>
      </c>
      <c r="R964" s="30" t="s">
        <v>29</v>
      </c>
      <c r="S964" s="30">
        <v>63704.55078125</v>
      </c>
      <c r="T964" s="30">
        <v>38464.71484375</v>
      </c>
      <c r="U964" s="35" t="e">
        <f t="shared" si="139"/>
        <v>#VALUE!</v>
      </c>
      <c r="V964" s="35">
        <f t="shared" si="140"/>
        <v>4.735604999302949E-4</v>
      </c>
      <c r="W964" s="35">
        <f t="shared" si="141"/>
        <v>1.4622877602171196E-4</v>
      </c>
      <c r="X964" s="28">
        <f t="shared" si="142"/>
        <v>3.0989463797600342E-4</v>
      </c>
      <c r="Y964" s="12">
        <f t="shared" si="143"/>
        <v>1.8709648885092307</v>
      </c>
    </row>
    <row r="965" spans="1:25" x14ac:dyDescent="0.25">
      <c r="A965" s="4" t="s">
        <v>10</v>
      </c>
      <c r="B965" s="4" t="s">
        <v>11</v>
      </c>
      <c r="C965" s="4" t="s">
        <v>322</v>
      </c>
      <c r="D965" s="4" t="s">
        <v>323</v>
      </c>
      <c r="E965" s="4">
        <v>62</v>
      </c>
      <c r="F965" s="4">
        <v>18</v>
      </c>
      <c r="G965" s="4">
        <v>216</v>
      </c>
      <c r="H965" s="4">
        <v>1</v>
      </c>
      <c r="I965" s="4">
        <v>35.799999999999997</v>
      </c>
      <c r="J965" s="4" t="s">
        <v>29</v>
      </c>
      <c r="K965" s="28">
        <v>208520.546875</v>
      </c>
      <c r="L965" s="28">
        <v>53444.98828125</v>
      </c>
      <c r="M965" s="28" t="s">
        <v>29</v>
      </c>
      <c r="N965" s="35">
        <f t="shared" si="135"/>
        <v>1.0786719416934919E-3</v>
      </c>
      <c r="O965" s="35">
        <f t="shared" si="136"/>
        <v>5.2707586845965706E-4</v>
      </c>
      <c r="P965" s="35" t="e">
        <f t="shared" si="137"/>
        <v>#VALUE!</v>
      </c>
      <c r="Q965" s="28">
        <f t="shared" si="138"/>
        <v>8.0287390507657441E-4</v>
      </c>
      <c r="R965" s="28" t="s">
        <v>29</v>
      </c>
      <c r="S965" s="28">
        <v>172291.875</v>
      </c>
      <c r="T965" s="28">
        <v>452610</v>
      </c>
      <c r="U965" s="35" t="e">
        <f t="shared" si="139"/>
        <v>#VALUE!</v>
      </c>
      <c r="V965" s="35">
        <f t="shared" si="140"/>
        <v>1.2807660592270001E-3</v>
      </c>
      <c r="W965" s="35">
        <f t="shared" si="141"/>
        <v>1.7206576620687247E-3</v>
      </c>
      <c r="X965" s="28">
        <f t="shared" si="142"/>
        <v>1.5007118606478625E-3</v>
      </c>
      <c r="Y965" s="12">
        <f t="shared" si="143"/>
        <v>1.8691750362776227</v>
      </c>
    </row>
    <row r="966" spans="1:25" x14ac:dyDescent="0.25">
      <c r="A966" s="4" t="s">
        <v>10</v>
      </c>
      <c r="B966" s="4" t="s">
        <v>11</v>
      </c>
      <c r="C966" s="4" t="s">
        <v>3801</v>
      </c>
      <c r="D966" s="4" t="s">
        <v>3802</v>
      </c>
      <c r="E966" s="4">
        <v>13</v>
      </c>
      <c r="F966" s="4">
        <v>4</v>
      </c>
      <c r="G966" s="4">
        <v>6</v>
      </c>
      <c r="H966" s="4">
        <v>4</v>
      </c>
      <c r="I966" s="4">
        <v>43.3</v>
      </c>
      <c r="J966" s="4" t="s">
        <v>3803</v>
      </c>
      <c r="K966" s="28">
        <v>23103.79296875</v>
      </c>
      <c r="L966" s="28">
        <v>83463.6298828125</v>
      </c>
      <c r="M966" s="28">
        <v>24989.35546875</v>
      </c>
      <c r="N966" s="35">
        <f t="shared" si="135"/>
        <v>1.1951538395410707E-4</v>
      </c>
      <c r="O966" s="35">
        <f t="shared" si="136"/>
        <v>8.2312049492416653E-4</v>
      </c>
      <c r="P966" s="35">
        <f t="shared" si="137"/>
        <v>8.0253190531259311E-4</v>
      </c>
      <c r="Q966" s="28">
        <f t="shared" si="138"/>
        <v>5.817225947302889E-4</v>
      </c>
      <c r="R966" s="28" t="s">
        <v>29</v>
      </c>
      <c r="S966" s="28">
        <v>128554.59277343799</v>
      </c>
      <c r="T966" s="28">
        <v>318701.5546875</v>
      </c>
      <c r="U966" s="35" t="e">
        <f t="shared" si="139"/>
        <v>#VALUE!</v>
      </c>
      <c r="V966" s="35">
        <f t="shared" si="140"/>
        <v>9.5563623752987754E-4</v>
      </c>
      <c r="W966" s="35">
        <f t="shared" si="141"/>
        <v>1.2115867346860687E-3</v>
      </c>
      <c r="X966" s="28">
        <f t="shared" si="142"/>
        <v>1.0836114861079731E-3</v>
      </c>
      <c r="Y966" s="12">
        <f t="shared" si="143"/>
        <v>1.8627632756991002</v>
      </c>
    </row>
    <row r="967" spans="1:25" x14ac:dyDescent="0.25">
      <c r="A967" s="29" t="s">
        <v>10</v>
      </c>
      <c r="B967" s="29" t="s">
        <v>11</v>
      </c>
      <c r="C967" s="29" t="s">
        <v>7105</v>
      </c>
      <c r="D967" s="29" t="s">
        <v>7106</v>
      </c>
      <c r="E967" s="29">
        <v>4</v>
      </c>
      <c r="F967" s="29">
        <v>1</v>
      </c>
      <c r="G967" s="29">
        <v>1</v>
      </c>
      <c r="H967" s="29">
        <v>1</v>
      </c>
      <c r="I967" s="29">
        <v>22.2</v>
      </c>
      <c r="J967" s="29" t="s">
        <v>7107</v>
      </c>
      <c r="K967" s="30">
        <v>69677.2578125</v>
      </c>
      <c r="L967" s="30">
        <v>75125.34375</v>
      </c>
      <c r="M967" s="30" t="s">
        <v>29</v>
      </c>
      <c r="N967" s="35">
        <f t="shared" si="135"/>
        <v>3.604388349390924E-4</v>
      </c>
      <c r="O967" s="35">
        <f t="shared" si="136"/>
        <v>7.4088809959105501E-4</v>
      </c>
      <c r="P967" s="35" t="e">
        <f t="shared" si="137"/>
        <v>#VALUE!</v>
      </c>
      <c r="Q967" s="28">
        <f t="shared" si="138"/>
        <v>5.506634672650737E-4</v>
      </c>
      <c r="R967" s="30" t="s">
        <v>29</v>
      </c>
      <c r="S967" s="30">
        <v>216647.109375</v>
      </c>
      <c r="T967" s="30">
        <v>115869.703125</v>
      </c>
      <c r="U967" s="35" t="e">
        <f t="shared" si="139"/>
        <v>#VALUE!</v>
      </c>
      <c r="V967" s="35">
        <f t="shared" si="140"/>
        <v>1.6104895516236017E-3</v>
      </c>
      <c r="W967" s="35">
        <f t="shared" si="141"/>
        <v>4.404942278863916E-4</v>
      </c>
      <c r="X967" s="28">
        <f t="shared" si="142"/>
        <v>1.0254918897549966E-3</v>
      </c>
      <c r="Y967" s="12">
        <f t="shared" si="143"/>
        <v>1.8622842275123257</v>
      </c>
    </row>
    <row r="968" spans="1:25" x14ac:dyDescent="0.25">
      <c r="A968" s="4" t="s">
        <v>10</v>
      </c>
      <c r="B968" s="4" t="s">
        <v>11</v>
      </c>
      <c r="C968" s="4" t="s">
        <v>2862</v>
      </c>
      <c r="D968" s="4" t="s">
        <v>2863</v>
      </c>
      <c r="E968" s="4">
        <v>34</v>
      </c>
      <c r="F968" s="4">
        <v>9</v>
      </c>
      <c r="G968" s="4">
        <v>22</v>
      </c>
      <c r="H968" s="4">
        <v>9</v>
      </c>
      <c r="I968" s="4">
        <v>35.700000000000003</v>
      </c>
      <c r="J968" s="4" t="s">
        <v>2864</v>
      </c>
      <c r="K968" s="28">
        <v>494122.17578125</v>
      </c>
      <c r="L968" s="28">
        <v>471338.13574218802</v>
      </c>
      <c r="M968" s="28">
        <v>44384.9951171875</v>
      </c>
      <c r="N968" s="35">
        <f t="shared" si="135"/>
        <v>2.556082528899582E-3</v>
      </c>
      <c r="O968" s="35">
        <f t="shared" si="136"/>
        <v>4.6483489888167126E-3</v>
      </c>
      <c r="P968" s="35">
        <f t="shared" si="137"/>
        <v>1.4254219058683231E-3</v>
      </c>
      <c r="Q968" s="28">
        <f t="shared" si="138"/>
        <v>2.8766178078615391E-3</v>
      </c>
      <c r="R968" s="28">
        <v>111731.33203125</v>
      </c>
      <c r="S968" s="28">
        <v>1318493.23046875</v>
      </c>
      <c r="T968" s="28">
        <v>1134363.8447265599</v>
      </c>
      <c r="U968" s="35">
        <f t="shared" si="139"/>
        <v>1.949618412457995E-3</v>
      </c>
      <c r="V968" s="35">
        <f t="shared" si="140"/>
        <v>9.8012827296988774E-3</v>
      </c>
      <c r="W968" s="35">
        <f t="shared" si="141"/>
        <v>4.3124364044154848E-3</v>
      </c>
      <c r="X968" s="28">
        <f t="shared" si="142"/>
        <v>5.3544458488574524E-3</v>
      </c>
      <c r="Y968" s="12">
        <f t="shared" si="143"/>
        <v>1.8613685259905681</v>
      </c>
    </row>
    <row r="969" spans="1:25" x14ac:dyDescent="0.25">
      <c r="A969" s="4" t="s">
        <v>10</v>
      </c>
      <c r="B969" s="4" t="s">
        <v>11</v>
      </c>
      <c r="C969" s="4" t="s">
        <v>5365</v>
      </c>
      <c r="D969" s="4" t="s">
        <v>5366</v>
      </c>
      <c r="E969" s="4">
        <v>12</v>
      </c>
      <c r="F969" s="4">
        <v>2</v>
      </c>
      <c r="G969" s="4">
        <v>3</v>
      </c>
      <c r="H969" s="4">
        <v>2</v>
      </c>
      <c r="I969" s="4">
        <v>33.9</v>
      </c>
      <c r="J969" s="4" t="s">
        <v>5367</v>
      </c>
      <c r="K969" s="28">
        <v>25060.41015625</v>
      </c>
      <c r="L969" s="28">
        <v>33615.2783203125</v>
      </c>
      <c r="M969" s="28" t="s">
        <v>29</v>
      </c>
      <c r="N969" s="35">
        <f t="shared" si="135"/>
        <v>1.2963691918131266E-4</v>
      </c>
      <c r="O969" s="35">
        <f t="shared" si="136"/>
        <v>3.3151475159753555E-4</v>
      </c>
      <c r="P969" s="35" t="e">
        <f t="shared" si="137"/>
        <v>#VALUE!</v>
      </c>
      <c r="Q969" s="28">
        <f t="shared" si="138"/>
        <v>2.3057583538942409E-4</v>
      </c>
      <c r="R969" s="28" t="s">
        <v>29</v>
      </c>
      <c r="S969" s="28">
        <v>97269.984375</v>
      </c>
      <c r="T969" s="28">
        <v>35421.8515625</v>
      </c>
      <c r="U969" s="35" t="e">
        <f t="shared" si="139"/>
        <v>#VALUE!</v>
      </c>
      <c r="V969" s="35">
        <f t="shared" si="140"/>
        <v>7.2307585351335125E-4</v>
      </c>
      <c r="W969" s="35">
        <f t="shared" si="141"/>
        <v>1.3466092286002664E-4</v>
      </c>
      <c r="X969" s="28">
        <f t="shared" si="142"/>
        <v>4.2886838818668896E-4</v>
      </c>
      <c r="Y969" s="12">
        <f t="shared" si="143"/>
        <v>1.8599884392150836</v>
      </c>
    </row>
    <row r="970" spans="1:25" x14ac:dyDescent="0.25">
      <c r="A970" s="4" t="s">
        <v>10</v>
      </c>
      <c r="B970" s="4" t="s">
        <v>11</v>
      </c>
      <c r="C970" s="4" t="s">
        <v>4515</v>
      </c>
      <c r="D970" s="4" t="s">
        <v>4516</v>
      </c>
      <c r="E970" s="4">
        <v>6</v>
      </c>
      <c r="F970" s="4">
        <v>2</v>
      </c>
      <c r="G970" s="4">
        <v>5</v>
      </c>
      <c r="H970" s="4">
        <v>2</v>
      </c>
      <c r="I970" s="4">
        <v>43.8</v>
      </c>
      <c r="J970" s="4" t="s">
        <v>4517</v>
      </c>
      <c r="K970" s="28">
        <v>78976.2109375</v>
      </c>
      <c r="L970" s="28">
        <v>116837.71875</v>
      </c>
      <c r="M970" s="28">
        <v>31633.56640625</v>
      </c>
      <c r="N970" s="35">
        <f t="shared" si="135"/>
        <v>4.085421032902608E-4</v>
      </c>
      <c r="O970" s="35">
        <f t="shared" si="136"/>
        <v>1.1522566298439291E-3</v>
      </c>
      <c r="P970" s="35">
        <f t="shared" si="137"/>
        <v>1.0159104083971855E-3</v>
      </c>
      <c r="Q970" s="28">
        <f t="shared" si="138"/>
        <v>8.5890304717712522E-4</v>
      </c>
      <c r="R970" s="28" t="s">
        <v>29</v>
      </c>
      <c r="S970" s="28">
        <v>185215.9453125</v>
      </c>
      <c r="T970" s="28">
        <v>474737.59765625</v>
      </c>
      <c r="U970" s="35" t="e">
        <f t="shared" si="139"/>
        <v>#VALUE!</v>
      </c>
      <c r="V970" s="35">
        <f t="shared" si="140"/>
        <v>1.3768397168113366E-3</v>
      </c>
      <c r="W970" s="35">
        <f t="shared" si="141"/>
        <v>1.8047786944153377E-3</v>
      </c>
      <c r="X970" s="28">
        <f t="shared" si="142"/>
        <v>1.590809205613337E-3</v>
      </c>
      <c r="Y970" s="12">
        <f t="shared" si="143"/>
        <v>1.8521406005505487</v>
      </c>
    </row>
    <row r="971" spans="1:25" x14ac:dyDescent="0.25">
      <c r="A971" s="29" t="s">
        <v>7735</v>
      </c>
      <c r="B971" s="29" t="s">
        <v>11</v>
      </c>
      <c r="C971" s="29" t="s">
        <v>8283</v>
      </c>
      <c r="D971" s="29" t="s">
        <v>8284</v>
      </c>
      <c r="E971" s="29">
        <v>25</v>
      </c>
      <c r="F971" s="29">
        <v>1</v>
      </c>
      <c r="G971" s="29">
        <v>1</v>
      </c>
      <c r="H971" s="29">
        <v>1</v>
      </c>
      <c r="I971" s="29">
        <v>2.8</v>
      </c>
      <c r="J971" s="29" t="s">
        <v>29</v>
      </c>
      <c r="K971" s="30">
        <v>18247.224609375</v>
      </c>
      <c r="L971" s="30" t="s">
        <v>29</v>
      </c>
      <c r="M971" s="30" t="s">
        <v>29</v>
      </c>
      <c r="N971" s="35">
        <f t="shared" si="135"/>
        <v>9.4392468727366505E-5</v>
      </c>
      <c r="O971" s="35" t="e">
        <f t="shared" si="136"/>
        <v>#VALUE!</v>
      </c>
      <c r="P971" s="35" t="e">
        <f t="shared" si="137"/>
        <v>#VALUE!</v>
      </c>
      <c r="Q971" s="28">
        <f t="shared" si="138"/>
        <v>9.4392468727366505E-5</v>
      </c>
      <c r="R971" s="30" t="s">
        <v>29</v>
      </c>
      <c r="S971" s="30" t="s">
        <v>29</v>
      </c>
      <c r="T971" s="30">
        <v>45816.1875</v>
      </c>
      <c r="U971" s="35" t="e">
        <f t="shared" si="139"/>
        <v>#VALUE!</v>
      </c>
      <c r="V971" s="35" t="e">
        <f t="shared" si="140"/>
        <v>#VALUE!</v>
      </c>
      <c r="W971" s="35">
        <f t="shared" si="141"/>
        <v>1.7417638600263435E-4</v>
      </c>
      <c r="X971" s="28">
        <f t="shared" si="142"/>
        <v>1.7417638600263435E-4</v>
      </c>
      <c r="Y971" s="12">
        <f t="shared" si="143"/>
        <v>1.8452360484998809</v>
      </c>
    </row>
    <row r="972" spans="1:25" x14ac:dyDescent="0.25">
      <c r="A972" s="4" t="s">
        <v>10</v>
      </c>
      <c r="B972" s="4" t="s">
        <v>11</v>
      </c>
      <c r="C972" s="4" t="s">
        <v>2251</v>
      </c>
      <c r="D972" s="4" t="s">
        <v>2252</v>
      </c>
      <c r="E972" s="4">
        <v>27</v>
      </c>
      <c r="F972" s="4">
        <v>8</v>
      </c>
      <c r="G972" s="4">
        <v>14</v>
      </c>
      <c r="H972" s="4">
        <v>8</v>
      </c>
      <c r="I972" s="4">
        <v>46.8</v>
      </c>
      <c r="J972" s="4" t="s">
        <v>2253</v>
      </c>
      <c r="K972" s="28">
        <v>86941.694091796904</v>
      </c>
      <c r="L972" s="28">
        <v>59752.708984375</v>
      </c>
      <c r="M972" s="28" t="s">
        <v>29</v>
      </c>
      <c r="N972" s="35">
        <f t="shared" si="135"/>
        <v>4.497473624809673E-4</v>
      </c>
      <c r="O972" s="35">
        <f t="shared" si="136"/>
        <v>5.8928277456102762E-4</v>
      </c>
      <c r="P972" s="35" t="e">
        <f t="shared" si="137"/>
        <v>#VALUE!</v>
      </c>
      <c r="Q972" s="28">
        <f t="shared" si="138"/>
        <v>5.1951506852099749E-4</v>
      </c>
      <c r="R972" s="28" t="s">
        <v>29</v>
      </c>
      <c r="S972" s="28">
        <v>83153.86328125</v>
      </c>
      <c r="T972" s="28">
        <v>339592.734375</v>
      </c>
      <c r="U972" s="35" t="e">
        <f t="shared" si="139"/>
        <v>#VALUE!</v>
      </c>
      <c r="V972" s="35">
        <f t="shared" si="140"/>
        <v>6.181408483959404E-4</v>
      </c>
      <c r="W972" s="35">
        <f t="shared" si="141"/>
        <v>1.291007358178593E-3</v>
      </c>
      <c r="X972" s="28">
        <f t="shared" si="142"/>
        <v>9.5457410328726668E-4</v>
      </c>
      <c r="Y972" s="12">
        <f t="shared" si="143"/>
        <v>1.8374329468533697</v>
      </c>
    </row>
    <row r="973" spans="1:25" x14ac:dyDescent="0.25">
      <c r="A973" s="4" t="s">
        <v>10</v>
      </c>
      <c r="B973" s="4" t="s">
        <v>11</v>
      </c>
      <c r="C973" s="4" t="s">
        <v>2044</v>
      </c>
      <c r="D973" s="4" t="s">
        <v>2045</v>
      </c>
      <c r="E973" s="4">
        <v>30</v>
      </c>
      <c r="F973" s="4">
        <v>9</v>
      </c>
      <c r="G973" s="4">
        <v>20</v>
      </c>
      <c r="H973" s="4">
        <v>3</v>
      </c>
      <c r="I973" s="4">
        <v>37.4</v>
      </c>
      <c r="J973" s="4" t="s">
        <v>2046</v>
      </c>
      <c r="K973" s="28">
        <v>440323.796875</v>
      </c>
      <c r="L973" s="28">
        <v>223573.67431640599</v>
      </c>
      <c r="M973" s="28">
        <v>122799.642578125</v>
      </c>
      <c r="N973" s="35">
        <f t="shared" si="135"/>
        <v>2.2777847654204073E-3</v>
      </c>
      <c r="O973" s="35">
        <f t="shared" si="136"/>
        <v>2.2048894076823642E-3</v>
      </c>
      <c r="P973" s="35">
        <f t="shared" si="137"/>
        <v>3.9437044005864357E-3</v>
      </c>
      <c r="Q973" s="28">
        <f t="shared" si="138"/>
        <v>2.8087928578964024E-3</v>
      </c>
      <c r="R973" s="28" t="s">
        <v>29</v>
      </c>
      <c r="S973" s="28">
        <v>598962.783203125</v>
      </c>
      <c r="T973" s="28">
        <v>1543818.58984375</v>
      </c>
      <c r="U973" s="35" t="e">
        <f t="shared" si="139"/>
        <v>#VALUE!</v>
      </c>
      <c r="V973" s="35">
        <f t="shared" si="140"/>
        <v>4.4525094608593848E-3</v>
      </c>
      <c r="W973" s="35">
        <f t="shared" si="141"/>
        <v>5.8690335729629974E-3</v>
      </c>
      <c r="X973" s="28">
        <f t="shared" si="142"/>
        <v>5.1607715169111907E-3</v>
      </c>
      <c r="Y973" s="12">
        <f t="shared" si="143"/>
        <v>1.8373628024589406</v>
      </c>
    </row>
    <row r="974" spans="1:25" x14ac:dyDescent="0.25">
      <c r="A974" s="4" t="s">
        <v>10</v>
      </c>
      <c r="B974" s="4" t="s">
        <v>11</v>
      </c>
      <c r="C974" s="4" t="s">
        <v>3093</v>
      </c>
      <c r="D974" s="4" t="s">
        <v>3094</v>
      </c>
      <c r="E974" s="4">
        <v>33</v>
      </c>
      <c r="F974" s="4">
        <v>4</v>
      </c>
      <c r="G974" s="4">
        <v>8</v>
      </c>
      <c r="H974" s="4">
        <v>4</v>
      </c>
      <c r="I974" s="4">
        <v>20.6</v>
      </c>
      <c r="J974" s="4" t="s">
        <v>3095</v>
      </c>
      <c r="K974" s="28">
        <v>33747.907714843801</v>
      </c>
      <c r="L974" s="28">
        <v>20638.259277343801</v>
      </c>
      <c r="M974" s="28">
        <v>37914.54296875</v>
      </c>
      <c r="N974" s="35">
        <f t="shared" si="135"/>
        <v>1.7457714210142314E-4</v>
      </c>
      <c r="O974" s="35">
        <f t="shared" si="136"/>
        <v>2.0353505131028048E-4</v>
      </c>
      <c r="P974" s="35">
        <f t="shared" si="137"/>
        <v>1.2176236576336616E-3</v>
      </c>
      <c r="Q974" s="28">
        <f t="shared" si="138"/>
        <v>5.3191195034845513E-4</v>
      </c>
      <c r="R974" s="28">
        <v>71222.2109375</v>
      </c>
      <c r="S974" s="28">
        <v>16192.2509765625</v>
      </c>
      <c r="T974" s="28">
        <v>412663.0625</v>
      </c>
      <c r="U974" s="35">
        <f t="shared" si="139"/>
        <v>1.2427680874768476E-3</v>
      </c>
      <c r="V974" s="35">
        <f t="shared" si="140"/>
        <v>1.203683312011463E-4</v>
      </c>
      <c r="W974" s="35">
        <f t="shared" si="141"/>
        <v>1.568794017682707E-3</v>
      </c>
      <c r="X974" s="28">
        <f t="shared" si="142"/>
        <v>9.7731014545356684E-4</v>
      </c>
      <c r="Y974" s="12">
        <f t="shared" si="143"/>
        <v>1.8373532401618946</v>
      </c>
    </row>
    <row r="975" spans="1:25" x14ac:dyDescent="0.25">
      <c r="A975" s="29" t="s">
        <v>10</v>
      </c>
      <c r="B975" s="29" t="s">
        <v>11</v>
      </c>
      <c r="C975" s="29" t="s">
        <v>6655</v>
      </c>
      <c r="D975" s="29" t="s">
        <v>6656</v>
      </c>
      <c r="E975" s="29">
        <v>2</v>
      </c>
      <c r="F975" s="29">
        <v>1</v>
      </c>
      <c r="G975" s="29">
        <v>1</v>
      </c>
      <c r="H975" s="29">
        <v>1</v>
      </c>
      <c r="I975" s="29">
        <v>55.9</v>
      </c>
      <c r="J975" s="29" t="s">
        <v>6657</v>
      </c>
      <c r="K975" s="30">
        <v>62842.50390625</v>
      </c>
      <c r="L975" s="30">
        <v>33239.8828125</v>
      </c>
      <c r="M975" s="30">
        <v>10615.2080078125</v>
      </c>
      <c r="N975" s="35">
        <f t="shared" si="135"/>
        <v>3.2508281186347974E-4</v>
      </c>
      <c r="O975" s="35">
        <f t="shared" si="136"/>
        <v>3.2781259130787671E-4</v>
      </c>
      <c r="P975" s="35">
        <f t="shared" si="137"/>
        <v>3.4090687606779619E-4</v>
      </c>
      <c r="Q975" s="28">
        <f t="shared" si="138"/>
        <v>3.3126742641305086E-4</v>
      </c>
      <c r="R975" s="30" t="s">
        <v>29</v>
      </c>
      <c r="S975" s="30">
        <v>103049.5390625</v>
      </c>
      <c r="T975" s="30">
        <v>118185.4609375</v>
      </c>
      <c r="U975" s="35" t="e">
        <f t="shared" si="139"/>
        <v>#VALUE!</v>
      </c>
      <c r="V975" s="35">
        <f t="shared" si="140"/>
        <v>7.6603932745079796E-4</v>
      </c>
      <c r="W975" s="35">
        <f t="shared" si="141"/>
        <v>4.4929789202013509E-4</v>
      </c>
      <c r="X975" s="28">
        <f t="shared" si="142"/>
        <v>6.0766860973546655E-4</v>
      </c>
      <c r="Y975" s="12">
        <f t="shared" si="143"/>
        <v>1.8343747718128389</v>
      </c>
    </row>
    <row r="976" spans="1:25" x14ac:dyDescent="0.25">
      <c r="A976" s="4" t="s">
        <v>10</v>
      </c>
      <c r="B976" s="4" t="s">
        <v>11</v>
      </c>
      <c r="C976" s="4" t="s">
        <v>6081</v>
      </c>
      <c r="D976" s="4" t="s">
        <v>6082</v>
      </c>
      <c r="E976" s="4">
        <v>3</v>
      </c>
      <c r="F976" s="4">
        <v>2</v>
      </c>
      <c r="G976" s="4">
        <v>2</v>
      </c>
      <c r="H976" s="4">
        <v>2</v>
      </c>
      <c r="I976" s="4">
        <v>64.2</v>
      </c>
      <c r="J976" s="4" t="s">
        <v>6083</v>
      </c>
      <c r="K976" s="28" t="s">
        <v>29</v>
      </c>
      <c r="L976" s="28">
        <v>12723.6279296875</v>
      </c>
      <c r="M976" s="28" t="s">
        <v>29</v>
      </c>
      <c r="N976" s="35" t="e">
        <f t="shared" si="135"/>
        <v>#VALUE!</v>
      </c>
      <c r="O976" s="35">
        <f t="shared" si="136"/>
        <v>1.2548075051876009E-4</v>
      </c>
      <c r="P976" s="35" t="e">
        <f t="shared" si="137"/>
        <v>#VALUE!</v>
      </c>
      <c r="Q976" s="28">
        <f t="shared" si="138"/>
        <v>1.2548075051876009E-4</v>
      </c>
      <c r="R976" s="28" t="s">
        <v>29</v>
      </c>
      <c r="S976" s="28">
        <v>41729.29296875</v>
      </c>
      <c r="T976" s="28">
        <v>39205.74609375</v>
      </c>
      <c r="U976" s="35" t="e">
        <f t="shared" si="139"/>
        <v>#VALUE!</v>
      </c>
      <c r="V976" s="35">
        <f t="shared" si="140"/>
        <v>3.1020303255690324E-4</v>
      </c>
      <c r="W976" s="35">
        <f t="shared" si="141"/>
        <v>1.4904590577612494E-4</v>
      </c>
      <c r="X976" s="28">
        <f t="shared" si="142"/>
        <v>2.2962446916651409E-4</v>
      </c>
      <c r="Y976" s="12">
        <f t="shared" si="143"/>
        <v>1.8299577283145427</v>
      </c>
    </row>
    <row r="977" spans="1:25" x14ac:dyDescent="0.25">
      <c r="A977" s="4" t="s">
        <v>10</v>
      </c>
      <c r="B977" s="4" t="s">
        <v>11</v>
      </c>
      <c r="C977" s="4" t="s">
        <v>349</v>
      </c>
      <c r="D977" s="4" t="s">
        <v>350</v>
      </c>
      <c r="E977" s="4">
        <v>73</v>
      </c>
      <c r="F977" s="4">
        <v>29</v>
      </c>
      <c r="G977" s="4">
        <v>180</v>
      </c>
      <c r="H977" s="4">
        <v>29</v>
      </c>
      <c r="I977" s="4">
        <v>39.299999999999997</v>
      </c>
      <c r="J977" s="4" t="s">
        <v>351</v>
      </c>
      <c r="K977" s="28">
        <v>6238057.0097656297</v>
      </c>
      <c r="L977" s="28">
        <v>4056684.0888671898</v>
      </c>
      <c r="M977" s="28">
        <v>1225307.93359375</v>
      </c>
      <c r="N977" s="35">
        <f t="shared" si="135"/>
        <v>3.2269323900978711E-2</v>
      </c>
      <c r="O977" s="35">
        <f t="shared" si="136"/>
        <v>4.0007124296746834E-2</v>
      </c>
      <c r="P977" s="35">
        <f t="shared" si="137"/>
        <v>3.9350703213267668E-2</v>
      </c>
      <c r="Q977" s="28">
        <f t="shared" si="138"/>
        <v>3.7209050470331073E-2</v>
      </c>
      <c r="R977" s="28">
        <v>858012.03271484398</v>
      </c>
      <c r="S977" s="28">
        <v>17072206.642578099</v>
      </c>
      <c r="T977" s="28">
        <v>16347325.3115234</v>
      </c>
      <c r="U977" s="35">
        <f t="shared" si="139"/>
        <v>1.4971593255717288E-2</v>
      </c>
      <c r="V977" s="35">
        <f t="shared" si="140"/>
        <v>0.12690965737022578</v>
      </c>
      <c r="W977" s="35">
        <f t="shared" si="141"/>
        <v>6.2146551228657657E-2</v>
      </c>
      <c r="X977" s="28">
        <f t="shared" si="142"/>
        <v>6.8009267284866906E-2</v>
      </c>
      <c r="Y977" s="12">
        <f t="shared" si="143"/>
        <v>1.827761429684819</v>
      </c>
    </row>
    <row r="978" spans="1:25" x14ac:dyDescent="0.25">
      <c r="A978" s="4" t="s">
        <v>10</v>
      </c>
      <c r="B978" s="4" t="s">
        <v>11</v>
      </c>
      <c r="C978" s="4" t="s">
        <v>4229</v>
      </c>
      <c r="D978" s="4" t="s">
        <v>4230</v>
      </c>
      <c r="E978" s="4">
        <v>10</v>
      </c>
      <c r="F978" s="4">
        <v>4</v>
      </c>
      <c r="G978" s="4">
        <v>6</v>
      </c>
      <c r="H978" s="4">
        <v>4</v>
      </c>
      <c r="I978" s="4">
        <v>41.9</v>
      </c>
      <c r="J978" s="4" t="s">
        <v>4231</v>
      </c>
      <c r="K978" s="28">
        <v>239459.05761718799</v>
      </c>
      <c r="L978" s="28">
        <v>165217.35546875</v>
      </c>
      <c r="M978" s="28">
        <v>57506.8720703125</v>
      </c>
      <c r="N978" s="35">
        <f t="shared" si="135"/>
        <v>1.2387161385629083E-3</v>
      </c>
      <c r="O978" s="35">
        <f t="shared" si="136"/>
        <v>1.6293778690723395E-3</v>
      </c>
      <c r="P978" s="35">
        <f t="shared" si="137"/>
        <v>1.8468303301727364E-3</v>
      </c>
      <c r="Q978" s="28">
        <f t="shared" si="138"/>
        <v>1.5716414459359949E-3</v>
      </c>
      <c r="R978" s="28">
        <v>22460.0966796875</v>
      </c>
      <c r="S978" s="28">
        <v>710106.79394531297</v>
      </c>
      <c r="T978" s="28">
        <v>774181.109375</v>
      </c>
      <c r="U978" s="35">
        <f t="shared" si="139"/>
        <v>3.9190992567830703E-4</v>
      </c>
      <c r="V978" s="35">
        <f t="shared" si="140"/>
        <v>5.2787206599943142E-3</v>
      </c>
      <c r="W978" s="35">
        <f t="shared" si="141"/>
        <v>2.9431533940367186E-3</v>
      </c>
      <c r="X978" s="28">
        <f t="shared" si="142"/>
        <v>2.8712613265697799E-3</v>
      </c>
      <c r="Y978" s="12">
        <f t="shared" si="143"/>
        <v>1.8269188140809007</v>
      </c>
    </row>
    <row r="979" spans="1:25" x14ac:dyDescent="0.25">
      <c r="A979" s="4" t="s">
        <v>10</v>
      </c>
      <c r="B979" s="4" t="s">
        <v>11</v>
      </c>
      <c r="C979" s="4" t="s">
        <v>3764</v>
      </c>
      <c r="D979" s="4" t="s">
        <v>3765</v>
      </c>
      <c r="E979" s="4">
        <v>4</v>
      </c>
      <c r="F979" s="4">
        <v>5</v>
      </c>
      <c r="G979" s="4">
        <v>7</v>
      </c>
      <c r="H979" s="4">
        <v>5</v>
      </c>
      <c r="I979" s="4">
        <v>185.1</v>
      </c>
      <c r="J979" s="4" t="s">
        <v>3766</v>
      </c>
      <c r="K979" s="28">
        <v>42933.76953125</v>
      </c>
      <c r="L979" s="28" t="s">
        <v>29</v>
      </c>
      <c r="M979" s="28" t="s">
        <v>29</v>
      </c>
      <c r="N979" s="35">
        <f t="shared" si="135"/>
        <v>2.2209539174216842E-4</v>
      </c>
      <c r="O979" s="35" t="e">
        <f t="shared" si="136"/>
        <v>#VALUE!</v>
      </c>
      <c r="P979" s="35" t="e">
        <f t="shared" si="137"/>
        <v>#VALUE!</v>
      </c>
      <c r="Q979" s="28">
        <f t="shared" si="138"/>
        <v>2.2209539174216842E-4</v>
      </c>
      <c r="R979" s="28" t="s">
        <v>29</v>
      </c>
      <c r="S979" s="28">
        <v>91312.6640625</v>
      </c>
      <c r="T979" s="28">
        <v>34826.6015625</v>
      </c>
      <c r="U979" s="35" t="e">
        <f t="shared" si="139"/>
        <v>#VALUE!</v>
      </c>
      <c r="V979" s="35">
        <f t="shared" si="140"/>
        <v>6.7879092330295349E-4</v>
      </c>
      <c r="W979" s="35">
        <f t="shared" si="141"/>
        <v>1.3239800009352476E-4</v>
      </c>
      <c r="X979" s="28">
        <f t="shared" si="142"/>
        <v>4.0559446169823911E-4</v>
      </c>
      <c r="Y979" s="12">
        <f t="shared" si="143"/>
        <v>1.8262173677565343</v>
      </c>
    </row>
    <row r="980" spans="1:25" x14ac:dyDescent="0.25">
      <c r="A980" s="4" t="s">
        <v>10</v>
      </c>
      <c r="B980" s="4" t="s">
        <v>11</v>
      </c>
      <c r="C980" s="4" t="s">
        <v>1633</v>
      </c>
      <c r="D980" s="4" t="s">
        <v>1634</v>
      </c>
      <c r="E980" s="4">
        <v>46</v>
      </c>
      <c r="F980" s="4">
        <v>14</v>
      </c>
      <c r="G980" s="4">
        <v>57</v>
      </c>
      <c r="H980" s="4">
        <v>6</v>
      </c>
      <c r="I980" s="4">
        <v>28.3</v>
      </c>
      <c r="J980" s="4" t="s">
        <v>1635</v>
      </c>
      <c r="K980" s="28">
        <v>1427206.4794921901</v>
      </c>
      <c r="L980" s="28">
        <v>876930.18457031297</v>
      </c>
      <c r="M980" s="28">
        <v>183650.2578125</v>
      </c>
      <c r="N980" s="35">
        <f t="shared" si="135"/>
        <v>7.3829059414189848E-3</v>
      </c>
      <c r="O980" s="35">
        <f t="shared" si="136"/>
        <v>8.6483083536018062E-3</v>
      </c>
      <c r="P980" s="35">
        <f t="shared" si="137"/>
        <v>5.897918875807923E-3</v>
      </c>
      <c r="Q980" s="28">
        <f t="shared" si="138"/>
        <v>7.3097110569429052E-3</v>
      </c>
      <c r="R980" s="28">
        <v>46298.2802734375</v>
      </c>
      <c r="S980" s="28">
        <v>3564546.65625</v>
      </c>
      <c r="T980" s="28">
        <v>3344401.0234375</v>
      </c>
      <c r="U980" s="35">
        <f t="shared" si="139"/>
        <v>8.0786631686256729E-4</v>
      </c>
      <c r="V980" s="35">
        <f t="shared" si="140"/>
        <v>2.6497769403554829E-2</v>
      </c>
      <c r="W980" s="35">
        <f t="shared" si="141"/>
        <v>1.2714189359510878E-2</v>
      </c>
      <c r="X980" s="28">
        <f t="shared" si="142"/>
        <v>1.3339941693309425E-2</v>
      </c>
      <c r="Y980" s="12">
        <f t="shared" si="143"/>
        <v>1.8249615599564486</v>
      </c>
    </row>
    <row r="981" spans="1:25" x14ac:dyDescent="0.25">
      <c r="A981" s="4" t="s">
        <v>10</v>
      </c>
      <c r="B981" s="4" t="s">
        <v>11</v>
      </c>
      <c r="C981" s="4" t="s">
        <v>4034</v>
      </c>
      <c r="D981" s="4" t="s">
        <v>4035</v>
      </c>
      <c r="E981" s="4">
        <v>15</v>
      </c>
      <c r="F981" s="4">
        <v>4</v>
      </c>
      <c r="G981" s="4">
        <v>9</v>
      </c>
      <c r="H981" s="4">
        <v>4</v>
      </c>
      <c r="I981" s="4">
        <v>38.299999999999997</v>
      </c>
      <c r="J981" s="4" t="s">
        <v>4036</v>
      </c>
      <c r="K981" s="28">
        <v>161315.87597656299</v>
      </c>
      <c r="L981" s="28">
        <v>93929.0556640625</v>
      </c>
      <c r="M981" s="28">
        <v>21254.603515625</v>
      </c>
      <c r="N981" s="35">
        <f t="shared" si="135"/>
        <v>8.3448327646069398E-4</v>
      </c>
      <c r="O981" s="35">
        <f t="shared" si="136"/>
        <v>9.2633079695332099E-4</v>
      </c>
      <c r="P981" s="35">
        <f t="shared" si="137"/>
        <v>6.8259053249249374E-4</v>
      </c>
      <c r="Q981" s="28">
        <f t="shared" si="138"/>
        <v>8.1446820196883624E-4</v>
      </c>
      <c r="R981" s="28">
        <v>20443.791015625</v>
      </c>
      <c r="S981" s="28">
        <v>354253.24511718802</v>
      </c>
      <c r="T981" s="28">
        <v>382761.052734375</v>
      </c>
      <c r="U981" s="35">
        <f t="shared" si="139"/>
        <v>3.5672707610214579E-4</v>
      </c>
      <c r="V981" s="35">
        <f t="shared" si="140"/>
        <v>2.6334122413904744E-3</v>
      </c>
      <c r="W981" s="35">
        <f t="shared" si="141"/>
        <v>1.4551175142592818E-3</v>
      </c>
      <c r="X981" s="28">
        <f t="shared" si="142"/>
        <v>1.4817522772506339E-3</v>
      </c>
      <c r="Y981" s="12">
        <f t="shared" si="143"/>
        <v>1.8192880626508852</v>
      </c>
    </row>
    <row r="982" spans="1:25" x14ac:dyDescent="0.25">
      <c r="A982" s="4" t="s">
        <v>10</v>
      </c>
      <c r="B982" s="4" t="s">
        <v>11</v>
      </c>
      <c r="C982" s="4" t="s">
        <v>2639</v>
      </c>
      <c r="D982" s="4" t="s">
        <v>2640</v>
      </c>
      <c r="E982" s="4">
        <v>18</v>
      </c>
      <c r="F982" s="4">
        <v>5</v>
      </c>
      <c r="G982" s="4">
        <v>13</v>
      </c>
      <c r="H982" s="4">
        <v>2</v>
      </c>
      <c r="I982" s="4">
        <v>38.799999999999997</v>
      </c>
      <c r="J982" s="4" t="s">
        <v>2641</v>
      </c>
      <c r="K982" s="28" t="s">
        <v>29</v>
      </c>
      <c r="L982" s="28">
        <v>44533.73046875</v>
      </c>
      <c r="M982" s="28" t="s">
        <v>29</v>
      </c>
      <c r="N982" s="35" t="e">
        <f t="shared" si="135"/>
        <v>#VALUE!</v>
      </c>
      <c r="O982" s="35">
        <f t="shared" si="136"/>
        <v>4.3919281147638612E-4</v>
      </c>
      <c r="P982" s="35" t="e">
        <f t="shared" si="137"/>
        <v>#VALUE!</v>
      </c>
      <c r="Q982" s="28">
        <f t="shared" si="138"/>
        <v>4.3919281147638612E-4</v>
      </c>
      <c r="R982" s="28" t="s">
        <v>29</v>
      </c>
      <c r="S982" s="28">
        <v>106818.40625</v>
      </c>
      <c r="T982" s="28" t="s">
        <v>29</v>
      </c>
      <c r="U982" s="35" t="e">
        <f t="shared" si="139"/>
        <v>#VALUE!</v>
      </c>
      <c r="V982" s="35">
        <f t="shared" si="140"/>
        <v>7.94055954325886E-4</v>
      </c>
      <c r="W982" s="35" t="e">
        <f t="shared" si="141"/>
        <v>#VALUE!</v>
      </c>
      <c r="X982" s="28">
        <f t="shared" si="142"/>
        <v>7.94055954325886E-4</v>
      </c>
      <c r="Y982" s="12">
        <f t="shared" si="143"/>
        <v>1.8079894150739753</v>
      </c>
    </row>
    <row r="983" spans="1:25" x14ac:dyDescent="0.25">
      <c r="A983" s="4" t="s">
        <v>10</v>
      </c>
      <c r="B983" s="4" t="s">
        <v>11</v>
      </c>
      <c r="C983" s="4" t="s">
        <v>4292</v>
      </c>
      <c r="D983" s="4" t="s">
        <v>4293</v>
      </c>
      <c r="E983" s="4">
        <v>23</v>
      </c>
      <c r="F983" s="4">
        <v>2</v>
      </c>
      <c r="G983" s="4">
        <v>14</v>
      </c>
      <c r="H983" s="4">
        <v>1</v>
      </c>
      <c r="I983" s="4">
        <v>12.6</v>
      </c>
      <c r="J983" s="4" t="s">
        <v>4294</v>
      </c>
      <c r="K983" s="28">
        <v>241158.796875</v>
      </c>
      <c r="L983" s="28" t="s">
        <v>29</v>
      </c>
      <c r="M983" s="28">
        <v>14691.3095703125</v>
      </c>
      <c r="N983" s="35">
        <f t="shared" si="135"/>
        <v>1.2475088502312496E-3</v>
      </c>
      <c r="O983" s="35" t="e">
        <f t="shared" si="136"/>
        <v>#VALUE!</v>
      </c>
      <c r="P983" s="35">
        <f t="shared" si="137"/>
        <v>4.7181067457878646E-4</v>
      </c>
      <c r="Q983" s="28">
        <f t="shared" si="138"/>
        <v>8.5965976240501805E-4</v>
      </c>
      <c r="R983" s="28" t="s">
        <v>29</v>
      </c>
      <c r="S983" s="28" t="s">
        <v>29</v>
      </c>
      <c r="T983" s="28">
        <v>407403.375</v>
      </c>
      <c r="U983" s="35" t="e">
        <f t="shared" si="139"/>
        <v>#VALUE!</v>
      </c>
      <c r="V983" s="35" t="e">
        <f t="shared" si="140"/>
        <v>#VALUE!</v>
      </c>
      <c r="W983" s="35">
        <f t="shared" si="141"/>
        <v>1.5487986097222949E-3</v>
      </c>
      <c r="X983" s="28">
        <f t="shared" si="142"/>
        <v>1.5487986097222949E-3</v>
      </c>
      <c r="Y983" s="12">
        <f t="shared" si="143"/>
        <v>1.8016413905302662</v>
      </c>
    </row>
    <row r="984" spans="1:25" x14ac:dyDescent="0.25">
      <c r="A984" s="4" t="s">
        <v>10</v>
      </c>
      <c r="B984" s="4" t="s">
        <v>11</v>
      </c>
      <c r="C984" s="4" t="s">
        <v>5519</v>
      </c>
      <c r="D984" s="4" t="s">
        <v>5520</v>
      </c>
      <c r="E984" s="4">
        <v>6</v>
      </c>
      <c r="F984" s="4">
        <v>2</v>
      </c>
      <c r="G984" s="4">
        <v>4</v>
      </c>
      <c r="H984" s="4">
        <v>2</v>
      </c>
      <c r="I984" s="4">
        <v>51.8</v>
      </c>
      <c r="J984" s="4" t="s">
        <v>29</v>
      </c>
      <c r="K984" s="28">
        <v>38074.9375</v>
      </c>
      <c r="L984" s="28">
        <v>37194.53515625</v>
      </c>
      <c r="M984" s="28">
        <v>11596.9267578125</v>
      </c>
      <c r="N984" s="35">
        <f t="shared" si="135"/>
        <v>1.9696076659344002E-4</v>
      </c>
      <c r="O984" s="35">
        <f t="shared" si="136"/>
        <v>3.6681347587293731E-4</v>
      </c>
      <c r="P984" s="35">
        <f t="shared" si="137"/>
        <v>3.7243472479137947E-4</v>
      </c>
      <c r="Q984" s="28">
        <f t="shared" si="138"/>
        <v>3.1206965575258558E-4</v>
      </c>
      <c r="R984" s="28" t="s">
        <v>29</v>
      </c>
      <c r="S984" s="28">
        <v>85917.0224609375</v>
      </c>
      <c r="T984" s="28">
        <v>127124.751953125</v>
      </c>
      <c r="U984" s="35" t="e">
        <f t="shared" si="139"/>
        <v>#VALUE!</v>
      </c>
      <c r="V984" s="35">
        <f t="shared" si="140"/>
        <v>6.3868134395665829E-4</v>
      </c>
      <c r="W984" s="35">
        <f t="shared" si="141"/>
        <v>4.8328180660332429E-4</v>
      </c>
      <c r="X984" s="28">
        <f t="shared" si="142"/>
        <v>5.6098157527999129E-4</v>
      </c>
      <c r="Y984" s="12">
        <f t="shared" si="143"/>
        <v>1.7976165414965803</v>
      </c>
    </row>
    <row r="985" spans="1:25" x14ac:dyDescent="0.25">
      <c r="A985" s="4" t="s">
        <v>10</v>
      </c>
      <c r="B985" s="4" t="s">
        <v>11</v>
      </c>
      <c r="C985" s="4" t="s">
        <v>6269</v>
      </c>
      <c r="D985" s="4" t="s">
        <v>6270</v>
      </c>
      <c r="E985" s="4">
        <v>5</v>
      </c>
      <c r="F985" s="4">
        <v>1</v>
      </c>
      <c r="G985" s="4">
        <v>2</v>
      </c>
      <c r="H985" s="4">
        <v>1</v>
      </c>
      <c r="I985" s="4">
        <v>33.9</v>
      </c>
      <c r="J985" s="4" t="s">
        <v>6271</v>
      </c>
      <c r="K985" s="28">
        <v>188680.205078125</v>
      </c>
      <c r="L985" s="28">
        <v>114568.5078125</v>
      </c>
      <c r="M985" s="28">
        <v>189282.06640625</v>
      </c>
      <c r="N985" s="35">
        <f t="shared" si="135"/>
        <v>9.7603831478896002E-4</v>
      </c>
      <c r="O985" s="35">
        <f t="shared" si="136"/>
        <v>1.1298776123894417E-3</v>
      </c>
      <c r="P985" s="35">
        <f t="shared" si="137"/>
        <v>6.0787841280850402E-3</v>
      </c>
      <c r="Q985" s="28">
        <f t="shared" si="138"/>
        <v>2.7282333517544811E-3</v>
      </c>
      <c r="R985" s="28" t="s">
        <v>29</v>
      </c>
      <c r="S985" s="28">
        <v>316181.6796875</v>
      </c>
      <c r="T985" s="28">
        <v>1960957.3515625</v>
      </c>
      <c r="U985" s="35" t="e">
        <f t="shared" si="139"/>
        <v>#VALUE!</v>
      </c>
      <c r="V985" s="35">
        <f t="shared" si="140"/>
        <v>2.3503996569375833E-3</v>
      </c>
      <c r="W985" s="35">
        <f t="shared" si="141"/>
        <v>7.4548425619319269E-3</v>
      </c>
      <c r="X985" s="28">
        <f t="shared" si="142"/>
        <v>4.9026211094347549E-3</v>
      </c>
      <c r="Y985" s="12">
        <f t="shared" si="143"/>
        <v>1.796994786491398</v>
      </c>
    </row>
    <row r="986" spans="1:25" x14ac:dyDescent="0.25">
      <c r="A986" s="29" t="s">
        <v>7735</v>
      </c>
      <c r="B986" s="29" t="s">
        <v>11</v>
      </c>
      <c r="C986" s="29" t="s">
        <v>8097</v>
      </c>
      <c r="D986" s="29" t="s">
        <v>8098</v>
      </c>
      <c r="E986" s="29">
        <v>1</v>
      </c>
      <c r="F986" s="29">
        <v>1</v>
      </c>
      <c r="G986" s="29">
        <v>1</v>
      </c>
      <c r="H986" s="29">
        <v>1</v>
      </c>
      <c r="I986" s="29">
        <v>96.3</v>
      </c>
      <c r="J986" s="29" t="s">
        <v>8099</v>
      </c>
      <c r="K986" s="30">
        <v>88142.34375</v>
      </c>
      <c r="L986" s="30">
        <v>45263.47265625</v>
      </c>
      <c r="M986" s="30">
        <v>32090.27734375</v>
      </c>
      <c r="N986" s="35">
        <f t="shared" si="135"/>
        <v>4.5595829525242186E-4</v>
      </c>
      <c r="O986" s="35">
        <f t="shared" si="136"/>
        <v>4.4638954796370891E-4</v>
      </c>
      <c r="P986" s="35">
        <f t="shared" si="137"/>
        <v>1.0305776573907551E-3</v>
      </c>
      <c r="Q986" s="28">
        <f t="shared" si="138"/>
        <v>6.4430850020229529E-4</v>
      </c>
      <c r="R986" s="30" t="s">
        <v>29</v>
      </c>
      <c r="S986" s="30" t="s">
        <v>29</v>
      </c>
      <c r="T986" s="30">
        <v>303905.3125</v>
      </c>
      <c r="U986" s="35" t="e">
        <f t="shared" si="139"/>
        <v>#VALUE!</v>
      </c>
      <c r="V986" s="35" t="e">
        <f t="shared" si="140"/>
        <v>#VALUE!</v>
      </c>
      <c r="W986" s="35">
        <f t="shared" si="141"/>
        <v>1.1553368341320678E-3</v>
      </c>
      <c r="X986" s="28">
        <f t="shared" si="142"/>
        <v>1.1553368341320678E-3</v>
      </c>
      <c r="Y986" s="12">
        <f t="shared" si="143"/>
        <v>1.7931423126799095</v>
      </c>
    </row>
    <row r="987" spans="1:25" x14ac:dyDescent="0.25">
      <c r="A987" s="4" t="s">
        <v>10</v>
      </c>
      <c r="B987" s="4" t="s">
        <v>11</v>
      </c>
      <c r="C987" s="4" t="s">
        <v>624</v>
      </c>
      <c r="D987" s="4" t="s">
        <v>625</v>
      </c>
      <c r="E987" s="4">
        <v>45</v>
      </c>
      <c r="F987" s="4">
        <v>18</v>
      </c>
      <c r="G987" s="4">
        <v>112</v>
      </c>
      <c r="H987" s="4">
        <v>17</v>
      </c>
      <c r="I987" s="4">
        <v>39.799999999999997</v>
      </c>
      <c r="J987" s="4" t="s">
        <v>626</v>
      </c>
      <c r="K987" s="28">
        <v>402103.65625</v>
      </c>
      <c r="L987" s="28">
        <v>162904.26220703099</v>
      </c>
      <c r="M987" s="28">
        <v>358985.59130859398</v>
      </c>
      <c r="N987" s="35">
        <f t="shared" si="135"/>
        <v>2.0800728664367497E-3</v>
      </c>
      <c r="O987" s="35">
        <f t="shared" si="136"/>
        <v>1.6065660829918016E-3</v>
      </c>
      <c r="P987" s="35">
        <f t="shared" si="137"/>
        <v>1.1528804371642516E-2</v>
      </c>
      <c r="Q987" s="28">
        <f t="shared" si="138"/>
        <v>5.0718144403570226E-3</v>
      </c>
      <c r="R987" s="28">
        <v>96109.077636718794</v>
      </c>
      <c r="S987" s="28">
        <v>449221.40917968802</v>
      </c>
      <c r="T987" s="28">
        <v>5834048.3081054697</v>
      </c>
      <c r="U987" s="35">
        <f t="shared" si="139"/>
        <v>1.6770231228648998E-3</v>
      </c>
      <c r="V987" s="35">
        <f t="shared" si="140"/>
        <v>3.3393770539409868E-3</v>
      </c>
      <c r="W987" s="35">
        <f t="shared" si="141"/>
        <v>2.217891766028315E-2</v>
      </c>
      <c r="X987" s="28">
        <f t="shared" si="142"/>
        <v>9.0651059456963463E-3</v>
      </c>
      <c r="Y987" s="12">
        <f t="shared" si="143"/>
        <v>1.7873496856596793</v>
      </c>
    </row>
    <row r="988" spans="1:25" x14ac:dyDescent="0.25">
      <c r="A988" s="4" t="s">
        <v>10</v>
      </c>
      <c r="B988" s="4" t="s">
        <v>11</v>
      </c>
      <c r="C988" s="4" t="s">
        <v>398</v>
      </c>
      <c r="D988" s="4" t="s">
        <v>399</v>
      </c>
      <c r="E988" s="4">
        <v>96</v>
      </c>
      <c r="F988" s="4">
        <v>16</v>
      </c>
      <c r="G988" s="4">
        <v>203</v>
      </c>
      <c r="H988" s="4">
        <v>10</v>
      </c>
      <c r="I988" s="4">
        <v>15.7</v>
      </c>
      <c r="J988" s="4" t="s">
        <v>400</v>
      </c>
      <c r="K988" s="28">
        <v>6618049.5449218797</v>
      </c>
      <c r="L988" s="28">
        <v>4274454.80859375</v>
      </c>
      <c r="M988" s="28">
        <v>4008063.3037109398</v>
      </c>
      <c r="N988" s="35">
        <f t="shared" si="135"/>
        <v>3.4235016451994976E-2</v>
      </c>
      <c r="O988" s="35">
        <f t="shared" si="136"/>
        <v>4.2154784814903028E-2</v>
      </c>
      <c r="P988" s="35">
        <f t="shared" si="137"/>
        <v>0.12871875322127008</v>
      </c>
      <c r="Q988" s="28">
        <f t="shared" si="138"/>
        <v>6.8369518162722701E-2</v>
      </c>
      <c r="R988" s="28">
        <v>1735214.87353516</v>
      </c>
      <c r="S988" s="28">
        <v>10754692.8818359</v>
      </c>
      <c r="T988" s="28">
        <v>67398907.305664107</v>
      </c>
      <c r="U988" s="35">
        <f t="shared" si="139"/>
        <v>3.0278050082397034E-2</v>
      </c>
      <c r="V988" s="35">
        <f t="shared" si="140"/>
        <v>7.9947157232258551E-2</v>
      </c>
      <c r="W988" s="35">
        <f t="shared" si="141"/>
        <v>0.25622599206944319</v>
      </c>
      <c r="X988" s="28">
        <f t="shared" si="142"/>
        <v>0.12215039979469959</v>
      </c>
      <c r="Y988" s="12">
        <f t="shared" si="143"/>
        <v>1.7866207496734998</v>
      </c>
    </row>
    <row r="989" spans="1:25" x14ac:dyDescent="0.25">
      <c r="A989" s="4" t="s">
        <v>10</v>
      </c>
      <c r="B989" s="4" t="s">
        <v>11</v>
      </c>
      <c r="C989" s="4" t="s">
        <v>1427</v>
      </c>
      <c r="D989" s="4" t="s">
        <v>1428</v>
      </c>
      <c r="E989" s="4">
        <v>23</v>
      </c>
      <c r="F989" s="4">
        <v>15</v>
      </c>
      <c r="G989" s="4">
        <v>28</v>
      </c>
      <c r="H989" s="4">
        <v>15</v>
      </c>
      <c r="I989" s="4">
        <v>82.8</v>
      </c>
      <c r="J989" s="4" t="s">
        <v>1429</v>
      </c>
      <c r="K989" s="28">
        <v>103706.17480468799</v>
      </c>
      <c r="L989" s="28">
        <v>114692.169921875</v>
      </c>
      <c r="M989" s="28">
        <v>51591.7119140625</v>
      </c>
      <c r="N989" s="35">
        <f t="shared" si="135"/>
        <v>5.3646963149984539E-4</v>
      </c>
      <c r="O989" s="35">
        <f t="shared" si="136"/>
        <v>1.1310971713376331E-3</v>
      </c>
      <c r="P989" s="35">
        <f t="shared" si="137"/>
        <v>1.6568652565892717E-3</v>
      </c>
      <c r="Q989" s="28">
        <f t="shared" si="138"/>
        <v>1.1081440198089168E-3</v>
      </c>
      <c r="R989" s="28">
        <v>106912.40625</v>
      </c>
      <c r="S989" s="28">
        <v>205945.38769531299</v>
      </c>
      <c r="T989" s="28">
        <v>667748.4140625</v>
      </c>
      <c r="U989" s="35">
        <f t="shared" si="139"/>
        <v>1.8655321829233304E-3</v>
      </c>
      <c r="V989" s="35">
        <f t="shared" si="140"/>
        <v>1.5309361664007821E-3</v>
      </c>
      <c r="W989" s="35">
        <f t="shared" si="141"/>
        <v>2.5385352179379157E-3</v>
      </c>
      <c r="X989" s="28">
        <f t="shared" si="142"/>
        <v>1.9783345224206762E-3</v>
      </c>
      <c r="Y989" s="12">
        <f t="shared" si="143"/>
        <v>1.7852684191372625</v>
      </c>
    </row>
    <row r="990" spans="1:25" x14ac:dyDescent="0.25">
      <c r="A990" s="4" t="s">
        <v>10</v>
      </c>
      <c r="B990" s="4" t="s">
        <v>11</v>
      </c>
      <c r="C990" s="4" t="s">
        <v>1821</v>
      </c>
      <c r="D990" s="4" t="s">
        <v>1822</v>
      </c>
      <c r="E990" s="4">
        <v>22</v>
      </c>
      <c r="F990" s="4">
        <v>9</v>
      </c>
      <c r="G990" s="4">
        <v>16</v>
      </c>
      <c r="H990" s="4">
        <v>9</v>
      </c>
      <c r="I990" s="4">
        <v>81.400000000000006</v>
      </c>
      <c r="J990" s="4" t="s">
        <v>1823</v>
      </c>
      <c r="K990" s="28">
        <v>116392.56933593799</v>
      </c>
      <c r="L990" s="28">
        <v>64196.708984375</v>
      </c>
      <c r="M990" s="28">
        <v>29141.0009765625</v>
      </c>
      <c r="N990" s="35">
        <f t="shared" si="135"/>
        <v>6.0209605550072065E-4</v>
      </c>
      <c r="O990" s="35">
        <f t="shared" si="136"/>
        <v>6.3310961847590349E-4</v>
      </c>
      <c r="P990" s="35">
        <f t="shared" si="137"/>
        <v>9.3586179386189133E-4</v>
      </c>
      <c r="Q990" s="28">
        <f t="shared" si="138"/>
        <v>7.2368915594617179E-4</v>
      </c>
      <c r="R990" s="28" t="s">
        <v>29</v>
      </c>
      <c r="S990" s="28">
        <v>151911.623046875</v>
      </c>
      <c r="T990" s="28">
        <v>381128.4375</v>
      </c>
      <c r="U990" s="35" t="e">
        <f t="shared" si="139"/>
        <v>#VALUE!</v>
      </c>
      <c r="V990" s="35">
        <f t="shared" si="140"/>
        <v>1.129265386429416E-3</v>
      </c>
      <c r="W990" s="35">
        <f t="shared" si="141"/>
        <v>1.448910908324288E-3</v>
      </c>
      <c r="X990" s="28">
        <f t="shared" si="142"/>
        <v>1.2890881473768519E-3</v>
      </c>
      <c r="Y990" s="12">
        <f t="shared" si="143"/>
        <v>1.7812732673760483</v>
      </c>
    </row>
    <row r="991" spans="1:25" x14ac:dyDescent="0.25">
      <c r="A991" s="4" t="s">
        <v>10</v>
      </c>
      <c r="B991" s="4" t="s">
        <v>11</v>
      </c>
      <c r="C991" s="4" t="s">
        <v>5400</v>
      </c>
      <c r="D991" s="4" t="s">
        <v>5401</v>
      </c>
      <c r="E991" s="4">
        <v>6</v>
      </c>
      <c r="F991" s="4">
        <v>3</v>
      </c>
      <c r="G991" s="4">
        <v>5</v>
      </c>
      <c r="H991" s="4">
        <v>3</v>
      </c>
      <c r="I991" s="4">
        <v>55.7</v>
      </c>
      <c r="J991" s="4" t="s">
        <v>5402</v>
      </c>
      <c r="K991" s="28">
        <v>54225.41796875</v>
      </c>
      <c r="L991" s="28">
        <v>11161.234375</v>
      </c>
      <c r="M991" s="28" t="s">
        <v>29</v>
      </c>
      <c r="N991" s="35">
        <f t="shared" si="135"/>
        <v>2.8050682662249146E-4</v>
      </c>
      <c r="O991" s="35">
        <f t="shared" si="136"/>
        <v>1.1007238452980932E-4</v>
      </c>
      <c r="P991" s="35" t="e">
        <f t="shared" si="137"/>
        <v>#VALUE!</v>
      </c>
      <c r="Q991" s="28">
        <f t="shared" si="138"/>
        <v>1.9528960557615039E-4</v>
      </c>
      <c r="R991" s="28">
        <v>39541.78515625</v>
      </c>
      <c r="S991" s="28">
        <v>33616.37109375</v>
      </c>
      <c r="T991" s="28">
        <v>27154.59375</v>
      </c>
      <c r="U991" s="35">
        <f t="shared" si="139"/>
        <v>6.8997112090744286E-4</v>
      </c>
      <c r="V991" s="35">
        <f t="shared" si="140"/>
        <v>2.4989400766144447E-4</v>
      </c>
      <c r="W991" s="35">
        <f t="shared" si="141"/>
        <v>1.0323183269547956E-4</v>
      </c>
      <c r="X991" s="28">
        <f t="shared" si="142"/>
        <v>3.4769898708812225E-4</v>
      </c>
      <c r="Y991" s="12">
        <f t="shared" si="143"/>
        <v>1.7804275146254109</v>
      </c>
    </row>
    <row r="992" spans="1:25" x14ac:dyDescent="0.25">
      <c r="A992" s="4" t="s">
        <v>10</v>
      </c>
      <c r="B992" s="4" t="s">
        <v>11</v>
      </c>
      <c r="C992" s="4" t="s">
        <v>1779</v>
      </c>
      <c r="D992" s="4" t="s">
        <v>1780</v>
      </c>
      <c r="E992" s="4">
        <v>69</v>
      </c>
      <c r="F992" s="4">
        <v>10</v>
      </c>
      <c r="G992" s="4">
        <v>45</v>
      </c>
      <c r="H992" s="4">
        <v>8</v>
      </c>
      <c r="I992" s="4">
        <v>18.5</v>
      </c>
      <c r="J992" s="4" t="s">
        <v>1781</v>
      </c>
      <c r="K992" s="28">
        <v>1169942.5400390599</v>
      </c>
      <c r="L992" s="28">
        <v>759388.19824218797</v>
      </c>
      <c r="M992" s="28">
        <v>242669.15625</v>
      </c>
      <c r="N992" s="35">
        <f t="shared" si="135"/>
        <v>6.052085563012931E-3</v>
      </c>
      <c r="O992" s="35">
        <f t="shared" si="136"/>
        <v>7.4891062185326769E-3</v>
      </c>
      <c r="P992" s="35">
        <f t="shared" si="137"/>
        <v>7.7933078573976322E-3</v>
      </c>
      <c r="Q992" s="28">
        <f t="shared" si="138"/>
        <v>7.1114998796477464E-3</v>
      </c>
      <c r="R992" s="28">
        <v>251735.35449218799</v>
      </c>
      <c r="S992" s="28">
        <v>2933033.25390625</v>
      </c>
      <c r="T992" s="28">
        <v>3087911.49853516</v>
      </c>
      <c r="U992" s="35">
        <f t="shared" si="139"/>
        <v>4.3925716561522988E-3</v>
      </c>
      <c r="V992" s="35">
        <f t="shared" si="140"/>
        <v>2.180328841500653E-2</v>
      </c>
      <c r="W992" s="35">
        <f t="shared" si="141"/>
        <v>1.1739110005843089E-2</v>
      </c>
      <c r="X992" s="28">
        <f t="shared" si="142"/>
        <v>1.2644990025667305E-2</v>
      </c>
      <c r="Y992" s="12">
        <f t="shared" si="143"/>
        <v>1.7781045123625381</v>
      </c>
    </row>
    <row r="993" spans="1:25" x14ac:dyDescent="0.25">
      <c r="A993" s="4" t="s">
        <v>10</v>
      </c>
      <c r="B993" s="4" t="s">
        <v>11</v>
      </c>
      <c r="C993" s="4" t="s">
        <v>5521</v>
      </c>
      <c r="D993" s="4" t="s">
        <v>5522</v>
      </c>
      <c r="E993" s="4">
        <v>21</v>
      </c>
      <c r="F993" s="4">
        <v>2</v>
      </c>
      <c r="G993" s="4">
        <v>2</v>
      </c>
      <c r="H993" s="4">
        <v>2</v>
      </c>
      <c r="I993" s="4">
        <v>11.7</v>
      </c>
      <c r="J993" s="4" t="s">
        <v>5523</v>
      </c>
      <c r="K993" s="28">
        <v>171529.609375</v>
      </c>
      <c r="L993" s="28">
        <v>121738.2578125</v>
      </c>
      <c r="M993" s="28">
        <v>54168.10546875</v>
      </c>
      <c r="N993" s="35">
        <f t="shared" si="135"/>
        <v>8.8731868190127221E-4</v>
      </c>
      <c r="O993" s="35">
        <f t="shared" si="136"/>
        <v>1.2005858739012963E-3</v>
      </c>
      <c r="P993" s="35">
        <f t="shared" si="137"/>
        <v>1.7396060071806223E-3</v>
      </c>
      <c r="Q993" s="28">
        <f t="shared" si="138"/>
        <v>1.2758368543277303E-3</v>
      </c>
      <c r="R993" s="28" t="s">
        <v>29</v>
      </c>
      <c r="S993" s="28">
        <v>94205.5546875</v>
      </c>
      <c r="T993" s="28">
        <v>1007808.359375</v>
      </c>
      <c r="U993" s="35" t="e">
        <f t="shared" si="139"/>
        <v>#VALUE!</v>
      </c>
      <c r="V993" s="35">
        <f t="shared" si="140"/>
        <v>7.0029580346956603E-4</v>
      </c>
      <c r="W993" s="35">
        <f t="shared" si="141"/>
        <v>3.8313187412021489E-3</v>
      </c>
      <c r="X993" s="28">
        <f t="shared" si="142"/>
        <v>2.2658072723358573E-3</v>
      </c>
      <c r="Y993" s="12">
        <f t="shared" si="143"/>
        <v>1.7759380947885901</v>
      </c>
    </row>
    <row r="994" spans="1:25" x14ac:dyDescent="0.25">
      <c r="A994" s="4" t="s">
        <v>10</v>
      </c>
      <c r="B994" s="4" t="s">
        <v>11</v>
      </c>
      <c r="C994" s="4" t="s">
        <v>1230</v>
      </c>
      <c r="D994" s="4" t="s">
        <v>1231</v>
      </c>
      <c r="E994" s="4">
        <v>26</v>
      </c>
      <c r="F994" s="4">
        <v>6</v>
      </c>
      <c r="G994" s="4">
        <v>28</v>
      </c>
      <c r="H994" s="4">
        <v>6</v>
      </c>
      <c r="I994" s="4">
        <v>43.6</v>
      </c>
      <c r="J994" s="4" t="s">
        <v>1232</v>
      </c>
      <c r="K994" s="28">
        <v>1163695.5722656299</v>
      </c>
      <c r="L994" s="28">
        <v>360085.41113281302</v>
      </c>
      <c r="M994" s="28">
        <v>230932.318359375</v>
      </c>
      <c r="N994" s="35">
        <f t="shared" si="135"/>
        <v>6.0197701439386568E-3</v>
      </c>
      <c r="O994" s="35">
        <f t="shared" si="136"/>
        <v>3.5511717168635729E-3</v>
      </c>
      <c r="P994" s="35">
        <f t="shared" si="137"/>
        <v>7.4163798935496924E-3</v>
      </c>
      <c r="Q994" s="28">
        <f t="shared" si="138"/>
        <v>5.6624405847839733E-3</v>
      </c>
      <c r="R994" s="28">
        <v>845221.47265625</v>
      </c>
      <c r="S994" s="28">
        <v>784948.67578125</v>
      </c>
      <c r="T994" s="28">
        <v>2513637.14453125</v>
      </c>
      <c r="U994" s="35">
        <f t="shared" si="139"/>
        <v>1.4748408666913584E-2</v>
      </c>
      <c r="V994" s="35">
        <f t="shared" si="140"/>
        <v>5.8350727344269934E-3</v>
      </c>
      <c r="W994" s="35">
        <f t="shared" si="141"/>
        <v>9.5559289728425045E-3</v>
      </c>
      <c r="X994" s="28">
        <f t="shared" si="142"/>
        <v>1.0046470124727695E-2</v>
      </c>
      <c r="Y994" s="12">
        <f t="shared" si="143"/>
        <v>1.7742296761089946</v>
      </c>
    </row>
    <row r="995" spans="1:25" x14ac:dyDescent="0.25">
      <c r="A995" s="4" t="s">
        <v>10</v>
      </c>
      <c r="B995" s="4" t="s">
        <v>11</v>
      </c>
      <c r="C995" s="4" t="s">
        <v>6726</v>
      </c>
      <c r="D995" s="4" t="s">
        <v>6727</v>
      </c>
      <c r="E995" s="4">
        <v>19</v>
      </c>
      <c r="F995" s="4">
        <v>1</v>
      </c>
      <c r="G995" s="4">
        <v>6</v>
      </c>
      <c r="H995" s="4">
        <v>1</v>
      </c>
      <c r="I995" s="4">
        <v>10.199999999999999</v>
      </c>
      <c r="J995" s="4" t="s">
        <v>29</v>
      </c>
      <c r="K995" s="28">
        <v>156307.5</v>
      </c>
      <c r="L995" s="28">
        <v>28965.96875</v>
      </c>
      <c r="M995" s="28">
        <v>17559.171875</v>
      </c>
      <c r="N995" s="35">
        <f t="shared" si="135"/>
        <v>8.0857506395917603E-4</v>
      </c>
      <c r="O995" s="35">
        <f t="shared" si="136"/>
        <v>2.8566313934505477E-4</v>
      </c>
      <c r="P995" s="35">
        <f t="shared" si="137"/>
        <v>5.6391192954845498E-4</v>
      </c>
      <c r="Q995" s="28">
        <f t="shared" si="138"/>
        <v>5.5271671095089524E-4</v>
      </c>
      <c r="R995" s="28">
        <v>86068.9921875</v>
      </c>
      <c r="S995" s="28">
        <v>83445.7578125</v>
      </c>
      <c r="T995" s="28">
        <v>215535.28125</v>
      </c>
      <c r="U995" s="35">
        <f t="shared" si="139"/>
        <v>1.5018320184665935E-3</v>
      </c>
      <c r="V995" s="35">
        <f t="shared" si="140"/>
        <v>6.2031070468486276E-4</v>
      </c>
      <c r="W995" s="35">
        <f t="shared" si="141"/>
        <v>8.1938629974801717E-4</v>
      </c>
      <c r="X995" s="28">
        <f t="shared" si="142"/>
        <v>9.805096742998246E-4</v>
      </c>
      <c r="Y995" s="12">
        <f t="shared" si="143"/>
        <v>1.773982321998105</v>
      </c>
    </row>
    <row r="996" spans="1:25" x14ac:dyDescent="0.25">
      <c r="A996" s="4" t="s">
        <v>10</v>
      </c>
      <c r="B996" s="4" t="s">
        <v>11</v>
      </c>
      <c r="C996" s="4" t="s">
        <v>5555</v>
      </c>
      <c r="D996" s="4" t="s">
        <v>5556</v>
      </c>
      <c r="E996" s="4">
        <v>7</v>
      </c>
      <c r="F996" s="4">
        <v>3</v>
      </c>
      <c r="G996" s="4">
        <v>6</v>
      </c>
      <c r="H996" s="4">
        <v>3</v>
      </c>
      <c r="I996" s="4">
        <v>40.700000000000003</v>
      </c>
      <c r="J996" s="4" t="s">
        <v>5557</v>
      </c>
      <c r="K996" s="28">
        <v>307007.1953125</v>
      </c>
      <c r="L996" s="28">
        <v>166477.7109375</v>
      </c>
      <c r="M996" s="28">
        <v>25417.369140625</v>
      </c>
      <c r="N996" s="35">
        <f t="shared" si="135"/>
        <v>1.5881410846295407E-3</v>
      </c>
      <c r="O996" s="35">
        <f t="shared" si="136"/>
        <v>1.6418075275795776E-3</v>
      </c>
      <c r="P996" s="35">
        <f t="shared" si="137"/>
        <v>8.1627754305099872E-4</v>
      </c>
      <c r="Q996" s="28">
        <f t="shared" si="138"/>
        <v>1.3487420517533724E-3</v>
      </c>
      <c r="R996" s="28" t="s">
        <v>29</v>
      </c>
      <c r="S996" s="28">
        <v>442415.171875</v>
      </c>
      <c r="T996" s="28">
        <v>393386.6875</v>
      </c>
      <c r="U996" s="35" t="e">
        <f t="shared" si="139"/>
        <v>#VALUE!</v>
      </c>
      <c r="V996" s="35">
        <f t="shared" si="140"/>
        <v>3.288781529741781E-3</v>
      </c>
      <c r="W996" s="35">
        <f t="shared" si="141"/>
        <v>1.4955122909407878E-3</v>
      </c>
      <c r="X996" s="28">
        <f t="shared" si="142"/>
        <v>2.3921469103412845E-3</v>
      </c>
      <c r="Y996" s="12">
        <f t="shared" si="143"/>
        <v>1.7736133512197383</v>
      </c>
    </row>
    <row r="997" spans="1:25" x14ac:dyDescent="0.25">
      <c r="A997" s="29" t="s">
        <v>10</v>
      </c>
      <c r="B997" s="29" t="s">
        <v>11</v>
      </c>
      <c r="C997" s="29" t="s">
        <v>6403</v>
      </c>
      <c r="D997" s="29" t="s">
        <v>6404</v>
      </c>
      <c r="E997" s="29">
        <v>9</v>
      </c>
      <c r="F997" s="29">
        <v>1</v>
      </c>
      <c r="G997" s="29">
        <v>1</v>
      </c>
      <c r="H997" s="29">
        <v>1</v>
      </c>
      <c r="I997" s="29">
        <v>37</v>
      </c>
      <c r="J997" s="29" t="s">
        <v>6405</v>
      </c>
      <c r="K997" s="30" t="s">
        <v>29</v>
      </c>
      <c r="L997" s="30">
        <v>14129.1708984375</v>
      </c>
      <c r="M997" s="30" t="s">
        <v>29</v>
      </c>
      <c r="N997" s="35" t="e">
        <f t="shared" si="135"/>
        <v>#VALUE!</v>
      </c>
      <c r="O997" s="35">
        <f t="shared" si="136"/>
        <v>1.3934225193798996E-4</v>
      </c>
      <c r="P997" s="35" t="e">
        <f t="shared" si="137"/>
        <v>#VALUE!</v>
      </c>
      <c r="Q997" s="28">
        <f t="shared" si="138"/>
        <v>1.3934225193798996E-4</v>
      </c>
      <c r="R997" s="30" t="s">
        <v>29</v>
      </c>
      <c r="S997" s="30" t="s">
        <v>29</v>
      </c>
      <c r="T997" s="30">
        <v>64949.67578125</v>
      </c>
      <c r="U997" s="35" t="e">
        <f t="shared" si="139"/>
        <v>#VALUE!</v>
      </c>
      <c r="V997" s="35" t="e">
        <f t="shared" si="140"/>
        <v>#VALUE!</v>
      </c>
      <c r="W997" s="35">
        <f t="shared" si="141"/>
        <v>2.4691490970567883E-4</v>
      </c>
      <c r="X997" s="28">
        <f t="shared" si="142"/>
        <v>2.4691490970567883E-4</v>
      </c>
      <c r="Y997" s="12">
        <f t="shared" si="143"/>
        <v>1.7720031524649165</v>
      </c>
    </row>
    <row r="998" spans="1:25" x14ac:dyDescent="0.25">
      <c r="A998" s="4" t="s">
        <v>10</v>
      </c>
      <c r="B998" s="4" t="s">
        <v>11</v>
      </c>
      <c r="C998" s="4" t="s">
        <v>7463</v>
      </c>
      <c r="D998" s="4" t="s">
        <v>7464</v>
      </c>
      <c r="E998" s="4">
        <v>4</v>
      </c>
      <c r="F998" s="4">
        <v>1</v>
      </c>
      <c r="G998" s="4">
        <v>2</v>
      </c>
      <c r="H998" s="4">
        <v>1</v>
      </c>
      <c r="I998" s="4">
        <v>28.3</v>
      </c>
      <c r="J998" s="4" t="s">
        <v>29</v>
      </c>
      <c r="K998" s="28">
        <v>88081.0703125</v>
      </c>
      <c r="L998" s="28" t="s">
        <v>29</v>
      </c>
      <c r="M998" s="28">
        <v>9929.3740234375</v>
      </c>
      <c r="N998" s="35">
        <f t="shared" si="135"/>
        <v>4.556413291846032E-4</v>
      </c>
      <c r="O998" s="35" t="e">
        <f t="shared" si="136"/>
        <v>#VALUE!</v>
      </c>
      <c r="P998" s="35">
        <f t="shared" si="137"/>
        <v>3.1888135184421655E-4</v>
      </c>
      <c r="Q998" s="28">
        <f t="shared" si="138"/>
        <v>3.8726134051440987E-4</v>
      </c>
      <c r="R998" s="28" t="s">
        <v>29</v>
      </c>
      <c r="S998" s="28">
        <v>160296.625</v>
      </c>
      <c r="T998" s="28">
        <v>47159.5234375</v>
      </c>
      <c r="U998" s="35" t="e">
        <f t="shared" si="139"/>
        <v>#VALUE!</v>
      </c>
      <c r="V998" s="35">
        <f t="shared" si="140"/>
        <v>1.1915969729195774E-3</v>
      </c>
      <c r="W998" s="35">
        <f t="shared" si="141"/>
        <v>1.7928325786492559E-4</v>
      </c>
      <c r="X998" s="28">
        <f t="shared" si="142"/>
        <v>6.8544011539225147E-4</v>
      </c>
      <c r="Y998" s="12">
        <f t="shared" si="143"/>
        <v>1.7699678322699668</v>
      </c>
    </row>
    <row r="999" spans="1:25" x14ac:dyDescent="0.25">
      <c r="A999" s="4" t="s">
        <v>10</v>
      </c>
      <c r="B999" s="4" t="s">
        <v>11</v>
      </c>
      <c r="C999" s="4" t="s">
        <v>2459</v>
      </c>
      <c r="D999" s="4" t="s">
        <v>2460</v>
      </c>
      <c r="E999" s="4">
        <v>23</v>
      </c>
      <c r="F999" s="4">
        <v>9</v>
      </c>
      <c r="G999" s="4">
        <v>20</v>
      </c>
      <c r="H999" s="4">
        <v>2</v>
      </c>
      <c r="I999" s="4">
        <v>42.2</v>
      </c>
      <c r="J999" s="4" t="s">
        <v>29</v>
      </c>
      <c r="K999" s="28">
        <v>435575.22265625</v>
      </c>
      <c r="L999" s="28">
        <v>93789.2578125</v>
      </c>
      <c r="M999" s="28">
        <v>25786.0361328125</v>
      </c>
      <c r="N999" s="35">
        <f t="shared" si="135"/>
        <v>2.2532205013726767E-3</v>
      </c>
      <c r="O999" s="35">
        <f t="shared" si="136"/>
        <v>9.2495210689480056E-4</v>
      </c>
      <c r="P999" s="35">
        <f t="shared" si="137"/>
        <v>8.2811726512930877E-4</v>
      </c>
      <c r="Q999" s="28">
        <f t="shared" si="138"/>
        <v>1.3354299577989287E-3</v>
      </c>
      <c r="R999" s="28">
        <v>99599.1796875</v>
      </c>
      <c r="S999" s="28">
        <v>429032.25</v>
      </c>
      <c r="T999" s="28">
        <v>568394.25390625</v>
      </c>
      <c r="U999" s="35">
        <f t="shared" si="139"/>
        <v>1.7379224882967676E-3</v>
      </c>
      <c r="V999" s="35">
        <f t="shared" si="140"/>
        <v>3.1892969074356708E-3</v>
      </c>
      <c r="W999" s="35">
        <f t="shared" si="141"/>
        <v>2.160827043281468E-3</v>
      </c>
      <c r="X999" s="28">
        <f t="shared" si="142"/>
        <v>2.3626821463379687E-3</v>
      </c>
      <c r="Y999" s="12">
        <f t="shared" si="143"/>
        <v>1.769229552280053</v>
      </c>
    </row>
    <row r="1000" spans="1:25" x14ac:dyDescent="0.25">
      <c r="A1000" s="4" t="s">
        <v>10</v>
      </c>
      <c r="B1000" s="4" t="s">
        <v>11</v>
      </c>
      <c r="C1000" s="4" t="s">
        <v>4941</v>
      </c>
      <c r="D1000" s="4" t="s">
        <v>4942</v>
      </c>
      <c r="E1000" s="4">
        <v>24</v>
      </c>
      <c r="F1000" s="4">
        <v>2</v>
      </c>
      <c r="G1000" s="4">
        <v>15</v>
      </c>
      <c r="H1000" s="4">
        <v>1</v>
      </c>
      <c r="I1000" s="4">
        <v>11.5</v>
      </c>
      <c r="J1000" s="4" t="s">
        <v>29</v>
      </c>
      <c r="K1000" s="28">
        <v>91923.03125</v>
      </c>
      <c r="L1000" s="28">
        <v>34881.63671875</v>
      </c>
      <c r="M1000" s="28" t="s">
        <v>29</v>
      </c>
      <c r="N1000" s="35">
        <f t="shared" si="135"/>
        <v>4.7551570380365677E-4</v>
      </c>
      <c r="O1000" s="35">
        <f t="shared" si="136"/>
        <v>3.4400361115392901E-4</v>
      </c>
      <c r="P1000" s="35" t="e">
        <f t="shared" si="137"/>
        <v>#VALUE!</v>
      </c>
      <c r="Q1000" s="28">
        <f t="shared" si="138"/>
        <v>4.0975965747879286E-4</v>
      </c>
      <c r="R1000" s="28">
        <v>69739.03125</v>
      </c>
      <c r="S1000" s="28">
        <v>59054.65234375</v>
      </c>
      <c r="T1000" s="28">
        <v>135871.8125</v>
      </c>
      <c r="U1000" s="35">
        <f t="shared" si="139"/>
        <v>1.2168878408605722E-3</v>
      </c>
      <c r="V1000" s="35">
        <f t="shared" si="140"/>
        <v>4.3899455131778684E-4</v>
      </c>
      <c r="W1000" s="35">
        <f t="shared" si="141"/>
        <v>5.165349312593405E-4</v>
      </c>
      <c r="X1000" s="28">
        <f t="shared" si="142"/>
        <v>7.2413910781256655E-4</v>
      </c>
      <c r="Y1000" s="12">
        <f t="shared" si="143"/>
        <v>1.7672288977107133</v>
      </c>
    </row>
    <row r="1001" spans="1:25" x14ac:dyDescent="0.25">
      <c r="A1001" s="4" t="s">
        <v>10</v>
      </c>
      <c r="B1001" s="4" t="s">
        <v>11</v>
      </c>
      <c r="C1001" s="4" t="s">
        <v>678</v>
      </c>
      <c r="D1001" s="4" t="s">
        <v>679</v>
      </c>
      <c r="E1001" s="4">
        <v>75</v>
      </c>
      <c r="F1001" s="4">
        <v>22</v>
      </c>
      <c r="G1001" s="4">
        <v>83</v>
      </c>
      <c r="H1001" s="4">
        <v>19</v>
      </c>
      <c r="I1001" s="4">
        <v>29.2</v>
      </c>
      <c r="J1001" s="4" t="s">
        <v>680</v>
      </c>
      <c r="K1001" s="28">
        <v>1822152.4472656299</v>
      </c>
      <c r="L1001" s="28">
        <v>1047063.48388672</v>
      </c>
      <c r="M1001" s="28">
        <v>451648.78564453102</v>
      </c>
      <c r="N1001" s="35">
        <f t="shared" si="135"/>
        <v>9.4259522517548787E-3</v>
      </c>
      <c r="O1001" s="35">
        <f t="shared" si="136"/>
        <v>1.0326167389124542E-2</v>
      </c>
      <c r="P1001" s="35">
        <f t="shared" si="137"/>
        <v>1.4504678239048448E-2</v>
      </c>
      <c r="Q1001" s="28">
        <f t="shared" si="138"/>
        <v>1.1418932626642625E-2</v>
      </c>
      <c r="R1001" s="28">
        <v>53304.864990234397</v>
      </c>
      <c r="S1001" s="28">
        <v>4944502.7861328097</v>
      </c>
      <c r="T1001" s="28">
        <v>5963754.0068359403</v>
      </c>
      <c r="U1001" s="35">
        <f t="shared" si="139"/>
        <v>9.3012536742587235E-4</v>
      </c>
      <c r="V1001" s="35">
        <f t="shared" si="140"/>
        <v>3.6755948870091766E-2</v>
      </c>
      <c r="W1001" s="35">
        <f t="shared" si="141"/>
        <v>2.2672011282462424E-2</v>
      </c>
      <c r="X1001" s="28">
        <f t="shared" si="142"/>
        <v>2.0119361839993355E-2</v>
      </c>
      <c r="Y1001" s="12">
        <f t="shared" si="143"/>
        <v>1.7619301643877738</v>
      </c>
    </row>
    <row r="1002" spans="1:25" x14ac:dyDescent="0.25">
      <c r="A1002" s="4" t="s">
        <v>10</v>
      </c>
      <c r="B1002" s="4" t="s">
        <v>11</v>
      </c>
      <c r="C1002" s="4" t="s">
        <v>4315</v>
      </c>
      <c r="D1002" s="4" t="s">
        <v>4316</v>
      </c>
      <c r="E1002" s="4">
        <v>23</v>
      </c>
      <c r="F1002" s="4">
        <v>4</v>
      </c>
      <c r="G1002" s="4">
        <v>4</v>
      </c>
      <c r="H1002" s="4">
        <v>4</v>
      </c>
      <c r="I1002" s="4">
        <v>23.5</v>
      </c>
      <c r="J1002" s="4" t="s">
        <v>4317</v>
      </c>
      <c r="K1002" s="28">
        <v>32097.50390625</v>
      </c>
      <c r="L1002" s="28">
        <v>16509.109375</v>
      </c>
      <c r="M1002" s="28" t="s">
        <v>29</v>
      </c>
      <c r="N1002" s="35">
        <f t="shared" si="135"/>
        <v>1.6603964156503044E-4</v>
      </c>
      <c r="O1002" s="35">
        <f t="shared" si="136"/>
        <v>1.6281326727086851E-4</v>
      </c>
      <c r="P1002" s="35" t="e">
        <f t="shared" si="137"/>
        <v>#VALUE!</v>
      </c>
      <c r="Q1002" s="28">
        <f t="shared" si="138"/>
        <v>1.6442645441794946E-4</v>
      </c>
      <c r="R1002" s="28" t="s">
        <v>29</v>
      </c>
      <c r="S1002" s="28">
        <v>47527.32421875</v>
      </c>
      <c r="T1002" s="28">
        <v>59257.47265625</v>
      </c>
      <c r="U1002" s="35" t="e">
        <f t="shared" si="139"/>
        <v>#VALUE!</v>
      </c>
      <c r="V1002" s="35">
        <f t="shared" si="140"/>
        <v>3.5330385571143386E-4</v>
      </c>
      <c r="W1002" s="35">
        <f t="shared" si="141"/>
        <v>2.2527523554672789E-4</v>
      </c>
      <c r="X1002" s="28">
        <f t="shared" si="142"/>
        <v>2.8928954562908085E-4</v>
      </c>
      <c r="Y1002" s="12">
        <f t="shared" si="143"/>
        <v>1.7593856575764053</v>
      </c>
    </row>
    <row r="1003" spans="1:25" x14ac:dyDescent="0.25">
      <c r="A1003" s="4" t="s">
        <v>10</v>
      </c>
      <c r="B1003" s="4" t="s">
        <v>11</v>
      </c>
      <c r="C1003" s="4" t="s">
        <v>4256</v>
      </c>
      <c r="D1003" s="4" t="s">
        <v>4257</v>
      </c>
      <c r="E1003" s="4">
        <v>7</v>
      </c>
      <c r="F1003" s="4">
        <v>4</v>
      </c>
      <c r="G1003" s="4">
        <v>4</v>
      </c>
      <c r="H1003" s="4">
        <v>4</v>
      </c>
      <c r="I1003" s="4">
        <v>78.099999999999994</v>
      </c>
      <c r="J1003" s="4" t="s">
        <v>4258</v>
      </c>
      <c r="K1003" s="28">
        <v>91134.796875</v>
      </c>
      <c r="L1003" s="28" t="s">
        <v>29</v>
      </c>
      <c r="M1003" s="28">
        <v>19509.37890625</v>
      </c>
      <c r="N1003" s="35">
        <f t="shared" si="135"/>
        <v>4.7143818570516215E-4</v>
      </c>
      <c r="O1003" s="35" t="e">
        <f t="shared" si="136"/>
        <v>#VALUE!</v>
      </c>
      <c r="P1003" s="35">
        <f t="shared" si="137"/>
        <v>6.2654273115117303E-4</v>
      </c>
      <c r="Q1003" s="28">
        <f t="shared" si="138"/>
        <v>5.4899045842816757E-4</v>
      </c>
      <c r="R1003" s="28" t="s">
        <v>29</v>
      </c>
      <c r="S1003" s="28">
        <v>107218.32421875</v>
      </c>
      <c r="T1003" s="28">
        <v>298364.39550781302</v>
      </c>
      <c r="U1003" s="35" t="e">
        <f t="shared" si="139"/>
        <v>#VALUE!</v>
      </c>
      <c r="V1003" s="35">
        <f t="shared" si="140"/>
        <v>7.97028824409574E-4</v>
      </c>
      <c r="W1003" s="35">
        <f t="shared" si="141"/>
        <v>1.1342722945118797E-3</v>
      </c>
      <c r="X1003" s="28">
        <f t="shared" si="142"/>
        <v>9.6565055946072685E-4</v>
      </c>
      <c r="Y1003" s="12">
        <f t="shared" si="143"/>
        <v>1.7589569083322729</v>
      </c>
    </row>
    <row r="1004" spans="1:25" x14ac:dyDescent="0.25">
      <c r="A1004" s="4" t="s">
        <v>10</v>
      </c>
      <c r="B1004" s="4" t="s">
        <v>11</v>
      </c>
      <c r="C1004" s="4" t="s">
        <v>6400</v>
      </c>
      <c r="D1004" s="4" t="s">
        <v>6401</v>
      </c>
      <c r="E1004" s="4">
        <v>5</v>
      </c>
      <c r="F1004" s="4">
        <v>1</v>
      </c>
      <c r="G1004" s="4">
        <v>2</v>
      </c>
      <c r="H1004" s="4">
        <v>1</v>
      </c>
      <c r="I1004" s="4">
        <v>20.5</v>
      </c>
      <c r="J1004" s="4" t="s">
        <v>6402</v>
      </c>
      <c r="K1004" s="28">
        <v>33874.58984375</v>
      </c>
      <c r="L1004" s="28" t="s">
        <v>29</v>
      </c>
      <c r="M1004" s="28">
        <v>10353.5546875</v>
      </c>
      <c r="N1004" s="35">
        <f t="shared" si="135"/>
        <v>1.7523246580938861E-4</v>
      </c>
      <c r="O1004" s="35" t="e">
        <f t="shared" si="136"/>
        <v>#VALUE!</v>
      </c>
      <c r="P1004" s="35">
        <f t="shared" si="137"/>
        <v>3.3250389272777571E-4</v>
      </c>
      <c r="Q1004" s="28">
        <f t="shared" si="138"/>
        <v>2.5386817926858216E-4</v>
      </c>
      <c r="R1004" s="28" t="s">
        <v>29</v>
      </c>
      <c r="S1004" s="28">
        <v>51877.05078125</v>
      </c>
      <c r="T1004" s="28">
        <v>133444.171875</v>
      </c>
      <c r="U1004" s="35" t="e">
        <f t="shared" si="139"/>
        <v>#VALUE!</v>
      </c>
      <c r="V1004" s="35">
        <f t="shared" si="140"/>
        <v>3.8563841674728154E-4</v>
      </c>
      <c r="W1004" s="35">
        <f t="shared" si="141"/>
        <v>5.0730592959752233E-4</v>
      </c>
      <c r="X1004" s="28">
        <f t="shared" si="142"/>
        <v>4.4647217317240193E-4</v>
      </c>
      <c r="Y1004" s="12">
        <f t="shared" si="143"/>
        <v>1.7586771782849264</v>
      </c>
    </row>
    <row r="1005" spans="1:25" x14ac:dyDescent="0.25">
      <c r="A1005" s="4" t="s">
        <v>10</v>
      </c>
      <c r="B1005" s="4" t="s">
        <v>11</v>
      </c>
      <c r="C1005" s="4" t="s">
        <v>213</v>
      </c>
      <c r="D1005" s="4" t="s">
        <v>214</v>
      </c>
      <c r="E1005" s="4">
        <v>67</v>
      </c>
      <c r="F1005" s="4">
        <v>19</v>
      </c>
      <c r="G1005" s="4">
        <v>145</v>
      </c>
      <c r="H1005" s="4">
        <v>18</v>
      </c>
      <c r="I1005" s="4">
        <v>42.7</v>
      </c>
      <c r="J1005" s="4" t="s">
        <v>215</v>
      </c>
      <c r="K1005" s="28">
        <v>304814.078125</v>
      </c>
      <c r="L1005" s="28">
        <v>262255.02246093802</v>
      </c>
      <c r="M1005" s="28">
        <v>392191.97558593802</v>
      </c>
      <c r="N1005" s="35">
        <f t="shared" si="135"/>
        <v>1.5767961404000394E-3</v>
      </c>
      <c r="O1005" s="35">
        <f t="shared" si="136"/>
        <v>2.5863658720269591E-3</v>
      </c>
      <c r="P1005" s="35">
        <f t="shared" si="137"/>
        <v>1.2595225747574549E-2</v>
      </c>
      <c r="Q1005" s="28">
        <f t="shared" si="138"/>
        <v>5.5861292533338491E-3</v>
      </c>
      <c r="R1005" s="28">
        <v>93654.736328125</v>
      </c>
      <c r="S1005" s="28">
        <v>614909.81738281297</v>
      </c>
      <c r="T1005" s="28">
        <v>6081733.3105468797</v>
      </c>
      <c r="U1005" s="35">
        <f t="shared" si="139"/>
        <v>1.6341969171918807E-3</v>
      </c>
      <c r="V1005" s="35">
        <f t="shared" si="140"/>
        <v>4.5710549240315576E-3</v>
      </c>
      <c r="W1005" s="35">
        <f t="shared" si="141"/>
        <v>2.3120525440116391E-2</v>
      </c>
      <c r="X1005" s="28">
        <f t="shared" si="142"/>
        <v>9.7752590937799436E-3</v>
      </c>
      <c r="Y1005" s="12">
        <f t="shared" si="143"/>
        <v>1.7499163822509094</v>
      </c>
    </row>
    <row r="1006" spans="1:25" x14ac:dyDescent="0.25">
      <c r="A1006" s="29" t="s">
        <v>7735</v>
      </c>
      <c r="B1006" s="29" t="s">
        <v>11</v>
      </c>
      <c r="C1006" s="29" t="s">
        <v>8242</v>
      </c>
      <c r="D1006" s="29" t="s">
        <v>8243</v>
      </c>
      <c r="E1006" s="29">
        <v>21</v>
      </c>
      <c r="F1006" s="29">
        <v>1</v>
      </c>
      <c r="G1006" s="29">
        <v>1</v>
      </c>
      <c r="H1006" s="29">
        <v>1</v>
      </c>
      <c r="I1006" s="29">
        <v>12.5</v>
      </c>
      <c r="J1006" s="29" t="s">
        <v>8244</v>
      </c>
      <c r="K1006" s="30">
        <v>36983.74609375</v>
      </c>
      <c r="L1006" s="30" t="s">
        <v>29</v>
      </c>
      <c r="M1006" s="30" t="s">
        <v>29</v>
      </c>
      <c r="N1006" s="35">
        <f t="shared" si="135"/>
        <v>1.9131605881486067E-4</v>
      </c>
      <c r="O1006" s="35" t="e">
        <f t="shared" si="136"/>
        <v>#VALUE!</v>
      </c>
      <c r="P1006" s="35" t="e">
        <f t="shared" si="137"/>
        <v>#VALUE!</v>
      </c>
      <c r="Q1006" s="28">
        <f t="shared" si="138"/>
        <v>1.9131605881486067E-4</v>
      </c>
      <c r="R1006" s="30" t="s">
        <v>29</v>
      </c>
      <c r="S1006" s="30">
        <v>70311.140625</v>
      </c>
      <c r="T1006" s="30">
        <v>38405.4765625</v>
      </c>
      <c r="U1006" s="35" t="e">
        <f t="shared" si="139"/>
        <v>#VALUE!</v>
      </c>
      <c r="V1006" s="35">
        <f t="shared" si="140"/>
        <v>5.2267190485933649E-4</v>
      </c>
      <c r="W1006" s="35">
        <f t="shared" si="141"/>
        <v>1.4600357374487186E-4</v>
      </c>
      <c r="X1006" s="28">
        <f t="shared" si="142"/>
        <v>3.3433773930210416E-4</v>
      </c>
      <c r="Y1006" s="12">
        <f t="shared" si="143"/>
        <v>1.7475675663256667</v>
      </c>
    </row>
    <row r="1007" spans="1:25" x14ac:dyDescent="0.25">
      <c r="A1007" s="4" t="s">
        <v>10</v>
      </c>
      <c r="B1007" s="4" t="s">
        <v>11</v>
      </c>
      <c r="C1007" s="4" t="s">
        <v>4701</v>
      </c>
      <c r="D1007" s="4" t="s">
        <v>4702</v>
      </c>
      <c r="E1007" s="4">
        <v>20</v>
      </c>
      <c r="F1007" s="4">
        <v>3</v>
      </c>
      <c r="G1007" s="4">
        <v>6</v>
      </c>
      <c r="H1007" s="4">
        <v>3</v>
      </c>
      <c r="I1007" s="4">
        <v>20.8</v>
      </c>
      <c r="J1007" s="4" t="s">
        <v>4703</v>
      </c>
      <c r="K1007" s="28" t="s">
        <v>29</v>
      </c>
      <c r="L1007" s="28">
        <v>14269.072753906299</v>
      </c>
      <c r="M1007" s="28" t="s">
        <v>29</v>
      </c>
      <c r="N1007" s="35" t="e">
        <f t="shared" si="135"/>
        <v>#VALUE!</v>
      </c>
      <c r="O1007" s="35">
        <f t="shared" si="136"/>
        <v>1.4072196768574705E-4</v>
      </c>
      <c r="P1007" s="35" t="e">
        <f t="shared" si="137"/>
        <v>#VALUE!</v>
      </c>
      <c r="Q1007" s="28">
        <f t="shared" si="138"/>
        <v>1.4072196768574705E-4</v>
      </c>
      <c r="R1007" s="28">
        <v>12721.5283203125</v>
      </c>
      <c r="S1007" s="28">
        <v>17697.25</v>
      </c>
      <c r="T1007" s="28">
        <v>101053.841796875</v>
      </c>
      <c r="U1007" s="35">
        <f t="shared" si="139"/>
        <v>2.2198004263432753E-4</v>
      </c>
      <c r="V1007" s="35">
        <f t="shared" si="140"/>
        <v>1.3155604198778978E-4</v>
      </c>
      <c r="W1007" s="35">
        <f t="shared" si="141"/>
        <v>3.8416974253612098E-4</v>
      </c>
      <c r="X1007" s="28">
        <f t="shared" si="142"/>
        <v>2.4590194238607947E-4</v>
      </c>
      <c r="Y1007" s="12">
        <f t="shared" si="143"/>
        <v>1.7474310971490594</v>
      </c>
    </row>
    <row r="1008" spans="1:25" x14ac:dyDescent="0.25">
      <c r="A1008" s="29" t="s">
        <v>10</v>
      </c>
      <c r="B1008" s="29" t="s">
        <v>11</v>
      </c>
      <c r="C1008" s="29" t="s">
        <v>6893</v>
      </c>
      <c r="D1008" s="29" t="s">
        <v>6894</v>
      </c>
      <c r="E1008" s="29">
        <v>2</v>
      </c>
      <c r="F1008" s="29">
        <v>1</v>
      </c>
      <c r="G1008" s="29">
        <v>1</v>
      </c>
      <c r="H1008" s="29">
        <v>1</v>
      </c>
      <c r="I1008" s="29">
        <v>71.7</v>
      </c>
      <c r="J1008" s="29" t="s">
        <v>6895</v>
      </c>
      <c r="K1008" s="30">
        <v>7731.0556640625</v>
      </c>
      <c r="L1008" s="30" t="s">
        <v>29</v>
      </c>
      <c r="M1008" s="30" t="s">
        <v>29</v>
      </c>
      <c r="N1008" s="35">
        <f t="shared" si="135"/>
        <v>3.9992571233250391E-5</v>
      </c>
      <c r="O1008" s="35" t="e">
        <f t="shared" si="136"/>
        <v>#VALUE!</v>
      </c>
      <c r="P1008" s="35" t="e">
        <f t="shared" si="137"/>
        <v>#VALUE!</v>
      </c>
      <c r="Q1008" s="28">
        <f t="shared" si="138"/>
        <v>3.9992571233250391E-5</v>
      </c>
      <c r="R1008" s="30" t="s">
        <v>29</v>
      </c>
      <c r="S1008" s="30" t="s">
        <v>29</v>
      </c>
      <c r="T1008" s="30">
        <v>18374.005859375</v>
      </c>
      <c r="U1008" s="35" t="e">
        <f t="shared" si="139"/>
        <v>#VALUE!</v>
      </c>
      <c r="V1008" s="35" t="e">
        <f t="shared" si="140"/>
        <v>#VALUE!</v>
      </c>
      <c r="W1008" s="35">
        <f t="shared" si="141"/>
        <v>6.9851249342323934E-5</v>
      </c>
      <c r="X1008" s="28">
        <f t="shared" si="142"/>
        <v>6.9851249342323934E-5</v>
      </c>
      <c r="Y1008" s="12">
        <f t="shared" si="143"/>
        <v>1.7466056117004203</v>
      </c>
    </row>
    <row r="1009" spans="1:25" x14ac:dyDescent="0.25">
      <c r="A1009" s="4" t="s">
        <v>10</v>
      </c>
      <c r="B1009" s="4" t="s">
        <v>11</v>
      </c>
      <c r="C1009" s="4" t="s">
        <v>1456</v>
      </c>
      <c r="D1009" s="4" t="s">
        <v>1457</v>
      </c>
      <c r="E1009" s="4">
        <v>24</v>
      </c>
      <c r="F1009" s="4">
        <v>8</v>
      </c>
      <c r="G1009" s="4">
        <v>29</v>
      </c>
      <c r="H1009" s="4">
        <v>6</v>
      </c>
      <c r="I1009" s="4">
        <v>46.7</v>
      </c>
      <c r="J1009" s="4" t="s">
        <v>1458</v>
      </c>
      <c r="K1009" s="28">
        <v>43454.7265625</v>
      </c>
      <c r="L1009" s="28">
        <v>35066.640625</v>
      </c>
      <c r="M1009" s="28">
        <v>36084.4384765625</v>
      </c>
      <c r="N1009" s="35">
        <f t="shared" si="135"/>
        <v>2.2479029035460193E-4</v>
      </c>
      <c r="O1009" s="35">
        <f t="shared" si="136"/>
        <v>3.4582812450290767E-4</v>
      </c>
      <c r="P1009" s="35">
        <f t="shared" si="137"/>
        <v>1.1588499430865598E-3</v>
      </c>
      <c r="Q1009" s="28">
        <f t="shared" si="138"/>
        <v>5.7648945264802314E-4</v>
      </c>
      <c r="R1009" s="28" t="s">
        <v>29</v>
      </c>
      <c r="S1009" s="28">
        <v>15503.68359375</v>
      </c>
      <c r="T1009" s="28">
        <v>498664.833984375</v>
      </c>
      <c r="U1009" s="35" t="e">
        <f t="shared" si="139"/>
        <v>#VALUE!</v>
      </c>
      <c r="V1009" s="35">
        <f t="shared" si="140"/>
        <v>1.1524972805519403E-4</v>
      </c>
      <c r="W1009" s="35">
        <f t="shared" si="141"/>
        <v>1.8957412947116577E-3</v>
      </c>
      <c r="X1009" s="28">
        <f t="shared" si="142"/>
        <v>1.005495511383426E-3</v>
      </c>
      <c r="Y1009" s="12">
        <f t="shared" si="143"/>
        <v>1.7441698313209788</v>
      </c>
    </row>
    <row r="1010" spans="1:25" x14ac:dyDescent="0.25">
      <c r="A1010" s="4" t="s">
        <v>10</v>
      </c>
      <c r="B1010" s="4" t="s">
        <v>11</v>
      </c>
      <c r="C1010" s="4" t="s">
        <v>2282</v>
      </c>
      <c r="D1010" s="4" t="s">
        <v>2283</v>
      </c>
      <c r="E1010" s="4">
        <v>20</v>
      </c>
      <c r="F1010" s="4">
        <v>10</v>
      </c>
      <c r="G1010" s="4">
        <v>17</v>
      </c>
      <c r="H1010" s="4">
        <v>10</v>
      </c>
      <c r="I1010" s="4">
        <v>74.5</v>
      </c>
      <c r="J1010" s="4" t="s">
        <v>2284</v>
      </c>
      <c r="K1010" s="28">
        <v>35028.73828125</v>
      </c>
      <c r="L1010" s="28">
        <v>42135.89453125</v>
      </c>
      <c r="M1010" s="28">
        <v>24264.1181640625</v>
      </c>
      <c r="N1010" s="35">
        <f t="shared" si="135"/>
        <v>1.8120284884711837E-4</v>
      </c>
      <c r="O1010" s="35">
        <f t="shared" si="136"/>
        <v>4.1554529091691433E-4</v>
      </c>
      <c r="P1010" s="35">
        <f t="shared" si="137"/>
        <v>7.7924094542119169E-4</v>
      </c>
      <c r="Q1010" s="28">
        <f t="shared" si="138"/>
        <v>4.5866302839507486E-4</v>
      </c>
      <c r="R1010" s="28">
        <v>4416.7744140625</v>
      </c>
      <c r="S1010" s="28">
        <v>154461.58984375</v>
      </c>
      <c r="T1010" s="28">
        <v>308987.076171875</v>
      </c>
      <c r="U1010" s="35">
        <f t="shared" si="139"/>
        <v>7.7069024102578633E-5</v>
      </c>
      <c r="V1010" s="35">
        <f t="shared" si="140"/>
        <v>1.1482210738383162E-3</v>
      </c>
      <c r="W1010" s="35">
        <f t="shared" si="141"/>
        <v>1.174655840779809E-3</v>
      </c>
      <c r="X1010" s="28">
        <f t="shared" si="142"/>
        <v>7.9998197957356794E-4</v>
      </c>
      <c r="Y1010" s="12">
        <f t="shared" si="143"/>
        <v>1.7441605929582227</v>
      </c>
    </row>
    <row r="1011" spans="1:25" x14ac:dyDescent="0.25">
      <c r="A1011" s="4" t="s">
        <v>10</v>
      </c>
      <c r="B1011" s="4" t="s">
        <v>11</v>
      </c>
      <c r="C1011" s="4" t="s">
        <v>5147</v>
      </c>
      <c r="D1011" s="4" t="s">
        <v>5148</v>
      </c>
      <c r="E1011" s="4">
        <v>10</v>
      </c>
      <c r="F1011" s="4">
        <v>3</v>
      </c>
      <c r="G1011" s="4">
        <v>4</v>
      </c>
      <c r="H1011" s="4">
        <v>3</v>
      </c>
      <c r="I1011" s="4">
        <v>35.299999999999997</v>
      </c>
      <c r="J1011" s="4" t="s">
        <v>5149</v>
      </c>
      <c r="K1011" s="28">
        <v>85186.3515625</v>
      </c>
      <c r="L1011" s="28">
        <v>31417.1171875</v>
      </c>
      <c r="M1011" s="28" t="s">
        <v>29</v>
      </c>
      <c r="N1011" s="35">
        <f t="shared" si="135"/>
        <v>4.4066701638179414E-4</v>
      </c>
      <c r="O1011" s="35">
        <f t="shared" si="136"/>
        <v>3.0983642917010074E-4</v>
      </c>
      <c r="P1011" s="35" t="e">
        <f t="shared" si="137"/>
        <v>#VALUE!</v>
      </c>
      <c r="Q1011" s="28">
        <f t="shared" si="138"/>
        <v>3.7525172277594744E-4</v>
      </c>
      <c r="R1011" s="28">
        <v>35169.27734375</v>
      </c>
      <c r="S1011" s="28">
        <v>75695.6796875</v>
      </c>
      <c r="T1011" s="28">
        <v>205109.248046875</v>
      </c>
      <c r="U1011" s="35">
        <f t="shared" si="139"/>
        <v>6.1367451202532408E-4</v>
      </c>
      <c r="V1011" s="35">
        <f t="shared" si="140"/>
        <v>5.6269895126435108E-4</v>
      </c>
      <c r="W1011" s="35">
        <f t="shared" si="141"/>
        <v>7.797503351958863E-4</v>
      </c>
      <c r="X1011" s="28">
        <f t="shared" si="142"/>
        <v>6.5204126616185375E-4</v>
      </c>
      <c r="Y1011" s="12">
        <f t="shared" si="143"/>
        <v>1.7376103201827797</v>
      </c>
    </row>
    <row r="1012" spans="1:25" x14ac:dyDescent="0.25">
      <c r="A1012" s="4" t="s">
        <v>10</v>
      </c>
      <c r="B1012" s="4" t="s">
        <v>11</v>
      </c>
      <c r="C1012" s="4" t="s">
        <v>358</v>
      </c>
      <c r="D1012" s="4" t="s">
        <v>359</v>
      </c>
      <c r="E1012" s="4">
        <v>69</v>
      </c>
      <c r="F1012" s="4">
        <v>26</v>
      </c>
      <c r="G1012" s="4">
        <v>170</v>
      </c>
      <c r="H1012" s="4">
        <v>26</v>
      </c>
      <c r="I1012" s="4">
        <v>44.5</v>
      </c>
      <c r="J1012" s="4" t="s">
        <v>360</v>
      </c>
      <c r="K1012" s="28">
        <v>5713660.4365234403</v>
      </c>
      <c r="L1012" s="28">
        <v>3996810.2416992201</v>
      </c>
      <c r="M1012" s="28">
        <v>793571.1171875</v>
      </c>
      <c r="N1012" s="35">
        <f t="shared" si="135"/>
        <v>2.9556632617775566E-2</v>
      </c>
      <c r="O1012" s="35">
        <f t="shared" si="136"/>
        <v>3.9416646854259496E-2</v>
      </c>
      <c r="P1012" s="35">
        <f t="shared" si="137"/>
        <v>2.5485496873816904E-2</v>
      </c>
      <c r="Q1012" s="28">
        <f t="shared" si="138"/>
        <v>3.1486258781950653E-2</v>
      </c>
      <c r="R1012" s="28">
        <v>591124.794921875</v>
      </c>
      <c r="S1012" s="28">
        <v>13664225.1679688</v>
      </c>
      <c r="T1012" s="28">
        <v>13701895.419921899</v>
      </c>
      <c r="U1012" s="35">
        <f t="shared" si="139"/>
        <v>1.0314633892647154E-2</v>
      </c>
      <c r="V1012" s="35">
        <f t="shared" si="140"/>
        <v>0.10157574651021585</v>
      </c>
      <c r="W1012" s="35">
        <f t="shared" si="141"/>
        <v>5.2089594439258924E-2</v>
      </c>
      <c r="X1012" s="28">
        <f t="shared" si="142"/>
        <v>5.4659991614040643E-2</v>
      </c>
      <c r="Y1012" s="12">
        <f t="shared" si="143"/>
        <v>1.7359951206833828</v>
      </c>
    </row>
    <row r="1013" spans="1:25" x14ac:dyDescent="0.25">
      <c r="A1013" s="4" t="s">
        <v>10</v>
      </c>
      <c r="B1013" s="4" t="s">
        <v>11</v>
      </c>
      <c r="C1013" s="4" t="s">
        <v>1785</v>
      </c>
      <c r="D1013" s="4" t="s">
        <v>1786</v>
      </c>
      <c r="E1013" s="4">
        <v>26</v>
      </c>
      <c r="F1013" s="4">
        <v>5</v>
      </c>
      <c r="G1013" s="4">
        <v>24</v>
      </c>
      <c r="H1013" s="4">
        <v>5</v>
      </c>
      <c r="I1013" s="4">
        <v>26</v>
      </c>
      <c r="J1013" s="4" t="s">
        <v>1787</v>
      </c>
      <c r="K1013" s="28">
        <v>180182.45605468799</v>
      </c>
      <c r="L1013" s="28">
        <v>133623.787109375</v>
      </c>
      <c r="M1013" s="28">
        <v>36451.87890625</v>
      </c>
      <c r="N1013" s="35">
        <f t="shared" si="135"/>
        <v>9.3207965663030096E-4</v>
      </c>
      <c r="O1013" s="35">
        <f t="shared" si="136"/>
        <v>1.3178012738427512E-3</v>
      </c>
      <c r="P1013" s="35">
        <f t="shared" si="137"/>
        <v>1.170650274171319E-3</v>
      </c>
      <c r="Q1013" s="28">
        <f t="shared" si="138"/>
        <v>1.1401770682147904E-3</v>
      </c>
      <c r="R1013" s="28">
        <v>116319.09375</v>
      </c>
      <c r="S1013" s="28">
        <v>170198.4921875</v>
      </c>
      <c r="T1013" s="28">
        <v>690845.8125</v>
      </c>
      <c r="U1013" s="35">
        <f t="shared" si="139"/>
        <v>2.0296710221981464E-3</v>
      </c>
      <c r="V1013" s="35">
        <f t="shared" si="140"/>
        <v>1.26520448004505E-3</v>
      </c>
      <c r="W1013" s="35">
        <f t="shared" si="141"/>
        <v>2.6263430781163001E-3</v>
      </c>
      <c r="X1013" s="28">
        <f t="shared" si="142"/>
        <v>1.9737395267864989E-3</v>
      </c>
      <c r="Y1013" s="12">
        <f t="shared" si="143"/>
        <v>1.7310815853162547</v>
      </c>
    </row>
    <row r="1014" spans="1:25" x14ac:dyDescent="0.25">
      <c r="A1014" s="4" t="s">
        <v>10</v>
      </c>
      <c r="B1014" s="4" t="s">
        <v>11</v>
      </c>
      <c r="C1014" s="4" t="s">
        <v>1260</v>
      </c>
      <c r="D1014" s="4" t="s">
        <v>1261</v>
      </c>
      <c r="E1014" s="4">
        <v>53</v>
      </c>
      <c r="F1014" s="4">
        <v>12</v>
      </c>
      <c r="G1014" s="4">
        <v>104</v>
      </c>
      <c r="H1014" s="4">
        <v>8</v>
      </c>
      <c r="I1014" s="4">
        <v>37.5</v>
      </c>
      <c r="J1014" s="4" t="s">
        <v>1262</v>
      </c>
      <c r="K1014" s="28">
        <v>4202616.07421875</v>
      </c>
      <c r="L1014" s="28">
        <v>2414090.22265625</v>
      </c>
      <c r="M1014" s="28">
        <v>512038.5625</v>
      </c>
      <c r="N1014" s="35">
        <f t="shared" si="135"/>
        <v>2.1740035257471885E-2</v>
      </c>
      <c r="O1014" s="35">
        <f t="shared" si="136"/>
        <v>2.3807820743650652E-2</v>
      </c>
      <c r="P1014" s="35">
        <f t="shared" si="137"/>
        <v>1.6444092912701339E-2</v>
      </c>
      <c r="Q1014" s="28">
        <f t="shared" si="138"/>
        <v>2.0663982971274624E-2</v>
      </c>
      <c r="R1014" s="28">
        <v>1574624.9902343799</v>
      </c>
      <c r="S1014" s="28">
        <v>7440618.9238281297</v>
      </c>
      <c r="T1014" s="28">
        <v>6421705.01171875</v>
      </c>
      <c r="U1014" s="35">
        <f t="shared" si="139"/>
        <v>2.7475890762841852E-2</v>
      </c>
      <c r="V1014" s="35">
        <f t="shared" si="140"/>
        <v>5.5311326650088387E-2</v>
      </c>
      <c r="W1014" s="35">
        <f t="shared" si="141"/>
        <v>2.441297349143633E-2</v>
      </c>
      <c r="X1014" s="28">
        <f t="shared" si="142"/>
        <v>3.5733396968122187E-2</v>
      </c>
      <c r="Y1014" s="12">
        <f t="shared" si="143"/>
        <v>1.7292598923351721</v>
      </c>
    </row>
    <row r="1015" spans="1:25" x14ac:dyDescent="0.25">
      <c r="A1015" s="4" t="s">
        <v>10</v>
      </c>
      <c r="B1015" s="4" t="s">
        <v>11</v>
      </c>
      <c r="C1015" s="4" t="s">
        <v>5198</v>
      </c>
      <c r="D1015" s="4" t="s">
        <v>5199</v>
      </c>
      <c r="E1015" s="4">
        <v>15</v>
      </c>
      <c r="F1015" s="4">
        <v>3</v>
      </c>
      <c r="G1015" s="4">
        <v>5</v>
      </c>
      <c r="H1015" s="4">
        <v>3</v>
      </c>
      <c r="I1015" s="4">
        <v>21.6</v>
      </c>
      <c r="J1015" s="4" t="s">
        <v>5200</v>
      </c>
      <c r="K1015" s="28">
        <v>45911.23046875</v>
      </c>
      <c r="L1015" s="28" t="s">
        <v>29</v>
      </c>
      <c r="M1015" s="28" t="s">
        <v>29</v>
      </c>
      <c r="N1015" s="35">
        <f t="shared" si="135"/>
        <v>2.3749772795748125E-4</v>
      </c>
      <c r="O1015" s="35" t="e">
        <f t="shared" si="136"/>
        <v>#VALUE!</v>
      </c>
      <c r="P1015" s="35" t="e">
        <f t="shared" si="137"/>
        <v>#VALUE!</v>
      </c>
      <c r="Q1015" s="28">
        <f t="shared" si="138"/>
        <v>2.3749772795748125E-4</v>
      </c>
      <c r="R1015" s="28" t="s">
        <v>29</v>
      </c>
      <c r="S1015" s="28" t="s">
        <v>29</v>
      </c>
      <c r="T1015" s="28">
        <v>107723.19140625</v>
      </c>
      <c r="U1015" s="35" t="e">
        <f t="shared" si="139"/>
        <v>#VALUE!</v>
      </c>
      <c r="V1015" s="35" t="e">
        <f t="shared" si="140"/>
        <v>#VALUE!</v>
      </c>
      <c r="W1015" s="35">
        <f t="shared" si="141"/>
        <v>4.0952417020317683E-4</v>
      </c>
      <c r="X1015" s="28">
        <f t="shared" si="142"/>
        <v>4.0952417020317683E-4</v>
      </c>
      <c r="Y1015" s="12">
        <f t="shared" si="143"/>
        <v>1.7243287913747669</v>
      </c>
    </row>
    <row r="1016" spans="1:25" x14ac:dyDescent="0.25">
      <c r="A1016" s="4" t="s">
        <v>10</v>
      </c>
      <c r="B1016" s="4" t="s">
        <v>11</v>
      </c>
      <c r="C1016" s="4" t="s">
        <v>4568</v>
      </c>
      <c r="D1016" s="4" t="s">
        <v>4569</v>
      </c>
      <c r="E1016" s="4">
        <v>17</v>
      </c>
      <c r="F1016" s="4">
        <v>3</v>
      </c>
      <c r="G1016" s="4">
        <v>5</v>
      </c>
      <c r="H1016" s="4">
        <v>3</v>
      </c>
      <c r="I1016" s="4">
        <v>24.6</v>
      </c>
      <c r="J1016" s="4" t="s">
        <v>4570</v>
      </c>
      <c r="K1016" s="28" t="s">
        <v>29</v>
      </c>
      <c r="L1016" s="28">
        <v>11238.9775390625</v>
      </c>
      <c r="M1016" s="28">
        <v>13565.7470703125</v>
      </c>
      <c r="N1016" s="35" t="e">
        <f t="shared" si="135"/>
        <v>#VALUE!</v>
      </c>
      <c r="O1016" s="35">
        <f t="shared" si="136"/>
        <v>1.1083908964160405E-4</v>
      </c>
      <c r="P1016" s="35">
        <f t="shared" si="137"/>
        <v>4.3566329099368318E-4</v>
      </c>
      <c r="Q1016" s="28">
        <f t="shared" si="138"/>
        <v>2.7325119031764361E-4</v>
      </c>
      <c r="R1016" s="28" t="s">
        <v>29</v>
      </c>
      <c r="S1016" s="28">
        <v>79531.2734375</v>
      </c>
      <c r="T1016" s="28">
        <v>92217.3525390625</v>
      </c>
      <c r="U1016" s="35" t="e">
        <f t="shared" si="139"/>
        <v>#VALUE!</v>
      </c>
      <c r="V1016" s="35">
        <f t="shared" si="140"/>
        <v>5.9121160336697174E-4</v>
      </c>
      <c r="W1016" s="35">
        <f t="shared" si="141"/>
        <v>3.505766426327979E-4</v>
      </c>
      <c r="X1016" s="28">
        <f t="shared" si="142"/>
        <v>4.7089412299988482E-4</v>
      </c>
      <c r="Y1016" s="12">
        <f t="shared" si="143"/>
        <v>1.7233012688892195</v>
      </c>
    </row>
    <row r="1017" spans="1:25" x14ac:dyDescent="0.25">
      <c r="A1017" s="4" t="s">
        <v>10</v>
      </c>
      <c r="B1017" s="4" t="s">
        <v>11</v>
      </c>
      <c r="C1017" s="4" t="s">
        <v>4964</v>
      </c>
      <c r="D1017" s="4" t="s">
        <v>4965</v>
      </c>
      <c r="E1017" s="4">
        <v>3</v>
      </c>
      <c r="F1017" s="4">
        <v>3</v>
      </c>
      <c r="G1017" s="4">
        <v>4</v>
      </c>
      <c r="H1017" s="4">
        <v>3</v>
      </c>
      <c r="I1017" s="4">
        <v>117</v>
      </c>
      <c r="J1017" s="4" t="s">
        <v>4966</v>
      </c>
      <c r="K1017" s="28">
        <v>18855.45703125</v>
      </c>
      <c r="L1017" s="28">
        <v>7894.08544921875</v>
      </c>
      <c r="M1017" s="28" t="s">
        <v>29</v>
      </c>
      <c r="N1017" s="35">
        <f t="shared" si="135"/>
        <v>9.7538840906690106E-5</v>
      </c>
      <c r="O1017" s="35">
        <f t="shared" si="136"/>
        <v>7.7851676605221256E-5</v>
      </c>
      <c r="P1017" s="35" t="e">
        <f t="shared" si="137"/>
        <v>#VALUE!</v>
      </c>
      <c r="Q1017" s="28">
        <f t="shared" si="138"/>
        <v>8.7695258755955674E-5</v>
      </c>
      <c r="R1017" s="28" t="s">
        <v>29</v>
      </c>
      <c r="S1017" s="28">
        <v>20321.58203125</v>
      </c>
      <c r="T1017" s="28" t="s">
        <v>29</v>
      </c>
      <c r="U1017" s="35" t="e">
        <f t="shared" si="139"/>
        <v>#VALUE!</v>
      </c>
      <c r="V1017" s="35">
        <f t="shared" si="140"/>
        <v>1.5106453821703595E-4</v>
      </c>
      <c r="W1017" s="35" t="e">
        <f t="shared" si="141"/>
        <v>#VALUE!</v>
      </c>
      <c r="X1017" s="28">
        <f t="shared" si="142"/>
        <v>1.5106453821703595E-4</v>
      </c>
      <c r="Y1017" s="12">
        <f t="shared" si="143"/>
        <v>1.7226078166600616</v>
      </c>
    </row>
    <row r="1018" spans="1:25" x14ac:dyDescent="0.25">
      <c r="A1018" s="4" t="s">
        <v>10</v>
      </c>
      <c r="B1018" s="4" t="s">
        <v>11</v>
      </c>
      <c r="C1018" s="4" t="s">
        <v>4623</v>
      </c>
      <c r="D1018" s="4" t="s">
        <v>4624</v>
      </c>
      <c r="E1018" s="4">
        <v>39</v>
      </c>
      <c r="F1018" s="4">
        <v>3</v>
      </c>
      <c r="G1018" s="4">
        <v>9</v>
      </c>
      <c r="H1018" s="4">
        <v>3</v>
      </c>
      <c r="I1018" s="4">
        <v>10</v>
      </c>
      <c r="J1018" s="4" t="s">
        <v>4625</v>
      </c>
      <c r="K1018" s="28">
        <v>193957.0078125</v>
      </c>
      <c r="L1018" s="28">
        <v>140296.439453125</v>
      </c>
      <c r="M1018" s="28">
        <v>104208.330078125</v>
      </c>
      <c r="N1018" s="35">
        <f t="shared" si="135"/>
        <v>1.0033350926687624E-3</v>
      </c>
      <c r="O1018" s="35">
        <f t="shared" si="136"/>
        <v>1.3836071453026436E-3</v>
      </c>
      <c r="P1018" s="35">
        <f t="shared" si="137"/>
        <v>3.3466453263119944E-3</v>
      </c>
      <c r="Q1018" s="28">
        <f t="shared" si="138"/>
        <v>1.9111958547611335E-3</v>
      </c>
      <c r="R1018" s="28" t="s">
        <v>29</v>
      </c>
      <c r="S1018" s="28">
        <v>358135.0625</v>
      </c>
      <c r="T1018" s="28">
        <v>1030549.3125</v>
      </c>
      <c r="U1018" s="35" t="e">
        <f t="shared" si="139"/>
        <v>#VALUE!</v>
      </c>
      <c r="V1018" s="35">
        <f t="shared" si="140"/>
        <v>2.6622685060983891E-3</v>
      </c>
      <c r="W1018" s="35">
        <f t="shared" si="141"/>
        <v>3.9177715266847431E-3</v>
      </c>
      <c r="X1018" s="28">
        <f t="shared" si="142"/>
        <v>3.2900200163915663E-3</v>
      </c>
      <c r="Y1018" s="12">
        <f t="shared" si="143"/>
        <v>1.721445768206086</v>
      </c>
    </row>
    <row r="1019" spans="1:25" x14ac:dyDescent="0.25">
      <c r="A1019" s="4" t="s">
        <v>10</v>
      </c>
      <c r="B1019" s="4" t="s">
        <v>11</v>
      </c>
      <c r="C1019" s="4" t="s">
        <v>5693</v>
      </c>
      <c r="D1019" s="4" t="s">
        <v>5694</v>
      </c>
      <c r="E1019" s="4">
        <v>29</v>
      </c>
      <c r="F1019" s="4">
        <v>3</v>
      </c>
      <c r="G1019" s="4">
        <v>13</v>
      </c>
      <c r="H1019" s="4">
        <v>2</v>
      </c>
      <c r="I1019" s="4">
        <v>12.8</v>
      </c>
      <c r="J1019" s="4" t="s">
        <v>5695</v>
      </c>
      <c r="K1019" s="28">
        <v>417532.9140625</v>
      </c>
      <c r="L1019" s="28">
        <v>257047.98095703099</v>
      </c>
      <c r="M1019" s="28">
        <v>78999.163574218794</v>
      </c>
      <c r="N1019" s="35">
        <f t="shared" si="135"/>
        <v>2.1598880584306388E-3</v>
      </c>
      <c r="O1019" s="35">
        <f t="shared" si="136"/>
        <v>2.5350138928977931E-3</v>
      </c>
      <c r="P1019" s="35">
        <f t="shared" si="137"/>
        <v>2.5370542005615933E-3</v>
      </c>
      <c r="Q1019" s="28">
        <f t="shared" si="138"/>
        <v>2.4106520506300085E-3</v>
      </c>
      <c r="R1019" s="28">
        <v>305586.84375</v>
      </c>
      <c r="S1019" s="28">
        <v>459413.96875</v>
      </c>
      <c r="T1019" s="28">
        <v>966729.078125</v>
      </c>
      <c r="U1019" s="35">
        <f t="shared" si="139"/>
        <v>5.3322351604408692E-3</v>
      </c>
      <c r="V1019" s="35">
        <f t="shared" si="140"/>
        <v>3.4151454809449007E-3</v>
      </c>
      <c r="W1019" s="35">
        <f t="shared" si="141"/>
        <v>3.6751503400729458E-3</v>
      </c>
      <c r="X1019" s="28">
        <f t="shared" si="142"/>
        <v>4.1408436604862386E-3</v>
      </c>
      <c r="Y1019" s="12">
        <f t="shared" si="143"/>
        <v>1.7177276411185329</v>
      </c>
    </row>
    <row r="1020" spans="1:25" x14ac:dyDescent="0.25">
      <c r="A1020" s="29" t="s">
        <v>10</v>
      </c>
      <c r="B1020" s="29" t="s">
        <v>11</v>
      </c>
      <c r="C1020" s="29" t="s">
        <v>7497</v>
      </c>
      <c r="D1020" s="29" t="s">
        <v>7498</v>
      </c>
      <c r="E1020" s="29">
        <v>3</v>
      </c>
      <c r="F1020" s="29">
        <v>1</v>
      </c>
      <c r="G1020" s="29">
        <v>1</v>
      </c>
      <c r="H1020" s="29">
        <v>1</v>
      </c>
      <c r="I1020" s="29">
        <v>28.3</v>
      </c>
      <c r="J1020" s="29" t="s">
        <v>7499</v>
      </c>
      <c r="K1020" s="30" t="s">
        <v>29</v>
      </c>
      <c r="L1020" s="30">
        <v>32464.740234375</v>
      </c>
      <c r="M1020" s="30" t="s">
        <v>29</v>
      </c>
      <c r="N1020" s="35" t="e">
        <f t="shared" si="135"/>
        <v>#VALUE!</v>
      </c>
      <c r="O1020" s="35">
        <f t="shared" si="136"/>
        <v>3.2016811498401104E-4</v>
      </c>
      <c r="P1020" s="35" t="e">
        <f t="shared" si="137"/>
        <v>#VALUE!</v>
      </c>
      <c r="Q1020" s="28">
        <f t="shared" si="138"/>
        <v>3.2016811498401104E-4</v>
      </c>
      <c r="R1020" s="30" t="s">
        <v>29</v>
      </c>
      <c r="S1020" s="30">
        <v>76469.421875</v>
      </c>
      <c r="T1020" s="30">
        <v>138723.390625</v>
      </c>
      <c r="U1020" s="35" t="e">
        <f t="shared" si="139"/>
        <v>#VALUE!</v>
      </c>
      <c r="V1020" s="35">
        <f t="shared" si="140"/>
        <v>5.6845071833022144E-4</v>
      </c>
      <c r="W1020" s="35">
        <f t="shared" si="141"/>
        <v>5.2737558822619677E-4</v>
      </c>
      <c r="X1020" s="28">
        <f t="shared" si="142"/>
        <v>5.4791315327820905E-4</v>
      </c>
      <c r="Y1020" s="12">
        <f t="shared" si="143"/>
        <v>1.7113295410617995</v>
      </c>
    </row>
    <row r="1021" spans="1:25" x14ac:dyDescent="0.25">
      <c r="A1021" s="4" t="s">
        <v>10</v>
      </c>
      <c r="B1021" s="4" t="s">
        <v>11</v>
      </c>
      <c r="C1021" s="4" t="s">
        <v>3246</v>
      </c>
      <c r="D1021" s="4" t="s">
        <v>3247</v>
      </c>
      <c r="E1021" s="4">
        <v>12</v>
      </c>
      <c r="F1021" s="4">
        <v>6</v>
      </c>
      <c r="G1021" s="4">
        <v>10</v>
      </c>
      <c r="H1021" s="4">
        <v>6</v>
      </c>
      <c r="I1021" s="4">
        <v>71.5</v>
      </c>
      <c r="J1021" s="4" t="s">
        <v>3248</v>
      </c>
      <c r="K1021" s="28">
        <v>34398.59765625</v>
      </c>
      <c r="L1021" s="28">
        <v>21190.171875</v>
      </c>
      <c r="M1021" s="28">
        <v>27671.46875</v>
      </c>
      <c r="N1021" s="35">
        <f t="shared" si="135"/>
        <v>1.7794314604230958E-4</v>
      </c>
      <c r="O1021" s="35">
        <f t="shared" si="136"/>
        <v>2.0897802774415356E-4</v>
      </c>
      <c r="P1021" s="35">
        <f t="shared" si="137"/>
        <v>8.8866783965301746E-4</v>
      </c>
      <c r="Q1021" s="28">
        <f t="shared" si="138"/>
        <v>4.2519633781316018E-4</v>
      </c>
      <c r="R1021" s="28" t="s">
        <v>29</v>
      </c>
      <c r="S1021" s="28">
        <v>45688.0634765625</v>
      </c>
      <c r="T1021" s="28">
        <v>291193.81640625</v>
      </c>
      <c r="U1021" s="35" t="e">
        <f t="shared" si="139"/>
        <v>#VALUE!</v>
      </c>
      <c r="V1021" s="35">
        <f t="shared" si="140"/>
        <v>3.3963134368692654E-4</v>
      </c>
      <c r="W1021" s="35">
        <f t="shared" si="141"/>
        <v>1.1070123756577353E-3</v>
      </c>
      <c r="X1021" s="28">
        <f t="shared" si="142"/>
        <v>7.233218596723309E-4</v>
      </c>
      <c r="Y1021" s="12">
        <f t="shared" si="143"/>
        <v>1.701147905912052</v>
      </c>
    </row>
    <row r="1022" spans="1:25" x14ac:dyDescent="0.25">
      <c r="A1022" s="4" t="s">
        <v>10</v>
      </c>
      <c r="B1022" s="4" t="s">
        <v>11</v>
      </c>
      <c r="C1022" s="4" t="s">
        <v>7655</v>
      </c>
      <c r="D1022" s="4" t="s">
        <v>7656</v>
      </c>
      <c r="E1022" s="4">
        <v>6</v>
      </c>
      <c r="F1022" s="4">
        <v>1</v>
      </c>
      <c r="G1022" s="4">
        <v>2</v>
      </c>
      <c r="H1022" s="4">
        <v>1</v>
      </c>
      <c r="I1022" s="4">
        <v>14.5</v>
      </c>
      <c r="J1022" s="4" t="s">
        <v>7657</v>
      </c>
      <c r="K1022" s="28">
        <v>31262.125</v>
      </c>
      <c r="L1022" s="28" t="s">
        <v>29</v>
      </c>
      <c r="M1022" s="28" t="s">
        <v>29</v>
      </c>
      <c r="N1022" s="35">
        <f t="shared" si="135"/>
        <v>1.6171824590230637E-4</v>
      </c>
      <c r="O1022" s="35" t="e">
        <f t="shared" si="136"/>
        <v>#VALUE!</v>
      </c>
      <c r="P1022" s="35" t="e">
        <f t="shared" si="137"/>
        <v>#VALUE!</v>
      </c>
      <c r="Q1022" s="28">
        <f t="shared" si="138"/>
        <v>1.6171824590230637E-4</v>
      </c>
      <c r="R1022" s="28" t="s">
        <v>29</v>
      </c>
      <c r="S1022" s="28">
        <v>43010.1640625</v>
      </c>
      <c r="T1022" s="28">
        <v>60370.70703125</v>
      </c>
      <c r="U1022" s="35" t="e">
        <f t="shared" si="139"/>
        <v>#VALUE!</v>
      </c>
      <c r="V1022" s="35">
        <f t="shared" si="140"/>
        <v>3.1972464362022219E-4</v>
      </c>
      <c r="W1022" s="35">
        <f t="shared" si="141"/>
        <v>2.2950734543608525E-4</v>
      </c>
      <c r="X1022" s="28">
        <f t="shared" si="142"/>
        <v>2.746159945281537E-4</v>
      </c>
      <c r="Y1022" s="12">
        <f t="shared" si="143"/>
        <v>1.6981138584328241</v>
      </c>
    </row>
    <row r="1023" spans="1:25" x14ac:dyDescent="0.25">
      <c r="A1023" s="4" t="s">
        <v>10</v>
      </c>
      <c r="B1023" s="4" t="s">
        <v>11</v>
      </c>
      <c r="C1023" s="4" t="s">
        <v>5097</v>
      </c>
      <c r="D1023" s="4" t="s">
        <v>5098</v>
      </c>
      <c r="E1023" s="4">
        <v>6</v>
      </c>
      <c r="F1023" s="4">
        <v>3</v>
      </c>
      <c r="G1023" s="4">
        <v>4</v>
      </c>
      <c r="H1023" s="4">
        <v>3</v>
      </c>
      <c r="I1023" s="4">
        <v>65</v>
      </c>
      <c r="J1023" s="4" t="s">
        <v>5099</v>
      </c>
      <c r="K1023" s="28">
        <v>10665.5126953125</v>
      </c>
      <c r="L1023" s="28" t="s">
        <v>29</v>
      </c>
      <c r="M1023" s="28" t="s">
        <v>29</v>
      </c>
      <c r="N1023" s="35">
        <f t="shared" si="135"/>
        <v>5.5172449241205372E-5</v>
      </c>
      <c r="O1023" s="35" t="e">
        <f t="shared" si="136"/>
        <v>#VALUE!</v>
      </c>
      <c r="P1023" s="35" t="e">
        <f t="shared" si="137"/>
        <v>#VALUE!</v>
      </c>
      <c r="Q1023" s="28">
        <f t="shared" si="138"/>
        <v>5.5172449241205372E-5</v>
      </c>
      <c r="R1023" s="28" t="s">
        <v>29</v>
      </c>
      <c r="S1023" s="28">
        <v>18362.177734375</v>
      </c>
      <c r="T1023" s="28">
        <v>13350.8359375</v>
      </c>
      <c r="U1023" s="35" t="e">
        <f t="shared" si="139"/>
        <v>#VALUE!</v>
      </c>
      <c r="V1023" s="35">
        <f t="shared" si="140"/>
        <v>1.3649891508628155E-4</v>
      </c>
      <c r="W1023" s="35">
        <f t="shared" si="141"/>
        <v>5.0754994699370013E-5</v>
      </c>
      <c r="X1023" s="28">
        <f t="shared" si="142"/>
        <v>9.3626954892825782E-5</v>
      </c>
      <c r="Y1023" s="12">
        <f t="shared" si="143"/>
        <v>1.6969874671233696</v>
      </c>
    </row>
    <row r="1024" spans="1:25" x14ac:dyDescent="0.25">
      <c r="A1024" s="4" t="s">
        <v>10</v>
      </c>
      <c r="B1024" s="4" t="s">
        <v>11</v>
      </c>
      <c r="C1024" s="4" t="s">
        <v>469</v>
      </c>
      <c r="D1024" s="4" t="s">
        <v>470</v>
      </c>
      <c r="E1024" s="4">
        <v>54</v>
      </c>
      <c r="F1024" s="4">
        <v>23</v>
      </c>
      <c r="G1024" s="4">
        <v>108</v>
      </c>
      <c r="H1024" s="4">
        <v>22</v>
      </c>
      <c r="I1024" s="4">
        <v>56.5</v>
      </c>
      <c r="J1024" s="4" t="s">
        <v>471</v>
      </c>
      <c r="K1024" s="28">
        <v>1562273.54150391</v>
      </c>
      <c r="L1024" s="28">
        <v>1410271.1083984401</v>
      </c>
      <c r="M1024" s="28">
        <v>1132314.8378906299</v>
      </c>
      <c r="N1024" s="35">
        <f t="shared" si="135"/>
        <v>8.0816047134222753E-3</v>
      </c>
      <c r="O1024" s="35">
        <f t="shared" si="136"/>
        <v>1.3908130455769011E-2</v>
      </c>
      <c r="P1024" s="35">
        <f t="shared" si="137"/>
        <v>3.6364234579898215E-2</v>
      </c>
      <c r="Q1024" s="28">
        <f t="shared" si="138"/>
        <v>1.9451323249696503E-2</v>
      </c>
      <c r="R1024" s="28">
        <v>3301625.08349609</v>
      </c>
      <c r="S1024" s="28">
        <v>2853427.44140625</v>
      </c>
      <c r="T1024" s="28">
        <v>5313083.6513671903</v>
      </c>
      <c r="U1024" s="35">
        <f t="shared" si="139"/>
        <v>5.7610599791442667E-2</v>
      </c>
      <c r="V1024" s="35">
        <f t="shared" si="140"/>
        <v>2.1211522710633132E-2</v>
      </c>
      <c r="W1024" s="35">
        <f t="shared" si="141"/>
        <v>2.0198400596400948E-2</v>
      </c>
      <c r="X1024" s="28">
        <f t="shared" si="142"/>
        <v>3.3006841032825578E-2</v>
      </c>
      <c r="Y1024" s="12">
        <f t="shared" si="143"/>
        <v>1.6968943762394459</v>
      </c>
    </row>
    <row r="1025" spans="1:25" x14ac:dyDescent="0.25">
      <c r="A1025" s="4" t="s">
        <v>10</v>
      </c>
      <c r="B1025" s="4" t="s">
        <v>11</v>
      </c>
      <c r="C1025" s="4" t="s">
        <v>1836</v>
      </c>
      <c r="D1025" s="4" t="s">
        <v>1837</v>
      </c>
      <c r="E1025" s="4">
        <v>39</v>
      </c>
      <c r="F1025" s="4">
        <v>11</v>
      </c>
      <c r="G1025" s="4">
        <v>22</v>
      </c>
      <c r="H1025" s="4">
        <v>11</v>
      </c>
      <c r="I1025" s="4">
        <v>40.700000000000003</v>
      </c>
      <c r="J1025" s="4" t="s">
        <v>1838</v>
      </c>
      <c r="K1025" s="28">
        <v>110643.677734375</v>
      </c>
      <c r="L1025" s="28">
        <v>104662.35253906299</v>
      </c>
      <c r="M1025" s="28" t="s">
        <v>29</v>
      </c>
      <c r="N1025" s="35">
        <f t="shared" si="135"/>
        <v>5.7235717288518285E-4</v>
      </c>
      <c r="O1025" s="35">
        <f t="shared" si="136"/>
        <v>1.0321828506960464E-3</v>
      </c>
      <c r="P1025" s="35" t="e">
        <f t="shared" si="137"/>
        <v>#VALUE!</v>
      </c>
      <c r="Q1025" s="28">
        <f t="shared" si="138"/>
        <v>8.022700117906146E-4</v>
      </c>
      <c r="R1025" s="28">
        <v>22076.869140625</v>
      </c>
      <c r="S1025" s="28">
        <v>273873.40136718802</v>
      </c>
      <c r="T1025" s="28">
        <v>435984.38671875</v>
      </c>
      <c r="U1025" s="35">
        <f t="shared" si="139"/>
        <v>3.8522292523953799E-4</v>
      </c>
      <c r="V1025" s="35">
        <f t="shared" si="140"/>
        <v>2.0358926211473866E-3</v>
      </c>
      <c r="W1025" s="35">
        <f t="shared" si="141"/>
        <v>1.6574531617727208E-3</v>
      </c>
      <c r="X1025" s="28">
        <f t="shared" si="142"/>
        <v>1.3595229027198816E-3</v>
      </c>
      <c r="Y1025" s="12">
        <f t="shared" si="143"/>
        <v>1.6945951895740372</v>
      </c>
    </row>
    <row r="1026" spans="1:25" x14ac:dyDescent="0.25">
      <c r="A1026" s="4" t="s">
        <v>10</v>
      </c>
      <c r="B1026" s="4" t="s">
        <v>11</v>
      </c>
      <c r="C1026" s="4" t="s">
        <v>2735</v>
      </c>
      <c r="D1026" s="4" t="s">
        <v>2736</v>
      </c>
      <c r="E1026" s="4">
        <v>61</v>
      </c>
      <c r="F1026" s="4">
        <v>5</v>
      </c>
      <c r="G1026" s="4">
        <v>28</v>
      </c>
      <c r="H1026" s="4">
        <v>2</v>
      </c>
      <c r="I1026" s="4">
        <v>11</v>
      </c>
      <c r="J1026" s="4" t="s">
        <v>29</v>
      </c>
      <c r="K1026" s="28">
        <v>361027.15234375</v>
      </c>
      <c r="L1026" s="28">
        <v>182521.0546875</v>
      </c>
      <c r="M1026" s="28">
        <v>32123.240234375</v>
      </c>
      <c r="N1026" s="35">
        <f t="shared" ref="N1026:N1089" si="144">K1026/$K$2873</f>
        <v>1.8675850665985114E-3</v>
      </c>
      <c r="O1026" s="35">
        <f t="shared" ref="O1026:O1089" si="145">L1026/$L$2873</f>
        <v>1.8000274021079193E-3</v>
      </c>
      <c r="P1026" s="35">
        <f t="shared" ref="P1026:P1089" si="146">M1026/$M$2873</f>
        <v>1.0316362589801787E-3</v>
      </c>
      <c r="Q1026" s="28">
        <f t="shared" ref="Q1026:Q1089" si="147">AVERAGEIF(N1026:P1026,"&gt;0")</f>
        <v>1.5664162425622031E-3</v>
      </c>
      <c r="R1026" s="28" t="s">
        <v>29</v>
      </c>
      <c r="S1026" s="28">
        <v>461412.4453125</v>
      </c>
      <c r="T1026" s="28">
        <v>491867.5390625</v>
      </c>
      <c r="U1026" s="35" t="e">
        <f t="shared" ref="U1026:U1089" si="148">R1026/$R$2873</f>
        <v>#VALUE!</v>
      </c>
      <c r="V1026" s="35">
        <f t="shared" ref="V1026:V1089" si="149">S1026/$S$2873</f>
        <v>3.4300015555648478E-3</v>
      </c>
      <c r="W1026" s="35">
        <f t="shared" ref="W1026:W1089" si="150">T1026/$T$2873</f>
        <v>1.8699004657669481E-3</v>
      </c>
      <c r="X1026" s="28">
        <f t="shared" ref="X1026:X1089" si="151">AVERAGEIF(U1026:W1026,"&gt;0")</f>
        <v>2.6499510106658981E-3</v>
      </c>
      <c r="Y1026" s="12">
        <f t="shared" ref="Y1026:Y1089" si="152">X1026/Q1026</f>
        <v>1.6917285065503063</v>
      </c>
    </row>
    <row r="1027" spans="1:25" x14ac:dyDescent="0.25">
      <c r="A1027" s="4" t="s">
        <v>10</v>
      </c>
      <c r="B1027" s="4" t="s">
        <v>11</v>
      </c>
      <c r="C1027" s="4" t="s">
        <v>3217</v>
      </c>
      <c r="D1027" s="4" t="s">
        <v>3218</v>
      </c>
      <c r="E1027" s="4">
        <v>24</v>
      </c>
      <c r="F1027" s="4">
        <v>6</v>
      </c>
      <c r="G1027" s="4">
        <v>10</v>
      </c>
      <c r="H1027" s="4">
        <v>6</v>
      </c>
      <c r="I1027" s="4">
        <v>31.8</v>
      </c>
      <c r="J1027" s="4" t="s">
        <v>3219</v>
      </c>
      <c r="K1027" s="28">
        <v>43367.69140625</v>
      </c>
      <c r="L1027" s="28" t="s">
        <v>29</v>
      </c>
      <c r="M1027" s="28">
        <v>12863.0390625</v>
      </c>
      <c r="N1027" s="35">
        <f t="shared" si="144"/>
        <v>2.2434005951454922E-4</v>
      </c>
      <c r="O1027" s="35" t="e">
        <f t="shared" si="145"/>
        <v>#VALUE!</v>
      </c>
      <c r="P1027" s="35">
        <f t="shared" si="146"/>
        <v>4.1309585834847491E-4</v>
      </c>
      <c r="Q1027" s="28">
        <f t="shared" si="147"/>
        <v>3.1871795893151204E-4</v>
      </c>
      <c r="R1027" s="28" t="s">
        <v>29</v>
      </c>
      <c r="S1027" s="28">
        <v>52860.8515625</v>
      </c>
      <c r="T1027" s="28">
        <v>179827.740234375</v>
      </c>
      <c r="U1027" s="35" t="e">
        <f t="shared" si="148"/>
        <v>#VALUE!</v>
      </c>
      <c r="V1027" s="35">
        <f t="shared" si="149"/>
        <v>3.929516963181609E-4</v>
      </c>
      <c r="W1027" s="35">
        <f t="shared" si="150"/>
        <v>6.8363929008811476E-4</v>
      </c>
      <c r="X1027" s="28">
        <f t="shared" si="151"/>
        <v>5.3829549320313788E-4</v>
      </c>
      <c r="Y1027" s="12">
        <f t="shared" si="152"/>
        <v>1.6889399486861358</v>
      </c>
    </row>
    <row r="1028" spans="1:25" x14ac:dyDescent="0.25">
      <c r="A1028" s="4" t="s">
        <v>10</v>
      </c>
      <c r="B1028" s="4" t="s">
        <v>11</v>
      </c>
      <c r="C1028" s="4" t="s">
        <v>1736</v>
      </c>
      <c r="D1028" s="4" t="s">
        <v>1737</v>
      </c>
      <c r="E1028" s="4">
        <v>49</v>
      </c>
      <c r="F1028" s="4">
        <v>13</v>
      </c>
      <c r="G1028" s="4">
        <v>49</v>
      </c>
      <c r="H1028" s="4">
        <v>7</v>
      </c>
      <c r="I1028" s="4">
        <v>28.2</v>
      </c>
      <c r="J1028" s="4" t="s">
        <v>1738</v>
      </c>
      <c r="K1028" s="28">
        <v>340491.8515625</v>
      </c>
      <c r="L1028" s="28">
        <v>231520.078125</v>
      </c>
      <c r="M1028" s="28">
        <v>74600.970703125</v>
      </c>
      <c r="N1028" s="35">
        <f t="shared" si="144"/>
        <v>1.7613564330228985E-3</v>
      </c>
      <c r="O1028" s="35">
        <f t="shared" si="145"/>
        <v>2.2832570493123878E-3</v>
      </c>
      <c r="P1028" s="35">
        <f t="shared" si="146"/>
        <v>2.3958064557293925E-3</v>
      </c>
      <c r="Q1028" s="28">
        <f t="shared" si="147"/>
        <v>2.1468066460215598E-3</v>
      </c>
      <c r="R1028" s="28" t="s">
        <v>29</v>
      </c>
      <c r="S1028" s="28">
        <v>552000.171875</v>
      </c>
      <c r="T1028" s="28">
        <v>827522.1953125</v>
      </c>
      <c r="U1028" s="35" t="e">
        <f t="shared" si="148"/>
        <v>#VALUE!</v>
      </c>
      <c r="V1028" s="35">
        <f t="shared" si="149"/>
        <v>4.1034035111926813E-3</v>
      </c>
      <c r="W1028" s="35">
        <f t="shared" si="150"/>
        <v>3.1459366914040449E-3</v>
      </c>
      <c r="X1028" s="28">
        <f t="shared" si="151"/>
        <v>3.6246701012983629E-3</v>
      </c>
      <c r="Y1028" s="12">
        <f t="shared" si="152"/>
        <v>1.6884008198947793</v>
      </c>
    </row>
    <row r="1029" spans="1:25" x14ac:dyDescent="0.25">
      <c r="A1029" s="4" t="s">
        <v>10</v>
      </c>
      <c r="B1029" s="4" t="s">
        <v>11</v>
      </c>
      <c r="C1029" s="4" t="s">
        <v>1218</v>
      </c>
      <c r="D1029" s="4" t="s">
        <v>1219</v>
      </c>
      <c r="E1029" s="4">
        <v>48</v>
      </c>
      <c r="F1029" s="4">
        <v>16</v>
      </c>
      <c r="G1029" s="4">
        <v>96</v>
      </c>
      <c r="H1029" s="4">
        <v>15</v>
      </c>
      <c r="I1029" s="4">
        <v>36.5</v>
      </c>
      <c r="J1029" s="4" t="s">
        <v>1220</v>
      </c>
      <c r="K1029" s="28">
        <v>4278082.4003906297</v>
      </c>
      <c r="L1029" s="28">
        <v>2770717.2402343801</v>
      </c>
      <c r="M1029" s="28">
        <v>683150.47558593797</v>
      </c>
      <c r="N1029" s="35">
        <f t="shared" si="144"/>
        <v>2.2130420808460748E-2</v>
      </c>
      <c r="O1029" s="35">
        <f t="shared" si="145"/>
        <v>2.732488569307109E-2</v>
      </c>
      <c r="P1029" s="35">
        <f t="shared" si="146"/>
        <v>2.1939343472575409E-2</v>
      </c>
      <c r="Q1029" s="28">
        <f t="shared" si="147"/>
        <v>2.3798216658035748E-2</v>
      </c>
      <c r="R1029" s="28">
        <v>520118.8984375</v>
      </c>
      <c r="S1029" s="28">
        <v>10866870.078125</v>
      </c>
      <c r="T1029" s="28">
        <v>7979216.7402343797</v>
      </c>
      <c r="U1029" s="35">
        <f t="shared" si="148"/>
        <v>9.0756403116854113E-3</v>
      </c>
      <c r="V1029" s="35">
        <f t="shared" si="149"/>
        <v>8.0781048822481966E-2</v>
      </c>
      <c r="W1029" s="35">
        <f t="shared" si="150"/>
        <v>3.0334063368885614E-2</v>
      </c>
      <c r="X1029" s="28">
        <f t="shared" si="151"/>
        <v>4.0063584167684331E-2</v>
      </c>
      <c r="Y1029" s="12">
        <f t="shared" si="152"/>
        <v>1.6834700155633884</v>
      </c>
    </row>
    <row r="1030" spans="1:25" x14ac:dyDescent="0.25">
      <c r="A1030" s="4" t="s">
        <v>10</v>
      </c>
      <c r="B1030" s="4" t="s">
        <v>11</v>
      </c>
      <c r="C1030" s="4" t="s">
        <v>2811</v>
      </c>
      <c r="D1030" s="4" t="s">
        <v>2812</v>
      </c>
      <c r="E1030" s="4">
        <v>31</v>
      </c>
      <c r="F1030" s="4">
        <v>8</v>
      </c>
      <c r="G1030" s="4">
        <v>17</v>
      </c>
      <c r="H1030" s="4">
        <v>8</v>
      </c>
      <c r="I1030" s="4">
        <v>42.2</v>
      </c>
      <c r="J1030" s="4" t="s">
        <v>2813</v>
      </c>
      <c r="K1030" s="28">
        <v>499216.12792968802</v>
      </c>
      <c r="L1030" s="28">
        <v>335553.875</v>
      </c>
      <c r="M1030" s="28">
        <v>71866.09765625</v>
      </c>
      <c r="N1030" s="35">
        <f t="shared" si="144"/>
        <v>2.5824334249488967E-3</v>
      </c>
      <c r="O1030" s="35">
        <f t="shared" si="145"/>
        <v>3.3092410676545413E-3</v>
      </c>
      <c r="P1030" s="35">
        <f t="shared" si="146"/>
        <v>2.3079761441456726E-3</v>
      </c>
      <c r="Q1030" s="28">
        <f t="shared" si="147"/>
        <v>2.7332168789163704E-3</v>
      </c>
      <c r="R1030" s="28" t="s">
        <v>29</v>
      </c>
      <c r="S1030" s="28">
        <v>852911.943359375</v>
      </c>
      <c r="T1030" s="28">
        <v>748469.57324218797</v>
      </c>
      <c r="U1030" s="35" t="e">
        <f t="shared" si="148"/>
        <v>#VALUE!</v>
      </c>
      <c r="V1030" s="35">
        <f t="shared" si="149"/>
        <v>6.3402912561258571E-3</v>
      </c>
      <c r="W1030" s="35">
        <f t="shared" si="150"/>
        <v>2.8454075385530133E-3</v>
      </c>
      <c r="X1030" s="28">
        <f t="shared" si="151"/>
        <v>4.5928493973394352E-3</v>
      </c>
      <c r="Y1030" s="12">
        <f t="shared" si="152"/>
        <v>1.6803823482753946</v>
      </c>
    </row>
    <row r="1031" spans="1:25" x14ac:dyDescent="0.25">
      <c r="A1031" s="4" t="s">
        <v>10</v>
      </c>
      <c r="B1031" s="4" t="s">
        <v>11</v>
      </c>
      <c r="C1031" s="4" t="s">
        <v>5156</v>
      </c>
      <c r="D1031" s="4" t="s">
        <v>5157</v>
      </c>
      <c r="E1031" s="4">
        <v>7</v>
      </c>
      <c r="F1031" s="4">
        <v>2</v>
      </c>
      <c r="G1031" s="4">
        <v>4</v>
      </c>
      <c r="H1031" s="4">
        <v>2</v>
      </c>
      <c r="I1031" s="4">
        <v>58.3</v>
      </c>
      <c r="J1031" s="4" t="s">
        <v>5158</v>
      </c>
      <c r="K1031" s="28" t="s">
        <v>29</v>
      </c>
      <c r="L1031" s="28">
        <v>7471.11328125</v>
      </c>
      <c r="M1031" s="28" t="s">
        <v>29</v>
      </c>
      <c r="N1031" s="35" t="e">
        <f t="shared" si="144"/>
        <v>#VALUE!</v>
      </c>
      <c r="O1031" s="35">
        <f t="shared" si="145"/>
        <v>7.3680314052137756E-5</v>
      </c>
      <c r="P1031" s="35" t="e">
        <f t="shared" si="146"/>
        <v>#VALUE!</v>
      </c>
      <c r="Q1031" s="28">
        <f t="shared" si="147"/>
        <v>7.3680314052137756E-5</v>
      </c>
      <c r="R1031" s="28" t="s">
        <v>29</v>
      </c>
      <c r="S1031" s="28">
        <v>16625.517578125</v>
      </c>
      <c r="T1031" s="28" t="s">
        <v>29</v>
      </c>
      <c r="U1031" s="35" t="e">
        <f t="shared" si="148"/>
        <v>#VALUE!</v>
      </c>
      <c r="V1031" s="35">
        <f t="shared" si="149"/>
        <v>1.2358910500651511E-4</v>
      </c>
      <c r="W1031" s="35" t="e">
        <f t="shared" si="150"/>
        <v>#VALUE!</v>
      </c>
      <c r="X1031" s="28">
        <f t="shared" si="151"/>
        <v>1.2358910500651511E-4</v>
      </c>
      <c r="Y1031" s="12">
        <f t="shared" si="152"/>
        <v>1.6773694113065374</v>
      </c>
    </row>
    <row r="1032" spans="1:25" x14ac:dyDescent="0.25">
      <c r="A1032" s="4" t="s">
        <v>10</v>
      </c>
      <c r="B1032" s="4" t="s">
        <v>11</v>
      </c>
      <c r="C1032" s="4" t="s">
        <v>1016</v>
      </c>
      <c r="D1032" s="4" t="s">
        <v>1017</v>
      </c>
      <c r="E1032" s="4">
        <v>59</v>
      </c>
      <c r="F1032" s="4">
        <v>13</v>
      </c>
      <c r="G1032" s="4">
        <v>35</v>
      </c>
      <c r="H1032" s="4">
        <v>13</v>
      </c>
      <c r="I1032" s="4">
        <v>35</v>
      </c>
      <c r="J1032" s="4" t="s">
        <v>1018</v>
      </c>
      <c r="K1032" s="28">
        <v>139137.96191406299</v>
      </c>
      <c r="L1032" s="28">
        <v>138988.677734375</v>
      </c>
      <c r="M1032" s="28">
        <v>51451.33984375</v>
      </c>
      <c r="N1032" s="35">
        <f t="shared" si="144"/>
        <v>7.1975744256553827E-4</v>
      </c>
      <c r="O1032" s="35">
        <f t="shared" si="145"/>
        <v>1.3707099651213866E-3</v>
      </c>
      <c r="P1032" s="35">
        <f t="shared" si="146"/>
        <v>1.6523572145478737E-3</v>
      </c>
      <c r="Q1032" s="28">
        <f t="shared" si="147"/>
        <v>1.2476082074115997E-3</v>
      </c>
      <c r="R1032" s="28" t="s">
        <v>29</v>
      </c>
      <c r="S1032" s="28">
        <v>258773.05615234401</v>
      </c>
      <c r="T1032" s="28">
        <v>593133.91308593797</v>
      </c>
      <c r="U1032" s="35" t="e">
        <f t="shared" si="148"/>
        <v>#VALUE!</v>
      </c>
      <c r="V1032" s="35">
        <f t="shared" si="149"/>
        <v>1.9236411894778258E-3</v>
      </c>
      <c r="W1032" s="35">
        <f t="shared" si="150"/>
        <v>2.2548781780873692E-3</v>
      </c>
      <c r="X1032" s="28">
        <f t="shared" si="151"/>
        <v>2.0892596837825974E-3</v>
      </c>
      <c r="Y1032" s="12">
        <f t="shared" si="152"/>
        <v>1.674612006694925</v>
      </c>
    </row>
    <row r="1033" spans="1:25" x14ac:dyDescent="0.25">
      <c r="A1033" s="4" t="s">
        <v>7735</v>
      </c>
      <c r="B1033" s="4" t="s">
        <v>11</v>
      </c>
      <c r="C1033" s="4" t="s">
        <v>7926</v>
      </c>
      <c r="D1033" s="4" t="s">
        <v>7927</v>
      </c>
      <c r="E1033" s="4">
        <v>1</v>
      </c>
      <c r="F1033" s="4">
        <v>1</v>
      </c>
      <c r="G1033" s="4">
        <v>2</v>
      </c>
      <c r="H1033" s="4">
        <v>1</v>
      </c>
      <c r="I1033" s="4">
        <v>70.7</v>
      </c>
      <c r="J1033" s="4" t="s">
        <v>7928</v>
      </c>
      <c r="K1033" s="28" t="s">
        <v>29</v>
      </c>
      <c r="L1033" s="28">
        <v>16220.109375</v>
      </c>
      <c r="M1033" s="28" t="s">
        <v>29</v>
      </c>
      <c r="N1033" s="35" t="e">
        <f t="shared" si="144"/>
        <v>#VALUE!</v>
      </c>
      <c r="O1033" s="35">
        <f t="shared" si="145"/>
        <v>1.5996314173274989E-4</v>
      </c>
      <c r="P1033" s="35" t="e">
        <f t="shared" si="146"/>
        <v>#VALUE!</v>
      </c>
      <c r="Q1033" s="28">
        <f t="shared" si="147"/>
        <v>1.5996314173274989E-4</v>
      </c>
      <c r="R1033" s="28" t="s">
        <v>29</v>
      </c>
      <c r="S1033" s="28">
        <v>36006.765625</v>
      </c>
      <c r="T1033" s="28" t="s">
        <v>29</v>
      </c>
      <c r="U1033" s="35" t="e">
        <f t="shared" si="148"/>
        <v>#VALUE!</v>
      </c>
      <c r="V1033" s="35">
        <f t="shared" si="149"/>
        <v>2.6766348276749245E-4</v>
      </c>
      <c r="W1033" s="35" t="e">
        <f t="shared" si="150"/>
        <v>#VALUE!</v>
      </c>
      <c r="X1033" s="28">
        <f t="shared" si="151"/>
        <v>2.6766348276749245E-4</v>
      </c>
      <c r="Y1033" s="12">
        <f t="shared" si="152"/>
        <v>1.6732822315698033</v>
      </c>
    </row>
    <row r="1034" spans="1:25" x14ac:dyDescent="0.25">
      <c r="A1034" s="4" t="s">
        <v>10</v>
      </c>
      <c r="B1034" s="4" t="s">
        <v>11</v>
      </c>
      <c r="C1034" s="4" t="s">
        <v>3202</v>
      </c>
      <c r="D1034" s="4" t="s">
        <v>3203</v>
      </c>
      <c r="E1034" s="4">
        <v>9</v>
      </c>
      <c r="F1034" s="4">
        <v>5</v>
      </c>
      <c r="G1034" s="4">
        <v>14</v>
      </c>
      <c r="H1034" s="4">
        <v>5</v>
      </c>
      <c r="I1034" s="4">
        <v>78</v>
      </c>
      <c r="J1034" s="4" t="s">
        <v>3204</v>
      </c>
      <c r="K1034" s="28">
        <v>60408.3984375</v>
      </c>
      <c r="L1034" s="28">
        <v>56603.8203125</v>
      </c>
      <c r="M1034" s="28">
        <v>91425.380371093794</v>
      </c>
      <c r="N1034" s="35">
        <f t="shared" si="144"/>
        <v>3.1249124085711146E-4</v>
      </c>
      <c r="O1034" s="35">
        <f t="shared" si="145"/>
        <v>5.5822835234509908E-4</v>
      </c>
      <c r="P1034" s="35">
        <f t="shared" si="146"/>
        <v>2.936121533622436E-3</v>
      </c>
      <c r="Q1034" s="28">
        <f t="shared" si="147"/>
        <v>1.268947042274882E-3</v>
      </c>
      <c r="R1034" s="28">
        <v>260557.501953125</v>
      </c>
      <c r="S1034" s="28">
        <v>120839.15136718799</v>
      </c>
      <c r="T1034" s="28">
        <v>236035.46875</v>
      </c>
      <c r="U1034" s="35">
        <f t="shared" si="148"/>
        <v>4.5465107600238227E-3</v>
      </c>
      <c r="V1034" s="35">
        <f t="shared" si="149"/>
        <v>8.982819630750918E-4</v>
      </c>
      <c r="W1034" s="35">
        <f t="shared" si="150"/>
        <v>8.9732051396272845E-4</v>
      </c>
      <c r="X1034" s="28">
        <f t="shared" si="151"/>
        <v>2.1140377456872143E-3</v>
      </c>
      <c r="Y1034" s="12">
        <f t="shared" si="152"/>
        <v>1.6659779133866068</v>
      </c>
    </row>
    <row r="1035" spans="1:25" x14ac:dyDescent="0.25">
      <c r="A1035" s="4" t="s">
        <v>10</v>
      </c>
      <c r="B1035" s="4" t="s">
        <v>11</v>
      </c>
      <c r="C1035" s="4" t="s">
        <v>2596</v>
      </c>
      <c r="D1035" s="4" t="s">
        <v>2597</v>
      </c>
      <c r="E1035" s="4">
        <v>28</v>
      </c>
      <c r="F1035" s="4">
        <v>7</v>
      </c>
      <c r="G1035" s="4">
        <v>12</v>
      </c>
      <c r="H1035" s="4">
        <v>7</v>
      </c>
      <c r="I1035" s="4">
        <v>46.7</v>
      </c>
      <c r="J1035" s="4" t="s">
        <v>2598</v>
      </c>
      <c r="K1035" s="28">
        <v>54110.55078125</v>
      </c>
      <c r="L1035" s="28">
        <v>33899.16015625</v>
      </c>
      <c r="M1035" s="28">
        <v>16302.3466796875</v>
      </c>
      <c r="N1035" s="35">
        <f t="shared" si="144"/>
        <v>2.7991262133176886E-4</v>
      </c>
      <c r="O1035" s="35">
        <f t="shared" si="145"/>
        <v>3.343144016681704E-4</v>
      </c>
      <c r="P1035" s="35">
        <f t="shared" si="146"/>
        <v>5.2354905104603209E-4</v>
      </c>
      <c r="Q1035" s="28">
        <f t="shared" si="147"/>
        <v>3.7925869134865708E-4</v>
      </c>
      <c r="R1035" s="28" t="s">
        <v>29</v>
      </c>
      <c r="S1035" s="28">
        <v>47065.296875</v>
      </c>
      <c r="T1035" s="28">
        <v>240281.5078125</v>
      </c>
      <c r="U1035" s="35" t="e">
        <f t="shared" si="148"/>
        <v>#VALUE!</v>
      </c>
      <c r="V1035" s="35">
        <f t="shared" si="149"/>
        <v>3.4986928318553963E-4</v>
      </c>
      <c r="W1035" s="35">
        <f t="shared" si="150"/>
        <v>9.1346240134111982E-4</v>
      </c>
      <c r="X1035" s="28">
        <f t="shared" si="151"/>
        <v>6.3166584226332972E-4</v>
      </c>
      <c r="Y1035" s="12">
        <f t="shared" si="152"/>
        <v>1.6655276640255865</v>
      </c>
    </row>
    <row r="1036" spans="1:25" x14ac:dyDescent="0.25">
      <c r="A1036" s="4" t="s">
        <v>10</v>
      </c>
      <c r="B1036" s="4" t="s">
        <v>11</v>
      </c>
      <c r="C1036" s="4" t="s">
        <v>4538</v>
      </c>
      <c r="D1036" s="4" t="s">
        <v>4539</v>
      </c>
      <c r="E1036" s="4">
        <v>16</v>
      </c>
      <c r="F1036" s="4">
        <v>2</v>
      </c>
      <c r="G1036" s="4">
        <v>3</v>
      </c>
      <c r="H1036" s="4">
        <v>2</v>
      </c>
      <c r="I1036" s="4">
        <v>18.600000000000001</v>
      </c>
      <c r="J1036" s="4" t="s">
        <v>4540</v>
      </c>
      <c r="K1036" s="28">
        <v>214069.72265625</v>
      </c>
      <c r="L1036" s="28">
        <v>31882.431640625</v>
      </c>
      <c r="M1036" s="28">
        <v>164529.3671875</v>
      </c>
      <c r="N1036" s="35">
        <f t="shared" si="144"/>
        <v>1.1073776990131658E-3</v>
      </c>
      <c r="O1036" s="35">
        <f t="shared" si="145"/>
        <v>3.1442537244382829E-4</v>
      </c>
      <c r="P1036" s="35">
        <f t="shared" si="146"/>
        <v>5.2838524264453325E-3</v>
      </c>
      <c r="Q1036" s="28">
        <f t="shared" si="147"/>
        <v>2.2352184993007754E-3</v>
      </c>
      <c r="R1036" s="28" t="s">
        <v>29</v>
      </c>
      <c r="S1036" s="28">
        <v>93317.75</v>
      </c>
      <c r="T1036" s="28">
        <v>1775759.2578125</v>
      </c>
      <c r="U1036" s="35" t="e">
        <f t="shared" si="148"/>
        <v>#VALUE!</v>
      </c>
      <c r="V1036" s="35">
        <f t="shared" si="149"/>
        <v>6.9369613003184504E-4</v>
      </c>
      <c r="W1036" s="35">
        <f t="shared" si="150"/>
        <v>6.7507871521719585E-3</v>
      </c>
      <c r="X1036" s="28">
        <f t="shared" si="151"/>
        <v>3.7222416411019019E-3</v>
      </c>
      <c r="Y1036" s="12">
        <f t="shared" si="152"/>
        <v>1.6652697005980845</v>
      </c>
    </row>
    <row r="1037" spans="1:25" x14ac:dyDescent="0.25">
      <c r="A1037" s="29" t="s">
        <v>10</v>
      </c>
      <c r="B1037" s="29" t="s">
        <v>11</v>
      </c>
      <c r="C1037" s="29" t="s">
        <v>7088</v>
      </c>
      <c r="D1037" s="29" t="s">
        <v>7089</v>
      </c>
      <c r="E1037" s="29">
        <v>2</v>
      </c>
      <c r="F1037" s="29">
        <v>1</v>
      </c>
      <c r="G1037" s="29">
        <v>1</v>
      </c>
      <c r="H1037" s="29">
        <v>1</v>
      </c>
      <c r="I1037" s="29">
        <v>59.5</v>
      </c>
      <c r="J1037" s="29" t="s">
        <v>7090</v>
      </c>
      <c r="K1037" s="30">
        <v>24375.18359375</v>
      </c>
      <c r="L1037" s="30" t="s">
        <v>29</v>
      </c>
      <c r="M1037" s="30" t="s">
        <v>29</v>
      </c>
      <c r="N1037" s="35">
        <f t="shared" si="144"/>
        <v>1.2609225810234994E-4</v>
      </c>
      <c r="O1037" s="35" t="e">
        <f t="shared" si="145"/>
        <v>#VALUE!</v>
      </c>
      <c r="P1037" s="35" t="e">
        <f t="shared" si="146"/>
        <v>#VALUE!</v>
      </c>
      <c r="Q1037" s="28">
        <f t="shared" si="147"/>
        <v>1.2609225810234994E-4</v>
      </c>
      <c r="R1037" s="30" t="s">
        <v>29</v>
      </c>
      <c r="S1037" s="30" t="s">
        <v>29</v>
      </c>
      <c r="T1037" s="30">
        <v>54951.66015625</v>
      </c>
      <c r="U1037" s="35" t="e">
        <f t="shared" si="148"/>
        <v>#VALUE!</v>
      </c>
      <c r="V1037" s="35" t="e">
        <f t="shared" si="149"/>
        <v>#VALUE!</v>
      </c>
      <c r="W1037" s="35">
        <f t="shared" si="150"/>
        <v>2.0890611142318599E-4</v>
      </c>
      <c r="X1037" s="28">
        <f t="shared" si="151"/>
        <v>2.0890611142318599E-4</v>
      </c>
      <c r="Y1037" s="12">
        <f t="shared" si="152"/>
        <v>1.6567719110368813</v>
      </c>
    </row>
    <row r="1038" spans="1:25" x14ac:dyDescent="0.25">
      <c r="A1038" s="4" t="s">
        <v>10</v>
      </c>
      <c r="B1038" s="4" t="s">
        <v>11</v>
      </c>
      <c r="C1038" s="4" t="s">
        <v>3849</v>
      </c>
      <c r="D1038" s="4" t="s">
        <v>3850</v>
      </c>
      <c r="E1038" s="4">
        <v>18</v>
      </c>
      <c r="F1038" s="4">
        <v>4</v>
      </c>
      <c r="G1038" s="4">
        <v>6</v>
      </c>
      <c r="H1038" s="4">
        <v>4</v>
      </c>
      <c r="I1038" s="4">
        <v>31.2</v>
      </c>
      <c r="J1038" s="4" t="s">
        <v>3851</v>
      </c>
      <c r="K1038" s="28">
        <v>126829.6015625</v>
      </c>
      <c r="L1038" s="28">
        <v>30754.0859375</v>
      </c>
      <c r="M1038" s="28">
        <v>26066.80078125</v>
      </c>
      <c r="N1038" s="35">
        <f t="shared" si="144"/>
        <v>6.5608658058836109E-4</v>
      </c>
      <c r="O1038" s="35">
        <f t="shared" si="145"/>
        <v>3.0329759768845473E-4</v>
      </c>
      <c r="P1038" s="35">
        <f t="shared" si="146"/>
        <v>8.3713400781948108E-4</v>
      </c>
      <c r="Q1038" s="28">
        <f t="shared" si="147"/>
        <v>5.9883939536543222E-4</v>
      </c>
      <c r="R1038" s="28">
        <v>71421.072265625</v>
      </c>
      <c r="S1038" s="28">
        <v>124749.080078125</v>
      </c>
      <c r="T1038" s="28">
        <v>210175.12890625</v>
      </c>
      <c r="U1038" s="35">
        <f t="shared" si="148"/>
        <v>1.2462380515396577E-3</v>
      </c>
      <c r="V1038" s="35">
        <f t="shared" si="149"/>
        <v>9.2734719895441167E-4</v>
      </c>
      <c r="W1038" s="35">
        <f t="shared" si="150"/>
        <v>7.9900896120019651E-4</v>
      </c>
      <c r="X1038" s="28">
        <f t="shared" si="151"/>
        <v>9.9086473723142211E-4</v>
      </c>
      <c r="Y1038" s="12">
        <f t="shared" si="152"/>
        <v>1.6546418704246448</v>
      </c>
    </row>
    <row r="1039" spans="1:25" x14ac:dyDescent="0.25">
      <c r="A1039" s="29" t="s">
        <v>10</v>
      </c>
      <c r="B1039" s="29" t="s">
        <v>11</v>
      </c>
      <c r="C1039" s="29" t="s">
        <v>7082</v>
      </c>
      <c r="D1039" s="29" t="s">
        <v>7083</v>
      </c>
      <c r="E1039" s="29">
        <v>1</v>
      </c>
      <c r="F1039" s="29">
        <v>1</v>
      </c>
      <c r="G1039" s="29">
        <v>1</v>
      </c>
      <c r="H1039" s="29">
        <v>1</v>
      </c>
      <c r="I1039" s="29">
        <v>75</v>
      </c>
      <c r="J1039" s="29" t="s">
        <v>7084</v>
      </c>
      <c r="K1039" s="30">
        <v>32691.103515625</v>
      </c>
      <c r="L1039" s="30">
        <v>27984.275390625</v>
      </c>
      <c r="M1039" s="30" t="s">
        <v>29</v>
      </c>
      <c r="N1039" s="35">
        <f t="shared" si="144"/>
        <v>1.6911031854544746E-4</v>
      </c>
      <c r="O1039" s="35">
        <f t="shared" si="145"/>
        <v>2.7598165382894353E-4</v>
      </c>
      <c r="P1039" s="35" t="e">
        <f t="shared" si="146"/>
        <v>#VALUE!</v>
      </c>
      <c r="Q1039" s="28">
        <f t="shared" si="147"/>
        <v>2.2254598618719548E-4</v>
      </c>
      <c r="R1039" s="30" t="s">
        <v>29</v>
      </c>
      <c r="S1039" s="30">
        <v>64455.58984375</v>
      </c>
      <c r="T1039" s="30">
        <v>67091.046875</v>
      </c>
      <c r="U1039" s="35" t="e">
        <f t="shared" si="148"/>
        <v>#VALUE!</v>
      </c>
      <c r="V1039" s="35">
        <f t="shared" si="149"/>
        <v>4.7914349878269968E-4</v>
      </c>
      <c r="W1039" s="35">
        <f t="shared" si="150"/>
        <v>2.5505561932277396E-4</v>
      </c>
      <c r="X1039" s="28">
        <f t="shared" si="151"/>
        <v>3.6709955905273679E-4</v>
      </c>
      <c r="Y1039" s="12">
        <f t="shared" si="152"/>
        <v>1.6495447315951566</v>
      </c>
    </row>
    <row r="1040" spans="1:25" x14ac:dyDescent="0.25">
      <c r="A1040" s="4" t="s">
        <v>10</v>
      </c>
      <c r="B1040" s="4" t="s">
        <v>11</v>
      </c>
      <c r="C1040" s="4" t="s">
        <v>3475</v>
      </c>
      <c r="D1040" s="4" t="s">
        <v>3476</v>
      </c>
      <c r="E1040" s="4">
        <v>13</v>
      </c>
      <c r="F1040" s="4">
        <v>4</v>
      </c>
      <c r="G1040" s="4">
        <v>9</v>
      </c>
      <c r="H1040" s="4">
        <v>4</v>
      </c>
      <c r="I1040" s="4">
        <v>50</v>
      </c>
      <c r="J1040" s="4" t="s">
        <v>3477</v>
      </c>
      <c r="K1040" s="28" t="s">
        <v>29</v>
      </c>
      <c r="L1040" s="28">
        <v>12058.8935546875</v>
      </c>
      <c r="M1040" s="28" t="s">
        <v>29</v>
      </c>
      <c r="N1040" s="35" t="e">
        <f t="shared" si="144"/>
        <v>#VALUE!</v>
      </c>
      <c r="O1040" s="35">
        <f t="shared" si="145"/>
        <v>1.1892512277394064E-4</v>
      </c>
      <c r="P1040" s="35" t="e">
        <f t="shared" si="146"/>
        <v>#VALUE!</v>
      </c>
      <c r="Q1040" s="28">
        <f t="shared" si="147"/>
        <v>1.1892512277394064E-4</v>
      </c>
      <c r="R1040" s="28" t="s">
        <v>29</v>
      </c>
      <c r="S1040" s="28">
        <v>20422.904296875</v>
      </c>
      <c r="T1040" s="28">
        <v>63164.87109375</v>
      </c>
      <c r="U1040" s="35" t="e">
        <f t="shared" si="148"/>
        <v>#VALUE!</v>
      </c>
      <c r="V1040" s="35">
        <f t="shared" si="149"/>
        <v>1.5181773751245532E-4</v>
      </c>
      <c r="W1040" s="35">
        <f t="shared" si="150"/>
        <v>2.4012973513851715E-4</v>
      </c>
      <c r="X1040" s="28">
        <f t="shared" si="151"/>
        <v>1.9597373632548624E-4</v>
      </c>
      <c r="Y1040" s="12">
        <f t="shared" si="152"/>
        <v>1.6478749969256186</v>
      </c>
    </row>
    <row r="1041" spans="1:25" x14ac:dyDescent="0.25">
      <c r="A1041" s="4" t="s">
        <v>10</v>
      </c>
      <c r="B1041" s="4" t="s">
        <v>11</v>
      </c>
      <c r="C1041" s="4" t="s">
        <v>4189</v>
      </c>
      <c r="D1041" s="4" t="s">
        <v>4190</v>
      </c>
      <c r="E1041" s="4">
        <v>19</v>
      </c>
      <c r="F1041" s="4">
        <v>2</v>
      </c>
      <c r="G1041" s="4">
        <v>12</v>
      </c>
      <c r="H1041" s="4">
        <v>2</v>
      </c>
      <c r="I1041" s="4">
        <v>15.1</v>
      </c>
      <c r="J1041" s="4" t="s">
        <v>4191</v>
      </c>
      <c r="K1041" s="28">
        <v>423341.59375</v>
      </c>
      <c r="L1041" s="28">
        <v>336536.02734375</v>
      </c>
      <c r="M1041" s="28">
        <v>163667.703125</v>
      </c>
      <c r="N1041" s="35">
        <f t="shared" si="144"/>
        <v>2.1899362234248884E-3</v>
      </c>
      <c r="O1041" s="35">
        <f t="shared" si="145"/>
        <v>3.318927079686531E-3</v>
      </c>
      <c r="P1041" s="35">
        <f t="shared" si="146"/>
        <v>5.256180128026821E-3</v>
      </c>
      <c r="Q1041" s="28">
        <f t="shared" si="147"/>
        <v>3.5883478103794133E-3</v>
      </c>
      <c r="R1041" s="28" t="s">
        <v>29</v>
      </c>
      <c r="S1041" s="28">
        <v>1136941.765625</v>
      </c>
      <c r="T1041" s="28">
        <v>886491.8125</v>
      </c>
      <c r="U1041" s="35" t="e">
        <f t="shared" si="148"/>
        <v>#VALUE!</v>
      </c>
      <c r="V1041" s="35">
        <f t="shared" si="149"/>
        <v>8.4516836602429382E-3</v>
      </c>
      <c r="W1041" s="35">
        <f t="shared" si="150"/>
        <v>3.370117605751787E-3</v>
      </c>
      <c r="X1041" s="28">
        <f t="shared" si="151"/>
        <v>5.910900632997363E-3</v>
      </c>
      <c r="Y1041" s="12">
        <f t="shared" si="152"/>
        <v>1.6472485236519965</v>
      </c>
    </row>
    <row r="1042" spans="1:25" x14ac:dyDescent="0.25">
      <c r="A1042" s="29" t="s">
        <v>7735</v>
      </c>
      <c r="B1042" s="29" t="s">
        <v>11</v>
      </c>
      <c r="C1042" s="29" t="s">
        <v>8314</v>
      </c>
      <c r="D1042" s="29" t="s">
        <v>8315</v>
      </c>
      <c r="E1042" s="29">
        <v>1</v>
      </c>
      <c r="F1042" s="29">
        <v>1</v>
      </c>
      <c r="G1042" s="29">
        <v>1</v>
      </c>
      <c r="H1042" s="29">
        <v>1</v>
      </c>
      <c r="I1042" s="29">
        <v>116.2</v>
      </c>
      <c r="J1042" s="29" t="s">
        <v>8316</v>
      </c>
      <c r="K1042" s="30" t="s">
        <v>29</v>
      </c>
      <c r="L1042" s="30">
        <v>22666.80859375</v>
      </c>
      <c r="M1042" s="30" t="s">
        <v>29</v>
      </c>
      <c r="N1042" s="35" t="e">
        <f t="shared" si="144"/>
        <v>#VALUE!</v>
      </c>
      <c r="O1042" s="35">
        <f t="shared" si="145"/>
        <v>2.235406575802541E-4</v>
      </c>
      <c r="P1042" s="35" t="e">
        <f t="shared" si="146"/>
        <v>#VALUE!</v>
      </c>
      <c r="Q1042" s="28">
        <f t="shared" si="147"/>
        <v>2.235406575802541E-4</v>
      </c>
      <c r="R1042" s="30" t="s">
        <v>29</v>
      </c>
      <c r="S1042" s="30" t="s">
        <v>29</v>
      </c>
      <c r="T1042" s="30">
        <v>96693.3046875</v>
      </c>
      <c r="U1042" s="35" t="e">
        <f t="shared" si="148"/>
        <v>#VALUE!</v>
      </c>
      <c r="V1042" s="35" t="e">
        <f t="shared" si="149"/>
        <v>#VALUE!</v>
      </c>
      <c r="W1042" s="35">
        <f t="shared" si="150"/>
        <v>3.6759257546517445E-4</v>
      </c>
      <c r="X1042" s="28">
        <f t="shared" si="151"/>
        <v>3.6759257546517445E-4</v>
      </c>
      <c r="Y1042" s="12">
        <f t="shared" si="152"/>
        <v>1.6444103701055088</v>
      </c>
    </row>
    <row r="1043" spans="1:25" x14ac:dyDescent="0.25">
      <c r="A1043" s="4" t="s">
        <v>10</v>
      </c>
      <c r="B1043" s="4" t="s">
        <v>11</v>
      </c>
      <c r="C1043" s="4" t="s">
        <v>5167</v>
      </c>
      <c r="D1043" s="4" t="s">
        <v>5168</v>
      </c>
      <c r="E1043" s="4">
        <v>8</v>
      </c>
      <c r="F1043" s="4">
        <v>1</v>
      </c>
      <c r="G1043" s="4">
        <v>7</v>
      </c>
      <c r="H1043" s="4">
        <v>1</v>
      </c>
      <c r="I1043" s="4">
        <v>31.7</v>
      </c>
      <c r="J1043" s="4" t="s">
        <v>5169</v>
      </c>
      <c r="K1043" s="28">
        <v>40044.8671875</v>
      </c>
      <c r="L1043" s="28">
        <v>51463.3046875</v>
      </c>
      <c r="M1043" s="28">
        <v>6691.45263671875</v>
      </c>
      <c r="N1043" s="35">
        <f t="shared" si="144"/>
        <v>2.0715116707368183E-4</v>
      </c>
      <c r="O1043" s="35">
        <f t="shared" si="145"/>
        <v>5.0753245316893889E-4</v>
      </c>
      <c r="P1043" s="35">
        <f t="shared" si="146"/>
        <v>2.1489566790029312E-4</v>
      </c>
      <c r="Q1043" s="28">
        <f t="shared" si="147"/>
        <v>3.0985976271430464E-4</v>
      </c>
      <c r="R1043" s="28">
        <v>44740.921875</v>
      </c>
      <c r="S1043" s="28">
        <v>69548.80078125</v>
      </c>
      <c r="T1043" s="28">
        <v>59817.87890625</v>
      </c>
      <c r="U1043" s="35">
        <f t="shared" si="148"/>
        <v>7.8069171370344055E-4</v>
      </c>
      <c r="V1043" s="35">
        <f t="shared" si="149"/>
        <v>5.1700489939276171E-4</v>
      </c>
      <c r="W1043" s="35">
        <f t="shared" si="150"/>
        <v>2.2740569512104948E-4</v>
      </c>
      <c r="X1043" s="28">
        <f t="shared" si="151"/>
        <v>5.0836743607241724E-4</v>
      </c>
      <c r="Y1043" s="12">
        <f t="shared" si="152"/>
        <v>1.640637143781523</v>
      </c>
    </row>
    <row r="1044" spans="1:25" x14ac:dyDescent="0.25">
      <c r="A1044" s="4" t="s">
        <v>10</v>
      </c>
      <c r="B1044" s="4" t="s">
        <v>11</v>
      </c>
      <c r="C1044" s="4" t="s">
        <v>4669</v>
      </c>
      <c r="D1044" s="4" t="s">
        <v>4670</v>
      </c>
      <c r="E1044" s="4">
        <v>7</v>
      </c>
      <c r="F1044" s="4">
        <v>3</v>
      </c>
      <c r="G1044" s="4">
        <v>3</v>
      </c>
      <c r="H1044" s="4">
        <v>3</v>
      </c>
      <c r="I1044" s="4">
        <v>58.4</v>
      </c>
      <c r="J1044" s="4" t="s">
        <v>29</v>
      </c>
      <c r="K1044" s="28">
        <v>26263.72265625</v>
      </c>
      <c r="L1044" s="28">
        <v>15532.791015625</v>
      </c>
      <c r="M1044" s="28">
        <v>10647.91796875</v>
      </c>
      <c r="N1044" s="35">
        <f t="shared" si="144"/>
        <v>1.3586162677148189E-4</v>
      </c>
      <c r="O1044" s="35">
        <f t="shared" si="145"/>
        <v>1.5318479014495584E-4</v>
      </c>
      <c r="P1044" s="35">
        <f t="shared" si="146"/>
        <v>3.4195735483291283E-4</v>
      </c>
      <c r="Q1044" s="28">
        <f t="shared" si="147"/>
        <v>2.1033459058311687E-4</v>
      </c>
      <c r="R1044" s="28" t="s">
        <v>29</v>
      </c>
      <c r="S1044" s="28">
        <v>44866.541015625</v>
      </c>
      <c r="T1044" s="28">
        <v>93794.263671875</v>
      </c>
      <c r="U1044" s="35" t="e">
        <f t="shared" si="148"/>
        <v>#VALUE!</v>
      </c>
      <c r="V1044" s="35">
        <f t="shared" si="149"/>
        <v>3.3352439241681364E-4</v>
      </c>
      <c r="W1044" s="35">
        <f t="shared" si="150"/>
        <v>3.5657148194937356E-4</v>
      </c>
      <c r="X1044" s="28">
        <f t="shared" si="151"/>
        <v>3.4504793718309363E-4</v>
      </c>
      <c r="Y1044" s="12">
        <f t="shared" si="152"/>
        <v>1.6404716705250759</v>
      </c>
    </row>
    <row r="1045" spans="1:25" x14ac:dyDescent="0.25">
      <c r="A1045" s="4" t="s">
        <v>10</v>
      </c>
      <c r="B1045" s="4" t="s">
        <v>11</v>
      </c>
      <c r="C1045" s="4" t="s">
        <v>2607</v>
      </c>
      <c r="D1045" s="4" t="s">
        <v>2608</v>
      </c>
      <c r="E1045" s="4">
        <v>21</v>
      </c>
      <c r="F1045" s="4">
        <v>6</v>
      </c>
      <c r="G1045" s="4">
        <v>24</v>
      </c>
      <c r="H1045" s="4">
        <v>6</v>
      </c>
      <c r="I1045" s="4">
        <v>32.5</v>
      </c>
      <c r="J1045" s="4" t="s">
        <v>2609</v>
      </c>
      <c r="K1045" s="28">
        <v>1220545.140625</v>
      </c>
      <c r="L1045" s="28">
        <v>627525.74951171898</v>
      </c>
      <c r="M1045" s="28">
        <v>122520.270996094</v>
      </c>
      <c r="N1045" s="35">
        <f t="shared" si="144"/>
        <v>6.3138516395305462E-3</v>
      </c>
      <c r="O1045" s="35">
        <f t="shared" si="145"/>
        <v>6.1886753097244885E-3</v>
      </c>
      <c r="P1045" s="35">
        <f t="shared" si="146"/>
        <v>3.9347323961544728E-3</v>
      </c>
      <c r="Q1045" s="28">
        <f t="shared" si="147"/>
        <v>5.4790864484698361E-3</v>
      </c>
      <c r="R1045" s="28">
        <v>5238.193359375</v>
      </c>
      <c r="S1045" s="28">
        <v>2472498.3027343801</v>
      </c>
      <c r="T1045" s="28">
        <v>2216501.26171875</v>
      </c>
      <c r="U1045" s="35">
        <f t="shared" si="148"/>
        <v>9.1402098550086064E-5</v>
      </c>
      <c r="V1045" s="35">
        <f t="shared" si="149"/>
        <v>1.8379809887370247E-2</v>
      </c>
      <c r="W1045" s="35">
        <f t="shared" si="150"/>
        <v>8.4263270342267351E-3</v>
      </c>
      <c r="X1045" s="28">
        <f t="shared" si="151"/>
        <v>8.9658463400490232E-3</v>
      </c>
      <c r="Y1045" s="12">
        <f t="shared" si="152"/>
        <v>1.6363761412366375</v>
      </c>
    </row>
    <row r="1046" spans="1:25" x14ac:dyDescent="0.25">
      <c r="A1046" s="4" t="s">
        <v>10</v>
      </c>
      <c r="B1046" s="4" t="s">
        <v>11</v>
      </c>
      <c r="C1046" s="4" t="s">
        <v>1450</v>
      </c>
      <c r="D1046" s="4" t="s">
        <v>1451</v>
      </c>
      <c r="E1046" s="4">
        <v>57</v>
      </c>
      <c r="F1046" s="4">
        <v>9</v>
      </c>
      <c r="G1046" s="4">
        <v>19</v>
      </c>
      <c r="H1046" s="4">
        <v>9</v>
      </c>
      <c r="I1046" s="4">
        <v>20.8</v>
      </c>
      <c r="J1046" s="4" t="s">
        <v>1452</v>
      </c>
      <c r="K1046" s="28">
        <v>141875.609375</v>
      </c>
      <c r="L1046" s="28">
        <v>41039.57421875</v>
      </c>
      <c r="M1046" s="28">
        <v>190218.4609375</v>
      </c>
      <c r="N1046" s="35">
        <f t="shared" si="144"/>
        <v>7.3391922924132046E-4</v>
      </c>
      <c r="O1046" s="35">
        <f t="shared" si="145"/>
        <v>4.0473335139921734E-4</v>
      </c>
      <c r="P1046" s="35">
        <f t="shared" si="146"/>
        <v>6.1088563917826013E-3</v>
      </c>
      <c r="Q1046" s="28">
        <f t="shared" si="147"/>
        <v>2.4158363241410462E-3</v>
      </c>
      <c r="R1046" s="28">
        <v>344280.625</v>
      </c>
      <c r="S1046" s="28">
        <v>93323.5732421875</v>
      </c>
      <c r="T1046" s="28">
        <v>1349020.921875</v>
      </c>
      <c r="U1046" s="35">
        <f t="shared" si="148"/>
        <v>6.0074093215394123E-3</v>
      </c>
      <c r="V1046" s="35">
        <f t="shared" si="149"/>
        <v>6.9373941826553806E-4</v>
      </c>
      <c r="W1046" s="35">
        <f t="shared" si="150"/>
        <v>5.1284840934032244E-3</v>
      </c>
      <c r="X1046" s="28">
        <f t="shared" si="151"/>
        <v>3.9432109444027252E-3</v>
      </c>
      <c r="Y1046" s="12">
        <f t="shared" si="152"/>
        <v>1.6322343136407385</v>
      </c>
    </row>
    <row r="1047" spans="1:25" x14ac:dyDescent="0.25">
      <c r="A1047" s="4" t="s">
        <v>10</v>
      </c>
      <c r="B1047" s="4" t="s">
        <v>11</v>
      </c>
      <c r="C1047" s="4" t="s">
        <v>1519</v>
      </c>
      <c r="D1047" s="4" t="s">
        <v>1520</v>
      </c>
      <c r="E1047" s="4">
        <v>69</v>
      </c>
      <c r="F1047" s="4">
        <v>13</v>
      </c>
      <c r="G1047" s="4">
        <v>28</v>
      </c>
      <c r="H1047" s="4">
        <v>13</v>
      </c>
      <c r="I1047" s="4">
        <v>23.3</v>
      </c>
      <c r="J1047" s="4" t="s">
        <v>1521</v>
      </c>
      <c r="K1047" s="28">
        <v>398638.86328125</v>
      </c>
      <c r="L1047" s="28">
        <v>167482.29345703099</v>
      </c>
      <c r="M1047" s="28">
        <v>51250.3349609375</v>
      </c>
      <c r="N1047" s="35">
        <f t="shared" si="144"/>
        <v>2.0621495729523532E-3</v>
      </c>
      <c r="O1047" s="35">
        <f t="shared" si="145"/>
        <v>1.6517147465901756E-3</v>
      </c>
      <c r="P1047" s="35">
        <f t="shared" si="146"/>
        <v>1.6459019527552126E-3</v>
      </c>
      <c r="Q1047" s="28">
        <f t="shared" si="147"/>
        <v>1.7865887574325804E-3</v>
      </c>
      <c r="R1047" s="28">
        <v>23953.68359375</v>
      </c>
      <c r="S1047" s="28">
        <v>467599.04296875</v>
      </c>
      <c r="T1047" s="28">
        <v>1271975.140625</v>
      </c>
      <c r="U1047" s="35">
        <f t="shared" si="148"/>
        <v>4.1797176970472688E-4</v>
      </c>
      <c r="V1047" s="35">
        <f t="shared" si="149"/>
        <v>3.4759908646963336E-3</v>
      </c>
      <c r="W1047" s="35">
        <f t="shared" si="150"/>
        <v>4.8355842152788273E-3</v>
      </c>
      <c r="X1047" s="28">
        <f t="shared" si="151"/>
        <v>2.9098489498932956E-3</v>
      </c>
      <c r="Y1047" s="12">
        <f t="shared" si="152"/>
        <v>1.628717822043668</v>
      </c>
    </row>
    <row r="1048" spans="1:25" x14ac:dyDescent="0.25">
      <c r="A1048" s="4" t="s">
        <v>10</v>
      </c>
      <c r="B1048" s="4" t="s">
        <v>11</v>
      </c>
      <c r="C1048" s="4" t="s">
        <v>582</v>
      </c>
      <c r="D1048" s="4" t="s">
        <v>583</v>
      </c>
      <c r="E1048" s="4">
        <v>92</v>
      </c>
      <c r="F1048" s="4">
        <v>10</v>
      </c>
      <c r="G1048" s="4">
        <v>166</v>
      </c>
      <c r="H1048" s="4">
        <v>10</v>
      </c>
      <c r="I1048" s="4">
        <v>15.1</v>
      </c>
      <c r="J1048" s="4" t="s">
        <v>584</v>
      </c>
      <c r="K1048" s="28">
        <v>4570913.2880859403</v>
      </c>
      <c r="L1048" s="28">
        <v>1216891.5302734401</v>
      </c>
      <c r="M1048" s="28">
        <v>2779474.1972656301</v>
      </c>
      <c r="N1048" s="35">
        <f t="shared" si="144"/>
        <v>2.3645228183330529E-2</v>
      </c>
      <c r="O1048" s="35">
        <f t="shared" si="145"/>
        <v>1.2001016012292653E-2</v>
      </c>
      <c r="P1048" s="35">
        <f t="shared" si="146"/>
        <v>8.9262675305420952E-2</v>
      </c>
      <c r="Q1048" s="28">
        <f t="shared" si="147"/>
        <v>4.1636306500348046E-2</v>
      </c>
      <c r="R1048" s="28">
        <v>513521.64721679699</v>
      </c>
      <c r="S1048" s="28">
        <v>5813254.0576171903</v>
      </c>
      <c r="T1048" s="28">
        <v>39751603.052734397</v>
      </c>
      <c r="U1048" s="35">
        <f t="shared" si="148"/>
        <v>8.9605237887042284E-3</v>
      </c>
      <c r="V1048" s="35">
        <f t="shared" si="149"/>
        <v>4.3213984934923587E-2</v>
      </c>
      <c r="W1048" s="35">
        <f t="shared" si="150"/>
        <v>0.15112105426791708</v>
      </c>
      <c r="X1048" s="28">
        <f t="shared" si="151"/>
        <v>6.77651876638483E-2</v>
      </c>
      <c r="Y1048" s="12">
        <f t="shared" si="152"/>
        <v>1.6275504087588037</v>
      </c>
    </row>
    <row r="1049" spans="1:25" x14ac:dyDescent="0.25">
      <c r="A1049" s="4" t="s">
        <v>10</v>
      </c>
      <c r="B1049" s="4" t="s">
        <v>11</v>
      </c>
      <c r="C1049" s="4" t="s">
        <v>7476</v>
      </c>
      <c r="D1049" s="4" t="s">
        <v>7477</v>
      </c>
      <c r="E1049" s="4">
        <v>4</v>
      </c>
      <c r="F1049" s="4">
        <v>2</v>
      </c>
      <c r="G1049" s="4">
        <v>2</v>
      </c>
      <c r="H1049" s="4">
        <v>1</v>
      </c>
      <c r="I1049" s="4">
        <v>122.8</v>
      </c>
      <c r="J1049" s="4" t="s">
        <v>7478</v>
      </c>
      <c r="K1049" s="28" t="s">
        <v>29</v>
      </c>
      <c r="L1049" s="28">
        <v>18694.54296875</v>
      </c>
      <c r="M1049" s="28" t="s">
        <v>29</v>
      </c>
      <c r="N1049" s="35" t="e">
        <f t="shared" si="144"/>
        <v>#VALUE!</v>
      </c>
      <c r="O1049" s="35">
        <f t="shared" si="145"/>
        <v>1.8436607037609071E-4</v>
      </c>
      <c r="P1049" s="35" t="e">
        <f t="shared" si="146"/>
        <v>#VALUE!</v>
      </c>
      <c r="Q1049" s="28">
        <f t="shared" si="147"/>
        <v>1.8436607037609071E-4</v>
      </c>
      <c r="R1049" s="28" t="s">
        <v>29</v>
      </c>
      <c r="S1049" s="28">
        <v>40305.29296875</v>
      </c>
      <c r="T1049" s="28" t="s">
        <v>29</v>
      </c>
      <c r="U1049" s="35" t="e">
        <f t="shared" si="148"/>
        <v>#VALUE!</v>
      </c>
      <c r="V1049" s="35">
        <f t="shared" si="149"/>
        <v>2.996174441863591E-4</v>
      </c>
      <c r="W1049" s="35" t="e">
        <f t="shared" si="150"/>
        <v>#VALUE!</v>
      </c>
      <c r="X1049" s="28">
        <f t="shared" si="151"/>
        <v>2.996174441863591E-4</v>
      </c>
      <c r="Y1049" s="12">
        <f t="shared" si="152"/>
        <v>1.6251224727801901</v>
      </c>
    </row>
    <row r="1050" spans="1:25" x14ac:dyDescent="0.25">
      <c r="A1050" s="4" t="s">
        <v>10</v>
      </c>
      <c r="B1050" s="4" t="s">
        <v>11</v>
      </c>
      <c r="C1050" s="4" t="s">
        <v>5213</v>
      </c>
      <c r="D1050" s="4" t="s">
        <v>5214</v>
      </c>
      <c r="E1050" s="4">
        <v>4</v>
      </c>
      <c r="F1050" s="4">
        <v>3</v>
      </c>
      <c r="G1050" s="4">
        <v>4</v>
      </c>
      <c r="H1050" s="4">
        <v>3</v>
      </c>
      <c r="I1050" s="4">
        <v>86</v>
      </c>
      <c r="J1050" s="4" t="s">
        <v>5215</v>
      </c>
      <c r="K1050" s="28">
        <v>25008.314453125</v>
      </c>
      <c r="L1050" s="28" t="s">
        <v>29</v>
      </c>
      <c r="M1050" s="28" t="s">
        <v>29</v>
      </c>
      <c r="N1050" s="35">
        <f t="shared" si="144"/>
        <v>1.2936742932006929E-4</v>
      </c>
      <c r="O1050" s="35" t="e">
        <f t="shared" si="145"/>
        <v>#VALUE!</v>
      </c>
      <c r="P1050" s="35" t="e">
        <f t="shared" si="146"/>
        <v>#VALUE!</v>
      </c>
      <c r="Q1050" s="28">
        <f t="shared" si="147"/>
        <v>1.2936742932006929E-4</v>
      </c>
      <c r="R1050" s="28" t="s">
        <v>29</v>
      </c>
      <c r="S1050" s="28" t="s">
        <v>29</v>
      </c>
      <c r="T1050" s="28">
        <v>55153.796875</v>
      </c>
      <c r="U1050" s="35" t="e">
        <f t="shared" si="148"/>
        <v>#VALUE!</v>
      </c>
      <c r="V1050" s="35" t="e">
        <f t="shared" si="149"/>
        <v>#VALUE!</v>
      </c>
      <c r="W1050" s="35">
        <f t="shared" si="150"/>
        <v>2.0967456128930168E-4</v>
      </c>
      <c r="X1050" s="28">
        <f t="shared" si="151"/>
        <v>2.0967456128930168E-4</v>
      </c>
      <c r="Y1050" s="12">
        <f t="shared" si="152"/>
        <v>1.6207677805094487</v>
      </c>
    </row>
    <row r="1051" spans="1:25" x14ac:dyDescent="0.25">
      <c r="A1051" s="4" t="s">
        <v>10</v>
      </c>
      <c r="B1051" s="4" t="s">
        <v>11</v>
      </c>
      <c r="C1051" s="4" t="s">
        <v>926</v>
      </c>
      <c r="D1051" s="4" t="s">
        <v>927</v>
      </c>
      <c r="E1051" s="4">
        <v>21</v>
      </c>
      <c r="F1051" s="4">
        <v>20</v>
      </c>
      <c r="G1051" s="4">
        <v>34</v>
      </c>
      <c r="H1051" s="4">
        <v>20</v>
      </c>
      <c r="I1051" s="4">
        <v>162.30000000000001</v>
      </c>
      <c r="J1051" s="4" t="s">
        <v>29</v>
      </c>
      <c r="K1051" s="28">
        <v>182903.04296875</v>
      </c>
      <c r="L1051" s="28">
        <v>169103.33300781299</v>
      </c>
      <c r="M1051" s="28">
        <v>92267.732421875</v>
      </c>
      <c r="N1051" s="35">
        <f t="shared" si="144"/>
        <v>9.4615318949368998E-4</v>
      </c>
      <c r="O1051" s="35">
        <f t="shared" si="145"/>
        <v>1.6677014809223006E-3</v>
      </c>
      <c r="P1051" s="35">
        <f t="shared" si="146"/>
        <v>2.963173627747184E-3</v>
      </c>
      <c r="Q1051" s="28">
        <f t="shared" si="147"/>
        <v>1.859009432721058E-3</v>
      </c>
      <c r="R1051" s="28">
        <v>256038.3046875</v>
      </c>
      <c r="S1051" s="28">
        <v>292452.01074218802</v>
      </c>
      <c r="T1051" s="28">
        <v>628352.830078125</v>
      </c>
      <c r="U1051" s="35">
        <f t="shared" si="148"/>
        <v>4.4676545427174003E-3</v>
      </c>
      <c r="V1051" s="35">
        <f t="shared" si="149"/>
        <v>2.1740004240553101E-3</v>
      </c>
      <c r="W1051" s="35">
        <f t="shared" si="150"/>
        <v>2.3887676179414801E-3</v>
      </c>
      <c r="X1051" s="28">
        <f t="shared" si="151"/>
        <v>3.0101408615713968E-3</v>
      </c>
      <c r="Y1051" s="12">
        <f t="shared" si="152"/>
        <v>1.6192176374088709</v>
      </c>
    </row>
    <row r="1052" spans="1:25" x14ac:dyDescent="0.25">
      <c r="A1052" s="29" t="s">
        <v>10</v>
      </c>
      <c r="B1052" s="29" t="s">
        <v>11</v>
      </c>
      <c r="C1052" s="29" t="s">
        <v>6772</v>
      </c>
      <c r="D1052" s="29" t="s">
        <v>6773</v>
      </c>
      <c r="E1052" s="29">
        <v>11</v>
      </c>
      <c r="F1052" s="29">
        <v>1</v>
      </c>
      <c r="G1052" s="29">
        <v>1</v>
      </c>
      <c r="H1052" s="29">
        <v>1</v>
      </c>
      <c r="I1052" s="29">
        <v>14.8</v>
      </c>
      <c r="J1052" s="29" t="s">
        <v>29</v>
      </c>
      <c r="K1052" s="30">
        <v>14305.62890625</v>
      </c>
      <c r="L1052" s="30">
        <v>12806.4521484375</v>
      </c>
      <c r="M1052" s="30">
        <v>11615.91015625</v>
      </c>
      <c r="N1052" s="35">
        <f t="shared" si="144"/>
        <v>7.40026857818552E-5</v>
      </c>
      <c r="O1052" s="35">
        <f t="shared" si="145"/>
        <v>1.262975651244144E-4</v>
      </c>
      <c r="P1052" s="35">
        <f t="shared" si="146"/>
        <v>3.730443756859936E-4</v>
      </c>
      <c r="Q1052" s="28">
        <f t="shared" si="147"/>
        <v>1.9111487553075441E-4</v>
      </c>
      <c r="R1052" s="30" t="s">
        <v>29</v>
      </c>
      <c r="S1052" s="30">
        <v>74395.6875</v>
      </c>
      <c r="T1052" s="30">
        <v>17219.888671875</v>
      </c>
      <c r="U1052" s="35" t="e">
        <f t="shared" si="148"/>
        <v>#VALUE!</v>
      </c>
      <c r="V1052" s="35">
        <f t="shared" si="149"/>
        <v>5.5303519973218934E-4</v>
      </c>
      <c r="W1052" s="35">
        <f t="shared" si="150"/>
        <v>6.546371795415955E-5</v>
      </c>
      <c r="X1052" s="28">
        <f t="shared" si="151"/>
        <v>3.0924945884317444E-4</v>
      </c>
      <c r="Y1052" s="12">
        <f t="shared" si="152"/>
        <v>1.6181338997518782</v>
      </c>
    </row>
    <row r="1053" spans="1:25" x14ac:dyDescent="0.25">
      <c r="A1053" s="4" t="s">
        <v>10</v>
      </c>
      <c r="B1053" s="4" t="s">
        <v>11</v>
      </c>
      <c r="C1053" s="4" t="s">
        <v>6906</v>
      </c>
      <c r="D1053" s="4" t="s">
        <v>6907</v>
      </c>
      <c r="E1053" s="4">
        <v>11</v>
      </c>
      <c r="F1053" s="4">
        <v>1</v>
      </c>
      <c r="G1053" s="4">
        <v>2</v>
      </c>
      <c r="H1053" s="4">
        <v>1</v>
      </c>
      <c r="I1053" s="4">
        <v>13.8</v>
      </c>
      <c r="J1053" s="4" t="s">
        <v>6908</v>
      </c>
      <c r="K1053" s="28">
        <v>48019.24609375</v>
      </c>
      <c r="L1053" s="28">
        <v>23958.943359375</v>
      </c>
      <c r="M1053" s="28">
        <v>15356.09765625</v>
      </c>
      <c r="N1053" s="35">
        <f t="shared" si="144"/>
        <v>2.4840244378245008E-4</v>
      </c>
      <c r="O1053" s="35">
        <f t="shared" si="145"/>
        <v>2.3628372434218741E-4</v>
      </c>
      <c r="P1053" s="35">
        <f t="shared" si="146"/>
        <v>4.9316031082305499E-4</v>
      </c>
      <c r="Q1053" s="28">
        <f t="shared" si="147"/>
        <v>3.2594882631589744E-4</v>
      </c>
      <c r="R1053" s="28" t="s">
        <v>29</v>
      </c>
      <c r="S1053" s="28">
        <v>86398.3359375</v>
      </c>
      <c r="T1053" s="28">
        <v>108267.1171875</v>
      </c>
      <c r="U1053" s="35" t="e">
        <f t="shared" si="148"/>
        <v>#VALUE!</v>
      </c>
      <c r="V1053" s="35">
        <f t="shared" si="149"/>
        <v>6.4225928380222451E-4</v>
      </c>
      <c r="W1053" s="35">
        <f t="shared" si="150"/>
        <v>4.1159197706361854E-4</v>
      </c>
      <c r="X1053" s="28">
        <f t="shared" si="151"/>
        <v>5.269256304329215E-4</v>
      </c>
      <c r="Y1053" s="12">
        <f t="shared" si="152"/>
        <v>1.6165900530724564</v>
      </c>
    </row>
    <row r="1054" spans="1:25" x14ac:dyDescent="0.25">
      <c r="A1054" s="4" t="s">
        <v>10</v>
      </c>
      <c r="B1054" s="4" t="s">
        <v>11</v>
      </c>
      <c r="C1054" s="4" t="s">
        <v>231</v>
      </c>
      <c r="D1054" s="4" t="s">
        <v>232</v>
      </c>
      <c r="E1054" s="4">
        <v>54</v>
      </c>
      <c r="F1054" s="4">
        <v>26</v>
      </c>
      <c r="G1054" s="4">
        <v>123</v>
      </c>
      <c r="H1054" s="4">
        <v>26</v>
      </c>
      <c r="I1054" s="4">
        <v>57.5</v>
      </c>
      <c r="J1054" s="4" t="s">
        <v>233</v>
      </c>
      <c r="K1054" s="28">
        <v>404975.544921875</v>
      </c>
      <c r="L1054" s="28">
        <v>208512.404296875</v>
      </c>
      <c r="M1054" s="28">
        <v>465764.12158203102</v>
      </c>
      <c r="N1054" s="35">
        <f t="shared" si="144"/>
        <v>2.0949290797761286E-3</v>
      </c>
      <c r="O1054" s="35">
        <f t="shared" si="145"/>
        <v>2.0563547698997844E-3</v>
      </c>
      <c r="P1054" s="35">
        <f t="shared" si="146"/>
        <v>1.4957991549118218E-2</v>
      </c>
      <c r="Q1054" s="28">
        <f t="shared" si="147"/>
        <v>6.3697584662647105E-3</v>
      </c>
      <c r="R1054" s="28">
        <v>272663.412109375</v>
      </c>
      <c r="S1054" s="28">
        <v>773002.1171875</v>
      </c>
      <c r="T1054" s="28">
        <v>5328697.5410156297</v>
      </c>
      <c r="U1054" s="35">
        <f t="shared" si="148"/>
        <v>4.7577487799338155E-3</v>
      </c>
      <c r="V1054" s="35">
        <f t="shared" si="149"/>
        <v>5.7462656054115269E-3</v>
      </c>
      <c r="W1054" s="35">
        <f t="shared" si="150"/>
        <v>2.0257758893518295E-2</v>
      </c>
      <c r="X1054" s="28">
        <f t="shared" si="151"/>
        <v>1.0253924426287879E-2</v>
      </c>
      <c r="Y1054" s="12">
        <f t="shared" si="152"/>
        <v>1.6097822987471739</v>
      </c>
    </row>
    <row r="1055" spans="1:25" x14ac:dyDescent="0.25">
      <c r="A1055" s="4" t="s">
        <v>10</v>
      </c>
      <c r="B1055" s="4" t="s">
        <v>11</v>
      </c>
      <c r="C1055" s="4" t="s">
        <v>2176</v>
      </c>
      <c r="D1055" s="4" t="s">
        <v>2177</v>
      </c>
      <c r="E1055" s="4">
        <v>88</v>
      </c>
      <c r="F1055" s="4">
        <v>5</v>
      </c>
      <c r="G1055" s="4">
        <v>82</v>
      </c>
      <c r="H1055" s="4">
        <v>1</v>
      </c>
      <c r="I1055" s="4">
        <v>12</v>
      </c>
      <c r="J1055" s="4" t="s">
        <v>2178</v>
      </c>
      <c r="K1055" s="28">
        <v>6946606.171875</v>
      </c>
      <c r="L1055" s="28">
        <v>5671970.12255859</v>
      </c>
      <c r="M1055" s="28">
        <v>1840849.91015625</v>
      </c>
      <c r="N1055" s="35">
        <f t="shared" si="144"/>
        <v>3.5934632245561059E-2</v>
      </c>
      <c r="O1055" s="35">
        <f t="shared" si="145"/>
        <v>5.5937117293252681E-2</v>
      </c>
      <c r="P1055" s="35">
        <f t="shared" si="146"/>
        <v>5.9118803109574944E-2</v>
      </c>
      <c r="Q1055" s="28">
        <f t="shared" si="147"/>
        <v>5.0330184216129559E-2</v>
      </c>
      <c r="R1055" s="28">
        <v>6930643.75</v>
      </c>
      <c r="S1055" s="28">
        <v>10228531.474609399</v>
      </c>
      <c r="T1055" s="28">
        <v>12032880.3515625</v>
      </c>
      <c r="U1055" s="35">
        <f t="shared" si="148"/>
        <v>0.12093394412775586</v>
      </c>
      <c r="V1055" s="35">
        <f t="shared" si="149"/>
        <v>7.6035831338040857E-2</v>
      </c>
      <c r="W1055" s="35">
        <f t="shared" si="150"/>
        <v>4.574460964996846E-2</v>
      </c>
      <c r="X1055" s="28">
        <f t="shared" si="151"/>
        <v>8.0904795038588398E-2</v>
      </c>
      <c r="Y1055" s="12">
        <f t="shared" si="152"/>
        <v>1.6074806062931206</v>
      </c>
    </row>
    <row r="1056" spans="1:25" x14ac:dyDescent="0.25">
      <c r="A1056" s="4" t="s">
        <v>10</v>
      </c>
      <c r="B1056" s="4" t="s">
        <v>11</v>
      </c>
      <c r="C1056" s="4" t="s">
        <v>4773</v>
      </c>
      <c r="D1056" s="4" t="s">
        <v>4774</v>
      </c>
      <c r="E1056" s="4">
        <v>13</v>
      </c>
      <c r="F1056" s="4">
        <v>3</v>
      </c>
      <c r="G1056" s="4">
        <v>6</v>
      </c>
      <c r="H1056" s="4">
        <v>3</v>
      </c>
      <c r="I1056" s="4">
        <v>25.4</v>
      </c>
      <c r="J1056" s="4" t="s">
        <v>4775</v>
      </c>
      <c r="K1056" s="28">
        <v>129746.48046875</v>
      </c>
      <c r="L1056" s="28">
        <v>173740.056640625</v>
      </c>
      <c r="M1056" s="28">
        <v>29454.65625</v>
      </c>
      <c r="N1056" s="35">
        <f t="shared" si="144"/>
        <v>6.7117552736431399E-4</v>
      </c>
      <c r="O1056" s="35">
        <f t="shared" si="145"/>
        <v>1.7134289703308668E-3</v>
      </c>
      <c r="P1056" s="35">
        <f t="shared" si="146"/>
        <v>9.4593481733454244E-4</v>
      </c>
      <c r="Q1056" s="28">
        <f t="shared" si="147"/>
        <v>1.1101797716765744E-3</v>
      </c>
      <c r="R1056" s="28" t="s">
        <v>29</v>
      </c>
      <c r="S1056" s="28">
        <v>155238.1640625</v>
      </c>
      <c r="T1056" s="28">
        <v>634218.890625</v>
      </c>
      <c r="U1056" s="35" t="e">
        <f t="shared" si="148"/>
        <v>#VALUE!</v>
      </c>
      <c r="V1056" s="35">
        <f t="shared" si="149"/>
        <v>1.1539938933740354E-3</v>
      </c>
      <c r="W1056" s="35">
        <f t="shared" si="150"/>
        <v>2.4110682344239691E-3</v>
      </c>
      <c r="X1056" s="28">
        <f t="shared" si="151"/>
        <v>1.7825310638990024E-3</v>
      </c>
      <c r="Y1056" s="12">
        <f t="shared" si="152"/>
        <v>1.6056238001950391</v>
      </c>
    </row>
    <row r="1057" spans="1:25" x14ac:dyDescent="0.25">
      <c r="A1057" s="4" t="s">
        <v>10</v>
      </c>
      <c r="B1057" s="4" t="s">
        <v>11</v>
      </c>
      <c r="C1057" s="4" t="s">
        <v>369</v>
      </c>
      <c r="D1057" s="4" t="s">
        <v>370</v>
      </c>
      <c r="E1057" s="4">
        <v>100</v>
      </c>
      <c r="F1057" s="4">
        <v>17</v>
      </c>
      <c r="G1057" s="4">
        <v>564</v>
      </c>
      <c r="H1057" s="4">
        <v>17</v>
      </c>
      <c r="I1057" s="4">
        <v>11.9</v>
      </c>
      <c r="J1057" s="4" t="s">
        <v>29</v>
      </c>
      <c r="K1057" s="28">
        <v>465522315.43847698</v>
      </c>
      <c r="L1057" s="28">
        <v>212272407.51171899</v>
      </c>
      <c r="M1057" s="28">
        <v>117186297.175293</v>
      </c>
      <c r="N1057" s="35">
        <f t="shared" si="144"/>
        <v>2.4081361161818227</v>
      </c>
      <c r="O1057" s="35">
        <f t="shared" si="145"/>
        <v>2.0934360196784523</v>
      </c>
      <c r="P1057" s="35">
        <f t="shared" si="146"/>
        <v>3.7634320927653735</v>
      </c>
      <c r="Q1057" s="28">
        <f t="shared" si="147"/>
        <v>2.7550014095418831</v>
      </c>
      <c r="R1057" s="28">
        <v>369480608.65576202</v>
      </c>
      <c r="S1057" s="28">
        <v>643644467.27441394</v>
      </c>
      <c r="T1057" s="28">
        <v>526934993.022461</v>
      </c>
      <c r="U1057" s="35">
        <f t="shared" si="148"/>
        <v>6.4471279862660884</v>
      </c>
      <c r="V1057" s="35">
        <f t="shared" si="149"/>
        <v>4.7846596822648371</v>
      </c>
      <c r="W1057" s="35">
        <f t="shared" si="150"/>
        <v>2.0032140985754348</v>
      </c>
      <c r="X1057" s="28">
        <f t="shared" si="151"/>
        <v>4.4116672557021204</v>
      </c>
      <c r="Y1057" s="12">
        <f t="shared" si="152"/>
        <v>1.6013303080072532</v>
      </c>
    </row>
    <row r="1058" spans="1:25" x14ac:dyDescent="0.25">
      <c r="A1058" s="4" t="s">
        <v>10</v>
      </c>
      <c r="B1058" s="4" t="s">
        <v>11</v>
      </c>
      <c r="C1058" s="4" t="s">
        <v>2907</v>
      </c>
      <c r="D1058" s="4" t="s">
        <v>2908</v>
      </c>
      <c r="E1058" s="4">
        <v>42</v>
      </c>
      <c r="F1058" s="4">
        <v>5</v>
      </c>
      <c r="G1058" s="4">
        <v>13</v>
      </c>
      <c r="H1058" s="4">
        <v>5</v>
      </c>
      <c r="I1058" s="4">
        <v>16.3</v>
      </c>
      <c r="J1058" s="4" t="s">
        <v>2909</v>
      </c>
      <c r="K1058" s="28">
        <v>147017.11328125</v>
      </c>
      <c r="L1058" s="28">
        <v>84731.013671875</v>
      </c>
      <c r="M1058" s="28">
        <v>73871.0205078125</v>
      </c>
      <c r="N1058" s="35">
        <f t="shared" si="144"/>
        <v>7.6051610942840322E-4</v>
      </c>
      <c r="O1058" s="35">
        <f t="shared" si="145"/>
        <v>8.3561946690964952E-4</v>
      </c>
      <c r="P1058" s="35">
        <f t="shared" si="146"/>
        <v>2.3723641415904777E-3</v>
      </c>
      <c r="Q1058" s="28">
        <f t="shared" si="147"/>
        <v>1.3228332393095102E-3</v>
      </c>
      <c r="R1058" s="28">
        <v>50894.146484375</v>
      </c>
      <c r="S1058" s="28">
        <v>463949.56542968802</v>
      </c>
      <c r="T1058" s="28">
        <v>525014.8203125</v>
      </c>
      <c r="U1058" s="35">
        <f t="shared" si="148"/>
        <v>8.8806034322154101E-4</v>
      </c>
      <c r="V1058" s="35">
        <f t="shared" si="149"/>
        <v>3.4488617446148334E-3</v>
      </c>
      <c r="W1058" s="35">
        <f t="shared" si="150"/>
        <v>1.9959143043024631E-3</v>
      </c>
      <c r="X1058" s="28">
        <f t="shared" si="151"/>
        <v>2.1109454640462792E-3</v>
      </c>
      <c r="Y1058" s="12">
        <f t="shared" si="152"/>
        <v>1.5957759461412886</v>
      </c>
    </row>
    <row r="1059" spans="1:25" x14ac:dyDescent="0.25">
      <c r="A1059" s="6" t="s">
        <v>10</v>
      </c>
      <c r="B1059" s="6" t="s">
        <v>11</v>
      </c>
      <c r="C1059" s="6" t="s">
        <v>652</v>
      </c>
      <c r="D1059" s="6" t="s">
        <v>653</v>
      </c>
      <c r="E1059" s="6">
        <v>71</v>
      </c>
      <c r="F1059" s="6">
        <v>24</v>
      </c>
      <c r="G1059" s="6">
        <v>84</v>
      </c>
      <c r="H1059" s="6">
        <v>23</v>
      </c>
      <c r="I1059" s="6">
        <v>38.700000000000003</v>
      </c>
      <c r="J1059" s="6" t="s">
        <v>654</v>
      </c>
      <c r="K1059" s="11">
        <v>2645105.5546875</v>
      </c>
      <c r="L1059" s="11">
        <v>1766297.0927734401</v>
      </c>
      <c r="M1059" s="11">
        <v>254046.85400390599</v>
      </c>
      <c r="N1059" s="35">
        <f t="shared" si="144"/>
        <v>1.3683069545992464E-2</v>
      </c>
      <c r="O1059" s="35">
        <f t="shared" si="145"/>
        <v>1.7419268000063153E-2</v>
      </c>
      <c r="P1059" s="35">
        <f t="shared" si="146"/>
        <v>8.1587020536557781E-3</v>
      </c>
      <c r="Q1059" s="11">
        <f t="shared" si="147"/>
        <v>1.3087013199903798E-2</v>
      </c>
      <c r="R1059" s="11">
        <v>350732.67089843802</v>
      </c>
      <c r="S1059" s="11">
        <v>4985119.75927734</v>
      </c>
      <c r="T1059" s="11">
        <v>5100952.62109375</v>
      </c>
      <c r="U1059" s="35">
        <f t="shared" si="148"/>
        <v>6.1199921329400733E-3</v>
      </c>
      <c r="V1059" s="35">
        <f t="shared" si="149"/>
        <v>3.7057883251106823E-2</v>
      </c>
      <c r="W1059" s="35">
        <f t="shared" si="150"/>
        <v>1.9391956013641999E-2</v>
      </c>
      <c r="X1059" s="11">
        <f t="shared" si="151"/>
        <v>2.0856610465896302E-2</v>
      </c>
      <c r="Y1059" s="12">
        <f t="shared" si="152"/>
        <v>1.5936875853422092</v>
      </c>
    </row>
    <row r="1060" spans="1:25" x14ac:dyDescent="0.25">
      <c r="A1060" s="4" t="s">
        <v>10</v>
      </c>
      <c r="B1060" s="4" t="s">
        <v>11</v>
      </c>
      <c r="C1060" s="4" t="s">
        <v>3226</v>
      </c>
      <c r="D1060" s="4" t="s">
        <v>3227</v>
      </c>
      <c r="E1060" s="4">
        <v>56</v>
      </c>
      <c r="F1060" s="4">
        <v>5</v>
      </c>
      <c r="G1060" s="4">
        <v>9</v>
      </c>
      <c r="H1060" s="4">
        <v>5</v>
      </c>
      <c r="I1060" s="4">
        <v>16.8</v>
      </c>
      <c r="J1060" s="4" t="s">
        <v>3228</v>
      </c>
      <c r="K1060" s="28">
        <v>25989.12109375</v>
      </c>
      <c r="L1060" s="28" t="s">
        <v>29</v>
      </c>
      <c r="M1060" s="28" t="s">
        <v>29</v>
      </c>
      <c r="N1060" s="35">
        <f t="shared" si="144"/>
        <v>1.344411192720866E-4</v>
      </c>
      <c r="O1060" s="35" t="e">
        <f t="shared" si="145"/>
        <v>#VALUE!</v>
      </c>
      <c r="P1060" s="35" t="e">
        <f t="shared" si="146"/>
        <v>#VALUE!</v>
      </c>
      <c r="Q1060" s="28">
        <f t="shared" si="147"/>
        <v>1.344411192720866E-4</v>
      </c>
      <c r="R1060" s="28">
        <v>13604.654296875</v>
      </c>
      <c r="S1060" s="28">
        <v>37882.2890625</v>
      </c>
      <c r="T1060" s="28">
        <v>32033.830078125</v>
      </c>
      <c r="U1060" s="35">
        <f t="shared" si="148"/>
        <v>2.3738985323199088E-4</v>
      </c>
      <c r="V1060" s="35">
        <f t="shared" si="149"/>
        <v>2.8160556077920805E-4</v>
      </c>
      <c r="W1060" s="35">
        <f t="shared" si="150"/>
        <v>1.2178090446373999E-4</v>
      </c>
      <c r="X1060" s="28">
        <f t="shared" si="151"/>
        <v>2.1359210615831299E-4</v>
      </c>
      <c r="Y1060" s="12">
        <f t="shared" si="152"/>
        <v>1.588740909885151</v>
      </c>
    </row>
    <row r="1061" spans="1:25" x14ac:dyDescent="0.25">
      <c r="A1061" s="29" t="s">
        <v>10</v>
      </c>
      <c r="B1061" s="29" t="s">
        <v>11</v>
      </c>
      <c r="C1061" s="29" t="s">
        <v>6287</v>
      </c>
      <c r="D1061" s="29" t="s">
        <v>6288</v>
      </c>
      <c r="E1061" s="29">
        <v>11</v>
      </c>
      <c r="F1061" s="29">
        <v>1</v>
      </c>
      <c r="G1061" s="29">
        <v>1</v>
      </c>
      <c r="H1061" s="29">
        <v>1</v>
      </c>
      <c r="I1061" s="29">
        <v>13</v>
      </c>
      <c r="J1061" s="29" t="s">
        <v>6289</v>
      </c>
      <c r="K1061" s="30">
        <v>348780.53125</v>
      </c>
      <c r="L1061" s="30">
        <v>121460.75</v>
      </c>
      <c r="M1061" s="30">
        <v>70845.328125</v>
      </c>
      <c r="N1061" s="35">
        <f t="shared" si="144"/>
        <v>1.8042335803668034E-3</v>
      </c>
      <c r="O1061" s="35">
        <f t="shared" si="145"/>
        <v>1.1978490846160585E-3</v>
      </c>
      <c r="P1061" s="35">
        <f t="shared" si="146"/>
        <v>2.2751941815286878E-3</v>
      </c>
      <c r="Q1061" s="28">
        <f t="shared" si="147"/>
        <v>1.7590922821705164E-3</v>
      </c>
      <c r="R1061" s="30" t="s">
        <v>29</v>
      </c>
      <c r="S1061" s="30">
        <v>503836.625</v>
      </c>
      <c r="T1061" s="30">
        <v>483228.5625</v>
      </c>
      <c r="U1061" s="35" t="e">
        <f t="shared" si="148"/>
        <v>#VALUE!</v>
      </c>
      <c r="V1061" s="35">
        <f t="shared" si="149"/>
        <v>3.7453701673133563E-3</v>
      </c>
      <c r="W1061" s="35">
        <f t="shared" si="150"/>
        <v>1.8370582368840295E-3</v>
      </c>
      <c r="X1061" s="28">
        <f t="shared" si="151"/>
        <v>2.791214202098693E-3</v>
      </c>
      <c r="Y1061" s="12">
        <f t="shared" si="152"/>
        <v>1.5867355171694901</v>
      </c>
    </row>
    <row r="1062" spans="1:25" x14ac:dyDescent="0.25">
      <c r="A1062" s="4" t="s">
        <v>10</v>
      </c>
      <c r="B1062" s="4" t="s">
        <v>11</v>
      </c>
      <c r="C1062" s="4" t="s">
        <v>2868</v>
      </c>
      <c r="D1062" s="4" t="s">
        <v>2869</v>
      </c>
      <c r="E1062" s="4">
        <v>41</v>
      </c>
      <c r="F1062" s="4">
        <v>3</v>
      </c>
      <c r="G1062" s="4">
        <v>64</v>
      </c>
      <c r="H1062" s="4">
        <v>1</v>
      </c>
      <c r="I1062" s="4">
        <v>12</v>
      </c>
      <c r="J1062" s="4" t="s">
        <v>29</v>
      </c>
      <c r="K1062" s="28">
        <v>327073.90625</v>
      </c>
      <c r="L1062" s="28">
        <v>282730.25</v>
      </c>
      <c r="M1062" s="28">
        <v>50916.91796875</v>
      </c>
      <c r="N1062" s="35">
        <f t="shared" si="144"/>
        <v>1.6919457138363245E-3</v>
      </c>
      <c r="O1062" s="35">
        <f t="shared" si="145"/>
        <v>2.7882931000818732E-3</v>
      </c>
      <c r="P1062" s="35">
        <f t="shared" si="146"/>
        <v>1.6351942826699059E-3</v>
      </c>
      <c r="Q1062" s="28">
        <f t="shared" si="147"/>
        <v>2.0384776988627011E-3</v>
      </c>
      <c r="R1062" s="28" t="s">
        <v>29</v>
      </c>
      <c r="S1062" s="28">
        <v>617645.375</v>
      </c>
      <c r="T1062" s="28">
        <v>492432.65625</v>
      </c>
      <c r="U1062" s="35" t="e">
        <f t="shared" si="148"/>
        <v>#VALUE!</v>
      </c>
      <c r="V1062" s="35">
        <f t="shared" si="149"/>
        <v>4.5913902378654408E-3</v>
      </c>
      <c r="W1062" s="35">
        <f t="shared" si="150"/>
        <v>1.8720488346024545E-3</v>
      </c>
      <c r="X1062" s="28">
        <f t="shared" si="151"/>
        <v>3.2317195362339475E-3</v>
      </c>
      <c r="Y1062" s="12">
        <f t="shared" si="152"/>
        <v>1.5853592796413594</v>
      </c>
    </row>
    <row r="1063" spans="1:25" x14ac:dyDescent="0.25">
      <c r="A1063" s="4" t="s">
        <v>10</v>
      </c>
      <c r="B1063" s="4" t="s">
        <v>11</v>
      </c>
      <c r="C1063" s="4" t="s">
        <v>5264</v>
      </c>
      <c r="D1063" s="4" t="s">
        <v>5265</v>
      </c>
      <c r="E1063" s="4">
        <v>10</v>
      </c>
      <c r="F1063" s="4">
        <v>2</v>
      </c>
      <c r="G1063" s="4">
        <v>3</v>
      </c>
      <c r="H1063" s="4">
        <v>2</v>
      </c>
      <c r="I1063" s="4">
        <v>35</v>
      </c>
      <c r="J1063" s="4" t="s">
        <v>5266</v>
      </c>
      <c r="K1063" s="28">
        <v>76125.046875</v>
      </c>
      <c r="L1063" s="28">
        <v>48839.1171875</v>
      </c>
      <c r="M1063" s="28" t="s">
        <v>29</v>
      </c>
      <c r="N1063" s="35">
        <f t="shared" si="144"/>
        <v>3.9379309787341231E-4</v>
      </c>
      <c r="O1063" s="35">
        <f t="shared" si="145"/>
        <v>4.816526475960612E-4</v>
      </c>
      <c r="P1063" s="35" t="e">
        <f t="shared" si="146"/>
        <v>#VALUE!</v>
      </c>
      <c r="Q1063" s="28">
        <f t="shared" si="147"/>
        <v>4.3772287273473678E-4</v>
      </c>
      <c r="R1063" s="28" t="s">
        <v>29</v>
      </c>
      <c r="S1063" s="28">
        <v>115696.6875</v>
      </c>
      <c r="T1063" s="28">
        <v>138468.015625</v>
      </c>
      <c r="U1063" s="35" t="e">
        <f t="shared" si="148"/>
        <v>#VALUE!</v>
      </c>
      <c r="V1063" s="35">
        <f t="shared" si="149"/>
        <v>8.6005443097646205E-4</v>
      </c>
      <c r="W1063" s="35">
        <f t="shared" si="150"/>
        <v>5.2640474588853123E-4</v>
      </c>
      <c r="X1063" s="28">
        <f t="shared" si="151"/>
        <v>6.9322958843249659E-4</v>
      </c>
      <c r="Y1063" s="12">
        <f t="shared" si="152"/>
        <v>1.5837179905665992</v>
      </c>
    </row>
    <row r="1064" spans="1:25" x14ac:dyDescent="0.25">
      <c r="A1064" s="4" t="s">
        <v>10</v>
      </c>
      <c r="B1064" s="4" t="s">
        <v>11</v>
      </c>
      <c r="C1064" s="4" t="s">
        <v>301</v>
      </c>
      <c r="D1064" s="4" t="s">
        <v>302</v>
      </c>
      <c r="E1064" s="4">
        <v>58</v>
      </c>
      <c r="F1064" s="4">
        <v>19</v>
      </c>
      <c r="G1064" s="4">
        <v>231</v>
      </c>
      <c r="H1064" s="4">
        <v>2</v>
      </c>
      <c r="I1064" s="4">
        <v>38.6</v>
      </c>
      <c r="J1064" s="4" t="s">
        <v>303</v>
      </c>
      <c r="K1064" s="28">
        <v>11026808.3837891</v>
      </c>
      <c r="L1064" s="28">
        <v>6577451.9238281297</v>
      </c>
      <c r="M1064" s="28">
        <v>1715453.8652343799</v>
      </c>
      <c r="N1064" s="35">
        <f t="shared" si="144"/>
        <v>5.7041423438976696E-2</v>
      </c>
      <c r="O1064" s="35">
        <f t="shared" si="145"/>
        <v>6.4867002435467086E-2</v>
      </c>
      <c r="P1064" s="35">
        <f t="shared" si="146"/>
        <v>5.5091715377133893E-2</v>
      </c>
      <c r="Q1064" s="28">
        <f t="shared" si="147"/>
        <v>5.9000047083859225E-2</v>
      </c>
      <c r="R1064" s="28">
        <v>2878609.2011718801</v>
      </c>
      <c r="S1064" s="28">
        <v>19703112.712890599</v>
      </c>
      <c r="T1064" s="28">
        <v>21982878.854980499</v>
      </c>
      <c r="U1064" s="35">
        <f t="shared" si="148"/>
        <v>5.0229325998781001E-2</v>
      </c>
      <c r="V1064" s="35">
        <f t="shared" si="149"/>
        <v>0.14646702303166823</v>
      </c>
      <c r="W1064" s="35">
        <f t="shared" si="150"/>
        <v>8.3570864400147479E-2</v>
      </c>
      <c r="X1064" s="28">
        <f t="shared" si="151"/>
        <v>9.3422404476865561E-2</v>
      </c>
      <c r="Y1064" s="12">
        <f t="shared" si="152"/>
        <v>1.5834293207271581</v>
      </c>
    </row>
    <row r="1065" spans="1:25" x14ac:dyDescent="0.25">
      <c r="A1065" s="4" t="s">
        <v>10</v>
      </c>
      <c r="B1065" s="4" t="s">
        <v>11</v>
      </c>
      <c r="C1065" s="4" t="s">
        <v>781</v>
      </c>
      <c r="D1065" s="4" t="s">
        <v>782</v>
      </c>
      <c r="E1065" s="4">
        <v>26</v>
      </c>
      <c r="F1065" s="4">
        <v>23</v>
      </c>
      <c r="G1065" s="4">
        <v>35</v>
      </c>
      <c r="H1065" s="4">
        <v>23</v>
      </c>
      <c r="I1065" s="4">
        <v>141.30000000000001</v>
      </c>
      <c r="J1065" s="4" t="s">
        <v>783</v>
      </c>
      <c r="K1065" s="28">
        <v>88337.056640625</v>
      </c>
      <c r="L1065" s="28">
        <v>124567.01171875</v>
      </c>
      <c r="M1065" s="28">
        <v>121526.529296875</v>
      </c>
      <c r="N1065" s="35">
        <f t="shared" si="144"/>
        <v>4.569655405093083E-4</v>
      </c>
      <c r="O1065" s="35">
        <f t="shared" si="145"/>
        <v>1.2284831187084101E-3</v>
      </c>
      <c r="P1065" s="35">
        <f t="shared" si="146"/>
        <v>3.9028184310159917E-3</v>
      </c>
      <c r="Q1065" s="28">
        <f t="shared" si="147"/>
        <v>1.86275569674457E-3</v>
      </c>
      <c r="R1065" s="28">
        <v>190698.74316406299</v>
      </c>
      <c r="S1065" s="28">
        <v>92564.9091796875</v>
      </c>
      <c r="T1065" s="28">
        <v>1271047.578125</v>
      </c>
      <c r="U1065" s="35">
        <f t="shared" si="148"/>
        <v>3.3275337736175027E-3</v>
      </c>
      <c r="V1065" s="35">
        <f t="shared" si="149"/>
        <v>6.8809973745293288E-4</v>
      </c>
      <c r="W1065" s="35">
        <f t="shared" si="150"/>
        <v>4.8320579619422401E-3</v>
      </c>
      <c r="X1065" s="28">
        <f t="shared" si="151"/>
        <v>2.9492304910042253E-3</v>
      </c>
      <c r="Y1065" s="12">
        <f t="shared" si="152"/>
        <v>1.5832620972027756</v>
      </c>
    </row>
    <row r="1066" spans="1:25" x14ac:dyDescent="0.25">
      <c r="A1066" s="4" t="s">
        <v>10</v>
      </c>
      <c r="B1066" s="4" t="s">
        <v>11</v>
      </c>
      <c r="C1066" s="4" t="s">
        <v>4353</v>
      </c>
      <c r="D1066" s="4" t="s">
        <v>4354</v>
      </c>
      <c r="E1066" s="4">
        <v>30</v>
      </c>
      <c r="F1066" s="4">
        <v>3</v>
      </c>
      <c r="G1066" s="4">
        <v>7</v>
      </c>
      <c r="H1066" s="4">
        <v>3</v>
      </c>
      <c r="I1066" s="4">
        <v>13.1</v>
      </c>
      <c r="J1066" s="4" t="s">
        <v>29</v>
      </c>
      <c r="K1066" s="28">
        <v>434925.595703125</v>
      </c>
      <c r="L1066" s="28">
        <v>218924.46484375</v>
      </c>
      <c r="M1066" s="28">
        <v>85772.34765625</v>
      </c>
      <c r="N1066" s="35">
        <f t="shared" si="144"/>
        <v>2.2498599962454584E-3</v>
      </c>
      <c r="O1066" s="35">
        <f t="shared" si="145"/>
        <v>2.1590387825955828E-3</v>
      </c>
      <c r="P1066" s="35">
        <f t="shared" si="146"/>
        <v>2.7545746697542842E-3</v>
      </c>
      <c r="Q1066" s="28">
        <f t="shared" si="147"/>
        <v>2.3878244828651088E-3</v>
      </c>
      <c r="R1066" s="28" t="s">
        <v>29</v>
      </c>
      <c r="S1066" s="28">
        <v>670199.23828125</v>
      </c>
      <c r="T1066" s="28">
        <v>677336.3515625</v>
      </c>
      <c r="U1066" s="35" t="e">
        <f t="shared" si="148"/>
        <v>#VALUE!</v>
      </c>
      <c r="V1066" s="35">
        <f t="shared" si="149"/>
        <v>4.9820598754898564E-3</v>
      </c>
      <c r="W1066" s="35">
        <f t="shared" si="150"/>
        <v>2.5749850491895696E-3</v>
      </c>
      <c r="X1066" s="28">
        <f t="shared" si="151"/>
        <v>3.7785224623397128E-3</v>
      </c>
      <c r="Y1066" s="12">
        <f t="shared" si="152"/>
        <v>1.5824121452201252</v>
      </c>
    </row>
    <row r="1067" spans="1:25" x14ac:dyDescent="0.25">
      <c r="A1067" s="4" t="s">
        <v>10</v>
      </c>
      <c r="B1067" s="4" t="s">
        <v>11</v>
      </c>
      <c r="C1067" s="4" t="s">
        <v>3055</v>
      </c>
      <c r="D1067" s="4" t="s">
        <v>3056</v>
      </c>
      <c r="E1067" s="4">
        <v>28</v>
      </c>
      <c r="F1067" s="4">
        <v>5</v>
      </c>
      <c r="G1067" s="4">
        <v>22</v>
      </c>
      <c r="H1067" s="4">
        <v>5</v>
      </c>
      <c r="I1067" s="4">
        <v>33.5</v>
      </c>
      <c r="J1067" s="4" t="s">
        <v>3057</v>
      </c>
      <c r="K1067" s="28">
        <v>297691.765625</v>
      </c>
      <c r="L1067" s="28">
        <v>26768.052734375</v>
      </c>
      <c r="M1067" s="28">
        <v>20335.0078125</v>
      </c>
      <c r="N1067" s="35">
        <f t="shared" si="144"/>
        <v>1.5399525834035757E-3</v>
      </c>
      <c r="O1067" s="35">
        <f t="shared" si="145"/>
        <v>2.6398723426971656E-4</v>
      </c>
      <c r="P1067" s="35">
        <f t="shared" si="146"/>
        <v>6.5305776232284772E-4</v>
      </c>
      <c r="Q1067" s="28">
        <f t="shared" si="147"/>
        <v>8.189991933320466E-4</v>
      </c>
      <c r="R1067" s="28">
        <v>79030.9375</v>
      </c>
      <c r="S1067" s="28">
        <v>102591.9453125</v>
      </c>
      <c r="T1067" s="28">
        <v>459249.5</v>
      </c>
      <c r="U1067" s="35">
        <f t="shared" si="148"/>
        <v>1.3790238432020352E-3</v>
      </c>
      <c r="V1067" s="35">
        <f t="shared" si="149"/>
        <v>7.6263771292942593E-4</v>
      </c>
      <c r="W1067" s="35">
        <f t="shared" si="150"/>
        <v>1.7458986124394751E-3</v>
      </c>
      <c r="X1067" s="28">
        <f t="shared" si="151"/>
        <v>1.2958533895236453E-3</v>
      </c>
      <c r="Y1067" s="12">
        <f t="shared" si="152"/>
        <v>1.582240129262579</v>
      </c>
    </row>
    <row r="1068" spans="1:25" x14ac:dyDescent="0.25">
      <c r="A1068" s="4" t="s">
        <v>10</v>
      </c>
      <c r="B1068" s="4" t="s">
        <v>11</v>
      </c>
      <c r="C1068" s="4" t="s">
        <v>4609</v>
      </c>
      <c r="D1068" s="4" t="s">
        <v>4610</v>
      </c>
      <c r="E1068" s="4">
        <v>13</v>
      </c>
      <c r="F1068" s="4">
        <v>4</v>
      </c>
      <c r="G1068" s="4">
        <v>6</v>
      </c>
      <c r="H1068" s="4">
        <v>4</v>
      </c>
      <c r="I1068" s="4">
        <v>39.4</v>
      </c>
      <c r="J1068" s="4" t="s">
        <v>4611</v>
      </c>
      <c r="K1068" s="28">
        <v>78925.0625</v>
      </c>
      <c r="L1068" s="28">
        <v>41829.05078125</v>
      </c>
      <c r="M1068" s="28">
        <v>25960.552734375</v>
      </c>
      <c r="N1068" s="35">
        <f t="shared" si="144"/>
        <v>4.0827751361207531E-4</v>
      </c>
      <c r="O1068" s="35">
        <f t="shared" si="145"/>
        <v>4.1251918985086905E-4</v>
      </c>
      <c r="P1068" s="35">
        <f t="shared" si="146"/>
        <v>8.3372185708990485E-4</v>
      </c>
      <c r="Q1068" s="28">
        <f t="shared" si="147"/>
        <v>5.5150618685094975E-4</v>
      </c>
      <c r="R1068" s="28">
        <v>83991.296875</v>
      </c>
      <c r="S1068" s="28">
        <v>90064.18359375</v>
      </c>
      <c r="T1068" s="28">
        <v>126904.64453125</v>
      </c>
      <c r="U1068" s="35">
        <f t="shared" si="148"/>
        <v>1.4655779708052381E-3</v>
      </c>
      <c r="V1068" s="35">
        <f t="shared" si="149"/>
        <v>6.6951009441892852E-4</v>
      </c>
      <c r="W1068" s="35">
        <f t="shared" si="150"/>
        <v>4.8244503869734033E-4</v>
      </c>
      <c r="X1068" s="28">
        <f t="shared" si="151"/>
        <v>8.7251103464050224E-4</v>
      </c>
      <c r="Y1068" s="12">
        <f t="shared" si="152"/>
        <v>1.582051217997138</v>
      </c>
    </row>
    <row r="1069" spans="1:25" x14ac:dyDescent="0.25">
      <c r="A1069" s="4" t="s">
        <v>10</v>
      </c>
      <c r="B1069" s="4" t="s">
        <v>11</v>
      </c>
      <c r="C1069" s="4" t="s">
        <v>4063</v>
      </c>
      <c r="D1069" s="4" t="s">
        <v>4064</v>
      </c>
      <c r="E1069" s="4">
        <v>11</v>
      </c>
      <c r="F1069" s="4">
        <v>4</v>
      </c>
      <c r="G1069" s="4">
        <v>9</v>
      </c>
      <c r="H1069" s="4">
        <v>4</v>
      </c>
      <c r="I1069" s="4">
        <v>47.8</v>
      </c>
      <c r="J1069" s="4" t="s">
        <v>4065</v>
      </c>
      <c r="K1069" s="28">
        <v>54758.185546875</v>
      </c>
      <c r="L1069" s="28">
        <v>81131.2265625</v>
      </c>
      <c r="M1069" s="28" t="s">
        <v>29</v>
      </c>
      <c r="N1069" s="35">
        <f t="shared" si="144"/>
        <v>2.832628209193601E-4</v>
      </c>
      <c r="O1069" s="35">
        <f t="shared" si="145"/>
        <v>8.0011827254210667E-4</v>
      </c>
      <c r="P1069" s="35" t="e">
        <f t="shared" si="146"/>
        <v>#VALUE!</v>
      </c>
      <c r="Q1069" s="28">
        <f t="shared" si="147"/>
        <v>5.4169054673073344E-4</v>
      </c>
      <c r="R1069" s="28">
        <v>22373.939453125</v>
      </c>
      <c r="S1069" s="28">
        <v>172418.498046875</v>
      </c>
      <c r="T1069" s="28">
        <v>235059.404296875</v>
      </c>
      <c r="U1069" s="35">
        <f t="shared" si="148"/>
        <v>3.9040655404370066E-4</v>
      </c>
      <c r="V1069" s="35">
        <f t="shared" si="149"/>
        <v>1.2817073369323674E-3</v>
      </c>
      <c r="W1069" s="35">
        <f t="shared" si="150"/>
        <v>8.9360987394164525E-4</v>
      </c>
      <c r="X1069" s="28">
        <f t="shared" si="151"/>
        <v>8.5524125497257102E-4</v>
      </c>
      <c r="Y1069" s="12">
        <f t="shared" si="152"/>
        <v>1.5788373272050087</v>
      </c>
    </row>
    <row r="1070" spans="1:25" x14ac:dyDescent="0.25">
      <c r="A1070" s="29" t="s">
        <v>10</v>
      </c>
      <c r="B1070" s="29" t="s">
        <v>11</v>
      </c>
      <c r="C1070" s="29" t="s">
        <v>6883</v>
      </c>
      <c r="D1070" s="29" t="s">
        <v>6884</v>
      </c>
      <c r="E1070" s="29">
        <v>5</v>
      </c>
      <c r="F1070" s="29">
        <v>1</v>
      </c>
      <c r="G1070" s="29">
        <v>1</v>
      </c>
      <c r="H1070" s="29">
        <v>1</v>
      </c>
      <c r="I1070" s="29">
        <v>24.7</v>
      </c>
      <c r="J1070" s="29" t="s">
        <v>6885</v>
      </c>
      <c r="K1070" s="30" t="s">
        <v>29</v>
      </c>
      <c r="L1070" s="30">
        <v>18847.5078125</v>
      </c>
      <c r="M1070" s="30" t="s">
        <v>29</v>
      </c>
      <c r="N1070" s="35" t="e">
        <f t="shared" si="144"/>
        <v>#VALUE!</v>
      </c>
      <c r="O1070" s="35">
        <f t="shared" si="145"/>
        <v>1.8587461365500492E-4</v>
      </c>
      <c r="P1070" s="35" t="e">
        <f t="shared" si="146"/>
        <v>#VALUE!</v>
      </c>
      <c r="Q1070" s="28">
        <f t="shared" si="147"/>
        <v>1.8587461365500492E-4</v>
      </c>
      <c r="R1070" s="30" t="s">
        <v>29</v>
      </c>
      <c r="S1070" s="30" t="s">
        <v>29</v>
      </c>
      <c r="T1070" s="30">
        <v>77143.5625</v>
      </c>
      <c r="U1070" s="35" t="e">
        <f t="shared" si="148"/>
        <v>#VALUE!</v>
      </c>
      <c r="V1070" s="35" t="e">
        <f t="shared" si="149"/>
        <v>#VALUE!</v>
      </c>
      <c r="W1070" s="35">
        <f t="shared" si="150"/>
        <v>2.9327160666998639E-4</v>
      </c>
      <c r="X1070" s="28">
        <f t="shared" si="151"/>
        <v>2.9327160666998639E-4</v>
      </c>
      <c r="Y1070" s="12">
        <f t="shared" si="152"/>
        <v>1.5777926899383747</v>
      </c>
    </row>
    <row r="1071" spans="1:25" x14ac:dyDescent="0.25">
      <c r="A1071" s="4" t="s">
        <v>10</v>
      </c>
      <c r="B1071" s="4" t="s">
        <v>11</v>
      </c>
      <c r="C1071" s="4" t="s">
        <v>3131</v>
      </c>
      <c r="D1071" s="4" t="s">
        <v>3132</v>
      </c>
      <c r="E1071" s="4">
        <v>23</v>
      </c>
      <c r="F1071" s="4">
        <v>5</v>
      </c>
      <c r="G1071" s="4">
        <v>11</v>
      </c>
      <c r="H1071" s="4">
        <v>5</v>
      </c>
      <c r="I1071" s="4">
        <v>32.200000000000003</v>
      </c>
      <c r="J1071" s="4" t="s">
        <v>3133</v>
      </c>
      <c r="K1071" s="28">
        <v>100638.1328125</v>
      </c>
      <c r="L1071" s="28">
        <v>77511.216308593794</v>
      </c>
      <c r="M1071" s="28">
        <v>30706.361328125</v>
      </c>
      <c r="N1071" s="35">
        <f t="shared" si="144"/>
        <v>5.2059872159428838E-4</v>
      </c>
      <c r="O1071" s="35">
        <f t="shared" si="145"/>
        <v>7.6441763699570757E-4</v>
      </c>
      <c r="P1071" s="35">
        <f t="shared" si="146"/>
        <v>9.8613326352869511E-4</v>
      </c>
      <c r="Q1071" s="28">
        <f t="shared" si="147"/>
        <v>7.5704987403956358E-4</v>
      </c>
      <c r="R1071" s="28" t="s">
        <v>29</v>
      </c>
      <c r="S1071" s="28">
        <v>156779.55078125</v>
      </c>
      <c r="T1071" s="28">
        <v>320146.27734375</v>
      </c>
      <c r="U1071" s="35" t="e">
        <f t="shared" si="148"/>
        <v>#VALUE!</v>
      </c>
      <c r="V1071" s="35">
        <f t="shared" si="149"/>
        <v>1.1654520993603496E-3</v>
      </c>
      <c r="W1071" s="35">
        <f t="shared" si="150"/>
        <v>1.2170790417673106E-3</v>
      </c>
      <c r="X1071" s="28">
        <f t="shared" si="151"/>
        <v>1.1912655705638301E-3</v>
      </c>
      <c r="Y1071" s="12">
        <f t="shared" si="152"/>
        <v>1.5735628674070345</v>
      </c>
    </row>
    <row r="1072" spans="1:25" x14ac:dyDescent="0.25">
      <c r="A1072" s="29" t="s">
        <v>10</v>
      </c>
      <c r="B1072" s="29" t="s">
        <v>11</v>
      </c>
      <c r="C1072" s="29" t="s">
        <v>6673</v>
      </c>
      <c r="D1072" s="29" t="s">
        <v>6674</v>
      </c>
      <c r="E1072" s="29">
        <v>3</v>
      </c>
      <c r="F1072" s="29">
        <v>1</v>
      </c>
      <c r="G1072" s="29">
        <v>1</v>
      </c>
      <c r="H1072" s="29">
        <v>1</v>
      </c>
      <c r="I1072" s="29">
        <v>62.5</v>
      </c>
      <c r="J1072" s="29" t="s">
        <v>6675</v>
      </c>
      <c r="K1072" s="30">
        <v>2099343.5</v>
      </c>
      <c r="L1072" s="30">
        <v>897703.9375</v>
      </c>
      <c r="M1072" s="30">
        <v>450487.0625</v>
      </c>
      <c r="N1072" s="35">
        <f t="shared" si="144"/>
        <v>1.0859855123936986E-2</v>
      </c>
      <c r="O1072" s="35">
        <f t="shared" si="145"/>
        <v>8.8531796468456388E-3</v>
      </c>
      <c r="P1072" s="35">
        <f t="shared" si="146"/>
        <v>1.4467369558166618E-2</v>
      </c>
      <c r="Q1072" s="28">
        <f t="shared" si="147"/>
        <v>1.1393468109649746E-2</v>
      </c>
      <c r="R1072" s="30" t="s">
        <v>29</v>
      </c>
      <c r="S1072" s="30">
        <v>3273798</v>
      </c>
      <c r="T1072" s="30">
        <v>3027927.25</v>
      </c>
      <c r="U1072" s="35" t="e">
        <f t="shared" si="148"/>
        <v>#VALUE!</v>
      </c>
      <c r="V1072" s="35">
        <f t="shared" si="149"/>
        <v>2.433643120527439E-2</v>
      </c>
      <c r="W1072" s="35">
        <f t="shared" si="150"/>
        <v>1.1511071834248432E-2</v>
      </c>
      <c r="X1072" s="28">
        <f t="shared" si="151"/>
        <v>1.7923751519761409E-2</v>
      </c>
      <c r="Y1072" s="12">
        <f t="shared" si="152"/>
        <v>1.5731602833540046</v>
      </c>
    </row>
    <row r="1073" spans="1:25" x14ac:dyDescent="0.25">
      <c r="A1073" s="4" t="s">
        <v>10</v>
      </c>
      <c r="B1073" s="4" t="s">
        <v>11</v>
      </c>
      <c r="C1073" s="4" t="s">
        <v>383</v>
      </c>
      <c r="D1073" s="4" t="s">
        <v>384</v>
      </c>
      <c r="E1073" s="4">
        <v>82</v>
      </c>
      <c r="F1073" s="4">
        <v>30</v>
      </c>
      <c r="G1073" s="4">
        <v>396</v>
      </c>
      <c r="H1073" s="4">
        <v>30</v>
      </c>
      <c r="I1073" s="4">
        <v>29.6</v>
      </c>
      <c r="J1073" s="4" t="s">
        <v>385</v>
      </c>
      <c r="K1073" s="28">
        <v>73580930.496093795</v>
      </c>
      <c r="L1073" s="28">
        <v>30324635.526367199</v>
      </c>
      <c r="M1073" s="28">
        <v>9191703.3935546894</v>
      </c>
      <c r="N1073" s="35">
        <f t="shared" si="144"/>
        <v>0.38063244298613136</v>
      </c>
      <c r="O1073" s="35">
        <f t="shared" si="145"/>
        <v>0.29906234653231234</v>
      </c>
      <c r="P1073" s="35">
        <f t="shared" si="146"/>
        <v>0.29519109633389284</v>
      </c>
      <c r="Q1073" s="28">
        <f t="shared" si="147"/>
        <v>0.32496196195077887</v>
      </c>
      <c r="R1073" s="28">
        <v>27575808.494628899</v>
      </c>
      <c r="S1073" s="28">
        <v>91743085.659667999</v>
      </c>
      <c r="T1073" s="28">
        <v>96667715.65625</v>
      </c>
      <c r="U1073" s="35">
        <f t="shared" si="148"/>
        <v>0.48117482358938829</v>
      </c>
      <c r="V1073" s="35">
        <f t="shared" si="149"/>
        <v>0.68199054820001292</v>
      </c>
      <c r="W1073" s="35">
        <f t="shared" si="150"/>
        <v>0.36749529532844477</v>
      </c>
      <c r="X1073" s="28">
        <f t="shared" si="151"/>
        <v>0.51022022237261533</v>
      </c>
      <c r="Y1073" s="12">
        <f t="shared" si="152"/>
        <v>1.5700921403530208</v>
      </c>
    </row>
    <row r="1074" spans="1:25" x14ac:dyDescent="0.25">
      <c r="A1074" s="4" t="s">
        <v>10</v>
      </c>
      <c r="B1074" s="4" t="s">
        <v>11</v>
      </c>
      <c r="C1074" s="4" t="s">
        <v>5757</v>
      </c>
      <c r="D1074" s="4" t="s">
        <v>5758</v>
      </c>
      <c r="E1074" s="4">
        <v>5</v>
      </c>
      <c r="F1074" s="4">
        <v>2</v>
      </c>
      <c r="G1074" s="4">
        <v>2</v>
      </c>
      <c r="H1074" s="4">
        <v>2</v>
      </c>
      <c r="I1074" s="4">
        <v>39.799999999999997</v>
      </c>
      <c r="J1074" s="4" t="s">
        <v>5759</v>
      </c>
      <c r="K1074" s="28">
        <v>54539.85546875</v>
      </c>
      <c r="L1074" s="28" t="s">
        <v>29</v>
      </c>
      <c r="M1074" s="28" t="s">
        <v>29</v>
      </c>
      <c r="N1074" s="35">
        <f t="shared" si="144"/>
        <v>2.821334045005438E-4</v>
      </c>
      <c r="O1074" s="35" t="e">
        <f t="shared" si="145"/>
        <v>#VALUE!</v>
      </c>
      <c r="P1074" s="35" t="e">
        <f t="shared" si="146"/>
        <v>#VALUE!</v>
      </c>
      <c r="Q1074" s="28">
        <f t="shared" si="147"/>
        <v>2.821334045005438E-4</v>
      </c>
      <c r="R1074" s="28" t="s">
        <v>29</v>
      </c>
      <c r="S1074" s="28">
        <v>73274.7578125</v>
      </c>
      <c r="T1074" s="28">
        <v>89411.1328125</v>
      </c>
      <c r="U1074" s="35" t="e">
        <f t="shared" si="148"/>
        <v>#VALUE!</v>
      </c>
      <c r="V1074" s="35">
        <f t="shared" si="149"/>
        <v>5.4470254505227522E-4</v>
      </c>
      <c r="W1074" s="35">
        <f t="shared" si="150"/>
        <v>3.39908421705381E-4</v>
      </c>
      <c r="X1074" s="28">
        <f t="shared" si="151"/>
        <v>4.4230548337882811E-4</v>
      </c>
      <c r="Y1074" s="12">
        <f t="shared" si="152"/>
        <v>1.5677175276774984</v>
      </c>
    </row>
    <row r="1075" spans="1:25" x14ac:dyDescent="0.25">
      <c r="A1075" s="29" t="s">
        <v>10</v>
      </c>
      <c r="B1075" s="29" t="s">
        <v>11</v>
      </c>
      <c r="C1075" s="29" t="s">
        <v>7362</v>
      </c>
      <c r="D1075" s="29" t="s">
        <v>7363</v>
      </c>
      <c r="E1075" s="29">
        <v>1</v>
      </c>
      <c r="F1075" s="29">
        <v>1</v>
      </c>
      <c r="G1075" s="29">
        <v>1</v>
      </c>
      <c r="H1075" s="29">
        <v>1</v>
      </c>
      <c r="I1075" s="29">
        <v>102</v>
      </c>
      <c r="J1075" s="29" t="s">
        <v>7364</v>
      </c>
      <c r="K1075" s="30">
        <v>38729.65625</v>
      </c>
      <c r="L1075" s="30">
        <v>53496.04296875</v>
      </c>
      <c r="M1075" s="30" t="s">
        <v>29</v>
      </c>
      <c r="N1075" s="35">
        <f t="shared" si="144"/>
        <v>2.0034761146752811E-4</v>
      </c>
      <c r="O1075" s="35">
        <f t="shared" si="145"/>
        <v>5.2757937111946472E-4</v>
      </c>
      <c r="P1075" s="35" t="e">
        <f t="shared" si="146"/>
        <v>#VALUE!</v>
      </c>
      <c r="Q1075" s="28">
        <f t="shared" si="147"/>
        <v>3.6396349129349642E-4</v>
      </c>
      <c r="R1075" s="30" t="s">
        <v>29</v>
      </c>
      <c r="S1075" s="30">
        <v>120666.8125</v>
      </c>
      <c r="T1075" s="30">
        <v>64099.5</v>
      </c>
      <c r="U1075" s="35" t="e">
        <f t="shared" si="148"/>
        <v>#VALUE!</v>
      </c>
      <c r="V1075" s="35">
        <f t="shared" si="149"/>
        <v>8.9700084769005109E-4</v>
      </c>
      <c r="W1075" s="35">
        <f t="shared" si="150"/>
        <v>2.4368285236688145E-4</v>
      </c>
      <c r="X1075" s="28">
        <f t="shared" si="151"/>
        <v>5.7034185002846627E-4</v>
      </c>
      <c r="Y1075" s="12">
        <f t="shared" si="152"/>
        <v>1.5670303853870564</v>
      </c>
    </row>
    <row r="1076" spans="1:25" x14ac:dyDescent="0.25">
      <c r="A1076" s="4" t="s">
        <v>10</v>
      </c>
      <c r="B1076" s="4" t="s">
        <v>11</v>
      </c>
      <c r="C1076" s="4" t="s">
        <v>380</v>
      </c>
      <c r="D1076" s="4" t="s">
        <v>381</v>
      </c>
      <c r="E1076" s="4">
        <v>54</v>
      </c>
      <c r="F1076" s="4">
        <v>20</v>
      </c>
      <c r="G1076" s="4">
        <v>142</v>
      </c>
      <c r="H1076" s="4">
        <v>19</v>
      </c>
      <c r="I1076" s="4">
        <v>41.6</v>
      </c>
      <c r="J1076" s="4" t="s">
        <v>382</v>
      </c>
      <c r="K1076" s="28">
        <v>606761.61621093797</v>
      </c>
      <c r="L1076" s="28">
        <v>446365.466796875</v>
      </c>
      <c r="M1076" s="28">
        <v>406611.818359375</v>
      </c>
      <c r="N1076" s="35">
        <f t="shared" si="144"/>
        <v>3.1387637358139065E-3</v>
      </c>
      <c r="O1076" s="35">
        <f t="shared" si="145"/>
        <v>4.4020678763045376E-3</v>
      </c>
      <c r="P1076" s="35">
        <f t="shared" si="146"/>
        <v>1.3058318279502636E-2</v>
      </c>
      <c r="Q1076" s="28">
        <f t="shared" si="147"/>
        <v>6.8663832972070266E-3</v>
      </c>
      <c r="R1076" s="28">
        <v>186517.31396484401</v>
      </c>
      <c r="S1076" s="28">
        <v>925227.87158203102</v>
      </c>
      <c r="T1076" s="28">
        <v>5824971.2285156297</v>
      </c>
      <c r="U1076" s="35">
        <f t="shared" si="148"/>
        <v>3.2545713269252286E-3</v>
      </c>
      <c r="V1076" s="35">
        <f t="shared" si="149"/>
        <v>6.8778661499452765E-3</v>
      </c>
      <c r="W1076" s="35">
        <f t="shared" si="150"/>
        <v>2.2144409923941785E-2</v>
      </c>
      <c r="X1076" s="28">
        <f t="shared" si="151"/>
        <v>1.0758949133604097E-2</v>
      </c>
      <c r="Y1076" s="12">
        <f t="shared" si="152"/>
        <v>1.5669019144300336</v>
      </c>
    </row>
    <row r="1077" spans="1:25" x14ac:dyDescent="0.25">
      <c r="A1077" s="4" t="s">
        <v>10</v>
      </c>
      <c r="B1077" s="4" t="s">
        <v>11</v>
      </c>
      <c r="C1077" s="4" t="s">
        <v>4224</v>
      </c>
      <c r="D1077" s="4" t="s">
        <v>4225</v>
      </c>
      <c r="E1077" s="4">
        <v>19</v>
      </c>
      <c r="F1077" s="4">
        <v>2</v>
      </c>
      <c r="G1077" s="4">
        <v>36</v>
      </c>
      <c r="H1077" s="4">
        <v>1</v>
      </c>
      <c r="I1077" s="4">
        <v>12.9</v>
      </c>
      <c r="J1077" s="4" t="s">
        <v>29</v>
      </c>
      <c r="K1077" s="28">
        <v>111818.87890625</v>
      </c>
      <c r="L1077" s="28">
        <v>103433.90625</v>
      </c>
      <c r="M1077" s="28">
        <v>78822.2734375</v>
      </c>
      <c r="N1077" s="35">
        <f t="shared" si="144"/>
        <v>5.7843646122844041E-4</v>
      </c>
      <c r="O1077" s="35">
        <f t="shared" si="145"/>
        <v>1.0200678813511832E-3</v>
      </c>
      <c r="P1077" s="35">
        <f t="shared" si="146"/>
        <v>2.5313733826377591E-3</v>
      </c>
      <c r="Q1077" s="28">
        <f t="shared" si="147"/>
        <v>1.3766259084057944E-3</v>
      </c>
      <c r="R1077" s="28">
        <v>211131.671875</v>
      </c>
      <c r="S1077" s="28">
        <v>176933.765625</v>
      </c>
      <c r="T1077" s="28">
        <v>386397.375</v>
      </c>
      <c r="U1077" s="35">
        <f t="shared" si="148"/>
        <v>3.6840713115763499E-3</v>
      </c>
      <c r="V1077" s="35">
        <f t="shared" si="149"/>
        <v>1.315272480166142E-3</v>
      </c>
      <c r="W1077" s="35">
        <f t="shared" si="150"/>
        <v>1.4689414814011894E-3</v>
      </c>
      <c r="X1077" s="28">
        <f t="shared" si="151"/>
        <v>2.1560950910478939E-3</v>
      </c>
      <c r="Y1077" s="12">
        <f t="shared" si="152"/>
        <v>1.5662171384997148</v>
      </c>
    </row>
    <row r="1078" spans="1:25" x14ac:dyDescent="0.25">
      <c r="A1078" s="4" t="s">
        <v>10</v>
      </c>
      <c r="B1078" s="4" t="s">
        <v>11</v>
      </c>
      <c r="C1078" s="4" t="s">
        <v>1573</v>
      </c>
      <c r="D1078" s="4" t="s">
        <v>1574</v>
      </c>
      <c r="E1078" s="4">
        <v>33</v>
      </c>
      <c r="F1078" s="4">
        <v>8</v>
      </c>
      <c r="G1078" s="4">
        <v>25</v>
      </c>
      <c r="H1078" s="4">
        <v>8</v>
      </c>
      <c r="I1078" s="4">
        <v>43</v>
      </c>
      <c r="J1078" s="4" t="s">
        <v>1575</v>
      </c>
      <c r="K1078" s="28">
        <v>73422.310546875</v>
      </c>
      <c r="L1078" s="28">
        <v>135851.45703125</v>
      </c>
      <c r="M1078" s="28">
        <v>65872.8623046875</v>
      </c>
      <c r="N1078" s="35">
        <f t="shared" si="144"/>
        <v>3.7981190567611876E-4</v>
      </c>
      <c r="O1078" s="35">
        <f t="shared" si="145"/>
        <v>1.3397706127176116E-3</v>
      </c>
      <c r="P1078" s="35">
        <f t="shared" si="146"/>
        <v>2.1155036895563169E-3</v>
      </c>
      <c r="Q1078" s="28">
        <f t="shared" si="147"/>
        <v>1.2783620693166825E-3</v>
      </c>
      <c r="R1078" s="28">
        <v>89328.048828125</v>
      </c>
      <c r="S1078" s="28">
        <v>354390.64453125</v>
      </c>
      <c r="T1078" s="28">
        <v>476366.748046875</v>
      </c>
      <c r="U1078" s="35">
        <f t="shared" si="148"/>
        <v>1.5586998344882344E-3</v>
      </c>
      <c r="V1078" s="35">
        <f t="shared" si="149"/>
        <v>2.6344336273733493E-3</v>
      </c>
      <c r="W1078" s="35">
        <f t="shared" si="150"/>
        <v>1.8109721282817816E-3</v>
      </c>
      <c r="X1078" s="28">
        <f t="shared" si="151"/>
        <v>2.0013685300477885E-3</v>
      </c>
      <c r="Y1078" s="12">
        <f t="shared" si="152"/>
        <v>1.565572522906262</v>
      </c>
    </row>
    <row r="1079" spans="1:25" x14ac:dyDescent="0.25">
      <c r="A1079" s="4" t="s">
        <v>10</v>
      </c>
      <c r="B1079" s="4" t="s">
        <v>11</v>
      </c>
      <c r="C1079" s="4" t="s">
        <v>1337</v>
      </c>
      <c r="D1079" s="4" t="s">
        <v>1338</v>
      </c>
      <c r="E1079" s="4">
        <v>20</v>
      </c>
      <c r="F1079" s="4">
        <v>16</v>
      </c>
      <c r="G1079" s="4">
        <v>32</v>
      </c>
      <c r="H1079" s="4">
        <v>16</v>
      </c>
      <c r="I1079" s="4">
        <v>105.7</v>
      </c>
      <c r="J1079" s="4" t="s">
        <v>1339</v>
      </c>
      <c r="K1079" s="28">
        <v>532389.81347656297</v>
      </c>
      <c r="L1079" s="28">
        <v>247606.63671875</v>
      </c>
      <c r="M1079" s="28">
        <v>256617.27734375</v>
      </c>
      <c r="N1079" s="35">
        <f t="shared" si="144"/>
        <v>2.7540401291238467E-3</v>
      </c>
      <c r="O1079" s="35">
        <f t="shared" si="145"/>
        <v>2.4419031097569844E-3</v>
      </c>
      <c r="P1079" s="35">
        <f t="shared" si="146"/>
        <v>8.2412510710950081E-3</v>
      </c>
      <c r="Q1079" s="28">
        <f t="shared" si="147"/>
        <v>4.4790647699919466E-3</v>
      </c>
      <c r="R1079" s="28">
        <v>787540.08886718797</v>
      </c>
      <c r="S1079" s="28">
        <v>478039.15234375</v>
      </c>
      <c r="T1079" s="28">
        <v>970779.7890625</v>
      </c>
      <c r="U1079" s="35">
        <f t="shared" si="148"/>
        <v>1.3741916702244636E-2</v>
      </c>
      <c r="V1079" s="35">
        <f t="shared" si="149"/>
        <v>3.5535995026086996E-3</v>
      </c>
      <c r="W1079" s="35">
        <f t="shared" si="150"/>
        <v>3.6905496613681777E-3</v>
      </c>
      <c r="X1079" s="28">
        <f t="shared" si="151"/>
        <v>6.9953552887405046E-3</v>
      </c>
      <c r="Y1079" s="12">
        <f t="shared" si="152"/>
        <v>1.5617892680647889</v>
      </c>
    </row>
    <row r="1080" spans="1:25" x14ac:dyDescent="0.25">
      <c r="A1080" s="4" t="s">
        <v>10</v>
      </c>
      <c r="B1080" s="4" t="s">
        <v>11</v>
      </c>
      <c r="C1080" s="4" t="s">
        <v>4072</v>
      </c>
      <c r="D1080" s="4" t="s">
        <v>4073</v>
      </c>
      <c r="E1080" s="4">
        <v>14</v>
      </c>
      <c r="F1080" s="4">
        <v>4</v>
      </c>
      <c r="G1080" s="4">
        <v>5</v>
      </c>
      <c r="H1080" s="4">
        <v>4</v>
      </c>
      <c r="I1080" s="4">
        <v>35</v>
      </c>
      <c r="J1080" s="4" t="s">
        <v>29</v>
      </c>
      <c r="K1080" s="28">
        <v>73454.4453125</v>
      </c>
      <c r="L1080" s="28">
        <v>23114.283203125</v>
      </c>
      <c r="M1080" s="28" t="s">
        <v>29</v>
      </c>
      <c r="N1080" s="35">
        <f t="shared" si="144"/>
        <v>3.7997813807168868E-4</v>
      </c>
      <c r="O1080" s="35">
        <f t="shared" si="145"/>
        <v>2.2795366384959439E-4</v>
      </c>
      <c r="P1080" s="35" t="e">
        <f t="shared" si="146"/>
        <v>#VALUE!</v>
      </c>
      <c r="Q1080" s="28">
        <f t="shared" si="147"/>
        <v>3.0396590096064155E-4</v>
      </c>
      <c r="R1080" s="28" t="s">
        <v>29</v>
      </c>
      <c r="S1080" s="28">
        <v>39776.07421875</v>
      </c>
      <c r="T1080" s="28">
        <v>171870.36328125</v>
      </c>
      <c r="U1080" s="35" t="e">
        <f t="shared" si="148"/>
        <v>#VALUE!</v>
      </c>
      <c r="V1080" s="35">
        <f t="shared" si="149"/>
        <v>2.9568339092408806E-4</v>
      </c>
      <c r="W1080" s="35">
        <f t="shared" si="150"/>
        <v>6.5338825360115329E-4</v>
      </c>
      <c r="X1080" s="28">
        <f t="shared" si="151"/>
        <v>4.7453582226262067E-4</v>
      </c>
      <c r="Y1080" s="12">
        <f t="shared" si="152"/>
        <v>1.5611482102529159</v>
      </c>
    </row>
    <row r="1081" spans="1:25" x14ac:dyDescent="0.25">
      <c r="A1081" s="4" t="s">
        <v>10</v>
      </c>
      <c r="B1081" s="4" t="s">
        <v>11</v>
      </c>
      <c r="C1081" s="4" t="s">
        <v>5207</v>
      </c>
      <c r="D1081" s="4" t="s">
        <v>5208</v>
      </c>
      <c r="E1081" s="4">
        <v>10</v>
      </c>
      <c r="F1081" s="4">
        <v>3</v>
      </c>
      <c r="G1081" s="4">
        <v>4</v>
      </c>
      <c r="H1081" s="4">
        <v>3</v>
      </c>
      <c r="I1081" s="4">
        <v>38.4</v>
      </c>
      <c r="J1081" s="4" t="s">
        <v>5209</v>
      </c>
      <c r="K1081" s="28">
        <v>44407.453125</v>
      </c>
      <c r="L1081" s="28">
        <v>27286.486328125</v>
      </c>
      <c r="M1081" s="28" t="s">
        <v>29</v>
      </c>
      <c r="N1081" s="35">
        <f t="shared" si="144"/>
        <v>2.297187227152311E-4</v>
      </c>
      <c r="O1081" s="35">
        <f t="shared" si="145"/>
        <v>2.6910003989381859E-4</v>
      </c>
      <c r="P1081" s="35" t="e">
        <f t="shared" si="146"/>
        <v>#VALUE!</v>
      </c>
      <c r="Q1081" s="28">
        <f t="shared" si="147"/>
        <v>2.4940938130452487E-4</v>
      </c>
      <c r="R1081" s="28" t="s">
        <v>29</v>
      </c>
      <c r="S1081" s="28">
        <v>70208.421875</v>
      </c>
      <c r="T1081" s="28">
        <v>66890.609375</v>
      </c>
      <c r="U1081" s="35" t="e">
        <f t="shared" si="148"/>
        <v>#VALUE!</v>
      </c>
      <c r="V1081" s="35">
        <f t="shared" si="149"/>
        <v>5.2190832451843975E-4</v>
      </c>
      <c r="W1081" s="35">
        <f t="shared" si="150"/>
        <v>2.5429362926479712E-4</v>
      </c>
      <c r="X1081" s="28">
        <f t="shared" si="151"/>
        <v>3.8810097689161843E-4</v>
      </c>
      <c r="Y1081" s="12">
        <f t="shared" si="152"/>
        <v>1.5560801075792468</v>
      </c>
    </row>
    <row r="1082" spans="1:25" x14ac:dyDescent="0.25">
      <c r="A1082" s="4" t="s">
        <v>10</v>
      </c>
      <c r="B1082" s="4" t="s">
        <v>11</v>
      </c>
      <c r="C1082" s="4" t="s">
        <v>2656</v>
      </c>
      <c r="D1082" s="4" t="s">
        <v>2657</v>
      </c>
      <c r="E1082" s="4">
        <v>27</v>
      </c>
      <c r="F1082" s="4">
        <v>7</v>
      </c>
      <c r="G1082" s="4">
        <v>9</v>
      </c>
      <c r="H1082" s="4">
        <v>7</v>
      </c>
      <c r="I1082" s="4">
        <v>35.799999999999997</v>
      </c>
      <c r="J1082" s="4" t="s">
        <v>2658</v>
      </c>
      <c r="K1082" s="28">
        <v>30213.568359375</v>
      </c>
      <c r="L1082" s="28">
        <v>33400.3203125</v>
      </c>
      <c r="M1082" s="28">
        <v>31718.16015625</v>
      </c>
      <c r="N1082" s="35">
        <f t="shared" si="144"/>
        <v>1.5629408677521282E-4</v>
      </c>
      <c r="O1082" s="35">
        <f t="shared" si="145"/>
        <v>3.2939483011764107E-4</v>
      </c>
      <c r="P1082" s="35">
        <f t="shared" si="146"/>
        <v>1.0186271324619551E-3</v>
      </c>
      <c r="Q1082" s="28">
        <f t="shared" si="147"/>
        <v>5.0143868311826963E-4</v>
      </c>
      <c r="R1082" s="28">
        <v>12749.7060546875</v>
      </c>
      <c r="S1082" s="28">
        <v>145032.712890625</v>
      </c>
      <c r="T1082" s="28">
        <v>273483.1953125</v>
      </c>
      <c r="U1082" s="35">
        <f t="shared" si="148"/>
        <v>2.224717205617283E-4</v>
      </c>
      <c r="V1082" s="35">
        <f t="shared" si="149"/>
        <v>1.0781296340754707E-3</v>
      </c>
      <c r="W1082" s="35">
        <f t="shared" si="150"/>
        <v>1.0396830725381469E-3</v>
      </c>
      <c r="X1082" s="28">
        <f t="shared" si="151"/>
        <v>7.8009480905844866E-4</v>
      </c>
      <c r="Y1082" s="12">
        <f t="shared" si="152"/>
        <v>1.5557132613050817</v>
      </c>
    </row>
    <row r="1083" spans="1:25" x14ac:dyDescent="0.25">
      <c r="A1083" s="4" t="s">
        <v>10</v>
      </c>
      <c r="B1083" s="4" t="s">
        <v>11</v>
      </c>
      <c r="C1083" s="4" t="s">
        <v>271</v>
      </c>
      <c r="D1083" s="4" t="s">
        <v>272</v>
      </c>
      <c r="E1083" s="4">
        <v>54</v>
      </c>
      <c r="F1083" s="4">
        <v>24</v>
      </c>
      <c r="G1083" s="4">
        <v>653</v>
      </c>
      <c r="H1083" s="4">
        <v>4</v>
      </c>
      <c r="I1083" s="4">
        <v>52.9</v>
      </c>
      <c r="J1083" s="4" t="s">
        <v>29</v>
      </c>
      <c r="K1083" s="28">
        <v>550375.9296875</v>
      </c>
      <c r="L1083" s="28">
        <v>541701.04296875</v>
      </c>
      <c r="M1083" s="28">
        <v>463849.4296875</v>
      </c>
      <c r="N1083" s="35">
        <f t="shared" si="144"/>
        <v>2.8470818901758475E-3</v>
      </c>
      <c r="O1083" s="35">
        <f t="shared" si="145"/>
        <v>5.3422698151928205E-3</v>
      </c>
      <c r="P1083" s="35">
        <f t="shared" si="146"/>
        <v>1.4896501314361018E-2</v>
      </c>
      <c r="Q1083" s="28">
        <f t="shared" si="147"/>
        <v>7.6952843399098955E-3</v>
      </c>
      <c r="R1083" s="28">
        <v>1022990.84765625</v>
      </c>
      <c r="S1083" s="28">
        <v>1734687.671875</v>
      </c>
      <c r="T1083" s="28">
        <v>1353866.80859375</v>
      </c>
      <c r="U1083" s="35">
        <f t="shared" si="148"/>
        <v>1.7850335766236222E-2</v>
      </c>
      <c r="V1083" s="35">
        <f t="shared" si="149"/>
        <v>1.2895147223262869E-2</v>
      </c>
      <c r="W1083" s="35">
        <f t="shared" si="150"/>
        <v>5.1469063821554259E-3</v>
      </c>
      <c r="X1083" s="28">
        <f t="shared" si="151"/>
        <v>1.1964129790551505E-2</v>
      </c>
      <c r="Y1083" s="12">
        <f t="shared" si="152"/>
        <v>1.554735245909262</v>
      </c>
    </row>
    <row r="1084" spans="1:25" x14ac:dyDescent="0.25">
      <c r="A1084" s="4" t="s">
        <v>10</v>
      </c>
      <c r="B1084" s="4" t="s">
        <v>11</v>
      </c>
      <c r="C1084" s="4" t="s">
        <v>855</v>
      </c>
      <c r="D1084" s="4" t="s">
        <v>856</v>
      </c>
      <c r="E1084" s="4">
        <v>29</v>
      </c>
      <c r="F1084" s="4">
        <v>20</v>
      </c>
      <c r="G1084" s="4">
        <v>34</v>
      </c>
      <c r="H1084" s="4">
        <v>13</v>
      </c>
      <c r="I1084" s="4">
        <v>107.6</v>
      </c>
      <c r="J1084" s="4" t="s">
        <v>857</v>
      </c>
      <c r="K1084" s="28">
        <v>73070.86328125</v>
      </c>
      <c r="L1084" s="28">
        <v>82771.815917968794</v>
      </c>
      <c r="M1084" s="28">
        <v>67542.8212890625</v>
      </c>
      <c r="N1084" s="35">
        <f t="shared" si="144"/>
        <v>3.7799387714082126E-4</v>
      </c>
      <c r="O1084" s="35">
        <f t="shared" si="145"/>
        <v>8.1629780755797926E-4</v>
      </c>
      <c r="P1084" s="35">
        <f t="shared" si="146"/>
        <v>2.1691343391022932E-3</v>
      </c>
      <c r="Q1084" s="28">
        <f t="shared" si="147"/>
        <v>1.1211420079336981E-3</v>
      </c>
      <c r="R1084" s="28">
        <v>27890.259765625</v>
      </c>
      <c r="S1084" s="28">
        <v>384555.54199218802</v>
      </c>
      <c r="T1084" s="28">
        <v>495185.1875</v>
      </c>
      <c r="U1084" s="35">
        <f t="shared" si="148"/>
        <v>4.8666173560063465E-4</v>
      </c>
      <c r="V1084" s="35">
        <f t="shared" si="149"/>
        <v>2.8586704165314693E-3</v>
      </c>
      <c r="W1084" s="35">
        <f t="shared" si="150"/>
        <v>1.8825129515804182E-3</v>
      </c>
      <c r="X1084" s="28">
        <f t="shared" si="151"/>
        <v>1.7426150345708406E-3</v>
      </c>
      <c r="Y1084" s="12">
        <f t="shared" si="152"/>
        <v>1.5543214171258626</v>
      </c>
    </row>
    <row r="1085" spans="1:25" x14ac:dyDescent="0.25">
      <c r="A1085" s="4" t="s">
        <v>10</v>
      </c>
      <c r="B1085" s="4" t="s">
        <v>11</v>
      </c>
      <c r="C1085" s="4" t="s">
        <v>4836</v>
      </c>
      <c r="D1085" s="4" t="s">
        <v>4837</v>
      </c>
      <c r="E1085" s="4">
        <v>9</v>
      </c>
      <c r="F1085" s="4">
        <v>2</v>
      </c>
      <c r="G1085" s="4">
        <v>3</v>
      </c>
      <c r="H1085" s="4">
        <v>2</v>
      </c>
      <c r="I1085" s="4">
        <v>36.799999999999997</v>
      </c>
      <c r="J1085" s="4" t="s">
        <v>4838</v>
      </c>
      <c r="K1085" s="28" t="s">
        <v>29</v>
      </c>
      <c r="L1085" s="28">
        <v>13715.232421875</v>
      </c>
      <c r="M1085" s="28" t="s">
        <v>29</v>
      </c>
      <c r="N1085" s="35" t="e">
        <f t="shared" si="144"/>
        <v>#VALUE!</v>
      </c>
      <c r="O1085" s="35">
        <f t="shared" si="145"/>
        <v>1.3525997988518478E-4</v>
      </c>
      <c r="P1085" s="35" t="e">
        <f t="shared" si="146"/>
        <v>#VALUE!</v>
      </c>
      <c r="Q1085" s="28">
        <f t="shared" si="147"/>
        <v>1.3525997988518478E-4</v>
      </c>
      <c r="R1085" s="28" t="s">
        <v>29</v>
      </c>
      <c r="S1085" s="28">
        <v>15927.1845703125</v>
      </c>
      <c r="T1085" s="28">
        <v>79374.017578125</v>
      </c>
      <c r="U1085" s="35" t="e">
        <f t="shared" si="148"/>
        <v>#VALUE!</v>
      </c>
      <c r="V1085" s="35">
        <f t="shared" si="149"/>
        <v>1.183979071369455E-4</v>
      </c>
      <c r="W1085" s="35">
        <f t="shared" si="150"/>
        <v>3.0175098101009352E-4</v>
      </c>
      <c r="X1085" s="28">
        <f t="shared" si="151"/>
        <v>2.100744440735195E-4</v>
      </c>
      <c r="Y1085" s="12">
        <f t="shared" si="152"/>
        <v>1.5531160381055864</v>
      </c>
    </row>
    <row r="1086" spans="1:25" x14ac:dyDescent="0.25">
      <c r="A1086" s="4" t="s">
        <v>10</v>
      </c>
      <c r="B1086" s="4" t="s">
        <v>11</v>
      </c>
      <c r="C1086" s="4" t="s">
        <v>721</v>
      </c>
      <c r="D1086" s="4" t="s">
        <v>722</v>
      </c>
      <c r="E1086" s="4">
        <v>23</v>
      </c>
      <c r="F1086" s="4">
        <v>19</v>
      </c>
      <c r="G1086" s="4">
        <v>35</v>
      </c>
      <c r="H1086" s="4">
        <v>19</v>
      </c>
      <c r="I1086" s="4">
        <v>140.9</v>
      </c>
      <c r="J1086" s="4" t="s">
        <v>723</v>
      </c>
      <c r="K1086" s="28">
        <v>172696.02441406299</v>
      </c>
      <c r="L1086" s="28">
        <v>26085.3642578125</v>
      </c>
      <c r="M1086" s="28">
        <v>248928.873046875</v>
      </c>
      <c r="N1086" s="35">
        <f t="shared" si="144"/>
        <v>8.933525197837366E-4</v>
      </c>
      <c r="O1086" s="35">
        <f t="shared" si="145"/>
        <v>2.5725454270698276E-4</v>
      </c>
      <c r="P1086" s="35">
        <f t="shared" si="146"/>
        <v>7.9943383503207309E-3</v>
      </c>
      <c r="Q1086" s="28">
        <f t="shared" si="147"/>
        <v>3.0483151376038166E-3</v>
      </c>
      <c r="R1086" s="28" t="s">
        <v>29</v>
      </c>
      <c r="S1086" s="28">
        <v>742809.27050781297</v>
      </c>
      <c r="T1086" s="28">
        <v>1027389.15039063</v>
      </c>
      <c r="U1086" s="35" t="e">
        <f t="shared" si="148"/>
        <v>#VALUE!</v>
      </c>
      <c r="V1086" s="35">
        <f t="shared" si="149"/>
        <v>5.521821050154422E-3</v>
      </c>
      <c r="W1086" s="35">
        <f t="shared" si="150"/>
        <v>3.905757746284693E-3</v>
      </c>
      <c r="X1086" s="28">
        <f t="shared" si="151"/>
        <v>4.7137893982195575E-3</v>
      </c>
      <c r="Y1086" s="12">
        <f t="shared" si="152"/>
        <v>1.5463589509071942</v>
      </c>
    </row>
    <row r="1087" spans="1:25" x14ac:dyDescent="0.25">
      <c r="A1087" s="4" t="s">
        <v>10</v>
      </c>
      <c r="B1087" s="4" t="s">
        <v>11</v>
      </c>
      <c r="C1087" s="4" t="s">
        <v>249</v>
      </c>
      <c r="D1087" s="4" t="s">
        <v>250</v>
      </c>
      <c r="E1087" s="4">
        <v>48</v>
      </c>
      <c r="F1087" s="4">
        <v>34</v>
      </c>
      <c r="G1087" s="4">
        <v>118</v>
      </c>
      <c r="H1087" s="4">
        <v>34</v>
      </c>
      <c r="I1087" s="4">
        <v>107</v>
      </c>
      <c r="J1087" s="4" t="s">
        <v>251</v>
      </c>
      <c r="K1087" s="28">
        <v>866592.91894531297</v>
      </c>
      <c r="L1087" s="28">
        <v>379611.36181640602</v>
      </c>
      <c r="M1087" s="28">
        <v>406118.65136718802</v>
      </c>
      <c r="N1087" s="35">
        <f t="shared" si="144"/>
        <v>4.4828650247926392E-3</v>
      </c>
      <c r="O1087" s="35">
        <f t="shared" si="145"/>
        <v>3.7437371518094309E-3</v>
      </c>
      <c r="P1087" s="35">
        <f t="shared" si="146"/>
        <v>1.3042480246129903E-2</v>
      </c>
      <c r="Q1087" s="28">
        <f t="shared" si="147"/>
        <v>7.0896941409106578E-3</v>
      </c>
      <c r="R1087" s="28">
        <v>974311.869140625</v>
      </c>
      <c r="S1087" s="28">
        <v>641478.9140625</v>
      </c>
      <c r="T1087" s="28">
        <v>2923866.4042968801</v>
      </c>
      <c r="U1087" s="35">
        <f t="shared" si="148"/>
        <v>1.7000928253693853E-2</v>
      </c>
      <c r="V1087" s="35">
        <f t="shared" si="149"/>
        <v>4.768561610006529E-3</v>
      </c>
      <c r="W1087" s="35">
        <f t="shared" si="150"/>
        <v>1.1115470562777575E-2</v>
      </c>
      <c r="X1087" s="28">
        <f t="shared" si="151"/>
        <v>1.0961653475492652E-2</v>
      </c>
      <c r="Y1087" s="12">
        <f t="shared" si="152"/>
        <v>1.5461391221715877</v>
      </c>
    </row>
    <row r="1088" spans="1:25" x14ac:dyDescent="0.25">
      <c r="A1088" s="4" t="s">
        <v>10</v>
      </c>
      <c r="B1088" s="4" t="s">
        <v>11</v>
      </c>
      <c r="C1088" s="4" t="s">
        <v>3689</v>
      </c>
      <c r="D1088" s="4" t="s">
        <v>3690</v>
      </c>
      <c r="E1088" s="4">
        <v>50</v>
      </c>
      <c r="F1088" s="4">
        <v>4</v>
      </c>
      <c r="G1088" s="4">
        <v>24</v>
      </c>
      <c r="H1088" s="4">
        <v>4</v>
      </c>
      <c r="I1088" s="4">
        <v>6.7</v>
      </c>
      <c r="J1088" s="4" t="s">
        <v>3691</v>
      </c>
      <c r="K1088" s="28">
        <v>2383435.1484375</v>
      </c>
      <c r="L1088" s="28">
        <v>792616.77734375</v>
      </c>
      <c r="M1088" s="28">
        <v>762033.654296875</v>
      </c>
      <c r="N1088" s="35">
        <f t="shared" si="144"/>
        <v>1.23294546172794E-2</v>
      </c>
      <c r="O1088" s="35">
        <f t="shared" si="145"/>
        <v>7.8168073323484442E-3</v>
      </c>
      <c r="P1088" s="35">
        <f t="shared" si="146"/>
        <v>2.4472672825033844E-2</v>
      </c>
      <c r="Q1088" s="28">
        <f t="shared" si="147"/>
        <v>1.4872978258220563E-2</v>
      </c>
      <c r="R1088" s="28">
        <v>1536728.8886718799</v>
      </c>
      <c r="S1088" s="28">
        <v>4215419.96875</v>
      </c>
      <c r="T1088" s="28">
        <v>2847767.9375</v>
      </c>
      <c r="U1088" s="35">
        <f t="shared" si="148"/>
        <v>2.6814635445971881E-2</v>
      </c>
      <c r="V1088" s="35">
        <f t="shared" si="149"/>
        <v>3.1336166150392995E-2</v>
      </c>
      <c r="W1088" s="35">
        <f t="shared" si="150"/>
        <v>1.082617202769056E-2</v>
      </c>
      <c r="X1088" s="28">
        <f t="shared" si="151"/>
        <v>2.2992324541351816E-2</v>
      </c>
      <c r="Y1088" s="12">
        <f t="shared" si="152"/>
        <v>1.5459126035260318</v>
      </c>
    </row>
    <row r="1089" spans="1:25" x14ac:dyDescent="0.25">
      <c r="A1089" s="4" t="s">
        <v>10</v>
      </c>
      <c r="B1089" s="4" t="s">
        <v>11</v>
      </c>
      <c r="C1089" s="4" t="s">
        <v>2079</v>
      </c>
      <c r="D1089" s="4" t="s">
        <v>2080</v>
      </c>
      <c r="E1089" s="4">
        <v>33</v>
      </c>
      <c r="F1089" s="4">
        <v>11</v>
      </c>
      <c r="G1089" s="4">
        <v>47</v>
      </c>
      <c r="H1089" s="4">
        <v>11</v>
      </c>
      <c r="I1089" s="4">
        <v>50.3</v>
      </c>
      <c r="J1089" s="4" t="s">
        <v>2081</v>
      </c>
      <c r="K1089" s="28">
        <v>1287402.00390625</v>
      </c>
      <c r="L1089" s="28">
        <v>1188169.6748046901</v>
      </c>
      <c r="M1089" s="28">
        <v>246547.4453125</v>
      </c>
      <c r="N1089" s="35">
        <f t="shared" si="144"/>
        <v>6.6597006391226742E-3</v>
      </c>
      <c r="O1089" s="35">
        <f t="shared" si="145"/>
        <v>1.1717760324494604E-2</v>
      </c>
      <c r="P1089" s="35">
        <f t="shared" si="146"/>
        <v>7.9178589173308639E-3</v>
      </c>
      <c r="Q1089" s="28">
        <f t="shared" si="147"/>
        <v>8.7651066269827139E-3</v>
      </c>
      <c r="R1089" s="28">
        <v>871573.28808593797</v>
      </c>
      <c r="S1089" s="28">
        <v>2261254.9355468801</v>
      </c>
      <c r="T1089" s="28">
        <v>2270352.5019531301</v>
      </c>
      <c r="U1089" s="35">
        <f t="shared" si="148"/>
        <v>1.5208225833946418E-2</v>
      </c>
      <c r="V1089" s="35">
        <f t="shared" si="149"/>
        <v>1.6809490132416179E-2</v>
      </c>
      <c r="W1089" s="35">
        <f t="shared" si="150"/>
        <v>8.6310497516240304E-3</v>
      </c>
      <c r="X1089" s="28">
        <f t="shared" si="151"/>
        <v>1.3549588572662209E-2</v>
      </c>
      <c r="Y1089" s="12">
        <f t="shared" si="152"/>
        <v>1.5458555325443311</v>
      </c>
    </row>
    <row r="1090" spans="1:25" x14ac:dyDescent="0.25">
      <c r="A1090" s="4" t="s">
        <v>10</v>
      </c>
      <c r="B1090" s="4" t="s">
        <v>11</v>
      </c>
      <c r="C1090" s="4" t="s">
        <v>3524</v>
      </c>
      <c r="D1090" s="4" t="s">
        <v>3525</v>
      </c>
      <c r="E1090" s="4">
        <v>9</v>
      </c>
      <c r="F1090" s="4">
        <v>3</v>
      </c>
      <c r="G1090" s="4">
        <v>9</v>
      </c>
      <c r="H1090" s="4">
        <v>1</v>
      </c>
      <c r="I1090" s="4">
        <v>37.5</v>
      </c>
      <c r="J1090" s="4" t="s">
        <v>3526</v>
      </c>
      <c r="K1090" s="28">
        <v>83636.73046875</v>
      </c>
      <c r="L1090" s="28">
        <v>39569.57421875</v>
      </c>
      <c r="M1090" s="28" t="s">
        <v>29</v>
      </c>
      <c r="N1090" s="35">
        <f t="shared" ref="N1090:N1153" si="153">K1090/$K$2873</f>
        <v>4.3265086248648271E-4</v>
      </c>
      <c r="O1090" s="35">
        <f t="shared" ref="O1090:O1153" si="154">L1090/$L$2873</f>
        <v>3.9023617305653782E-4</v>
      </c>
      <c r="P1090" s="35" t="e">
        <f t="shared" ref="P1090:P1153" si="155">M1090/$M$2873</f>
        <v>#VALUE!</v>
      </c>
      <c r="Q1090" s="28">
        <f t="shared" ref="Q1090:Q1153" si="156">AVERAGEIF(N1090:P1090,"&gt;0")</f>
        <v>4.1144351777151029E-4</v>
      </c>
      <c r="R1090" s="28" t="s">
        <v>29</v>
      </c>
      <c r="S1090" s="28">
        <v>104759.4140625</v>
      </c>
      <c r="T1090" s="28">
        <v>127882.796875</v>
      </c>
      <c r="U1090" s="35" t="e">
        <f t="shared" ref="U1090:U1153" si="157">R1090/$R$2873</f>
        <v>#VALUE!</v>
      </c>
      <c r="V1090" s="35">
        <f t="shared" ref="V1090:V1153" si="158">S1090/$S$2873</f>
        <v>7.7875002472262665E-4</v>
      </c>
      <c r="W1090" s="35">
        <f t="shared" ref="W1090:W1153" si="159">T1090/$T$2873</f>
        <v>4.8616361611486075E-4</v>
      </c>
      <c r="X1090" s="28">
        <f t="shared" ref="X1090:X1153" si="160">AVERAGEIF(U1090:W1090,"&gt;0")</f>
        <v>6.3245682041874367E-4</v>
      </c>
      <c r="Y1090" s="12">
        <f t="shared" ref="Y1090:Y1153" si="161">X1090/Q1090</f>
        <v>1.5371655964937823</v>
      </c>
    </row>
    <row r="1091" spans="1:25" x14ac:dyDescent="0.25">
      <c r="A1091" s="4" t="s">
        <v>10</v>
      </c>
      <c r="B1091" s="4" t="s">
        <v>11</v>
      </c>
      <c r="C1091" s="4" t="s">
        <v>1227</v>
      </c>
      <c r="D1091" s="4" t="s">
        <v>1228</v>
      </c>
      <c r="E1091" s="4">
        <v>48</v>
      </c>
      <c r="F1091" s="4">
        <v>15</v>
      </c>
      <c r="G1091" s="4">
        <v>101</v>
      </c>
      <c r="H1091" s="4">
        <v>15</v>
      </c>
      <c r="I1091" s="4">
        <v>21.4</v>
      </c>
      <c r="J1091" s="4" t="s">
        <v>1229</v>
      </c>
      <c r="K1091" s="28">
        <v>14592834.619628901</v>
      </c>
      <c r="L1091" s="28">
        <v>5994649.5917968797</v>
      </c>
      <c r="M1091" s="28">
        <v>2781254.9443359398</v>
      </c>
      <c r="N1091" s="35">
        <f t="shared" si="153"/>
        <v>7.5488394260749589E-2</v>
      </c>
      <c r="O1091" s="35">
        <f t="shared" si="154"/>
        <v>5.9119390635476249E-2</v>
      </c>
      <c r="P1091" s="35">
        <f t="shared" si="155"/>
        <v>8.9319863908824612E-2</v>
      </c>
      <c r="Q1091" s="28">
        <f t="shared" si="156"/>
        <v>7.4642549601683483E-2</v>
      </c>
      <c r="R1091" s="28">
        <v>6675633.5747070303</v>
      </c>
      <c r="S1091" s="28">
        <v>20828513.3198242</v>
      </c>
      <c r="T1091" s="28">
        <v>19140590.685546901</v>
      </c>
      <c r="U1091" s="35">
        <f t="shared" si="157"/>
        <v>0.11648422958415532</v>
      </c>
      <c r="V1091" s="35">
        <f t="shared" si="158"/>
        <v>0.15483291318402753</v>
      </c>
      <c r="W1091" s="35">
        <f t="shared" si="159"/>
        <v>7.2765524446228622E-2</v>
      </c>
      <c r="X1091" s="28">
        <f t="shared" si="160"/>
        <v>0.11469422240480383</v>
      </c>
      <c r="Y1091" s="12">
        <f t="shared" si="161"/>
        <v>1.536579645481684</v>
      </c>
    </row>
    <row r="1092" spans="1:25" x14ac:dyDescent="0.25">
      <c r="A1092" s="4" t="s">
        <v>10</v>
      </c>
      <c r="B1092" s="4" t="s">
        <v>11</v>
      </c>
      <c r="C1092" s="4" t="s">
        <v>5857</v>
      </c>
      <c r="D1092" s="4" t="s">
        <v>5858</v>
      </c>
      <c r="E1092" s="4">
        <v>4</v>
      </c>
      <c r="F1092" s="4">
        <v>2</v>
      </c>
      <c r="G1092" s="4">
        <v>2</v>
      </c>
      <c r="H1092" s="4">
        <v>2</v>
      </c>
      <c r="I1092" s="4">
        <v>80.400000000000006</v>
      </c>
      <c r="J1092" s="4" t="s">
        <v>5859</v>
      </c>
      <c r="K1092" s="28">
        <v>67969.2265625</v>
      </c>
      <c r="L1092" s="28" t="s">
        <v>29</v>
      </c>
      <c r="M1092" s="28" t="s">
        <v>29</v>
      </c>
      <c r="N1092" s="35">
        <f t="shared" si="153"/>
        <v>3.516032289879191E-4</v>
      </c>
      <c r="O1092" s="35" t="e">
        <f t="shared" si="154"/>
        <v>#VALUE!</v>
      </c>
      <c r="P1092" s="35" t="e">
        <f t="shared" si="155"/>
        <v>#VALUE!</v>
      </c>
      <c r="Q1092" s="28">
        <f t="shared" si="156"/>
        <v>3.516032289879191E-4</v>
      </c>
      <c r="R1092" s="28">
        <v>30959.556152343801</v>
      </c>
      <c r="S1092" s="28" t="s">
        <v>29</v>
      </c>
      <c r="T1092" s="28" t="s">
        <v>29</v>
      </c>
      <c r="U1092" s="35">
        <f t="shared" si="157"/>
        <v>5.4021839370226835E-4</v>
      </c>
      <c r="V1092" s="35" t="e">
        <f t="shared" si="158"/>
        <v>#VALUE!</v>
      </c>
      <c r="W1092" s="35" t="e">
        <f t="shared" si="159"/>
        <v>#VALUE!</v>
      </c>
      <c r="X1092" s="28">
        <f t="shared" si="160"/>
        <v>5.4021839370226835E-4</v>
      </c>
      <c r="Y1092" s="12">
        <f t="shared" si="161"/>
        <v>1.5364432097431904</v>
      </c>
    </row>
    <row r="1093" spans="1:25" x14ac:dyDescent="0.25">
      <c r="A1093" s="4" t="s">
        <v>10</v>
      </c>
      <c r="B1093" s="4" t="s">
        <v>11</v>
      </c>
      <c r="C1093" s="4" t="s">
        <v>1348</v>
      </c>
      <c r="D1093" s="4" t="s">
        <v>1349</v>
      </c>
      <c r="E1093" s="4">
        <v>59</v>
      </c>
      <c r="F1093" s="4">
        <v>12</v>
      </c>
      <c r="G1093" s="4">
        <v>98</v>
      </c>
      <c r="H1093" s="4">
        <v>12</v>
      </c>
      <c r="I1093" s="4">
        <v>24.2</v>
      </c>
      <c r="J1093" s="4" t="s">
        <v>1350</v>
      </c>
      <c r="K1093" s="28">
        <v>8219182.484375</v>
      </c>
      <c r="L1093" s="28">
        <v>1880396.0908203099</v>
      </c>
      <c r="M1093" s="28">
        <v>891516.07519531297</v>
      </c>
      <c r="N1093" s="35">
        <f t="shared" si="153"/>
        <v>4.2517639927678805E-2</v>
      </c>
      <c r="O1093" s="35">
        <f t="shared" si="154"/>
        <v>1.8544515294897514E-2</v>
      </c>
      <c r="P1093" s="35">
        <f t="shared" si="155"/>
        <v>2.8630994318281564E-2</v>
      </c>
      <c r="Q1093" s="28">
        <f t="shared" si="156"/>
        <v>2.9897716513619294E-2</v>
      </c>
      <c r="R1093" s="28">
        <v>2056357.0144042999</v>
      </c>
      <c r="S1093" s="28">
        <v>8559601.8847656306</v>
      </c>
      <c r="T1093" s="28">
        <v>10070349.6054688</v>
      </c>
      <c r="U1093" s="35">
        <f t="shared" si="157"/>
        <v>3.5881712183906213E-2</v>
      </c>
      <c r="V1093" s="35">
        <f t="shared" si="158"/>
        <v>6.3629509949341953E-2</v>
      </c>
      <c r="W1093" s="35">
        <f t="shared" si="159"/>
        <v>3.8283785617552968E-2</v>
      </c>
      <c r="X1093" s="28">
        <f t="shared" si="160"/>
        <v>4.5931669250267045E-2</v>
      </c>
      <c r="Y1093" s="12">
        <f t="shared" si="161"/>
        <v>1.5362935570461982</v>
      </c>
    </row>
    <row r="1094" spans="1:25" x14ac:dyDescent="0.25">
      <c r="A1094" s="4" t="s">
        <v>10</v>
      </c>
      <c r="B1094" s="4" t="s">
        <v>11</v>
      </c>
      <c r="C1094" s="4" t="s">
        <v>3182</v>
      </c>
      <c r="D1094" s="4" t="s">
        <v>3183</v>
      </c>
      <c r="E1094" s="4">
        <v>25</v>
      </c>
      <c r="F1094" s="4">
        <v>5</v>
      </c>
      <c r="G1094" s="4">
        <v>10</v>
      </c>
      <c r="H1094" s="4">
        <v>5</v>
      </c>
      <c r="I1094" s="4">
        <v>37.6</v>
      </c>
      <c r="J1094" s="4" t="s">
        <v>3184</v>
      </c>
      <c r="K1094" s="28">
        <v>11938.1513671875</v>
      </c>
      <c r="L1094" s="28">
        <v>56862.2890625</v>
      </c>
      <c r="M1094" s="28">
        <v>20303.94921875</v>
      </c>
      <c r="N1094" s="35">
        <f t="shared" si="153"/>
        <v>6.1755779506920378E-5</v>
      </c>
      <c r="O1094" s="35">
        <f t="shared" si="154"/>
        <v>5.6077737789935714E-4</v>
      </c>
      <c r="P1094" s="35">
        <f t="shared" si="155"/>
        <v>6.5206031713264706E-4</v>
      </c>
      <c r="Q1094" s="28">
        <f t="shared" si="156"/>
        <v>4.2486449151297491E-4</v>
      </c>
      <c r="R1094" s="28" t="s">
        <v>29</v>
      </c>
      <c r="S1094" s="28">
        <v>123987.6640625</v>
      </c>
      <c r="T1094" s="28">
        <v>100076.453125</v>
      </c>
      <c r="U1094" s="35" t="e">
        <f t="shared" si="157"/>
        <v>#VALUE!</v>
      </c>
      <c r="V1094" s="35">
        <f t="shared" si="158"/>
        <v>9.2168706094869111E-4</v>
      </c>
      <c r="W1094" s="35">
        <f t="shared" si="159"/>
        <v>3.8045406831972961E-4</v>
      </c>
      <c r="X1094" s="28">
        <f t="shared" si="160"/>
        <v>6.5107056463421038E-4</v>
      </c>
      <c r="Y1094" s="12">
        <f t="shared" si="161"/>
        <v>1.5324193422606309</v>
      </c>
    </row>
    <row r="1095" spans="1:25" x14ac:dyDescent="0.25">
      <c r="A1095" s="4" t="s">
        <v>10</v>
      </c>
      <c r="B1095" s="4" t="s">
        <v>11</v>
      </c>
      <c r="C1095" s="4" t="s">
        <v>3603</v>
      </c>
      <c r="D1095" s="4" t="s">
        <v>3604</v>
      </c>
      <c r="E1095" s="4">
        <v>26</v>
      </c>
      <c r="F1095" s="4">
        <v>5</v>
      </c>
      <c r="G1095" s="4">
        <v>8</v>
      </c>
      <c r="H1095" s="4">
        <v>3</v>
      </c>
      <c r="I1095" s="4">
        <v>22.5</v>
      </c>
      <c r="J1095" s="4" t="s">
        <v>3605</v>
      </c>
      <c r="K1095" s="28">
        <v>59093.876953125</v>
      </c>
      <c r="L1095" s="28">
        <v>36032.390136718801</v>
      </c>
      <c r="M1095" s="28" t="s">
        <v>29</v>
      </c>
      <c r="N1095" s="35">
        <f t="shared" si="153"/>
        <v>3.0569125177594625E-4</v>
      </c>
      <c r="O1095" s="35">
        <f t="shared" si="154"/>
        <v>3.5535237137756284E-4</v>
      </c>
      <c r="P1095" s="35" t="e">
        <f t="shared" si="155"/>
        <v>#VALUE!</v>
      </c>
      <c r="Q1095" s="28">
        <f t="shared" si="156"/>
        <v>3.3052181157675455E-4</v>
      </c>
      <c r="R1095" s="28" t="s">
        <v>29</v>
      </c>
      <c r="S1095" s="28">
        <v>66852.9453125</v>
      </c>
      <c r="T1095" s="28">
        <v>135614.08984375</v>
      </c>
      <c r="U1095" s="35" t="e">
        <f t="shared" si="157"/>
        <v>#VALUE!</v>
      </c>
      <c r="V1095" s="35">
        <f t="shared" si="158"/>
        <v>4.9696471940774217E-4</v>
      </c>
      <c r="W1095" s="35">
        <f t="shared" si="159"/>
        <v>5.155551639913498E-4</v>
      </c>
      <c r="X1095" s="28">
        <f t="shared" si="160"/>
        <v>5.0625994169954604E-4</v>
      </c>
      <c r="Y1095" s="12">
        <f t="shared" si="161"/>
        <v>1.5316990406304281</v>
      </c>
    </row>
    <row r="1096" spans="1:25" x14ac:dyDescent="0.25">
      <c r="A1096" s="4" t="s">
        <v>10</v>
      </c>
      <c r="B1096" s="4" t="s">
        <v>11</v>
      </c>
      <c r="C1096" s="4" t="s">
        <v>6336</v>
      </c>
      <c r="D1096" s="4" t="s">
        <v>6337</v>
      </c>
      <c r="E1096" s="4">
        <v>39</v>
      </c>
      <c r="F1096" s="4">
        <v>1</v>
      </c>
      <c r="G1096" s="4">
        <v>5</v>
      </c>
      <c r="H1096" s="4">
        <v>1</v>
      </c>
      <c r="I1096" s="4">
        <v>4.3</v>
      </c>
      <c r="J1096" s="4" t="s">
        <v>29</v>
      </c>
      <c r="K1096" s="28">
        <v>19327.90625</v>
      </c>
      <c r="L1096" s="28">
        <v>12428.5986328125</v>
      </c>
      <c r="M1096" s="28" t="s">
        <v>29</v>
      </c>
      <c r="N1096" s="35">
        <f t="shared" si="153"/>
        <v>9.9982809732678904E-5</v>
      </c>
      <c r="O1096" s="35">
        <f t="shared" si="154"/>
        <v>1.2257116389759531E-4</v>
      </c>
      <c r="P1096" s="35" t="e">
        <f t="shared" si="155"/>
        <v>#VALUE!</v>
      </c>
      <c r="Q1096" s="28">
        <f t="shared" si="156"/>
        <v>1.1127698681513712E-4</v>
      </c>
      <c r="R1096" s="28" t="s">
        <v>29</v>
      </c>
      <c r="S1096" s="28">
        <v>28007.15625</v>
      </c>
      <c r="T1096" s="28">
        <v>34899.83984375</v>
      </c>
      <c r="U1096" s="35" t="e">
        <f t="shared" si="157"/>
        <v>#VALUE!</v>
      </c>
      <c r="V1096" s="35">
        <f t="shared" si="158"/>
        <v>2.081967889691104E-4</v>
      </c>
      <c r="W1096" s="35">
        <f t="shared" si="159"/>
        <v>1.326764252493754E-4</v>
      </c>
      <c r="X1096" s="28">
        <f t="shared" si="160"/>
        <v>1.7043660710924292E-4</v>
      </c>
      <c r="Y1096" s="12">
        <f t="shared" si="161"/>
        <v>1.5316429028797018</v>
      </c>
    </row>
    <row r="1097" spans="1:25" x14ac:dyDescent="0.25">
      <c r="A1097" s="4" t="s">
        <v>10</v>
      </c>
      <c r="B1097" s="4" t="s">
        <v>11</v>
      </c>
      <c r="C1097" s="4" t="s">
        <v>451</v>
      </c>
      <c r="D1097" s="4" t="s">
        <v>452</v>
      </c>
      <c r="E1097" s="4">
        <v>73</v>
      </c>
      <c r="F1097" s="4">
        <v>14</v>
      </c>
      <c r="G1097" s="4">
        <v>299</v>
      </c>
      <c r="H1097" s="4">
        <v>14</v>
      </c>
      <c r="I1097" s="4">
        <v>15.5</v>
      </c>
      <c r="J1097" s="4" t="s">
        <v>453</v>
      </c>
      <c r="K1097" s="28">
        <v>38100351.716796897</v>
      </c>
      <c r="L1097" s="28">
        <v>12615516.5625</v>
      </c>
      <c r="M1097" s="28">
        <v>9095564.7451171894</v>
      </c>
      <c r="N1097" s="35">
        <f t="shared" si="153"/>
        <v>0.19709223374614879</v>
      </c>
      <c r="O1097" s="35">
        <f t="shared" si="154"/>
        <v>0.12441455339563894</v>
      </c>
      <c r="P1097" s="35">
        <f t="shared" si="155"/>
        <v>0.29210360843124533</v>
      </c>
      <c r="Q1097" s="28">
        <f t="shared" si="156"/>
        <v>0.20453679852434434</v>
      </c>
      <c r="R1097" s="28">
        <v>29201773.7041016</v>
      </c>
      <c r="S1097" s="28">
        <v>36520191.629882798</v>
      </c>
      <c r="T1097" s="28">
        <v>40913612.3525391</v>
      </c>
      <c r="U1097" s="35">
        <f t="shared" si="157"/>
        <v>0.50954655829239426</v>
      </c>
      <c r="V1097" s="35">
        <f t="shared" si="158"/>
        <v>0.27148013750514854</v>
      </c>
      <c r="W1097" s="35">
        <f t="shared" si="159"/>
        <v>0.15553858858024794</v>
      </c>
      <c r="X1097" s="28">
        <f t="shared" si="160"/>
        <v>0.31218842812593023</v>
      </c>
      <c r="Y1097" s="12">
        <f t="shared" si="161"/>
        <v>1.5263191287741458</v>
      </c>
    </row>
    <row r="1098" spans="1:25" x14ac:dyDescent="0.25">
      <c r="A1098" s="29" t="s">
        <v>7735</v>
      </c>
      <c r="B1098" s="29" t="s">
        <v>11</v>
      </c>
      <c r="C1098" s="29" t="s">
        <v>8263</v>
      </c>
      <c r="D1098" s="29" t="s">
        <v>8264</v>
      </c>
      <c r="E1098" s="29">
        <v>2</v>
      </c>
      <c r="F1098" s="29">
        <v>1</v>
      </c>
      <c r="G1098" s="29">
        <v>1</v>
      </c>
      <c r="H1098" s="29">
        <v>1</v>
      </c>
      <c r="I1098" s="29">
        <v>50.5</v>
      </c>
      <c r="J1098" s="29" t="s">
        <v>8265</v>
      </c>
      <c r="K1098" s="30">
        <v>12650.421875</v>
      </c>
      <c r="L1098" s="30" t="s">
        <v>29</v>
      </c>
      <c r="M1098" s="30" t="s">
        <v>29</v>
      </c>
      <c r="N1098" s="35">
        <f t="shared" si="153"/>
        <v>6.5440338286318212E-5</v>
      </c>
      <c r="O1098" s="35" t="e">
        <f t="shared" si="154"/>
        <v>#VALUE!</v>
      </c>
      <c r="P1098" s="35" t="e">
        <f t="shared" si="155"/>
        <v>#VALUE!</v>
      </c>
      <c r="Q1098" s="28">
        <f t="shared" si="156"/>
        <v>6.5440338286318212E-5</v>
      </c>
      <c r="R1098" s="30" t="s">
        <v>29</v>
      </c>
      <c r="S1098" s="30" t="s">
        <v>29</v>
      </c>
      <c r="T1098" s="30">
        <v>26221.576171875</v>
      </c>
      <c r="U1098" s="35" t="e">
        <f t="shared" si="157"/>
        <v>#VALUE!</v>
      </c>
      <c r="V1098" s="35" t="e">
        <f t="shared" si="158"/>
        <v>#VALUE!</v>
      </c>
      <c r="W1098" s="35">
        <f t="shared" si="159"/>
        <v>9.9684841147246897E-5</v>
      </c>
      <c r="X1098" s="28">
        <f t="shared" si="160"/>
        <v>9.9684841147246897E-5</v>
      </c>
      <c r="Y1098" s="12">
        <f t="shared" si="161"/>
        <v>1.5232934877429916</v>
      </c>
    </row>
    <row r="1099" spans="1:25" x14ac:dyDescent="0.25">
      <c r="A1099" s="4" t="s">
        <v>10</v>
      </c>
      <c r="B1099" s="4" t="s">
        <v>11</v>
      </c>
      <c r="C1099" s="4" t="s">
        <v>3924</v>
      </c>
      <c r="D1099" s="4" t="s">
        <v>3925</v>
      </c>
      <c r="E1099" s="4">
        <v>4</v>
      </c>
      <c r="F1099" s="4">
        <v>5</v>
      </c>
      <c r="G1099" s="4">
        <v>6</v>
      </c>
      <c r="H1099" s="4">
        <v>5</v>
      </c>
      <c r="I1099" s="4">
        <v>114.5</v>
      </c>
      <c r="J1099" s="4" t="s">
        <v>3926</v>
      </c>
      <c r="K1099" s="28">
        <v>284550.53515625</v>
      </c>
      <c r="L1099" s="28" t="s">
        <v>29</v>
      </c>
      <c r="M1099" s="28">
        <v>14426.953125</v>
      </c>
      <c r="N1099" s="35">
        <f t="shared" si="153"/>
        <v>1.4719733036711777E-3</v>
      </c>
      <c r="O1099" s="35" t="e">
        <f t="shared" si="154"/>
        <v>#VALUE!</v>
      </c>
      <c r="P1099" s="35">
        <f t="shared" si="155"/>
        <v>4.6332088051412518E-4</v>
      </c>
      <c r="Q1099" s="28">
        <f t="shared" si="156"/>
        <v>9.6764709209265151E-4</v>
      </c>
      <c r="R1099" s="28">
        <v>63243.6484375</v>
      </c>
      <c r="S1099" s="28">
        <v>26738.322265625</v>
      </c>
      <c r="T1099" s="28">
        <v>819985.11328125</v>
      </c>
      <c r="U1099" s="35">
        <f t="shared" si="157"/>
        <v>1.1035488365097484E-3</v>
      </c>
      <c r="V1099" s="35">
        <f t="shared" si="158"/>
        <v>1.987646581621222E-4</v>
      </c>
      <c r="W1099" s="35">
        <f t="shared" si="159"/>
        <v>3.1172834624724906E-3</v>
      </c>
      <c r="X1099" s="28">
        <f t="shared" si="160"/>
        <v>1.4731989857147871E-3</v>
      </c>
      <c r="Y1099" s="12">
        <f t="shared" si="161"/>
        <v>1.5224548265099622</v>
      </c>
    </row>
    <row r="1100" spans="1:25" x14ac:dyDescent="0.25">
      <c r="A1100" s="4" t="s">
        <v>10</v>
      </c>
      <c r="B1100" s="4" t="s">
        <v>11</v>
      </c>
      <c r="C1100" s="4" t="s">
        <v>4238</v>
      </c>
      <c r="D1100" s="4" t="s">
        <v>4239</v>
      </c>
      <c r="E1100" s="4">
        <v>37</v>
      </c>
      <c r="F1100" s="4">
        <v>3</v>
      </c>
      <c r="G1100" s="4">
        <v>19</v>
      </c>
      <c r="H1100" s="4">
        <v>3</v>
      </c>
      <c r="I1100" s="4">
        <v>12.8</v>
      </c>
      <c r="J1100" s="4" t="s">
        <v>4240</v>
      </c>
      <c r="K1100" s="28">
        <v>687122.0390625</v>
      </c>
      <c r="L1100" s="28">
        <v>353673.96484375</v>
      </c>
      <c r="M1100" s="28">
        <v>178486.609375</v>
      </c>
      <c r="N1100" s="35">
        <f t="shared" si="153"/>
        <v>3.5544663351580724E-3</v>
      </c>
      <c r="O1100" s="35">
        <f t="shared" si="154"/>
        <v>3.4879418663281599E-3</v>
      </c>
      <c r="P1100" s="35">
        <f t="shared" si="155"/>
        <v>5.7320885636138585E-3</v>
      </c>
      <c r="Q1100" s="28">
        <f t="shared" si="156"/>
        <v>4.2581655883666969E-3</v>
      </c>
      <c r="R1100" s="28">
        <v>305371.4765625</v>
      </c>
      <c r="S1100" s="28">
        <v>1313223.1875</v>
      </c>
      <c r="T1100" s="28">
        <v>1146098.8046875</v>
      </c>
      <c r="U1100" s="35">
        <f t="shared" si="157"/>
        <v>5.3284771829196506E-3</v>
      </c>
      <c r="V1100" s="35">
        <f t="shared" si="158"/>
        <v>9.7621068128714416E-3</v>
      </c>
      <c r="W1100" s="35">
        <f t="shared" si="159"/>
        <v>4.3570484297151052E-3</v>
      </c>
      <c r="X1100" s="28">
        <f t="shared" si="160"/>
        <v>6.4825441418354E-3</v>
      </c>
      <c r="Y1100" s="12">
        <f t="shared" si="161"/>
        <v>1.5223795334652326</v>
      </c>
    </row>
    <row r="1101" spans="1:25" x14ac:dyDescent="0.25">
      <c r="A1101" s="4" t="s">
        <v>10</v>
      </c>
      <c r="B1101" s="4" t="s">
        <v>11</v>
      </c>
      <c r="C1101" s="4" t="s">
        <v>3692</v>
      </c>
      <c r="D1101" s="4" t="s">
        <v>3693</v>
      </c>
      <c r="E1101" s="4">
        <v>51</v>
      </c>
      <c r="F1101" s="4">
        <v>4</v>
      </c>
      <c r="G1101" s="4">
        <v>4</v>
      </c>
      <c r="H1101" s="4">
        <v>4</v>
      </c>
      <c r="I1101" s="4">
        <v>11.9</v>
      </c>
      <c r="J1101" s="4" t="s">
        <v>3694</v>
      </c>
      <c r="K1101" s="28">
        <v>21951.228515625</v>
      </c>
      <c r="L1101" s="28" t="s">
        <v>29</v>
      </c>
      <c r="M1101" s="28">
        <v>19777.76953125</v>
      </c>
      <c r="N1101" s="35">
        <f t="shared" si="153"/>
        <v>1.1355319483072771E-4</v>
      </c>
      <c r="O1101" s="35" t="e">
        <f t="shared" si="154"/>
        <v>#VALUE!</v>
      </c>
      <c r="P1101" s="35">
        <f t="shared" si="155"/>
        <v>6.3516208269541929E-4</v>
      </c>
      <c r="Q1101" s="28">
        <f t="shared" si="156"/>
        <v>3.7435763876307349E-4</v>
      </c>
      <c r="R1101" s="28" t="s">
        <v>29</v>
      </c>
      <c r="S1101" s="28">
        <v>133805.65625</v>
      </c>
      <c r="T1101" s="28">
        <v>37960.33203125</v>
      </c>
      <c r="U1101" s="35" t="e">
        <f t="shared" si="157"/>
        <v>#VALUE!</v>
      </c>
      <c r="V1101" s="35">
        <f t="shared" si="158"/>
        <v>9.9467106651195906E-4</v>
      </c>
      <c r="W1101" s="35">
        <f t="shared" si="159"/>
        <v>1.4431129706423443E-4</v>
      </c>
      <c r="X1101" s="28">
        <f t="shared" si="160"/>
        <v>5.6949118178809671E-4</v>
      </c>
      <c r="Y1101" s="12">
        <f t="shared" si="161"/>
        <v>1.5212489951314201</v>
      </c>
    </row>
    <row r="1102" spans="1:25" x14ac:dyDescent="0.25">
      <c r="A1102" s="4" t="s">
        <v>10</v>
      </c>
      <c r="B1102" s="4" t="s">
        <v>11</v>
      </c>
      <c r="C1102" s="4" t="s">
        <v>3282</v>
      </c>
      <c r="D1102" s="4" t="s">
        <v>3283</v>
      </c>
      <c r="E1102" s="4">
        <v>29</v>
      </c>
      <c r="F1102" s="4">
        <v>6</v>
      </c>
      <c r="G1102" s="4">
        <v>15</v>
      </c>
      <c r="H1102" s="4">
        <v>6</v>
      </c>
      <c r="I1102" s="4">
        <v>31</v>
      </c>
      <c r="J1102" s="4" t="s">
        <v>3284</v>
      </c>
      <c r="K1102" s="28">
        <v>555528.53515625</v>
      </c>
      <c r="L1102" s="28">
        <v>565079.287109375</v>
      </c>
      <c r="M1102" s="28">
        <v>161583.59765625</v>
      </c>
      <c r="N1102" s="35">
        <f t="shared" si="153"/>
        <v>2.8737361984876746E-3</v>
      </c>
      <c r="O1102" s="35">
        <f t="shared" si="154"/>
        <v>5.5728266686930535E-3</v>
      </c>
      <c r="P1102" s="35">
        <f t="shared" si="155"/>
        <v>5.1892491847778067E-3</v>
      </c>
      <c r="Q1102" s="28">
        <f t="shared" si="156"/>
        <v>4.5452706839861782E-3</v>
      </c>
      <c r="R1102" s="28" t="s">
        <v>29</v>
      </c>
      <c r="S1102" s="28">
        <v>1437692.8916015599</v>
      </c>
      <c r="T1102" s="28">
        <v>821035.482421875</v>
      </c>
      <c r="U1102" s="35" t="e">
        <f t="shared" si="157"/>
        <v>#VALUE!</v>
      </c>
      <c r="V1102" s="35">
        <f t="shared" si="158"/>
        <v>1.0687377214713118E-2</v>
      </c>
      <c r="W1102" s="35">
        <f t="shared" si="159"/>
        <v>3.1212765817359117E-3</v>
      </c>
      <c r="X1102" s="28">
        <f t="shared" si="160"/>
        <v>6.9043268982245153E-3</v>
      </c>
      <c r="Y1102" s="12">
        <f t="shared" si="161"/>
        <v>1.5190133609753373</v>
      </c>
    </row>
    <row r="1103" spans="1:25" x14ac:dyDescent="0.25">
      <c r="A1103" s="4" t="s">
        <v>10</v>
      </c>
      <c r="B1103" s="4" t="s">
        <v>11</v>
      </c>
      <c r="C1103" s="4" t="s">
        <v>1476</v>
      </c>
      <c r="D1103" s="4" t="s">
        <v>1477</v>
      </c>
      <c r="E1103" s="4">
        <v>34</v>
      </c>
      <c r="F1103" s="4">
        <v>14</v>
      </c>
      <c r="G1103" s="4">
        <v>30</v>
      </c>
      <c r="H1103" s="4">
        <v>14</v>
      </c>
      <c r="I1103" s="4">
        <v>54.5</v>
      </c>
      <c r="J1103" s="4" t="s">
        <v>1478</v>
      </c>
      <c r="K1103" s="28">
        <v>307988.638671875</v>
      </c>
      <c r="L1103" s="28">
        <v>249001.73925781299</v>
      </c>
      <c r="M1103" s="28">
        <v>152741.318359375</v>
      </c>
      <c r="N1103" s="35">
        <f t="shared" si="153"/>
        <v>1.5932180683128504E-3</v>
      </c>
      <c r="O1103" s="35">
        <f t="shared" si="154"/>
        <v>2.4556616473863186E-3</v>
      </c>
      <c r="P1103" s="35">
        <f t="shared" si="155"/>
        <v>4.9052798258921318E-3</v>
      </c>
      <c r="Q1103" s="28">
        <f t="shared" si="156"/>
        <v>2.9847198471971005E-3</v>
      </c>
      <c r="R1103" s="28">
        <v>175576.05078125</v>
      </c>
      <c r="S1103" s="28">
        <v>863552.96386718797</v>
      </c>
      <c r="T1103" s="28">
        <v>1080101.73828125</v>
      </c>
      <c r="U1103" s="35">
        <f t="shared" si="157"/>
        <v>3.0636554238344326E-3</v>
      </c>
      <c r="V1103" s="35">
        <f t="shared" si="158"/>
        <v>6.4193934070656232E-3</v>
      </c>
      <c r="W1103" s="35">
        <f t="shared" si="159"/>
        <v>4.1061517239729152E-3</v>
      </c>
      <c r="X1103" s="28">
        <f t="shared" si="160"/>
        <v>4.5297335182909902E-3</v>
      </c>
      <c r="Y1103" s="12">
        <f t="shared" si="161"/>
        <v>1.5176411020768954</v>
      </c>
    </row>
    <row r="1104" spans="1:25" x14ac:dyDescent="0.25">
      <c r="A1104" s="4" t="s">
        <v>10</v>
      </c>
      <c r="B1104" s="4" t="s">
        <v>11</v>
      </c>
      <c r="C1104" s="4" t="s">
        <v>3905</v>
      </c>
      <c r="D1104" s="4" t="s">
        <v>3906</v>
      </c>
      <c r="E1104" s="4">
        <v>21</v>
      </c>
      <c r="F1104" s="4">
        <v>3</v>
      </c>
      <c r="G1104" s="4">
        <v>6</v>
      </c>
      <c r="H1104" s="4">
        <v>3</v>
      </c>
      <c r="I1104" s="4">
        <v>17.399999999999999</v>
      </c>
      <c r="J1104" s="4" t="s">
        <v>29</v>
      </c>
      <c r="K1104" s="28">
        <v>372626.69921875</v>
      </c>
      <c r="L1104" s="28">
        <v>204218.369140625</v>
      </c>
      <c r="M1104" s="28">
        <v>58743.5537109375</v>
      </c>
      <c r="N1104" s="35">
        <f t="shared" si="153"/>
        <v>1.9275892529385821E-3</v>
      </c>
      <c r="O1104" s="35">
        <f t="shared" si="154"/>
        <v>2.0140068831855725E-3</v>
      </c>
      <c r="P1104" s="35">
        <f t="shared" si="155"/>
        <v>1.886546299420403E-3</v>
      </c>
      <c r="Q1104" s="28">
        <f t="shared" si="156"/>
        <v>1.9427141451815193E-3</v>
      </c>
      <c r="R1104" s="28">
        <v>60178.59765625</v>
      </c>
      <c r="S1104" s="28">
        <v>766517.6484375</v>
      </c>
      <c r="T1104" s="28">
        <v>547349.9609375</v>
      </c>
      <c r="U1104" s="35">
        <f t="shared" si="157"/>
        <v>1.0500662606771033E-3</v>
      </c>
      <c r="V1104" s="35">
        <f t="shared" si="158"/>
        <v>5.6980620120202653E-3</v>
      </c>
      <c r="W1104" s="35">
        <f t="shared" si="159"/>
        <v>2.080824339100167E-3</v>
      </c>
      <c r="X1104" s="28">
        <f t="shared" si="160"/>
        <v>2.942984203932512E-3</v>
      </c>
      <c r="Y1104" s="12">
        <f t="shared" si="161"/>
        <v>1.5148827794515964</v>
      </c>
    </row>
    <row r="1105" spans="1:25" x14ac:dyDescent="0.25">
      <c r="A1105" s="29" t="s">
        <v>10</v>
      </c>
      <c r="B1105" s="29" t="s">
        <v>11</v>
      </c>
      <c r="C1105" s="29" t="s">
        <v>7222</v>
      </c>
      <c r="D1105" s="29" t="s">
        <v>7223</v>
      </c>
      <c r="E1105" s="29">
        <v>1</v>
      </c>
      <c r="F1105" s="29">
        <v>1</v>
      </c>
      <c r="G1105" s="29">
        <v>1</v>
      </c>
      <c r="H1105" s="29">
        <v>1</v>
      </c>
      <c r="I1105" s="29">
        <v>113</v>
      </c>
      <c r="J1105" s="29" t="s">
        <v>7224</v>
      </c>
      <c r="K1105" s="30" t="s">
        <v>29</v>
      </c>
      <c r="L1105" s="30">
        <v>7960.67578125</v>
      </c>
      <c r="M1105" s="30" t="s">
        <v>29</v>
      </c>
      <c r="N1105" s="35" t="e">
        <f t="shared" si="153"/>
        <v>#VALUE!</v>
      </c>
      <c r="O1105" s="35">
        <f t="shared" si="154"/>
        <v>7.8508392196619393E-5</v>
      </c>
      <c r="P1105" s="35" t="e">
        <f t="shared" si="155"/>
        <v>#VALUE!</v>
      </c>
      <c r="Q1105" s="28">
        <f t="shared" si="156"/>
        <v>7.8508392196619393E-5</v>
      </c>
      <c r="R1105" s="30" t="s">
        <v>29</v>
      </c>
      <c r="S1105" s="30">
        <v>11927.142578125</v>
      </c>
      <c r="T1105" s="30">
        <v>39234.0859375</v>
      </c>
      <c r="U1105" s="35" t="e">
        <f t="shared" si="157"/>
        <v>#VALUE!</v>
      </c>
      <c r="V1105" s="35">
        <f t="shared" si="158"/>
        <v>8.8662796185970573E-5</v>
      </c>
      <c r="W1105" s="35">
        <f t="shared" si="159"/>
        <v>1.491536434957738E-4</v>
      </c>
      <c r="X1105" s="28">
        <f t="shared" si="160"/>
        <v>1.1890821984087218E-4</v>
      </c>
      <c r="Y1105" s="12">
        <f t="shared" si="161"/>
        <v>1.5145924723954851</v>
      </c>
    </row>
    <row r="1106" spans="1:25" x14ac:dyDescent="0.25">
      <c r="A1106" s="4" t="s">
        <v>10</v>
      </c>
      <c r="B1106" s="4" t="s">
        <v>11</v>
      </c>
      <c r="C1106" s="4" t="s">
        <v>2994</v>
      </c>
      <c r="D1106" s="4" t="s">
        <v>2995</v>
      </c>
      <c r="E1106" s="4">
        <v>41</v>
      </c>
      <c r="F1106" s="4">
        <v>4</v>
      </c>
      <c r="G1106" s="4">
        <v>59</v>
      </c>
      <c r="H1106" s="4">
        <v>3</v>
      </c>
      <c r="I1106" s="4">
        <v>13</v>
      </c>
      <c r="J1106" s="4" t="s">
        <v>2996</v>
      </c>
      <c r="K1106" s="28">
        <v>3629506.7890625</v>
      </c>
      <c r="L1106" s="28">
        <v>2249707.70703125</v>
      </c>
      <c r="M1106" s="28">
        <v>821010.138671875</v>
      </c>
      <c r="N1106" s="35">
        <f t="shared" si="153"/>
        <v>1.8775354247918201E-2</v>
      </c>
      <c r="O1106" s="35">
        <f t="shared" si="154"/>
        <v>2.2186676086892884E-2</v>
      </c>
      <c r="P1106" s="35">
        <f t="shared" si="155"/>
        <v>2.6366699681120449E-2</v>
      </c>
      <c r="Q1106" s="28">
        <f t="shared" si="156"/>
        <v>2.2442910005310512E-2</v>
      </c>
      <c r="R1106" s="28">
        <v>2882147.171875</v>
      </c>
      <c r="S1106" s="28">
        <v>4511867.7265625</v>
      </c>
      <c r="T1106" s="28">
        <v>4678099.96875</v>
      </c>
      <c r="U1106" s="35">
        <f t="shared" si="157"/>
        <v>5.0291060632210512E-2</v>
      </c>
      <c r="V1106" s="35">
        <f t="shared" si="158"/>
        <v>3.3539869758239832E-2</v>
      </c>
      <c r="W1106" s="35">
        <f t="shared" si="159"/>
        <v>1.778442490257208E-2</v>
      </c>
      <c r="X1106" s="28">
        <f t="shared" si="160"/>
        <v>3.3871785097674141E-2</v>
      </c>
      <c r="Y1106" s="12">
        <f t="shared" si="161"/>
        <v>1.5092421209931908</v>
      </c>
    </row>
    <row r="1107" spans="1:25" x14ac:dyDescent="0.25">
      <c r="A1107" s="4" t="s">
        <v>10</v>
      </c>
      <c r="B1107" s="4" t="s">
        <v>11</v>
      </c>
      <c r="C1107" s="4" t="s">
        <v>4344</v>
      </c>
      <c r="D1107" s="4" t="s">
        <v>4345</v>
      </c>
      <c r="E1107" s="4">
        <v>7</v>
      </c>
      <c r="F1107" s="4">
        <v>3</v>
      </c>
      <c r="G1107" s="4">
        <v>4</v>
      </c>
      <c r="H1107" s="4">
        <v>3</v>
      </c>
      <c r="I1107" s="4">
        <v>60.7</v>
      </c>
      <c r="J1107" s="4" t="s">
        <v>4346</v>
      </c>
      <c r="K1107" s="28" t="s">
        <v>29</v>
      </c>
      <c r="L1107" s="28">
        <v>31297.0126953125</v>
      </c>
      <c r="M1107" s="28" t="s">
        <v>29</v>
      </c>
      <c r="N1107" s="35" t="e">
        <f t="shared" si="153"/>
        <v>#VALUE!</v>
      </c>
      <c r="O1107" s="35">
        <f t="shared" si="154"/>
        <v>3.0865195553540748E-4</v>
      </c>
      <c r="P1107" s="35" t="e">
        <f t="shared" si="155"/>
        <v>#VALUE!</v>
      </c>
      <c r="Q1107" s="28">
        <f t="shared" si="156"/>
        <v>3.0865195553540748E-4</v>
      </c>
      <c r="R1107" s="28">
        <v>8112.6767578125</v>
      </c>
      <c r="S1107" s="28">
        <v>106266.1875</v>
      </c>
      <c r="T1107" s="28" t="s">
        <v>29</v>
      </c>
      <c r="U1107" s="35">
        <f t="shared" si="157"/>
        <v>1.415594327375203E-4</v>
      </c>
      <c r="V1107" s="35">
        <f t="shared" si="158"/>
        <v>7.8995092597055141E-4</v>
      </c>
      <c r="W1107" s="35" t="e">
        <f t="shared" si="159"/>
        <v>#VALUE!</v>
      </c>
      <c r="X1107" s="28">
        <f t="shared" si="160"/>
        <v>4.6575517935403584E-4</v>
      </c>
      <c r="Y1107" s="12">
        <f t="shared" si="161"/>
        <v>1.5089979862466998</v>
      </c>
    </row>
    <row r="1108" spans="1:25" x14ac:dyDescent="0.25">
      <c r="A1108" s="4" t="s">
        <v>10</v>
      </c>
      <c r="B1108" s="4" t="s">
        <v>11</v>
      </c>
      <c r="C1108" s="4" t="s">
        <v>3860</v>
      </c>
      <c r="D1108" s="4" t="s">
        <v>3861</v>
      </c>
      <c r="E1108" s="4">
        <v>9</v>
      </c>
      <c r="F1108" s="4">
        <v>4</v>
      </c>
      <c r="G1108" s="4">
        <v>5</v>
      </c>
      <c r="H1108" s="4">
        <v>4</v>
      </c>
      <c r="I1108" s="4">
        <v>67.599999999999994</v>
      </c>
      <c r="J1108" s="4" t="s">
        <v>3862</v>
      </c>
      <c r="K1108" s="28">
        <v>25889.63671875</v>
      </c>
      <c r="L1108" s="28" t="s">
        <v>29</v>
      </c>
      <c r="M1108" s="28" t="s">
        <v>29</v>
      </c>
      <c r="N1108" s="35">
        <f t="shared" si="153"/>
        <v>1.33926488912836E-4</v>
      </c>
      <c r="O1108" s="35" t="e">
        <f t="shared" si="154"/>
        <v>#VALUE!</v>
      </c>
      <c r="P1108" s="35" t="e">
        <f t="shared" si="155"/>
        <v>#VALUE!</v>
      </c>
      <c r="Q1108" s="28">
        <f t="shared" si="156"/>
        <v>1.33926488912836E-4</v>
      </c>
      <c r="R1108" s="28">
        <v>5537.9482421875</v>
      </c>
      <c r="S1108" s="28">
        <v>42145.46484375</v>
      </c>
      <c r="T1108" s="28">
        <v>51604.1953125</v>
      </c>
      <c r="U1108" s="35">
        <f t="shared" si="157"/>
        <v>9.6632570863724868E-5</v>
      </c>
      <c r="V1108" s="35">
        <f t="shared" si="158"/>
        <v>3.1329672929857988E-4</v>
      </c>
      <c r="W1108" s="35">
        <f t="shared" si="159"/>
        <v>1.9618027453954638E-4</v>
      </c>
      <c r="X1108" s="28">
        <f t="shared" si="160"/>
        <v>2.0203652490061703E-4</v>
      </c>
      <c r="Y1108" s="12">
        <f t="shared" si="161"/>
        <v>1.508562843248354</v>
      </c>
    </row>
    <row r="1109" spans="1:25" x14ac:dyDescent="0.25">
      <c r="A1109" s="4" t="s">
        <v>10</v>
      </c>
      <c r="B1109" s="4" t="s">
        <v>11</v>
      </c>
      <c r="C1109" s="4" t="s">
        <v>3606</v>
      </c>
      <c r="D1109" s="4" t="s">
        <v>3607</v>
      </c>
      <c r="E1109" s="4">
        <v>17</v>
      </c>
      <c r="F1109" s="4">
        <v>4</v>
      </c>
      <c r="G1109" s="4">
        <v>6</v>
      </c>
      <c r="H1109" s="4">
        <v>3</v>
      </c>
      <c r="I1109" s="4">
        <v>53.7</v>
      </c>
      <c r="J1109" s="4" t="s">
        <v>3608</v>
      </c>
      <c r="K1109" s="28">
        <v>111563.36425781299</v>
      </c>
      <c r="L1109" s="28">
        <v>80552.5302734375</v>
      </c>
      <c r="M1109" s="28">
        <v>49766.96484375</v>
      </c>
      <c r="N1109" s="35">
        <f t="shared" si="153"/>
        <v>5.7711468989179657E-4</v>
      </c>
      <c r="O1109" s="35">
        <f t="shared" si="154"/>
        <v>7.9441115464497344E-4</v>
      </c>
      <c r="P1109" s="35">
        <f t="shared" si="155"/>
        <v>1.5982635953786508E-3</v>
      </c>
      <c r="Q1109" s="28">
        <f t="shared" si="156"/>
        <v>9.8992981330514032E-4</v>
      </c>
      <c r="R1109" s="28">
        <v>136082.953125</v>
      </c>
      <c r="S1109" s="28">
        <v>82170.3828125</v>
      </c>
      <c r="T1109" s="28" t="s">
        <v>29</v>
      </c>
      <c r="U1109" s="35">
        <f t="shared" si="157"/>
        <v>2.3745338591323164E-3</v>
      </c>
      <c r="V1109" s="35">
        <f t="shared" si="158"/>
        <v>6.108299499319956E-4</v>
      </c>
      <c r="W1109" s="35" t="e">
        <f t="shared" si="159"/>
        <v>#VALUE!</v>
      </c>
      <c r="X1109" s="28">
        <f t="shared" si="160"/>
        <v>1.492681904532156E-3</v>
      </c>
      <c r="Y1109" s="12">
        <f t="shared" si="161"/>
        <v>1.507866400698092</v>
      </c>
    </row>
    <row r="1110" spans="1:25" x14ac:dyDescent="0.25">
      <c r="A1110" s="4" t="s">
        <v>10</v>
      </c>
      <c r="B1110" s="4" t="s">
        <v>11</v>
      </c>
      <c r="C1110" s="4" t="s">
        <v>1131</v>
      </c>
      <c r="D1110" s="4" t="s">
        <v>1132</v>
      </c>
      <c r="E1110" s="4">
        <v>36</v>
      </c>
      <c r="F1110" s="4">
        <v>15</v>
      </c>
      <c r="G1110" s="4">
        <v>47</v>
      </c>
      <c r="H1110" s="4">
        <v>15</v>
      </c>
      <c r="I1110" s="4">
        <v>47.4</v>
      </c>
      <c r="J1110" s="4" t="s">
        <v>1133</v>
      </c>
      <c r="K1110" s="28">
        <v>1134218.1894531299</v>
      </c>
      <c r="L1110" s="28">
        <v>942918.822265625</v>
      </c>
      <c r="M1110" s="28">
        <v>204580.16308593799</v>
      </c>
      <c r="N1110" s="35">
        <f t="shared" si="153"/>
        <v>5.8672843278839808E-3</v>
      </c>
      <c r="O1110" s="35">
        <f t="shared" si="154"/>
        <v>9.299090019764665E-3</v>
      </c>
      <c r="P1110" s="35">
        <f t="shared" si="155"/>
        <v>6.5700817404367997E-3</v>
      </c>
      <c r="Q1110" s="28">
        <f t="shared" si="156"/>
        <v>7.2454853626951485E-3</v>
      </c>
      <c r="R1110" s="28">
        <v>25076.6669921875</v>
      </c>
      <c r="S1110" s="28">
        <v>2382080.1953125</v>
      </c>
      <c r="T1110" s="28">
        <v>3827301.015625</v>
      </c>
      <c r="U1110" s="35">
        <f t="shared" si="157"/>
        <v>4.3756689195625481E-4</v>
      </c>
      <c r="V1110" s="35">
        <f t="shared" si="158"/>
        <v>1.7707668829496884E-2</v>
      </c>
      <c r="W1110" s="35">
        <f t="shared" si="159"/>
        <v>1.4549998492252863E-2</v>
      </c>
      <c r="X1110" s="28">
        <f t="shared" si="160"/>
        <v>1.0898411404568667E-2</v>
      </c>
      <c r="Y1110" s="12">
        <f t="shared" si="161"/>
        <v>1.5041658162310767</v>
      </c>
    </row>
    <row r="1111" spans="1:25" x14ac:dyDescent="0.25">
      <c r="A1111" s="4" t="s">
        <v>10</v>
      </c>
      <c r="B1111" s="4" t="s">
        <v>11</v>
      </c>
      <c r="C1111" s="4" t="s">
        <v>4367</v>
      </c>
      <c r="D1111" s="4" t="s">
        <v>4368</v>
      </c>
      <c r="E1111" s="4">
        <v>57</v>
      </c>
      <c r="F1111" s="4">
        <v>3</v>
      </c>
      <c r="G1111" s="4">
        <v>29</v>
      </c>
      <c r="H1111" s="4">
        <v>3</v>
      </c>
      <c r="I1111" s="4">
        <v>6.3</v>
      </c>
      <c r="J1111" s="4" t="s">
        <v>29</v>
      </c>
      <c r="K1111" s="28">
        <v>548692.943359375</v>
      </c>
      <c r="L1111" s="28">
        <v>442601.56237792998</v>
      </c>
      <c r="M1111" s="28">
        <v>230343.072265625</v>
      </c>
      <c r="N1111" s="35">
        <f t="shared" si="153"/>
        <v>2.8383758410233367E-3</v>
      </c>
      <c r="O1111" s="35">
        <f t="shared" si="154"/>
        <v>4.3649481527492694E-3</v>
      </c>
      <c r="P1111" s="35">
        <f t="shared" si="155"/>
        <v>7.3974562846192199E-3</v>
      </c>
      <c r="Q1111" s="28">
        <f t="shared" si="156"/>
        <v>4.866926759463942E-3</v>
      </c>
      <c r="R1111" s="28">
        <v>440038.36669921898</v>
      </c>
      <c r="S1111" s="28">
        <v>1118076.484375</v>
      </c>
      <c r="T1111" s="28">
        <v>1566873.78125</v>
      </c>
      <c r="U1111" s="35">
        <f t="shared" si="157"/>
        <v>7.678301925773099E-3</v>
      </c>
      <c r="V1111" s="35">
        <f t="shared" si="158"/>
        <v>8.3114448247042835E-3</v>
      </c>
      <c r="W1111" s="35">
        <f t="shared" si="159"/>
        <v>5.956680977447267E-3</v>
      </c>
      <c r="X1111" s="28">
        <f t="shared" si="160"/>
        <v>7.3154759093082165E-3</v>
      </c>
      <c r="Y1111" s="12">
        <f t="shared" si="161"/>
        <v>1.5030996501196507</v>
      </c>
    </row>
    <row r="1112" spans="1:25" x14ac:dyDescent="0.25">
      <c r="A1112" s="4" t="s">
        <v>10</v>
      </c>
      <c r="B1112" s="4" t="s">
        <v>11</v>
      </c>
      <c r="C1112" s="4" t="s">
        <v>1955</v>
      </c>
      <c r="D1112" s="4" t="s">
        <v>1956</v>
      </c>
      <c r="E1112" s="4">
        <v>41</v>
      </c>
      <c r="F1112" s="4">
        <v>9</v>
      </c>
      <c r="G1112" s="4">
        <v>43</v>
      </c>
      <c r="H1112" s="4">
        <v>9</v>
      </c>
      <c r="I1112" s="4">
        <v>21.8</v>
      </c>
      <c r="J1112" s="4" t="s">
        <v>1957</v>
      </c>
      <c r="K1112" s="28">
        <v>647623.29003906297</v>
      </c>
      <c r="L1112" s="28">
        <v>507541.57910156302</v>
      </c>
      <c r="M1112" s="28">
        <v>134977.75292968799</v>
      </c>
      <c r="N1112" s="35">
        <f t="shared" si="153"/>
        <v>3.3501402246519669E-3</v>
      </c>
      <c r="O1112" s="35">
        <f t="shared" si="154"/>
        <v>5.00538829153777E-3</v>
      </c>
      <c r="P1112" s="35">
        <f t="shared" si="155"/>
        <v>4.3348038075226702E-3</v>
      </c>
      <c r="Q1112" s="28">
        <f t="shared" si="156"/>
        <v>4.2301107745708029E-3</v>
      </c>
      <c r="R1112" s="28">
        <v>69969.1875</v>
      </c>
      <c r="S1112" s="28">
        <v>1150911.66796875</v>
      </c>
      <c r="T1112" s="28">
        <v>2438142.79296875</v>
      </c>
      <c r="U1112" s="35">
        <f t="shared" si="157"/>
        <v>1.2209038751688072E-3</v>
      </c>
      <c r="V1112" s="35">
        <f t="shared" si="158"/>
        <v>8.5555317190825729E-3</v>
      </c>
      <c r="W1112" s="35">
        <f t="shared" si="159"/>
        <v>9.268927062900334E-3</v>
      </c>
      <c r="X1112" s="28">
        <f t="shared" si="160"/>
        <v>6.3484542190505719E-3</v>
      </c>
      <c r="Y1112" s="12">
        <f t="shared" si="161"/>
        <v>1.5007772981299057</v>
      </c>
    </row>
    <row r="1113" spans="1:25" x14ac:dyDescent="0.25">
      <c r="A1113" s="4" t="s">
        <v>10</v>
      </c>
      <c r="B1113" s="4" t="s">
        <v>11</v>
      </c>
      <c r="C1113" s="4" t="s">
        <v>5279</v>
      </c>
      <c r="D1113" s="4" t="s">
        <v>5280</v>
      </c>
      <c r="E1113" s="4">
        <v>24</v>
      </c>
      <c r="F1113" s="4">
        <v>2</v>
      </c>
      <c r="G1113" s="4">
        <v>4</v>
      </c>
      <c r="H1113" s="4">
        <v>2</v>
      </c>
      <c r="I1113" s="4">
        <v>12.5</v>
      </c>
      <c r="J1113" s="4" t="s">
        <v>5281</v>
      </c>
      <c r="K1113" s="28">
        <v>71064.4033203125</v>
      </c>
      <c r="L1113" s="28">
        <v>49885.2158203125</v>
      </c>
      <c r="M1113" s="28">
        <v>24158.0166015625</v>
      </c>
      <c r="N1113" s="35">
        <f t="shared" si="153"/>
        <v>3.6761450640527394E-4</v>
      </c>
      <c r="O1113" s="35">
        <f t="shared" si="154"/>
        <v>4.9196929959872515E-4</v>
      </c>
      <c r="P1113" s="35">
        <f t="shared" si="155"/>
        <v>7.7583349903001726E-4</v>
      </c>
      <c r="Q1113" s="28">
        <f t="shared" si="156"/>
        <v>5.4513910167800547E-4</v>
      </c>
      <c r="R1113" s="28">
        <v>93454.75</v>
      </c>
      <c r="S1113" s="28">
        <v>103190.964355469</v>
      </c>
      <c r="T1113" s="28">
        <v>14340.986328125</v>
      </c>
      <c r="U1113" s="35">
        <f t="shared" si="157"/>
        <v>1.6307073228188063E-3</v>
      </c>
      <c r="V1113" s="35">
        <f t="shared" si="158"/>
        <v>7.6709064060848987E-4</v>
      </c>
      <c r="W1113" s="35">
        <f t="shared" si="159"/>
        <v>5.4519184302404072E-5</v>
      </c>
      <c r="X1113" s="28">
        <f t="shared" si="160"/>
        <v>8.174390492432334E-4</v>
      </c>
      <c r="Y1113" s="12">
        <f t="shared" si="161"/>
        <v>1.4995054413214077</v>
      </c>
    </row>
    <row r="1114" spans="1:25" x14ac:dyDescent="0.25">
      <c r="A1114" s="4" t="s">
        <v>10</v>
      </c>
      <c r="B1114" s="4" t="s">
        <v>11</v>
      </c>
      <c r="C1114" s="4" t="s">
        <v>5356</v>
      </c>
      <c r="D1114" s="4" t="s">
        <v>5357</v>
      </c>
      <c r="E1114" s="4">
        <v>16</v>
      </c>
      <c r="F1114" s="4">
        <v>2</v>
      </c>
      <c r="G1114" s="4">
        <v>6</v>
      </c>
      <c r="H1114" s="4">
        <v>2</v>
      </c>
      <c r="I1114" s="4">
        <v>18.100000000000001</v>
      </c>
      <c r="J1114" s="4" t="s">
        <v>5358</v>
      </c>
      <c r="K1114" s="28">
        <v>164873.96875</v>
      </c>
      <c r="L1114" s="28">
        <v>90689.4453125</v>
      </c>
      <c r="M1114" s="28">
        <v>101550.46875</v>
      </c>
      <c r="N1114" s="35">
        <f t="shared" si="153"/>
        <v>8.528892076658793E-4</v>
      </c>
      <c r="O1114" s="35">
        <f t="shared" si="154"/>
        <v>8.9438167516597941E-4</v>
      </c>
      <c r="P1114" s="35">
        <f t="shared" si="155"/>
        <v>3.261288242237368E-3</v>
      </c>
      <c r="Q1114" s="28">
        <f t="shared" si="156"/>
        <v>1.6695197083564089E-3</v>
      </c>
      <c r="R1114" s="28">
        <v>124848.6015625</v>
      </c>
      <c r="S1114" s="28">
        <v>659986.5625</v>
      </c>
      <c r="T1114" s="28">
        <v>109887.5234375</v>
      </c>
      <c r="U1114" s="35">
        <f t="shared" si="157"/>
        <v>2.1785038086523821E-3</v>
      </c>
      <c r="V1114" s="35">
        <f t="shared" si="158"/>
        <v>4.9061419106147591E-3</v>
      </c>
      <c r="W1114" s="35">
        <f t="shared" si="159"/>
        <v>4.1775216890588133E-4</v>
      </c>
      <c r="X1114" s="28">
        <f t="shared" si="160"/>
        <v>2.5007992960576742E-3</v>
      </c>
      <c r="Y1114" s="12">
        <f t="shared" si="161"/>
        <v>1.4979154085695907</v>
      </c>
    </row>
    <row r="1115" spans="1:25" x14ac:dyDescent="0.25">
      <c r="A1115" s="4" t="s">
        <v>10</v>
      </c>
      <c r="B1115" s="4" t="s">
        <v>11</v>
      </c>
      <c r="C1115" s="4" t="s">
        <v>4752</v>
      </c>
      <c r="D1115" s="4" t="s">
        <v>4753</v>
      </c>
      <c r="E1115" s="4">
        <v>14</v>
      </c>
      <c r="F1115" s="4">
        <v>4</v>
      </c>
      <c r="G1115" s="4">
        <v>5</v>
      </c>
      <c r="H1115" s="4">
        <v>4</v>
      </c>
      <c r="I1115" s="4">
        <v>47.4</v>
      </c>
      <c r="J1115" s="4" t="s">
        <v>4754</v>
      </c>
      <c r="K1115" s="28">
        <v>125487.35546875</v>
      </c>
      <c r="L1115" s="28">
        <v>122425.2734375</v>
      </c>
      <c r="M1115" s="28">
        <v>17826.343261718801</v>
      </c>
      <c r="N1115" s="35">
        <f t="shared" si="153"/>
        <v>6.4914317274738825E-4</v>
      </c>
      <c r="O1115" s="35">
        <f t="shared" si="154"/>
        <v>1.2073612399147876E-3</v>
      </c>
      <c r="P1115" s="35">
        <f t="shared" si="155"/>
        <v>5.7249212531607205E-4</v>
      </c>
      <c r="Q1115" s="28">
        <f t="shared" si="156"/>
        <v>8.09665512659416E-4</v>
      </c>
      <c r="R1115" s="28" t="s">
        <v>29</v>
      </c>
      <c r="S1115" s="28">
        <v>247955.265625</v>
      </c>
      <c r="T1115" s="28">
        <v>152488.9765625</v>
      </c>
      <c r="U1115" s="35" t="e">
        <f t="shared" si="157"/>
        <v>#VALUE!</v>
      </c>
      <c r="V1115" s="35">
        <f t="shared" si="158"/>
        <v>1.8432249832971829E-3</v>
      </c>
      <c r="W1115" s="35">
        <f t="shared" si="159"/>
        <v>5.7970731071625421E-4</v>
      </c>
      <c r="X1115" s="28">
        <f t="shared" si="160"/>
        <v>1.2114661470067184E-3</v>
      </c>
      <c r="Y1115" s="12">
        <f t="shared" si="161"/>
        <v>1.496255093078565</v>
      </c>
    </row>
    <row r="1116" spans="1:25" x14ac:dyDescent="0.25">
      <c r="A1116" s="29" t="s">
        <v>10</v>
      </c>
      <c r="B1116" s="29" t="s">
        <v>11</v>
      </c>
      <c r="C1116" s="29" t="s">
        <v>6748</v>
      </c>
      <c r="D1116" s="29" t="s">
        <v>6749</v>
      </c>
      <c r="E1116" s="29">
        <v>2</v>
      </c>
      <c r="F1116" s="29">
        <v>1</v>
      </c>
      <c r="G1116" s="29">
        <v>1</v>
      </c>
      <c r="H1116" s="29">
        <v>1</v>
      </c>
      <c r="I1116" s="29">
        <v>65.400000000000006</v>
      </c>
      <c r="J1116" s="29" t="s">
        <v>6750</v>
      </c>
      <c r="K1116" s="30" t="s">
        <v>29</v>
      </c>
      <c r="L1116" s="30">
        <v>20886.29296875</v>
      </c>
      <c r="M1116" s="30" t="s">
        <v>29</v>
      </c>
      <c r="N1116" s="35" t="e">
        <f t="shared" si="153"/>
        <v>#VALUE!</v>
      </c>
      <c r="O1116" s="35">
        <f t="shared" si="154"/>
        <v>2.0598116604450415E-4</v>
      </c>
      <c r="P1116" s="35" t="e">
        <f t="shared" si="155"/>
        <v>#VALUE!</v>
      </c>
      <c r="Q1116" s="28">
        <f t="shared" si="156"/>
        <v>2.0598116604450415E-4</v>
      </c>
      <c r="R1116" s="30" t="s">
        <v>29</v>
      </c>
      <c r="S1116" s="30">
        <v>41348.0859375</v>
      </c>
      <c r="T1116" s="30" t="s">
        <v>29</v>
      </c>
      <c r="U1116" s="35" t="e">
        <f t="shared" si="157"/>
        <v>#VALUE!</v>
      </c>
      <c r="V1116" s="35">
        <f t="shared" si="158"/>
        <v>3.0736925396366611E-4</v>
      </c>
      <c r="W1116" s="35" t="e">
        <f t="shared" si="159"/>
        <v>#VALUE!</v>
      </c>
      <c r="X1116" s="28">
        <f t="shared" si="160"/>
        <v>3.0736925396366611E-4</v>
      </c>
      <c r="Y1116" s="12">
        <f t="shared" si="161"/>
        <v>1.4922201862730311</v>
      </c>
    </row>
    <row r="1117" spans="1:25" x14ac:dyDescent="0.25">
      <c r="A1117" s="29" t="s">
        <v>10</v>
      </c>
      <c r="B1117" s="29" t="s">
        <v>11</v>
      </c>
      <c r="C1117" s="29" t="s">
        <v>7615</v>
      </c>
      <c r="D1117" s="29" t="s">
        <v>7616</v>
      </c>
      <c r="E1117" s="29">
        <v>8</v>
      </c>
      <c r="F1117" s="29">
        <v>1</v>
      </c>
      <c r="G1117" s="29">
        <v>1</v>
      </c>
      <c r="H1117" s="29">
        <v>1</v>
      </c>
      <c r="I1117" s="29">
        <v>12.5</v>
      </c>
      <c r="J1117" s="29" t="s">
        <v>7617</v>
      </c>
      <c r="K1117" s="30" t="s">
        <v>29</v>
      </c>
      <c r="L1117" s="30">
        <v>18804.841796875</v>
      </c>
      <c r="M1117" s="30" t="s">
        <v>29</v>
      </c>
      <c r="N1117" s="35" t="e">
        <f t="shared" si="153"/>
        <v>#VALUE!</v>
      </c>
      <c r="O1117" s="35">
        <f t="shared" si="154"/>
        <v>1.8545384029603404E-4</v>
      </c>
      <c r="P1117" s="35" t="e">
        <f t="shared" si="155"/>
        <v>#VALUE!</v>
      </c>
      <c r="Q1117" s="28">
        <f t="shared" si="156"/>
        <v>1.8545384029603404E-4</v>
      </c>
      <c r="R1117" s="30" t="s">
        <v>29</v>
      </c>
      <c r="S1117" s="30">
        <v>50649.40625</v>
      </c>
      <c r="T1117" s="30">
        <v>46456.67578125</v>
      </c>
      <c r="U1117" s="35" t="e">
        <f t="shared" si="157"/>
        <v>#VALUE!</v>
      </c>
      <c r="V1117" s="35">
        <f t="shared" si="158"/>
        <v>3.7651247596556651E-4</v>
      </c>
      <c r="W1117" s="35">
        <f t="shared" si="159"/>
        <v>1.7661128816696576E-4</v>
      </c>
      <c r="X1117" s="28">
        <f t="shared" si="160"/>
        <v>2.7656188206626615E-4</v>
      </c>
      <c r="Y1117" s="12">
        <f t="shared" si="161"/>
        <v>1.4912707206537177</v>
      </c>
    </row>
    <row r="1118" spans="1:25" x14ac:dyDescent="0.25">
      <c r="A1118" s="4" t="s">
        <v>10</v>
      </c>
      <c r="B1118" s="4" t="s">
        <v>11</v>
      </c>
      <c r="C1118" s="4" t="s">
        <v>4541</v>
      </c>
      <c r="D1118" s="4" t="s">
        <v>4542</v>
      </c>
      <c r="E1118" s="4">
        <v>11</v>
      </c>
      <c r="F1118" s="4">
        <v>3</v>
      </c>
      <c r="G1118" s="4">
        <v>3</v>
      </c>
      <c r="H1118" s="4">
        <v>3</v>
      </c>
      <c r="I1118" s="4">
        <v>39.6</v>
      </c>
      <c r="J1118" s="4" t="s">
        <v>4543</v>
      </c>
      <c r="K1118" s="28" t="s">
        <v>29</v>
      </c>
      <c r="L1118" s="28">
        <v>46092.9296875</v>
      </c>
      <c r="M1118" s="28" t="s">
        <v>29</v>
      </c>
      <c r="N1118" s="35" t="e">
        <f t="shared" si="153"/>
        <v>#VALUE!</v>
      </c>
      <c r="O1118" s="35">
        <f t="shared" si="154"/>
        <v>4.5456967484100192E-4</v>
      </c>
      <c r="P1118" s="35" t="e">
        <f t="shared" si="155"/>
        <v>#VALUE!</v>
      </c>
      <c r="Q1118" s="28">
        <f t="shared" si="156"/>
        <v>4.5456967484100192E-4</v>
      </c>
      <c r="R1118" s="28" t="s">
        <v>29</v>
      </c>
      <c r="S1118" s="28">
        <v>102542.4375</v>
      </c>
      <c r="T1118" s="28">
        <v>156050.515625</v>
      </c>
      <c r="U1118" s="35" t="e">
        <f t="shared" si="157"/>
        <v>#VALUE!</v>
      </c>
      <c r="V1118" s="35">
        <f t="shared" si="158"/>
        <v>7.6226968671857544E-4</v>
      </c>
      <c r="W1118" s="35">
        <f t="shared" si="159"/>
        <v>5.9324697947445149E-4</v>
      </c>
      <c r="X1118" s="28">
        <f t="shared" si="160"/>
        <v>6.7775833309651346E-4</v>
      </c>
      <c r="Y1118" s="12">
        <f t="shared" si="161"/>
        <v>1.4909888859910811</v>
      </c>
    </row>
    <row r="1119" spans="1:25" x14ac:dyDescent="0.25">
      <c r="A1119" s="4" t="s">
        <v>7735</v>
      </c>
      <c r="B1119" s="4" t="s">
        <v>11</v>
      </c>
      <c r="C1119" s="4" t="s">
        <v>7901</v>
      </c>
      <c r="D1119" s="4" t="s">
        <v>7902</v>
      </c>
      <c r="E1119" s="4">
        <v>4</v>
      </c>
      <c r="F1119" s="4">
        <v>1</v>
      </c>
      <c r="G1119" s="4">
        <v>2</v>
      </c>
      <c r="H1119" s="4">
        <v>1</v>
      </c>
      <c r="I1119" s="4">
        <v>37.5</v>
      </c>
      <c r="J1119" s="4" t="s">
        <v>7903</v>
      </c>
      <c r="K1119" s="28" t="s">
        <v>29</v>
      </c>
      <c r="L1119" s="28" t="s">
        <v>29</v>
      </c>
      <c r="M1119" s="28">
        <v>10198.439453125</v>
      </c>
      <c r="N1119" s="35" t="e">
        <f t="shared" si="153"/>
        <v>#VALUE!</v>
      </c>
      <c r="O1119" s="35" t="e">
        <f t="shared" si="154"/>
        <v>#VALUE!</v>
      </c>
      <c r="P1119" s="35">
        <f t="shared" si="155"/>
        <v>3.2752237470736693E-4</v>
      </c>
      <c r="Q1119" s="28">
        <f t="shared" si="156"/>
        <v>3.2752237470736693E-4</v>
      </c>
      <c r="R1119" s="28">
        <v>5914.07958984375</v>
      </c>
      <c r="S1119" s="28">
        <v>132079.994140625</v>
      </c>
      <c r="T1119" s="28">
        <v>98779.93359375</v>
      </c>
      <c r="U1119" s="35">
        <f t="shared" si="157"/>
        <v>1.0319574869004994E-4</v>
      </c>
      <c r="V1119" s="35">
        <f t="shared" si="158"/>
        <v>9.818430126099305E-4</v>
      </c>
      <c r="W1119" s="35">
        <f t="shared" si="159"/>
        <v>3.7552517530926351E-4</v>
      </c>
      <c r="X1119" s="28">
        <f t="shared" si="160"/>
        <v>4.8685464553641463E-4</v>
      </c>
      <c r="Y1119" s="12">
        <f t="shared" si="161"/>
        <v>1.4864775146168476</v>
      </c>
    </row>
    <row r="1120" spans="1:25" x14ac:dyDescent="0.25">
      <c r="A1120" s="4" t="s">
        <v>10</v>
      </c>
      <c r="B1120" s="4" t="s">
        <v>11</v>
      </c>
      <c r="C1120" s="4" t="s">
        <v>5708</v>
      </c>
      <c r="D1120" s="4" t="s">
        <v>5709</v>
      </c>
      <c r="E1120" s="4">
        <v>5</v>
      </c>
      <c r="F1120" s="4">
        <v>1</v>
      </c>
      <c r="G1120" s="4">
        <v>5</v>
      </c>
      <c r="H1120" s="4">
        <v>1</v>
      </c>
      <c r="I1120" s="4">
        <v>30.4</v>
      </c>
      <c r="J1120" s="4" t="s">
        <v>29</v>
      </c>
      <c r="K1120" s="28">
        <v>10518.52734375</v>
      </c>
      <c r="L1120" s="28">
        <v>10670.50390625</v>
      </c>
      <c r="M1120" s="28" t="s">
        <v>29</v>
      </c>
      <c r="N1120" s="35">
        <f t="shared" si="153"/>
        <v>5.4412097434409723E-5</v>
      </c>
      <c r="O1120" s="35">
        <f t="shared" si="154"/>
        <v>1.0523278784705051E-4</v>
      </c>
      <c r="P1120" s="35" t="e">
        <f t="shared" si="155"/>
        <v>#VALUE!</v>
      </c>
      <c r="Q1120" s="28">
        <f t="shared" si="156"/>
        <v>7.9822442640730123E-5</v>
      </c>
      <c r="R1120" s="28" t="s">
        <v>29</v>
      </c>
      <c r="S1120" s="28" t="s">
        <v>29</v>
      </c>
      <c r="T1120" s="28">
        <v>31204.84765625</v>
      </c>
      <c r="U1120" s="35" t="e">
        <f t="shared" si="157"/>
        <v>#VALUE!</v>
      </c>
      <c r="V1120" s="35" t="e">
        <f t="shared" si="158"/>
        <v>#VALUE!</v>
      </c>
      <c r="W1120" s="35">
        <f t="shared" si="159"/>
        <v>1.1862941652507423E-4</v>
      </c>
      <c r="X1120" s="28">
        <f t="shared" si="160"/>
        <v>1.1862941652507423E-4</v>
      </c>
      <c r="Y1120" s="12">
        <f t="shared" si="161"/>
        <v>1.4861662033948144</v>
      </c>
    </row>
    <row r="1121" spans="1:25" x14ac:dyDescent="0.25">
      <c r="A1121" s="4" t="s">
        <v>10</v>
      </c>
      <c r="B1121" s="4" t="s">
        <v>11</v>
      </c>
      <c r="C1121" s="4" t="s">
        <v>4544</v>
      </c>
      <c r="D1121" s="4" t="s">
        <v>4545</v>
      </c>
      <c r="E1121" s="4">
        <v>2</v>
      </c>
      <c r="F1121" s="4">
        <v>3</v>
      </c>
      <c r="G1121" s="4">
        <v>3</v>
      </c>
      <c r="H1121" s="4">
        <v>3</v>
      </c>
      <c r="I1121" s="4">
        <v>194.6</v>
      </c>
      <c r="J1121" s="4" t="s">
        <v>4546</v>
      </c>
      <c r="K1121" s="28">
        <v>29416.212890625</v>
      </c>
      <c r="L1121" s="28">
        <v>22155.0517578125</v>
      </c>
      <c r="M1121" s="28" t="s">
        <v>29</v>
      </c>
      <c r="N1121" s="35">
        <f t="shared" si="153"/>
        <v>1.5216938547077936E-4</v>
      </c>
      <c r="O1121" s="35">
        <f t="shared" si="154"/>
        <v>2.1849369831585186E-4</v>
      </c>
      <c r="P1121" s="35" t="e">
        <f t="shared" si="155"/>
        <v>#VALUE!</v>
      </c>
      <c r="Q1121" s="28">
        <f t="shared" si="156"/>
        <v>1.853315418933156E-4</v>
      </c>
      <c r="R1121" s="28" t="s">
        <v>29</v>
      </c>
      <c r="S1121" s="28">
        <v>52777.9453125</v>
      </c>
      <c r="T1121" s="28">
        <v>41662.48046875</v>
      </c>
      <c r="U1121" s="35" t="e">
        <f t="shared" si="157"/>
        <v>#VALUE!</v>
      </c>
      <c r="V1121" s="35">
        <f t="shared" si="158"/>
        <v>3.9233539615253911E-4</v>
      </c>
      <c r="W1121" s="35">
        <f t="shared" si="159"/>
        <v>1.5838551123338699E-4</v>
      </c>
      <c r="X1121" s="28">
        <f t="shared" si="160"/>
        <v>2.7536045369296307E-4</v>
      </c>
      <c r="Y1121" s="12">
        <f t="shared" si="161"/>
        <v>1.4857722052054787</v>
      </c>
    </row>
    <row r="1122" spans="1:25" x14ac:dyDescent="0.25">
      <c r="A1122" s="4" t="s">
        <v>10</v>
      </c>
      <c r="B1122" s="4" t="s">
        <v>11</v>
      </c>
      <c r="C1122" s="4" t="s">
        <v>5394</v>
      </c>
      <c r="D1122" s="4" t="s">
        <v>5395</v>
      </c>
      <c r="E1122" s="4">
        <v>9</v>
      </c>
      <c r="F1122" s="4">
        <v>2</v>
      </c>
      <c r="G1122" s="4">
        <v>3</v>
      </c>
      <c r="H1122" s="4">
        <v>2</v>
      </c>
      <c r="I1122" s="4">
        <v>29.2</v>
      </c>
      <c r="J1122" s="4" t="s">
        <v>5396</v>
      </c>
      <c r="K1122" s="28" t="s">
        <v>29</v>
      </c>
      <c r="L1122" s="28">
        <v>10582.2705078125</v>
      </c>
      <c r="M1122" s="28" t="s">
        <v>29</v>
      </c>
      <c r="N1122" s="35" t="e">
        <f t="shared" si="153"/>
        <v>#VALUE!</v>
      </c>
      <c r="O1122" s="35">
        <f t="shared" si="154"/>
        <v>1.0436262777022797E-4</v>
      </c>
      <c r="P1122" s="35" t="e">
        <f t="shared" si="155"/>
        <v>#VALUE!</v>
      </c>
      <c r="Q1122" s="28">
        <f t="shared" si="156"/>
        <v>1.0436262777022797E-4</v>
      </c>
      <c r="R1122" s="28" t="s">
        <v>29</v>
      </c>
      <c r="S1122" s="28">
        <v>20790.09375</v>
      </c>
      <c r="T1122" s="28" t="s">
        <v>29</v>
      </c>
      <c r="U1122" s="35" t="e">
        <f t="shared" si="157"/>
        <v>#VALUE!</v>
      </c>
      <c r="V1122" s="35">
        <f t="shared" si="158"/>
        <v>1.545473136394121E-4</v>
      </c>
      <c r="W1122" s="35" t="e">
        <f t="shared" si="159"/>
        <v>#VALUE!</v>
      </c>
      <c r="X1122" s="28">
        <f t="shared" si="160"/>
        <v>1.545473136394121E-4</v>
      </c>
      <c r="Y1122" s="12">
        <f t="shared" si="161"/>
        <v>1.4808683619932819</v>
      </c>
    </row>
    <row r="1123" spans="1:25" x14ac:dyDescent="0.25">
      <c r="A1123" s="4" t="s">
        <v>10</v>
      </c>
      <c r="B1123" s="4" t="s">
        <v>11</v>
      </c>
      <c r="C1123" s="4" t="s">
        <v>4739</v>
      </c>
      <c r="D1123" s="4" t="s">
        <v>4740</v>
      </c>
      <c r="E1123" s="4">
        <v>31</v>
      </c>
      <c r="F1123" s="4">
        <v>2</v>
      </c>
      <c r="G1123" s="4">
        <v>24</v>
      </c>
      <c r="H1123" s="4">
        <v>2</v>
      </c>
      <c r="I1123" s="4">
        <v>12.8</v>
      </c>
      <c r="J1123" s="4" t="s">
        <v>29</v>
      </c>
      <c r="K1123" s="28">
        <v>930403.92578125</v>
      </c>
      <c r="L1123" s="28">
        <v>295297.55078125</v>
      </c>
      <c r="M1123" s="28">
        <v>137622.123046875</v>
      </c>
      <c r="N1123" s="35">
        <f t="shared" si="153"/>
        <v>4.8129578797974672E-3</v>
      </c>
      <c r="O1123" s="35">
        <f t="shared" si="154"/>
        <v>2.9122321481851905E-3</v>
      </c>
      <c r="P1123" s="35">
        <f t="shared" si="155"/>
        <v>4.4197276220304766E-3</v>
      </c>
      <c r="Q1123" s="28">
        <f t="shared" si="156"/>
        <v>4.0483058833377114E-3</v>
      </c>
      <c r="R1123" s="28">
        <v>649387.515625</v>
      </c>
      <c r="S1123" s="28">
        <v>452734.38671875</v>
      </c>
      <c r="T1123" s="28">
        <v>862218.169921875</v>
      </c>
      <c r="U1123" s="35">
        <f t="shared" si="157"/>
        <v>1.1331269700863782E-2</v>
      </c>
      <c r="V1123" s="35">
        <f t="shared" si="158"/>
        <v>3.3654914740136538E-3</v>
      </c>
      <c r="W1123" s="35">
        <f t="shared" si="159"/>
        <v>3.2778380956031633E-3</v>
      </c>
      <c r="X1123" s="28">
        <f t="shared" si="160"/>
        <v>5.991533090160199E-3</v>
      </c>
      <c r="Y1123" s="12">
        <f t="shared" si="161"/>
        <v>1.4800099752394087</v>
      </c>
    </row>
    <row r="1124" spans="1:25" x14ac:dyDescent="0.25">
      <c r="A1124" s="4" t="s">
        <v>10</v>
      </c>
      <c r="B1124" s="4" t="s">
        <v>11</v>
      </c>
      <c r="C1124" s="4" t="s">
        <v>1479</v>
      </c>
      <c r="D1124" s="4" t="s">
        <v>1480</v>
      </c>
      <c r="E1124" s="4">
        <v>37</v>
      </c>
      <c r="F1124" s="4">
        <v>14</v>
      </c>
      <c r="G1124" s="4">
        <v>38</v>
      </c>
      <c r="H1124" s="4">
        <v>14</v>
      </c>
      <c r="I1124" s="4">
        <v>47.7</v>
      </c>
      <c r="J1124" s="4" t="s">
        <v>1481</v>
      </c>
      <c r="K1124" s="28">
        <v>1296956.76171875</v>
      </c>
      <c r="L1124" s="28">
        <v>758047.64990234398</v>
      </c>
      <c r="M1124" s="28">
        <v>220143.23974609401</v>
      </c>
      <c r="N1124" s="35">
        <f t="shared" si="153"/>
        <v>6.709127179175817E-3</v>
      </c>
      <c r="O1124" s="35">
        <f t="shared" si="154"/>
        <v>7.4758856958390034E-3</v>
      </c>
      <c r="P1124" s="35">
        <f t="shared" si="155"/>
        <v>7.0698891716536602E-3</v>
      </c>
      <c r="Q1124" s="28">
        <f t="shared" si="156"/>
        <v>7.0849673488894939E-3</v>
      </c>
      <c r="R1124" s="28">
        <v>287544.87988281302</v>
      </c>
      <c r="S1124" s="28">
        <v>2201561.9912109398</v>
      </c>
      <c r="T1124" s="28">
        <v>2638727.8505859398</v>
      </c>
      <c r="U1124" s="35">
        <f t="shared" si="157"/>
        <v>5.0174179617831867E-3</v>
      </c>
      <c r="V1124" s="35">
        <f t="shared" si="158"/>
        <v>1.6365750710108547E-2</v>
      </c>
      <c r="W1124" s="35">
        <f t="shared" si="159"/>
        <v>1.0031478080963378E-2</v>
      </c>
      <c r="X1124" s="28">
        <f t="shared" si="160"/>
        <v>1.0471548917618373E-2</v>
      </c>
      <c r="Y1124" s="12">
        <f t="shared" si="161"/>
        <v>1.4779953670865815</v>
      </c>
    </row>
    <row r="1125" spans="1:25" x14ac:dyDescent="0.25">
      <c r="A1125" s="4" t="s">
        <v>10</v>
      </c>
      <c r="B1125" s="4" t="s">
        <v>11</v>
      </c>
      <c r="C1125" s="4" t="s">
        <v>1389</v>
      </c>
      <c r="D1125" s="4" t="s">
        <v>1390</v>
      </c>
      <c r="E1125" s="4">
        <v>59</v>
      </c>
      <c r="F1125" s="4">
        <v>8</v>
      </c>
      <c r="G1125" s="4">
        <v>123</v>
      </c>
      <c r="H1125" s="4">
        <v>2</v>
      </c>
      <c r="I1125" s="4">
        <v>14</v>
      </c>
      <c r="J1125" s="4" t="s">
        <v>1391</v>
      </c>
      <c r="K1125" s="28">
        <v>6335113.21484375</v>
      </c>
      <c r="L1125" s="28">
        <v>2936291.6738281301</v>
      </c>
      <c r="M1125" s="28">
        <v>5679148.5849609403</v>
      </c>
      <c r="N1125" s="35">
        <f t="shared" si="153"/>
        <v>3.2771393393668927E-2</v>
      </c>
      <c r="O1125" s="35">
        <f t="shared" si="154"/>
        <v>2.8957785075926012E-2</v>
      </c>
      <c r="P1125" s="35">
        <f t="shared" si="155"/>
        <v>0.18238557373524777</v>
      </c>
      <c r="Q1125" s="28">
        <f t="shared" si="156"/>
        <v>8.1371584068280906E-2</v>
      </c>
      <c r="R1125" s="28">
        <v>7576330.515625</v>
      </c>
      <c r="S1125" s="28">
        <v>8498897.2958984394</v>
      </c>
      <c r="T1125" s="28">
        <v>43460659.025390603</v>
      </c>
      <c r="U1125" s="35">
        <f t="shared" si="157"/>
        <v>0.13220063883243249</v>
      </c>
      <c r="V1125" s="35">
        <f t="shared" si="158"/>
        <v>6.3178250265387453E-2</v>
      </c>
      <c r="W1125" s="35">
        <f t="shared" si="159"/>
        <v>0.16522152835906104</v>
      </c>
      <c r="X1125" s="28">
        <f t="shared" si="160"/>
        <v>0.12020013915229366</v>
      </c>
      <c r="Y1125" s="12">
        <f t="shared" si="161"/>
        <v>1.4771758535686212</v>
      </c>
    </row>
    <row r="1126" spans="1:25" x14ac:dyDescent="0.25">
      <c r="A1126" s="4" t="s">
        <v>10</v>
      </c>
      <c r="B1126" s="4" t="s">
        <v>11</v>
      </c>
      <c r="C1126" s="4" t="s">
        <v>1937</v>
      </c>
      <c r="D1126" s="4" t="s">
        <v>1938</v>
      </c>
      <c r="E1126" s="4">
        <v>38</v>
      </c>
      <c r="F1126" s="4">
        <v>14</v>
      </c>
      <c r="G1126" s="4">
        <v>19</v>
      </c>
      <c r="H1126" s="4">
        <v>14</v>
      </c>
      <c r="I1126" s="4">
        <v>50.1</v>
      </c>
      <c r="J1126" s="4" t="s">
        <v>1939</v>
      </c>
      <c r="K1126" s="28">
        <v>381602.53125</v>
      </c>
      <c r="L1126" s="28">
        <v>194874.14355468799</v>
      </c>
      <c r="M1126" s="28">
        <v>74245.2763671875</v>
      </c>
      <c r="N1126" s="35">
        <f t="shared" si="153"/>
        <v>1.9740210233830892E-3</v>
      </c>
      <c r="O1126" s="35">
        <f t="shared" si="154"/>
        <v>1.92185388672737E-3</v>
      </c>
      <c r="P1126" s="35">
        <f t="shared" si="155"/>
        <v>2.3843833498599439E-3</v>
      </c>
      <c r="Q1126" s="28">
        <f t="shared" si="156"/>
        <v>2.0934194199901343E-3</v>
      </c>
      <c r="R1126" s="28">
        <v>23378.7626953125</v>
      </c>
      <c r="S1126" s="28">
        <v>567187.115234375</v>
      </c>
      <c r="T1126" s="28">
        <v>1223580.3769531299</v>
      </c>
      <c r="U1126" s="35">
        <f t="shared" si="157"/>
        <v>4.0793988027028295E-4</v>
      </c>
      <c r="V1126" s="35">
        <f t="shared" si="158"/>
        <v>4.2162986874631258E-3</v>
      </c>
      <c r="W1126" s="35">
        <f t="shared" si="159"/>
        <v>4.6516050258751272E-3</v>
      </c>
      <c r="X1126" s="28">
        <f t="shared" si="160"/>
        <v>3.0919478645361786E-3</v>
      </c>
      <c r="Y1126" s="12">
        <f t="shared" si="161"/>
        <v>1.4769844184166163</v>
      </c>
    </row>
    <row r="1127" spans="1:25" x14ac:dyDescent="0.25">
      <c r="A1127" s="4" t="s">
        <v>10</v>
      </c>
      <c r="B1127" s="4" t="s">
        <v>11</v>
      </c>
      <c r="C1127" s="4" t="s">
        <v>496</v>
      </c>
      <c r="D1127" s="4" t="s">
        <v>497</v>
      </c>
      <c r="E1127" s="4">
        <v>48</v>
      </c>
      <c r="F1127" s="4">
        <v>26</v>
      </c>
      <c r="G1127" s="4">
        <v>70</v>
      </c>
      <c r="H1127" s="4">
        <v>26</v>
      </c>
      <c r="I1127" s="4">
        <v>95.8</v>
      </c>
      <c r="J1127" s="4" t="s">
        <v>498</v>
      </c>
      <c r="K1127" s="28">
        <v>359048.04394531302</v>
      </c>
      <c r="L1127" s="28">
        <v>256518.7109375</v>
      </c>
      <c r="M1127" s="28">
        <v>157066.509765625</v>
      </c>
      <c r="N1127" s="35">
        <f t="shared" si="153"/>
        <v>1.8573471848599621E-3</v>
      </c>
      <c r="O1127" s="35">
        <f t="shared" si="154"/>
        <v>2.5297942181599876E-3</v>
      </c>
      <c r="P1127" s="35">
        <f t="shared" si="155"/>
        <v>5.0441831323195501E-3</v>
      </c>
      <c r="Q1127" s="28">
        <f t="shared" si="156"/>
        <v>3.1437748451131667E-3</v>
      </c>
      <c r="R1127" s="28">
        <v>287901.66015625</v>
      </c>
      <c r="S1127" s="28">
        <v>547006.193359375</v>
      </c>
      <c r="T1127" s="28">
        <v>1268612.5283203099</v>
      </c>
      <c r="U1127" s="35">
        <f t="shared" si="157"/>
        <v>5.0236434795287365E-3</v>
      </c>
      <c r="V1127" s="35">
        <f t="shared" si="158"/>
        <v>4.0662797746071847E-3</v>
      </c>
      <c r="W1127" s="35">
        <f t="shared" si="159"/>
        <v>4.8228007932894067E-3</v>
      </c>
      <c r="X1127" s="28">
        <f t="shared" si="160"/>
        <v>4.6375746824751088E-3</v>
      </c>
      <c r="Y1127" s="12">
        <f t="shared" si="161"/>
        <v>1.475161202998992</v>
      </c>
    </row>
    <row r="1128" spans="1:25" x14ac:dyDescent="0.25">
      <c r="A1128" s="4" t="s">
        <v>10</v>
      </c>
      <c r="B1128" s="4" t="s">
        <v>11</v>
      </c>
      <c r="C1128" s="4" t="s">
        <v>5643</v>
      </c>
      <c r="D1128" s="4" t="s">
        <v>5644</v>
      </c>
      <c r="E1128" s="4">
        <v>19</v>
      </c>
      <c r="F1128" s="4">
        <v>2</v>
      </c>
      <c r="G1128" s="4">
        <v>2</v>
      </c>
      <c r="H1128" s="4">
        <v>2</v>
      </c>
      <c r="I1128" s="4">
        <v>17.2</v>
      </c>
      <c r="J1128" s="4" t="s">
        <v>5645</v>
      </c>
      <c r="K1128" s="28">
        <v>18279.3671875</v>
      </c>
      <c r="L1128" s="28">
        <v>30791.5</v>
      </c>
      <c r="M1128" s="28" t="s">
        <v>29</v>
      </c>
      <c r="N1128" s="35">
        <f t="shared" si="153"/>
        <v>9.4558741536817341E-5</v>
      </c>
      <c r="O1128" s="35">
        <f t="shared" si="154"/>
        <v>3.0366657614871773E-4</v>
      </c>
      <c r="P1128" s="35" t="e">
        <f t="shared" si="155"/>
        <v>#VALUE!</v>
      </c>
      <c r="Q1128" s="28">
        <f t="shared" si="156"/>
        <v>1.9911265884276755E-4</v>
      </c>
      <c r="R1128" s="28" t="s">
        <v>29</v>
      </c>
      <c r="S1128" s="28">
        <v>63684.06640625</v>
      </c>
      <c r="T1128" s="28">
        <v>29985.576171875</v>
      </c>
      <c r="U1128" s="35" t="e">
        <f t="shared" si="157"/>
        <v>#VALUE!</v>
      </c>
      <c r="V1128" s="35">
        <f t="shared" si="158"/>
        <v>4.7340822523803518E-4</v>
      </c>
      <c r="W1128" s="35">
        <f t="shared" si="159"/>
        <v>1.1399419233265305E-4</v>
      </c>
      <c r="X1128" s="28">
        <f t="shared" si="160"/>
        <v>2.937012087853441E-4</v>
      </c>
      <c r="Y1128" s="12">
        <f t="shared" si="161"/>
        <v>1.4750504086094791</v>
      </c>
    </row>
    <row r="1129" spans="1:25" x14ac:dyDescent="0.25">
      <c r="A1129" s="4" t="s">
        <v>10</v>
      </c>
      <c r="B1129" s="4" t="s">
        <v>11</v>
      </c>
      <c r="C1129" s="4" t="s">
        <v>4394</v>
      </c>
      <c r="D1129" s="4" t="s">
        <v>4395</v>
      </c>
      <c r="E1129" s="4">
        <v>11</v>
      </c>
      <c r="F1129" s="4">
        <v>3</v>
      </c>
      <c r="G1129" s="4">
        <v>6</v>
      </c>
      <c r="H1129" s="4">
        <v>1</v>
      </c>
      <c r="I1129" s="4">
        <v>40.1</v>
      </c>
      <c r="J1129" s="4" t="s">
        <v>4396</v>
      </c>
      <c r="K1129" s="28">
        <v>26312.7421875</v>
      </c>
      <c r="L1129" s="28" t="s">
        <v>29</v>
      </c>
      <c r="M1129" s="28" t="s">
        <v>29</v>
      </c>
      <c r="N1129" s="35">
        <f t="shared" si="153"/>
        <v>1.3611520366712488E-4</v>
      </c>
      <c r="O1129" s="35" t="e">
        <f t="shared" si="154"/>
        <v>#VALUE!</v>
      </c>
      <c r="P1129" s="35" t="e">
        <f t="shared" si="155"/>
        <v>#VALUE!</v>
      </c>
      <c r="Q1129" s="28">
        <f t="shared" si="156"/>
        <v>1.3611520366712488E-4</v>
      </c>
      <c r="R1129" s="28" t="s">
        <v>29</v>
      </c>
      <c r="S1129" s="28">
        <v>26964.349609375</v>
      </c>
      <c r="T1129" s="28" t="s">
        <v>29</v>
      </c>
      <c r="U1129" s="35" t="e">
        <f t="shared" si="157"/>
        <v>#VALUE!</v>
      </c>
      <c r="V1129" s="35">
        <f t="shared" si="158"/>
        <v>2.0044487755919031E-4</v>
      </c>
      <c r="W1129" s="35" t="e">
        <f t="shared" si="159"/>
        <v>#VALUE!</v>
      </c>
      <c r="X1129" s="28">
        <f t="shared" si="160"/>
        <v>2.0044487755919031E-4</v>
      </c>
      <c r="Y1129" s="12">
        <f t="shared" si="161"/>
        <v>1.4726119651511245</v>
      </c>
    </row>
    <row r="1130" spans="1:25" x14ac:dyDescent="0.25">
      <c r="A1130" s="4" t="s">
        <v>10</v>
      </c>
      <c r="B1130" s="4" t="s">
        <v>11</v>
      </c>
      <c r="C1130" s="4" t="s">
        <v>736</v>
      </c>
      <c r="D1130" s="4" t="s">
        <v>737</v>
      </c>
      <c r="E1130" s="4">
        <v>65</v>
      </c>
      <c r="F1130" s="4">
        <v>19</v>
      </c>
      <c r="G1130" s="4">
        <v>134</v>
      </c>
      <c r="H1130" s="4">
        <v>19</v>
      </c>
      <c r="I1130" s="4">
        <v>35.6</v>
      </c>
      <c r="J1130" s="4" t="s">
        <v>738</v>
      </c>
      <c r="K1130" s="28">
        <v>3541338.8955078102</v>
      </c>
      <c r="L1130" s="28">
        <v>2083948.5957031299</v>
      </c>
      <c r="M1130" s="28">
        <v>679768.88964843797</v>
      </c>
      <c r="N1130" s="35">
        <f t="shared" si="153"/>
        <v>1.8319263784120052E-2</v>
      </c>
      <c r="O1130" s="35">
        <f t="shared" si="154"/>
        <v>2.0551955407404572E-2</v>
      </c>
      <c r="P1130" s="35">
        <f t="shared" si="155"/>
        <v>2.1830744008743946E-2</v>
      </c>
      <c r="Q1130" s="28">
        <f t="shared" si="156"/>
        <v>2.0233987733422859E-2</v>
      </c>
      <c r="R1130" s="28">
        <v>272335.416015625</v>
      </c>
      <c r="S1130" s="28">
        <v>6364911.7734375</v>
      </c>
      <c r="T1130" s="28">
        <v>9779967.4599609394</v>
      </c>
      <c r="U1130" s="35">
        <f t="shared" si="157"/>
        <v>4.7520255220797839E-3</v>
      </c>
      <c r="V1130" s="35">
        <f t="shared" si="158"/>
        <v>4.7314842730645797E-2</v>
      </c>
      <c r="W1130" s="35">
        <f t="shared" si="159"/>
        <v>3.7179858917753904E-2</v>
      </c>
      <c r="X1130" s="28">
        <f t="shared" si="160"/>
        <v>2.9748909056826495E-2</v>
      </c>
      <c r="Y1130" s="12">
        <f t="shared" si="161"/>
        <v>1.4702444940048431</v>
      </c>
    </row>
    <row r="1131" spans="1:25" x14ac:dyDescent="0.25">
      <c r="A1131" s="4" t="s">
        <v>10</v>
      </c>
      <c r="B1131" s="4" t="s">
        <v>11</v>
      </c>
      <c r="C1131" s="4" t="s">
        <v>4253</v>
      </c>
      <c r="D1131" s="4" t="s">
        <v>4254</v>
      </c>
      <c r="E1131" s="4">
        <v>8</v>
      </c>
      <c r="F1131" s="4">
        <v>3</v>
      </c>
      <c r="G1131" s="4">
        <v>5</v>
      </c>
      <c r="H1131" s="4">
        <v>3</v>
      </c>
      <c r="I1131" s="4">
        <v>66.7</v>
      </c>
      <c r="J1131" s="4" t="s">
        <v>4255</v>
      </c>
      <c r="K1131" s="28">
        <v>42645.234375</v>
      </c>
      <c r="L1131" s="28">
        <v>13519.6416015625</v>
      </c>
      <c r="M1131" s="28">
        <v>23206.978515625</v>
      </c>
      <c r="N1131" s="35">
        <f t="shared" si="153"/>
        <v>2.2060280608620619E-4</v>
      </c>
      <c r="O1131" s="35">
        <f t="shared" si="154"/>
        <v>1.3333105811357847E-4</v>
      </c>
      <c r="P1131" s="35">
        <f t="shared" si="155"/>
        <v>7.4529095830355805E-4</v>
      </c>
      <c r="Q1131" s="28">
        <f t="shared" si="156"/>
        <v>3.6640827416778091E-4</v>
      </c>
      <c r="R1131" s="28">
        <v>40223.22265625</v>
      </c>
      <c r="S1131" s="28">
        <v>35049.27734375</v>
      </c>
      <c r="T1131" s="28">
        <v>171533.10839843799</v>
      </c>
      <c r="U1131" s="35">
        <f t="shared" si="157"/>
        <v>7.0186163606363711E-4</v>
      </c>
      <c r="V1131" s="35">
        <f t="shared" si="158"/>
        <v>2.6054580241992764E-4</v>
      </c>
      <c r="W1131" s="35">
        <f t="shared" si="159"/>
        <v>6.5210613389946634E-4</v>
      </c>
      <c r="X1131" s="28">
        <f t="shared" si="160"/>
        <v>5.381711907943437E-4</v>
      </c>
      <c r="Y1131" s="12">
        <f t="shared" si="161"/>
        <v>1.4687746667748867</v>
      </c>
    </row>
    <row r="1132" spans="1:25" x14ac:dyDescent="0.25">
      <c r="A1132" s="4" t="s">
        <v>10</v>
      </c>
      <c r="B1132" s="4" t="s">
        <v>11</v>
      </c>
      <c r="C1132" s="4" t="s">
        <v>2823</v>
      </c>
      <c r="D1132" s="4" t="s">
        <v>2824</v>
      </c>
      <c r="E1132" s="4">
        <v>17</v>
      </c>
      <c r="F1132" s="4">
        <v>6</v>
      </c>
      <c r="G1132" s="4">
        <v>17</v>
      </c>
      <c r="H1132" s="4">
        <v>6</v>
      </c>
      <c r="I1132" s="4">
        <v>52.2</v>
      </c>
      <c r="J1132" s="4" t="s">
        <v>2825</v>
      </c>
      <c r="K1132" s="28">
        <v>751762.5</v>
      </c>
      <c r="L1132" s="28">
        <v>605793.171875</v>
      </c>
      <c r="M1132" s="28">
        <v>99539.5771484375</v>
      </c>
      <c r="N1132" s="35">
        <f t="shared" si="153"/>
        <v>3.8888499369487072E-3</v>
      </c>
      <c r="O1132" s="35">
        <f t="shared" si="154"/>
        <v>5.974348062210446E-3</v>
      </c>
      <c r="P1132" s="35">
        <f t="shared" si="155"/>
        <v>3.1967085586838183E-3</v>
      </c>
      <c r="Q1132" s="28">
        <f t="shared" si="156"/>
        <v>4.3533021859476573E-3</v>
      </c>
      <c r="R1132" s="28">
        <v>4477.837890625</v>
      </c>
      <c r="S1132" s="28">
        <v>1729017.71875</v>
      </c>
      <c r="T1132" s="28">
        <v>1641520.0371093799</v>
      </c>
      <c r="U1132" s="35">
        <f t="shared" si="157"/>
        <v>7.8134530761012188E-5</v>
      </c>
      <c r="V1132" s="35">
        <f t="shared" si="158"/>
        <v>1.2852998494427524E-2</v>
      </c>
      <c r="W1132" s="35">
        <f t="shared" si="159"/>
        <v>6.240458737746828E-3</v>
      </c>
      <c r="X1132" s="28">
        <f t="shared" si="160"/>
        <v>6.3905305876451211E-3</v>
      </c>
      <c r="Y1132" s="12">
        <f t="shared" si="161"/>
        <v>1.4679731189517655</v>
      </c>
    </row>
    <row r="1133" spans="1:25" x14ac:dyDescent="0.25">
      <c r="A1133" s="29" t="s">
        <v>7735</v>
      </c>
      <c r="B1133" s="29" t="s">
        <v>11</v>
      </c>
      <c r="C1133" s="29" t="s">
        <v>8216</v>
      </c>
      <c r="D1133" s="29" t="s">
        <v>8217</v>
      </c>
      <c r="E1133" s="29">
        <v>1</v>
      </c>
      <c r="F1133" s="29">
        <v>1</v>
      </c>
      <c r="G1133" s="29">
        <v>1</v>
      </c>
      <c r="H1133" s="29">
        <v>1</v>
      </c>
      <c r="I1133" s="29">
        <v>57.3</v>
      </c>
      <c r="J1133" s="29" t="s">
        <v>8218</v>
      </c>
      <c r="K1133" s="30">
        <v>53224.6640625</v>
      </c>
      <c r="L1133" s="30">
        <v>52964.0234375</v>
      </c>
      <c r="M1133" s="30" t="s">
        <v>29</v>
      </c>
      <c r="N1133" s="35">
        <f t="shared" si="153"/>
        <v>2.753299499290923E-4</v>
      </c>
      <c r="O1133" s="35">
        <f t="shared" si="154"/>
        <v>5.2233258062536953E-4</v>
      </c>
      <c r="P1133" s="35" t="e">
        <f t="shared" si="155"/>
        <v>#VALUE!</v>
      </c>
      <c r="Q1133" s="28">
        <f t="shared" si="156"/>
        <v>3.9883126527723094E-4</v>
      </c>
      <c r="R1133" s="30" t="s">
        <v>29</v>
      </c>
      <c r="S1133" s="30">
        <v>97736.3046875</v>
      </c>
      <c r="T1133" s="30">
        <v>116868</v>
      </c>
      <c r="U1133" s="35" t="e">
        <f t="shared" si="157"/>
        <v>#VALUE!</v>
      </c>
      <c r="V1133" s="35">
        <f t="shared" si="158"/>
        <v>7.2654233867974771E-4</v>
      </c>
      <c r="W1133" s="35">
        <f t="shared" si="159"/>
        <v>4.4428938744315796E-4</v>
      </c>
      <c r="X1133" s="28">
        <f t="shared" si="160"/>
        <v>5.8541586306145286E-4</v>
      </c>
      <c r="Y1133" s="12">
        <f t="shared" si="161"/>
        <v>1.4678284127362116</v>
      </c>
    </row>
    <row r="1134" spans="1:25" x14ac:dyDescent="0.25">
      <c r="A1134" s="4" t="s">
        <v>10</v>
      </c>
      <c r="B1134" s="4" t="s">
        <v>11</v>
      </c>
      <c r="C1134" s="4" t="s">
        <v>5305</v>
      </c>
      <c r="D1134" s="4" t="s">
        <v>5306</v>
      </c>
      <c r="E1134" s="4">
        <v>7</v>
      </c>
      <c r="F1134" s="4">
        <v>2</v>
      </c>
      <c r="G1134" s="4">
        <v>2</v>
      </c>
      <c r="H1134" s="4">
        <v>2</v>
      </c>
      <c r="I1134" s="4">
        <v>40.4</v>
      </c>
      <c r="J1134" s="4" t="s">
        <v>5307</v>
      </c>
      <c r="K1134" s="28">
        <v>101665.1796875</v>
      </c>
      <c r="L1134" s="28">
        <v>103556.9921875</v>
      </c>
      <c r="M1134" s="28">
        <v>33188.14453125</v>
      </c>
      <c r="N1134" s="35">
        <f t="shared" si="153"/>
        <v>5.2591161120382215E-4</v>
      </c>
      <c r="O1134" s="35">
        <f t="shared" si="154"/>
        <v>1.0212817580773146E-3</v>
      </c>
      <c r="P1134" s="35">
        <f t="shared" si="155"/>
        <v>1.0658356073953625E-3</v>
      </c>
      <c r="Q1134" s="28">
        <f t="shared" si="156"/>
        <v>8.7100965889216637E-4</v>
      </c>
      <c r="R1134" s="28" t="s">
        <v>29</v>
      </c>
      <c r="S1134" s="28">
        <v>300958.171875</v>
      </c>
      <c r="T1134" s="28">
        <v>84037.640625</v>
      </c>
      <c r="U1134" s="35" t="e">
        <f t="shared" si="157"/>
        <v>#VALUE!</v>
      </c>
      <c r="V1134" s="35">
        <f t="shared" si="158"/>
        <v>2.2372326715029709E-3</v>
      </c>
      <c r="W1134" s="35">
        <f t="shared" si="159"/>
        <v>3.1948036995113713E-4</v>
      </c>
      <c r="X1134" s="28">
        <f t="shared" si="160"/>
        <v>1.2783565207270539E-3</v>
      </c>
      <c r="Y1134" s="12">
        <f t="shared" si="161"/>
        <v>1.4676720374754402</v>
      </c>
    </row>
    <row r="1135" spans="1:25" x14ac:dyDescent="0.25">
      <c r="A1135" s="4" t="s">
        <v>10</v>
      </c>
      <c r="B1135" s="4" t="s">
        <v>11</v>
      </c>
      <c r="C1135" s="4" t="s">
        <v>4869</v>
      </c>
      <c r="D1135" s="4" t="s">
        <v>4870</v>
      </c>
      <c r="E1135" s="4">
        <v>20</v>
      </c>
      <c r="F1135" s="4">
        <v>3</v>
      </c>
      <c r="G1135" s="4">
        <v>5</v>
      </c>
      <c r="H1135" s="4">
        <v>3</v>
      </c>
      <c r="I1135" s="4">
        <v>20.100000000000001</v>
      </c>
      <c r="J1135" s="4" t="s">
        <v>29</v>
      </c>
      <c r="K1135" s="28">
        <v>150554.90722656299</v>
      </c>
      <c r="L1135" s="28">
        <v>94402.046875</v>
      </c>
      <c r="M1135" s="28" t="s">
        <v>29</v>
      </c>
      <c r="N1135" s="35">
        <f t="shared" si="153"/>
        <v>7.7881703526757186E-4</v>
      </c>
      <c r="O1135" s="35">
        <f t="shared" si="154"/>
        <v>9.3099544861283178E-4</v>
      </c>
      <c r="P1135" s="35" t="e">
        <f t="shared" si="155"/>
        <v>#VALUE!</v>
      </c>
      <c r="Q1135" s="28">
        <f t="shared" si="156"/>
        <v>8.5490624194020182E-4</v>
      </c>
      <c r="R1135" s="28">
        <v>3935.97875976563</v>
      </c>
      <c r="S1135" s="28">
        <v>351075.2890625</v>
      </c>
      <c r="T1135" s="28">
        <v>284176.80859375</v>
      </c>
      <c r="U1135" s="35">
        <f t="shared" si="157"/>
        <v>6.8679541553629914E-5</v>
      </c>
      <c r="V1135" s="35">
        <f t="shared" si="158"/>
        <v>2.6097882704251615E-3</v>
      </c>
      <c r="W1135" s="35">
        <f t="shared" si="159"/>
        <v>1.0803362786705405E-3</v>
      </c>
      <c r="X1135" s="28">
        <f t="shared" si="160"/>
        <v>1.2529346968831107E-3</v>
      </c>
      <c r="Y1135" s="12">
        <f t="shared" si="161"/>
        <v>1.4655814116406345</v>
      </c>
    </row>
    <row r="1136" spans="1:25" x14ac:dyDescent="0.25">
      <c r="A1136" s="4" t="s">
        <v>10</v>
      </c>
      <c r="B1136" s="4" t="s">
        <v>11</v>
      </c>
      <c r="C1136" s="4" t="s">
        <v>523</v>
      </c>
      <c r="D1136" s="4" t="s">
        <v>524</v>
      </c>
      <c r="E1136" s="4">
        <v>40</v>
      </c>
      <c r="F1136" s="4">
        <v>25</v>
      </c>
      <c r="G1136" s="4">
        <v>61</v>
      </c>
      <c r="H1136" s="4">
        <v>25</v>
      </c>
      <c r="I1136" s="4">
        <v>83.6</v>
      </c>
      <c r="J1136" s="4" t="s">
        <v>525</v>
      </c>
      <c r="K1136" s="28">
        <v>405692.36621093802</v>
      </c>
      <c r="L1136" s="28">
        <v>131578.24316406299</v>
      </c>
      <c r="M1136" s="28">
        <v>300098.07568359398</v>
      </c>
      <c r="N1136" s="35">
        <f t="shared" si="153"/>
        <v>2.0986371796411474E-3</v>
      </c>
      <c r="O1136" s="35">
        <f t="shared" si="154"/>
        <v>1.2976280660992297E-3</v>
      </c>
      <c r="P1136" s="35">
        <f t="shared" si="155"/>
        <v>9.6376347425276149E-3</v>
      </c>
      <c r="Q1136" s="28">
        <f t="shared" si="156"/>
        <v>4.3446333294226641E-3</v>
      </c>
      <c r="R1136" s="28">
        <v>528256.23046875</v>
      </c>
      <c r="S1136" s="28">
        <v>460132.94628906302</v>
      </c>
      <c r="T1136" s="28">
        <v>1699286.9765625</v>
      </c>
      <c r="U1136" s="35">
        <f t="shared" si="157"/>
        <v>9.217629958349358E-3</v>
      </c>
      <c r="V1136" s="35">
        <f t="shared" si="158"/>
        <v>3.4204901440602013E-3</v>
      </c>
      <c r="W1136" s="35">
        <f t="shared" si="159"/>
        <v>6.4600675112698857E-3</v>
      </c>
      <c r="X1136" s="28">
        <f t="shared" si="160"/>
        <v>6.366062537893148E-3</v>
      </c>
      <c r="Y1136" s="12">
        <f t="shared" si="161"/>
        <v>1.4652703819171551</v>
      </c>
    </row>
    <row r="1137" spans="1:25" x14ac:dyDescent="0.25">
      <c r="A1137" s="4" t="s">
        <v>10</v>
      </c>
      <c r="B1137" s="4" t="s">
        <v>11</v>
      </c>
      <c r="C1137" s="4" t="s">
        <v>4500</v>
      </c>
      <c r="D1137" s="4" t="s">
        <v>4501</v>
      </c>
      <c r="E1137" s="4">
        <v>17</v>
      </c>
      <c r="F1137" s="4">
        <v>4</v>
      </c>
      <c r="G1137" s="4">
        <v>10</v>
      </c>
      <c r="H1137" s="4">
        <v>4</v>
      </c>
      <c r="I1137" s="4">
        <v>33.6</v>
      </c>
      <c r="J1137" s="4" t="s">
        <v>4502</v>
      </c>
      <c r="K1137" s="28">
        <v>365459.2265625</v>
      </c>
      <c r="L1137" s="28">
        <v>56623.5234375</v>
      </c>
      <c r="M1137" s="28">
        <v>66746.4140625</v>
      </c>
      <c r="N1137" s="35">
        <f t="shared" si="153"/>
        <v>1.890512083503635E-3</v>
      </c>
      <c r="O1137" s="35">
        <f t="shared" si="154"/>
        <v>5.5842266507777458E-4</v>
      </c>
      <c r="P1137" s="35">
        <f t="shared" si="155"/>
        <v>2.1435577607172608E-3</v>
      </c>
      <c r="Q1137" s="28">
        <f t="shared" si="156"/>
        <v>1.5308308364328901E-3</v>
      </c>
      <c r="R1137" s="28">
        <v>117311.359375</v>
      </c>
      <c r="S1137" s="28">
        <v>454838.6484375</v>
      </c>
      <c r="T1137" s="28">
        <v>341528.3359375</v>
      </c>
      <c r="U1137" s="35">
        <f t="shared" si="157"/>
        <v>2.0469852284944437E-3</v>
      </c>
      <c r="V1137" s="35">
        <f t="shared" si="158"/>
        <v>3.3811339237177136E-3</v>
      </c>
      <c r="W1137" s="35">
        <f t="shared" si="159"/>
        <v>1.2983658073052755E-3</v>
      </c>
      <c r="X1137" s="28">
        <f t="shared" si="160"/>
        <v>2.2421616531724778E-3</v>
      </c>
      <c r="Y1137" s="12">
        <f t="shared" si="161"/>
        <v>1.4646697726556879</v>
      </c>
    </row>
    <row r="1138" spans="1:25" x14ac:dyDescent="0.25">
      <c r="A1138" s="4" t="s">
        <v>10</v>
      </c>
      <c r="B1138" s="4" t="s">
        <v>11</v>
      </c>
      <c r="C1138" s="4" t="s">
        <v>3725</v>
      </c>
      <c r="D1138" s="4" t="s">
        <v>3726</v>
      </c>
      <c r="E1138" s="4">
        <v>12</v>
      </c>
      <c r="F1138" s="4">
        <v>4</v>
      </c>
      <c r="G1138" s="4">
        <v>6</v>
      </c>
      <c r="H1138" s="4">
        <v>4</v>
      </c>
      <c r="I1138" s="4">
        <v>56.9</v>
      </c>
      <c r="J1138" s="4" t="s">
        <v>3727</v>
      </c>
      <c r="K1138" s="28">
        <v>85055.6767578125</v>
      </c>
      <c r="L1138" s="28">
        <v>28132.279296875</v>
      </c>
      <c r="M1138" s="28" t="s">
        <v>29</v>
      </c>
      <c r="N1138" s="35">
        <f t="shared" si="153"/>
        <v>4.3999103865482618E-4</v>
      </c>
      <c r="O1138" s="35">
        <f t="shared" si="154"/>
        <v>2.7744127221283432E-4</v>
      </c>
      <c r="P1138" s="35" t="e">
        <f t="shared" si="155"/>
        <v>#VALUE!</v>
      </c>
      <c r="Q1138" s="28">
        <f t="shared" si="156"/>
        <v>3.5871615543383022E-4</v>
      </c>
      <c r="R1138" s="28" t="s">
        <v>29</v>
      </c>
      <c r="S1138" s="28">
        <v>63834.067871093801</v>
      </c>
      <c r="T1138" s="28">
        <v>151044.650390625</v>
      </c>
      <c r="U1138" s="35" t="e">
        <f t="shared" si="157"/>
        <v>#VALUE!</v>
      </c>
      <c r="V1138" s="35">
        <f t="shared" si="158"/>
        <v>4.7452329108200645E-4</v>
      </c>
      <c r="W1138" s="35">
        <f t="shared" si="159"/>
        <v>5.7421651092357808E-4</v>
      </c>
      <c r="X1138" s="28">
        <f t="shared" si="160"/>
        <v>5.2436990100279224E-4</v>
      </c>
      <c r="Y1138" s="12">
        <f t="shared" si="161"/>
        <v>1.4617961668568311</v>
      </c>
    </row>
    <row r="1139" spans="1:25" x14ac:dyDescent="0.25">
      <c r="A1139" s="4" t="s">
        <v>10</v>
      </c>
      <c r="B1139" s="4" t="s">
        <v>11</v>
      </c>
      <c r="C1139" s="4" t="s">
        <v>4550</v>
      </c>
      <c r="D1139" s="4" t="s">
        <v>4551</v>
      </c>
      <c r="E1139" s="4">
        <v>14</v>
      </c>
      <c r="F1139" s="4">
        <v>4</v>
      </c>
      <c r="G1139" s="4">
        <v>7</v>
      </c>
      <c r="H1139" s="4">
        <v>4</v>
      </c>
      <c r="I1139" s="4">
        <v>40</v>
      </c>
      <c r="J1139" s="4" t="s">
        <v>4552</v>
      </c>
      <c r="K1139" s="28">
        <v>11195.1042480469</v>
      </c>
      <c r="L1139" s="28">
        <v>11515.0233154297</v>
      </c>
      <c r="M1139" s="28">
        <v>3648.2626953125</v>
      </c>
      <c r="N1139" s="35">
        <f t="shared" si="153"/>
        <v>5.7912014032558675E-5</v>
      </c>
      <c r="O1139" s="35">
        <f t="shared" si="154"/>
        <v>1.1356146028836507E-4</v>
      </c>
      <c r="P1139" s="35">
        <f t="shared" si="155"/>
        <v>1.1716377461641077E-4</v>
      </c>
      <c r="Q1139" s="28">
        <f t="shared" si="156"/>
        <v>9.6212416312444838E-5</v>
      </c>
      <c r="R1139" s="28" t="s">
        <v>29</v>
      </c>
      <c r="S1139" s="28">
        <v>15362.203125</v>
      </c>
      <c r="T1139" s="28">
        <v>43809.1875</v>
      </c>
      <c r="U1139" s="35" t="e">
        <f t="shared" si="157"/>
        <v>#VALUE!</v>
      </c>
      <c r="V1139" s="35">
        <f t="shared" si="158"/>
        <v>1.1419800473731542E-4</v>
      </c>
      <c r="W1139" s="35">
        <f t="shared" si="159"/>
        <v>1.6654650613305141E-4</v>
      </c>
      <c r="X1139" s="28">
        <f t="shared" si="160"/>
        <v>1.4037225543518341E-4</v>
      </c>
      <c r="Y1139" s="12">
        <f t="shared" si="161"/>
        <v>1.4589827468767833</v>
      </c>
    </row>
    <row r="1140" spans="1:25" x14ac:dyDescent="0.25">
      <c r="A1140" s="4" t="s">
        <v>10</v>
      </c>
      <c r="B1140" s="4" t="s">
        <v>11</v>
      </c>
      <c r="C1140" s="4" t="s">
        <v>3353</v>
      </c>
      <c r="D1140" s="4" t="s">
        <v>3354</v>
      </c>
      <c r="E1140" s="4">
        <v>8</v>
      </c>
      <c r="F1140" s="4">
        <v>6</v>
      </c>
      <c r="G1140" s="4">
        <v>10</v>
      </c>
      <c r="H1140" s="4">
        <v>6</v>
      </c>
      <c r="I1140" s="4">
        <v>112</v>
      </c>
      <c r="J1140" s="4" t="s">
        <v>3355</v>
      </c>
      <c r="K1140" s="28" t="s">
        <v>29</v>
      </c>
      <c r="L1140" s="28">
        <v>20172.404296875</v>
      </c>
      <c r="M1140" s="28">
        <v>19067.62890625</v>
      </c>
      <c r="N1140" s="35" t="e">
        <f t="shared" si="153"/>
        <v>#VALUE!</v>
      </c>
      <c r="O1140" s="35">
        <f t="shared" si="154"/>
        <v>1.9894077734178956E-4</v>
      </c>
      <c r="P1140" s="35">
        <f t="shared" si="155"/>
        <v>6.1235595191970482E-4</v>
      </c>
      <c r="Q1140" s="28">
        <f t="shared" si="156"/>
        <v>4.0564836463074719E-4</v>
      </c>
      <c r="R1140" s="28">
        <v>69571.94921875</v>
      </c>
      <c r="S1140" s="28">
        <v>58138.81640625</v>
      </c>
      <c r="T1140" s="28">
        <v>32670.603515625</v>
      </c>
      <c r="U1140" s="35">
        <f t="shared" si="157"/>
        <v>1.2139723989823283E-3</v>
      </c>
      <c r="V1140" s="35">
        <f t="shared" si="158"/>
        <v>4.321865019853947E-4</v>
      </c>
      <c r="W1140" s="35">
        <f t="shared" si="159"/>
        <v>1.2420168415096786E-4</v>
      </c>
      <c r="X1140" s="28">
        <f t="shared" si="160"/>
        <v>5.9012019503956357E-4</v>
      </c>
      <c r="Y1140" s="12">
        <f t="shared" si="161"/>
        <v>1.4547579788143286</v>
      </c>
    </row>
    <row r="1141" spans="1:25" x14ac:dyDescent="0.25">
      <c r="A1141" s="4" t="s">
        <v>10</v>
      </c>
      <c r="B1141" s="4" t="s">
        <v>11</v>
      </c>
      <c r="C1141" s="4" t="s">
        <v>3264</v>
      </c>
      <c r="D1141" s="4" t="s">
        <v>3265</v>
      </c>
      <c r="E1141" s="4">
        <v>15</v>
      </c>
      <c r="F1141" s="4">
        <v>5</v>
      </c>
      <c r="G1141" s="4">
        <v>9</v>
      </c>
      <c r="H1141" s="4">
        <v>2</v>
      </c>
      <c r="I1141" s="4">
        <v>49.6</v>
      </c>
      <c r="J1141" s="4" t="s">
        <v>3266</v>
      </c>
      <c r="K1141" s="28">
        <v>99736.59765625</v>
      </c>
      <c r="L1141" s="28">
        <v>71509.857421875</v>
      </c>
      <c r="M1141" s="28">
        <v>28713.903808593801</v>
      </c>
      <c r="N1141" s="35">
        <f t="shared" si="153"/>
        <v>5.1593510118818958E-4</v>
      </c>
      <c r="O1141" s="35">
        <f t="shared" si="154"/>
        <v>7.0523207911870982E-4</v>
      </c>
      <c r="P1141" s="35">
        <f t="shared" si="155"/>
        <v>9.2214558960075448E-4</v>
      </c>
      <c r="Q1141" s="28">
        <f t="shared" si="156"/>
        <v>7.1443758996921796E-4</v>
      </c>
      <c r="R1141" s="28">
        <v>51334.96875</v>
      </c>
      <c r="S1141" s="28">
        <v>163272.12792968799</v>
      </c>
      <c r="T1141" s="28">
        <v>262982.18261718802</v>
      </c>
      <c r="U1141" s="35">
        <f t="shared" si="157"/>
        <v>8.9575232352876214E-4</v>
      </c>
      <c r="V1141" s="35">
        <f t="shared" si="158"/>
        <v>1.2137159681506347E-3</v>
      </c>
      <c r="W1141" s="35">
        <f t="shared" si="159"/>
        <v>9.997620633830917E-4</v>
      </c>
      <c r="X1141" s="28">
        <f t="shared" si="160"/>
        <v>1.0364101183541628E-3</v>
      </c>
      <c r="Y1141" s="12">
        <f t="shared" si="161"/>
        <v>1.4506657165097057</v>
      </c>
    </row>
    <row r="1142" spans="1:25" x14ac:dyDescent="0.25">
      <c r="A1142" s="4" t="s">
        <v>10</v>
      </c>
      <c r="B1142" s="4" t="s">
        <v>11</v>
      </c>
      <c r="C1142" s="4" t="s">
        <v>6145</v>
      </c>
      <c r="D1142" s="4" t="s">
        <v>6146</v>
      </c>
      <c r="E1142" s="4">
        <v>8</v>
      </c>
      <c r="F1142" s="4">
        <v>2</v>
      </c>
      <c r="G1142" s="4">
        <v>3</v>
      </c>
      <c r="H1142" s="4">
        <v>2</v>
      </c>
      <c r="I1142" s="4">
        <v>34.799999999999997</v>
      </c>
      <c r="J1142" s="4" t="s">
        <v>6147</v>
      </c>
      <c r="K1142" s="28">
        <v>34654.83203125</v>
      </c>
      <c r="L1142" s="28" t="s">
        <v>29</v>
      </c>
      <c r="M1142" s="28" t="s">
        <v>29</v>
      </c>
      <c r="N1142" s="35">
        <f t="shared" si="153"/>
        <v>1.7926864050773296E-4</v>
      </c>
      <c r="O1142" s="35" t="e">
        <f t="shared" si="154"/>
        <v>#VALUE!</v>
      </c>
      <c r="P1142" s="35" t="e">
        <f t="shared" si="155"/>
        <v>#VALUE!</v>
      </c>
      <c r="Q1142" s="28">
        <f t="shared" si="156"/>
        <v>1.7926864050773296E-4</v>
      </c>
      <c r="R1142" s="28" t="s">
        <v>29</v>
      </c>
      <c r="S1142" s="28">
        <v>17156.390625</v>
      </c>
      <c r="T1142" s="28">
        <v>103255.58984375</v>
      </c>
      <c r="U1142" s="35" t="e">
        <f t="shared" si="157"/>
        <v>#VALUE!</v>
      </c>
      <c r="V1142" s="35">
        <f t="shared" si="158"/>
        <v>1.275354558149669E-4</v>
      </c>
      <c r="W1142" s="35">
        <f t="shared" si="159"/>
        <v>3.925399832440159E-4</v>
      </c>
      <c r="X1142" s="28">
        <f t="shared" si="160"/>
        <v>2.600377195294914E-4</v>
      </c>
      <c r="Y1142" s="12">
        <f t="shared" si="161"/>
        <v>1.4505477298929723</v>
      </c>
    </row>
    <row r="1143" spans="1:25" x14ac:dyDescent="0.25">
      <c r="A1143" s="4" t="s">
        <v>10</v>
      </c>
      <c r="B1143" s="4" t="s">
        <v>11</v>
      </c>
      <c r="C1143" s="4" t="s">
        <v>1549</v>
      </c>
      <c r="D1143" s="4" t="s">
        <v>1550</v>
      </c>
      <c r="E1143" s="4">
        <v>15</v>
      </c>
      <c r="F1143" s="4">
        <v>15</v>
      </c>
      <c r="G1143" s="4">
        <v>31</v>
      </c>
      <c r="H1143" s="4">
        <v>5</v>
      </c>
      <c r="I1143" s="4">
        <v>114.5</v>
      </c>
      <c r="J1143" s="4" t="s">
        <v>1551</v>
      </c>
      <c r="K1143" s="28">
        <v>76426.9453125</v>
      </c>
      <c r="L1143" s="28">
        <v>32790.535644531301</v>
      </c>
      <c r="M1143" s="28">
        <v>34075.8671875</v>
      </c>
      <c r="N1143" s="35">
        <f t="shared" si="153"/>
        <v>3.9535481147263653E-4</v>
      </c>
      <c r="O1143" s="35">
        <f t="shared" si="154"/>
        <v>3.2338111781684257E-4</v>
      </c>
      <c r="P1143" s="35">
        <f t="shared" si="155"/>
        <v>1.094344776253294E-3</v>
      </c>
      <c r="Q1143" s="28">
        <f t="shared" si="156"/>
        <v>6.0436023518092429E-4</v>
      </c>
      <c r="R1143" s="28">
        <v>73702.65625</v>
      </c>
      <c r="S1143" s="28">
        <v>90293.10546875</v>
      </c>
      <c r="T1143" s="28">
        <v>174028.20703125</v>
      </c>
      <c r="U1143" s="35">
        <f t="shared" si="157"/>
        <v>1.2860497862128169E-3</v>
      </c>
      <c r="V1143" s="35">
        <f t="shared" si="158"/>
        <v>6.7121183089207683E-4</v>
      </c>
      <c r="W1143" s="35">
        <f t="shared" si="159"/>
        <v>6.6159158623186102E-4</v>
      </c>
      <c r="X1143" s="28">
        <f t="shared" si="160"/>
        <v>8.7295106777891818E-4</v>
      </c>
      <c r="Y1143" s="12">
        <f t="shared" si="161"/>
        <v>1.4444217487564965</v>
      </c>
    </row>
    <row r="1144" spans="1:25" x14ac:dyDescent="0.25">
      <c r="A1144" s="4" t="s">
        <v>10</v>
      </c>
      <c r="B1144" s="4" t="s">
        <v>11</v>
      </c>
      <c r="C1144" s="4" t="s">
        <v>976</v>
      </c>
      <c r="D1144" s="4" t="s">
        <v>977</v>
      </c>
      <c r="E1144" s="4">
        <v>85</v>
      </c>
      <c r="F1144" s="4">
        <v>11</v>
      </c>
      <c r="G1144" s="4">
        <v>40</v>
      </c>
      <c r="H1144" s="4">
        <v>11</v>
      </c>
      <c r="I1144" s="4">
        <v>22.1</v>
      </c>
      <c r="J1144" s="4" t="s">
        <v>978</v>
      </c>
      <c r="K1144" s="28">
        <v>302856.06201171898</v>
      </c>
      <c r="L1144" s="28">
        <v>291431.978515625</v>
      </c>
      <c r="M1144" s="28">
        <v>121577.49121093799</v>
      </c>
      <c r="N1144" s="35">
        <f t="shared" si="153"/>
        <v>1.566667368562288E-3</v>
      </c>
      <c r="O1144" s="35">
        <f t="shared" si="154"/>
        <v>2.8741097736741149E-3</v>
      </c>
      <c r="P1144" s="35">
        <f t="shared" si="155"/>
        <v>3.9044550703459854E-3</v>
      </c>
      <c r="Q1144" s="28">
        <f t="shared" si="156"/>
        <v>2.781744070860796E-3</v>
      </c>
      <c r="R1144" s="28" t="s">
        <v>29</v>
      </c>
      <c r="S1144" s="28">
        <v>472902.3046875</v>
      </c>
      <c r="T1144" s="28">
        <v>1186797.4384765599</v>
      </c>
      <c r="U1144" s="35" t="e">
        <f t="shared" si="157"/>
        <v>#VALUE!</v>
      </c>
      <c r="V1144" s="35">
        <f t="shared" si="158"/>
        <v>3.5154137197356259E-3</v>
      </c>
      <c r="W1144" s="35">
        <f t="shared" si="159"/>
        <v>4.5117697484329308E-3</v>
      </c>
      <c r="X1144" s="28">
        <f t="shared" si="160"/>
        <v>4.0135917340842781E-3</v>
      </c>
      <c r="Y1144" s="12">
        <f t="shared" si="161"/>
        <v>1.4428328530030059</v>
      </c>
    </row>
    <row r="1145" spans="1:25" x14ac:dyDescent="0.25">
      <c r="A1145" s="4" t="s">
        <v>10</v>
      </c>
      <c r="B1145" s="4" t="s">
        <v>11</v>
      </c>
      <c r="C1145" s="4" t="s">
        <v>1768</v>
      </c>
      <c r="D1145" s="4" t="s">
        <v>1769</v>
      </c>
      <c r="E1145" s="4">
        <v>38</v>
      </c>
      <c r="F1145" s="4">
        <v>12</v>
      </c>
      <c r="G1145" s="4">
        <v>41</v>
      </c>
      <c r="H1145" s="4">
        <v>11</v>
      </c>
      <c r="I1145" s="4">
        <v>37.299999999999997</v>
      </c>
      <c r="J1145" s="4" t="s">
        <v>29</v>
      </c>
      <c r="K1145" s="28">
        <v>294751.74511718802</v>
      </c>
      <c r="L1145" s="28">
        <v>250607.78808593799</v>
      </c>
      <c r="M1145" s="28">
        <v>167896.78125</v>
      </c>
      <c r="N1145" s="35">
        <f t="shared" si="153"/>
        <v>1.5247439256606949E-3</v>
      </c>
      <c r="O1145" s="35">
        <f t="shared" si="154"/>
        <v>2.4715005428205903E-3</v>
      </c>
      <c r="P1145" s="35">
        <f t="shared" si="155"/>
        <v>5.3919967612175539E-3</v>
      </c>
      <c r="Q1145" s="28">
        <f t="shared" si="156"/>
        <v>3.1294137432329463E-3</v>
      </c>
      <c r="R1145" s="28">
        <v>41952.741699218801</v>
      </c>
      <c r="S1145" s="28">
        <v>690047.53613281297</v>
      </c>
      <c r="T1145" s="28">
        <v>2021108.859375</v>
      </c>
      <c r="U1145" s="35">
        <f t="shared" si="157"/>
        <v>7.3204029866049596E-4</v>
      </c>
      <c r="V1145" s="35">
        <f t="shared" si="158"/>
        <v>5.1296061612430876E-3</v>
      </c>
      <c r="W1145" s="35">
        <f t="shared" si="159"/>
        <v>7.6835165921181024E-3</v>
      </c>
      <c r="X1145" s="28">
        <f t="shared" si="160"/>
        <v>4.5150543506738954E-3</v>
      </c>
      <c r="Y1145" s="12">
        <f t="shared" si="161"/>
        <v>1.4427796134139381</v>
      </c>
    </row>
    <row r="1146" spans="1:25" x14ac:dyDescent="0.25">
      <c r="A1146" s="4" t="s">
        <v>10</v>
      </c>
      <c r="B1146" s="4" t="s">
        <v>11</v>
      </c>
      <c r="C1146" s="4" t="s">
        <v>3356</v>
      </c>
      <c r="D1146" s="4" t="s">
        <v>3357</v>
      </c>
      <c r="E1146" s="4">
        <v>35</v>
      </c>
      <c r="F1146" s="4">
        <v>6</v>
      </c>
      <c r="G1146" s="4">
        <v>8</v>
      </c>
      <c r="H1146" s="4">
        <v>5</v>
      </c>
      <c r="I1146" s="4">
        <v>29.6</v>
      </c>
      <c r="J1146" s="4" t="s">
        <v>3358</v>
      </c>
      <c r="K1146" s="28">
        <v>68955.970703125</v>
      </c>
      <c r="L1146" s="28">
        <v>24811.658203125</v>
      </c>
      <c r="M1146" s="28">
        <v>11864.0595703125</v>
      </c>
      <c r="N1146" s="35">
        <f t="shared" si="153"/>
        <v>3.5670763348941262E-4</v>
      </c>
      <c r="O1146" s="35">
        <f t="shared" si="154"/>
        <v>2.4469322037299951E-4</v>
      </c>
      <c r="P1146" s="35">
        <f t="shared" si="155"/>
        <v>3.8101368174988238E-4</v>
      </c>
      <c r="Q1146" s="28">
        <f t="shared" si="156"/>
        <v>3.2747151187076487E-4</v>
      </c>
      <c r="R1146" s="28" t="s">
        <v>29</v>
      </c>
      <c r="S1146" s="28">
        <v>71254.8486328125</v>
      </c>
      <c r="T1146" s="28">
        <v>109118.65234375</v>
      </c>
      <c r="U1146" s="35" t="e">
        <f t="shared" si="157"/>
        <v>#VALUE!</v>
      </c>
      <c r="V1146" s="35">
        <f t="shared" si="158"/>
        <v>5.2968714679240488E-4</v>
      </c>
      <c r="W1146" s="35">
        <f t="shared" si="159"/>
        <v>4.1482920224892699E-4</v>
      </c>
      <c r="X1146" s="28">
        <f t="shared" si="160"/>
        <v>4.7225817452066596E-4</v>
      </c>
      <c r="Y1146" s="12">
        <f t="shared" si="161"/>
        <v>1.4421351397035125</v>
      </c>
    </row>
    <row r="1147" spans="1:25" x14ac:dyDescent="0.25">
      <c r="A1147" s="4" t="s">
        <v>10</v>
      </c>
      <c r="B1147" s="4" t="s">
        <v>11</v>
      </c>
      <c r="C1147" s="4" t="s">
        <v>1174</v>
      </c>
      <c r="D1147" s="4" t="s">
        <v>1175</v>
      </c>
      <c r="E1147" s="4">
        <v>16</v>
      </c>
      <c r="F1147" s="4">
        <v>13</v>
      </c>
      <c r="G1147" s="4">
        <v>46</v>
      </c>
      <c r="H1147" s="4">
        <v>13</v>
      </c>
      <c r="I1147" s="4">
        <v>88.2</v>
      </c>
      <c r="J1147" s="4" t="s">
        <v>1176</v>
      </c>
      <c r="K1147" s="28">
        <v>252271.94921875</v>
      </c>
      <c r="L1147" s="28">
        <v>187897.884765625</v>
      </c>
      <c r="M1147" s="28">
        <v>224265.12890625</v>
      </c>
      <c r="N1147" s="35">
        <f t="shared" si="153"/>
        <v>1.3049969289679433E-3</v>
      </c>
      <c r="O1147" s="35">
        <f t="shared" si="154"/>
        <v>1.8530538405846955E-3</v>
      </c>
      <c r="P1147" s="35">
        <f t="shared" si="155"/>
        <v>7.2022634365811414E-3</v>
      </c>
      <c r="Q1147" s="28">
        <f t="shared" si="156"/>
        <v>3.4534380687112599E-3</v>
      </c>
      <c r="R1147" s="28" t="s">
        <v>29</v>
      </c>
      <c r="S1147" s="28">
        <v>619843.77734375</v>
      </c>
      <c r="T1147" s="28">
        <v>1407207.74609375</v>
      </c>
      <c r="U1147" s="35" t="e">
        <f t="shared" si="157"/>
        <v>#VALUE!</v>
      </c>
      <c r="V1147" s="35">
        <f t="shared" si="158"/>
        <v>4.6077325007051716E-3</v>
      </c>
      <c r="W1147" s="35">
        <f t="shared" si="159"/>
        <v>5.3496891152176743E-3</v>
      </c>
      <c r="X1147" s="28">
        <f t="shared" si="160"/>
        <v>4.9787108079614225E-3</v>
      </c>
      <c r="Y1147" s="12">
        <f t="shared" si="161"/>
        <v>1.4416678999022436</v>
      </c>
    </row>
    <row r="1148" spans="1:25" x14ac:dyDescent="0.25">
      <c r="A1148" s="4" t="s">
        <v>10</v>
      </c>
      <c r="B1148" s="4" t="s">
        <v>11</v>
      </c>
      <c r="C1148" s="4" t="s">
        <v>517</v>
      </c>
      <c r="D1148" s="4" t="s">
        <v>518</v>
      </c>
      <c r="E1148" s="4">
        <v>43</v>
      </c>
      <c r="F1148" s="4">
        <v>17</v>
      </c>
      <c r="G1148" s="4">
        <v>154</v>
      </c>
      <c r="H1148" s="4">
        <v>17</v>
      </c>
      <c r="I1148" s="4">
        <v>38.200000000000003</v>
      </c>
      <c r="J1148" s="4" t="s">
        <v>519</v>
      </c>
      <c r="K1148" s="28">
        <v>1033772.75390625</v>
      </c>
      <c r="L1148" s="28">
        <v>378195.29199218802</v>
      </c>
      <c r="M1148" s="28">
        <v>665807.73046875</v>
      </c>
      <c r="N1148" s="35">
        <f t="shared" si="153"/>
        <v>5.347682424765284E-3</v>
      </c>
      <c r="O1148" s="35">
        <f t="shared" si="154"/>
        <v>3.729771834266999E-3</v>
      </c>
      <c r="P1148" s="35">
        <f t="shared" si="155"/>
        <v>2.1382382077566542E-2</v>
      </c>
      <c r="Q1148" s="28">
        <f t="shared" si="156"/>
        <v>1.0153278778866275E-2</v>
      </c>
      <c r="R1148" s="28">
        <v>19524.8564453125</v>
      </c>
      <c r="S1148" s="28">
        <v>781366.005859375</v>
      </c>
      <c r="T1148" s="28">
        <v>9921990.5810546894</v>
      </c>
      <c r="U1148" s="35">
        <f t="shared" si="157"/>
        <v>3.4069243545520225E-4</v>
      </c>
      <c r="V1148" s="35">
        <f t="shared" si="158"/>
        <v>5.8084402421092283E-3</v>
      </c>
      <c r="W1148" s="35">
        <f t="shared" si="159"/>
        <v>3.7719778874230503E-2</v>
      </c>
      <c r="X1148" s="28">
        <f t="shared" si="160"/>
        <v>1.4622970517264978E-2</v>
      </c>
      <c r="Y1148" s="12">
        <f t="shared" si="161"/>
        <v>1.4402215122569295</v>
      </c>
    </row>
    <row r="1149" spans="1:25" x14ac:dyDescent="0.25">
      <c r="A1149" s="4" t="s">
        <v>10</v>
      </c>
      <c r="B1149" s="4" t="s">
        <v>11</v>
      </c>
      <c r="C1149" s="4" t="s">
        <v>6165</v>
      </c>
      <c r="D1149" s="4" t="s">
        <v>6166</v>
      </c>
      <c r="E1149" s="4">
        <v>6</v>
      </c>
      <c r="F1149" s="4">
        <v>2</v>
      </c>
      <c r="G1149" s="4">
        <v>4</v>
      </c>
      <c r="H1149" s="4">
        <v>2</v>
      </c>
      <c r="I1149" s="4">
        <v>67.900000000000006</v>
      </c>
      <c r="J1149" s="4" t="s">
        <v>29</v>
      </c>
      <c r="K1149" s="28">
        <v>36870.70703125</v>
      </c>
      <c r="L1149" s="28">
        <v>13289.8974609375</v>
      </c>
      <c r="M1149" s="28">
        <v>15829.7734375</v>
      </c>
      <c r="N1149" s="35">
        <f t="shared" si="153"/>
        <v>1.9073131037226627E-4</v>
      </c>
      <c r="O1149" s="35">
        <f t="shared" si="154"/>
        <v>1.3106531540621366E-4</v>
      </c>
      <c r="P1149" s="35">
        <f t="shared" si="155"/>
        <v>5.0837238492806218E-4</v>
      </c>
      <c r="Q1149" s="28">
        <f t="shared" si="156"/>
        <v>2.7672300356884741E-4</v>
      </c>
      <c r="R1149" s="28" t="s">
        <v>29</v>
      </c>
      <c r="S1149" s="28">
        <v>53560.8359375</v>
      </c>
      <c r="T1149" s="28" t="s">
        <v>29</v>
      </c>
      <c r="U1149" s="35" t="e">
        <f t="shared" si="157"/>
        <v>#VALUE!</v>
      </c>
      <c r="V1149" s="35">
        <f t="shared" si="158"/>
        <v>3.981551699554942E-4</v>
      </c>
      <c r="W1149" s="35" t="e">
        <f t="shared" si="159"/>
        <v>#VALUE!</v>
      </c>
      <c r="X1149" s="28">
        <f t="shared" si="160"/>
        <v>3.981551699554942E-4</v>
      </c>
      <c r="Y1149" s="12">
        <f t="shared" si="161"/>
        <v>1.4388220885887972</v>
      </c>
    </row>
    <row r="1150" spans="1:25" x14ac:dyDescent="0.25">
      <c r="A1150" s="4" t="s">
        <v>10</v>
      </c>
      <c r="B1150" s="4" t="s">
        <v>11</v>
      </c>
      <c r="C1150" s="4" t="s">
        <v>2625</v>
      </c>
      <c r="D1150" s="4" t="s">
        <v>2626</v>
      </c>
      <c r="E1150" s="4">
        <v>37</v>
      </c>
      <c r="F1150" s="4">
        <v>7</v>
      </c>
      <c r="G1150" s="4">
        <v>14</v>
      </c>
      <c r="H1150" s="4">
        <v>7</v>
      </c>
      <c r="I1150" s="4">
        <v>29.3</v>
      </c>
      <c r="J1150" s="4" t="s">
        <v>2627</v>
      </c>
      <c r="K1150" s="28">
        <v>26331.0078125</v>
      </c>
      <c r="L1150" s="28">
        <v>33879.16796875</v>
      </c>
      <c r="M1150" s="28">
        <v>24264.5625</v>
      </c>
      <c r="N1150" s="35">
        <f t="shared" si="153"/>
        <v>1.3620969132064522E-4</v>
      </c>
      <c r="O1150" s="35">
        <f t="shared" si="154"/>
        <v>3.3411723819358008E-4</v>
      </c>
      <c r="P1150" s="35">
        <f t="shared" si="155"/>
        <v>7.7925521524767707E-4</v>
      </c>
      <c r="Q1150" s="28">
        <f t="shared" si="156"/>
        <v>4.1652738158730085E-4</v>
      </c>
      <c r="R1150" s="28" t="s">
        <v>29</v>
      </c>
      <c r="S1150" s="28">
        <v>63951.4365234375</v>
      </c>
      <c r="T1150" s="28">
        <v>189902.1484375</v>
      </c>
      <c r="U1150" s="35" t="e">
        <f t="shared" si="157"/>
        <v>#VALUE!</v>
      </c>
      <c r="V1150" s="35">
        <f t="shared" si="158"/>
        <v>4.7539577439753729E-4</v>
      </c>
      <c r="W1150" s="35">
        <f t="shared" si="159"/>
        <v>7.219385050093826E-4</v>
      </c>
      <c r="X1150" s="28">
        <f t="shared" si="160"/>
        <v>5.9866713970345995E-4</v>
      </c>
      <c r="Y1150" s="12">
        <f t="shared" si="161"/>
        <v>1.4372815958030458</v>
      </c>
    </row>
    <row r="1151" spans="1:25" x14ac:dyDescent="0.25">
      <c r="A1151" s="4" t="s">
        <v>10</v>
      </c>
      <c r="B1151" s="4" t="s">
        <v>11</v>
      </c>
      <c r="C1151" s="4" t="s">
        <v>475</v>
      </c>
      <c r="D1151" s="4" t="s">
        <v>476</v>
      </c>
      <c r="E1151" s="4">
        <v>66</v>
      </c>
      <c r="F1151" s="4">
        <v>21</v>
      </c>
      <c r="G1151" s="4">
        <v>269</v>
      </c>
      <c r="H1151" s="4">
        <v>21</v>
      </c>
      <c r="I1151" s="4">
        <v>24.6</v>
      </c>
      <c r="J1151" s="4" t="s">
        <v>477</v>
      </c>
      <c r="K1151" s="28">
        <v>36963882.550781302</v>
      </c>
      <c r="L1151" s="28">
        <v>17012810.635742199</v>
      </c>
      <c r="M1151" s="28">
        <v>6397651.5439453097</v>
      </c>
      <c r="N1151" s="35">
        <f t="shared" si="153"/>
        <v>0.19121330516883361</v>
      </c>
      <c r="O1151" s="35">
        <f t="shared" si="154"/>
        <v>0.16778078224257745</v>
      </c>
      <c r="P1151" s="35">
        <f t="shared" si="155"/>
        <v>0.20546026045005905</v>
      </c>
      <c r="Q1151" s="28">
        <f t="shared" si="156"/>
        <v>0.18815144928715669</v>
      </c>
      <c r="R1151" s="28">
        <v>14709928.151367201</v>
      </c>
      <c r="S1151" s="28">
        <v>51693241.294921897</v>
      </c>
      <c r="T1151" s="28">
        <v>44620268.4228516</v>
      </c>
      <c r="U1151" s="35">
        <f t="shared" si="157"/>
        <v>0.25667595873482085</v>
      </c>
      <c r="V1151" s="35">
        <f t="shared" si="158"/>
        <v>0.38427203222419831</v>
      </c>
      <c r="W1151" s="35">
        <f t="shared" si="159"/>
        <v>0.16962993912052932</v>
      </c>
      <c r="X1151" s="28">
        <f t="shared" si="160"/>
        <v>0.27019264335984955</v>
      </c>
      <c r="Y1151" s="12">
        <f t="shared" si="161"/>
        <v>1.4360380660554022</v>
      </c>
    </row>
    <row r="1152" spans="1:25" x14ac:dyDescent="0.25">
      <c r="A1152" s="4" t="s">
        <v>10</v>
      </c>
      <c r="B1152" s="4" t="s">
        <v>11</v>
      </c>
      <c r="C1152" s="4" t="s">
        <v>2179</v>
      </c>
      <c r="D1152" s="4" t="s">
        <v>2180</v>
      </c>
      <c r="E1152" s="4">
        <v>38</v>
      </c>
      <c r="F1152" s="4">
        <v>9</v>
      </c>
      <c r="G1152" s="4">
        <v>44</v>
      </c>
      <c r="H1152" s="4">
        <v>4</v>
      </c>
      <c r="I1152" s="4">
        <v>27.7</v>
      </c>
      <c r="J1152" s="4" t="s">
        <v>2181</v>
      </c>
      <c r="K1152" s="28">
        <v>11052.0400390625</v>
      </c>
      <c r="L1152" s="28">
        <v>43361.8203125</v>
      </c>
      <c r="M1152" s="28">
        <v>56806.86328125</v>
      </c>
      <c r="N1152" s="35">
        <f t="shared" si="153"/>
        <v>5.7171946205168239E-5</v>
      </c>
      <c r="O1152" s="35">
        <f t="shared" si="154"/>
        <v>4.2763540294798227E-4</v>
      </c>
      <c r="P1152" s="35">
        <f t="shared" si="155"/>
        <v>1.8243495828031448E-3</v>
      </c>
      <c r="Q1152" s="28">
        <f t="shared" si="156"/>
        <v>7.6971897731876505E-4</v>
      </c>
      <c r="R1152" s="28" t="s">
        <v>29</v>
      </c>
      <c r="S1152" s="28" t="s">
        <v>29</v>
      </c>
      <c r="T1152" s="28">
        <v>289612.10058593802</v>
      </c>
      <c r="U1152" s="35" t="e">
        <f t="shared" si="157"/>
        <v>#VALUE!</v>
      </c>
      <c r="V1152" s="35" t="e">
        <f t="shared" si="158"/>
        <v>#VALUE!</v>
      </c>
      <c r="W1152" s="35">
        <f t="shared" si="159"/>
        <v>1.1009992706767691E-3</v>
      </c>
      <c r="X1152" s="28">
        <f t="shared" si="160"/>
        <v>1.1009992706767691E-3</v>
      </c>
      <c r="Y1152" s="12">
        <f t="shared" si="161"/>
        <v>1.4303912247454051</v>
      </c>
    </row>
    <row r="1153" spans="1:25" x14ac:dyDescent="0.25">
      <c r="A1153" s="29" t="s">
        <v>10</v>
      </c>
      <c r="B1153" s="29" t="s">
        <v>11</v>
      </c>
      <c r="C1153" s="29" t="s">
        <v>7554</v>
      </c>
      <c r="D1153" s="29" t="s">
        <v>7555</v>
      </c>
      <c r="E1153" s="29">
        <v>5</v>
      </c>
      <c r="F1153" s="29">
        <v>1</v>
      </c>
      <c r="G1153" s="29">
        <v>1</v>
      </c>
      <c r="H1153" s="29">
        <v>1</v>
      </c>
      <c r="I1153" s="29">
        <v>22.1</v>
      </c>
      <c r="J1153" s="29" t="s">
        <v>7556</v>
      </c>
      <c r="K1153" s="30">
        <v>31590.00390625</v>
      </c>
      <c r="L1153" s="30" t="s">
        <v>29</v>
      </c>
      <c r="M1153" s="30" t="s">
        <v>29</v>
      </c>
      <c r="N1153" s="35">
        <f t="shared" si="153"/>
        <v>1.634143558624296E-4</v>
      </c>
      <c r="O1153" s="35" t="e">
        <f t="shared" si="154"/>
        <v>#VALUE!</v>
      </c>
      <c r="P1153" s="35" t="e">
        <f t="shared" si="155"/>
        <v>#VALUE!</v>
      </c>
      <c r="Q1153" s="28">
        <f t="shared" si="156"/>
        <v>1.634143558624296E-4</v>
      </c>
      <c r="R1153" s="30" t="s">
        <v>29</v>
      </c>
      <c r="S1153" s="30" t="s">
        <v>29</v>
      </c>
      <c r="T1153" s="30">
        <v>61404.53125</v>
      </c>
      <c r="U1153" s="35" t="e">
        <f t="shared" si="157"/>
        <v>#VALUE!</v>
      </c>
      <c r="V1153" s="35" t="e">
        <f t="shared" si="158"/>
        <v>#VALUE!</v>
      </c>
      <c r="W1153" s="35">
        <f t="shared" si="159"/>
        <v>2.3343756695842104E-4</v>
      </c>
      <c r="X1153" s="28">
        <f t="shared" si="160"/>
        <v>2.3343756695842104E-4</v>
      </c>
      <c r="Y1153" s="12">
        <f t="shared" si="161"/>
        <v>1.4285009767130894</v>
      </c>
    </row>
    <row r="1154" spans="1:25" x14ac:dyDescent="0.25">
      <c r="A1154" s="4" t="s">
        <v>10</v>
      </c>
      <c r="B1154" s="4" t="s">
        <v>11</v>
      </c>
      <c r="C1154" s="4" t="s">
        <v>6745</v>
      </c>
      <c r="D1154" s="4" t="s">
        <v>6746</v>
      </c>
      <c r="E1154" s="4">
        <v>3</v>
      </c>
      <c r="F1154" s="4">
        <v>1</v>
      </c>
      <c r="G1154" s="4">
        <v>2</v>
      </c>
      <c r="H1154" s="4">
        <v>1</v>
      </c>
      <c r="I1154" s="4">
        <v>39.4</v>
      </c>
      <c r="J1154" s="4" t="s">
        <v>6747</v>
      </c>
      <c r="K1154" s="28">
        <v>29056.466796875</v>
      </c>
      <c r="L1154" s="28">
        <v>30360.23046875</v>
      </c>
      <c r="M1154" s="28" t="s">
        <v>29</v>
      </c>
      <c r="N1154" s="35">
        <f t="shared" ref="N1154:N1217" si="162">K1154/$K$2873</f>
        <v>1.503084272905067E-4</v>
      </c>
      <c r="O1154" s="35">
        <f t="shared" ref="O1154:O1217" si="163">L1154/$L$2873</f>
        <v>2.9941338478253065E-4</v>
      </c>
      <c r="P1154" s="35" t="e">
        <f t="shared" ref="P1154:P1217" si="164">M1154/$M$2873</f>
        <v>#VALUE!</v>
      </c>
      <c r="Q1154" s="28">
        <f t="shared" ref="Q1154:Q1217" si="165">AVERAGEIF(N1154:P1154,"&gt;0")</f>
        <v>2.2486090603651866E-4</v>
      </c>
      <c r="R1154" s="28" t="s">
        <v>29</v>
      </c>
      <c r="S1154" s="28">
        <v>56763.91796875</v>
      </c>
      <c r="T1154" s="28">
        <v>57685.5859375</v>
      </c>
      <c r="U1154" s="35" t="e">
        <f t="shared" ref="U1154:U1217" si="166">R1154/$R$2873</f>
        <v>#VALUE!</v>
      </c>
      <c r="V1154" s="35">
        <f t="shared" ref="V1154:V1217" si="167">S1154/$S$2873</f>
        <v>4.2196591988519856E-4</v>
      </c>
      <c r="W1154" s="35">
        <f t="shared" ref="W1154:W1217" si="168">T1154/$T$2873</f>
        <v>2.1929949721456276E-4</v>
      </c>
      <c r="X1154" s="28">
        <f t="shared" ref="X1154:X1217" si="169">AVERAGEIF(U1154:W1154,"&gt;0")</f>
        <v>3.2063270854988066E-4</v>
      </c>
      <c r="Y1154" s="12">
        <f t="shared" ref="Y1154:Y1217" si="170">X1154/Q1154</f>
        <v>1.4259157547724552</v>
      </c>
    </row>
    <row r="1155" spans="1:25" x14ac:dyDescent="0.25">
      <c r="A1155" s="4" t="s">
        <v>10</v>
      </c>
      <c r="B1155" s="4" t="s">
        <v>11</v>
      </c>
      <c r="C1155" s="4" t="s">
        <v>1870</v>
      </c>
      <c r="D1155" s="4" t="s">
        <v>1871</v>
      </c>
      <c r="E1155" s="4">
        <v>21</v>
      </c>
      <c r="F1155" s="4">
        <v>10</v>
      </c>
      <c r="G1155" s="4">
        <v>32</v>
      </c>
      <c r="H1155" s="4">
        <v>6</v>
      </c>
      <c r="I1155" s="4">
        <v>74.2</v>
      </c>
      <c r="J1155" s="4" t="s">
        <v>1872</v>
      </c>
      <c r="K1155" s="28">
        <v>34726.08984375</v>
      </c>
      <c r="L1155" s="28">
        <v>8023.330078125</v>
      </c>
      <c r="M1155" s="28">
        <v>32805.84765625</v>
      </c>
      <c r="N1155" s="35">
        <f t="shared" si="162"/>
        <v>1.7963725551532875E-4</v>
      </c>
      <c r="O1155" s="35">
        <f t="shared" si="163"/>
        <v>7.9126290506641205E-5</v>
      </c>
      <c r="P1155" s="35">
        <f t="shared" si="164"/>
        <v>1.0535581623098951E-3</v>
      </c>
      <c r="Q1155" s="28">
        <f t="shared" si="165"/>
        <v>4.3744056944395503E-4</v>
      </c>
      <c r="R1155" s="28" t="s">
        <v>29</v>
      </c>
      <c r="S1155" s="28">
        <v>140444.095703125</v>
      </c>
      <c r="T1155" s="28">
        <v>53442.9560546875</v>
      </c>
      <c r="U1155" s="35" t="e">
        <f t="shared" si="166"/>
        <v>#VALUE!</v>
      </c>
      <c r="V1155" s="35">
        <f t="shared" si="167"/>
        <v>1.0440192318726062E-3</v>
      </c>
      <c r="W1155" s="35">
        <f t="shared" si="168"/>
        <v>2.0317057029031659E-4</v>
      </c>
      <c r="X1155" s="28">
        <f t="shared" si="169"/>
        <v>6.2359490108146139E-4</v>
      </c>
      <c r="Y1155" s="12">
        <f t="shared" si="170"/>
        <v>1.4255534228892697</v>
      </c>
    </row>
    <row r="1156" spans="1:25" x14ac:dyDescent="0.25">
      <c r="A1156" s="4" t="s">
        <v>10</v>
      </c>
      <c r="B1156" s="4" t="s">
        <v>11</v>
      </c>
      <c r="C1156" s="4" t="s">
        <v>2515</v>
      </c>
      <c r="D1156" s="4" t="s">
        <v>2516</v>
      </c>
      <c r="E1156" s="4">
        <v>31</v>
      </c>
      <c r="F1156" s="4">
        <v>7</v>
      </c>
      <c r="G1156" s="4">
        <v>24</v>
      </c>
      <c r="H1156" s="4">
        <v>7</v>
      </c>
      <c r="I1156" s="4">
        <v>34.200000000000003</v>
      </c>
      <c r="J1156" s="4" t="s">
        <v>2517</v>
      </c>
      <c r="K1156" s="28">
        <v>1298843.421875</v>
      </c>
      <c r="L1156" s="28">
        <v>869517.041015625</v>
      </c>
      <c r="M1156" s="28">
        <v>119197.38671875</v>
      </c>
      <c r="N1156" s="35">
        <f t="shared" si="162"/>
        <v>6.7188868283065955E-3</v>
      </c>
      <c r="O1156" s="35">
        <f t="shared" si="163"/>
        <v>8.5751997385050752E-3</v>
      </c>
      <c r="P1156" s="35">
        <f t="shared" si="164"/>
        <v>3.8280181332129991E-3</v>
      </c>
      <c r="Q1156" s="28">
        <f t="shared" si="165"/>
        <v>6.374034900008224E-3</v>
      </c>
      <c r="R1156" s="28">
        <v>140432.35546875</v>
      </c>
      <c r="S1156" s="28">
        <v>2258019.1987304701</v>
      </c>
      <c r="T1156" s="28">
        <v>2101680.75</v>
      </c>
      <c r="U1156" s="35">
        <f t="shared" si="166"/>
        <v>2.4504272968852224E-3</v>
      </c>
      <c r="V1156" s="35">
        <f t="shared" si="167"/>
        <v>1.6785436636619879E-2</v>
      </c>
      <c r="W1156" s="35">
        <f t="shared" si="168"/>
        <v>7.9898214482884682E-3</v>
      </c>
      <c r="X1156" s="28">
        <f t="shared" si="169"/>
        <v>9.0752284605978562E-3</v>
      </c>
      <c r="Y1156" s="12">
        <f t="shared" si="170"/>
        <v>1.4237807923809997</v>
      </c>
    </row>
    <row r="1157" spans="1:25" x14ac:dyDescent="0.25">
      <c r="A1157" s="29" t="s">
        <v>10</v>
      </c>
      <c r="B1157" s="29" t="s">
        <v>11</v>
      </c>
      <c r="C1157" s="29" t="s">
        <v>7298</v>
      </c>
      <c r="D1157" s="29" t="s">
        <v>7299</v>
      </c>
      <c r="E1157" s="29">
        <v>1</v>
      </c>
      <c r="F1157" s="29">
        <v>1</v>
      </c>
      <c r="G1157" s="29">
        <v>1</v>
      </c>
      <c r="H1157" s="29">
        <v>1</v>
      </c>
      <c r="I1157" s="29">
        <v>90.6</v>
      </c>
      <c r="J1157" s="29" t="s">
        <v>7300</v>
      </c>
      <c r="K1157" s="30">
        <v>36333.68359375</v>
      </c>
      <c r="L1157" s="30">
        <v>22227.22265625</v>
      </c>
      <c r="M1157" s="30" t="s">
        <v>29</v>
      </c>
      <c r="N1157" s="35">
        <f t="shared" si="162"/>
        <v>1.879533006137829E-4</v>
      </c>
      <c r="O1157" s="35">
        <f t="shared" si="163"/>
        <v>2.1920544959870889E-4</v>
      </c>
      <c r="P1157" s="35" t="e">
        <f t="shared" si="164"/>
        <v>#VALUE!</v>
      </c>
      <c r="Q1157" s="28">
        <f t="shared" si="165"/>
        <v>2.0357937510624588E-4</v>
      </c>
      <c r="R1157" s="30" t="s">
        <v>29</v>
      </c>
      <c r="S1157" s="30">
        <v>47434.3203125</v>
      </c>
      <c r="T1157" s="30">
        <v>59713.67578125</v>
      </c>
      <c r="U1157" s="35" t="e">
        <f t="shared" si="166"/>
        <v>#VALUE!</v>
      </c>
      <c r="V1157" s="35">
        <f t="shared" si="167"/>
        <v>3.5261249260159176E-4</v>
      </c>
      <c r="W1157" s="35">
        <f t="shared" si="168"/>
        <v>2.2700955295573553E-4</v>
      </c>
      <c r="X1157" s="28">
        <f t="shared" si="169"/>
        <v>2.8981102277866367E-4</v>
      </c>
      <c r="Y1157" s="12">
        <f t="shared" si="170"/>
        <v>1.4235775241348219</v>
      </c>
    </row>
    <row r="1158" spans="1:25" x14ac:dyDescent="0.25">
      <c r="A1158" s="4" t="s">
        <v>10</v>
      </c>
      <c r="B1158" s="4" t="s">
        <v>11</v>
      </c>
      <c r="C1158" s="4" t="s">
        <v>3441</v>
      </c>
      <c r="D1158" s="4" t="s">
        <v>3442</v>
      </c>
      <c r="E1158" s="4">
        <v>16</v>
      </c>
      <c r="F1158" s="4">
        <v>5</v>
      </c>
      <c r="G1158" s="4">
        <v>5</v>
      </c>
      <c r="H1158" s="4">
        <v>4</v>
      </c>
      <c r="I1158" s="4">
        <v>43.4</v>
      </c>
      <c r="J1158" s="4" t="s">
        <v>3443</v>
      </c>
      <c r="K1158" s="28">
        <v>112466.828125</v>
      </c>
      <c r="L1158" s="28">
        <v>36561.88671875</v>
      </c>
      <c r="M1158" s="28">
        <v>32565.72265625</v>
      </c>
      <c r="N1158" s="35">
        <f t="shared" si="162"/>
        <v>5.8178828747473745E-4</v>
      </c>
      <c r="O1158" s="35">
        <f t="shared" si="163"/>
        <v>3.6057428048065499E-4</v>
      </c>
      <c r="P1158" s="35">
        <f t="shared" si="164"/>
        <v>1.0458465599036558E-3</v>
      </c>
      <c r="Q1158" s="28">
        <f t="shared" si="165"/>
        <v>6.6273637595301615E-4</v>
      </c>
      <c r="R1158" s="28" t="s">
        <v>29</v>
      </c>
      <c r="S1158" s="28">
        <v>158241.14453125</v>
      </c>
      <c r="T1158" s="28">
        <v>185647.34765625</v>
      </c>
      <c r="U1158" s="35" t="e">
        <f t="shared" si="166"/>
        <v>#VALUE!</v>
      </c>
      <c r="V1158" s="35">
        <f t="shared" si="167"/>
        <v>1.176317148378931E-3</v>
      </c>
      <c r="W1158" s="35">
        <f t="shared" si="168"/>
        <v>7.057633087812087E-4</v>
      </c>
      <c r="X1158" s="28">
        <f t="shared" si="169"/>
        <v>9.4104022858006978E-4</v>
      </c>
      <c r="Y1158" s="12">
        <f t="shared" si="170"/>
        <v>1.419931458005232</v>
      </c>
    </row>
    <row r="1159" spans="1:25" x14ac:dyDescent="0.25">
      <c r="A1159" s="4" t="s">
        <v>10</v>
      </c>
      <c r="B1159" s="4" t="s">
        <v>11</v>
      </c>
      <c r="C1159" s="4" t="s">
        <v>3841</v>
      </c>
      <c r="D1159" s="4" t="s">
        <v>3842</v>
      </c>
      <c r="E1159" s="4">
        <v>3</v>
      </c>
      <c r="F1159" s="4">
        <v>4</v>
      </c>
      <c r="G1159" s="4">
        <v>7</v>
      </c>
      <c r="H1159" s="4">
        <v>4</v>
      </c>
      <c r="I1159" s="4">
        <v>189</v>
      </c>
      <c r="J1159" s="4" t="s">
        <v>3843</v>
      </c>
      <c r="K1159" s="28">
        <v>15188.2724609375</v>
      </c>
      <c r="L1159" s="28">
        <v>25347.5498046875</v>
      </c>
      <c r="M1159" s="28">
        <v>32782.5869140625</v>
      </c>
      <c r="N1159" s="35">
        <f t="shared" si="162"/>
        <v>7.8568580372227379E-5</v>
      </c>
      <c r="O1159" s="35">
        <f t="shared" si="163"/>
        <v>2.4997819732551361E-4</v>
      </c>
      <c r="P1159" s="35">
        <f t="shared" si="164"/>
        <v>1.0528111447339493E-3</v>
      </c>
      <c r="Q1159" s="28">
        <f t="shared" si="165"/>
        <v>4.6045264081056339E-4</v>
      </c>
      <c r="R1159" s="28" t="s">
        <v>29</v>
      </c>
      <c r="S1159" s="28" t="s">
        <v>29</v>
      </c>
      <c r="T1159" s="28">
        <v>171588.4140625</v>
      </c>
      <c r="U1159" s="35" t="e">
        <f t="shared" si="166"/>
        <v>#VALUE!</v>
      </c>
      <c r="V1159" s="35" t="e">
        <f t="shared" si="167"/>
        <v>#VALUE!</v>
      </c>
      <c r="W1159" s="35">
        <f t="shared" si="168"/>
        <v>6.5231638580424988E-4</v>
      </c>
      <c r="X1159" s="28">
        <f t="shared" si="169"/>
        <v>6.5231638580424988E-4</v>
      </c>
      <c r="Y1159" s="12">
        <f t="shared" si="170"/>
        <v>1.4166850789604264</v>
      </c>
    </row>
    <row r="1160" spans="1:25" x14ac:dyDescent="0.25">
      <c r="A1160" s="4" t="s">
        <v>10</v>
      </c>
      <c r="B1160" s="4" t="s">
        <v>11</v>
      </c>
      <c r="C1160" s="4" t="s">
        <v>946</v>
      </c>
      <c r="D1160" s="4" t="s">
        <v>947</v>
      </c>
      <c r="E1160" s="4">
        <v>55</v>
      </c>
      <c r="F1160" s="4">
        <v>17</v>
      </c>
      <c r="G1160" s="4">
        <v>195</v>
      </c>
      <c r="H1160" s="4">
        <v>7</v>
      </c>
      <c r="I1160" s="4">
        <v>32.9</v>
      </c>
      <c r="J1160" s="4" t="s">
        <v>948</v>
      </c>
      <c r="K1160" s="28">
        <v>7031501.2714843797</v>
      </c>
      <c r="L1160" s="28">
        <v>4523834.9916992197</v>
      </c>
      <c r="M1160" s="28">
        <v>1272723.79931641</v>
      </c>
      <c r="N1160" s="35">
        <f t="shared" si="162"/>
        <v>3.6373792622359832E-2</v>
      </c>
      <c r="O1160" s="35">
        <f t="shared" si="163"/>
        <v>4.4614178685386065E-2</v>
      </c>
      <c r="P1160" s="35">
        <f t="shared" si="164"/>
        <v>4.0873461377560399E-2</v>
      </c>
      <c r="Q1160" s="28">
        <f t="shared" si="165"/>
        <v>4.0620477561768766E-2</v>
      </c>
      <c r="R1160" s="28">
        <v>3402164.06005859</v>
      </c>
      <c r="S1160" s="28">
        <v>9841433.0854492206</v>
      </c>
      <c r="T1160" s="28">
        <v>10507883.7348633</v>
      </c>
      <c r="U1160" s="35">
        <f t="shared" si="166"/>
        <v>5.936492095017646E-2</v>
      </c>
      <c r="V1160" s="35">
        <f t="shared" si="167"/>
        <v>7.3158258159283576E-2</v>
      </c>
      <c r="W1160" s="35">
        <f t="shared" si="168"/>
        <v>3.994713033410633E-2</v>
      </c>
      <c r="X1160" s="28">
        <f t="shared" si="169"/>
        <v>5.7490103147855458E-2</v>
      </c>
      <c r="Y1160" s="12">
        <f t="shared" si="170"/>
        <v>1.4152985538004621</v>
      </c>
    </row>
    <row r="1161" spans="1:25" x14ac:dyDescent="0.25">
      <c r="A1161" s="4" t="s">
        <v>10</v>
      </c>
      <c r="B1161" s="4" t="s">
        <v>11</v>
      </c>
      <c r="C1161" s="4" t="s">
        <v>2605</v>
      </c>
      <c r="D1161" s="4" t="s">
        <v>2606</v>
      </c>
      <c r="E1161" s="4">
        <v>63</v>
      </c>
      <c r="F1161" s="4">
        <v>4</v>
      </c>
      <c r="G1161" s="4">
        <v>73</v>
      </c>
      <c r="H1161" s="4">
        <v>2</v>
      </c>
      <c r="I1161" s="4">
        <v>12</v>
      </c>
      <c r="J1161" s="4" t="s">
        <v>29</v>
      </c>
      <c r="K1161" s="28">
        <v>2432594.078125</v>
      </c>
      <c r="L1161" s="28">
        <v>466934.734375</v>
      </c>
      <c r="M1161" s="28">
        <v>459218.11328125</v>
      </c>
      <c r="N1161" s="35">
        <f t="shared" si="162"/>
        <v>1.2583752617799112E-2</v>
      </c>
      <c r="O1161" s="35">
        <f t="shared" si="163"/>
        <v>4.6049225296775805E-3</v>
      </c>
      <c r="P1161" s="35">
        <f t="shared" si="164"/>
        <v>1.4747766818817057E-2</v>
      </c>
      <c r="Q1161" s="28">
        <f t="shared" si="165"/>
        <v>1.064548065543125E-2</v>
      </c>
      <c r="R1161" s="28">
        <v>1245558.078125</v>
      </c>
      <c r="S1161" s="28">
        <v>1804008.90625</v>
      </c>
      <c r="T1161" s="28">
        <v>2635683.953125</v>
      </c>
      <c r="U1161" s="35">
        <f t="shared" si="166"/>
        <v>2.1733948022915436E-2</v>
      </c>
      <c r="V1161" s="35">
        <f t="shared" si="167"/>
        <v>1.3410460462330121E-2</v>
      </c>
      <c r="W1161" s="35">
        <f t="shared" si="168"/>
        <v>1.0019906296228799E-2</v>
      </c>
      <c r="X1161" s="28">
        <f t="shared" si="169"/>
        <v>1.5054771593824784E-2</v>
      </c>
      <c r="Y1161" s="12">
        <f t="shared" si="170"/>
        <v>1.414193692244788</v>
      </c>
    </row>
    <row r="1162" spans="1:25" x14ac:dyDescent="0.25">
      <c r="A1162" s="4" t="s">
        <v>10</v>
      </c>
      <c r="B1162" s="4" t="s">
        <v>11</v>
      </c>
      <c r="C1162" s="4" t="s">
        <v>5586</v>
      </c>
      <c r="D1162" s="4" t="s">
        <v>5587</v>
      </c>
      <c r="E1162" s="4">
        <v>14</v>
      </c>
      <c r="F1162" s="4">
        <v>1</v>
      </c>
      <c r="G1162" s="4">
        <v>15</v>
      </c>
      <c r="H1162" s="4">
        <v>1</v>
      </c>
      <c r="I1162" s="4">
        <v>12.6</v>
      </c>
      <c r="J1162" s="4" t="s">
        <v>5588</v>
      </c>
      <c r="K1162" s="28">
        <v>401973.40625</v>
      </c>
      <c r="L1162" s="28">
        <v>90631.1640625</v>
      </c>
      <c r="M1162" s="28">
        <v>47680.484375</v>
      </c>
      <c r="N1162" s="35">
        <f t="shared" si="162"/>
        <v>2.079399086214555E-3</v>
      </c>
      <c r="O1162" s="35">
        <f t="shared" si="163"/>
        <v>8.9380690395830299E-4</v>
      </c>
      <c r="P1162" s="35">
        <f t="shared" si="164"/>
        <v>1.5312563791230166E-3</v>
      </c>
      <c r="Q1162" s="28">
        <f t="shared" si="165"/>
        <v>1.5014874564319583E-3</v>
      </c>
      <c r="R1162" s="28">
        <v>198884.671875</v>
      </c>
      <c r="S1162" s="28">
        <v>159963.5625</v>
      </c>
      <c r="T1162" s="28">
        <v>448936.28125</v>
      </c>
      <c r="U1162" s="35">
        <f t="shared" si="166"/>
        <v>3.4703713917481772E-3</v>
      </c>
      <c r="V1162" s="35">
        <f t="shared" si="167"/>
        <v>1.1891210863137739E-3</v>
      </c>
      <c r="W1162" s="35">
        <f t="shared" si="168"/>
        <v>1.7066915271722949E-3</v>
      </c>
      <c r="X1162" s="28">
        <f t="shared" si="169"/>
        <v>2.1220613350780818E-3</v>
      </c>
      <c r="Y1162" s="12">
        <f t="shared" si="170"/>
        <v>1.4133060692500334</v>
      </c>
    </row>
    <row r="1163" spans="1:25" x14ac:dyDescent="0.25">
      <c r="A1163" s="4" t="s">
        <v>10</v>
      </c>
      <c r="B1163" s="4" t="s">
        <v>11</v>
      </c>
      <c r="C1163" s="4" t="s">
        <v>2288</v>
      </c>
      <c r="D1163" s="4" t="s">
        <v>2289</v>
      </c>
      <c r="E1163" s="4">
        <v>31</v>
      </c>
      <c r="F1163" s="4">
        <v>8</v>
      </c>
      <c r="G1163" s="4">
        <v>20</v>
      </c>
      <c r="H1163" s="4">
        <v>2</v>
      </c>
      <c r="I1163" s="4">
        <v>37.299999999999997</v>
      </c>
      <c r="J1163" s="4" t="s">
        <v>2290</v>
      </c>
      <c r="K1163" s="28">
        <v>53572.375</v>
      </c>
      <c r="L1163" s="28">
        <v>30515.60546875</v>
      </c>
      <c r="M1163" s="28" t="s">
        <v>29</v>
      </c>
      <c r="N1163" s="35">
        <f t="shared" si="162"/>
        <v>2.7712865052585423E-4</v>
      </c>
      <c r="O1163" s="35">
        <f t="shared" si="163"/>
        <v>3.0094569708524754E-4</v>
      </c>
      <c r="P1163" s="35" t="e">
        <f t="shared" si="164"/>
        <v>#VALUE!</v>
      </c>
      <c r="Q1163" s="28">
        <f t="shared" si="165"/>
        <v>2.8903717380555092E-4</v>
      </c>
      <c r="R1163" s="28" t="s">
        <v>29</v>
      </c>
      <c r="S1163" s="28">
        <v>57747.30078125</v>
      </c>
      <c r="T1163" s="28">
        <v>101934.26660156299</v>
      </c>
      <c r="U1163" s="35" t="e">
        <f t="shared" si="166"/>
        <v>#VALUE!</v>
      </c>
      <c r="V1163" s="35">
        <f t="shared" si="167"/>
        <v>4.2927609240190712E-4</v>
      </c>
      <c r="W1163" s="35">
        <f t="shared" si="168"/>
        <v>3.8751679559739175E-4</v>
      </c>
      <c r="X1163" s="28">
        <f t="shared" si="169"/>
        <v>4.0839644399964944E-4</v>
      </c>
      <c r="Y1163" s="12">
        <f t="shared" si="170"/>
        <v>1.4129547373529094</v>
      </c>
    </row>
    <row r="1164" spans="1:25" x14ac:dyDescent="0.25">
      <c r="A1164" s="4" t="s">
        <v>10</v>
      </c>
      <c r="B1164" s="4" t="s">
        <v>11</v>
      </c>
      <c r="C1164" s="4" t="s">
        <v>4195</v>
      </c>
      <c r="D1164" s="4" t="s">
        <v>4196</v>
      </c>
      <c r="E1164" s="4">
        <v>6</v>
      </c>
      <c r="F1164" s="4">
        <v>3</v>
      </c>
      <c r="G1164" s="4">
        <v>5</v>
      </c>
      <c r="H1164" s="4">
        <v>3</v>
      </c>
      <c r="I1164" s="4">
        <v>87.1</v>
      </c>
      <c r="J1164" s="4" t="s">
        <v>4197</v>
      </c>
      <c r="K1164" s="28">
        <v>12053.5537109375</v>
      </c>
      <c r="L1164" s="28" t="s">
        <v>29</v>
      </c>
      <c r="M1164" s="28" t="s">
        <v>29</v>
      </c>
      <c r="N1164" s="35">
        <f t="shared" si="162"/>
        <v>6.2352753148483929E-5</v>
      </c>
      <c r="O1164" s="35" t="e">
        <f t="shared" si="163"/>
        <v>#VALUE!</v>
      </c>
      <c r="P1164" s="35" t="e">
        <f t="shared" si="164"/>
        <v>#VALUE!</v>
      </c>
      <c r="Q1164" s="28">
        <f t="shared" si="165"/>
        <v>6.2352753148483929E-5</v>
      </c>
      <c r="R1164" s="28" t="s">
        <v>29</v>
      </c>
      <c r="S1164" s="28" t="s">
        <v>29</v>
      </c>
      <c r="T1164" s="28">
        <v>23157.537109375</v>
      </c>
      <c r="U1164" s="35" t="e">
        <f t="shared" si="166"/>
        <v>#VALUE!</v>
      </c>
      <c r="V1164" s="35" t="e">
        <f t="shared" si="167"/>
        <v>#VALUE!</v>
      </c>
      <c r="W1164" s="35">
        <f t="shared" si="168"/>
        <v>8.8036485411031393E-5</v>
      </c>
      <c r="X1164" s="28">
        <f t="shared" si="169"/>
        <v>8.8036485411031393E-5</v>
      </c>
      <c r="Y1164" s="12">
        <f t="shared" si="170"/>
        <v>1.4119101557774911</v>
      </c>
    </row>
    <row r="1165" spans="1:25" x14ac:dyDescent="0.25">
      <c r="A1165" s="4" t="s">
        <v>10</v>
      </c>
      <c r="B1165" s="4" t="s">
        <v>11</v>
      </c>
      <c r="C1165" s="4" t="s">
        <v>751</v>
      </c>
      <c r="D1165" s="4" t="s">
        <v>752</v>
      </c>
      <c r="E1165" s="4">
        <v>48</v>
      </c>
      <c r="F1165" s="4">
        <v>16</v>
      </c>
      <c r="G1165" s="4">
        <v>68</v>
      </c>
      <c r="H1165" s="4">
        <v>16</v>
      </c>
      <c r="I1165" s="4">
        <v>44.8</v>
      </c>
      <c r="J1165" s="4" t="s">
        <v>753</v>
      </c>
      <c r="K1165" s="28">
        <v>502273.701171875</v>
      </c>
      <c r="L1165" s="28">
        <v>268204.02734375</v>
      </c>
      <c r="M1165" s="28">
        <v>140300.14355468799</v>
      </c>
      <c r="N1165" s="35">
        <f t="shared" si="162"/>
        <v>2.5982501802540563E-3</v>
      </c>
      <c r="O1165" s="35">
        <f t="shared" si="163"/>
        <v>2.6450351133518548E-3</v>
      </c>
      <c r="P1165" s="35">
        <f t="shared" si="164"/>
        <v>4.5057321171559717E-3</v>
      </c>
      <c r="Q1165" s="28">
        <f t="shared" si="165"/>
        <v>3.2496724702539607E-3</v>
      </c>
      <c r="R1165" s="28">
        <v>56732.123046875</v>
      </c>
      <c r="S1165" s="28">
        <v>636074.25097656297</v>
      </c>
      <c r="T1165" s="28">
        <v>2116493.359375</v>
      </c>
      <c r="U1165" s="35">
        <f t="shared" si="166"/>
        <v>9.8992815765487174E-4</v>
      </c>
      <c r="V1165" s="35">
        <f t="shared" si="167"/>
        <v>4.7283849676545593E-3</v>
      </c>
      <c r="W1165" s="35">
        <f t="shared" si="168"/>
        <v>8.0461335709024733E-3</v>
      </c>
      <c r="X1165" s="28">
        <f t="shared" si="169"/>
        <v>4.588148898737301E-3</v>
      </c>
      <c r="Y1165" s="12">
        <f t="shared" si="170"/>
        <v>1.4118804097136408</v>
      </c>
    </row>
    <row r="1166" spans="1:25" x14ac:dyDescent="0.25">
      <c r="A1166" s="4" t="s">
        <v>10</v>
      </c>
      <c r="B1166" s="4" t="s">
        <v>11</v>
      </c>
      <c r="C1166" s="4" t="s">
        <v>612</v>
      </c>
      <c r="D1166" s="4" t="s">
        <v>613</v>
      </c>
      <c r="E1166" s="4">
        <v>71</v>
      </c>
      <c r="F1166" s="4">
        <v>23</v>
      </c>
      <c r="G1166" s="4">
        <v>210</v>
      </c>
      <c r="H1166" s="4">
        <v>23</v>
      </c>
      <c r="I1166" s="4">
        <v>29.9</v>
      </c>
      <c r="J1166" s="4" t="s">
        <v>614</v>
      </c>
      <c r="K1166" s="28">
        <v>19668947.900390599</v>
      </c>
      <c r="L1166" s="28">
        <v>9041197.3759765606</v>
      </c>
      <c r="M1166" s="28">
        <v>3152175.7558593801</v>
      </c>
      <c r="N1166" s="35">
        <f t="shared" si="162"/>
        <v>0.10174701026225888</v>
      </c>
      <c r="O1166" s="35">
        <f t="shared" si="163"/>
        <v>8.9164524347549595E-2</v>
      </c>
      <c r="P1166" s="35">
        <f t="shared" si="164"/>
        <v>0.10123196728276929</v>
      </c>
      <c r="Q1166" s="28">
        <f t="shared" si="165"/>
        <v>9.7381167297525925E-2</v>
      </c>
      <c r="R1166" s="28">
        <v>7384942.1503906297</v>
      </c>
      <c r="S1166" s="28">
        <v>24767773.2666016</v>
      </c>
      <c r="T1166" s="28">
        <v>26104996.956054699</v>
      </c>
      <c r="U1166" s="35">
        <f t="shared" si="166"/>
        <v>0.12886107172974368</v>
      </c>
      <c r="V1166" s="35">
        <f t="shared" si="167"/>
        <v>0.18411618866236829</v>
      </c>
      <c r="W1166" s="35">
        <f t="shared" si="168"/>
        <v>9.9241649611622046E-2</v>
      </c>
      <c r="X1166" s="28">
        <f t="shared" si="169"/>
        <v>0.13740630333457801</v>
      </c>
      <c r="Y1166" s="12">
        <f t="shared" si="170"/>
        <v>1.411015159787153</v>
      </c>
    </row>
    <row r="1167" spans="1:25" x14ac:dyDescent="0.25">
      <c r="A1167" s="6" t="s">
        <v>10</v>
      </c>
      <c r="B1167" s="6" t="s">
        <v>11</v>
      </c>
      <c r="C1167" s="6" t="s">
        <v>4482</v>
      </c>
      <c r="D1167" s="6" t="s">
        <v>4483</v>
      </c>
      <c r="E1167" s="6">
        <v>18</v>
      </c>
      <c r="F1167" s="6">
        <v>5</v>
      </c>
      <c r="G1167" s="6">
        <v>11</v>
      </c>
      <c r="H1167" s="6">
        <v>5</v>
      </c>
      <c r="I1167" s="6">
        <v>28.8</v>
      </c>
      <c r="J1167" s="6" t="s">
        <v>4484</v>
      </c>
      <c r="K1167" s="11">
        <v>466110.6484375</v>
      </c>
      <c r="L1167" s="11">
        <v>225803.81640625</v>
      </c>
      <c r="M1167" s="11">
        <v>40818.080078125</v>
      </c>
      <c r="N1167" s="35">
        <f t="shared" si="162"/>
        <v>2.4111795491093169E-3</v>
      </c>
      <c r="O1167" s="35">
        <f t="shared" si="163"/>
        <v>2.2268831271422176E-3</v>
      </c>
      <c r="P1167" s="35">
        <f t="shared" si="164"/>
        <v>1.3108706071776987E-3</v>
      </c>
      <c r="Q1167" s="11">
        <f t="shared" si="165"/>
        <v>1.9829777611430777E-3</v>
      </c>
      <c r="R1167" s="11">
        <v>19679.5419921875</v>
      </c>
      <c r="S1167" s="11">
        <v>767109.37890625</v>
      </c>
      <c r="T1167" s="11">
        <v>617510.66796875</v>
      </c>
      <c r="U1167" s="35">
        <f t="shared" si="166"/>
        <v>3.4339156903614158E-4</v>
      </c>
      <c r="V1167" s="35">
        <f t="shared" si="167"/>
        <v>5.7024607586273557E-3</v>
      </c>
      <c r="W1167" s="35">
        <f t="shared" si="168"/>
        <v>2.3475496835014824E-3</v>
      </c>
      <c r="X1167" s="11">
        <f t="shared" si="169"/>
        <v>2.7978006703883265E-3</v>
      </c>
      <c r="Y1167" s="12">
        <f t="shared" si="170"/>
        <v>1.4109087480514901</v>
      </c>
    </row>
    <row r="1168" spans="1:25" x14ac:dyDescent="0.25">
      <c r="A1168" s="4" t="s">
        <v>10</v>
      </c>
      <c r="B1168" s="4" t="s">
        <v>11</v>
      </c>
      <c r="C1168" s="4" t="s">
        <v>1251</v>
      </c>
      <c r="D1168" s="4" t="s">
        <v>1252</v>
      </c>
      <c r="E1168" s="4">
        <v>47</v>
      </c>
      <c r="F1168" s="4">
        <v>12</v>
      </c>
      <c r="G1168" s="4">
        <v>36</v>
      </c>
      <c r="H1168" s="4">
        <v>12</v>
      </c>
      <c r="I1168" s="4">
        <v>43</v>
      </c>
      <c r="J1168" s="4" t="s">
        <v>1253</v>
      </c>
      <c r="K1168" s="28">
        <v>123494.50390625</v>
      </c>
      <c r="L1168" s="28">
        <v>114755.89746093799</v>
      </c>
      <c r="M1168" s="28">
        <v>19867.017578125</v>
      </c>
      <c r="N1168" s="35">
        <f t="shared" si="162"/>
        <v>6.3883419794061585E-4</v>
      </c>
      <c r="O1168" s="35">
        <f t="shared" si="163"/>
        <v>1.1317256539901067E-3</v>
      </c>
      <c r="P1168" s="35">
        <f t="shared" si="164"/>
        <v>6.3802827927234137E-4</v>
      </c>
      <c r="Q1168" s="28">
        <f t="shared" si="165"/>
        <v>8.0286271040102143E-4</v>
      </c>
      <c r="R1168" s="28">
        <v>20833.025390625</v>
      </c>
      <c r="S1168" s="28">
        <v>149690.82519531299</v>
      </c>
      <c r="T1168" s="28">
        <v>504945.431640625</v>
      </c>
      <c r="U1168" s="35">
        <f t="shared" si="166"/>
        <v>3.6351889081039015E-4</v>
      </c>
      <c r="V1168" s="35">
        <f t="shared" si="167"/>
        <v>1.112756642110017E-3</v>
      </c>
      <c r="W1168" s="35">
        <f t="shared" si="168"/>
        <v>1.9196178296525504E-3</v>
      </c>
      <c r="X1168" s="28">
        <f t="shared" si="169"/>
        <v>1.1319644541909859E-3</v>
      </c>
      <c r="Y1168" s="12">
        <f t="shared" si="170"/>
        <v>1.4099103614185564</v>
      </c>
    </row>
    <row r="1169" spans="1:25" x14ac:dyDescent="0.25">
      <c r="A1169" s="4" t="s">
        <v>10</v>
      </c>
      <c r="B1169" s="4" t="s">
        <v>11</v>
      </c>
      <c r="C1169" s="4" t="s">
        <v>3459</v>
      </c>
      <c r="D1169" s="4" t="s">
        <v>3460</v>
      </c>
      <c r="E1169" s="4">
        <v>68</v>
      </c>
      <c r="F1169" s="4">
        <v>5</v>
      </c>
      <c r="G1169" s="4">
        <v>8</v>
      </c>
      <c r="H1169" s="4">
        <v>5</v>
      </c>
      <c r="I1169" s="4">
        <v>8.1999999999999993</v>
      </c>
      <c r="J1169" s="4" t="s">
        <v>3461</v>
      </c>
      <c r="K1169" s="28">
        <v>447192.61328125</v>
      </c>
      <c r="L1169" s="28">
        <v>360023.2890625</v>
      </c>
      <c r="M1169" s="28">
        <v>85229.765625</v>
      </c>
      <c r="N1169" s="35">
        <f t="shared" si="162"/>
        <v>2.3133169930166994E-3</v>
      </c>
      <c r="O1169" s="35">
        <f t="shared" si="163"/>
        <v>3.5505590673857875E-3</v>
      </c>
      <c r="P1169" s="35">
        <f t="shared" si="164"/>
        <v>2.7371496748650813E-3</v>
      </c>
      <c r="Q1169" s="28">
        <f t="shared" si="165"/>
        <v>2.8670085784225229E-3</v>
      </c>
      <c r="R1169" s="28">
        <v>13662.2041015625</v>
      </c>
      <c r="S1169" s="28">
        <v>933381.658203125</v>
      </c>
      <c r="T1169" s="28">
        <v>1299369.6621093799</v>
      </c>
      <c r="U1169" s="35">
        <f t="shared" si="166"/>
        <v>2.383940492512483E-4</v>
      </c>
      <c r="V1169" s="35">
        <f t="shared" si="167"/>
        <v>6.93847895109145E-3</v>
      </c>
      <c r="W1169" s="35">
        <f t="shared" si="168"/>
        <v>4.939728165458462E-3</v>
      </c>
      <c r="X1169" s="28">
        <f t="shared" si="169"/>
        <v>4.0388670552670538E-3</v>
      </c>
      <c r="Y1169" s="12">
        <f t="shared" si="170"/>
        <v>1.4087390898178991</v>
      </c>
    </row>
    <row r="1170" spans="1:25" x14ac:dyDescent="0.25">
      <c r="A1170" s="4" t="s">
        <v>10</v>
      </c>
      <c r="B1170" s="4" t="s">
        <v>11</v>
      </c>
      <c r="C1170" s="4" t="s">
        <v>1760</v>
      </c>
      <c r="D1170" s="4" t="s">
        <v>1761</v>
      </c>
      <c r="E1170" s="4">
        <v>26</v>
      </c>
      <c r="F1170" s="4">
        <v>10</v>
      </c>
      <c r="G1170" s="4">
        <v>25</v>
      </c>
      <c r="H1170" s="4">
        <v>10</v>
      </c>
      <c r="I1170" s="4">
        <v>41.5</v>
      </c>
      <c r="J1170" s="4" t="s">
        <v>29</v>
      </c>
      <c r="K1170" s="28">
        <v>2966899.2890625</v>
      </c>
      <c r="L1170" s="28">
        <v>2143514.6689453102</v>
      </c>
      <c r="M1170" s="28">
        <v>797448.412109375</v>
      </c>
      <c r="N1170" s="35">
        <f t="shared" si="162"/>
        <v>1.5347701053462852E-2</v>
      </c>
      <c r="O1170" s="35">
        <f t="shared" si="163"/>
        <v>2.1139397575407972E-2</v>
      </c>
      <c r="P1170" s="35">
        <f t="shared" si="164"/>
        <v>2.5610016006973518E-2</v>
      </c>
      <c r="Q1170" s="28">
        <f t="shared" si="165"/>
        <v>2.0699038211948115E-2</v>
      </c>
      <c r="R1170" s="28" t="s">
        <v>29</v>
      </c>
      <c r="S1170" s="28">
        <v>4594791.7832031297</v>
      </c>
      <c r="T1170" s="28">
        <v>6349726.1328125</v>
      </c>
      <c r="U1170" s="35" t="e">
        <f t="shared" si="166"/>
        <v>#VALUE!</v>
      </c>
      <c r="V1170" s="35">
        <f t="shared" si="167"/>
        <v>3.4156302293080698E-2</v>
      </c>
      <c r="W1170" s="35">
        <f t="shared" si="168"/>
        <v>2.4139336122626191E-2</v>
      </c>
      <c r="X1170" s="28">
        <f t="shared" si="169"/>
        <v>2.9147819207853445E-2</v>
      </c>
      <c r="Y1170" s="12">
        <f t="shared" si="170"/>
        <v>1.4081726363029001</v>
      </c>
    </row>
    <row r="1171" spans="1:25" x14ac:dyDescent="0.25">
      <c r="A1171" s="4" t="s">
        <v>10</v>
      </c>
      <c r="B1171" s="4" t="s">
        <v>11</v>
      </c>
      <c r="C1171" s="4" t="s">
        <v>2430</v>
      </c>
      <c r="D1171" s="4" t="s">
        <v>2431</v>
      </c>
      <c r="E1171" s="4">
        <v>42</v>
      </c>
      <c r="F1171" s="4">
        <v>9</v>
      </c>
      <c r="G1171" s="4">
        <v>29</v>
      </c>
      <c r="H1171" s="4">
        <v>9</v>
      </c>
      <c r="I1171" s="4">
        <v>20.8</v>
      </c>
      <c r="J1171" s="4" t="s">
        <v>2432</v>
      </c>
      <c r="K1171" s="28">
        <v>177092.7109375</v>
      </c>
      <c r="L1171" s="28">
        <v>170485.68847656299</v>
      </c>
      <c r="M1171" s="28">
        <v>96000.870605468794</v>
      </c>
      <c r="N1171" s="35">
        <f t="shared" si="162"/>
        <v>9.1609647696363214E-4</v>
      </c>
      <c r="O1171" s="35">
        <f t="shared" si="163"/>
        <v>1.6813343066117204E-3</v>
      </c>
      <c r="P1171" s="35">
        <f t="shared" si="164"/>
        <v>3.0830631744392253E-3</v>
      </c>
      <c r="Q1171" s="28">
        <f t="shared" si="165"/>
        <v>1.8934979860048592E-3</v>
      </c>
      <c r="R1171" s="28" t="s">
        <v>29</v>
      </c>
      <c r="S1171" s="28">
        <v>345346.82324218802</v>
      </c>
      <c r="T1171" s="28">
        <v>726429.5703125</v>
      </c>
      <c r="U1171" s="35" t="e">
        <f t="shared" si="166"/>
        <v>#VALUE!</v>
      </c>
      <c r="V1171" s="35">
        <f t="shared" si="167"/>
        <v>2.5672045757843226E-3</v>
      </c>
      <c r="W1171" s="35">
        <f t="shared" si="168"/>
        <v>2.7616195093159552E-3</v>
      </c>
      <c r="X1171" s="28">
        <f t="shared" si="169"/>
        <v>2.6644120425501389E-3</v>
      </c>
      <c r="Y1171" s="12">
        <f t="shared" si="170"/>
        <v>1.4071375107041182</v>
      </c>
    </row>
    <row r="1172" spans="1:25" x14ac:dyDescent="0.25">
      <c r="A1172" s="4" t="s">
        <v>10</v>
      </c>
      <c r="B1172" s="4" t="s">
        <v>11</v>
      </c>
      <c r="C1172" s="4" t="s">
        <v>681</v>
      </c>
      <c r="D1172" s="4" t="s">
        <v>682</v>
      </c>
      <c r="E1172" s="4">
        <v>57</v>
      </c>
      <c r="F1172" s="4">
        <v>16</v>
      </c>
      <c r="G1172" s="4">
        <v>282</v>
      </c>
      <c r="H1172" s="4">
        <v>16</v>
      </c>
      <c r="I1172" s="4">
        <v>22.9</v>
      </c>
      <c r="J1172" s="4" t="s">
        <v>683</v>
      </c>
      <c r="K1172" s="28">
        <v>40936073.324218802</v>
      </c>
      <c r="L1172" s="28">
        <v>19987471.240234401</v>
      </c>
      <c r="M1172" s="28">
        <v>9443328.6328125</v>
      </c>
      <c r="N1172" s="35">
        <f t="shared" si="162"/>
        <v>0.21176135570185523</v>
      </c>
      <c r="O1172" s="35">
        <f t="shared" si="163"/>
        <v>0.19711696271350682</v>
      </c>
      <c r="P1172" s="35">
        <f t="shared" si="164"/>
        <v>0.3032720283506804</v>
      </c>
      <c r="Q1172" s="28">
        <f t="shared" si="165"/>
        <v>0.23738344892201413</v>
      </c>
      <c r="R1172" s="28">
        <v>22108163.1572266</v>
      </c>
      <c r="S1172" s="28">
        <v>56689178.1491699</v>
      </c>
      <c r="T1172" s="28">
        <v>50410744.730468802</v>
      </c>
      <c r="U1172" s="35">
        <f t="shared" si="166"/>
        <v>0.38576897968869805</v>
      </c>
      <c r="V1172" s="35">
        <f t="shared" si="167"/>
        <v>0.4214103265109263</v>
      </c>
      <c r="W1172" s="35">
        <f t="shared" si="168"/>
        <v>0.19164321197293857</v>
      </c>
      <c r="X1172" s="28">
        <f t="shared" si="169"/>
        <v>0.33294083939085434</v>
      </c>
      <c r="Y1172" s="12">
        <f t="shared" si="170"/>
        <v>1.4025444524577322</v>
      </c>
    </row>
    <row r="1173" spans="1:25" x14ac:dyDescent="0.25">
      <c r="A1173" s="4" t="s">
        <v>10</v>
      </c>
      <c r="B1173" s="4" t="s">
        <v>11</v>
      </c>
      <c r="C1173" s="4" t="s">
        <v>3890</v>
      </c>
      <c r="D1173" s="4" t="s">
        <v>3891</v>
      </c>
      <c r="E1173" s="4">
        <v>3</v>
      </c>
      <c r="F1173" s="4">
        <v>4</v>
      </c>
      <c r="G1173" s="4">
        <v>9</v>
      </c>
      <c r="H1173" s="4">
        <v>4</v>
      </c>
      <c r="I1173" s="4">
        <v>220.4</v>
      </c>
      <c r="J1173" s="4" t="s">
        <v>3892</v>
      </c>
      <c r="K1173" s="28">
        <v>171564.046875</v>
      </c>
      <c r="L1173" s="28">
        <v>73052.8046875</v>
      </c>
      <c r="M1173" s="28">
        <v>71926.3984375</v>
      </c>
      <c r="N1173" s="35">
        <f t="shared" si="162"/>
        <v>8.8749682628823433E-4</v>
      </c>
      <c r="O1173" s="35">
        <f t="shared" si="163"/>
        <v>7.204486652976998E-4</v>
      </c>
      <c r="P1173" s="35">
        <f t="shared" si="164"/>
        <v>2.3099127007298915E-3</v>
      </c>
      <c r="Q1173" s="28">
        <f t="shared" si="165"/>
        <v>1.3059527307719421E-3</v>
      </c>
      <c r="R1173" s="28">
        <v>104986.53125</v>
      </c>
      <c r="S1173" s="28">
        <v>383927.65625</v>
      </c>
      <c r="T1173" s="28">
        <v>211836.7890625</v>
      </c>
      <c r="U1173" s="35">
        <f t="shared" si="166"/>
        <v>1.8319272728964599E-3</v>
      </c>
      <c r="V1173" s="35">
        <f t="shared" si="167"/>
        <v>2.8540029024791266E-3</v>
      </c>
      <c r="W1173" s="35">
        <f t="shared" si="168"/>
        <v>8.0532598530396327E-4</v>
      </c>
      <c r="X1173" s="28">
        <f t="shared" si="169"/>
        <v>1.8304187202265168E-3</v>
      </c>
      <c r="Y1173" s="12">
        <f t="shared" si="170"/>
        <v>1.4015964568216535</v>
      </c>
    </row>
    <row r="1174" spans="1:25" x14ac:dyDescent="0.25">
      <c r="A1174" s="4" t="s">
        <v>10</v>
      </c>
      <c r="B1174" s="4" t="s">
        <v>11</v>
      </c>
      <c r="C1174" s="4" t="s">
        <v>1433</v>
      </c>
      <c r="D1174" s="4" t="s">
        <v>1434</v>
      </c>
      <c r="E1174" s="4">
        <v>64</v>
      </c>
      <c r="F1174" s="4">
        <v>12</v>
      </c>
      <c r="G1174" s="4">
        <v>149</v>
      </c>
      <c r="H1174" s="4">
        <v>12</v>
      </c>
      <c r="I1174" s="4">
        <v>20.2</v>
      </c>
      <c r="J1174" s="4" t="s">
        <v>1435</v>
      </c>
      <c r="K1174" s="28">
        <v>20329636.5390625</v>
      </c>
      <c r="L1174" s="28">
        <v>7525468.4443359403</v>
      </c>
      <c r="M1174" s="28">
        <v>4304985.32421875</v>
      </c>
      <c r="N1174" s="35">
        <f t="shared" si="162"/>
        <v>0.10516473723167002</v>
      </c>
      <c r="O1174" s="35">
        <f t="shared" si="163"/>
        <v>7.4216366088261765E-2</v>
      </c>
      <c r="P1174" s="35">
        <f t="shared" si="164"/>
        <v>0.1382543891101343</v>
      </c>
      <c r="Q1174" s="28">
        <f t="shared" si="165"/>
        <v>0.10587849747668869</v>
      </c>
      <c r="R1174" s="28">
        <v>9729090.07275391</v>
      </c>
      <c r="S1174" s="28">
        <v>22653875.3671875</v>
      </c>
      <c r="T1174" s="28">
        <v>28086280.783203099</v>
      </c>
      <c r="U1174" s="35">
        <f t="shared" si="166"/>
        <v>0.16976449485984985</v>
      </c>
      <c r="V1174" s="35">
        <f t="shared" si="167"/>
        <v>0.16840210648501183</v>
      </c>
      <c r="W1174" s="35">
        <f t="shared" si="168"/>
        <v>0.10677376599861248</v>
      </c>
      <c r="X1174" s="28">
        <f t="shared" si="169"/>
        <v>0.14831345578115804</v>
      </c>
      <c r="Y1174" s="12">
        <f t="shared" si="170"/>
        <v>1.4007892000338622</v>
      </c>
    </row>
    <row r="1175" spans="1:25" x14ac:dyDescent="0.25">
      <c r="A1175" s="29" t="s">
        <v>10</v>
      </c>
      <c r="B1175" s="29" t="s">
        <v>11</v>
      </c>
      <c r="C1175" s="29" t="s">
        <v>7643</v>
      </c>
      <c r="D1175" s="29" t="s">
        <v>7644</v>
      </c>
      <c r="E1175" s="29">
        <v>1</v>
      </c>
      <c r="F1175" s="29">
        <v>1</v>
      </c>
      <c r="G1175" s="29">
        <v>1</v>
      </c>
      <c r="H1175" s="29">
        <v>1</v>
      </c>
      <c r="I1175" s="29">
        <v>92</v>
      </c>
      <c r="J1175" s="29" t="s">
        <v>7645</v>
      </c>
      <c r="K1175" s="30">
        <v>51371.1640625</v>
      </c>
      <c r="L1175" s="30" t="s">
        <v>29</v>
      </c>
      <c r="M1175" s="30" t="s">
        <v>29</v>
      </c>
      <c r="N1175" s="35">
        <f t="shared" si="162"/>
        <v>2.6574183751575109E-4</v>
      </c>
      <c r="O1175" s="35" t="e">
        <f t="shared" si="163"/>
        <v>#VALUE!</v>
      </c>
      <c r="P1175" s="35" t="e">
        <f t="shared" si="164"/>
        <v>#VALUE!</v>
      </c>
      <c r="Q1175" s="28">
        <f t="shared" si="165"/>
        <v>2.6574183751575109E-4</v>
      </c>
      <c r="R1175" s="30" t="s">
        <v>29</v>
      </c>
      <c r="S1175" s="30">
        <v>50012.57421875</v>
      </c>
      <c r="T1175" s="30" t="s">
        <v>29</v>
      </c>
      <c r="U1175" s="35" t="e">
        <f t="shared" si="166"/>
        <v>#VALUE!</v>
      </c>
      <c r="V1175" s="35">
        <f t="shared" si="167"/>
        <v>3.7177845788692186E-4</v>
      </c>
      <c r="W1175" s="35" t="e">
        <f t="shared" si="168"/>
        <v>#VALUE!</v>
      </c>
      <c r="X1175" s="28">
        <f t="shared" si="169"/>
        <v>3.7177845788692186E-4</v>
      </c>
      <c r="Y1175" s="12">
        <f t="shared" si="170"/>
        <v>1.3990211754477153</v>
      </c>
    </row>
    <row r="1176" spans="1:25" x14ac:dyDescent="0.25">
      <c r="A1176" s="4" t="s">
        <v>10</v>
      </c>
      <c r="B1176" s="4" t="s">
        <v>11</v>
      </c>
      <c r="C1176" s="4" t="s">
        <v>1125</v>
      </c>
      <c r="D1176" s="4" t="s">
        <v>1126</v>
      </c>
      <c r="E1176" s="4">
        <v>38</v>
      </c>
      <c r="F1176" s="4">
        <v>15</v>
      </c>
      <c r="G1176" s="4">
        <v>35</v>
      </c>
      <c r="H1176" s="4">
        <v>15</v>
      </c>
      <c r="I1176" s="4">
        <v>43.2</v>
      </c>
      <c r="J1176" s="4" t="s">
        <v>1127</v>
      </c>
      <c r="K1176" s="28">
        <v>241592.349609375</v>
      </c>
      <c r="L1176" s="28">
        <v>123098.21875</v>
      </c>
      <c r="M1176" s="28">
        <v>105904.61328125</v>
      </c>
      <c r="N1176" s="35">
        <f t="shared" si="162"/>
        <v>1.2497516084477584E-3</v>
      </c>
      <c r="O1176" s="35">
        <f t="shared" si="163"/>
        <v>1.2139978441394017E-3</v>
      </c>
      <c r="P1176" s="35">
        <f t="shared" si="164"/>
        <v>3.4011213768310256E-3</v>
      </c>
      <c r="Q1176" s="28">
        <f t="shared" si="165"/>
        <v>1.954956943139395E-3</v>
      </c>
      <c r="R1176" s="28" t="s">
        <v>29</v>
      </c>
      <c r="S1176" s="28">
        <v>508336.783203125</v>
      </c>
      <c r="T1176" s="28">
        <v>443989.85449218802</v>
      </c>
      <c r="U1176" s="35" t="e">
        <f t="shared" si="166"/>
        <v>#VALUE!</v>
      </c>
      <c r="V1176" s="35">
        <f t="shared" si="167"/>
        <v>3.7788229919907502E-3</v>
      </c>
      <c r="W1176" s="35">
        <f t="shared" si="168"/>
        <v>1.6878870219676134E-3</v>
      </c>
      <c r="X1176" s="28">
        <f t="shared" si="169"/>
        <v>2.7333550069791818E-3</v>
      </c>
      <c r="Y1176" s="12">
        <f t="shared" si="170"/>
        <v>1.3981663466151768</v>
      </c>
    </row>
    <row r="1177" spans="1:25" x14ac:dyDescent="0.25">
      <c r="A1177" s="4" t="s">
        <v>10</v>
      </c>
      <c r="B1177" s="4" t="s">
        <v>11</v>
      </c>
      <c r="C1177" s="4" t="s">
        <v>561</v>
      </c>
      <c r="D1177" s="4" t="s">
        <v>562</v>
      </c>
      <c r="E1177" s="4">
        <v>56</v>
      </c>
      <c r="F1177" s="4">
        <v>18</v>
      </c>
      <c r="G1177" s="4">
        <v>72</v>
      </c>
      <c r="H1177" s="4">
        <v>16</v>
      </c>
      <c r="I1177" s="4">
        <v>37.4</v>
      </c>
      <c r="J1177" s="4" t="s">
        <v>563</v>
      </c>
      <c r="K1177" s="28">
        <v>1227381.47802734</v>
      </c>
      <c r="L1177" s="28">
        <v>596115.54833984398</v>
      </c>
      <c r="M1177" s="28">
        <v>335927.79150390602</v>
      </c>
      <c r="N1177" s="35">
        <f t="shared" si="162"/>
        <v>6.3492158539946225E-3</v>
      </c>
      <c r="O1177" s="35">
        <f t="shared" si="163"/>
        <v>5.8789070864808746E-3</v>
      </c>
      <c r="P1177" s="35">
        <f t="shared" si="164"/>
        <v>1.0788304280205056E-2</v>
      </c>
      <c r="Q1177" s="28">
        <f t="shared" si="165"/>
        <v>7.6721424068935179E-3</v>
      </c>
      <c r="R1177" s="28">
        <v>30492.2548828125</v>
      </c>
      <c r="S1177" s="28">
        <v>2185176.0957031301</v>
      </c>
      <c r="T1177" s="28">
        <v>4043966.48828125</v>
      </c>
      <c r="U1177" s="35">
        <f t="shared" si="166"/>
        <v>5.3206437689534074E-4</v>
      </c>
      <c r="V1177" s="35">
        <f t="shared" si="167"/>
        <v>1.6243942883613867E-2</v>
      </c>
      <c r="W1177" s="35">
        <f t="shared" si="168"/>
        <v>1.5373681366320422E-2</v>
      </c>
      <c r="X1177" s="28">
        <f t="shared" si="169"/>
        <v>1.0716562875609875E-2</v>
      </c>
      <c r="Y1177" s="12">
        <f t="shared" si="170"/>
        <v>1.3968149060920594</v>
      </c>
    </row>
    <row r="1178" spans="1:25" x14ac:dyDescent="0.25">
      <c r="A1178" s="4" t="s">
        <v>10</v>
      </c>
      <c r="B1178" s="4" t="s">
        <v>11</v>
      </c>
      <c r="C1178" s="4" t="s">
        <v>1576</v>
      </c>
      <c r="D1178" s="4" t="s">
        <v>1577</v>
      </c>
      <c r="E1178" s="4">
        <v>68</v>
      </c>
      <c r="F1178" s="4">
        <v>8</v>
      </c>
      <c r="G1178" s="4">
        <v>110</v>
      </c>
      <c r="H1178" s="4">
        <v>5</v>
      </c>
      <c r="I1178" s="4">
        <v>11.9</v>
      </c>
      <c r="J1178" s="4" t="s">
        <v>1578</v>
      </c>
      <c r="K1178" s="28">
        <v>9340835.23828125</v>
      </c>
      <c r="L1178" s="28">
        <v>3015482.8134765602</v>
      </c>
      <c r="M1178" s="28">
        <v>2653627.3486328102</v>
      </c>
      <c r="N1178" s="35">
        <f t="shared" si="162"/>
        <v>4.8319923549576232E-2</v>
      </c>
      <c r="O1178" s="35">
        <f t="shared" si="163"/>
        <v>2.9738770160717388E-2</v>
      </c>
      <c r="P1178" s="35">
        <f t="shared" si="164"/>
        <v>8.5221110034272546E-2</v>
      </c>
      <c r="Q1178" s="28">
        <f t="shared" si="165"/>
        <v>5.4426601248188718E-2</v>
      </c>
      <c r="R1178" s="28">
        <v>4803798.8515625</v>
      </c>
      <c r="S1178" s="28">
        <v>13231807.7929688</v>
      </c>
      <c r="T1178" s="28">
        <v>12062467.8828125</v>
      </c>
      <c r="U1178" s="35">
        <f t="shared" si="166"/>
        <v>8.3822277247454419E-2</v>
      </c>
      <c r="V1178" s="35">
        <f t="shared" si="167"/>
        <v>9.8361285600088583E-2</v>
      </c>
      <c r="W1178" s="35">
        <f t="shared" si="168"/>
        <v>4.5857090621106995E-2</v>
      </c>
      <c r="X1178" s="28">
        <f t="shared" si="169"/>
        <v>7.6013551156216663E-2</v>
      </c>
      <c r="Y1178" s="12">
        <f t="shared" si="170"/>
        <v>1.3966249850801835</v>
      </c>
    </row>
    <row r="1179" spans="1:25" x14ac:dyDescent="0.25">
      <c r="A1179" s="4" t="s">
        <v>10</v>
      </c>
      <c r="B1179" s="4" t="s">
        <v>11</v>
      </c>
      <c r="C1179" s="4" t="s">
        <v>4122</v>
      </c>
      <c r="D1179" s="4" t="s">
        <v>4123</v>
      </c>
      <c r="E1179" s="4">
        <v>23</v>
      </c>
      <c r="F1179" s="4">
        <v>3</v>
      </c>
      <c r="G1179" s="4">
        <v>9</v>
      </c>
      <c r="H1179" s="4">
        <v>3</v>
      </c>
      <c r="I1179" s="4">
        <v>24.6</v>
      </c>
      <c r="J1179" s="4" t="s">
        <v>4124</v>
      </c>
      <c r="K1179" s="28">
        <v>47295.015625</v>
      </c>
      <c r="L1179" s="28" t="s">
        <v>29</v>
      </c>
      <c r="M1179" s="28" t="s">
        <v>29</v>
      </c>
      <c r="N1179" s="35">
        <f t="shared" si="162"/>
        <v>2.4465601640314511E-4</v>
      </c>
      <c r="O1179" s="35" t="e">
        <f t="shared" si="163"/>
        <v>#VALUE!</v>
      </c>
      <c r="P1179" s="35" t="e">
        <f t="shared" si="164"/>
        <v>#VALUE!</v>
      </c>
      <c r="Q1179" s="28">
        <f t="shared" si="165"/>
        <v>2.4465601640314511E-4</v>
      </c>
      <c r="R1179" s="28" t="s">
        <v>29</v>
      </c>
      <c r="S1179" s="28" t="s">
        <v>29</v>
      </c>
      <c r="T1179" s="28">
        <v>89736.9453125</v>
      </c>
      <c r="U1179" s="35" t="e">
        <f t="shared" si="166"/>
        <v>#VALUE!</v>
      </c>
      <c r="V1179" s="35" t="e">
        <f t="shared" si="167"/>
        <v>#VALUE!</v>
      </c>
      <c r="W1179" s="35">
        <f t="shared" si="168"/>
        <v>3.4114704165306834E-4</v>
      </c>
      <c r="X1179" s="28">
        <f t="shared" si="169"/>
        <v>3.4114704165306834E-4</v>
      </c>
      <c r="Y1179" s="12">
        <f t="shared" si="170"/>
        <v>1.3943946552735698</v>
      </c>
    </row>
    <row r="1180" spans="1:25" x14ac:dyDescent="0.25">
      <c r="A1180" s="4" t="s">
        <v>10</v>
      </c>
      <c r="B1180" s="4" t="s">
        <v>11</v>
      </c>
      <c r="C1180" s="4" t="s">
        <v>4503</v>
      </c>
      <c r="D1180" s="4" t="s">
        <v>4504</v>
      </c>
      <c r="E1180" s="4">
        <v>6</v>
      </c>
      <c r="F1180" s="4">
        <v>3</v>
      </c>
      <c r="G1180" s="4">
        <v>3</v>
      </c>
      <c r="H1180" s="4">
        <v>3</v>
      </c>
      <c r="I1180" s="4">
        <v>59.7</v>
      </c>
      <c r="J1180" s="4" t="s">
        <v>4505</v>
      </c>
      <c r="K1180" s="28">
        <v>32304.8203125</v>
      </c>
      <c r="L1180" s="28">
        <v>65024.212890625</v>
      </c>
      <c r="M1180" s="28">
        <v>41840.2158203125</v>
      </c>
      <c r="N1180" s="35">
        <f t="shared" si="162"/>
        <v>1.6711208451526238E-4</v>
      </c>
      <c r="O1180" s="35">
        <f t="shared" si="163"/>
        <v>6.4127048358350223E-4</v>
      </c>
      <c r="P1180" s="35">
        <f t="shared" si="164"/>
        <v>1.3436964455908439E-3</v>
      </c>
      <c r="Q1180" s="28">
        <f t="shared" si="165"/>
        <v>7.1735967122986942E-4</v>
      </c>
      <c r="R1180" s="28" t="s">
        <v>29</v>
      </c>
      <c r="S1180" s="28">
        <v>191655.29296875</v>
      </c>
      <c r="T1180" s="28">
        <v>151309.12890625</v>
      </c>
      <c r="U1180" s="35" t="e">
        <f t="shared" si="166"/>
        <v>#VALUE!</v>
      </c>
      <c r="V1180" s="35">
        <f t="shared" si="167"/>
        <v>1.4247078935415969E-3</v>
      </c>
      <c r="W1180" s="35">
        <f t="shared" si="168"/>
        <v>5.7522196149772085E-4</v>
      </c>
      <c r="X1180" s="28">
        <f t="shared" si="169"/>
        <v>9.9996492751965884E-4</v>
      </c>
      <c r="Y1180" s="12">
        <f t="shared" si="170"/>
        <v>1.3939519708506611</v>
      </c>
    </row>
    <row r="1181" spans="1:25" x14ac:dyDescent="0.25">
      <c r="A1181" s="4" t="s">
        <v>10</v>
      </c>
      <c r="B1181" s="4" t="s">
        <v>11</v>
      </c>
      <c r="C1181" s="4" t="s">
        <v>2749</v>
      </c>
      <c r="D1181" s="4" t="s">
        <v>2750</v>
      </c>
      <c r="E1181" s="4">
        <v>31</v>
      </c>
      <c r="F1181" s="4">
        <v>11</v>
      </c>
      <c r="G1181" s="4">
        <v>18</v>
      </c>
      <c r="H1181" s="4">
        <v>11</v>
      </c>
      <c r="I1181" s="4">
        <v>37.4</v>
      </c>
      <c r="J1181" s="4" t="s">
        <v>2751</v>
      </c>
      <c r="K1181" s="28">
        <v>402064.712890625</v>
      </c>
      <c r="L1181" s="28">
        <v>202327.95996093799</v>
      </c>
      <c r="M1181" s="28">
        <v>98675.150390625</v>
      </c>
      <c r="N1181" s="35">
        <f t="shared" si="162"/>
        <v>2.0798714133439845E-3</v>
      </c>
      <c r="O1181" s="35">
        <f t="shared" si="163"/>
        <v>1.9953636185470955E-3</v>
      </c>
      <c r="P1181" s="35">
        <f t="shared" si="164"/>
        <v>3.1689475364430494E-3</v>
      </c>
      <c r="Q1181" s="28">
        <f t="shared" si="165"/>
        <v>2.4147275227780433E-3</v>
      </c>
      <c r="R1181" s="28">
        <v>4592.3896484375</v>
      </c>
      <c r="S1181" s="28">
        <v>831883.193359375</v>
      </c>
      <c r="T1181" s="28">
        <v>999879.04296875</v>
      </c>
      <c r="U1181" s="35">
        <f t="shared" si="166"/>
        <v>8.0133363247393143E-5</v>
      </c>
      <c r="V1181" s="35">
        <f t="shared" si="167"/>
        <v>6.1839698435927947E-3</v>
      </c>
      <c r="W1181" s="35">
        <f t="shared" si="168"/>
        <v>3.80117438065028E-3</v>
      </c>
      <c r="X1181" s="28">
        <f t="shared" si="169"/>
        <v>3.3550925291634896E-3</v>
      </c>
      <c r="Y1181" s="12">
        <f t="shared" si="170"/>
        <v>1.389429033924124</v>
      </c>
    </row>
    <row r="1182" spans="1:25" x14ac:dyDescent="0.25">
      <c r="A1182" s="4" t="s">
        <v>10</v>
      </c>
      <c r="B1182" s="4" t="s">
        <v>11</v>
      </c>
      <c r="C1182" s="4" t="s">
        <v>2829</v>
      </c>
      <c r="D1182" s="4" t="s">
        <v>2830</v>
      </c>
      <c r="E1182" s="4">
        <v>32</v>
      </c>
      <c r="F1182" s="4">
        <v>6</v>
      </c>
      <c r="G1182" s="4">
        <v>43</v>
      </c>
      <c r="H1182" s="4">
        <v>6</v>
      </c>
      <c r="I1182" s="4">
        <v>17.8</v>
      </c>
      <c r="J1182" s="4" t="s">
        <v>2831</v>
      </c>
      <c r="K1182" s="28">
        <v>3587494.1640625</v>
      </c>
      <c r="L1182" s="28">
        <v>828008.43359375</v>
      </c>
      <c r="M1182" s="28">
        <v>644204.837890625</v>
      </c>
      <c r="N1182" s="35">
        <f t="shared" si="162"/>
        <v>1.8558023915423168E-2</v>
      </c>
      <c r="O1182" s="35">
        <f t="shared" si="163"/>
        <v>8.1658407694226321E-3</v>
      </c>
      <c r="P1182" s="35">
        <f t="shared" si="164"/>
        <v>2.0688606259191937E-2</v>
      </c>
      <c r="Q1182" s="28">
        <f t="shared" si="165"/>
        <v>1.5804156981345911E-2</v>
      </c>
      <c r="R1182" s="28">
        <v>943155.44042968797</v>
      </c>
      <c r="S1182" s="28">
        <v>4325966.85546875</v>
      </c>
      <c r="T1182" s="28">
        <v>4509854.9453125</v>
      </c>
      <c r="U1182" s="35">
        <f t="shared" si="166"/>
        <v>1.6457274598295844E-2</v>
      </c>
      <c r="V1182" s="35">
        <f t="shared" si="167"/>
        <v>3.2157938508854983E-2</v>
      </c>
      <c r="W1182" s="35">
        <f t="shared" si="168"/>
        <v>1.714481886496207E-2</v>
      </c>
      <c r="X1182" s="28">
        <f t="shared" si="169"/>
        <v>2.1920010657370967E-2</v>
      </c>
      <c r="Y1182" s="12">
        <f t="shared" si="170"/>
        <v>1.3869775327620302</v>
      </c>
    </row>
    <row r="1183" spans="1:25" x14ac:dyDescent="0.25">
      <c r="A1183" s="4" t="s">
        <v>10</v>
      </c>
      <c r="B1183" s="4" t="s">
        <v>11</v>
      </c>
      <c r="C1183" s="4" t="s">
        <v>2732</v>
      </c>
      <c r="D1183" s="4" t="s">
        <v>2733</v>
      </c>
      <c r="E1183" s="4">
        <v>19</v>
      </c>
      <c r="F1183" s="4">
        <v>7</v>
      </c>
      <c r="G1183" s="4">
        <v>18</v>
      </c>
      <c r="H1183" s="4">
        <v>7</v>
      </c>
      <c r="I1183" s="4">
        <v>43.7</v>
      </c>
      <c r="J1183" s="4" t="s">
        <v>2734</v>
      </c>
      <c r="K1183" s="28">
        <v>367997.57910156302</v>
      </c>
      <c r="L1183" s="28">
        <v>159670.904296875</v>
      </c>
      <c r="M1183" s="28">
        <v>221687.958984375</v>
      </c>
      <c r="N1183" s="35">
        <f t="shared" si="162"/>
        <v>1.9036429221813941E-3</v>
      </c>
      <c r="O1183" s="35">
        <f t="shared" si="163"/>
        <v>1.5746786229446962E-3</v>
      </c>
      <c r="P1183" s="35">
        <f t="shared" si="164"/>
        <v>7.1194977529962615E-3</v>
      </c>
      <c r="Q1183" s="28">
        <f t="shared" si="165"/>
        <v>3.5326064327074504E-3</v>
      </c>
      <c r="R1183" s="28">
        <v>660575.431640625</v>
      </c>
      <c r="S1183" s="28">
        <v>144255.93359375</v>
      </c>
      <c r="T1183" s="28">
        <v>549626.29296875</v>
      </c>
      <c r="U1183" s="35">
        <f t="shared" si="166"/>
        <v>1.1526489489839318E-2</v>
      </c>
      <c r="V1183" s="35">
        <f t="shared" si="167"/>
        <v>1.0723552900505553E-3</v>
      </c>
      <c r="W1183" s="35">
        <f t="shared" si="168"/>
        <v>2.0894781208349558E-3</v>
      </c>
      <c r="X1183" s="28">
        <f t="shared" si="169"/>
        <v>4.8961076335749427E-3</v>
      </c>
      <c r="Y1183" s="12">
        <f t="shared" si="170"/>
        <v>1.385975971804615</v>
      </c>
    </row>
    <row r="1184" spans="1:25" x14ac:dyDescent="0.25">
      <c r="A1184" s="4" t="s">
        <v>10</v>
      </c>
      <c r="B1184" s="4" t="s">
        <v>11</v>
      </c>
      <c r="C1184" s="4" t="s">
        <v>4119</v>
      </c>
      <c r="D1184" s="4" t="s">
        <v>4120</v>
      </c>
      <c r="E1184" s="4">
        <v>17</v>
      </c>
      <c r="F1184" s="4">
        <v>4</v>
      </c>
      <c r="G1184" s="4">
        <v>11</v>
      </c>
      <c r="H1184" s="4">
        <v>4</v>
      </c>
      <c r="I1184" s="4">
        <v>23.5</v>
      </c>
      <c r="J1184" s="4" t="s">
        <v>4121</v>
      </c>
      <c r="K1184" s="28">
        <v>1414005.578125</v>
      </c>
      <c r="L1184" s="28">
        <v>550644.486328125</v>
      </c>
      <c r="M1184" s="28">
        <v>288527.9609375</v>
      </c>
      <c r="N1184" s="35">
        <f t="shared" si="162"/>
        <v>7.3146179855160722E-3</v>
      </c>
      <c r="O1184" s="35">
        <f t="shared" si="163"/>
        <v>5.4304702868788832E-3</v>
      </c>
      <c r="P1184" s="35">
        <f t="shared" si="164"/>
        <v>9.266061084156162E-3</v>
      </c>
      <c r="Q1184" s="28">
        <f t="shared" si="165"/>
        <v>7.3370497855170386E-3</v>
      </c>
      <c r="R1184" s="28" t="s">
        <v>29</v>
      </c>
      <c r="S1184" s="28">
        <v>1785047.7265625</v>
      </c>
      <c r="T1184" s="28">
        <v>1851446.0253906299</v>
      </c>
      <c r="U1184" s="35" t="e">
        <f t="shared" si="166"/>
        <v>#VALUE!</v>
      </c>
      <c r="V1184" s="35">
        <f t="shared" si="167"/>
        <v>1.3269508746605542E-2</v>
      </c>
      <c r="W1184" s="35">
        <f t="shared" si="168"/>
        <v>7.0385205574226683E-3</v>
      </c>
      <c r="X1184" s="28">
        <f t="shared" si="169"/>
        <v>1.0154014652014105E-2</v>
      </c>
      <c r="Y1184" s="12">
        <f t="shared" si="170"/>
        <v>1.3839369976823126</v>
      </c>
    </row>
    <row r="1185" spans="1:25" x14ac:dyDescent="0.25">
      <c r="A1185" s="4" t="s">
        <v>10</v>
      </c>
      <c r="B1185" s="4" t="s">
        <v>11</v>
      </c>
      <c r="C1185" s="4" t="s">
        <v>655</v>
      </c>
      <c r="D1185" s="4" t="s">
        <v>656</v>
      </c>
      <c r="E1185" s="4">
        <v>55</v>
      </c>
      <c r="F1185" s="4">
        <v>25</v>
      </c>
      <c r="G1185" s="4">
        <v>105</v>
      </c>
      <c r="H1185" s="4">
        <v>24</v>
      </c>
      <c r="I1185" s="4">
        <v>50.9</v>
      </c>
      <c r="J1185" s="4" t="s">
        <v>657</v>
      </c>
      <c r="K1185" s="28">
        <v>2654677.67578125</v>
      </c>
      <c r="L1185" s="28">
        <v>2059430.9409179699</v>
      </c>
      <c r="M1185" s="28">
        <v>622182.21875</v>
      </c>
      <c r="N1185" s="35">
        <f t="shared" si="162"/>
        <v>1.3732585905895885E-2</v>
      </c>
      <c r="O1185" s="35">
        <f t="shared" si="163"/>
        <v>2.0310161656408168E-2</v>
      </c>
      <c r="P1185" s="35">
        <f t="shared" si="164"/>
        <v>1.9981350943183443E-2</v>
      </c>
      <c r="Q1185" s="28">
        <f t="shared" si="165"/>
        <v>1.8008032835162498E-2</v>
      </c>
      <c r="R1185" s="28">
        <v>1777005.9794921901</v>
      </c>
      <c r="S1185" s="28">
        <v>3224422.3994140602</v>
      </c>
      <c r="T1185" s="28">
        <v>5191463.0224609403</v>
      </c>
      <c r="U1185" s="35">
        <f t="shared" si="166"/>
        <v>3.1007269972374008E-2</v>
      </c>
      <c r="V1185" s="35">
        <f t="shared" si="167"/>
        <v>2.3969387818089587E-2</v>
      </c>
      <c r="W1185" s="35">
        <f t="shared" si="168"/>
        <v>1.9736043452296407E-2</v>
      </c>
      <c r="X1185" s="28">
        <f t="shared" si="169"/>
        <v>2.4904233747586667E-2</v>
      </c>
      <c r="Y1185" s="12">
        <f t="shared" si="170"/>
        <v>1.3829513737313186</v>
      </c>
    </row>
    <row r="1186" spans="1:25" x14ac:dyDescent="0.25">
      <c r="A1186" s="29" t="s">
        <v>7735</v>
      </c>
      <c r="B1186" s="29" t="s">
        <v>11</v>
      </c>
      <c r="C1186" s="29" t="s">
        <v>7736</v>
      </c>
      <c r="D1186" s="29" t="s">
        <v>7737</v>
      </c>
      <c r="E1186" s="29">
        <v>5</v>
      </c>
      <c r="F1186" s="29">
        <v>1</v>
      </c>
      <c r="G1186" s="29">
        <v>1</v>
      </c>
      <c r="H1186" s="29">
        <v>1</v>
      </c>
      <c r="I1186" s="29">
        <v>15.6</v>
      </c>
      <c r="J1186" s="29" t="s">
        <v>7738</v>
      </c>
      <c r="K1186" s="30">
        <v>48805.53125</v>
      </c>
      <c r="L1186" s="30">
        <v>52589.4921875</v>
      </c>
      <c r="M1186" s="30">
        <v>25955.27734375</v>
      </c>
      <c r="N1186" s="35">
        <f t="shared" si="162"/>
        <v>2.5246987861766269E-4</v>
      </c>
      <c r="O1186" s="35">
        <f t="shared" si="163"/>
        <v>5.186389436688003E-4</v>
      </c>
      <c r="P1186" s="35">
        <f t="shared" si="164"/>
        <v>8.3355243818292884E-4</v>
      </c>
      <c r="Q1186" s="28">
        <f t="shared" si="165"/>
        <v>5.3488708682313067E-4</v>
      </c>
      <c r="R1186" s="30" t="s">
        <v>29</v>
      </c>
      <c r="S1186" s="30">
        <v>128555.3828125</v>
      </c>
      <c r="T1186" s="30">
        <v>137028.9375</v>
      </c>
      <c r="U1186" s="35" t="e">
        <f t="shared" si="166"/>
        <v>#VALUE!</v>
      </c>
      <c r="V1186" s="35">
        <f t="shared" si="167"/>
        <v>9.5564211044301458E-4</v>
      </c>
      <c r="W1186" s="35">
        <f t="shared" si="168"/>
        <v>5.2093389725041731E-4</v>
      </c>
      <c r="X1186" s="28">
        <f t="shared" si="169"/>
        <v>7.3828800384671594E-4</v>
      </c>
      <c r="Y1186" s="12">
        <f t="shared" si="170"/>
        <v>1.3802688867133619</v>
      </c>
    </row>
    <row r="1187" spans="1:25" x14ac:dyDescent="0.25">
      <c r="A1187" s="4" t="s">
        <v>10</v>
      </c>
      <c r="B1187" s="4" t="s">
        <v>11</v>
      </c>
      <c r="C1187" s="4" t="s">
        <v>852</v>
      </c>
      <c r="D1187" s="4" t="s">
        <v>853</v>
      </c>
      <c r="E1187" s="4">
        <v>26</v>
      </c>
      <c r="F1187" s="4">
        <v>24</v>
      </c>
      <c r="G1187" s="4">
        <v>31</v>
      </c>
      <c r="H1187" s="4">
        <v>24</v>
      </c>
      <c r="I1187" s="4">
        <v>136.80000000000001</v>
      </c>
      <c r="J1187" s="4" t="s">
        <v>854</v>
      </c>
      <c r="K1187" s="28">
        <v>344247.93310546898</v>
      </c>
      <c r="L1187" s="28">
        <v>321897.10302734398</v>
      </c>
      <c r="M1187" s="28">
        <v>215645.14013671901</v>
      </c>
      <c r="N1187" s="35">
        <f t="shared" si="162"/>
        <v>1.7807865555304046E-3</v>
      </c>
      <c r="O1187" s="35">
        <f t="shared" si="163"/>
        <v>3.1745576262444046E-3</v>
      </c>
      <c r="P1187" s="35">
        <f t="shared" si="164"/>
        <v>6.9254329269012975E-3</v>
      </c>
      <c r="Q1187" s="28">
        <f t="shared" si="165"/>
        <v>3.9602590362253689E-3</v>
      </c>
      <c r="R1187" s="28">
        <v>468042.951171875</v>
      </c>
      <c r="S1187" s="28">
        <v>595501.685546875</v>
      </c>
      <c r="T1187" s="28">
        <v>1000429.9140625</v>
      </c>
      <c r="U1187" s="35">
        <f t="shared" si="166"/>
        <v>8.1669585320136382E-3</v>
      </c>
      <c r="V1187" s="35">
        <f t="shared" si="167"/>
        <v>4.4267807002559313E-3</v>
      </c>
      <c r="W1187" s="35">
        <f t="shared" si="168"/>
        <v>3.8032685910483559E-3</v>
      </c>
      <c r="X1187" s="28">
        <f t="shared" si="169"/>
        <v>5.4656692744393083E-3</v>
      </c>
      <c r="Y1187" s="12">
        <f t="shared" si="170"/>
        <v>1.3801292350938708</v>
      </c>
    </row>
    <row r="1188" spans="1:25" x14ac:dyDescent="0.25">
      <c r="A1188" s="4" t="s">
        <v>10</v>
      </c>
      <c r="B1188" s="4" t="s">
        <v>11</v>
      </c>
      <c r="C1188" s="4" t="s">
        <v>4221</v>
      </c>
      <c r="D1188" s="4" t="s">
        <v>4222</v>
      </c>
      <c r="E1188" s="4">
        <v>16</v>
      </c>
      <c r="F1188" s="4">
        <v>4</v>
      </c>
      <c r="G1188" s="4">
        <v>5</v>
      </c>
      <c r="H1188" s="4">
        <v>4</v>
      </c>
      <c r="I1188" s="4">
        <v>46.5</v>
      </c>
      <c r="J1188" s="4" t="s">
        <v>4223</v>
      </c>
      <c r="K1188" s="28">
        <v>159449.79199218799</v>
      </c>
      <c r="L1188" s="28">
        <v>83164.5908203125</v>
      </c>
      <c r="M1188" s="28">
        <v>29141.99609375</v>
      </c>
      <c r="N1188" s="35">
        <f t="shared" si="162"/>
        <v>8.2483006738870955E-4</v>
      </c>
      <c r="O1188" s="35">
        <f t="shared" si="163"/>
        <v>8.201713638898195E-4</v>
      </c>
      <c r="P1188" s="35">
        <f t="shared" si="164"/>
        <v>9.3589375200076746E-4</v>
      </c>
      <c r="Q1188" s="28">
        <f t="shared" si="165"/>
        <v>8.6029839442643217E-4</v>
      </c>
      <c r="R1188" s="28" t="s">
        <v>29</v>
      </c>
      <c r="S1188" s="28">
        <v>199699.099609375</v>
      </c>
      <c r="T1188" s="28">
        <v>233583.650390625</v>
      </c>
      <c r="U1188" s="35" t="e">
        <f t="shared" si="166"/>
        <v>#VALUE!</v>
      </c>
      <c r="V1188" s="35">
        <f t="shared" si="167"/>
        <v>1.4845031365401263E-3</v>
      </c>
      <c r="W1188" s="35">
        <f t="shared" si="168"/>
        <v>8.8799959739866807E-4</v>
      </c>
      <c r="X1188" s="28">
        <f t="shared" si="169"/>
        <v>1.1862513669693973E-3</v>
      </c>
      <c r="Y1188" s="12">
        <f t="shared" si="170"/>
        <v>1.3788836230018546</v>
      </c>
    </row>
    <row r="1189" spans="1:25" x14ac:dyDescent="0.25">
      <c r="A1189" s="4" t="s">
        <v>10</v>
      </c>
      <c r="B1189" s="4" t="s">
        <v>11</v>
      </c>
      <c r="C1189" s="4" t="s">
        <v>1430</v>
      </c>
      <c r="D1189" s="4" t="s">
        <v>1431</v>
      </c>
      <c r="E1189" s="4">
        <v>28</v>
      </c>
      <c r="F1189" s="4">
        <v>12</v>
      </c>
      <c r="G1189" s="4">
        <v>23</v>
      </c>
      <c r="H1189" s="4">
        <v>12</v>
      </c>
      <c r="I1189" s="4">
        <v>67</v>
      </c>
      <c r="J1189" s="4" t="s">
        <v>1432</v>
      </c>
      <c r="K1189" s="28">
        <v>164696.42578125</v>
      </c>
      <c r="L1189" s="28">
        <v>88584.7197265625</v>
      </c>
      <c r="M1189" s="28">
        <v>120956.669921875</v>
      </c>
      <c r="N1189" s="35">
        <f t="shared" si="162"/>
        <v>8.5197078201571842E-4</v>
      </c>
      <c r="O1189" s="35">
        <f t="shared" si="163"/>
        <v>8.7362481653894771E-4</v>
      </c>
      <c r="P1189" s="35">
        <f t="shared" si="164"/>
        <v>3.8845174255918661E-3</v>
      </c>
      <c r="Q1189" s="28">
        <f t="shared" si="165"/>
        <v>1.8700376747155106E-3</v>
      </c>
      <c r="R1189" s="28">
        <v>188962.703125</v>
      </c>
      <c r="S1189" s="28">
        <v>299956.49609375</v>
      </c>
      <c r="T1189" s="28">
        <v>579084.953125</v>
      </c>
      <c r="U1189" s="35">
        <f t="shared" si="166"/>
        <v>3.2972413250859224E-3</v>
      </c>
      <c r="V1189" s="35">
        <f t="shared" si="167"/>
        <v>2.2297865145499826E-3</v>
      </c>
      <c r="W1189" s="35">
        <f t="shared" si="168"/>
        <v>2.2014691712141567E-3</v>
      </c>
      <c r="X1189" s="28">
        <f t="shared" si="169"/>
        <v>2.5761656702833536E-3</v>
      </c>
      <c r="Y1189" s="12">
        <f t="shared" si="170"/>
        <v>1.3776009462885641</v>
      </c>
    </row>
    <row r="1190" spans="1:25" x14ac:dyDescent="0.25">
      <c r="A1190" s="4" t="s">
        <v>10</v>
      </c>
      <c r="B1190" s="4" t="s">
        <v>11</v>
      </c>
      <c r="C1190" s="4" t="s">
        <v>4375</v>
      </c>
      <c r="D1190" s="4" t="s">
        <v>4376</v>
      </c>
      <c r="E1190" s="4">
        <v>7</v>
      </c>
      <c r="F1190" s="4">
        <v>3</v>
      </c>
      <c r="G1190" s="4">
        <v>4</v>
      </c>
      <c r="H1190" s="4">
        <v>3</v>
      </c>
      <c r="I1190" s="4">
        <v>69.400000000000006</v>
      </c>
      <c r="J1190" s="4" t="s">
        <v>29</v>
      </c>
      <c r="K1190" s="28" t="s">
        <v>29</v>
      </c>
      <c r="L1190" s="28">
        <v>13961.955078125</v>
      </c>
      <c r="M1190" s="28">
        <v>11035.8623046875</v>
      </c>
      <c r="N1190" s="35" t="e">
        <f t="shared" si="162"/>
        <v>#VALUE!</v>
      </c>
      <c r="O1190" s="35">
        <f t="shared" si="163"/>
        <v>1.3769316515650169E-4</v>
      </c>
      <c r="P1190" s="35">
        <f t="shared" si="164"/>
        <v>3.5441616784489659E-4</v>
      </c>
      <c r="Q1190" s="28">
        <f t="shared" si="165"/>
        <v>2.4605466650069914E-4</v>
      </c>
      <c r="R1190" s="28" t="s">
        <v>29</v>
      </c>
      <c r="S1190" s="28">
        <v>45575.18359375</v>
      </c>
      <c r="T1190" s="28" t="s">
        <v>29</v>
      </c>
      <c r="U1190" s="35" t="e">
        <f t="shared" si="166"/>
        <v>#VALUE!</v>
      </c>
      <c r="V1190" s="35">
        <f t="shared" si="167"/>
        <v>3.3879222853610609E-4</v>
      </c>
      <c r="W1190" s="35" t="e">
        <f t="shared" si="168"/>
        <v>#VALUE!</v>
      </c>
      <c r="X1190" s="28">
        <f t="shared" si="169"/>
        <v>3.3879222853610609E-4</v>
      </c>
      <c r="Y1190" s="12">
        <f t="shared" si="170"/>
        <v>1.3768982045912284</v>
      </c>
    </row>
    <row r="1191" spans="1:25" x14ac:dyDescent="0.25">
      <c r="A1191" s="4" t="s">
        <v>10</v>
      </c>
      <c r="B1191" s="4" t="s">
        <v>11</v>
      </c>
      <c r="C1191" s="4" t="s">
        <v>1308</v>
      </c>
      <c r="D1191" s="4" t="s">
        <v>1309</v>
      </c>
      <c r="E1191" s="4">
        <v>26</v>
      </c>
      <c r="F1191" s="4">
        <v>15</v>
      </c>
      <c r="G1191" s="4">
        <v>23</v>
      </c>
      <c r="H1191" s="4">
        <v>9</v>
      </c>
      <c r="I1191" s="4">
        <v>101.1</v>
      </c>
      <c r="J1191" s="4" t="s">
        <v>1310</v>
      </c>
      <c r="K1191" s="28">
        <v>77947.947265625</v>
      </c>
      <c r="L1191" s="28">
        <v>143804.40917968799</v>
      </c>
      <c r="M1191" s="28">
        <v>83974.859375</v>
      </c>
      <c r="N1191" s="35">
        <f t="shared" si="162"/>
        <v>4.0322291921877847E-4</v>
      </c>
      <c r="O1191" s="35">
        <f t="shared" si="163"/>
        <v>1.4182028342459799E-3</v>
      </c>
      <c r="P1191" s="35">
        <f t="shared" si="164"/>
        <v>2.6968484231957219E-3</v>
      </c>
      <c r="Q1191" s="28">
        <f t="shared" si="165"/>
        <v>1.5060913922201602E-3</v>
      </c>
      <c r="R1191" s="28">
        <v>296137.173828125</v>
      </c>
      <c r="S1191" s="28">
        <v>117787.955078125</v>
      </c>
      <c r="T1191" s="28">
        <v>46015.62109375</v>
      </c>
      <c r="U1191" s="35">
        <f t="shared" si="166"/>
        <v>5.1673463138084382E-3</v>
      </c>
      <c r="V1191" s="35">
        <f t="shared" si="167"/>
        <v>8.7560028614127672E-4</v>
      </c>
      <c r="W1191" s="35">
        <f t="shared" si="168"/>
        <v>1.7493455957626249E-4</v>
      </c>
      <c r="X1191" s="28">
        <f t="shared" si="169"/>
        <v>2.0726270531753262E-3</v>
      </c>
      <c r="Y1191" s="12">
        <f t="shared" si="170"/>
        <v>1.3761628702492112</v>
      </c>
    </row>
    <row r="1192" spans="1:25" x14ac:dyDescent="0.25">
      <c r="A1192" s="4" t="s">
        <v>10</v>
      </c>
      <c r="B1192" s="4" t="s">
        <v>11</v>
      </c>
      <c r="C1192" s="4" t="s">
        <v>1648</v>
      </c>
      <c r="D1192" s="4" t="s">
        <v>1649</v>
      </c>
      <c r="E1192" s="4">
        <v>38</v>
      </c>
      <c r="F1192" s="4">
        <v>9</v>
      </c>
      <c r="G1192" s="4">
        <v>112</v>
      </c>
      <c r="H1192" s="4">
        <v>9</v>
      </c>
      <c r="I1192" s="4">
        <v>14.5</v>
      </c>
      <c r="J1192" s="4" t="s">
        <v>1650</v>
      </c>
      <c r="K1192" s="28">
        <v>37026987.814453103</v>
      </c>
      <c r="L1192" s="28">
        <v>13433368.9755859</v>
      </c>
      <c r="M1192" s="28">
        <v>7182356.4521484403</v>
      </c>
      <c r="N1192" s="35">
        <f t="shared" si="162"/>
        <v>0.19153974723085615</v>
      </c>
      <c r="O1192" s="35">
        <f t="shared" si="163"/>
        <v>0.13248023522590904</v>
      </c>
      <c r="P1192" s="35">
        <f t="shared" si="164"/>
        <v>0.23066101946426915</v>
      </c>
      <c r="Q1192" s="28">
        <f t="shared" si="165"/>
        <v>0.18489366730701148</v>
      </c>
      <c r="R1192" s="28">
        <v>9461652.04296875</v>
      </c>
      <c r="S1192" s="28">
        <v>49517701.360839799</v>
      </c>
      <c r="T1192" s="28">
        <v>60378982.306640603</v>
      </c>
      <c r="U1192" s="35">
        <f t="shared" si="166"/>
        <v>0.16509792463660392</v>
      </c>
      <c r="V1192" s="35">
        <f t="shared" si="167"/>
        <v>0.36809972167232063</v>
      </c>
      <c r="W1192" s="35">
        <f t="shared" si="168"/>
        <v>0.22953880500614904</v>
      </c>
      <c r="X1192" s="28">
        <f t="shared" si="169"/>
        <v>0.25424548377169121</v>
      </c>
      <c r="Y1192" s="12">
        <f t="shared" si="170"/>
        <v>1.3750902747227287</v>
      </c>
    </row>
    <row r="1193" spans="1:25" x14ac:dyDescent="0.25">
      <c r="A1193" s="4" t="s">
        <v>10</v>
      </c>
      <c r="B1193" s="4" t="s">
        <v>11</v>
      </c>
      <c r="C1193" s="4" t="s">
        <v>7625</v>
      </c>
      <c r="D1193" s="4" t="s">
        <v>7626</v>
      </c>
      <c r="E1193" s="4">
        <v>2</v>
      </c>
      <c r="F1193" s="4">
        <v>1</v>
      </c>
      <c r="G1193" s="4">
        <v>2</v>
      </c>
      <c r="H1193" s="4">
        <v>1</v>
      </c>
      <c r="I1193" s="4">
        <v>54.3</v>
      </c>
      <c r="J1193" s="4" t="s">
        <v>7627</v>
      </c>
      <c r="K1193" s="28">
        <v>84509.828125</v>
      </c>
      <c r="L1193" s="28">
        <v>18058.62890625</v>
      </c>
      <c r="M1193" s="28">
        <v>30182.91015625</v>
      </c>
      <c r="N1193" s="35">
        <f t="shared" si="162"/>
        <v>4.3716737636614265E-4</v>
      </c>
      <c r="O1193" s="35">
        <f t="shared" si="163"/>
        <v>1.7809466930487962E-4</v>
      </c>
      <c r="P1193" s="35">
        <f t="shared" si="164"/>
        <v>9.6932265523476445E-4</v>
      </c>
      <c r="Q1193" s="28">
        <f t="shared" si="165"/>
        <v>5.2819490030192888E-4</v>
      </c>
      <c r="R1193" s="28">
        <v>8045.470703125</v>
      </c>
      <c r="S1193" s="28" t="s">
        <v>29</v>
      </c>
      <c r="T1193" s="28">
        <v>345085.71875</v>
      </c>
      <c r="U1193" s="35">
        <f t="shared" si="166"/>
        <v>1.4038674322182774E-4</v>
      </c>
      <c r="V1193" s="35" t="e">
        <f t="shared" si="167"/>
        <v>#VALUE!</v>
      </c>
      <c r="W1193" s="35">
        <f t="shared" si="168"/>
        <v>1.3118896755212666E-3</v>
      </c>
      <c r="X1193" s="28">
        <f t="shared" si="169"/>
        <v>7.2613820937154721E-4</v>
      </c>
      <c r="Y1193" s="12">
        <f t="shared" si="170"/>
        <v>1.3747542979996006</v>
      </c>
    </row>
    <row r="1194" spans="1:25" x14ac:dyDescent="0.25">
      <c r="A1194" s="4" t="s">
        <v>10</v>
      </c>
      <c r="B1194" s="4" t="s">
        <v>11</v>
      </c>
      <c r="C1194" s="4" t="s">
        <v>310</v>
      </c>
      <c r="D1194" s="4" t="s">
        <v>311</v>
      </c>
      <c r="E1194" s="4">
        <v>43</v>
      </c>
      <c r="F1194" s="4">
        <v>29</v>
      </c>
      <c r="G1194" s="4">
        <v>83</v>
      </c>
      <c r="H1194" s="4">
        <v>29</v>
      </c>
      <c r="I1194" s="4">
        <v>60.4</v>
      </c>
      <c r="J1194" s="4" t="s">
        <v>312</v>
      </c>
      <c r="K1194" s="28">
        <v>1207280.9526367199</v>
      </c>
      <c r="L1194" s="28">
        <v>346702.53222656302</v>
      </c>
      <c r="M1194" s="28">
        <v>343734.51269531302</v>
      </c>
      <c r="N1194" s="35">
        <f t="shared" si="162"/>
        <v>6.2452363034079025E-3</v>
      </c>
      <c r="O1194" s="35">
        <f t="shared" si="163"/>
        <v>3.4191894160184098E-3</v>
      </c>
      <c r="P1194" s="35">
        <f t="shared" si="164"/>
        <v>1.1039016742149856E-2</v>
      </c>
      <c r="Q1194" s="28">
        <f t="shared" si="165"/>
        <v>6.9011474871920565E-3</v>
      </c>
      <c r="R1194" s="28">
        <v>74608.790283203096</v>
      </c>
      <c r="S1194" s="28">
        <v>1333209.5126953099</v>
      </c>
      <c r="T1194" s="28">
        <v>4534038.0214843797</v>
      </c>
      <c r="U1194" s="35">
        <f t="shared" si="166"/>
        <v>1.3018610681797542E-3</v>
      </c>
      <c r="V1194" s="35">
        <f t="shared" si="167"/>
        <v>9.9106791524482592E-3</v>
      </c>
      <c r="W1194" s="35">
        <f t="shared" si="168"/>
        <v>1.7236754074761978E-2</v>
      </c>
      <c r="X1194" s="28">
        <f t="shared" si="169"/>
        <v>9.4830980984633301E-3</v>
      </c>
      <c r="Y1194" s="12">
        <f t="shared" si="170"/>
        <v>1.3741335214271473</v>
      </c>
    </row>
    <row r="1195" spans="1:25" x14ac:dyDescent="0.25">
      <c r="A1195" s="29" t="s">
        <v>7735</v>
      </c>
      <c r="B1195" s="29" t="s">
        <v>11</v>
      </c>
      <c r="C1195" s="29" t="s">
        <v>7769</v>
      </c>
      <c r="D1195" s="29" t="s">
        <v>7770</v>
      </c>
      <c r="E1195" s="29">
        <v>2</v>
      </c>
      <c r="F1195" s="29">
        <v>1</v>
      </c>
      <c r="G1195" s="29">
        <v>1</v>
      </c>
      <c r="H1195" s="29">
        <v>1</v>
      </c>
      <c r="I1195" s="29">
        <v>48.5</v>
      </c>
      <c r="J1195" s="29" t="s">
        <v>7771</v>
      </c>
      <c r="K1195" s="30">
        <v>136828.640625</v>
      </c>
      <c r="L1195" s="30">
        <v>57219.92578125</v>
      </c>
      <c r="M1195" s="30">
        <v>30465.79296875</v>
      </c>
      <c r="N1195" s="35">
        <f t="shared" si="162"/>
        <v>7.0781137721994455E-4</v>
      </c>
      <c r="O1195" s="35">
        <f t="shared" si="163"/>
        <v>5.6430440054807112E-4</v>
      </c>
      <c r="P1195" s="35">
        <f t="shared" si="164"/>
        <v>9.7840742265822627E-4</v>
      </c>
      <c r="Q1195" s="28">
        <f t="shared" si="165"/>
        <v>7.5017440014208065E-4</v>
      </c>
      <c r="R1195" s="30" t="s">
        <v>29</v>
      </c>
      <c r="S1195" s="30">
        <v>32522.318359375</v>
      </c>
      <c r="T1195" s="30">
        <v>477594.78125</v>
      </c>
      <c r="U1195" s="35" t="e">
        <f t="shared" si="166"/>
        <v>#VALUE!</v>
      </c>
      <c r="V1195" s="35">
        <f t="shared" si="167"/>
        <v>2.4176114817986999E-4</v>
      </c>
      <c r="W1195" s="35">
        <f t="shared" si="168"/>
        <v>1.8156406613239852E-3</v>
      </c>
      <c r="X1195" s="28">
        <f t="shared" si="169"/>
        <v>1.0287009047519277E-3</v>
      </c>
      <c r="Y1195" s="12">
        <f t="shared" si="170"/>
        <v>1.3712823372233109</v>
      </c>
    </row>
    <row r="1196" spans="1:25" x14ac:dyDescent="0.25">
      <c r="A1196" s="4" t="s">
        <v>10</v>
      </c>
      <c r="B1196" s="4" t="s">
        <v>11</v>
      </c>
      <c r="C1196" s="4" t="s">
        <v>3300</v>
      </c>
      <c r="D1196" s="4" t="s">
        <v>3301</v>
      </c>
      <c r="E1196" s="4">
        <v>7</v>
      </c>
      <c r="F1196" s="4">
        <v>6</v>
      </c>
      <c r="G1196" s="4">
        <v>6</v>
      </c>
      <c r="H1196" s="4">
        <v>6</v>
      </c>
      <c r="I1196" s="4">
        <v>128.30000000000001</v>
      </c>
      <c r="J1196" s="4" t="s">
        <v>3302</v>
      </c>
      <c r="K1196" s="28">
        <v>76002.1640625</v>
      </c>
      <c r="L1196" s="28" t="s">
        <v>29</v>
      </c>
      <c r="M1196" s="28">
        <v>21668.291015625</v>
      </c>
      <c r="N1196" s="35">
        <f t="shared" si="162"/>
        <v>3.9315742794089679E-4</v>
      </c>
      <c r="O1196" s="35" t="e">
        <f t="shared" si="163"/>
        <v>#VALUE!</v>
      </c>
      <c r="P1196" s="35">
        <f t="shared" si="164"/>
        <v>6.9587608593520557E-4</v>
      </c>
      <c r="Q1196" s="28">
        <f t="shared" si="165"/>
        <v>5.4451675693805118E-4</v>
      </c>
      <c r="R1196" s="28" t="s">
        <v>29</v>
      </c>
      <c r="S1196" s="28">
        <v>100111.8515625</v>
      </c>
      <c r="T1196" s="28" t="s">
        <v>29</v>
      </c>
      <c r="U1196" s="35" t="e">
        <f t="shared" si="166"/>
        <v>#VALUE!</v>
      </c>
      <c r="V1196" s="35">
        <f t="shared" si="167"/>
        <v>7.4420144076800792E-4</v>
      </c>
      <c r="W1196" s="35" t="e">
        <f t="shared" si="168"/>
        <v>#VALUE!</v>
      </c>
      <c r="X1196" s="28">
        <f t="shared" si="169"/>
        <v>7.4420144076800792E-4</v>
      </c>
      <c r="Y1196" s="12">
        <f t="shared" si="170"/>
        <v>1.3667190794142532</v>
      </c>
    </row>
    <row r="1197" spans="1:25" x14ac:dyDescent="0.25">
      <c r="A1197" s="29" t="s">
        <v>8317</v>
      </c>
      <c r="B1197" s="29" t="s">
        <v>11</v>
      </c>
      <c r="C1197" s="29" t="s">
        <v>8321</v>
      </c>
      <c r="D1197" s="29" t="s">
        <v>8322</v>
      </c>
      <c r="E1197" s="29">
        <v>24</v>
      </c>
      <c r="F1197" s="29">
        <v>1</v>
      </c>
      <c r="G1197" s="29">
        <v>1</v>
      </c>
      <c r="H1197" s="29">
        <v>1</v>
      </c>
      <c r="I1197" s="29">
        <v>4.8</v>
      </c>
      <c r="J1197" s="29" t="s">
        <v>29</v>
      </c>
      <c r="K1197" s="30">
        <v>51207.58984375</v>
      </c>
      <c r="L1197" s="30" t="s">
        <v>29</v>
      </c>
      <c r="M1197" s="30">
        <v>18663.34765625</v>
      </c>
      <c r="N1197" s="35">
        <f t="shared" si="162"/>
        <v>2.6489567188462109E-4</v>
      </c>
      <c r="O1197" s="35" t="e">
        <f t="shared" si="163"/>
        <v>#VALUE!</v>
      </c>
      <c r="P1197" s="35">
        <f t="shared" si="164"/>
        <v>5.9937247972689897E-4</v>
      </c>
      <c r="Q1197" s="28">
        <f t="shared" si="165"/>
        <v>4.3213407580576003E-4</v>
      </c>
      <c r="R1197" s="30" t="s">
        <v>29</v>
      </c>
      <c r="S1197" s="30">
        <v>136915.46875</v>
      </c>
      <c r="T1197" s="30">
        <v>42460.9375</v>
      </c>
      <c r="U1197" s="35" t="e">
        <f t="shared" si="166"/>
        <v>#VALUE!</v>
      </c>
      <c r="V1197" s="35">
        <f t="shared" si="167"/>
        <v>1.0177884787553389E-3</v>
      </c>
      <c r="W1197" s="35">
        <f t="shared" si="168"/>
        <v>1.614209528026253E-4</v>
      </c>
      <c r="X1197" s="28">
        <f t="shared" si="169"/>
        <v>5.8960471577898207E-4</v>
      </c>
      <c r="Y1197" s="12">
        <f t="shared" si="170"/>
        <v>1.3644022741775252</v>
      </c>
    </row>
    <row r="1198" spans="1:25" x14ac:dyDescent="0.25">
      <c r="A1198" s="4" t="s">
        <v>10</v>
      </c>
      <c r="B1198" s="4" t="s">
        <v>11</v>
      </c>
      <c r="C1198" s="4" t="s">
        <v>3770</v>
      </c>
      <c r="D1198" s="4" t="s">
        <v>3771</v>
      </c>
      <c r="E1198" s="4">
        <v>24</v>
      </c>
      <c r="F1198" s="4">
        <v>5</v>
      </c>
      <c r="G1198" s="4">
        <v>12</v>
      </c>
      <c r="H1198" s="4">
        <v>2</v>
      </c>
      <c r="I1198" s="4">
        <v>26</v>
      </c>
      <c r="J1198" s="4" t="s">
        <v>3772</v>
      </c>
      <c r="K1198" s="28">
        <v>80741.3671875</v>
      </c>
      <c r="L1198" s="28">
        <v>201132.810546875</v>
      </c>
      <c r="M1198" s="28">
        <v>112110.73339843799</v>
      </c>
      <c r="N1198" s="35">
        <f t="shared" si="162"/>
        <v>4.1767321553850027E-4</v>
      </c>
      <c r="O1198" s="35">
        <f t="shared" si="163"/>
        <v>1.9835770238519797E-3</v>
      </c>
      <c r="P1198" s="35">
        <f t="shared" si="164"/>
        <v>3.600430615057442E-3</v>
      </c>
      <c r="Q1198" s="28">
        <f t="shared" si="165"/>
        <v>2.0005602848159739E-3</v>
      </c>
      <c r="R1198" s="28" t="s">
        <v>29</v>
      </c>
      <c r="S1198" s="28">
        <v>535462.912109375</v>
      </c>
      <c r="T1198" s="28">
        <v>388249.65625</v>
      </c>
      <c r="U1198" s="35" t="e">
        <f t="shared" si="166"/>
        <v>#VALUE!</v>
      </c>
      <c r="V1198" s="35">
        <f t="shared" si="167"/>
        <v>3.9804704882603304E-3</v>
      </c>
      <c r="W1198" s="35">
        <f t="shared" si="168"/>
        <v>1.4759831771770642E-3</v>
      </c>
      <c r="X1198" s="28">
        <f t="shared" si="169"/>
        <v>2.7282268327186972E-3</v>
      </c>
      <c r="Y1198" s="12">
        <f t="shared" si="170"/>
        <v>1.3637313773674455</v>
      </c>
    </row>
    <row r="1199" spans="1:25" x14ac:dyDescent="0.25">
      <c r="A1199" s="4" t="s">
        <v>10</v>
      </c>
      <c r="B1199" s="4" t="s">
        <v>11</v>
      </c>
      <c r="C1199" s="4" t="s">
        <v>1905</v>
      </c>
      <c r="D1199" s="4" t="s">
        <v>1906</v>
      </c>
      <c r="E1199" s="4">
        <v>40</v>
      </c>
      <c r="F1199" s="4">
        <v>10</v>
      </c>
      <c r="G1199" s="4">
        <v>32</v>
      </c>
      <c r="H1199" s="4">
        <v>10</v>
      </c>
      <c r="I1199" s="4">
        <v>34.4</v>
      </c>
      <c r="J1199" s="4" t="s">
        <v>1907</v>
      </c>
      <c r="K1199" s="28">
        <v>127666.322265625</v>
      </c>
      <c r="L1199" s="28">
        <v>140382.6953125</v>
      </c>
      <c r="M1199" s="28">
        <v>78552.748046875</v>
      </c>
      <c r="N1199" s="35">
        <f t="shared" si="162"/>
        <v>6.604149173351279E-4</v>
      </c>
      <c r="O1199" s="35">
        <f t="shared" si="163"/>
        <v>1.3844578028376507E-3</v>
      </c>
      <c r="P1199" s="35">
        <f t="shared" si="164"/>
        <v>2.5227175881520274E-3</v>
      </c>
      <c r="Q1199" s="28">
        <f t="shared" si="165"/>
        <v>1.5225301027749355E-3</v>
      </c>
      <c r="R1199" s="28">
        <v>202859.63378906299</v>
      </c>
      <c r="S1199" s="28">
        <v>111297.33691406299</v>
      </c>
      <c r="T1199" s="28">
        <v>489336.544921875</v>
      </c>
      <c r="U1199" s="35">
        <f t="shared" si="166"/>
        <v>3.539731156780863E-3</v>
      </c>
      <c r="V1199" s="35">
        <f t="shared" si="167"/>
        <v>8.2735097985255654E-4</v>
      </c>
      <c r="W1199" s="35">
        <f t="shared" si="168"/>
        <v>1.8602785518438852E-3</v>
      </c>
      <c r="X1199" s="28">
        <f t="shared" si="169"/>
        <v>2.0757868961591014E-3</v>
      </c>
      <c r="Y1199" s="12">
        <f t="shared" si="170"/>
        <v>1.3633798716858276</v>
      </c>
    </row>
    <row r="1200" spans="1:25" x14ac:dyDescent="0.25">
      <c r="A1200" s="4" t="s">
        <v>10</v>
      </c>
      <c r="B1200" s="4" t="s">
        <v>11</v>
      </c>
      <c r="C1200" s="4" t="s">
        <v>5141</v>
      </c>
      <c r="D1200" s="4" t="s">
        <v>5142</v>
      </c>
      <c r="E1200" s="4">
        <v>8</v>
      </c>
      <c r="F1200" s="4">
        <v>3</v>
      </c>
      <c r="G1200" s="4">
        <v>3</v>
      </c>
      <c r="H1200" s="4">
        <v>2</v>
      </c>
      <c r="I1200" s="4">
        <v>40.700000000000003</v>
      </c>
      <c r="J1200" s="4" t="s">
        <v>5143</v>
      </c>
      <c r="K1200" s="28">
        <v>79690.4775390625</v>
      </c>
      <c r="L1200" s="28">
        <v>40968.789550781301</v>
      </c>
      <c r="M1200" s="28">
        <v>43323.6796875</v>
      </c>
      <c r="N1200" s="35">
        <f t="shared" si="162"/>
        <v>4.1223698781622597E-4</v>
      </c>
      <c r="O1200" s="35">
        <f t="shared" si="163"/>
        <v>4.0403527115740129E-4</v>
      </c>
      <c r="P1200" s="35">
        <f t="shared" si="164"/>
        <v>1.3913378137439829E-3</v>
      </c>
      <c r="Q1200" s="28">
        <f t="shared" si="165"/>
        <v>7.3587002423920343E-4</v>
      </c>
      <c r="R1200" s="28" t="s">
        <v>29</v>
      </c>
      <c r="S1200" s="28">
        <v>170133.033203125</v>
      </c>
      <c r="T1200" s="28">
        <v>194903.345703125</v>
      </c>
      <c r="U1200" s="35" t="e">
        <f t="shared" si="166"/>
        <v>#VALUE!</v>
      </c>
      <c r="V1200" s="35">
        <f t="shared" si="167"/>
        <v>1.264717877612643E-3</v>
      </c>
      <c r="W1200" s="35">
        <f t="shared" si="168"/>
        <v>7.4095122765054121E-4</v>
      </c>
      <c r="X1200" s="28">
        <f t="shared" si="169"/>
        <v>1.0028345526315922E-3</v>
      </c>
      <c r="Y1200" s="12">
        <f t="shared" si="170"/>
        <v>1.3627876113969941</v>
      </c>
    </row>
    <row r="1201" spans="1:25" x14ac:dyDescent="0.25">
      <c r="A1201" s="4" t="s">
        <v>10</v>
      </c>
      <c r="B1201" s="4" t="s">
        <v>11</v>
      </c>
      <c r="C1201" s="4" t="s">
        <v>2208</v>
      </c>
      <c r="D1201" s="4" t="s">
        <v>2209</v>
      </c>
      <c r="E1201" s="4">
        <v>51</v>
      </c>
      <c r="F1201" s="4">
        <v>10</v>
      </c>
      <c r="G1201" s="4">
        <v>18</v>
      </c>
      <c r="H1201" s="4">
        <v>2</v>
      </c>
      <c r="I1201" s="4">
        <v>29.3</v>
      </c>
      <c r="J1201" s="4" t="s">
        <v>2204</v>
      </c>
      <c r="K1201" s="28">
        <v>598806.86621093797</v>
      </c>
      <c r="L1201" s="28">
        <v>240742.255859375</v>
      </c>
      <c r="M1201" s="28">
        <v>91281.591796875</v>
      </c>
      <c r="N1201" s="35">
        <f t="shared" si="162"/>
        <v>3.0976139989808736E-3</v>
      </c>
      <c r="O1201" s="35">
        <f t="shared" si="163"/>
        <v>2.3742064066750558E-3</v>
      </c>
      <c r="P1201" s="35">
        <f t="shared" si="164"/>
        <v>2.9315037707283789E-3</v>
      </c>
      <c r="Q1201" s="28">
        <f t="shared" si="165"/>
        <v>2.8011080587947695E-3</v>
      </c>
      <c r="R1201" s="28">
        <v>242522.66552734401</v>
      </c>
      <c r="S1201" s="28">
        <v>472238.3359375</v>
      </c>
      <c r="T1201" s="28">
        <v>974772.4140625</v>
      </c>
      <c r="U1201" s="35">
        <f t="shared" si="166"/>
        <v>4.2318179292649754E-3</v>
      </c>
      <c r="V1201" s="35">
        <f t="shared" si="167"/>
        <v>3.5104779754389936E-3</v>
      </c>
      <c r="W1201" s="35">
        <f t="shared" si="168"/>
        <v>3.7057281611759972E-3</v>
      </c>
      <c r="X1201" s="28">
        <f t="shared" si="169"/>
        <v>3.8160080219599886E-3</v>
      </c>
      <c r="Y1201" s="12">
        <f t="shared" si="170"/>
        <v>1.3623208893989971</v>
      </c>
    </row>
    <row r="1202" spans="1:25" x14ac:dyDescent="0.25">
      <c r="A1202" s="4" t="s">
        <v>10</v>
      </c>
      <c r="B1202" s="4" t="s">
        <v>11</v>
      </c>
      <c r="C1202" s="4" t="s">
        <v>4429</v>
      </c>
      <c r="D1202" s="4" t="s">
        <v>4430</v>
      </c>
      <c r="E1202" s="4">
        <v>11</v>
      </c>
      <c r="F1202" s="4">
        <v>3</v>
      </c>
      <c r="G1202" s="4">
        <v>6</v>
      </c>
      <c r="H1202" s="4">
        <v>3</v>
      </c>
      <c r="I1202" s="4">
        <v>54.3</v>
      </c>
      <c r="J1202" s="4" t="s">
        <v>4431</v>
      </c>
      <c r="K1202" s="28">
        <v>44674.466796875</v>
      </c>
      <c r="L1202" s="28">
        <v>24070.4248046875</v>
      </c>
      <c r="M1202" s="28">
        <v>22381.59765625</v>
      </c>
      <c r="N1202" s="35">
        <f t="shared" si="162"/>
        <v>2.3109997823281216E-4</v>
      </c>
      <c r="O1202" s="35">
        <f t="shared" si="163"/>
        <v>2.3738315726368059E-4</v>
      </c>
      <c r="P1202" s="35">
        <f t="shared" si="164"/>
        <v>7.1878389314491032E-4</v>
      </c>
      <c r="Q1202" s="28">
        <f t="shared" si="165"/>
        <v>3.9575567621380107E-4</v>
      </c>
      <c r="R1202" s="28">
        <v>55662.0625</v>
      </c>
      <c r="S1202" s="28">
        <v>47847.34375</v>
      </c>
      <c r="T1202" s="28">
        <v>76065.1484375</v>
      </c>
      <c r="U1202" s="35">
        <f t="shared" si="166"/>
        <v>9.7125649495555938E-4</v>
      </c>
      <c r="V1202" s="35">
        <f t="shared" si="167"/>
        <v>3.5568278480437417E-4</v>
      </c>
      <c r="W1202" s="35">
        <f t="shared" si="168"/>
        <v>2.8917187087200739E-4</v>
      </c>
      <c r="X1202" s="28">
        <f t="shared" si="169"/>
        <v>5.3870371687731366E-4</v>
      </c>
      <c r="Y1202" s="12">
        <f t="shared" si="170"/>
        <v>1.3612027552734003</v>
      </c>
    </row>
    <row r="1203" spans="1:25" x14ac:dyDescent="0.25">
      <c r="A1203" s="4" t="s">
        <v>10</v>
      </c>
      <c r="B1203" s="4" t="s">
        <v>11</v>
      </c>
      <c r="C1203" s="4" t="s">
        <v>2119</v>
      </c>
      <c r="D1203" s="4" t="s">
        <v>2120</v>
      </c>
      <c r="E1203" s="4">
        <v>13</v>
      </c>
      <c r="F1203" s="4">
        <v>8</v>
      </c>
      <c r="G1203" s="4">
        <v>19</v>
      </c>
      <c r="H1203" s="4">
        <v>8</v>
      </c>
      <c r="I1203" s="4">
        <v>78.099999999999994</v>
      </c>
      <c r="J1203" s="4" t="s">
        <v>2121</v>
      </c>
      <c r="K1203" s="28">
        <v>289192.626953125</v>
      </c>
      <c r="L1203" s="28">
        <v>14421.3359375</v>
      </c>
      <c r="M1203" s="28">
        <v>273811.08203125</v>
      </c>
      <c r="N1203" s="35">
        <f t="shared" si="162"/>
        <v>1.4959867366258507E-3</v>
      </c>
      <c r="O1203" s="35">
        <f t="shared" si="163"/>
        <v>1.4222359117389811E-4</v>
      </c>
      <c r="P1203" s="35">
        <f t="shared" si="164"/>
        <v>8.7934292516282167E-3</v>
      </c>
      <c r="Q1203" s="28">
        <f t="shared" si="165"/>
        <v>3.4772131931426549E-3</v>
      </c>
      <c r="R1203" s="28">
        <v>437946.71875</v>
      </c>
      <c r="S1203" s="28">
        <v>466704.05078125</v>
      </c>
      <c r="T1203" s="28">
        <v>805449.626953125</v>
      </c>
      <c r="U1203" s="35">
        <f t="shared" si="166"/>
        <v>7.6418044162559224E-3</v>
      </c>
      <c r="V1203" s="35">
        <f t="shared" si="167"/>
        <v>3.4693377615420307E-3</v>
      </c>
      <c r="W1203" s="35">
        <f t="shared" si="168"/>
        <v>3.0620248603152617E-3</v>
      </c>
      <c r="X1203" s="28">
        <f t="shared" si="169"/>
        <v>4.7243890127044051E-3</v>
      </c>
      <c r="Y1203" s="12">
        <f t="shared" si="170"/>
        <v>1.358671082354479</v>
      </c>
    </row>
    <row r="1204" spans="1:25" x14ac:dyDescent="0.25">
      <c r="A1204" s="4" t="s">
        <v>10</v>
      </c>
      <c r="B1204" s="4" t="s">
        <v>11</v>
      </c>
      <c r="C1204" s="4" t="s">
        <v>3365</v>
      </c>
      <c r="D1204" s="4" t="s">
        <v>3366</v>
      </c>
      <c r="E1204" s="4">
        <v>37</v>
      </c>
      <c r="F1204" s="4">
        <v>4</v>
      </c>
      <c r="G1204" s="4">
        <v>60</v>
      </c>
      <c r="H1204" s="4">
        <v>3</v>
      </c>
      <c r="I1204" s="4">
        <v>12.6</v>
      </c>
      <c r="J1204" s="4" t="s">
        <v>3367</v>
      </c>
      <c r="K1204" s="28">
        <v>6620343.9677734403</v>
      </c>
      <c r="L1204" s="28">
        <v>1797532.875</v>
      </c>
      <c r="M1204" s="28">
        <v>677876.96875</v>
      </c>
      <c r="N1204" s="35">
        <f t="shared" si="162"/>
        <v>3.4246885448069697E-2</v>
      </c>
      <c r="O1204" s="35">
        <f t="shared" si="163"/>
        <v>1.7727316099118619E-2</v>
      </c>
      <c r="P1204" s="35">
        <f t="shared" si="164"/>
        <v>2.1769985063391277E-2</v>
      </c>
      <c r="Q1204" s="28">
        <f t="shared" si="165"/>
        <v>2.4581395536859868E-2</v>
      </c>
      <c r="R1204" s="28">
        <v>2468468.0234375</v>
      </c>
      <c r="S1204" s="28">
        <v>4288561.8828125</v>
      </c>
      <c r="T1204" s="28">
        <v>6604810.6474609403</v>
      </c>
      <c r="U1204" s="35">
        <f t="shared" si="166"/>
        <v>4.3072705046705448E-2</v>
      </c>
      <c r="V1204" s="35">
        <f t="shared" si="167"/>
        <v>3.1879881174900961E-2</v>
      </c>
      <c r="W1204" s="35">
        <f t="shared" si="168"/>
        <v>2.5109074141240275E-2</v>
      </c>
      <c r="X1204" s="28">
        <f t="shared" si="169"/>
        <v>3.3353886787615562E-2</v>
      </c>
      <c r="Y1204" s="12">
        <f t="shared" si="170"/>
        <v>1.3568752326368663</v>
      </c>
    </row>
    <row r="1205" spans="1:25" x14ac:dyDescent="0.25">
      <c r="A1205" s="4" t="s">
        <v>10</v>
      </c>
      <c r="B1205" s="4" t="s">
        <v>11</v>
      </c>
      <c r="C1205" s="4" t="s">
        <v>2280</v>
      </c>
      <c r="D1205" s="4" t="s">
        <v>2281</v>
      </c>
      <c r="E1205" s="4">
        <v>53</v>
      </c>
      <c r="F1205" s="4">
        <v>3</v>
      </c>
      <c r="G1205" s="4">
        <v>69</v>
      </c>
      <c r="H1205" s="4">
        <v>1</v>
      </c>
      <c r="I1205" s="4">
        <v>12</v>
      </c>
      <c r="J1205" s="4" t="s">
        <v>29</v>
      </c>
      <c r="K1205" s="28">
        <v>905621.53125</v>
      </c>
      <c r="L1205" s="28">
        <v>848791.28125</v>
      </c>
      <c r="M1205" s="28">
        <v>275211.5859375</v>
      </c>
      <c r="N1205" s="35">
        <f t="shared" si="162"/>
        <v>4.6847591289814992E-3</v>
      </c>
      <c r="O1205" s="35">
        <f t="shared" si="163"/>
        <v>8.3708017550970498E-3</v>
      </c>
      <c r="P1205" s="35">
        <f t="shared" si="164"/>
        <v>8.8384063647708941E-3</v>
      </c>
      <c r="Q1205" s="28">
        <f t="shared" si="165"/>
        <v>7.2979890829498141E-3</v>
      </c>
      <c r="R1205" s="28">
        <v>756382.375</v>
      </c>
      <c r="S1205" s="28">
        <v>1245387.75</v>
      </c>
      <c r="T1205" s="28">
        <v>1901059.3125</v>
      </c>
      <c r="U1205" s="35">
        <f t="shared" si="166"/>
        <v>1.3198240621943564E-2</v>
      </c>
      <c r="V1205" s="35">
        <f t="shared" si="167"/>
        <v>9.2578385415857858E-3</v>
      </c>
      <c r="W1205" s="35">
        <f t="shared" si="168"/>
        <v>7.227132127218195E-3</v>
      </c>
      <c r="X1205" s="28">
        <f t="shared" si="169"/>
        <v>9.8944037635825145E-3</v>
      </c>
      <c r="Y1205" s="12">
        <f t="shared" si="170"/>
        <v>1.3557712475479946</v>
      </c>
    </row>
    <row r="1206" spans="1:25" x14ac:dyDescent="0.25">
      <c r="A1206" s="4" t="s">
        <v>10</v>
      </c>
      <c r="B1206" s="4" t="s">
        <v>11</v>
      </c>
      <c r="C1206" s="4" t="s">
        <v>5173</v>
      </c>
      <c r="D1206" s="4" t="s">
        <v>5174</v>
      </c>
      <c r="E1206" s="4">
        <v>13</v>
      </c>
      <c r="F1206" s="4">
        <v>3</v>
      </c>
      <c r="G1206" s="4">
        <v>5</v>
      </c>
      <c r="H1206" s="4">
        <v>3</v>
      </c>
      <c r="I1206" s="4">
        <v>24.6</v>
      </c>
      <c r="J1206" s="4" t="s">
        <v>29</v>
      </c>
      <c r="K1206" s="28">
        <v>187818.921875</v>
      </c>
      <c r="L1206" s="28">
        <v>161146.51171875</v>
      </c>
      <c r="M1206" s="28" t="s">
        <v>29</v>
      </c>
      <c r="N1206" s="35">
        <f t="shared" si="162"/>
        <v>9.7158291680067566E-4</v>
      </c>
      <c r="O1206" s="35">
        <f t="shared" si="163"/>
        <v>1.5892311018281678E-3</v>
      </c>
      <c r="P1206" s="35" t="e">
        <f t="shared" si="164"/>
        <v>#VALUE!</v>
      </c>
      <c r="Q1206" s="28">
        <f t="shared" si="165"/>
        <v>1.2804070093144217E-3</v>
      </c>
      <c r="R1206" s="28" t="s">
        <v>29</v>
      </c>
      <c r="S1206" s="28">
        <v>281905.953125</v>
      </c>
      <c r="T1206" s="28">
        <v>361960.10546875</v>
      </c>
      <c r="U1206" s="35" t="e">
        <f t="shared" si="166"/>
        <v>#VALUE!</v>
      </c>
      <c r="V1206" s="35">
        <f t="shared" si="167"/>
        <v>2.0956041987269434E-3</v>
      </c>
      <c r="W1206" s="35">
        <f t="shared" si="168"/>
        <v>1.3760399214290634E-3</v>
      </c>
      <c r="X1206" s="28">
        <f t="shared" si="169"/>
        <v>1.7358220600780035E-3</v>
      </c>
      <c r="Y1206" s="12">
        <f t="shared" si="170"/>
        <v>1.3556799107241908</v>
      </c>
    </row>
    <row r="1207" spans="1:25" x14ac:dyDescent="0.25">
      <c r="A1207" s="4" t="s">
        <v>10</v>
      </c>
      <c r="B1207" s="4" t="s">
        <v>11</v>
      </c>
      <c r="C1207" s="4" t="s">
        <v>5722</v>
      </c>
      <c r="D1207" s="4" t="s">
        <v>5723</v>
      </c>
      <c r="E1207" s="4">
        <v>9</v>
      </c>
      <c r="F1207" s="4">
        <v>2</v>
      </c>
      <c r="G1207" s="4">
        <v>3</v>
      </c>
      <c r="H1207" s="4">
        <v>2</v>
      </c>
      <c r="I1207" s="4">
        <v>27.5</v>
      </c>
      <c r="J1207" s="4" t="s">
        <v>5724</v>
      </c>
      <c r="K1207" s="28">
        <v>60060.60546875</v>
      </c>
      <c r="L1207" s="28">
        <v>42526.984375</v>
      </c>
      <c r="M1207" s="28" t="s">
        <v>29</v>
      </c>
      <c r="N1207" s="35">
        <f t="shared" si="162"/>
        <v>3.1069211591460018E-4</v>
      </c>
      <c r="O1207" s="35">
        <f t="shared" si="163"/>
        <v>4.1940222915695132E-4</v>
      </c>
      <c r="P1207" s="35" t="e">
        <f t="shared" si="164"/>
        <v>#VALUE!</v>
      </c>
      <c r="Q1207" s="28">
        <f t="shared" si="165"/>
        <v>3.6504717253577578E-4</v>
      </c>
      <c r="R1207" s="28">
        <v>34390.140625</v>
      </c>
      <c r="S1207" s="28">
        <v>81825.2265625</v>
      </c>
      <c r="T1207" s="28">
        <v>72269.9765625</v>
      </c>
      <c r="U1207" s="35">
        <f t="shared" si="166"/>
        <v>6.000792271121159E-4</v>
      </c>
      <c r="V1207" s="35">
        <f t="shared" si="167"/>
        <v>6.0826416202046428E-4</v>
      </c>
      <c r="W1207" s="35">
        <f t="shared" si="168"/>
        <v>2.7474401562005429E-4</v>
      </c>
      <c r="X1207" s="28">
        <f t="shared" si="169"/>
        <v>4.943624682508781E-4</v>
      </c>
      <c r="Y1207" s="12">
        <f t="shared" si="170"/>
        <v>1.3542426991471328</v>
      </c>
    </row>
    <row r="1208" spans="1:25" x14ac:dyDescent="0.25">
      <c r="A1208" s="4" t="s">
        <v>10</v>
      </c>
      <c r="B1208" s="4" t="s">
        <v>11</v>
      </c>
      <c r="C1208" s="4" t="s">
        <v>1976</v>
      </c>
      <c r="D1208" s="4" t="s">
        <v>1977</v>
      </c>
      <c r="E1208" s="4">
        <v>63</v>
      </c>
      <c r="F1208" s="4">
        <v>8</v>
      </c>
      <c r="G1208" s="4">
        <v>26</v>
      </c>
      <c r="H1208" s="4">
        <v>8</v>
      </c>
      <c r="I1208" s="4">
        <v>17</v>
      </c>
      <c r="J1208" s="4" t="s">
        <v>29</v>
      </c>
      <c r="K1208" s="28">
        <v>231387.70458984401</v>
      </c>
      <c r="L1208" s="28">
        <v>177823.810546875</v>
      </c>
      <c r="M1208" s="28">
        <v>137210.51269531299</v>
      </c>
      <c r="N1208" s="35">
        <f t="shared" si="162"/>
        <v>1.1969632169799916E-3</v>
      </c>
      <c r="O1208" s="35">
        <f t="shared" si="163"/>
        <v>1.7537030578727172E-3</v>
      </c>
      <c r="P1208" s="35">
        <f t="shared" si="164"/>
        <v>4.4065087761063181E-3</v>
      </c>
      <c r="Q1208" s="28">
        <f t="shared" si="165"/>
        <v>2.4523916836530087E-3</v>
      </c>
      <c r="R1208" s="28">
        <v>70320.0625</v>
      </c>
      <c r="S1208" s="28">
        <v>581800.04150390602</v>
      </c>
      <c r="T1208" s="28">
        <v>1159436.78515625</v>
      </c>
      <c r="U1208" s="35">
        <f t="shared" si="166"/>
        <v>1.227026350825679E-3</v>
      </c>
      <c r="V1208" s="35">
        <f t="shared" si="167"/>
        <v>4.3249267930659113E-3</v>
      </c>
      <c r="W1208" s="35">
        <f t="shared" si="168"/>
        <v>4.4077545526246247E-3</v>
      </c>
      <c r="X1208" s="28">
        <f t="shared" si="169"/>
        <v>3.3199025655054047E-3</v>
      </c>
      <c r="Y1208" s="12">
        <f t="shared" si="170"/>
        <v>1.3537407534183845</v>
      </c>
    </row>
    <row r="1209" spans="1:25" x14ac:dyDescent="0.25">
      <c r="A1209" s="4" t="s">
        <v>10</v>
      </c>
      <c r="B1209" s="4" t="s">
        <v>11</v>
      </c>
      <c r="C1209" s="4" t="s">
        <v>3435</v>
      </c>
      <c r="D1209" s="4" t="s">
        <v>3436</v>
      </c>
      <c r="E1209" s="4">
        <v>9</v>
      </c>
      <c r="F1209" s="4">
        <v>4</v>
      </c>
      <c r="G1209" s="4">
        <v>6</v>
      </c>
      <c r="H1209" s="4">
        <v>4</v>
      </c>
      <c r="I1209" s="4">
        <v>80.900000000000006</v>
      </c>
      <c r="J1209" s="4" t="s">
        <v>3437</v>
      </c>
      <c r="K1209" s="28">
        <v>52445.205078125</v>
      </c>
      <c r="L1209" s="28">
        <v>12756.533203125</v>
      </c>
      <c r="M1209" s="28">
        <v>19004.78515625</v>
      </c>
      <c r="N1209" s="35">
        <f t="shared" si="162"/>
        <v>2.7129782672230714E-4</v>
      </c>
      <c r="O1209" s="35">
        <f t="shared" si="163"/>
        <v>1.2580526318368393E-4</v>
      </c>
      <c r="P1209" s="35">
        <f t="shared" si="164"/>
        <v>6.1033772802083087E-4</v>
      </c>
      <c r="Q1209" s="28">
        <f t="shared" si="165"/>
        <v>3.3581360597560728E-4</v>
      </c>
      <c r="R1209" s="28" t="s">
        <v>29</v>
      </c>
      <c r="S1209" s="28">
        <v>57234.283203125</v>
      </c>
      <c r="T1209" s="28">
        <v>126424.978515625</v>
      </c>
      <c r="U1209" s="35" t="e">
        <f t="shared" si="166"/>
        <v>#VALUE!</v>
      </c>
      <c r="V1209" s="35">
        <f t="shared" si="167"/>
        <v>4.2546247378611726E-4</v>
      </c>
      <c r="W1209" s="35">
        <f t="shared" si="168"/>
        <v>4.8062152396054897E-4</v>
      </c>
      <c r="X1209" s="28">
        <f t="shared" si="169"/>
        <v>4.5304199887333312E-4</v>
      </c>
      <c r="Y1209" s="12">
        <f t="shared" si="170"/>
        <v>1.3490876808197017</v>
      </c>
    </row>
    <row r="1210" spans="1:25" x14ac:dyDescent="0.25">
      <c r="A1210" s="4" t="s">
        <v>10</v>
      </c>
      <c r="B1210" s="4" t="s">
        <v>11</v>
      </c>
      <c r="C1210" s="4" t="s">
        <v>5181</v>
      </c>
      <c r="D1210" s="4" t="s">
        <v>5182</v>
      </c>
      <c r="E1210" s="4">
        <v>5</v>
      </c>
      <c r="F1210" s="4">
        <v>3</v>
      </c>
      <c r="G1210" s="4">
        <v>4</v>
      </c>
      <c r="H1210" s="4">
        <v>3</v>
      </c>
      <c r="I1210" s="4">
        <v>121.6</v>
      </c>
      <c r="J1210" s="4" t="s">
        <v>5183</v>
      </c>
      <c r="K1210" s="28">
        <v>148130.078125</v>
      </c>
      <c r="L1210" s="28">
        <v>63333.9375</v>
      </c>
      <c r="M1210" s="28">
        <v>134758.55175781299</v>
      </c>
      <c r="N1210" s="35">
        <f t="shared" si="162"/>
        <v>7.6627345069302244E-4</v>
      </c>
      <c r="O1210" s="35">
        <f t="shared" si="163"/>
        <v>6.2460094359293567E-4</v>
      </c>
      <c r="P1210" s="35">
        <f t="shared" si="164"/>
        <v>4.3277641728137403E-3</v>
      </c>
      <c r="Q1210" s="28">
        <f t="shared" si="165"/>
        <v>1.9062128556998996E-3</v>
      </c>
      <c r="R1210" s="28" t="s">
        <v>29</v>
      </c>
      <c r="S1210" s="28">
        <v>501836.486328125</v>
      </c>
      <c r="T1210" s="28">
        <v>366952.95703125</v>
      </c>
      <c r="U1210" s="35" t="e">
        <f t="shared" si="166"/>
        <v>#VALUE!</v>
      </c>
      <c r="V1210" s="35">
        <f t="shared" si="167"/>
        <v>3.7305017370714492E-3</v>
      </c>
      <c r="W1210" s="35">
        <f t="shared" si="168"/>
        <v>1.3950209167596735E-3</v>
      </c>
      <c r="X1210" s="28">
        <f t="shared" si="169"/>
        <v>2.5627613269155612E-3</v>
      </c>
      <c r="Y1210" s="12">
        <f t="shared" si="170"/>
        <v>1.3444255814624639</v>
      </c>
    </row>
    <row r="1211" spans="1:25" x14ac:dyDescent="0.25">
      <c r="A1211" s="4" t="s">
        <v>10</v>
      </c>
      <c r="B1211" s="4" t="s">
        <v>11</v>
      </c>
      <c r="C1211" s="4" t="s">
        <v>2303</v>
      </c>
      <c r="D1211" s="4" t="s">
        <v>2304</v>
      </c>
      <c r="E1211" s="4">
        <v>45</v>
      </c>
      <c r="F1211" s="4">
        <v>8</v>
      </c>
      <c r="G1211" s="4">
        <v>21</v>
      </c>
      <c r="H1211" s="4">
        <v>8</v>
      </c>
      <c r="I1211" s="4">
        <v>24.4</v>
      </c>
      <c r="J1211" s="4" t="s">
        <v>2305</v>
      </c>
      <c r="K1211" s="28">
        <v>1632764.609375</v>
      </c>
      <c r="L1211" s="28">
        <v>1025634.1484375</v>
      </c>
      <c r="M1211" s="28">
        <v>259171.1875</v>
      </c>
      <c r="N1211" s="35">
        <f t="shared" si="162"/>
        <v>8.4462533688765395E-3</v>
      </c>
      <c r="O1211" s="35">
        <f t="shared" si="163"/>
        <v>1.0114830723973218E-2</v>
      </c>
      <c r="P1211" s="35">
        <f t="shared" si="164"/>
        <v>8.3232697684661981E-3</v>
      </c>
      <c r="Q1211" s="28">
        <f t="shared" si="165"/>
        <v>8.9614512871053192E-3</v>
      </c>
      <c r="R1211" s="28">
        <v>172657.32421875</v>
      </c>
      <c r="S1211" s="28">
        <v>3254868.9833984398</v>
      </c>
      <c r="T1211" s="28">
        <v>2345192.625</v>
      </c>
      <c r="U1211" s="35">
        <f t="shared" si="166"/>
        <v>3.0127260833913358E-3</v>
      </c>
      <c r="V1211" s="35">
        <f t="shared" si="167"/>
        <v>2.4195718580272065E-2</v>
      </c>
      <c r="W1211" s="35">
        <f t="shared" si="168"/>
        <v>8.9155645240567277E-3</v>
      </c>
      <c r="X1211" s="28">
        <f t="shared" si="169"/>
        <v>1.204133639590671E-2</v>
      </c>
      <c r="Y1211" s="12">
        <f t="shared" si="170"/>
        <v>1.3436815098502017</v>
      </c>
    </row>
    <row r="1212" spans="1:25" x14ac:dyDescent="0.25">
      <c r="A1212" s="4" t="s">
        <v>10</v>
      </c>
      <c r="B1212" s="4" t="s">
        <v>11</v>
      </c>
      <c r="C1212" s="4" t="s">
        <v>2038</v>
      </c>
      <c r="D1212" s="4" t="s">
        <v>2039</v>
      </c>
      <c r="E1212" s="4">
        <v>34</v>
      </c>
      <c r="F1212" s="4">
        <v>6</v>
      </c>
      <c r="G1212" s="4">
        <v>40</v>
      </c>
      <c r="H1212" s="4">
        <v>6</v>
      </c>
      <c r="I1212" s="4">
        <v>31.6</v>
      </c>
      <c r="J1212" s="4" t="s">
        <v>2040</v>
      </c>
      <c r="K1212" s="28">
        <v>2141940.8222656301</v>
      </c>
      <c r="L1212" s="28">
        <v>978375.771484375</v>
      </c>
      <c r="M1212" s="28">
        <v>213856.16894531299</v>
      </c>
      <c r="N1212" s="35">
        <f t="shared" si="162"/>
        <v>1.1080210081795192E-2</v>
      </c>
      <c r="O1212" s="35">
        <f t="shared" si="163"/>
        <v>9.6487673777997315E-3</v>
      </c>
      <c r="P1212" s="35">
        <f t="shared" si="164"/>
        <v>6.8679802062585503E-3</v>
      </c>
      <c r="Q1212" s="28">
        <f t="shared" si="165"/>
        <v>9.198985888617825E-3</v>
      </c>
      <c r="R1212" s="28">
        <v>564237.802734375</v>
      </c>
      <c r="S1212" s="28">
        <v>2250960.0966796898</v>
      </c>
      <c r="T1212" s="28">
        <v>2745255.578125</v>
      </c>
      <c r="U1212" s="35">
        <f t="shared" si="166"/>
        <v>9.8454783382346898E-3</v>
      </c>
      <c r="V1212" s="35">
        <f t="shared" si="167"/>
        <v>1.6732961391833907E-2</v>
      </c>
      <c r="W1212" s="35">
        <f t="shared" si="168"/>
        <v>1.0436457534826202E-2</v>
      </c>
      <c r="X1212" s="28">
        <f t="shared" si="169"/>
        <v>1.2338299088298267E-2</v>
      </c>
      <c r="Y1212" s="12">
        <f t="shared" si="170"/>
        <v>1.3412673133420943</v>
      </c>
    </row>
    <row r="1213" spans="1:25" x14ac:dyDescent="0.25">
      <c r="A1213" s="4" t="s">
        <v>10</v>
      </c>
      <c r="B1213" s="4" t="s">
        <v>11</v>
      </c>
      <c r="C1213" s="4" t="s">
        <v>3533</v>
      </c>
      <c r="D1213" s="4" t="s">
        <v>3534</v>
      </c>
      <c r="E1213" s="4">
        <v>28</v>
      </c>
      <c r="F1213" s="4">
        <v>5</v>
      </c>
      <c r="G1213" s="4">
        <v>8</v>
      </c>
      <c r="H1213" s="4">
        <v>5</v>
      </c>
      <c r="I1213" s="4">
        <v>21.3</v>
      </c>
      <c r="J1213" s="4" t="s">
        <v>3535</v>
      </c>
      <c r="K1213" s="28">
        <v>97453.439453125</v>
      </c>
      <c r="L1213" s="28">
        <v>35723.353515625</v>
      </c>
      <c r="M1213" s="28">
        <v>29337.150390625</v>
      </c>
      <c r="N1213" s="35">
        <f t="shared" si="162"/>
        <v>5.0412437687796319E-4</v>
      </c>
      <c r="O1213" s="35">
        <f t="shared" si="163"/>
        <v>3.5230464415959281E-4</v>
      </c>
      <c r="P1213" s="35">
        <f t="shared" si="164"/>
        <v>9.4216112251766166E-4</v>
      </c>
      <c r="Q1213" s="28">
        <f t="shared" si="165"/>
        <v>5.995300478517392E-4</v>
      </c>
      <c r="R1213" s="28" t="s">
        <v>29</v>
      </c>
      <c r="S1213" s="28">
        <v>80679.46875</v>
      </c>
      <c r="T1213" s="28">
        <v>264950.603515625</v>
      </c>
      <c r="U1213" s="35" t="e">
        <f t="shared" si="166"/>
        <v>#VALUE!</v>
      </c>
      <c r="V1213" s="35">
        <f t="shared" si="167"/>
        <v>5.9974694251522544E-4</v>
      </c>
      <c r="W1213" s="35">
        <f t="shared" si="168"/>
        <v>1.0072452796201872E-3</v>
      </c>
      <c r="X1213" s="28">
        <f t="shared" si="169"/>
        <v>8.0349611106770636E-4</v>
      </c>
      <c r="Y1213" s="12">
        <f t="shared" si="170"/>
        <v>1.340209909322855</v>
      </c>
    </row>
    <row r="1214" spans="1:25" x14ac:dyDescent="0.25">
      <c r="A1214" s="29" t="s">
        <v>10</v>
      </c>
      <c r="B1214" s="29" t="s">
        <v>11</v>
      </c>
      <c r="C1214" s="29" t="s">
        <v>6417</v>
      </c>
      <c r="D1214" s="29" t="s">
        <v>6418</v>
      </c>
      <c r="E1214" s="29">
        <v>8</v>
      </c>
      <c r="F1214" s="29">
        <v>1</v>
      </c>
      <c r="G1214" s="29">
        <v>1</v>
      </c>
      <c r="H1214" s="29">
        <v>1</v>
      </c>
      <c r="I1214" s="29">
        <v>16.899999999999999</v>
      </c>
      <c r="J1214" s="29" t="s">
        <v>6419</v>
      </c>
      <c r="K1214" s="30">
        <v>9948.4404296875</v>
      </c>
      <c r="L1214" s="30" t="s">
        <v>29</v>
      </c>
      <c r="M1214" s="30" t="s">
        <v>29</v>
      </c>
      <c r="N1214" s="35">
        <f t="shared" si="162"/>
        <v>5.1463051080265646E-5</v>
      </c>
      <c r="O1214" s="35" t="e">
        <f t="shared" si="163"/>
        <v>#VALUE!</v>
      </c>
      <c r="P1214" s="35" t="e">
        <f t="shared" si="164"/>
        <v>#VALUE!</v>
      </c>
      <c r="Q1214" s="28">
        <f t="shared" si="165"/>
        <v>5.1463051080265646E-5</v>
      </c>
      <c r="R1214" s="30" t="s">
        <v>29</v>
      </c>
      <c r="S1214" s="30" t="s">
        <v>29</v>
      </c>
      <c r="T1214" s="30">
        <v>18126.01953125</v>
      </c>
      <c r="U1214" s="35" t="e">
        <f t="shared" si="166"/>
        <v>#VALUE!</v>
      </c>
      <c r="V1214" s="35" t="e">
        <f t="shared" si="167"/>
        <v>#VALUE!</v>
      </c>
      <c r="W1214" s="35">
        <f t="shared" si="168"/>
        <v>6.8908496032462092E-5</v>
      </c>
      <c r="X1214" s="28">
        <f t="shared" si="169"/>
        <v>6.8908496032462092E-5</v>
      </c>
      <c r="Y1214" s="12">
        <f t="shared" si="170"/>
        <v>1.3389897137071647</v>
      </c>
    </row>
    <row r="1215" spans="1:25" x14ac:dyDescent="0.25">
      <c r="A1215" s="4" t="s">
        <v>10</v>
      </c>
      <c r="B1215" s="4" t="s">
        <v>11</v>
      </c>
      <c r="C1215" s="4" t="s">
        <v>2865</v>
      </c>
      <c r="D1215" s="4" t="s">
        <v>2866</v>
      </c>
      <c r="E1215" s="4">
        <v>11</v>
      </c>
      <c r="F1215" s="4">
        <v>7</v>
      </c>
      <c r="G1215" s="4">
        <v>13</v>
      </c>
      <c r="H1215" s="4">
        <v>7</v>
      </c>
      <c r="I1215" s="4">
        <v>87</v>
      </c>
      <c r="J1215" s="4" t="s">
        <v>2867</v>
      </c>
      <c r="K1215" s="28">
        <v>50784.90625</v>
      </c>
      <c r="L1215" s="28">
        <v>31481.1376953125</v>
      </c>
      <c r="M1215" s="28">
        <v>54865.627441406301</v>
      </c>
      <c r="N1215" s="35">
        <f t="shared" si="162"/>
        <v>2.6270913947990025E-4</v>
      </c>
      <c r="O1215" s="35">
        <f t="shared" si="163"/>
        <v>3.104678010880237E-4</v>
      </c>
      <c r="P1215" s="35">
        <f t="shared" si="164"/>
        <v>1.7620068905652812E-3</v>
      </c>
      <c r="Q1215" s="28">
        <f t="shared" si="165"/>
        <v>7.7839461037773497E-4</v>
      </c>
      <c r="R1215" s="28">
        <v>30194.390625</v>
      </c>
      <c r="S1215" s="28">
        <v>61786.890625</v>
      </c>
      <c r="T1215" s="28">
        <v>560937.43115234398</v>
      </c>
      <c r="U1215" s="35">
        <f t="shared" si="166"/>
        <v>5.2686689440867383E-4</v>
      </c>
      <c r="V1215" s="35">
        <f t="shared" si="167"/>
        <v>4.5930519020511519E-4</v>
      </c>
      <c r="W1215" s="35">
        <f t="shared" si="168"/>
        <v>2.1324789307647389E-3</v>
      </c>
      <c r="X1215" s="28">
        <f t="shared" si="169"/>
        <v>1.0395503384595093E-3</v>
      </c>
      <c r="Y1215" s="12">
        <f t="shared" si="170"/>
        <v>1.3355055708248573</v>
      </c>
    </row>
    <row r="1216" spans="1:25" x14ac:dyDescent="0.25">
      <c r="A1216" s="4" t="s">
        <v>10</v>
      </c>
      <c r="B1216" s="4" t="s">
        <v>11</v>
      </c>
      <c r="C1216" s="4" t="s">
        <v>770</v>
      </c>
      <c r="D1216" s="4" t="s">
        <v>771</v>
      </c>
      <c r="E1216" s="4">
        <v>61</v>
      </c>
      <c r="F1216" s="4">
        <v>7</v>
      </c>
      <c r="G1216" s="4">
        <v>140</v>
      </c>
      <c r="H1216" s="4">
        <v>7</v>
      </c>
      <c r="I1216" s="4">
        <v>17</v>
      </c>
      <c r="J1216" s="4" t="s">
        <v>772</v>
      </c>
      <c r="K1216" s="28">
        <v>17205570.34375</v>
      </c>
      <c r="L1216" s="28">
        <v>4797020.765625</v>
      </c>
      <c r="M1216" s="28">
        <v>3496122.5869140602</v>
      </c>
      <c r="N1216" s="35">
        <f t="shared" si="162"/>
        <v>8.9004015425694596E-2</v>
      </c>
      <c r="O1216" s="35">
        <f t="shared" si="163"/>
        <v>4.7308343913471065E-2</v>
      </c>
      <c r="P1216" s="35">
        <f t="shared" si="164"/>
        <v>0.11227780261844744</v>
      </c>
      <c r="Q1216" s="28">
        <f t="shared" si="165"/>
        <v>8.2863387319204368E-2</v>
      </c>
      <c r="R1216" s="28">
        <v>6351781.8984375</v>
      </c>
      <c r="S1216" s="28">
        <v>19454174.013671901</v>
      </c>
      <c r="T1216" s="28">
        <v>20115121.828125</v>
      </c>
      <c r="U1216" s="35">
        <f t="shared" si="166"/>
        <v>0.11083328835324015</v>
      </c>
      <c r="V1216" s="35">
        <f t="shared" si="167"/>
        <v>0.14461648749836215</v>
      </c>
      <c r="W1216" s="35">
        <f t="shared" si="168"/>
        <v>7.6470335381474408E-2</v>
      </c>
      <c r="X1216" s="28">
        <f t="shared" si="169"/>
        <v>0.11064003707769222</v>
      </c>
      <c r="Y1216" s="12">
        <f t="shared" si="170"/>
        <v>1.3352101652746502</v>
      </c>
    </row>
    <row r="1217" spans="1:25" x14ac:dyDescent="0.25">
      <c r="A1217" s="4" t="s">
        <v>10</v>
      </c>
      <c r="B1217" s="4" t="s">
        <v>11</v>
      </c>
      <c r="C1217" s="4" t="s">
        <v>1113</v>
      </c>
      <c r="D1217" s="4" t="s">
        <v>1114</v>
      </c>
      <c r="E1217" s="4">
        <v>73</v>
      </c>
      <c r="F1217" s="4">
        <v>20</v>
      </c>
      <c r="G1217" s="4">
        <v>168</v>
      </c>
      <c r="H1217" s="4">
        <v>20</v>
      </c>
      <c r="I1217" s="4">
        <v>18.399999999999999</v>
      </c>
      <c r="J1217" s="4" t="s">
        <v>1115</v>
      </c>
      <c r="K1217" s="28">
        <v>32421254.511718798</v>
      </c>
      <c r="L1217" s="28">
        <v>16698406.3085938</v>
      </c>
      <c r="M1217" s="28">
        <v>7222928.4003906297</v>
      </c>
      <c r="N1217" s="35">
        <f t="shared" si="162"/>
        <v>0.1677143959211794</v>
      </c>
      <c r="O1217" s="35">
        <f t="shared" si="163"/>
        <v>0.16468011856748868</v>
      </c>
      <c r="P1217" s="35">
        <f t="shared" si="164"/>
        <v>0.23196398555980394</v>
      </c>
      <c r="Q1217" s="28">
        <f t="shared" si="165"/>
        <v>0.18811950001615732</v>
      </c>
      <c r="R1217" s="28">
        <v>11206479.3754883</v>
      </c>
      <c r="S1217" s="28">
        <v>53264164.372070298</v>
      </c>
      <c r="T1217" s="28">
        <v>42483897.765625</v>
      </c>
      <c r="U1217" s="35">
        <f t="shared" si="166"/>
        <v>0.19554370409879318</v>
      </c>
      <c r="V1217" s="35">
        <f t="shared" si="167"/>
        <v>0.3959498026290309</v>
      </c>
      <c r="W1217" s="35">
        <f t="shared" si="168"/>
        <v>0.16150823933401168</v>
      </c>
      <c r="X1217" s="28">
        <f t="shared" si="169"/>
        <v>0.25100058202061193</v>
      </c>
      <c r="Y1217" s="12">
        <f t="shared" si="170"/>
        <v>1.3342613710915341</v>
      </c>
    </row>
    <row r="1218" spans="1:25" x14ac:dyDescent="0.25">
      <c r="A1218" s="4" t="s">
        <v>10</v>
      </c>
      <c r="B1218" s="4" t="s">
        <v>11</v>
      </c>
      <c r="C1218" s="4" t="s">
        <v>641</v>
      </c>
      <c r="D1218" s="4" t="s">
        <v>642</v>
      </c>
      <c r="E1218" s="4">
        <v>46</v>
      </c>
      <c r="F1218" s="4">
        <v>19</v>
      </c>
      <c r="G1218" s="4">
        <v>107</v>
      </c>
      <c r="H1218" s="4">
        <v>8</v>
      </c>
      <c r="I1218" s="4">
        <v>46.1</v>
      </c>
      <c r="J1218" s="4" t="s">
        <v>643</v>
      </c>
      <c r="K1218" s="28">
        <v>2874478.7128906301</v>
      </c>
      <c r="L1218" s="28">
        <v>1417862.7558593799</v>
      </c>
      <c r="M1218" s="28">
        <v>630016.08984375</v>
      </c>
      <c r="N1218" s="35">
        <f t="shared" ref="N1218:N1281" si="171">K1218/$K$2873</f>
        <v>1.4869611561344344E-2</v>
      </c>
      <c r="O1218" s="35">
        <f t="shared" ref="O1218:O1281" si="172">L1218/$L$2873</f>
        <v>1.3982999481045196E-2</v>
      </c>
      <c r="P1218" s="35">
        <f t="shared" ref="P1218:P1281" si="173">M1218/$M$2873</f>
        <v>2.023293532288873E-2</v>
      </c>
      <c r="Q1218" s="28">
        <f t="shared" ref="Q1218:Q1281" si="174">AVERAGEIF(N1218:P1218,"&gt;0")</f>
        <v>1.636184878842609E-2</v>
      </c>
      <c r="R1218" s="28">
        <v>286991.2734375</v>
      </c>
      <c r="S1218" s="28">
        <v>4444314.15234375</v>
      </c>
      <c r="T1218" s="28">
        <v>7190851.8525390597</v>
      </c>
      <c r="U1218" s="35">
        <f t="shared" ref="U1218:U1281" si="175">R1218/$R$2873</f>
        <v>5.0077579917513623E-3</v>
      </c>
      <c r="V1218" s="35">
        <f t="shared" ref="V1218:V1281" si="176">S1218/$S$2873</f>
        <v>3.3037696773942998E-2</v>
      </c>
      <c r="W1218" s="35">
        <f t="shared" ref="W1218:W1281" si="177">T1218/$T$2873</f>
        <v>2.7336988437887844E-2</v>
      </c>
      <c r="X1218" s="28">
        <f t="shared" ref="X1218:X1281" si="178">AVERAGEIF(U1218:W1218,"&gt;0")</f>
        <v>2.1794147734527401E-2</v>
      </c>
      <c r="Y1218" s="12">
        <f t="shared" ref="Y1218:Y1281" si="179">X1218/Q1218</f>
        <v>1.3320100935014121</v>
      </c>
    </row>
    <row r="1219" spans="1:25" x14ac:dyDescent="0.25">
      <c r="A1219" s="4" t="s">
        <v>10</v>
      </c>
      <c r="B1219" s="4" t="s">
        <v>11</v>
      </c>
      <c r="C1219" s="4" t="s">
        <v>1462</v>
      </c>
      <c r="D1219" s="4" t="s">
        <v>1463</v>
      </c>
      <c r="E1219" s="4">
        <v>29</v>
      </c>
      <c r="F1219" s="4">
        <v>10</v>
      </c>
      <c r="G1219" s="4">
        <v>30</v>
      </c>
      <c r="H1219" s="4">
        <v>10</v>
      </c>
      <c r="I1219" s="4">
        <v>53.9</v>
      </c>
      <c r="J1219" s="4" t="s">
        <v>1464</v>
      </c>
      <c r="K1219" s="28">
        <v>194750.73828125</v>
      </c>
      <c r="L1219" s="28">
        <v>291104.708984375</v>
      </c>
      <c r="M1219" s="28">
        <v>199717.287109375</v>
      </c>
      <c r="N1219" s="35">
        <f t="shared" si="171"/>
        <v>1.0074410419324631E-3</v>
      </c>
      <c r="O1219" s="35">
        <f t="shared" si="172"/>
        <v>2.8708822330206071E-3</v>
      </c>
      <c r="P1219" s="35">
        <f t="shared" si="173"/>
        <v>6.4139107208340618E-3</v>
      </c>
      <c r="Q1219" s="28">
        <f t="shared" si="174"/>
        <v>3.4307446652623772E-3</v>
      </c>
      <c r="R1219" s="28" t="s">
        <v>29</v>
      </c>
      <c r="S1219" s="28">
        <v>746578.1796875</v>
      </c>
      <c r="T1219" s="28">
        <v>941983.67578125</v>
      </c>
      <c r="U1219" s="35" t="e">
        <f t="shared" si="175"/>
        <v>#VALUE!</v>
      </c>
      <c r="V1219" s="35">
        <f t="shared" si="176"/>
        <v>5.5498379891868177E-3</v>
      </c>
      <c r="W1219" s="35">
        <f t="shared" si="177"/>
        <v>3.5810773718580437E-3</v>
      </c>
      <c r="X1219" s="28">
        <f t="shared" si="178"/>
        <v>4.5654576805224303E-3</v>
      </c>
      <c r="Y1219" s="12">
        <f t="shared" si="179"/>
        <v>1.3307483144255716</v>
      </c>
    </row>
    <row r="1220" spans="1:25" x14ac:dyDescent="0.25">
      <c r="A1220" s="4" t="s">
        <v>10</v>
      </c>
      <c r="B1220" s="4" t="s">
        <v>11</v>
      </c>
      <c r="C1220" s="4" t="s">
        <v>5766</v>
      </c>
      <c r="D1220" s="4" t="s">
        <v>5767</v>
      </c>
      <c r="E1220" s="4">
        <v>10</v>
      </c>
      <c r="F1220" s="4">
        <v>1</v>
      </c>
      <c r="G1220" s="4">
        <v>7</v>
      </c>
      <c r="H1220" s="4">
        <v>1</v>
      </c>
      <c r="I1220" s="4">
        <v>12.5</v>
      </c>
      <c r="J1220" s="4" t="s">
        <v>5768</v>
      </c>
      <c r="K1220" s="28">
        <v>572090.0703125</v>
      </c>
      <c r="L1220" s="28">
        <v>305978.28515625</v>
      </c>
      <c r="M1220" s="28">
        <v>106133.6015625</v>
      </c>
      <c r="N1220" s="35">
        <f t="shared" si="171"/>
        <v>2.9594086348597422E-3</v>
      </c>
      <c r="O1220" s="35">
        <f t="shared" si="172"/>
        <v>3.0175658291818996E-3</v>
      </c>
      <c r="P1220" s="35">
        <f t="shared" si="173"/>
        <v>3.4084753240697062E-3</v>
      </c>
      <c r="Q1220" s="28">
        <f t="shared" si="174"/>
        <v>3.1284832627037824E-3</v>
      </c>
      <c r="R1220" s="28" t="s">
        <v>29</v>
      </c>
      <c r="S1220" s="28">
        <v>796992.140625</v>
      </c>
      <c r="T1220" s="28">
        <v>631776.859375</v>
      </c>
      <c r="U1220" s="35" t="e">
        <f t="shared" si="175"/>
        <v>#VALUE!</v>
      </c>
      <c r="V1220" s="35">
        <f t="shared" si="176"/>
        <v>5.92460023540386E-3</v>
      </c>
      <c r="W1220" s="35">
        <f t="shared" si="177"/>
        <v>2.4017845248697754E-3</v>
      </c>
      <c r="X1220" s="28">
        <f t="shared" si="178"/>
        <v>4.1631923801368174E-3</v>
      </c>
      <c r="Y1220" s="12">
        <f t="shared" si="179"/>
        <v>1.3307382621375416</v>
      </c>
    </row>
    <row r="1221" spans="1:25" x14ac:dyDescent="0.25">
      <c r="A1221" s="4" t="s">
        <v>10</v>
      </c>
      <c r="B1221" s="4" t="s">
        <v>11</v>
      </c>
      <c r="C1221" s="4" t="s">
        <v>989</v>
      </c>
      <c r="D1221" s="4" t="s">
        <v>990</v>
      </c>
      <c r="E1221" s="4">
        <v>73</v>
      </c>
      <c r="F1221" s="4">
        <v>12</v>
      </c>
      <c r="G1221" s="4">
        <v>87</v>
      </c>
      <c r="H1221" s="4">
        <v>11</v>
      </c>
      <c r="I1221" s="4">
        <v>18</v>
      </c>
      <c r="J1221" s="4" t="s">
        <v>991</v>
      </c>
      <c r="K1221" s="28">
        <v>1145889.8222656299</v>
      </c>
      <c r="L1221" s="28">
        <v>582109.01611328102</v>
      </c>
      <c r="M1221" s="28">
        <v>657282.29785156297</v>
      </c>
      <c r="N1221" s="35">
        <f t="shared" si="171"/>
        <v>5.9276614131030213E-3</v>
      </c>
      <c r="O1221" s="35">
        <f t="shared" si="172"/>
        <v>5.7407743003237517E-3</v>
      </c>
      <c r="P1221" s="35">
        <f t="shared" si="173"/>
        <v>2.1108588234006177E-2</v>
      </c>
      <c r="Q1221" s="28">
        <f t="shared" si="174"/>
        <v>1.0925674649144318E-2</v>
      </c>
      <c r="R1221" s="28">
        <v>665405.70410156297</v>
      </c>
      <c r="S1221" s="28">
        <v>1714680.2583007801</v>
      </c>
      <c r="T1221" s="28">
        <v>5042367.5903320303</v>
      </c>
      <c r="U1221" s="35">
        <f t="shared" si="175"/>
        <v>1.1610773709456422E-2</v>
      </c>
      <c r="V1221" s="35">
        <f t="shared" si="176"/>
        <v>1.274641811901011E-2</v>
      </c>
      <c r="W1221" s="35">
        <f t="shared" si="177"/>
        <v>1.9169237156209142E-2</v>
      </c>
      <c r="X1221" s="28">
        <f t="shared" si="178"/>
        <v>1.4508809661558557E-2</v>
      </c>
      <c r="Y1221" s="12">
        <f t="shared" si="179"/>
        <v>1.3279554926793344</v>
      </c>
    </row>
    <row r="1222" spans="1:25" x14ac:dyDescent="0.25">
      <c r="A1222" s="4" t="s">
        <v>10</v>
      </c>
      <c r="B1222" s="4" t="s">
        <v>11</v>
      </c>
      <c r="C1222" s="4" t="s">
        <v>1354</v>
      </c>
      <c r="D1222" s="4" t="s">
        <v>1355</v>
      </c>
      <c r="E1222" s="4">
        <v>10</v>
      </c>
      <c r="F1222" s="4">
        <v>15</v>
      </c>
      <c r="G1222" s="4">
        <v>20</v>
      </c>
      <c r="H1222" s="4">
        <v>15</v>
      </c>
      <c r="I1222" s="4">
        <v>252.2</v>
      </c>
      <c r="J1222" s="4" t="s">
        <v>1356</v>
      </c>
      <c r="K1222" s="28">
        <v>176391.3671875</v>
      </c>
      <c r="L1222" s="28">
        <v>97432.2744140625</v>
      </c>
      <c r="M1222" s="28">
        <v>105361.515625</v>
      </c>
      <c r="N1222" s="35">
        <f t="shared" si="171"/>
        <v>9.1246844204839381E-4</v>
      </c>
      <c r="O1222" s="35">
        <f t="shared" si="172"/>
        <v>9.6087963164187106E-4</v>
      </c>
      <c r="P1222" s="35">
        <f t="shared" si="173"/>
        <v>3.3836798226706487E-3</v>
      </c>
      <c r="Q1222" s="28">
        <f t="shared" si="174"/>
        <v>1.7523426321203045E-3</v>
      </c>
      <c r="R1222" s="28">
        <v>135506.109375</v>
      </c>
      <c r="S1222" s="28">
        <v>489091.69873046898</v>
      </c>
      <c r="T1222" s="28">
        <v>257468.177734375</v>
      </c>
      <c r="U1222" s="35">
        <f t="shared" si="175"/>
        <v>2.3644684175443045E-3</v>
      </c>
      <c r="V1222" s="35">
        <f t="shared" si="176"/>
        <v>3.6357608133503797E-3</v>
      </c>
      <c r="W1222" s="35">
        <f t="shared" si="177"/>
        <v>9.7879983375869862E-4</v>
      </c>
      <c r="X1222" s="28">
        <f t="shared" si="178"/>
        <v>2.3263430215511274E-3</v>
      </c>
      <c r="Y1222" s="12">
        <f t="shared" si="179"/>
        <v>1.3275617330249463</v>
      </c>
    </row>
    <row r="1223" spans="1:25" x14ac:dyDescent="0.25">
      <c r="A1223" s="29" t="s">
        <v>10</v>
      </c>
      <c r="B1223" s="29" t="s">
        <v>11</v>
      </c>
      <c r="C1223" s="29" t="s">
        <v>6175</v>
      </c>
      <c r="D1223" s="29" t="s">
        <v>6176</v>
      </c>
      <c r="E1223" s="29">
        <v>14</v>
      </c>
      <c r="F1223" s="29">
        <v>1</v>
      </c>
      <c r="G1223" s="29">
        <v>1</v>
      </c>
      <c r="H1223" s="29">
        <v>1</v>
      </c>
      <c r="I1223" s="29">
        <v>12.8</v>
      </c>
      <c r="J1223" s="29" t="s">
        <v>6177</v>
      </c>
      <c r="K1223" s="30">
        <v>33024.43359375</v>
      </c>
      <c r="L1223" s="30" t="s">
        <v>29</v>
      </c>
      <c r="M1223" s="30" t="s">
        <v>29</v>
      </c>
      <c r="N1223" s="35">
        <f t="shared" si="171"/>
        <v>1.7083462729096152E-4</v>
      </c>
      <c r="O1223" s="35" t="e">
        <f t="shared" si="172"/>
        <v>#VALUE!</v>
      </c>
      <c r="P1223" s="35" t="e">
        <f t="shared" si="173"/>
        <v>#VALUE!</v>
      </c>
      <c r="Q1223" s="28">
        <f t="shared" si="174"/>
        <v>1.7083462729096152E-4</v>
      </c>
      <c r="R1223" s="30" t="s">
        <v>29</v>
      </c>
      <c r="S1223" s="30" t="s">
        <v>29</v>
      </c>
      <c r="T1223" s="30">
        <v>59619.34375</v>
      </c>
      <c r="U1223" s="35" t="e">
        <f t="shared" si="175"/>
        <v>#VALUE!</v>
      </c>
      <c r="V1223" s="35" t="e">
        <f t="shared" si="176"/>
        <v>#VALUE!</v>
      </c>
      <c r="W1223" s="35">
        <f t="shared" si="177"/>
        <v>2.2665093707816141E-4</v>
      </c>
      <c r="X1223" s="28">
        <f t="shared" si="178"/>
        <v>2.2665093707816141E-4</v>
      </c>
      <c r="Y1223" s="12">
        <f t="shared" si="179"/>
        <v>1.3267271435089965</v>
      </c>
    </row>
    <row r="1224" spans="1:25" x14ac:dyDescent="0.25">
      <c r="A1224" s="4" t="s">
        <v>10</v>
      </c>
      <c r="B1224" s="4" t="s">
        <v>11</v>
      </c>
      <c r="C1224" s="4" t="s">
        <v>3082</v>
      </c>
      <c r="D1224" s="4" t="s">
        <v>3083</v>
      </c>
      <c r="E1224" s="4">
        <v>40</v>
      </c>
      <c r="F1224" s="4">
        <v>10</v>
      </c>
      <c r="G1224" s="4">
        <v>27</v>
      </c>
      <c r="H1224" s="4">
        <v>10</v>
      </c>
      <c r="I1224" s="4">
        <v>27.5</v>
      </c>
      <c r="J1224" s="4" t="s">
        <v>3084</v>
      </c>
      <c r="K1224" s="28">
        <v>623991.77734375</v>
      </c>
      <c r="L1224" s="28">
        <v>407109.30383300799</v>
      </c>
      <c r="M1224" s="28">
        <v>636381.44433593797</v>
      </c>
      <c r="N1224" s="35">
        <f t="shared" si="171"/>
        <v>3.2278949588197786E-3</v>
      </c>
      <c r="O1224" s="35">
        <f t="shared" si="172"/>
        <v>4.0149225732185045E-3</v>
      </c>
      <c r="P1224" s="35">
        <f t="shared" si="173"/>
        <v>2.0437358365131414E-2</v>
      </c>
      <c r="Q1224" s="28">
        <f t="shared" si="174"/>
        <v>9.2267252990565658E-3</v>
      </c>
      <c r="R1224" s="28" t="s">
        <v>29</v>
      </c>
      <c r="S1224" s="28">
        <v>2446813.50244141</v>
      </c>
      <c r="T1224" s="28">
        <v>1647039.7285156299</v>
      </c>
      <c r="U1224" s="35" t="e">
        <f t="shared" si="175"/>
        <v>#VALUE!</v>
      </c>
      <c r="V1224" s="35">
        <f t="shared" si="176"/>
        <v>1.8188876795178523E-2</v>
      </c>
      <c r="W1224" s="35">
        <f t="shared" si="177"/>
        <v>6.2614425854532838E-3</v>
      </c>
      <c r="X1224" s="28">
        <f t="shared" si="178"/>
        <v>1.2225159690315904E-2</v>
      </c>
      <c r="Y1224" s="12">
        <f t="shared" si="179"/>
        <v>1.3249727605487429</v>
      </c>
    </row>
    <row r="1225" spans="1:25" x14ac:dyDescent="0.25">
      <c r="A1225" s="4" t="s">
        <v>10</v>
      </c>
      <c r="B1225" s="4" t="s">
        <v>11</v>
      </c>
      <c r="C1225" s="4" t="s">
        <v>840</v>
      </c>
      <c r="D1225" s="4" t="s">
        <v>841</v>
      </c>
      <c r="E1225" s="4">
        <v>69</v>
      </c>
      <c r="F1225" s="4">
        <v>15</v>
      </c>
      <c r="G1225" s="4">
        <v>253</v>
      </c>
      <c r="H1225" s="4">
        <v>7</v>
      </c>
      <c r="I1225" s="4">
        <v>17.899999999999999</v>
      </c>
      <c r="J1225" s="4" t="s">
        <v>842</v>
      </c>
      <c r="K1225" s="28">
        <v>16832589.520507801</v>
      </c>
      <c r="L1225" s="28">
        <v>5269971.8369140597</v>
      </c>
      <c r="M1225" s="28">
        <v>7331719.56640625</v>
      </c>
      <c r="N1225" s="35">
        <f t="shared" si="171"/>
        <v>8.7074594297414723E-2</v>
      </c>
      <c r="O1225" s="35">
        <f t="shared" si="172"/>
        <v>5.1972599714721956E-2</v>
      </c>
      <c r="P1225" s="35">
        <f t="shared" si="173"/>
        <v>0.2354578084338223</v>
      </c>
      <c r="Q1225" s="28">
        <f t="shared" si="174"/>
        <v>0.12483500081531966</v>
      </c>
      <c r="R1225" s="28">
        <v>10102820.955322299</v>
      </c>
      <c r="S1225" s="28">
        <v>28878192.650390599</v>
      </c>
      <c r="T1225" s="28">
        <v>27615860.904296901</v>
      </c>
      <c r="U1225" s="35">
        <f t="shared" si="175"/>
        <v>0.17628578657554977</v>
      </c>
      <c r="V1225" s="35">
        <f t="shared" si="176"/>
        <v>0.21467181199600321</v>
      </c>
      <c r="W1225" s="35">
        <f t="shared" si="177"/>
        <v>0.10498540169152826</v>
      </c>
      <c r="X1225" s="28">
        <f t="shared" si="178"/>
        <v>0.16531433342102708</v>
      </c>
      <c r="Y1225" s="12">
        <f t="shared" si="179"/>
        <v>1.3242626854754651</v>
      </c>
    </row>
    <row r="1226" spans="1:25" x14ac:dyDescent="0.25">
      <c r="A1226" s="4" t="s">
        <v>10</v>
      </c>
      <c r="B1226" s="4" t="s">
        <v>11</v>
      </c>
      <c r="C1226" s="4" t="s">
        <v>1215</v>
      </c>
      <c r="D1226" s="4" t="s">
        <v>1216</v>
      </c>
      <c r="E1226" s="4">
        <v>46</v>
      </c>
      <c r="F1226" s="4">
        <v>13</v>
      </c>
      <c r="G1226" s="4">
        <v>42</v>
      </c>
      <c r="H1226" s="4">
        <v>2</v>
      </c>
      <c r="I1226" s="4">
        <v>37</v>
      </c>
      <c r="J1226" s="4" t="s">
        <v>1217</v>
      </c>
      <c r="K1226" s="28">
        <v>676463.33984375</v>
      </c>
      <c r="L1226" s="28">
        <v>525764.86328125</v>
      </c>
      <c r="M1226" s="28">
        <v>169748.734375</v>
      </c>
      <c r="N1226" s="35">
        <f t="shared" si="171"/>
        <v>3.4993291318727378E-3</v>
      </c>
      <c r="O1226" s="35">
        <f t="shared" si="172"/>
        <v>5.1851067954440631E-3</v>
      </c>
      <c r="P1226" s="35">
        <f t="shared" si="173"/>
        <v>5.4514721435184087E-3</v>
      </c>
      <c r="Q1226" s="28">
        <f t="shared" si="174"/>
        <v>4.7119693569450697E-3</v>
      </c>
      <c r="R1226" s="28">
        <v>5018.29736328125</v>
      </c>
      <c r="S1226" s="28">
        <v>1161984.25390625</v>
      </c>
      <c r="T1226" s="28">
        <v>2617922.9277343801</v>
      </c>
      <c r="U1226" s="35">
        <f t="shared" si="175"/>
        <v>8.7565097101913403E-5</v>
      </c>
      <c r="V1226" s="35">
        <f t="shared" si="176"/>
        <v>8.6378419978268492E-3</v>
      </c>
      <c r="W1226" s="35">
        <f t="shared" si="177"/>
        <v>9.952385374409645E-3</v>
      </c>
      <c r="X1226" s="28">
        <f t="shared" si="178"/>
        <v>6.2259308231128021E-3</v>
      </c>
      <c r="Y1226" s="12">
        <f t="shared" si="179"/>
        <v>1.3213012121855743</v>
      </c>
    </row>
    <row r="1227" spans="1:25" x14ac:dyDescent="0.25">
      <c r="A1227" s="4" t="s">
        <v>10</v>
      </c>
      <c r="B1227" s="4" t="s">
        <v>11</v>
      </c>
      <c r="C1227" s="4" t="s">
        <v>7094</v>
      </c>
      <c r="D1227" s="4" t="s">
        <v>7095</v>
      </c>
      <c r="E1227" s="4">
        <v>8</v>
      </c>
      <c r="F1227" s="4">
        <v>1</v>
      </c>
      <c r="G1227" s="4">
        <v>2</v>
      </c>
      <c r="H1227" s="4">
        <v>1</v>
      </c>
      <c r="I1227" s="4">
        <v>13.2</v>
      </c>
      <c r="J1227" s="4" t="s">
        <v>7096</v>
      </c>
      <c r="K1227" s="28" t="s">
        <v>29</v>
      </c>
      <c r="L1227" s="28">
        <v>30859.353515625</v>
      </c>
      <c r="M1227" s="28" t="s">
        <v>29</v>
      </c>
      <c r="N1227" s="35" t="e">
        <f t="shared" si="171"/>
        <v>#VALUE!</v>
      </c>
      <c r="O1227" s="35">
        <f t="shared" si="172"/>
        <v>3.0433574928966561E-4</v>
      </c>
      <c r="P1227" s="35" t="e">
        <f t="shared" si="173"/>
        <v>#VALUE!</v>
      </c>
      <c r="Q1227" s="28">
        <f t="shared" si="174"/>
        <v>3.0433574928966561E-4</v>
      </c>
      <c r="R1227" s="28" t="s">
        <v>29</v>
      </c>
      <c r="S1227" s="28" t="s">
        <v>29</v>
      </c>
      <c r="T1227" s="28">
        <v>105726.1328125</v>
      </c>
      <c r="U1227" s="35" t="e">
        <f t="shared" si="175"/>
        <v>#VALUE!</v>
      </c>
      <c r="V1227" s="35" t="e">
        <f t="shared" si="176"/>
        <v>#VALUE!</v>
      </c>
      <c r="W1227" s="35">
        <f t="shared" si="177"/>
        <v>4.0193208392373951E-4</v>
      </c>
      <c r="X1227" s="28">
        <f t="shared" si="178"/>
        <v>4.0193208392373951E-4</v>
      </c>
      <c r="Y1227" s="12">
        <f t="shared" si="179"/>
        <v>1.3206863960670689</v>
      </c>
    </row>
    <row r="1228" spans="1:25" x14ac:dyDescent="0.25">
      <c r="A1228" s="4" t="s">
        <v>10</v>
      </c>
      <c r="B1228" s="4" t="s">
        <v>11</v>
      </c>
      <c r="C1228" s="4" t="s">
        <v>793</v>
      </c>
      <c r="D1228" s="4" t="s">
        <v>794</v>
      </c>
      <c r="E1228" s="4">
        <v>69</v>
      </c>
      <c r="F1228" s="4">
        <v>11</v>
      </c>
      <c r="G1228" s="4">
        <v>241</v>
      </c>
      <c r="H1228" s="4">
        <v>11</v>
      </c>
      <c r="I1228" s="4">
        <v>14.9</v>
      </c>
      <c r="J1228" s="4" t="s">
        <v>795</v>
      </c>
      <c r="K1228" s="28">
        <v>33612984.597167999</v>
      </c>
      <c r="L1228" s="28">
        <v>15039817.8945313</v>
      </c>
      <c r="M1228" s="28">
        <v>11680315.1401367</v>
      </c>
      <c r="N1228" s="35">
        <f t="shared" si="171"/>
        <v>0.17387918795012339</v>
      </c>
      <c r="O1228" s="35">
        <f t="shared" si="172"/>
        <v>0.14832307636628733</v>
      </c>
      <c r="P1228" s="35">
        <f t="shared" si="173"/>
        <v>0.375112738533321</v>
      </c>
      <c r="Q1228" s="28">
        <f t="shared" si="174"/>
        <v>0.2324383342832439</v>
      </c>
      <c r="R1228" s="28">
        <v>21032521.5317383</v>
      </c>
      <c r="S1228" s="28">
        <v>48134246.501953103</v>
      </c>
      <c r="T1228" s="28">
        <v>51378384.380859397</v>
      </c>
      <c r="U1228" s="35">
        <f t="shared" si="175"/>
        <v>0.3669999318295738</v>
      </c>
      <c r="V1228" s="35">
        <f t="shared" si="176"/>
        <v>0.35781553370504265</v>
      </c>
      <c r="W1228" s="35">
        <f t="shared" si="177"/>
        <v>0.19532182397569167</v>
      </c>
      <c r="X1228" s="28">
        <f t="shared" si="178"/>
        <v>0.30671242983676933</v>
      </c>
      <c r="Y1228" s="12">
        <f t="shared" si="179"/>
        <v>1.3195432275943639</v>
      </c>
    </row>
    <row r="1229" spans="1:25" x14ac:dyDescent="0.25">
      <c r="A1229" s="4" t="s">
        <v>10</v>
      </c>
      <c r="B1229" s="4" t="s">
        <v>11</v>
      </c>
      <c r="C1229" s="4" t="s">
        <v>597</v>
      </c>
      <c r="D1229" s="4" t="s">
        <v>598</v>
      </c>
      <c r="E1229" s="4">
        <v>33</v>
      </c>
      <c r="F1229" s="4">
        <v>22</v>
      </c>
      <c r="G1229" s="4">
        <v>100</v>
      </c>
      <c r="H1229" s="4">
        <v>22</v>
      </c>
      <c r="I1229" s="4">
        <v>88.8</v>
      </c>
      <c r="J1229" s="4" t="s">
        <v>599</v>
      </c>
      <c r="K1229" s="28">
        <v>1836610.6240234401</v>
      </c>
      <c r="L1229" s="28">
        <v>890103.666015625</v>
      </c>
      <c r="M1229" s="28">
        <v>1330177.5458984401</v>
      </c>
      <c r="N1229" s="35">
        <f t="shared" si="171"/>
        <v>9.5007440640267112E-3</v>
      </c>
      <c r="O1229" s="35">
        <f t="shared" si="172"/>
        <v>8.7782255712253905E-3</v>
      </c>
      <c r="P1229" s="35">
        <f t="shared" si="173"/>
        <v>4.2718585585324931E-2</v>
      </c>
      <c r="Q1229" s="28">
        <f t="shared" si="174"/>
        <v>2.0332518406859009E-2</v>
      </c>
      <c r="R1229" s="28">
        <v>2661881.4892578102</v>
      </c>
      <c r="S1229" s="28">
        <v>2170557.40625</v>
      </c>
      <c r="T1229" s="28">
        <v>4707918.0488281297</v>
      </c>
      <c r="U1229" s="35">
        <f t="shared" si="175"/>
        <v>4.6447608463010603E-2</v>
      </c>
      <c r="V1229" s="35">
        <f t="shared" si="176"/>
        <v>1.6135271936234902E-2</v>
      </c>
      <c r="W1229" s="35">
        <f t="shared" si="177"/>
        <v>1.7897782336023866E-2</v>
      </c>
      <c r="X1229" s="28">
        <f t="shared" si="178"/>
        <v>2.6826887578423123E-2</v>
      </c>
      <c r="Y1229" s="12">
        <f t="shared" si="179"/>
        <v>1.3194080065051503</v>
      </c>
    </row>
    <row r="1230" spans="1:25" x14ac:dyDescent="0.25">
      <c r="A1230" s="4" t="s">
        <v>10</v>
      </c>
      <c r="B1230" s="4" t="s">
        <v>11</v>
      </c>
      <c r="C1230" s="4" t="s">
        <v>4025</v>
      </c>
      <c r="D1230" s="4" t="s">
        <v>4026</v>
      </c>
      <c r="E1230" s="4">
        <v>38</v>
      </c>
      <c r="F1230" s="4">
        <v>3</v>
      </c>
      <c r="G1230" s="4">
        <v>31</v>
      </c>
      <c r="H1230" s="4">
        <v>1</v>
      </c>
      <c r="I1230" s="4">
        <v>9.5</v>
      </c>
      <c r="J1230" s="4" t="s">
        <v>4027</v>
      </c>
      <c r="K1230" s="28">
        <v>132867.484375</v>
      </c>
      <c r="L1230" s="28">
        <v>27129.41015625</v>
      </c>
      <c r="M1230" s="28">
        <v>30890.0078125</v>
      </c>
      <c r="N1230" s="35">
        <f t="shared" si="171"/>
        <v>6.8732040802015537E-4</v>
      </c>
      <c r="O1230" s="35">
        <f t="shared" si="172"/>
        <v>2.6755095058969802E-4</v>
      </c>
      <c r="P1230" s="35">
        <f t="shared" si="173"/>
        <v>9.9203106122074591E-4</v>
      </c>
      <c r="Q1230" s="28">
        <f t="shared" si="174"/>
        <v>6.4896747327686645E-4</v>
      </c>
      <c r="R1230" s="28">
        <v>4792.455078125</v>
      </c>
      <c r="S1230" s="28">
        <v>211736.015625</v>
      </c>
      <c r="T1230" s="28">
        <v>239206.84375</v>
      </c>
      <c r="U1230" s="35">
        <f t="shared" si="175"/>
        <v>8.3624337876658073E-5</v>
      </c>
      <c r="V1230" s="35">
        <f t="shared" si="176"/>
        <v>1.5739819554953349E-3</v>
      </c>
      <c r="W1230" s="35">
        <f t="shared" si="177"/>
        <v>9.0937692167144721E-4</v>
      </c>
      <c r="X1230" s="28">
        <f t="shared" si="178"/>
        <v>8.5566107168114677E-4</v>
      </c>
      <c r="Y1230" s="12">
        <f t="shared" si="179"/>
        <v>1.31849608326379</v>
      </c>
    </row>
    <row r="1231" spans="1:25" x14ac:dyDescent="0.25">
      <c r="A1231" s="29" t="s">
        <v>7735</v>
      </c>
      <c r="B1231" s="29" t="s">
        <v>11</v>
      </c>
      <c r="C1231" s="29" t="s">
        <v>7918</v>
      </c>
      <c r="D1231" s="29" t="s">
        <v>7919</v>
      </c>
      <c r="E1231" s="29">
        <v>2</v>
      </c>
      <c r="F1231" s="29">
        <v>1</v>
      </c>
      <c r="G1231" s="29">
        <v>1</v>
      </c>
      <c r="H1231" s="29">
        <v>1</v>
      </c>
      <c r="I1231" s="29">
        <v>91.8</v>
      </c>
      <c r="J1231" s="29" t="s">
        <v>7920</v>
      </c>
      <c r="K1231" s="30">
        <v>59915.9609375</v>
      </c>
      <c r="L1231" s="30">
        <v>23677.8125</v>
      </c>
      <c r="M1231" s="30">
        <v>32304.193359375</v>
      </c>
      <c r="N1231" s="35">
        <f t="shared" si="171"/>
        <v>3.0994387311686616E-4</v>
      </c>
      <c r="O1231" s="35">
        <f t="shared" si="172"/>
        <v>2.3351120447416692E-4</v>
      </c>
      <c r="P1231" s="35">
        <f t="shared" si="173"/>
        <v>1.0374475595701488E-3</v>
      </c>
      <c r="Q1231" s="28">
        <f t="shared" si="174"/>
        <v>5.2696754572039393E-4</v>
      </c>
      <c r="R1231" s="30">
        <v>60526.515625</v>
      </c>
      <c r="S1231" s="30">
        <v>44219.10546875</v>
      </c>
      <c r="T1231" s="30" t="s">
        <v>29</v>
      </c>
      <c r="U1231" s="35">
        <f t="shared" si="175"/>
        <v>1.0561371386087319E-3</v>
      </c>
      <c r="V1231" s="35">
        <f t="shared" si="176"/>
        <v>3.2871155098726523E-4</v>
      </c>
      <c r="W1231" s="35" t="e">
        <f t="shared" si="177"/>
        <v>#VALUE!</v>
      </c>
      <c r="X1231" s="28">
        <f t="shared" si="178"/>
        <v>6.9242434479799861E-4</v>
      </c>
      <c r="Y1231" s="12">
        <f t="shared" si="179"/>
        <v>1.3139791063440462</v>
      </c>
    </row>
    <row r="1232" spans="1:25" x14ac:dyDescent="0.25">
      <c r="A1232" s="4" t="s">
        <v>10</v>
      </c>
      <c r="B1232" s="4" t="s">
        <v>11</v>
      </c>
      <c r="C1232" s="4" t="s">
        <v>1848</v>
      </c>
      <c r="D1232" s="4" t="s">
        <v>1849</v>
      </c>
      <c r="E1232" s="4">
        <v>80</v>
      </c>
      <c r="F1232" s="4">
        <v>5</v>
      </c>
      <c r="G1232" s="4">
        <v>44</v>
      </c>
      <c r="H1232" s="4">
        <v>5</v>
      </c>
      <c r="I1232" s="4">
        <v>11.7</v>
      </c>
      <c r="J1232" s="4" t="s">
        <v>29</v>
      </c>
      <c r="K1232" s="28">
        <v>2269505.4921875</v>
      </c>
      <c r="L1232" s="28">
        <v>1213515.2519531299</v>
      </c>
      <c r="M1232" s="28">
        <v>355183.943359375</v>
      </c>
      <c r="N1232" s="35">
        <f t="shared" si="171"/>
        <v>1.1740099153919095E-2</v>
      </c>
      <c r="O1232" s="35">
        <f t="shared" si="172"/>
        <v>1.196771906743275E-2</v>
      </c>
      <c r="P1232" s="35">
        <f t="shared" si="173"/>
        <v>1.1406714637242214E-2</v>
      </c>
      <c r="Q1232" s="28">
        <f t="shared" si="174"/>
        <v>1.1704844286198021E-2</v>
      </c>
      <c r="R1232" s="28">
        <v>511174.796875</v>
      </c>
      <c r="S1232" s="28">
        <v>3076809.6630859398</v>
      </c>
      <c r="T1232" s="28">
        <v>3756365.1328125</v>
      </c>
      <c r="U1232" s="35">
        <f t="shared" si="175"/>
        <v>8.9195732106123905E-3</v>
      </c>
      <c r="V1232" s="35">
        <f t="shared" si="176"/>
        <v>2.2872079064564902E-2</v>
      </c>
      <c r="W1232" s="35">
        <f t="shared" si="177"/>
        <v>1.4280326213078877E-2</v>
      </c>
      <c r="X1232" s="28">
        <f t="shared" si="178"/>
        <v>1.5357326162752058E-2</v>
      </c>
      <c r="Y1232" s="12">
        <f t="shared" si="179"/>
        <v>1.3120487370225784</v>
      </c>
    </row>
    <row r="1233" spans="1:25" x14ac:dyDescent="0.25">
      <c r="A1233" s="4" t="s">
        <v>10</v>
      </c>
      <c r="B1233" s="4" t="s">
        <v>11</v>
      </c>
      <c r="C1233" s="4" t="s">
        <v>2315</v>
      </c>
      <c r="D1233" s="4" t="s">
        <v>2316</v>
      </c>
      <c r="E1233" s="4">
        <v>14</v>
      </c>
      <c r="F1233" s="4">
        <v>5</v>
      </c>
      <c r="G1233" s="4">
        <v>18</v>
      </c>
      <c r="H1233" s="4">
        <v>5</v>
      </c>
      <c r="I1233" s="4">
        <v>64.900000000000006</v>
      </c>
      <c r="J1233" s="4" t="s">
        <v>2317</v>
      </c>
      <c r="K1233" s="28">
        <v>215033.326171875</v>
      </c>
      <c r="L1233" s="28">
        <v>128085.837890625</v>
      </c>
      <c r="M1233" s="28">
        <v>137876.97167968799</v>
      </c>
      <c r="N1233" s="35">
        <f t="shared" si="171"/>
        <v>1.1123623975994638E-3</v>
      </c>
      <c r="O1233" s="35">
        <f t="shared" si="172"/>
        <v>1.263185874198587E-3</v>
      </c>
      <c r="P1233" s="35">
        <f t="shared" si="173"/>
        <v>4.4279120731706223E-3</v>
      </c>
      <c r="Q1233" s="28">
        <f t="shared" si="174"/>
        <v>2.2678201149895576E-3</v>
      </c>
      <c r="R1233" s="28" t="s">
        <v>29</v>
      </c>
      <c r="S1233" s="28">
        <v>310043.92480468802</v>
      </c>
      <c r="T1233" s="28">
        <v>957813.03125</v>
      </c>
      <c r="U1233" s="35" t="e">
        <f t="shared" si="175"/>
        <v>#VALUE!</v>
      </c>
      <c r="V1233" s="35">
        <f t="shared" si="176"/>
        <v>2.3047734303162739E-3</v>
      </c>
      <c r="W1233" s="35">
        <f t="shared" si="177"/>
        <v>3.6412547912100558E-3</v>
      </c>
      <c r="X1233" s="28">
        <f t="shared" si="178"/>
        <v>2.9730141107631647E-3</v>
      </c>
      <c r="Y1233" s="12">
        <f t="shared" si="179"/>
        <v>1.3109567602441228</v>
      </c>
    </row>
    <row r="1234" spans="1:25" x14ac:dyDescent="0.25">
      <c r="A1234" s="4" t="s">
        <v>10</v>
      </c>
      <c r="B1234" s="4" t="s">
        <v>11</v>
      </c>
      <c r="C1234" s="4" t="s">
        <v>4913</v>
      </c>
      <c r="D1234" s="4" t="s">
        <v>4914</v>
      </c>
      <c r="E1234" s="4">
        <v>17</v>
      </c>
      <c r="F1234" s="4">
        <v>1</v>
      </c>
      <c r="G1234" s="4">
        <v>2</v>
      </c>
      <c r="H1234" s="4">
        <v>1</v>
      </c>
      <c r="I1234" s="4">
        <v>13.2</v>
      </c>
      <c r="J1234" s="4" t="s">
        <v>29</v>
      </c>
      <c r="K1234" s="28" t="s">
        <v>29</v>
      </c>
      <c r="L1234" s="28">
        <v>19168.908203125</v>
      </c>
      <c r="M1234" s="28" t="s">
        <v>29</v>
      </c>
      <c r="N1234" s="35" t="e">
        <f t="shared" si="171"/>
        <v>#VALUE!</v>
      </c>
      <c r="O1234" s="35">
        <f t="shared" si="172"/>
        <v>1.8904427269058143E-4</v>
      </c>
      <c r="P1234" s="35" t="e">
        <f t="shared" si="173"/>
        <v>#VALUE!</v>
      </c>
      <c r="Q1234" s="28">
        <f t="shared" si="174"/>
        <v>1.8904427269058143E-4</v>
      </c>
      <c r="R1234" s="28" t="s">
        <v>29</v>
      </c>
      <c r="S1234" s="28">
        <v>15609.6767578125</v>
      </c>
      <c r="T1234" s="28">
        <v>99814.40625</v>
      </c>
      <c r="U1234" s="35" t="e">
        <f t="shared" si="175"/>
        <v>#VALUE!</v>
      </c>
      <c r="V1234" s="35">
        <f t="shared" si="176"/>
        <v>1.1603764940691958E-4</v>
      </c>
      <c r="W1234" s="35">
        <f t="shared" si="177"/>
        <v>3.7945786195378562E-4</v>
      </c>
      <c r="X1234" s="28">
        <f t="shared" si="178"/>
        <v>2.4774775568035259E-4</v>
      </c>
      <c r="Y1234" s="12">
        <f t="shared" si="179"/>
        <v>1.3105276989049766</v>
      </c>
    </row>
    <row r="1235" spans="1:25" x14ac:dyDescent="0.25">
      <c r="A1235" s="4" t="s">
        <v>10</v>
      </c>
      <c r="B1235" s="4" t="s">
        <v>11</v>
      </c>
      <c r="C1235" s="4" t="s">
        <v>6348</v>
      </c>
      <c r="D1235" s="4" t="s">
        <v>6349</v>
      </c>
      <c r="E1235" s="4">
        <v>7</v>
      </c>
      <c r="F1235" s="4">
        <v>3</v>
      </c>
      <c r="G1235" s="4">
        <v>4</v>
      </c>
      <c r="H1235" s="4">
        <v>3</v>
      </c>
      <c r="I1235" s="4">
        <v>66.599999999999994</v>
      </c>
      <c r="J1235" s="4" t="s">
        <v>6350</v>
      </c>
      <c r="K1235" s="28">
        <v>18493.923828125</v>
      </c>
      <c r="L1235" s="28" t="s">
        <v>29</v>
      </c>
      <c r="M1235" s="28">
        <v>23307.091796875</v>
      </c>
      <c r="N1235" s="35">
        <f t="shared" si="171"/>
        <v>9.5668638051163898E-5</v>
      </c>
      <c r="O1235" s="35" t="e">
        <f t="shared" si="172"/>
        <v>#VALUE!</v>
      </c>
      <c r="P1235" s="35">
        <f t="shared" si="173"/>
        <v>7.4850609134086783E-4</v>
      </c>
      <c r="Q1235" s="28">
        <f t="shared" si="174"/>
        <v>4.2208736469601587E-4</v>
      </c>
      <c r="R1235" s="28">
        <v>20769.7109375</v>
      </c>
      <c r="S1235" s="28">
        <v>135069.494140625</v>
      </c>
      <c r="T1235" s="28">
        <v>76801.10546875</v>
      </c>
      <c r="U1235" s="35">
        <f t="shared" si="175"/>
        <v>3.6241410649122814E-4</v>
      </c>
      <c r="V1235" s="35">
        <f t="shared" si="176"/>
        <v>1.0040660578583445E-3</v>
      </c>
      <c r="W1235" s="35">
        <f t="shared" si="177"/>
        <v>2.9196971030280577E-4</v>
      </c>
      <c r="X1235" s="28">
        <f t="shared" si="178"/>
        <v>5.5281662488412613E-4</v>
      </c>
      <c r="Y1235" s="12">
        <f t="shared" si="179"/>
        <v>1.3097208566815557</v>
      </c>
    </row>
    <row r="1236" spans="1:25" x14ac:dyDescent="0.25">
      <c r="A1236" s="4" t="s">
        <v>10</v>
      </c>
      <c r="B1236" s="4" t="s">
        <v>11</v>
      </c>
      <c r="C1236" s="4" t="s">
        <v>1459</v>
      </c>
      <c r="D1236" s="4" t="s">
        <v>1460</v>
      </c>
      <c r="E1236" s="4">
        <v>74</v>
      </c>
      <c r="F1236" s="4">
        <v>10</v>
      </c>
      <c r="G1236" s="4">
        <v>51</v>
      </c>
      <c r="H1236" s="4">
        <v>10</v>
      </c>
      <c r="I1236" s="4">
        <v>14.9</v>
      </c>
      <c r="J1236" s="4" t="s">
        <v>1461</v>
      </c>
      <c r="K1236" s="28">
        <v>613389.16894531297</v>
      </c>
      <c r="L1236" s="28">
        <v>321505.38037109398</v>
      </c>
      <c r="M1236" s="28">
        <v>235900.40917968799</v>
      </c>
      <c r="N1236" s="35">
        <f t="shared" si="171"/>
        <v>3.1730479120440302E-3</v>
      </c>
      <c r="O1236" s="35">
        <f t="shared" si="172"/>
        <v>3.1706944471909869E-3</v>
      </c>
      <c r="P1236" s="35">
        <f t="shared" si="173"/>
        <v>7.5759298826151462E-3</v>
      </c>
      <c r="Q1236" s="28">
        <f t="shared" si="174"/>
        <v>4.6398907472833878E-3</v>
      </c>
      <c r="R1236" s="28">
        <v>57685.06640625</v>
      </c>
      <c r="S1236" s="28">
        <v>1303081.00390625</v>
      </c>
      <c r="T1236" s="28">
        <v>1979183.5</v>
      </c>
      <c r="U1236" s="35">
        <f t="shared" si="175"/>
        <v>1.0065562232627126E-3</v>
      </c>
      <c r="V1236" s="35">
        <f t="shared" si="176"/>
        <v>9.6867128657493057E-3</v>
      </c>
      <c r="W1236" s="35">
        <f t="shared" si="177"/>
        <v>7.5241317114403032E-3</v>
      </c>
      <c r="X1236" s="28">
        <f t="shared" si="178"/>
        <v>6.0724669334841072E-3</v>
      </c>
      <c r="Y1236" s="12">
        <f t="shared" si="179"/>
        <v>1.3087521375453677</v>
      </c>
    </row>
    <row r="1237" spans="1:25" x14ac:dyDescent="0.25">
      <c r="A1237" s="4" t="s">
        <v>10</v>
      </c>
      <c r="B1237" s="4" t="s">
        <v>11</v>
      </c>
      <c r="C1237" s="4" t="s">
        <v>4125</v>
      </c>
      <c r="D1237" s="4" t="s">
        <v>4126</v>
      </c>
      <c r="E1237" s="4">
        <v>40</v>
      </c>
      <c r="F1237" s="4">
        <v>4</v>
      </c>
      <c r="G1237" s="4">
        <v>21</v>
      </c>
      <c r="H1237" s="4">
        <v>3</v>
      </c>
      <c r="I1237" s="4">
        <v>12.6</v>
      </c>
      <c r="J1237" s="4" t="s">
        <v>4127</v>
      </c>
      <c r="K1237" s="28">
        <v>1416128.0673828099</v>
      </c>
      <c r="L1237" s="28">
        <v>913316.11816406297</v>
      </c>
      <c r="M1237" s="28">
        <v>345987.58203125</v>
      </c>
      <c r="N1237" s="35">
        <f t="shared" si="171"/>
        <v>7.3255975731071118E-3</v>
      </c>
      <c r="O1237" s="35">
        <f t="shared" si="172"/>
        <v>9.0071473797742468E-3</v>
      </c>
      <c r="P1237" s="35">
        <f t="shared" si="173"/>
        <v>1.1111373951571765E-2</v>
      </c>
      <c r="Q1237" s="28">
        <f t="shared" si="174"/>
        <v>9.148039634817709E-3</v>
      </c>
      <c r="R1237" s="28">
        <v>750221.25</v>
      </c>
      <c r="S1237" s="28">
        <v>1934710.8984375</v>
      </c>
      <c r="T1237" s="28">
        <v>2202183.7167968801</v>
      </c>
      <c r="U1237" s="35">
        <f t="shared" si="175"/>
        <v>1.3090734137208418E-2</v>
      </c>
      <c r="V1237" s="35">
        <f t="shared" si="176"/>
        <v>1.4382059822236689E-2</v>
      </c>
      <c r="W1237" s="35">
        <f t="shared" si="177"/>
        <v>8.3718969655764003E-3</v>
      </c>
      <c r="X1237" s="28">
        <f t="shared" si="178"/>
        <v>1.1948230308340503E-2</v>
      </c>
      <c r="Y1237" s="12">
        <f t="shared" si="179"/>
        <v>1.3060973482083731</v>
      </c>
    </row>
    <row r="1238" spans="1:25" x14ac:dyDescent="0.25">
      <c r="A1238" s="4" t="s">
        <v>10</v>
      </c>
      <c r="B1238" s="4" t="s">
        <v>11</v>
      </c>
      <c r="C1238" s="4" t="s">
        <v>5473</v>
      </c>
      <c r="D1238" s="4" t="s">
        <v>5474</v>
      </c>
      <c r="E1238" s="4">
        <v>17</v>
      </c>
      <c r="F1238" s="4">
        <v>2</v>
      </c>
      <c r="G1238" s="4">
        <v>3</v>
      </c>
      <c r="H1238" s="4">
        <v>1</v>
      </c>
      <c r="I1238" s="4">
        <v>13.4</v>
      </c>
      <c r="J1238" s="4" t="s">
        <v>29</v>
      </c>
      <c r="K1238" s="28">
        <v>39630.75390625</v>
      </c>
      <c r="L1238" s="28">
        <v>35669.48828125</v>
      </c>
      <c r="M1238" s="28">
        <v>45137.11328125</v>
      </c>
      <c r="N1238" s="35">
        <f t="shared" si="171"/>
        <v>2.050089686962971E-4</v>
      </c>
      <c r="O1238" s="35">
        <f t="shared" si="172"/>
        <v>3.5177342381319514E-4</v>
      </c>
      <c r="P1238" s="35">
        <f t="shared" si="173"/>
        <v>1.4495761432187064E-3</v>
      </c>
      <c r="Q1238" s="28">
        <f t="shared" si="174"/>
        <v>6.6878617857606614E-4</v>
      </c>
      <c r="R1238" s="28">
        <v>25130.79296875</v>
      </c>
      <c r="S1238" s="28">
        <v>214214.734375</v>
      </c>
      <c r="T1238" s="28">
        <v>154982.9921875</v>
      </c>
      <c r="U1238" s="35">
        <f t="shared" si="175"/>
        <v>4.3851134503472528E-4</v>
      </c>
      <c r="V1238" s="35">
        <f t="shared" si="176"/>
        <v>1.5924080063196675E-3</v>
      </c>
      <c r="W1238" s="35">
        <f t="shared" si="177"/>
        <v>5.891886458490956E-4</v>
      </c>
      <c r="X1238" s="28">
        <f t="shared" si="178"/>
        <v>8.7336933240116273E-4</v>
      </c>
      <c r="Y1238" s="12">
        <f t="shared" si="179"/>
        <v>1.3059021857489357</v>
      </c>
    </row>
    <row r="1239" spans="1:25" x14ac:dyDescent="0.25">
      <c r="A1239" s="4" t="s">
        <v>10</v>
      </c>
      <c r="B1239" s="4" t="s">
        <v>11</v>
      </c>
      <c r="C1239" s="4" t="s">
        <v>621</v>
      </c>
      <c r="D1239" s="4" t="s">
        <v>622</v>
      </c>
      <c r="E1239" s="4">
        <v>47</v>
      </c>
      <c r="F1239" s="4">
        <v>26</v>
      </c>
      <c r="G1239" s="4">
        <v>54</v>
      </c>
      <c r="H1239" s="4">
        <v>26</v>
      </c>
      <c r="I1239" s="4">
        <v>80.2</v>
      </c>
      <c r="J1239" s="4" t="s">
        <v>623</v>
      </c>
      <c r="K1239" s="28">
        <v>441226.443359375</v>
      </c>
      <c r="L1239" s="28">
        <v>231755.05371093799</v>
      </c>
      <c r="M1239" s="28">
        <v>55340.394042968801</v>
      </c>
      <c r="N1239" s="35">
        <f t="shared" si="171"/>
        <v>2.282454134701063E-3</v>
      </c>
      <c r="O1239" s="35">
        <f t="shared" si="172"/>
        <v>2.2855743846698835E-3</v>
      </c>
      <c r="P1239" s="35">
        <f t="shared" si="173"/>
        <v>1.7772539963102538E-3</v>
      </c>
      <c r="Q1239" s="28">
        <f t="shared" si="174"/>
        <v>2.1150941718937333E-3</v>
      </c>
      <c r="R1239" s="28">
        <v>75413.375488281294</v>
      </c>
      <c r="S1239" s="28">
        <v>395349.623046875</v>
      </c>
      <c r="T1239" s="28">
        <v>1059132.3222656299</v>
      </c>
      <c r="U1239" s="35">
        <f t="shared" si="175"/>
        <v>1.3159004079217437E-3</v>
      </c>
      <c r="V1239" s="35">
        <f t="shared" si="176"/>
        <v>2.9389103736123718E-3</v>
      </c>
      <c r="W1239" s="35">
        <f t="shared" si="177"/>
        <v>4.0264336745785504E-3</v>
      </c>
      <c r="X1239" s="28">
        <f t="shared" si="178"/>
        <v>2.7604148187042217E-3</v>
      </c>
      <c r="Y1239" s="12">
        <f t="shared" si="179"/>
        <v>1.3051025601534827</v>
      </c>
    </row>
    <row r="1240" spans="1:25" x14ac:dyDescent="0.25">
      <c r="A1240" s="4" t="s">
        <v>10</v>
      </c>
      <c r="B1240" s="4" t="s">
        <v>11</v>
      </c>
      <c r="C1240" s="4" t="s">
        <v>5603</v>
      </c>
      <c r="D1240" s="4" t="s">
        <v>5604</v>
      </c>
      <c r="E1240" s="4">
        <v>36</v>
      </c>
      <c r="F1240" s="4">
        <v>2</v>
      </c>
      <c r="G1240" s="4">
        <v>10</v>
      </c>
      <c r="H1240" s="4">
        <v>2</v>
      </c>
      <c r="I1240" s="4">
        <v>12.2</v>
      </c>
      <c r="J1240" s="4" t="s">
        <v>4983</v>
      </c>
      <c r="K1240" s="28">
        <v>2196318.734375</v>
      </c>
      <c r="L1240" s="28">
        <v>1555680.5</v>
      </c>
      <c r="M1240" s="28">
        <v>514162.12109375</v>
      </c>
      <c r="N1240" s="35">
        <f t="shared" si="171"/>
        <v>1.1361505757062214E-2</v>
      </c>
      <c r="O1240" s="35">
        <f t="shared" si="172"/>
        <v>1.5342161668522978E-2</v>
      </c>
      <c r="P1240" s="35">
        <f t="shared" si="173"/>
        <v>1.6512290891093229E-2</v>
      </c>
      <c r="Q1240" s="28">
        <f t="shared" si="174"/>
        <v>1.4405319438892806E-2</v>
      </c>
      <c r="R1240" s="28" t="s">
        <v>29</v>
      </c>
      <c r="S1240" s="28">
        <v>3507905.75</v>
      </c>
      <c r="T1240" s="28">
        <v>3020781.296875</v>
      </c>
      <c r="U1240" s="35" t="e">
        <f t="shared" si="175"/>
        <v>#VALUE!</v>
      </c>
      <c r="V1240" s="35">
        <f t="shared" si="176"/>
        <v>2.6076717915846204E-2</v>
      </c>
      <c r="W1240" s="35">
        <f t="shared" si="177"/>
        <v>1.1483905534349368E-2</v>
      </c>
      <c r="X1240" s="28">
        <f t="shared" si="178"/>
        <v>1.8780311725097785E-2</v>
      </c>
      <c r="Y1240" s="12">
        <f t="shared" si="179"/>
        <v>1.3037067178387571</v>
      </c>
    </row>
    <row r="1241" spans="1:25" x14ac:dyDescent="0.25">
      <c r="A1241" s="4" t="s">
        <v>10</v>
      </c>
      <c r="B1241" s="4" t="s">
        <v>11</v>
      </c>
      <c r="C1241" s="4" t="s">
        <v>5516</v>
      </c>
      <c r="D1241" s="4" t="s">
        <v>5517</v>
      </c>
      <c r="E1241" s="4">
        <v>5</v>
      </c>
      <c r="F1241" s="4">
        <v>2</v>
      </c>
      <c r="G1241" s="4">
        <v>3</v>
      </c>
      <c r="H1241" s="4">
        <v>2</v>
      </c>
      <c r="I1241" s="4">
        <v>92.1</v>
      </c>
      <c r="J1241" s="4" t="s">
        <v>5518</v>
      </c>
      <c r="K1241" s="28">
        <v>19165.10546875</v>
      </c>
      <c r="L1241" s="28">
        <v>16522.609863281301</v>
      </c>
      <c r="M1241" s="28">
        <v>7382.59326171875</v>
      </c>
      <c r="N1241" s="35">
        <f t="shared" si="171"/>
        <v>9.9140645075756987E-5</v>
      </c>
      <c r="O1241" s="35">
        <f t="shared" si="172"/>
        <v>1.6294640943843806E-4</v>
      </c>
      <c r="P1241" s="35">
        <f t="shared" si="173"/>
        <v>2.3709161462304111E-4</v>
      </c>
      <c r="Q1241" s="28">
        <f t="shared" si="174"/>
        <v>1.6639288971241205E-4</v>
      </c>
      <c r="R1241" s="28" t="s">
        <v>29</v>
      </c>
      <c r="S1241" s="28">
        <v>35951.813964843801</v>
      </c>
      <c r="T1241" s="28">
        <v>43760.2734375</v>
      </c>
      <c r="U1241" s="35" t="e">
        <f t="shared" si="175"/>
        <v>#VALUE!</v>
      </c>
      <c r="V1241" s="35">
        <f t="shared" si="176"/>
        <v>2.6725498862796186E-4</v>
      </c>
      <c r="W1241" s="35">
        <f t="shared" si="177"/>
        <v>1.6636055275945485E-4</v>
      </c>
      <c r="X1241" s="28">
        <f t="shared" si="178"/>
        <v>2.1680777069370835E-4</v>
      </c>
      <c r="Y1241" s="12">
        <f t="shared" si="179"/>
        <v>1.3029869910212613</v>
      </c>
    </row>
    <row r="1242" spans="1:25" x14ac:dyDescent="0.25">
      <c r="A1242" s="29" t="s">
        <v>7735</v>
      </c>
      <c r="B1242" s="29" t="s">
        <v>11</v>
      </c>
      <c r="C1242" s="29" t="s">
        <v>7749</v>
      </c>
      <c r="D1242" s="29" t="s">
        <v>7750</v>
      </c>
      <c r="E1242" s="29">
        <v>1</v>
      </c>
      <c r="F1242" s="29">
        <v>1</v>
      </c>
      <c r="G1242" s="29">
        <v>1</v>
      </c>
      <c r="H1242" s="29">
        <v>1</v>
      </c>
      <c r="I1242" s="29">
        <v>76.3</v>
      </c>
      <c r="J1242" s="29" t="s">
        <v>7751</v>
      </c>
      <c r="K1242" s="30">
        <v>2431.279296875</v>
      </c>
      <c r="L1242" s="30" t="s">
        <v>29</v>
      </c>
      <c r="M1242" s="30" t="s">
        <v>29</v>
      </c>
      <c r="N1242" s="35">
        <f t="shared" si="171"/>
        <v>1.2576951284956406E-5</v>
      </c>
      <c r="O1242" s="35" t="e">
        <f t="shared" si="172"/>
        <v>#VALUE!</v>
      </c>
      <c r="P1242" s="35" t="e">
        <f t="shared" si="173"/>
        <v>#VALUE!</v>
      </c>
      <c r="Q1242" s="28">
        <f t="shared" si="174"/>
        <v>1.2576951284956406E-5</v>
      </c>
      <c r="R1242" s="30" t="s">
        <v>29</v>
      </c>
      <c r="S1242" s="30" t="s">
        <v>29</v>
      </c>
      <c r="T1242" s="30">
        <v>4304.27685546875</v>
      </c>
      <c r="U1242" s="35" t="e">
        <f t="shared" si="175"/>
        <v>#VALUE!</v>
      </c>
      <c r="V1242" s="35" t="e">
        <f t="shared" si="176"/>
        <v>#VALUE!</v>
      </c>
      <c r="W1242" s="35">
        <f t="shared" si="177"/>
        <v>1.6363286164749743E-5</v>
      </c>
      <c r="X1242" s="28">
        <f t="shared" si="178"/>
        <v>1.6363286164749743E-5</v>
      </c>
      <c r="Y1242" s="12">
        <f t="shared" si="179"/>
        <v>1.3010534742487445</v>
      </c>
    </row>
    <row r="1243" spans="1:25" x14ac:dyDescent="0.25">
      <c r="A1243" s="4" t="s">
        <v>10</v>
      </c>
      <c r="B1243" s="4" t="s">
        <v>11</v>
      </c>
      <c r="C1243" s="4" t="s">
        <v>478</v>
      </c>
      <c r="D1243" s="4" t="s">
        <v>479</v>
      </c>
      <c r="E1243" s="4">
        <v>51</v>
      </c>
      <c r="F1243" s="4">
        <v>19</v>
      </c>
      <c r="G1243" s="4">
        <v>132</v>
      </c>
      <c r="H1243" s="4">
        <v>16</v>
      </c>
      <c r="I1243" s="4">
        <v>59.3</v>
      </c>
      <c r="J1243" s="4" t="s">
        <v>480</v>
      </c>
      <c r="K1243" s="28">
        <v>2314310.2509765602</v>
      </c>
      <c r="L1243" s="28">
        <v>1428243.21875</v>
      </c>
      <c r="M1243" s="28">
        <v>2053589.8515625</v>
      </c>
      <c r="N1243" s="35">
        <f t="shared" si="171"/>
        <v>1.1971873129598701E-2</v>
      </c>
      <c r="O1243" s="35">
        <f t="shared" si="172"/>
        <v>1.4085371876830833E-2</v>
      </c>
      <c r="P1243" s="35">
        <f t="shared" si="173"/>
        <v>6.5950935724053597E-2</v>
      </c>
      <c r="Q1243" s="28">
        <f t="shared" si="174"/>
        <v>3.066939357682771E-2</v>
      </c>
      <c r="R1243" s="28">
        <v>4611556.1328125</v>
      </c>
      <c r="S1243" s="28">
        <v>2877263.50537109</v>
      </c>
      <c r="T1243" s="28">
        <v>4650276.4941406297</v>
      </c>
      <c r="U1243" s="35">
        <f t="shared" si="175"/>
        <v>8.0467802389576973E-2</v>
      </c>
      <c r="V1243" s="35">
        <f t="shared" si="176"/>
        <v>2.1388712852139984E-2</v>
      </c>
      <c r="W1243" s="35">
        <f t="shared" si="177"/>
        <v>1.7678650229515834E-2</v>
      </c>
      <c r="X1243" s="28">
        <f t="shared" si="178"/>
        <v>3.9845055157077598E-2</v>
      </c>
      <c r="Y1243" s="12">
        <f t="shared" si="179"/>
        <v>1.2991797525198727</v>
      </c>
    </row>
    <row r="1244" spans="1:25" x14ac:dyDescent="0.25">
      <c r="A1244" s="4" t="s">
        <v>10</v>
      </c>
      <c r="B1244" s="4" t="s">
        <v>11</v>
      </c>
      <c r="C1244" s="4" t="s">
        <v>4151</v>
      </c>
      <c r="D1244" s="4" t="s">
        <v>4152</v>
      </c>
      <c r="E1244" s="4">
        <v>9</v>
      </c>
      <c r="F1244" s="4">
        <v>3</v>
      </c>
      <c r="G1244" s="4">
        <v>4</v>
      </c>
      <c r="H1244" s="4">
        <v>3</v>
      </c>
      <c r="I1244" s="4">
        <v>74.599999999999994</v>
      </c>
      <c r="J1244" s="4" t="s">
        <v>4153</v>
      </c>
      <c r="K1244" s="28">
        <v>144450.546875</v>
      </c>
      <c r="L1244" s="28">
        <v>47990.34765625</v>
      </c>
      <c r="M1244" s="28" t="s">
        <v>29</v>
      </c>
      <c r="N1244" s="35">
        <f t="shared" si="171"/>
        <v>7.472393210715486E-4</v>
      </c>
      <c r="O1244" s="35">
        <f t="shared" si="172"/>
        <v>4.7328206034003147E-4</v>
      </c>
      <c r="P1244" s="35" t="e">
        <f t="shared" si="173"/>
        <v>#VALUE!</v>
      </c>
      <c r="Q1244" s="28">
        <f t="shared" si="174"/>
        <v>6.1026069070579004E-4</v>
      </c>
      <c r="R1244" s="28" t="s">
        <v>29</v>
      </c>
      <c r="S1244" s="28">
        <v>58624.421875</v>
      </c>
      <c r="T1244" s="28">
        <v>302080.40527343802</v>
      </c>
      <c r="U1244" s="35" t="e">
        <f t="shared" si="175"/>
        <v>#VALUE!</v>
      </c>
      <c r="V1244" s="35">
        <f t="shared" si="176"/>
        <v>4.3579634721199067E-4</v>
      </c>
      <c r="W1244" s="35">
        <f t="shared" si="177"/>
        <v>1.1483992043802981E-3</v>
      </c>
      <c r="X1244" s="28">
        <f t="shared" si="178"/>
        <v>7.9209777579614441E-4</v>
      </c>
      <c r="Y1244" s="12">
        <f t="shared" si="179"/>
        <v>1.2979662427217011</v>
      </c>
    </row>
    <row r="1245" spans="1:25" x14ac:dyDescent="0.25">
      <c r="A1245" s="4" t="s">
        <v>10</v>
      </c>
      <c r="B1245" s="4" t="s">
        <v>11</v>
      </c>
      <c r="C1245" s="4" t="s">
        <v>5789</v>
      </c>
      <c r="D1245" s="4" t="s">
        <v>5790</v>
      </c>
      <c r="E1245" s="4">
        <v>5</v>
      </c>
      <c r="F1245" s="4">
        <v>2</v>
      </c>
      <c r="G1245" s="4">
        <v>3</v>
      </c>
      <c r="H1245" s="4">
        <v>2</v>
      </c>
      <c r="I1245" s="4">
        <v>52.2</v>
      </c>
      <c r="J1245" s="4" t="s">
        <v>5791</v>
      </c>
      <c r="K1245" s="28">
        <v>20238.994140625</v>
      </c>
      <c r="L1245" s="28" t="s">
        <v>29</v>
      </c>
      <c r="M1245" s="28" t="s">
        <v>29</v>
      </c>
      <c r="N1245" s="35">
        <f t="shared" si="171"/>
        <v>1.046958462116357E-4</v>
      </c>
      <c r="O1245" s="35" t="e">
        <f t="shared" si="172"/>
        <v>#VALUE!</v>
      </c>
      <c r="P1245" s="35" t="e">
        <f t="shared" si="173"/>
        <v>#VALUE!</v>
      </c>
      <c r="Q1245" s="28">
        <f t="shared" si="174"/>
        <v>1.046958462116357E-4</v>
      </c>
      <c r="R1245" s="28" t="s">
        <v>29</v>
      </c>
      <c r="S1245" s="28">
        <v>25625.94140625</v>
      </c>
      <c r="T1245" s="28">
        <v>21280.986328125</v>
      </c>
      <c r="U1245" s="35" t="e">
        <f t="shared" si="175"/>
        <v>#VALUE!</v>
      </c>
      <c r="V1245" s="35">
        <f t="shared" si="176"/>
        <v>1.904955529032627E-4</v>
      </c>
      <c r="W1245" s="35">
        <f t="shared" si="177"/>
        <v>8.0902525754773544E-5</v>
      </c>
      <c r="X1245" s="28">
        <f t="shared" si="178"/>
        <v>1.3569903932901813E-4</v>
      </c>
      <c r="Y1245" s="12">
        <f t="shared" si="179"/>
        <v>1.2961262957339448</v>
      </c>
    </row>
    <row r="1246" spans="1:25" x14ac:dyDescent="0.25">
      <c r="A1246" s="4" t="s">
        <v>7735</v>
      </c>
      <c r="B1246" s="4" t="s">
        <v>11</v>
      </c>
      <c r="C1246" s="4" t="s">
        <v>8127</v>
      </c>
      <c r="D1246" s="4" t="s">
        <v>8128</v>
      </c>
      <c r="E1246" s="4">
        <v>3</v>
      </c>
      <c r="F1246" s="4">
        <v>1</v>
      </c>
      <c r="G1246" s="4">
        <v>2</v>
      </c>
      <c r="H1246" s="4">
        <v>1</v>
      </c>
      <c r="I1246" s="4">
        <v>25.1</v>
      </c>
      <c r="J1246" s="4" t="s">
        <v>8129</v>
      </c>
      <c r="K1246" s="28">
        <v>12520.7236328125</v>
      </c>
      <c r="L1246" s="28">
        <v>12895.115234375</v>
      </c>
      <c r="M1246" s="28" t="s">
        <v>29</v>
      </c>
      <c r="N1246" s="35">
        <f t="shared" si="171"/>
        <v>6.476941229446146E-5</v>
      </c>
      <c r="O1246" s="35">
        <f t="shared" si="172"/>
        <v>1.2717196279056966E-4</v>
      </c>
      <c r="P1246" s="35" t="e">
        <f t="shared" si="173"/>
        <v>#VALUE!</v>
      </c>
      <c r="Q1246" s="28">
        <f t="shared" si="174"/>
        <v>9.597068754251556E-5</v>
      </c>
      <c r="R1246" s="28">
        <v>4506.56201171875</v>
      </c>
      <c r="S1246" s="28">
        <v>25877.35546875</v>
      </c>
      <c r="T1246" s="28">
        <v>26693.486328125</v>
      </c>
      <c r="U1246" s="35">
        <f t="shared" si="175"/>
        <v>7.8635742680247035E-5</v>
      </c>
      <c r="V1246" s="35">
        <f t="shared" si="176"/>
        <v>1.9236448954384645E-4</v>
      </c>
      <c r="W1246" s="35">
        <f t="shared" si="177"/>
        <v>1.0147887094367122E-4</v>
      </c>
      <c r="X1246" s="28">
        <f t="shared" si="178"/>
        <v>1.2415970105592155E-4</v>
      </c>
      <c r="Y1246" s="12">
        <f t="shared" si="179"/>
        <v>1.2937252429385597</v>
      </c>
    </row>
    <row r="1247" spans="1:25" x14ac:dyDescent="0.25">
      <c r="A1247" s="4" t="s">
        <v>10</v>
      </c>
      <c r="B1247" s="4" t="s">
        <v>11</v>
      </c>
      <c r="C1247" s="4" t="s">
        <v>5100</v>
      </c>
      <c r="D1247" s="4" t="s">
        <v>5101</v>
      </c>
      <c r="E1247" s="4">
        <v>8</v>
      </c>
      <c r="F1247" s="4">
        <v>1</v>
      </c>
      <c r="G1247" s="4">
        <v>4</v>
      </c>
      <c r="H1247" s="4">
        <v>1</v>
      </c>
      <c r="I1247" s="4">
        <v>21.1</v>
      </c>
      <c r="J1247" s="4" t="s">
        <v>5102</v>
      </c>
      <c r="K1247" s="28">
        <v>65220.736328125</v>
      </c>
      <c r="L1247" s="28" t="s">
        <v>29</v>
      </c>
      <c r="M1247" s="28" t="s">
        <v>29</v>
      </c>
      <c r="N1247" s="35">
        <f t="shared" si="171"/>
        <v>3.3738535289719448E-4</v>
      </c>
      <c r="O1247" s="35" t="e">
        <f t="shared" si="172"/>
        <v>#VALUE!</v>
      </c>
      <c r="P1247" s="35" t="e">
        <f t="shared" si="173"/>
        <v>#VALUE!</v>
      </c>
      <c r="Q1247" s="28">
        <f t="shared" si="174"/>
        <v>3.3738535289719448E-4</v>
      </c>
      <c r="R1247" s="28" t="s">
        <v>29</v>
      </c>
      <c r="S1247" s="28">
        <v>43227.98828125</v>
      </c>
      <c r="T1247" s="28">
        <v>144546.740234375</v>
      </c>
      <c r="U1247" s="35" t="e">
        <f t="shared" si="175"/>
        <v>#VALUE!</v>
      </c>
      <c r="V1247" s="35">
        <f t="shared" si="176"/>
        <v>3.2134388344945175E-4</v>
      </c>
      <c r="W1247" s="35">
        <f t="shared" si="177"/>
        <v>5.4951383334732979E-4</v>
      </c>
      <c r="X1247" s="28">
        <f t="shared" si="178"/>
        <v>4.3542885839839075E-4</v>
      </c>
      <c r="Y1247" s="12">
        <f t="shared" si="179"/>
        <v>1.290597990278112</v>
      </c>
    </row>
    <row r="1248" spans="1:25" x14ac:dyDescent="0.25">
      <c r="A1248" s="4" t="s">
        <v>10</v>
      </c>
      <c r="B1248" s="4" t="s">
        <v>11</v>
      </c>
      <c r="C1248" s="4" t="s">
        <v>180</v>
      </c>
      <c r="D1248" s="4" t="s">
        <v>181</v>
      </c>
      <c r="E1248" s="4">
        <v>63</v>
      </c>
      <c r="F1248" s="4">
        <v>42</v>
      </c>
      <c r="G1248" s="4">
        <v>117</v>
      </c>
      <c r="H1248" s="4">
        <v>42</v>
      </c>
      <c r="I1248" s="4">
        <v>75.8</v>
      </c>
      <c r="J1248" s="4" t="s">
        <v>182</v>
      </c>
      <c r="K1248" s="28">
        <v>935133.87451171898</v>
      </c>
      <c r="L1248" s="28">
        <v>552576.99560546898</v>
      </c>
      <c r="M1248" s="28">
        <v>501956.90673828102</v>
      </c>
      <c r="N1248" s="35">
        <f t="shared" si="171"/>
        <v>4.8374257946272904E-3</v>
      </c>
      <c r="O1248" s="35">
        <f t="shared" si="172"/>
        <v>5.4495287437785695E-3</v>
      </c>
      <c r="P1248" s="35">
        <f t="shared" si="173"/>
        <v>1.6120321040422523E-2</v>
      </c>
      <c r="Q1248" s="28">
        <f t="shared" si="174"/>
        <v>8.8024251929427946E-3</v>
      </c>
      <c r="R1248" s="28">
        <v>220725.91894531299</v>
      </c>
      <c r="S1248" s="28">
        <v>1310667.69140625</v>
      </c>
      <c r="T1248" s="28">
        <v>5371165.5703125</v>
      </c>
      <c r="U1248" s="35">
        <f t="shared" si="175"/>
        <v>3.8514829086807485E-3</v>
      </c>
      <c r="V1248" s="35">
        <f t="shared" si="176"/>
        <v>9.7431100223300295E-3</v>
      </c>
      <c r="W1248" s="35">
        <f t="shared" si="177"/>
        <v>2.041920680673855E-2</v>
      </c>
      <c r="X1248" s="28">
        <f t="shared" si="178"/>
        <v>1.1337933245916443E-2</v>
      </c>
      <c r="Y1248" s="12">
        <f t="shared" si="179"/>
        <v>1.2880465323359354</v>
      </c>
    </row>
    <row r="1249" spans="1:25" x14ac:dyDescent="0.25">
      <c r="A1249" s="29" t="s">
        <v>10</v>
      </c>
      <c r="B1249" s="29" t="s">
        <v>11</v>
      </c>
      <c r="C1249" s="29" t="s">
        <v>7208</v>
      </c>
      <c r="D1249" s="29" t="s">
        <v>7209</v>
      </c>
      <c r="E1249" s="29">
        <v>6</v>
      </c>
      <c r="F1249" s="29">
        <v>1</v>
      </c>
      <c r="G1249" s="29">
        <v>1</v>
      </c>
      <c r="H1249" s="29">
        <v>1</v>
      </c>
      <c r="I1249" s="29">
        <v>29.1</v>
      </c>
      <c r="J1249" s="29" t="s">
        <v>7210</v>
      </c>
      <c r="K1249" s="30">
        <v>33621.01171875</v>
      </c>
      <c r="L1249" s="30">
        <v>33952.671875</v>
      </c>
      <c r="M1249" s="30" t="s">
        <v>29</v>
      </c>
      <c r="N1249" s="35">
        <f t="shared" si="171"/>
        <v>1.7392071206346775E-4</v>
      </c>
      <c r="O1249" s="35">
        <f t="shared" si="172"/>
        <v>3.3484213563425341E-4</v>
      </c>
      <c r="P1249" s="35" t="e">
        <f t="shared" si="173"/>
        <v>#VALUE!</v>
      </c>
      <c r="Q1249" s="28">
        <f t="shared" si="174"/>
        <v>2.5438142384886055E-4</v>
      </c>
      <c r="R1249" s="30" t="s">
        <v>29</v>
      </c>
      <c r="S1249" s="30">
        <v>67999.6796875</v>
      </c>
      <c r="T1249" s="30">
        <v>39088.45703125</v>
      </c>
      <c r="U1249" s="35" t="e">
        <f t="shared" si="175"/>
        <v>#VALUE!</v>
      </c>
      <c r="V1249" s="35">
        <f t="shared" si="176"/>
        <v>5.0548919838534268E-4</v>
      </c>
      <c r="W1249" s="35">
        <f t="shared" si="177"/>
        <v>1.4860001566307512E-4</v>
      </c>
      <c r="X1249" s="28">
        <f t="shared" si="178"/>
        <v>3.2704460702420892E-4</v>
      </c>
      <c r="Y1249" s="12">
        <f t="shared" si="179"/>
        <v>1.2856465777883248</v>
      </c>
    </row>
    <row r="1250" spans="1:25" x14ac:dyDescent="0.25">
      <c r="A1250" s="4" t="s">
        <v>10</v>
      </c>
      <c r="B1250" s="4" t="s">
        <v>11</v>
      </c>
      <c r="C1250" s="4" t="s">
        <v>1765</v>
      </c>
      <c r="D1250" s="4" t="s">
        <v>1766</v>
      </c>
      <c r="E1250" s="4">
        <v>13</v>
      </c>
      <c r="F1250" s="4">
        <v>14</v>
      </c>
      <c r="G1250" s="4">
        <v>17</v>
      </c>
      <c r="H1250" s="4">
        <v>14</v>
      </c>
      <c r="I1250" s="4">
        <v>140.80000000000001</v>
      </c>
      <c r="J1250" s="4" t="s">
        <v>1767</v>
      </c>
      <c r="K1250" s="28">
        <v>190903.78662109401</v>
      </c>
      <c r="L1250" s="28">
        <v>78769.270141601606</v>
      </c>
      <c r="M1250" s="28">
        <v>71487.61328125</v>
      </c>
      <c r="N1250" s="35">
        <f t="shared" si="171"/>
        <v>9.8754085042112487E-4</v>
      </c>
      <c r="O1250" s="35">
        <f t="shared" si="172"/>
        <v>7.7682459671122174E-4</v>
      </c>
      <c r="P1250" s="35">
        <f t="shared" si="173"/>
        <v>2.2958211373076752E-3</v>
      </c>
      <c r="Q1250" s="28">
        <f t="shared" si="174"/>
        <v>1.353395528146674E-3</v>
      </c>
      <c r="R1250" s="28" t="s">
        <v>29</v>
      </c>
      <c r="S1250" s="28">
        <v>292673.61376953102</v>
      </c>
      <c r="T1250" s="28">
        <v>341386.73046875</v>
      </c>
      <c r="U1250" s="35" t="e">
        <f t="shared" si="175"/>
        <v>#VALUE!</v>
      </c>
      <c r="V1250" s="35">
        <f t="shared" si="176"/>
        <v>2.1756477544128379E-3</v>
      </c>
      <c r="W1250" s="35">
        <f t="shared" si="177"/>
        <v>1.297827475110239E-3</v>
      </c>
      <c r="X1250" s="28">
        <f t="shared" si="178"/>
        <v>1.7367376147615385E-3</v>
      </c>
      <c r="Y1250" s="12">
        <f t="shared" si="179"/>
        <v>1.2832446824616077</v>
      </c>
    </row>
    <row r="1251" spans="1:25" x14ac:dyDescent="0.25">
      <c r="A1251" s="4" t="s">
        <v>10</v>
      </c>
      <c r="B1251" s="4" t="s">
        <v>11</v>
      </c>
      <c r="C1251" s="4" t="s">
        <v>3211</v>
      </c>
      <c r="D1251" s="4" t="s">
        <v>3212</v>
      </c>
      <c r="E1251" s="4">
        <v>19</v>
      </c>
      <c r="F1251" s="4">
        <v>6</v>
      </c>
      <c r="G1251" s="4">
        <v>13</v>
      </c>
      <c r="H1251" s="4">
        <v>6</v>
      </c>
      <c r="I1251" s="4">
        <v>43.7</v>
      </c>
      <c r="J1251" s="4" t="s">
        <v>3213</v>
      </c>
      <c r="K1251" s="28">
        <v>98545.5234375</v>
      </c>
      <c r="L1251" s="28">
        <v>17592.025390625</v>
      </c>
      <c r="M1251" s="28">
        <v>114610.28125</v>
      </c>
      <c r="N1251" s="35">
        <f t="shared" si="171"/>
        <v>5.0977370194243423E-4</v>
      </c>
      <c r="O1251" s="35">
        <f t="shared" si="172"/>
        <v>1.7349301326315388E-4</v>
      </c>
      <c r="P1251" s="35">
        <f t="shared" si="173"/>
        <v>3.6807034697232048E-3</v>
      </c>
      <c r="Q1251" s="28">
        <f t="shared" si="174"/>
        <v>1.4546567283095977E-3</v>
      </c>
      <c r="R1251" s="28">
        <v>270254.9765625</v>
      </c>
      <c r="S1251" s="28">
        <v>43092.546875</v>
      </c>
      <c r="T1251" s="28">
        <v>147976.658203125</v>
      </c>
      <c r="U1251" s="35">
        <f t="shared" si="175"/>
        <v>4.7157235914567592E-3</v>
      </c>
      <c r="V1251" s="35">
        <f t="shared" si="176"/>
        <v>3.203370527086581E-4</v>
      </c>
      <c r="W1251" s="35">
        <f t="shared" si="177"/>
        <v>5.6255312685210633E-4</v>
      </c>
      <c r="X1251" s="28">
        <f t="shared" si="178"/>
        <v>1.8662045903391747E-3</v>
      </c>
      <c r="Y1251" s="12">
        <f t="shared" si="179"/>
        <v>1.2829175117540077</v>
      </c>
    </row>
    <row r="1252" spans="1:25" x14ac:dyDescent="0.25">
      <c r="A1252" s="4" t="s">
        <v>10</v>
      </c>
      <c r="B1252" s="4" t="s">
        <v>11</v>
      </c>
      <c r="C1252" s="4" t="s">
        <v>5187</v>
      </c>
      <c r="D1252" s="4" t="s">
        <v>5188</v>
      </c>
      <c r="E1252" s="4">
        <v>47</v>
      </c>
      <c r="F1252" s="4">
        <v>3</v>
      </c>
      <c r="G1252" s="4">
        <v>5</v>
      </c>
      <c r="H1252" s="4">
        <v>3</v>
      </c>
      <c r="I1252" s="4">
        <v>9</v>
      </c>
      <c r="J1252" s="4" t="s">
        <v>29</v>
      </c>
      <c r="K1252" s="28">
        <v>126455.2890625</v>
      </c>
      <c r="L1252" s="28">
        <v>89167.46484375</v>
      </c>
      <c r="M1252" s="28">
        <v>71535.0546875</v>
      </c>
      <c r="N1252" s="35">
        <f t="shared" si="171"/>
        <v>6.5415027072716935E-4</v>
      </c>
      <c r="O1252" s="35">
        <f t="shared" si="172"/>
        <v>8.7937186408465712E-4</v>
      </c>
      <c r="P1252" s="35">
        <f t="shared" si="173"/>
        <v>2.2973447157047305E-3</v>
      </c>
      <c r="Q1252" s="28">
        <f t="shared" si="174"/>
        <v>1.2769556168388523E-3</v>
      </c>
      <c r="R1252" s="28" t="s">
        <v>29</v>
      </c>
      <c r="S1252" s="28">
        <v>301896.6875</v>
      </c>
      <c r="T1252" s="28">
        <v>271411.875</v>
      </c>
      <c r="U1252" s="35" t="e">
        <f t="shared" si="175"/>
        <v>#VALUE!</v>
      </c>
      <c r="V1252" s="35">
        <f t="shared" si="176"/>
        <v>2.2442093148214923E-3</v>
      </c>
      <c r="W1252" s="35">
        <f t="shared" si="177"/>
        <v>1.0318086703678419E-3</v>
      </c>
      <c r="X1252" s="28">
        <f t="shared" si="178"/>
        <v>1.6380089925946671E-3</v>
      </c>
      <c r="Y1252" s="12">
        <f t="shared" si="179"/>
        <v>1.2827454384433619</v>
      </c>
    </row>
    <row r="1253" spans="1:25" x14ac:dyDescent="0.25">
      <c r="A1253" s="4" t="s">
        <v>10</v>
      </c>
      <c r="B1253" s="4" t="s">
        <v>11</v>
      </c>
      <c r="C1253" s="4" t="s">
        <v>1078</v>
      </c>
      <c r="D1253" s="4" t="s">
        <v>1079</v>
      </c>
      <c r="E1253" s="4">
        <v>49</v>
      </c>
      <c r="F1253" s="4">
        <v>18</v>
      </c>
      <c r="G1253" s="4">
        <v>43</v>
      </c>
      <c r="H1253" s="4">
        <v>16</v>
      </c>
      <c r="I1253" s="4">
        <v>49.2</v>
      </c>
      <c r="J1253" s="4" t="s">
        <v>1080</v>
      </c>
      <c r="K1253" s="28">
        <v>2714936.3056640602</v>
      </c>
      <c r="L1253" s="28">
        <v>1224425.7265625</v>
      </c>
      <c r="M1253" s="28">
        <v>1212411.84765625</v>
      </c>
      <c r="N1253" s="35">
        <f t="shared" si="171"/>
        <v>1.404430239750112E-2</v>
      </c>
      <c r="O1253" s="35">
        <f t="shared" si="172"/>
        <v>1.2075318452613235E-2</v>
      </c>
      <c r="P1253" s="35">
        <f t="shared" si="173"/>
        <v>3.8936546056175747E-2</v>
      </c>
      <c r="Q1253" s="28">
        <f t="shared" si="174"/>
        <v>2.1685388968763365E-2</v>
      </c>
      <c r="R1253" s="28">
        <v>1662892.0703125</v>
      </c>
      <c r="S1253" s="28">
        <v>4845640.8544921903</v>
      </c>
      <c r="T1253" s="28">
        <v>4839294.3300781297</v>
      </c>
      <c r="U1253" s="35">
        <f t="shared" si="175"/>
        <v>2.9016077578891592E-2</v>
      </c>
      <c r="V1253" s="35">
        <f t="shared" si="176"/>
        <v>3.6021038958670086E-2</v>
      </c>
      <c r="W1253" s="35">
        <f t="shared" si="177"/>
        <v>1.839722690186843E-2</v>
      </c>
      <c r="X1253" s="28">
        <f t="shared" si="178"/>
        <v>2.7811447813143372E-2</v>
      </c>
      <c r="Y1253" s="12">
        <f t="shared" si="179"/>
        <v>1.2824970699489995</v>
      </c>
    </row>
    <row r="1254" spans="1:25" x14ac:dyDescent="0.25">
      <c r="A1254" s="4" t="s">
        <v>10</v>
      </c>
      <c r="B1254" s="4" t="s">
        <v>11</v>
      </c>
      <c r="C1254" s="4" t="s">
        <v>1678</v>
      </c>
      <c r="D1254" s="4" t="s">
        <v>1679</v>
      </c>
      <c r="E1254" s="4">
        <v>58</v>
      </c>
      <c r="F1254" s="4">
        <v>13</v>
      </c>
      <c r="G1254" s="4">
        <v>86</v>
      </c>
      <c r="H1254" s="4">
        <v>13</v>
      </c>
      <c r="I1254" s="4">
        <v>16.100000000000001</v>
      </c>
      <c r="J1254" s="4" t="s">
        <v>1680</v>
      </c>
      <c r="K1254" s="28">
        <v>9915977.07421875</v>
      </c>
      <c r="L1254" s="28">
        <v>3861622.3300781301</v>
      </c>
      <c r="M1254" s="28">
        <v>2310045.0234375</v>
      </c>
      <c r="N1254" s="35">
        <f t="shared" si="171"/>
        <v>5.1295118897072431E-2</v>
      </c>
      <c r="O1254" s="35">
        <f t="shared" si="172"/>
        <v>3.8083420143684439E-2</v>
      </c>
      <c r="P1254" s="35">
        <f t="shared" si="173"/>
        <v>7.4186980786099657E-2</v>
      </c>
      <c r="Q1254" s="28">
        <f t="shared" si="174"/>
        <v>5.4521839942285509E-2</v>
      </c>
      <c r="R1254" s="28">
        <v>3103277.6484375</v>
      </c>
      <c r="S1254" s="28">
        <v>12178253.095703101</v>
      </c>
      <c r="T1254" s="28">
        <v>17095371.796875</v>
      </c>
      <c r="U1254" s="35">
        <f t="shared" si="175"/>
        <v>5.4149602733375844E-2</v>
      </c>
      <c r="V1254" s="35">
        <f t="shared" si="176"/>
        <v>9.0529476364759956E-2</v>
      </c>
      <c r="W1254" s="35">
        <f t="shared" si="177"/>
        <v>6.4990350341809833E-2</v>
      </c>
      <c r="X1254" s="28">
        <f t="shared" si="178"/>
        <v>6.9889809813315204E-2</v>
      </c>
      <c r="Y1254" s="12">
        <f t="shared" si="179"/>
        <v>1.2818681447159077</v>
      </c>
    </row>
    <row r="1255" spans="1:25" x14ac:dyDescent="0.25">
      <c r="A1255" s="4" t="s">
        <v>10</v>
      </c>
      <c r="B1255" s="4" t="s">
        <v>11</v>
      </c>
      <c r="C1255" s="4" t="s">
        <v>334</v>
      </c>
      <c r="D1255" s="4" t="s">
        <v>335</v>
      </c>
      <c r="E1255" s="4">
        <v>72</v>
      </c>
      <c r="F1255" s="4">
        <v>31</v>
      </c>
      <c r="G1255" s="4">
        <v>151</v>
      </c>
      <c r="H1255" s="4">
        <v>31</v>
      </c>
      <c r="I1255" s="4">
        <v>38.700000000000003</v>
      </c>
      <c r="J1255" s="4" t="s">
        <v>336</v>
      </c>
      <c r="K1255" s="28">
        <v>6122758.1933593797</v>
      </c>
      <c r="L1255" s="28">
        <v>3547194.5478515602</v>
      </c>
      <c r="M1255" s="28">
        <v>1742256.6113281299</v>
      </c>
      <c r="N1255" s="35">
        <f t="shared" si="171"/>
        <v>3.1672885803957773E-2</v>
      </c>
      <c r="O1255" s="35">
        <f t="shared" si="172"/>
        <v>3.4982525154002964E-2</v>
      </c>
      <c r="P1255" s="35">
        <f t="shared" si="173"/>
        <v>5.5952484231981944E-2</v>
      </c>
      <c r="Q1255" s="28">
        <f t="shared" si="174"/>
        <v>4.086929839664756E-2</v>
      </c>
      <c r="R1255" s="28">
        <v>329980.08496093802</v>
      </c>
      <c r="S1255" s="28">
        <v>12348003.6796875</v>
      </c>
      <c r="T1255" s="28">
        <v>15666796.5</v>
      </c>
      <c r="U1255" s="35">
        <f t="shared" si="175"/>
        <v>5.7578768433939791E-3</v>
      </c>
      <c r="V1255" s="35">
        <f t="shared" si="176"/>
        <v>9.1791351229730686E-2</v>
      </c>
      <c r="W1255" s="35">
        <f t="shared" si="177"/>
        <v>5.9559429614450585E-2</v>
      </c>
      <c r="X1255" s="28">
        <f t="shared" si="178"/>
        <v>5.2369552562525089E-2</v>
      </c>
      <c r="Y1255" s="12">
        <f t="shared" si="179"/>
        <v>1.2813910347631725</v>
      </c>
    </row>
    <row r="1256" spans="1:25" x14ac:dyDescent="0.25">
      <c r="A1256" s="4" t="s">
        <v>10</v>
      </c>
      <c r="B1256" s="4" t="s">
        <v>11</v>
      </c>
      <c r="C1256" s="4" t="s">
        <v>4045</v>
      </c>
      <c r="D1256" s="4" t="s">
        <v>4046</v>
      </c>
      <c r="E1256" s="4">
        <v>11</v>
      </c>
      <c r="F1256" s="4">
        <v>4</v>
      </c>
      <c r="G1256" s="4">
        <v>5</v>
      </c>
      <c r="H1256" s="4">
        <v>4</v>
      </c>
      <c r="I1256" s="4">
        <v>51</v>
      </c>
      <c r="J1256" s="4" t="s">
        <v>4047</v>
      </c>
      <c r="K1256" s="28">
        <v>161012.328125</v>
      </c>
      <c r="L1256" s="28" t="s">
        <v>29</v>
      </c>
      <c r="M1256" s="28" t="s">
        <v>29</v>
      </c>
      <c r="N1256" s="35">
        <f t="shared" si="171"/>
        <v>8.3291303048086437E-4</v>
      </c>
      <c r="O1256" s="35" t="e">
        <f t="shared" si="172"/>
        <v>#VALUE!</v>
      </c>
      <c r="P1256" s="35" t="e">
        <f t="shared" si="173"/>
        <v>#VALUE!</v>
      </c>
      <c r="Q1256" s="28">
        <f t="shared" si="174"/>
        <v>8.3291303048086437E-4</v>
      </c>
      <c r="R1256" s="28">
        <v>20451.994140625</v>
      </c>
      <c r="S1256" s="28">
        <v>247182.359375</v>
      </c>
      <c r="T1256" s="28">
        <v>264949.80859375</v>
      </c>
      <c r="U1256" s="35">
        <f t="shared" si="175"/>
        <v>3.5687021378115615E-4</v>
      </c>
      <c r="V1256" s="35">
        <f t="shared" si="176"/>
        <v>1.837479430339654E-3</v>
      </c>
      <c r="W1256" s="35">
        <f t="shared" si="177"/>
        <v>1.007242257617989E-3</v>
      </c>
      <c r="X1256" s="28">
        <f t="shared" si="178"/>
        <v>1.0671973005795998E-3</v>
      </c>
      <c r="Y1256" s="12">
        <f t="shared" si="179"/>
        <v>1.2812829929716389</v>
      </c>
    </row>
    <row r="1257" spans="1:25" x14ac:dyDescent="0.25">
      <c r="A1257" s="4" t="s">
        <v>10</v>
      </c>
      <c r="B1257" s="4" t="s">
        <v>11</v>
      </c>
      <c r="C1257" s="4" t="s">
        <v>5684</v>
      </c>
      <c r="D1257" s="4" t="s">
        <v>5685</v>
      </c>
      <c r="E1257" s="4">
        <v>4</v>
      </c>
      <c r="F1257" s="4">
        <v>2</v>
      </c>
      <c r="G1257" s="4">
        <v>3</v>
      </c>
      <c r="H1257" s="4">
        <v>2</v>
      </c>
      <c r="I1257" s="4">
        <v>50.5</v>
      </c>
      <c r="J1257" s="4" t="s">
        <v>5686</v>
      </c>
      <c r="K1257" s="28">
        <v>36813.9765625</v>
      </c>
      <c r="L1257" s="28">
        <v>12943.419921875</v>
      </c>
      <c r="M1257" s="28">
        <v>8901.2177734375</v>
      </c>
      <c r="N1257" s="35">
        <f t="shared" si="171"/>
        <v>1.9043784497618503E-4</v>
      </c>
      <c r="O1257" s="35">
        <f t="shared" si="172"/>
        <v>1.2764834487864784E-4</v>
      </c>
      <c r="P1257" s="35">
        <f t="shared" si="173"/>
        <v>2.8586216512275825E-4</v>
      </c>
      <c r="Q1257" s="28">
        <f t="shared" si="174"/>
        <v>2.0131611832586372E-4</v>
      </c>
      <c r="R1257" s="28">
        <v>6271.9033203125</v>
      </c>
      <c r="S1257" s="28">
        <v>54660.3515625</v>
      </c>
      <c r="T1257" s="28" t="s">
        <v>29</v>
      </c>
      <c r="U1257" s="35">
        <f t="shared" si="175"/>
        <v>1.0943947388918357E-4</v>
      </c>
      <c r="V1257" s="35">
        <f t="shared" si="176"/>
        <v>4.0632863892546024E-4</v>
      </c>
      <c r="W1257" s="35" t="e">
        <f t="shared" si="177"/>
        <v>#VALUE!</v>
      </c>
      <c r="X1257" s="28">
        <f t="shared" si="178"/>
        <v>2.578840564073219E-4</v>
      </c>
      <c r="Y1257" s="12">
        <f t="shared" si="179"/>
        <v>1.280990605977677</v>
      </c>
    </row>
    <row r="1258" spans="1:25" x14ac:dyDescent="0.25">
      <c r="A1258" s="4" t="s">
        <v>10</v>
      </c>
      <c r="B1258" s="4" t="s">
        <v>11</v>
      </c>
      <c r="C1258" s="4" t="s">
        <v>6122</v>
      </c>
      <c r="D1258" s="4" t="s">
        <v>6123</v>
      </c>
      <c r="E1258" s="4">
        <v>9</v>
      </c>
      <c r="F1258" s="4">
        <v>2</v>
      </c>
      <c r="G1258" s="4">
        <v>2</v>
      </c>
      <c r="H1258" s="4">
        <v>1</v>
      </c>
      <c r="I1258" s="4">
        <v>24.6</v>
      </c>
      <c r="J1258" s="4" t="s">
        <v>6124</v>
      </c>
      <c r="K1258" s="28">
        <v>66393.96875</v>
      </c>
      <c r="L1258" s="28">
        <v>50794.44140625</v>
      </c>
      <c r="M1258" s="28">
        <v>19485.763671875</v>
      </c>
      <c r="N1258" s="35">
        <f t="shared" si="171"/>
        <v>3.4345445694246779E-4</v>
      </c>
      <c r="O1258" s="35">
        <f t="shared" si="172"/>
        <v>5.0093610604298581E-4</v>
      </c>
      <c r="P1258" s="35">
        <f t="shared" si="173"/>
        <v>6.2578432907629475E-4</v>
      </c>
      <c r="Q1258" s="28">
        <f t="shared" si="174"/>
        <v>4.9005829735391615E-4</v>
      </c>
      <c r="R1258" s="28" t="s">
        <v>29</v>
      </c>
      <c r="S1258" s="28">
        <v>125718.9375</v>
      </c>
      <c r="T1258" s="28">
        <v>84334.21875</v>
      </c>
      <c r="U1258" s="35" t="e">
        <f t="shared" si="175"/>
        <v>#VALUE!</v>
      </c>
      <c r="V1258" s="35">
        <f t="shared" si="176"/>
        <v>9.3455682777891021E-4</v>
      </c>
      <c r="W1258" s="35">
        <f t="shared" si="177"/>
        <v>3.2060785149856918E-4</v>
      </c>
      <c r="X1258" s="28">
        <f t="shared" si="178"/>
        <v>6.2758233963873967E-4</v>
      </c>
      <c r="Y1258" s="12">
        <f t="shared" si="179"/>
        <v>1.2806279233050202</v>
      </c>
    </row>
    <row r="1259" spans="1:25" x14ac:dyDescent="0.25">
      <c r="A1259" s="4" t="s">
        <v>10</v>
      </c>
      <c r="B1259" s="4" t="s">
        <v>11</v>
      </c>
      <c r="C1259" s="4" t="s">
        <v>7161</v>
      </c>
      <c r="D1259" s="4" t="s">
        <v>7162</v>
      </c>
      <c r="E1259" s="4">
        <v>15</v>
      </c>
      <c r="F1259" s="4">
        <v>1</v>
      </c>
      <c r="G1259" s="4">
        <v>2</v>
      </c>
      <c r="H1259" s="4">
        <v>1</v>
      </c>
      <c r="I1259" s="4">
        <v>7.8</v>
      </c>
      <c r="J1259" s="4" t="s">
        <v>7163</v>
      </c>
      <c r="K1259" s="28">
        <v>31741.76953125</v>
      </c>
      <c r="L1259" s="28" t="s">
        <v>29</v>
      </c>
      <c r="M1259" s="28">
        <v>14853.3740234375</v>
      </c>
      <c r="N1259" s="35">
        <f t="shared" si="171"/>
        <v>1.6419943591259467E-4</v>
      </c>
      <c r="O1259" s="35" t="e">
        <f t="shared" si="172"/>
        <v>#VALUE!</v>
      </c>
      <c r="P1259" s="35">
        <f t="shared" si="173"/>
        <v>4.7701536641297549E-4</v>
      </c>
      <c r="Q1259" s="28">
        <f t="shared" si="174"/>
        <v>3.2060740116278505E-4</v>
      </c>
      <c r="R1259" s="28">
        <v>7329.63134765625</v>
      </c>
      <c r="S1259" s="28" t="s">
        <v>29</v>
      </c>
      <c r="T1259" s="28">
        <v>182335.609375</v>
      </c>
      <c r="U1259" s="35">
        <f t="shared" si="175"/>
        <v>1.2789594442428365E-4</v>
      </c>
      <c r="V1259" s="35" t="e">
        <f t="shared" si="176"/>
        <v>#VALUE!</v>
      </c>
      <c r="W1259" s="35">
        <f t="shared" si="177"/>
        <v>6.9317329121995478E-4</v>
      </c>
      <c r="X1259" s="28">
        <f t="shared" si="178"/>
        <v>4.105346178221192E-4</v>
      </c>
      <c r="Y1259" s="12">
        <f t="shared" si="179"/>
        <v>1.2804901456834259</v>
      </c>
    </row>
    <row r="1260" spans="1:25" x14ac:dyDescent="0.25">
      <c r="A1260" s="29" t="s">
        <v>7735</v>
      </c>
      <c r="B1260" s="29" t="s">
        <v>11</v>
      </c>
      <c r="C1260" s="29" t="s">
        <v>8110</v>
      </c>
      <c r="D1260" s="29" t="s">
        <v>8111</v>
      </c>
      <c r="E1260" s="29">
        <v>17</v>
      </c>
      <c r="F1260" s="29">
        <v>1</v>
      </c>
      <c r="G1260" s="29">
        <v>1</v>
      </c>
      <c r="H1260" s="29">
        <v>1</v>
      </c>
      <c r="I1260" s="29">
        <v>12</v>
      </c>
      <c r="J1260" s="29" t="s">
        <v>29</v>
      </c>
      <c r="K1260" s="30">
        <v>105244.9375</v>
      </c>
      <c r="L1260" s="30">
        <v>21162.345703125</v>
      </c>
      <c r="M1260" s="30">
        <v>32627.10546875</v>
      </c>
      <c r="N1260" s="35">
        <f t="shared" si="171"/>
        <v>5.4442961515245255E-4</v>
      </c>
      <c r="O1260" s="35">
        <f t="shared" si="172"/>
        <v>2.0870360531131959E-4</v>
      </c>
      <c r="P1260" s="35">
        <f t="shared" si="173"/>
        <v>1.047817865867536E-3</v>
      </c>
      <c r="Q1260" s="28">
        <f t="shared" si="174"/>
        <v>6.0031702877710272E-4</v>
      </c>
      <c r="R1260" s="30" t="s">
        <v>29</v>
      </c>
      <c r="S1260" s="30">
        <v>151062.4375</v>
      </c>
      <c r="T1260" s="30">
        <v>108942.5</v>
      </c>
      <c r="U1260" s="35" t="e">
        <f t="shared" si="175"/>
        <v>#VALUE!</v>
      </c>
      <c r="V1260" s="35">
        <f t="shared" si="176"/>
        <v>1.1229527960857121E-3</v>
      </c>
      <c r="W1260" s="35">
        <f t="shared" si="177"/>
        <v>4.1415953547186768E-4</v>
      </c>
      <c r="X1260" s="28">
        <f t="shared" si="178"/>
        <v>7.6855616577878988E-4</v>
      </c>
      <c r="Y1260" s="12">
        <f t="shared" si="179"/>
        <v>1.2802504825565331</v>
      </c>
    </row>
    <row r="1261" spans="1:25" x14ac:dyDescent="0.25">
      <c r="A1261" s="4" t="s">
        <v>10</v>
      </c>
      <c r="B1261" s="4" t="s">
        <v>11</v>
      </c>
      <c r="C1261" s="4" t="s">
        <v>3420</v>
      </c>
      <c r="D1261" s="4" t="s">
        <v>3421</v>
      </c>
      <c r="E1261" s="4">
        <v>33</v>
      </c>
      <c r="F1261" s="4">
        <v>4</v>
      </c>
      <c r="G1261" s="4">
        <v>22</v>
      </c>
      <c r="H1261" s="4">
        <v>1</v>
      </c>
      <c r="I1261" s="4">
        <v>13.1</v>
      </c>
      <c r="J1261" s="4" t="s">
        <v>3422</v>
      </c>
      <c r="K1261" s="28">
        <v>466445.375</v>
      </c>
      <c r="L1261" s="28">
        <v>258595.625</v>
      </c>
      <c r="M1261" s="28">
        <v>115039.875</v>
      </c>
      <c r="N1261" s="35">
        <f t="shared" si="171"/>
        <v>2.4129110818360399E-3</v>
      </c>
      <c r="O1261" s="35">
        <f t="shared" si="172"/>
        <v>2.5502767988174581E-3</v>
      </c>
      <c r="P1261" s="35">
        <f t="shared" si="173"/>
        <v>3.6944998515918378E-3</v>
      </c>
      <c r="Q1261" s="28">
        <f t="shared" si="174"/>
        <v>2.8858959107484453E-3</v>
      </c>
      <c r="R1261" s="28" t="s">
        <v>29</v>
      </c>
      <c r="S1261" s="28">
        <v>623948.625</v>
      </c>
      <c r="T1261" s="28">
        <v>722894.625</v>
      </c>
      <c r="U1261" s="35" t="e">
        <f t="shared" si="175"/>
        <v>#VALUE!</v>
      </c>
      <c r="V1261" s="35">
        <f t="shared" si="176"/>
        <v>4.6382467054894797E-3</v>
      </c>
      <c r="W1261" s="35">
        <f t="shared" si="177"/>
        <v>2.7481809402676643E-3</v>
      </c>
      <c r="X1261" s="28">
        <f t="shared" si="178"/>
        <v>3.693213822878572E-3</v>
      </c>
      <c r="Y1261" s="12">
        <f t="shared" si="179"/>
        <v>1.2797460258782349</v>
      </c>
    </row>
    <row r="1262" spans="1:25" x14ac:dyDescent="0.25">
      <c r="A1262" s="4" t="s">
        <v>10</v>
      </c>
      <c r="B1262" s="4" t="s">
        <v>11</v>
      </c>
      <c r="C1262" s="4" t="s">
        <v>2318</v>
      </c>
      <c r="D1262" s="4" t="s">
        <v>2319</v>
      </c>
      <c r="E1262" s="4">
        <v>49</v>
      </c>
      <c r="F1262" s="4">
        <v>10</v>
      </c>
      <c r="G1262" s="4">
        <v>20</v>
      </c>
      <c r="H1262" s="4">
        <v>10</v>
      </c>
      <c r="I1262" s="4">
        <v>24.5</v>
      </c>
      <c r="J1262" s="4" t="s">
        <v>2320</v>
      </c>
      <c r="K1262" s="28">
        <v>632539.23828125</v>
      </c>
      <c r="L1262" s="28">
        <v>335059.466796875</v>
      </c>
      <c r="M1262" s="28">
        <v>99527.400390625</v>
      </c>
      <c r="N1262" s="35">
        <f t="shared" si="171"/>
        <v>3.272110775554277E-3</v>
      </c>
      <c r="O1262" s="35">
        <f t="shared" si="172"/>
        <v>3.3043652010594483E-3</v>
      </c>
      <c r="P1262" s="35">
        <f t="shared" si="173"/>
        <v>3.1963175027136066E-3</v>
      </c>
      <c r="Q1262" s="28">
        <f t="shared" si="174"/>
        <v>3.2575978264424445E-3</v>
      </c>
      <c r="R1262" s="28">
        <v>62746.1240234375</v>
      </c>
      <c r="S1262" s="28">
        <v>743416.69140625</v>
      </c>
      <c r="T1262" s="28">
        <v>1545241.15625</v>
      </c>
      <c r="U1262" s="35">
        <f t="shared" si="175"/>
        <v>1.0948674510767675E-3</v>
      </c>
      <c r="V1262" s="35">
        <f t="shared" si="176"/>
        <v>5.5263364347039445E-3</v>
      </c>
      <c r="W1262" s="35">
        <f t="shared" si="177"/>
        <v>5.8744416500861622E-3</v>
      </c>
      <c r="X1262" s="28">
        <f t="shared" si="178"/>
        <v>4.1652151786222913E-3</v>
      </c>
      <c r="Y1262" s="12">
        <f t="shared" si="179"/>
        <v>1.2786155322221089</v>
      </c>
    </row>
    <row r="1263" spans="1:25" x14ac:dyDescent="0.25">
      <c r="A1263" s="4" t="s">
        <v>10</v>
      </c>
      <c r="B1263" s="4" t="s">
        <v>11</v>
      </c>
      <c r="C1263" s="4" t="s">
        <v>4060</v>
      </c>
      <c r="D1263" s="4" t="s">
        <v>4061</v>
      </c>
      <c r="E1263" s="4">
        <v>56</v>
      </c>
      <c r="F1263" s="4">
        <v>5</v>
      </c>
      <c r="G1263" s="4">
        <v>13</v>
      </c>
      <c r="H1263" s="4">
        <v>5</v>
      </c>
      <c r="I1263" s="4">
        <v>9.3000000000000007</v>
      </c>
      <c r="J1263" s="4" t="s">
        <v>4062</v>
      </c>
      <c r="K1263" s="28">
        <v>863880.953125</v>
      </c>
      <c r="L1263" s="28">
        <v>380247.294921875</v>
      </c>
      <c r="M1263" s="28">
        <v>236438.419921875</v>
      </c>
      <c r="N1263" s="35">
        <f t="shared" si="171"/>
        <v>4.4688360886468072E-3</v>
      </c>
      <c r="O1263" s="35">
        <f t="shared" si="172"/>
        <v>3.7500087406828991E-3</v>
      </c>
      <c r="P1263" s="35">
        <f t="shared" si="173"/>
        <v>7.5932080707839418E-3</v>
      </c>
      <c r="Q1263" s="28">
        <f t="shared" si="174"/>
        <v>5.2706843000378837E-3</v>
      </c>
      <c r="R1263" s="28" t="s">
        <v>29</v>
      </c>
      <c r="S1263" s="28">
        <v>1143334.09375</v>
      </c>
      <c r="T1263" s="28">
        <v>1306718.046875</v>
      </c>
      <c r="U1263" s="35" t="e">
        <f t="shared" si="175"/>
        <v>#VALUE!</v>
      </c>
      <c r="V1263" s="35">
        <f t="shared" si="176"/>
        <v>8.4992023078979267E-3</v>
      </c>
      <c r="W1263" s="35">
        <f t="shared" si="177"/>
        <v>4.967664036408713E-3</v>
      </c>
      <c r="X1263" s="28">
        <f t="shared" si="178"/>
        <v>6.7334331721533199E-3</v>
      </c>
      <c r="Y1263" s="12">
        <f t="shared" si="179"/>
        <v>1.2775254196319294</v>
      </c>
    </row>
    <row r="1264" spans="1:25" x14ac:dyDescent="0.25">
      <c r="A1264" s="4" t="s">
        <v>10</v>
      </c>
      <c r="B1264" s="4" t="s">
        <v>11</v>
      </c>
      <c r="C1264" s="4" t="s">
        <v>5086</v>
      </c>
      <c r="D1264" s="4" t="s">
        <v>5087</v>
      </c>
      <c r="E1264" s="4">
        <v>5</v>
      </c>
      <c r="F1264" s="4">
        <v>2</v>
      </c>
      <c r="G1264" s="4">
        <v>2</v>
      </c>
      <c r="H1264" s="4">
        <v>2</v>
      </c>
      <c r="I1264" s="4">
        <v>66.5</v>
      </c>
      <c r="J1264" s="4" t="s">
        <v>5088</v>
      </c>
      <c r="K1264" s="28">
        <v>14581.9462890625</v>
      </c>
      <c r="L1264" s="28">
        <v>12315.080078125</v>
      </c>
      <c r="M1264" s="28" t="s">
        <v>29</v>
      </c>
      <c r="N1264" s="35">
        <f t="shared" si="171"/>
        <v>7.5432069179840884E-5</v>
      </c>
      <c r="O1264" s="35">
        <f t="shared" si="172"/>
        <v>1.2145164095031103E-4</v>
      </c>
      <c r="P1264" s="35" t="e">
        <f t="shared" si="173"/>
        <v>#VALUE!</v>
      </c>
      <c r="Q1264" s="28">
        <f t="shared" si="174"/>
        <v>9.8441855065075956E-5</v>
      </c>
      <c r="R1264" s="28" t="s">
        <v>29</v>
      </c>
      <c r="S1264" s="28">
        <v>11550.3486328125</v>
      </c>
      <c r="T1264" s="28">
        <v>43569.06640625</v>
      </c>
      <c r="U1264" s="35" t="e">
        <f t="shared" si="175"/>
        <v>#VALUE!</v>
      </c>
      <c r="V1264" s="35">
        <f t="shared" si="176"/>
        <v>8.5861823148336125E-5</v>
      </c>
      <c r="W1264" s="35">
        <f t="shared" si="177"/>
        <v>1.6563365356729885E-4</v>
      </c>
      <c r="X1264" s="28">
        <f t="shared" si="178"/>
        <v>1.2574773835781749E-4</v>
      </c>
      <c r="Y1264" s="12">
        <f t="shared" si="179"/>
        <v>1.2773808282532944</v>
      </c>
    </row>
    <row r="1265" spans="1:25" x14ac:dyDescent="0.25">
      <c r="A1265" s="4" t="s">
        <v>10</v>
      </c>
      <c r="B1265" s="4" t="s">
        <v>11</v>
      </c>
      <c r="C1265" s="4" t="s">
        <v>2058</v>
      </c>
      <c r="D1265" s="4" t="s">
        <v>2059</v>
      </c>
      <c r="E1265" s="4">
        <v>23</v>
      </c>
      <c r="F1265" s="4">
        <v>9</v>
      </c>
      <c r="G1265" s="4">
        <v>24</v>
      </c>
      <c r="H1265" s="4">
        <v>3</v>
      </c>
      <c r="I1265" s="4">
        <v>47.8</v>
      </c>
      <c r="J1265" s="4" t="s">
        <v>2060</v>
      </c>
      <c r="K1265" s="28">
        <v>434894.91015625</v>
      </c>
      <c r="L1265" s="28">
        <v>209944.50097656299</v>
      </c>
      <c r="M1265" s="28">
        <v>215944.52636718799</v>
      </c>
      <c r="N1265" s="35">
        <f t="shared" si="171"/>
        <v>2.2497012606247937E-3</v>
      </c>
      <c r="O1265" s="35">
        <f t="shared" si="172"/>
        <v>2.0704781447088974E-3</v>
      </c>
      <c r="P1265" s="35">
        <f t="shared" si="173"/>
        <v>6.9350477007702393E-3</v>
      </c>
      <c r="Q1265" s="28">
        <f t="shared" si="174"/>
        <v>3.7517423687013101E-3</v>
      </c>
      <c r="R1265" s="28" t="s">
        <v>29</v>
      </c>
      <c r="S1265" s="28">
        <v>627148.634765625</v>
      </c>
      <c r="T1265" s="28">
        <v>1291274.74609375</v>
      </c>
      <c r="U1265" s="35" t="e">
        <f t="shared" si="175"/>
        <v>#VALUE!</v>
      </c>
      <c r="V1265" s="35">
        <f t="shared" si="176"/>
        <v>4.6620346171191342E-3</v>
      </c>
      <c r="W1265" s="35">
        <f t="shared" si="177"/>
        <v>4.9089542557655772E-3</v>
      </c>
      <c r="X1265" s="28">
        <f t="shared" si="178"/>
        <v>4.7854944364423557E-3</v>
      </c>
      <c r="Y1265" s="12">
        <f t="shared" si="179"/>
        <v>1.2755391938329939</v>
      </c>
    </row>
    <row r="1266" spans="1:25" x14ac:dyDescent="0.25">
      <c r="A1266" s="4" t="s">
        <v>10</v>
      </c>
      <c r="B1266" s="4" t="s">
        <v>11</v>
      </c>
      <c r="C1266" s="4" t="s">
        <v>5458</v>
      </c>
      <c r="D1266" s="4" t="s">
        <v>5459</v>
      </c>
      <c r="E1266" s="4">
        <v>4</v>
      </c>
      <c r="F1266" s="4">
        <v>3</v>
      </c>
      <c r="G1266" s="4">
        <v>3</v>
      </c>
      <c r="H1266" s="4">
        <v>3</v>
      </c>
      <c r="I1266" s="4">
        <v>96.7</v>
      </c>
      <c r="J1266" s="4" t="s">
        <v>5460</v>
      </c>
      <c r="K1266" s="28">
        <v>50844.18359375</v>
      </c>
      <c r="L1266" s="28">
        <v>22835.7236328125</v>
      </c>
      <c r="M1266" s="28">
        <v>17908.5</v>
      </c>
      <c r="N1266" s="35">
        <f t="shared" si="171"/>
        <v>2.6301577980115151E-4</v>
      </c>
      <c r="O1266" s="35">
        <f t="shared" si="172"/>
        <v>2.2520650210137636E-4</v>
      </c>
      <c r="P1266" s="35">
        <f t="shared" si="173"/>
        <v>5.7513058487096251E-4</v>
      </c>
      <c r="Q1266" s="28">
        <f t="shared" si="174"/>
        <v>3.544509555911634E-4</v>
      </c>
      <c r="R1266" s="28" t="s">
        <v>29</v>
      </c>
      <c r="S1266" s="28">
        <v>70477.06640625</v>
      </c>
      <c r="T1266" s="28">
        <v>99718.9453125</v>
      </c>
      <c r="U1266" s="35" t="e">
        <f t="shared" si="175"/>
        <v>#VALUE!</v>
      </c>
      <c r="V1266" s="35">
        <f t="shared" si="176"/>
        <v>5.2390534728937398E-4</v>
      </c>
      <c r="W1266" s="35">
        <f t="shared" si="177"/>
        <v>3.790949543875859E-4</v>
      </c>
      <c r="X1266" s="28">
        <f t="shared" si="178"/>
        <v>4.5150015083847991E-4</v>
      </c>
      <c r="Y1266" s="12">
        <f t="shared" si="179"/>
        <v>1.2738014772324568</v>
      </c>
    </row>
    <row r="1267" spans="1:25" x14ac:dyDescent="0.25">
      <c r="A1267" s="29" t="s">
        <v>10</v>
      </c>
      <c r="B1267" s="29" t="s">
        <v>11</v>
      </c>
      <c r="C1267" s="29" t="s">
        <v>7453</v>
      </c>
      <c r="D1267" s="29" t="s">
        <v>7454</v>
      </c>
      <c r="E1267" s="29">
        <v>3</v>
      </c>
      <c r="F1267" s="29">
        <v>1</v>
      </c>
      <c r="G1267" s="29">
        <v>1</v>
      </c>
      <c r="H1267" s="29">
        <v>1</v>
      </c>
      <c r="I1267" s="29">
        <v>42.8</v>
      </c>
      <c r="J1267" s="29" t="s">
        <v>7455</v>
      </c>
      <c r="K1267" s="30" t="s">
        <v>29</v>
      </c>
      <c r="L1267" s="30">
        <v>15989.8076171875</v>
      </c>
      <c r="M1267" s="30" t="s">
        <v>29</v>
      </c>
      <c r="N1267" s="35" t="e">
        <f t="shared" si="171"/>
        <v>#VALUE!</v>
      </c>
      <c r="O1267" s="35">
        <f t="shared" si="172"/>
        <v>1.5769189979013737E-4</v>
      </c>
      <c r="P1267" s="35" t="e">
        <f t="shared" si="173"/>
        <v>#VALUE!</v>
      </c>
      <c r="Q1267" s="28">
        <f t="shared" si="174"/>
        <v>1.5769189979013737E-4</v>
      </c>
      <c r="R1267" s="30" t="s">
        <v>29</v>
      </c>
      <c r="S1267" s="30">
        <v>32232.87890625</v>
      </c>
      <c r="T1267" s="30">
        <v>42530.44140625</v>
      </c>
      <c r="U1267" s="35" t="e">
        <f t="shared" si="175"/>
        <v>#VALUE!</v>
      </c>
      <c r="V1267" s="35">
        <f t="shared" si="176"/>
        <v>2.3960954220446503E-4</v>
      </c>
      <c r="W1267" s="35">
        <f t="shared" si="177"/>
        <v>1.6168518123070417E-4</v>
      </c>
      <c r="X1267" s="28">
        <f t="shared" si="178"/>
        <v>2.006473617175846E-4</v>
      </c>
      <c r="Y1267" s="12">
        <f t="shared" si="179"/>
        <v>1.2724011948908858</v>
      </c>
    </row>
    <row r="1268" spans="1:25" x14ac:dyDescent="0.25">
      <c r="A1268" s="4" t="s">
        <v>10</v>
      </c>
      <c r="B1268" s="4" t="s">
        <v>11</v>
      </c>
      <c r="C1268" s="4" t="s">
        <v>2687</v>
      </c>
      <c r="D1268" s="4" t="s">
        <v>2688</v>
      </c>
      <c r="E1268" s="4">
        <v>50</v>
      </c>
      <c r="F1268" s="4">
        <v>5</v>
      </c>
      <c r="G1268" s="4">
        <v>45</v>
      </c>
      <c r="H1268" s="4">
        <v>5</v>
      </c>
      <c r="I1268" s="4">
        <v>13</v>
      </c>
      <c r="J1268" s="4" t="s">
        <v>2689</v>
      </c>
      <c r="K1268" s="28">
        <v>6102862.3828125</v>
      </c>
      <c r="L1268" s="28">
        <v>3443641.7373046898</v>
      </c>
      <c r="M1268" s="28">
        <v>1841441.9052734401</v>
      </c>
      <c r="N1268" s="35">
        <f t="shared" si="171"/>
        <v>3.15699652384989E-2</v>
      </c>
      <c r="O1268" s="35">
        <f t="shared" si="172"/>
        <v>3.3961284635374608E-2</v>
      </c>
      <c r="P1268" s="35">
        <f t="shared" si="173"/>
        <v>5.9137815003256176E-2</v>
      </c>
      <c r="Q1268" s="28">
        <f t="shared" si="174"/>
        <v>4.155635495904323E-2</v>
      </c>
      <c r="R1268" s="28">
        <v>3914307.578125</v>
      </c>
      <c r="S1268" s="28">
        <v>7747491.2636718797</v>
      </c>
      <c r="T1268" s="28">
        <v>8513042.8652343806</v>
      </c>
      <c r="U1268" s="35">
        <f t="shared" si="175"/>
        <v>6.8301397536386158E-2</v>
      </c>
      <c r="V1268" s="35">
        <f t="shared" si="176"/>
        <v>5.759252347023703E-2</v>
      </c>
      <c r="W1268" s="35">
        <f t="shared" si="177"/>
        <v>3.2363475030567211E-2</v>
      </c>
      <c r="X1268" s="28">
        <f t="shared" si="178"/>
        <v>5.2752465345730137E-2</v>
      </c>
      <c r="Y1268" s="12">
        <f t="shared" si="179"/>
        <v>1.2694199334306744</v>
      </c>
    </row>
    <row r="1269" spans="1:25" x14ac:dyDescent="0.25">
      <c r="A1269" s="4" t="s">
        <v>10</v>
      </c>
      <c r="B1269" s="4" t="s">
        <v>11</v>
      </c>
      <c r="C1269" s="4" t="s">
        <v>2935</v>
      </c>
      <c r="D1269" s="4" t="s">
        <v>2936</v>
      </c>
      <c r="E1269" s="4">
        <v>38</v>
      </c>
      <c r="F1269" s="4">
        <v>6</v>
      </c>
      <c r="G1269" s="4">
        <v>10</v>
      </c>
      <c r="H1269" s="4">
        <v>6</v>
      </c>
      <c r="I1269" s="4">
        <v>29.1</v>
      </c>
      <c r="J1269" s="4" t="s">
        <v>2937</v>
      </c>
      <c r="K1269" s="28">
        <v>150096.1953125</v>
      </c>
      <c r="L1269" s="28">
        <v>99786.8115234375</v>
      </c>
      <c r="M1269" s="28">
        <v>59940.046875</v>
      </c>
      <c r="N1269" s="35">
        <f t="shared" si="171"/>
        <v>7.7644412919939006E-4</v>
      </c>
      <c r="O1269" s="35">
        <f t="shared" si="172"/>
        <v>9.8410013802899114E-4</v>
      </c>
      <c r="P1269" s="35">
        <f t="shared" si="173"/>
        <v>1.9249716177464143E-3</v>
      </c>
      <c r="Q1269" s="28">
        <f t="shared" si="174"/>
        <v>1.2285052949915984E-3</v>
      </c>
      <c r="R1269" s="28" t="s">
        <v>29</v>
      </c>
      <c r="S1269" s="28">
        <v>180100.7578125</v>
      </c>
      <c r="T1269" s="28">
        <v>468018.751953125</v>
      </c>
      <c r="U1269" s="35" t="e">
        <f t="shared" si="175"/>
        <v>#VALUE!</v>
      </c>
      <c r="V1269" s="35">
        <f t="shared" si="176"/>
        <v>1.338814949035246E-3</v>
      </c>
      <c r="W1269" s="35">
        <f t="shared" si="177"/>
        <v>1.7792361007047711E-3</v>
      </c>
      <c r="X1269" s="28">
        <f t="shared" si="178"/>
        <v>1.5590255248700085E-3</v>
      </c>
      <c r="Y1269" s="12">
        <f t="shared" si="179"/>
        <v>1.2690425765569617</v>
      </c>
    </row>
    <row r="1270" spans="1:25" x14ac:dyDescent="0.25">
      <c r="A1270" s="4" t="s">
        <v>10</v>
      </c>
      <c r="B1270" s="4" t="s">
        <v>11</v>
      </c>
      <c r="C1270" s="4" t="s">
        <v>693</v>
      </c>
      <c r="D1270" s="4" t="s">
        <v>694</v>
      </c>
      <c r="E1270" s="4">
        <v>59</v>
      </c>
      <c r="F1270" s="4">
        <v>13</v>
      </c>
      <c r="G1270" s="4">
        <v>189</v>
      </c>
      <c r="H1270" s="4">
        <v>13</v>
      </c>
      <c r="I1270" s="4">
        <v>11.4</v>
      </c>
      <c r="J1270" s="4" t="s">
        <v>695</v>
      </c>
      <c r="K1270" s="28">
        <v>8161133.36328125</v>
      </c>
      <c r="L1270" s="28">
        <v>3663297.109375</v>
      </c>
      <c r="M1270" s="28">
        <v>7382701.8037109403</v>
      </c>
      <c r="N1270" s="35">
        <f t="shared" si="171"/>
        <v>4.2217353173676898E-2</v>
      </c>
      <c r="O1270" s="35">
        <f t="shared" si="172"/>
        <v>3.6127531644103116E-2</v>
      </c>
      <c r="P1270" s="35">
        <f t="shared" si="173"/>
        <v>0.23709510044371016</v>
      </c>
      <c r="Q1270" s="28">
        <f t="shared" si="174"/>
        <v>0.10514666175383007</v>
      </c>
      <c r="R1270" s="28">
        <v>8361824.26806641</v>
      </c>
      <c r="S1270" s="28">
        <v>8519337.3354492206</v>
      </c>
      <c r="T1270" s="28">
        <v>50228619.3349609</v>
      </c>
      <c r="U1270" s="35">
        <f t="shared" si="175"/>
        <v>0.14590684867339435</v>
      </c>
      <c r="V1270" s="35">
        <f t="shared" si="176"/>
        <v>6.3330195381231705E-2</v>
      </c>
      <c r="W1270" s="35">
        <f t="shared" si="177"/>
        <v>0.19095083783794828</v>
      </c>
      <c r="X1270" s="28">
        <f t="shared" si="178"/>
        <v>0.13339596063085812</v>
      </c>
      <c r="Y1270" s="12">
        <f t="shared" si="179"/>
        <v>1.2686656752181582</v>
      </c>
    </row>
    <row r="1271" spans="1:25" x14ac:dyDescent="0.25">
      <c r="A1271" s="4" t="s">
        <v>10</v>
      </c>
      <c r="B1271" s="4" t="s">
        <v>11</v>
      </c>
      <c r="C1271" s="4" t="s">
        <v>3761</v>
      </c>
      <c r="D1271" s="4" t="s">
        <v>3762</v>
      </c>
      <c r="E1271" s="4">
        <v>27</v>
      </c>
      <c r="F1271" s="4">
        <v>5</v>
      </c>
      <c r="G1271" s="4">
        <v>8</v>
      </c>
      <c r="H1271" s="4">
        <v>5</v>
      </c>
      <c r="I1271" s="4">
        <v>29.2</v>
      </c>
      <c r="J1271" s="4" t="s">
        <v>3763</v>
      </c>
      <c r="K1271" s="28">
        <v>383468.0234375</v>
      </c>
      <c r="L1271" s="28">
        <v>220604.74609375</v>
      </c>
      <c r="M1271" s="28">
        <v>27748.37109375</v>
      </c>
      <c r="N1271" s="35">
        <f t="shared" si="171"/>
        <v>1.9836711711035964E-3</v>
      </c>
      <c r="O1271" s="35">
        <f t="shared" si="172"/>
        <v>2.175609760110624E-3</v>
      </c>
      <c r="P1271" s="35">
        <f t="shared" si="173"/>
        <v>8.9113755458943792E-4</v>
      </c>
      <c r="Q1271" s="28">
        <f t="shared" si="174"/>
        <v>1.6834728286012192E-3</v>
      </c>
      <c r="R1271" s="28">
        <v>42769.9765625</v>
      </c>
      <c r="S1271" s="28">
        <v>381924.771484375</v>
      </c>
      <c r="T1271" s="28">
        <v>740949.2265625</v>
      </c>
      <c r="U1271" s="35">
        <f t="shared" si="175"/>
        <v>7.463003643716073E-4</v>
      </c>
      <c r="V1271" s="35">
        <f t="shared" si="176"/>
        <v>2.8391140586009381E-3</v>
      </c>
      <c r="W1271" s="35">
        <f t="shared" si="177"/>
        <v>2.8168179313065576E-3</v>
      </c>
      <c r="X1271" s="28">
        <f t="shared" si="178"/>
        <v>2.1340774514263679E-3</v>
      </c>
      <c r="Y1271" s="12">
        <f t="shared" si="179"/>
        <v>1.2676637336639116</v>
      </c>
    </row>
    <row r="1272" spans="1:25" x14ac:dyDescent="0.25">
      <c r="A1272" s="4" t="s">
        <v>10</v>
      </c>
      <c r="B1272" s="4" t="s">
        <v>11</v>
      </c>
      <c r="C1272" s="4" t="s">
        <v>1368</v>
      </c>
      <c r="D1272" s="4" t="s">
        <v>1369</v>
      </c>
      <c r="E1272" s="4">
        <v>57</v>
      </c>
      <c r="F1272" s="4">
        <v>9</v>
      </c>
      <c r="G1272" s="4">
        <v>182</v>
      </c>
      <c r="H1272" s="4">
        <v>9</v>
      </c>
      <c r="I1272" s="4">
        <v>15.8</v>
      </c>
      <c r="J1272" s="4" t="s">
        <v>1370</v>
      </c>
      <c r="K1272" s="28">
        <v>92526140.949218795</v>
      </c>
      <c r="L1272" s="28">
        <v>36634869.998046897</v>
      </c>
      <c r="M1272" s="28">
        <v>22208473.53125</v>
      </c>
      <c r="N1272" s="35">
        <f t="shared" si="171"/>
        <v>0.47863557625776321</v>
      </c>
      <c r="O1272" s="35">
        <f t="shared" si="172"/>
        <v>0.36129404348473709</v>
      </c>
      <c r="P1272" s="35">
        <f t="shared" si="173"/>
        <v>0.71322402049971267</v>
      </c>
      <c r="Q1272" s="28">
        <f t="shared" si="174"/>
        <v>0.51771788008073771</v>
      </c>
      <c r="R1272" s="28">
        <v>30653768.052734401</v>
      </c>
      <c r="S1272" s="28">
        <v>127102520.168945</v>
      </c>
      <c r="T1272" s="28">
        <v>128580244.582031</v>
      </c>
      <c r="U1272" s="35">
        <f t="shared" si="175"/>
        <v>0.53488264679519415</v>
      </c>
      <c r="V1272" s="35">
        <f t="shared" si="176"/>
        <v>0.94484196584778013</v>
      </c>
      <c r="W1272" s="35">
        <f t="shared" si="177"/>
        <v>0.48881505718111012</v>
      </c>
      <c r="X1272" s="28">
        <f t="shared" si="178"/>
        <v>0.65617988994136145</v>
      </c>
      <c r="Y1272" s="12">
        <f t="shared" si="179"/>
        <v>1.2674468377237245</v>
      </c>
    </row>
    <row r="1273" spans="1:25" x14ac:dyDescent="0.25">
      <c r="A1273" s="4" t="s">
        <v>10</v>
      </c>
      <c r="B1273" s="4" t="s">
        <v>11</v>
      </c>
      <c r="C1273" s="4" t="s">
        <v>113</v>
      </c>
      <c r="D1273" s="4" t="s">
        <v>114</v>
      </c>
      <c r="E1273" s="4">
        <v>69</v>
      </c>
      <c r="F1273" s="4">
        <v>62</v>
      </c>
      <c r="G1273" s="4">
        <v>205</v>
      </c>
      <c r="H1273" s="4">
        <v>62</v>
      </c>
      <c r="I1273" s="4">
        <v>116.6</v>
      </c>
      <c r="J1273" s="4" t="s">
        <v>115</v>
      </c>
      <c r="K1273" s="28">
        <v>1349191.1376953099</v>
      </c>
      <c r="L1273" s="28">
        <v>1340139.5869140599</v>
      </c>
      <c r="M1273" s="28">
        <v>1417344.19775391</v>
      </c>
      <c r="N1273" s="35">
        <f t="shared" si="171"/>
        <v>6.9793343918566845E-3</v>
      </c>
      <c r="O1273" s="35">
        <f t="shared" si="172"/>
        <v>1.3216491561617638E-2</v>
      </c>
      <c r="P1273" s="35">
        <f t="shared" si="173"/>
        <v>4.5517938264939634E-2</v>
      </c>
      <c r="Q1273" s="28">
        <f t="shared" si="174"/>
        <v>2.1904588072804654E-2</v>
      </c>
      <c r="R1273" s="28">
        <v>1205403.30859375</v>
      </c>
      <c r="S1273" s="28">
        <v>3173655.20556641</v>
      </c>
      <c r="T1273" s="28">
        <v>10168693.299316401</v>
      </c>
      <c r="U1273" s="35">
        <f t="shared" si="175"/>
        <v>2.103328083670274E-2</v>
      </c>
      <c r="V1273" s="35">
        <f t="shared" si="176"/>
        <v>2.3591999744494892E-2</v>
      </c>
      <c r="W1273" s="35">
        <f t="shared" si="177"/>
        <v>3.8657652368917314E-2</v>
      </c>
      <c r="X1273" s="28">
        <f t="shared" si="178"/>
        <v>2.7760977650038317E-2</v>
      </c>
      <c r="Y1273" s="12">
        <f t="shared" si="179"/>
        <v>1.2673590371920569</v>
      </c>
    </row>
    <row r="1274" spans="1:25" x14ac:dyDescent="0.25">
      <c r="A1274" s="29" t="s">
        <v>7735</v>
      </c>
      <c r="B1274" s="29" t="s">
        <v>11</v>
      </c>
      <c r="C1274" s="29" t="s">
        <v>8006</v>
      </c>
      <c r="D1274" s="29" t="s">
        <v>8007</v>
      </c>
      <c r="E1274" s="29">
        <v>5</v>
      </c>
      <c r="F1274" s="29">
        <v>1</v>
      </c>
      <c r="G1274" s="29">
        <v>1</v>
      </c>
      <c r="H1274" s="29">
        <v>1</v>
      </c>
      <c r="I1274" s="29">
        <v>20.3</v>
      </c>
      <c r="J1274" s="29" t="s">
        <v>8008</v>
      </c>
      <c r="K1274" s="30">
        <v>71477.390625</v>
      </c>
      <c r="L1274" s="30">
        <v>40763.484375</v>
      </c>
      <c r="M1274" s="30">
        <v>19313.833984375</v>
      </c>
      <c r="N1274" s="35">
        <f t="shared" si="171"/>
        <v>3.6975088013207542E-4</v>
      </c>
      <c r="O1274" s="35">
        <f t="shared" si="172"/>
        <v>4.0201054615877766E-4</v>
      </c>
      <c r="P1274" s="35">
        <f t="shared" si="173"/>
        <v>6.2026281573187409E-4</v>
      </c>
      <c r="Q1274" s="28">
        <f t="shared" si="174"/>
        <v>4.6400808067424237E-4</v>
      </c>
      <c r="R1274" s="30" t="s">
        <v>29</v>
      </c>
      <c r="S1274" s="30">
        <v>104896.2890625</v>
      </c>
      <c r="T1274" s="30">
        <v>103609.90625</v>
      </c>
      <c r="U1274" s="35" t="e">
        <f t="shared" si="175"/>
        <v>#VALUE!</v>
      </c>
      <c r="V1274" s="35">
        <f t="shared" si="176"/>
        <v>7.7976751236884733E-4</v>
      </c>
      <c r="W1274" s="35">
        <f t="shared" si="177"/>
        <v>3.9388696461696549E-4</v>
      </c>
      <c r="X1274" s="28">
        <f t="shared" si="178"/>
        <v>5.8682723849290646E-4</v>
      </c>
      <c r="Y1274" s="12">
        <f t="shared" si="179"/>
        <v>1.2646918511423284</v>
      </c>
    </row>
    <row r="1275" spans="1:25" x14ac:dyDescent="0.25">
      <c r="A1275" s="4" t="s">
        <v>10</v>
      </c>
      <c r="B1275" s="4" t="s">
        <v>11</v>
      </c>
      <c r="C1275" s="4" t="s">
        <v>7427</v>
      </c>
      <c r="D1275" s="4" t="s">
        <v>7428</v>
      </c>
      <c r="E1275" s="4">
        <v>7</v>
      </c>
      <c r="F1275" s="4">
        <v>1</v>
      </c>
      <c r="G1275" s="4">
        <v>2</v>
      </c>
      <c r="H1275" s="4">
        <v>1</v>
      </c>
      <c r="I1275" s="4">
        <v>24.1</v>
      </c>
      <c r="J1275" s="4" t="s">
        <v>7429</v>
      </c>
      <c r="K1275" s="28">
        <v>42257.81640625</v>
      </c>
      <c r="L1275" s="28" t="s">
        <v>29</v>
      </c>
      <c r="M1275" s="28" t="s">
        <v>29</v>
      </c>
      <c r="N1275" s="35">
        <f t="shared" si="171"/>
        <v>2.1859870193982188E-4</v>
      </c>
      <c r="O1275" s="35" t="e">
        <f t="shared" si="172"/>
        <v>#VALUE!</v>
      </c>
      <c r="P1275" s="35" t="e">
        <f t="shared" si="173"/>
        <v>#VALUE!</v>
      </c>
      <c r="Q1275" s="28">
        <f t="shared" si="174"/>
        <v>2.1859870193982188E-4</v>
      </c>
      <c r="R1275" s="28" t="s">
        <v>29</v>
      </c>
      <c r="S1275" s="28" t="s">
        <v>29</v>
      </c>
      <c r="T1275" s="28">
        <v>72561.1640625</v>
      </c>
      <c r="U1275" s="35" t="e">
        <f t="shared" si="175"/>
        <v>#VALUE!</v>
      </c>
      <c r="V1275" s="35" t="e">
        <f t="shared" si="176"/>
        <v>#VALUE!</v>
      </c>
      <c r="W1275" s="35">
        <f t="shared" si="177"/>
        <v>2.7585100398304591E-4</v>
      </c>
      <c r="X1275" s="28">
        <f t="shared" si="178"/>
        <v>2.7585100398304591E-4</v>
      </c>
      <c r="Y1275" s="12">
        <f t="shared" si="179"/>
        <v>1.2619059561432575</v>
      </c>
    </row>
    <row r="1276" spans="1:25" x14ac:dyDescent="0.25">
      <c r="A1276" s="4" t="s">
        <v>10</v>
      </c>
      <c r="B1276" s="4" t="s">
        <v>11</v>
      </c>
      <c r="C1276" s="4" t="s">
        <v>988</v>
      </c>
      <c r="D1276" s="4" t="s">
        <v>821</v>
      </c>
      <c r="E1276" s="4">
        <v>59</v>
      </c>
      <c r="F1276" s="4">
        <v>18</v>
      </c>
      <c r="G1276" s="4">
        <v>34</v>
      </c>
      <c r="H1276" s="4">
        <v>2</v>
      </c>
      <c r="I1276" s="4">
        <v>28.7</v>
      </c>
      <c r="J1276" s="4" t="s">
        <v>29</v>
      </c>
      <c r="K1276" s="28">
        <v>18178.43359375</v>
      </c>
      <c r="L1276" s="28" t="s">
        <v>29</v>
      </c>
      <c r="M1276" s="28" t="s">
        <v>29</v>
      </c>
      <c r="N1276" s="35">
        <f t="shared" si="171"/>
        <v>9.4036614402661674E-5</v>
      </c>
      <c r="O1276" s="35" t="e">
        <f t="shared" si="172"/>
        <v>#VALUE!</v>
      </c>
      <c r="P1276" s="35" t="e">
        <f t="shared" si="173"/>
        <v>#VALUE!</v>
      </c>
      <c r="Q1276" s="28">
        <f t="shared" si="174"/>
        <v>9.4036614402661674E-5</v>
      </c>
      <c r="R1276" s="28" t="s">
        <v>29</v>
      </c>
      <c r="S1276" s="28" t="s">
        <v>29</v>
      </c>
      <c r="T1276" s="28">
        <v>31126.80859375</v>
      </c>
      <c r="U1276" s="35" t="e">
        <f t="shared" si="175"/>
        <v>#VALUE!</v>
      </c>
      <c r="V1276" s="35" t="e">
        <f t="shared" si="176"/>
        <v>#VALUE!</v>
      </c>
      <c r="W1276" s="35">
        <f t="shared" si="177"/>
        <v>1.1833274055496467E-4</v>
      </c>
      <c r="X1276" s="28">
        <f t="shared" si="178"/>
        <v>1.1833274055496467E-4</v>
      </c>
      <c r="Y1276" s="12">
        <f t="shared" si="179"/>
        <v>1.2583687886536172</v>
      </c>
    </row>
    <row r="1277" spans="1:25" x14ac:dyDescent="0.25">
      <c r="A1277" s="4" t="s">
        <v>10</v>
      </c>
      <c r="B1277" s="4" t="s">
        <v>11</v>
      </c>
      <c r="C1277" s="4" t="s">
        <v>3513</v>
      </c>
      <c r="D1277" s="4" t="s">
        <v>3514</v>
      </c>
      <c r="E1277" s="4">
        <v>46</v>
      </c>
      <c r="F1277" s="4">
        <v>4</v>
      </c>
      <c r="G1277" s="4">
        <v>27</v>
      </c>
      <c r="H1277" s="4">
        <v>1</v>
      </c>
      <c r="I1277" s="4">
        <v>11.1</v>
      </c>
      <c r="J1277" s="4" t="s">
        <v>29</v>
      </c>
      <c r="K1277" s="28">
        <v>153935.234375</v>
      </c>
      <c r="L1277" s="28">
        <v>61011.373046875</v>
      </c>
      <c r="M1277" s="28" t="s">
        <v>29</v>
      </c>
      <c r="N1277" s="35">
        <f t="shared" si="171"/>
        <v>7.963033890269909E-4</v>
      </c>
      <c r="O1277" s="35">
        <f t="shared" si="172"/>
        <v>6.0169575237571053E-4</v>
      </c>
      <c r="P1277" s="35" t="e">
        <f t="shared" si="173"/>
        <v>#VALUE!</v>
      </c>
      <c r="Q1277" s="28">
        <f t="shared" si="174"/>
        <v>6.9899957070135071E-4</v>
      </c>
      <c r="R1277" s="28">
        <v>47559.96484375</v>
      </c>
      <c r="S1277" s="28">
        <v>162071.515625</v>
      </c>
      <c r="T1277" s="28">
        <v>158637.361328125</v>
      </c>
      <c r="U1277" s="35">
        <f t="shared" si="175"/>
        <v>8.2988165870336288E-4</v>
      </c>
      <c r="V1277" s="35">
        <f t="shared" si="176"/>
        <v>1.2047909768233612E-3</v>
      </c>
      <c r="W1277" s="35">
        <f t="shared" si="177"/>
        <v>6.0308122060847766E-4</v>
      </c>
      <c r="X1277" s="28">
        <f t="shared" si="178"/>
        <v>8.7925128537840065E-4</v>
      </c>
      <c r="Y1277" s="12">
        <f t="shared" si="179"/>
        <v>1.2578709948222027</v>
      </c>
    </row>
    <row r="1278" spans="1:25" x14ac:dyDescent="0.25">
      <c r="A1278" s="29" t="s">
        <v>10</v>
      </c>
      <c r="B1278" s="29" t="s">
        <v>11</v>
      </c>
      <c r="C1278" s="29" t="s">
        <v>7688</v>
      </c>
      <c r="D1278" s="29" t="s">
        <v>7689</v>
      </c>
      <c r="E1278" s="29">
        <v>4</v>
      </c>
      <c r="F1278" s="29">
        <v>1</v>
      </c>
      <c r="G1278" s="29">
        <v>1</v>
      </c>
      <c r="H1278" s="29">
        <v>1</v>
      </c>
      <c r="I1278" s="29">
        <v>25.4</v>
      </c>
      <c r="J1278" s="29" t="s">
        <v>7690</v>
      </c>
      <c r="K1278" s="30">
        <v>44550.82421875</v>
      </c>
      <c r="L1278" s="30">
        <v>31923.177734375</v>
      </c>
      <c r="M1278" s="30" t="s">
        <v>29</v>
      </c>
      <c r="N1278" s="35">
        <f t="shared" si="171"/>
        <v>2.304603780503801E-4</v>
      </c>
      <c r="O1278" s="35">
        <f t="shared" si="172"/>
        <v>3.1482721148318974E-4</v>
      </c>
      <c r="P1278" s="35" t="e">
        <f t="shared" si="173"/>
        <v>#VALUE!</v>
      </c>
      <c r="Q1278" s="28">
        <f t="shared" si="174"/>
        <v>2.7264379476678492E-4</v>
      </c>
      <c r="R1278" s="30" t="s">
        <v>29</v>
      </c>
      <c r="S1278" s="30">
        <v>51547.7265625</v>
      </c>
      <c r="T1278" s="30">
        <v>79405.9296875</v>
      </c>
      <c r="U1278" s="35" t="e">
        <f t="shared" si="175"/>
        <v>#VALUE!</v>
      </c>
      <c r="V1278" s="35">
        <f t="shared" si="176"/>
        <v>3.831903194016786E-4</v>
      </c>
      <c r="W1278" s="35">
        <f t="shared" si="177"/>
        <v>3.0187229917696755E-4</v>
      </c>
      <c r="X1278" s="28">
        <f t="shared" si="178"/>
        <v>3.4253130928932308E-4</v>
      </c>
      <c r="Y1278" s="12">
        <f t="shared" si="179"/>
        <v>1.2563326797234422</v>
      </c>
    </row>
    <row r="1279" spans="1:25" x14ac:dyDescent="0.25">
      <c r="A1279" s="4" t="s">
        <v>10</v>
      </c>
      <c r="B1279" s="4" t="s">
        <v>11</v>
      </c>
      <c r="C1279" s="4" t="s">
        <v>4241</v>
      </c>
      <c r="D1279" s="4" t="s">
        <v>4242</v>
      </c>
      <c r="E1279" s="4">
        <v>17</v>
      </c>
      <c r="F1279" s="4">
        <v>3</v>
      </c>
      <c r="G1279" s="4">
        <v>6</v>
      </c>
      <c r="H1279" s="4">
        <v>3</v>
      </c>
      <c r="I1279" s="4">
        <v>25.6</v>
      </c>
      <c r="J1279" s="4" t="s">
        <v>4243</v>
      </c>
      <c r="K1279" s="28">
        <v>271524.80078125</v>
      </c>
      <c r="L1279" s="28">
        <v>138712.564453125</v>
      </c>
      <c r="M1279" s="28">
        <v>47222.6318359375</v>
      </c>
      <c r="N1279" s="35">
        <f t="shared" si="171"/>
        <v>1.4045914825469138E-3</v>
      </c>
      <c r="O1279" s="35">
        <f t="shared" si="172"/>
        <v>1.3679869287397106E-3</v>
      </c>
      <c r="P1279" s="35">
        <f t="shared" si="173"/>
        <v>1.5165524676521692E-3</v>
      </c>
      <c r="Q1279" s="28">
        <f t="shared" si="174"/>
        <v>1.4297102929795979E-3</v>
      </c>
      <c r="R1279" s="28">
        <v>123759.3671875</v>
      </c>
      <c r="S1279" s="28">
        <v>237719.576171875</v>
      </c>
      <c r="T1279" s="28">
        <v>383974.09765625</v>
      </c>
      <c r="U1279" s="35">
        <f t="shared" si="175"/>
        <v>2.1594975786685829E-3</v>
      </c>
      <c r="V1279" s="35">
        <f t="shared" si="176"/>
        <v>1.7671359416964092E-3</v>
      </c>
      <c r="W1279" s="35">
        <f t="shared" si="177"/>
        <v>1.4597290673386608E-3</v>
      </c>
      <c r="X1279" s="28">
        <f t="shared" si="178"/>
        <v>1.7954541959012175E-3</v>
      </c>
      <c r="Y1279" s="12">
        <f t="shared" si="179"/>
        <v>1.2558167935962665</v>
      </c>
    </row>
    <row r="1280" spans="1:25" x14ac:dyDescent="0.25">
      <c r="A1280" s="4" t="s">
        <v>10</v>
      </c>
      <c r="B1280" s="4" t="s">
        <v>11</v>
      </c>
      <c r="C1280" s="4" t="s">
        <v>3232</v>
      </c>
      <c r="D1280" s="4" t="s">
        <v>3233</v>
      </c>
      <c r="E1280" s="4">
        <v>10</v>
      </c>
      <c r="F1280" s="4">
        <v>5</v>
      </c>
      <c r="G1280" s="4">
        <v>8</v>
      </c>
      <c r="H1280" s="4">
        <v>5</v>
      </c>
      <c r="I1280" s="4">
        <v>80.599999999999994</v>
      </c>
      <c r="J1280" s="4" t="s">
        <v>3234</v>
      </c>
      <c r="K1280" s="28">
        <v>149619.9375</v>
      </c>
      <c r="L1280" s="28">
        <v>106379.3828125</v>
      </c>
      <c r="M1280" s="28">
        <v>61216.849609375</v>
      </c>
      <c r="N1280" s="35">
        <f t="shared" si="171"/>
        <v>7.7398045860646743E-4</v>
      </c>
      <c r="O1280" s="35">
        <f t="shared" si="172"/>
        <v>1.0491162480387648E-3</v>
      </c>
      <c r="P1280" s="35">
        <f t="shared" si="173"/>
        <v>1.9659760739200714E-3</v>
      </c>
      <c r="Q1280" s="28">
        <f t="shared" si="174"/>
        <v>1.2630242601884346E-3</v>
      </c>
      <c r="R1280" s="28" t="s">
        <v>29</v>
      </c>
      <c r="S1280" s="28">
        <v>278474.001953125</v>
      </c>
      <c r="T1280" s="28">
        <v>289342.681640625</v>
      </c>
      <c r="U1280" s="35" t="e">
        <f t="shared" si="175"/>
        <v>#VALUE!</v>
      </c>
      <c r="V1280" s="35">
        <f t="shared" si="176"/>
        <v>2.0700921043355983E-3</v>
      </c>
      <c r="W1280" s="35">
        <f t="shared" si="177"/>
        <v>1.0999750383960875E-3</v>
      </c>
      <c r="X1280" s="28">
        <f t="shared" si="178"/>
        <v>1.5850335713658429E-3</v>
      </c>
      <c r="Y1280" s="12">
        <f t="shared" si="179"/>
        <v>1.2549510103070916</v>
      </c>
    </row>
    <row r="1281" spans="1:25" x14ac:dyDescent="0.25">
      <c r="A1281" s="4" t="s">
        <v>10</v>
      </c>
      <c r="B1281" s="4" t="s">
        <v>11</v>
      </c>
      <c r="C1281" s="4" t="s">
        <v>7225</v>
      </c>
      <c r="D1281" s="4" t="s">
        <v>7226</v>
      </c>
      <c r="E1281" s="4">
        <v>13</v>
      </c>
      <c r="F1281" s="4">
        <v>2</v>
      </c>
      <c r="G1281" s="4">
        <v>2</v>
      </c>
      <c r="H1281" s="4">
        <v>2</v>
      </c>
      <c r="I1281" s="4">
        <v>23.1</v>
      </c>
      <c r="J1281" s="4" t="s">
        <v>7227</v>
      </c>
      <c r="K1281" s="28">
        <v>38876.51953125</v>
      </c>
      <c r="L1281" s="28">
        <v>14173.2685546875</v>
      </c>
      <c r="M1281" s="28">
        <v>18008.046875</v>
      </c>
      <c r="N1281" s="35">
        <f t="shared" si="171"/>
        <v>2.0110733180743486E-4</v>
      </c>
      <c r="O1281" s="35">
        <f t="shared" si="172"/>
        <v>1.3977714417414672E-4</v>
      </c>
      <c r="P1281" s="35">
        <f t="shared" si="173"/>
        <v>5.7832752779978555E-4</v>
      </c>
      <c r="Q1281" s="28">
        <f t="shared" si="174"/>
        <v>3.0640400126045569E-4</v>
      </c>
      <c r="R1281" s="28" t="s">
        <v>29</v>
      </c>
      <c r="S1281" s="28">
        <v>47499.5546875</v>
      </c>
      <c r="T1281" s="28">
        <v>109265.80078125</v>
      </c>
      <c r="U1281" s="35" t="e">
        <f t="shared" si="175"/>
        <v>#VALUE!</v>
      </c>
      <c r="V1281" s="35">
        <f t="shared" si="176"/>
        <v>3.5309742535535562E-4</v>
      </c>
      <c r="W1281" s="35">
        <f t="shared" si="177"/>
        <v>4.153886067836165E-4</v>
      </c>
      <c r="X1281" s="28">
        <f t="shared" si="178"/>
        <v>3.8424301606948606E-4</v>
      </c>
      <c r="Y1281" s="12">
        <f t="shared" si="179"/>
        <v>1.2540404645135952</v>
      </c>
    </row>
    <row r="1282" spans="1:25" x14ac:dyDescent="0.25">
      <c r="A1282" s="29" t="s">
        <v>10</v>
      </c>
      <c r="B1282" s="29" t="s">
        <v>11</v>
      </c>
      <c r="C1282" s="29" t="s">
        <v>6365</v>
      </c>
      <c r="D1282" s="29" t="s">
        <v>6366</v>
      </c>
      <c r="E1282" s="29">
        <v>2</v>
      </c>
      <c r="F1282" s="29">
        <v>1</v>
      </c>
      <c r="G1282" s="29">
        <v>1</v>
      </c>
      <c r="H1282" s="29">
        <v>1</v>
      </c>
      <c r="I1282" s="29">
        <v>63.4</v>
      </c>
      <c r="J1282" s="29" t="s">
        <v>6367</v>
      </c>
      <c r="K1282" s="30">
        <v>184141.640625</v>
      </c>
      <c r="L1282" s="30">
        <v>93298.4609375</v>
      </c>
      <c r="M1282" s="30" t="s">
        <v>29</v>
      </c>
      <c r="N1282" s="35">
        <f t="shared" ref="N1282:N1345" si="180">K1282/$K$2873</f>
        <v>9.5256042637689795E-4</v>
      </c>
      <c r="O1282" s="35">
        <f t="shared" ref="O1282:O1345" si="181">L1282/$L$2873</f>
        <v>9.2011185531187215E-4</v>
      </c>
      <c r="P1282" s="35" t="e">
        <f t="shared" ref="P1282:P1345" si="182">M1282/$M$2873</f>
        <v>#VALUE!</v>
      </c>
      <c r="Q1282" s="28">
        <f t="shared" ref="Q1282:Q1345" si="183">AVERAGEIF(N1282:P1282,"&gt;0")</f>
        <v>9.3633614084438505E-4</v>
      </c>
      <c r="R1282" s="30" t="s">
        <v>29</v>
      </c>
      <c r="S1282" s="30">
        <v>193615.203125</v>
      </c>
      <c r="T1282" s="30">
        <v>238896.40625</v>
      </c>
      <c r="U1282" s="35" t="e">
        <f t="shared" ref="U1282:U1345" si="184">R1282/$R$2873</f>
        <v>#VALUE!</v>
      </c>
      <c r="V1282" s="35">
        <f t="shared" ref="V1282:V1345" si="185">S1282/$S$2873</f>
        <v>1.4392772770790347E-3</v>
      </c>
      <c r="W1282" s="35">
        <f t="shared" ref="W1282:W1345" si="186">T1282/$T$2873</f>
        <v>9.0819675184981613E-4</v>
      </c>
      <c r="X1282" s="28">
        <f t="shared" ref="X1282:X1345" si="187">AVERAGEIF(U1282:W1282,"&gt;0")</f>
        <v>1.1737370144644255E-3</v>
      </c>
      <c r="Y1282" s="12">
        <f t="shared" ref="Y1282:Y1345" si="188">X1282/Q1282</f>
        <v>1.2535423586298327</v>
      </c>
    </row>
    <row r="1283" spans="1:25" x14ac:dyDescent="0.25">
      <c r="A1283" s="4" t="s">
        <v>10</v>
      </c>
      <c r="B1283" s="4" t="s">
        <v>11</v>
      </c>
      <c r="C1283" s="4" t="s">
        <v>3214</v>
      </c>
      <c r="D1283" s="4" t="s">
        <v>3215</v>
      </c>
      <c r="E1283" s="4">
        <v>23</v>
      </c>
      <c r="F1283" s="4">
        <v>5</v>
      </c>
      <c r="G1283" s="4">
        <v>9</v>
      </c>
      <c r="H1283" s="4">
        <v>5</v>
      </c>
      <c r="I1283" s="4">
        <v>38.6</v>
      </c>
      <c r="J1283" s="4" t="s">
        <v>3216</v>
      </c>
      <c r="K1283" s="28">
        <v>15430.7451171875</v>
      </c>
      <c r="L1283" s="28" t="s">
        <v>29</v>
      </c>
      <c r="M1283" s="28" t="s">
        <v>29</v>
      </c>
      <c r="N1283" s="35">
        <f t="shared" si="180"/>
        <v>7.982288578646338E-5</v>
      </c>
      <c r="O1283" s="35" t="e">
        <f t="shared" si="181"/>
        <v>#VALUE!</v>
      </c>
      <c r="P1283" s="35" t="e">
        <f t="shared" si="182"/>
        <v>#VALUE!</v>
      </c>
      <c r="Q1283" s="28">
        <f t="shared" si="183"/>
        <v>7.982288578646338E-5</v>
      </c>
      <c r="R1283" s="28" t="s">
        <v>29</v>
      </c>
      <c r="S1283" s="28">
        <v>14063.9482421875</v>
      </c>
      <c r="T1283" s="28">
        <v>25132.9912109375</v>
      </c>
      <c r="U1283" s="35" t="e">
        <f t="shared" si="184"/>
        <v>#VALUE!</v>
      </c>
      <c r="V1283" s="35">
        <f t="shared" si="185"/>
        <v>1.0454716780648525E-4</v>
      </c>
      <c r="W1283" s="35">
        <f t="shared" si="186"/>
        <v>9.5546439313770186E-5</v>
      </c>
      <c r="X1283" s="28">
        <f t="shared" si="187"/>
        <v>1.0004680356012771E-4</v>
      </c>
      <c r="Y1283" s="12">
        <f t="shared" si="188"/>
        <v>1.2533598926474037</v>
      </c>
    </row>
    <row r="1284" spans="1:25" x14ac:dyDescent="0.25">
      <c r="A1284" s="4" t="s">
        <v>7735</v>
      </c>
      <c r="B1284" s="4" t="s">
        <v>11</v>
      </c>
      <c r="C1284" s="4" t="s">
        <v>8285</v>
      </c>
      <c r="D1284" s="4" t="s">
        <v>8286</v>
      </c>
      <c r="E1284" s="4">
        <v>4</v>
      </c>
      <c r="F1284" s="4">
        <v>1</v>
      </c>
      <c r="G1284" s="4">
        <v>2</v>
      </c>
      <c r="H1284" s="4">
        <v>1</v>
      </c>
      <c r="I1284" s="4">
        <v>22.9</v>
      </c>
      <c r="J1284" s="4" t="s">
        <v>8287</v>
      </c>
      <c r="K1284" s="28">
        <v>108901.3984375</v>
      </c>
      <c r="L1284" s="28">
        <v>61692.96484375</v>
      </c>
      <c r="M1284" s="28">
        <v>26323.69140625</v>
      </c>
      <c r="N1284" s="35">
        <f t="shared" si="180"/>
        <v>5.6334440258365892E-4</v>
      </c>
      <c r="O1284" s="35">
        <f t="shared" si="181"/>
        <v>6.0841762845476109E-4</v>
      </c>
      <c r="P1284" s="35">
        <f t="shared" si="182"/>
        <v>8.4538403743693183E-4</v>
      </c>
      <c r="Q1284" s="28">
        <f t="shared" si="183"/>
        <v>6.7238202282511724E-4</v>
      </c>
      <c r="R1284" s="28" t="s">
        <v>29</v>
      </c>
      <c r="S1284" s="28">
        <v>137366.203125</v>
      </c>
      <c r="T1284" s="28">
        <v>174243.90625</v>
      </c>
      <c r="U1284" s="35" t="e">
        <f t="shared" si="184"/>
        <v>#VALUE!</v>
      </c>
      <c r="V1284" s="35">
        <f t="shared" si="185"/>
        <v>1.0211391027428419E-3</v>
      </c>
      <c r="W1284" s="35">
        <f t="shared" si="186"/>
        <v>6.6241159576201818E-4</v>
      </c>
      <c r="X1284" s="28">
        <f t="shared" si="187"/>
        <v>8.4177534925243005E-4</v>
      </c>
      <c r="Y1284" s="12">
        <f t="shared" si="188"/>
        <v>1.251930183551875</v>
      </c>
    </row>
    <row r="1285" spans="1:25" x14ac:dyDescent="0.25">
      <c r="A1285" s="4" t="s">
        <v>10</v>
      </c>
      <c r="B1285" s="4" t="s">
        <v>11</v>
      </c>
      <c r="C1285" s="4" t="s">
        <v>5153</v>
      </c>
      <c r="D1285" s="4" t="s">
        <v>5154</v>
      </c>
      <c r="E1285" s="4">
        <v>13</v>
      </c>
      <c r="F1285" s="4">
        <v>1</v>
      </c>
      <c r="G1285" s="4">
        <v>13</v>
      </c>
      <c r="H1285" s="4">
        <v>1</v>
      </c>
      <c r="I1285" s="4">
        <v>13</v>
      </c>
      <c r="J1285" s="4" t="s">
        <v>29</v>
      </c>
      <c r="K1285" s="28">
        <v>270603.60546875</v>
      </c>
      <c r="L1285" s="28">
        <v>55494.623046875</v>
      </c>
      <c r="M1285" s="28">
        <v>45860.80078125</v>
      </c>
      <c r="N1285" s="35">
        <f t="shared" si="180"/>
        <v>1.3998261606095559E-3</v>
      </c>
      <c r="O1285" s="35">
        <f t="shared" si="181"/>
        <v>5.4728941997980783E-4</v>
      </c>
      <c r="P1285" s="35">
        <f t="shared" si="182"/>
        <v>1.4728173312098171E-3</v>
      </c>
      <c r="Q1285" s="28">
        <f t="shared" si="183"/>
        <v>1.1399776372663937E-3</v>
      </c>
      <c r="R1285" s="28">
        <v>118966.8359375</v>
      </c>
      <c r="S1285" s="28">
        <v>145017.0703125</v>
      </c>
      <c r="T1285" s="28">
        <v>296245.662109375</v>
      </c>
      <c r="U1285" s="35">
        <f t="shared" si="184"/>
        <v>2.0758719116563337E-3</v>
      </c>
      <c r="V1285" s="35">
        <f t="shared" si="185"/>
        <v>1.0780133518471804E-3</v>
      </c>
      <c r="W1285" s="35">
        <f t="shared" si="186"/>
        <v>1.1262176451318322E-3</v>
      </c>
      <c r="X1285" s="28">
        <f t="shared" si="187"/>
        <v>1.4267009695451156E-3</v>
      </c>
      <c r="Y1285" s="12">
        <f t="shared" si="188"/>
        <v>1.25151662884043</v>
      </c>
    </row>
    <row r="1286" spans="1:25" x14ac:dyDescent="0.25">
      <c r="A1286" s="4" t="s">
        <v>10</v>
      </c>
      <c r="B1286" s="4" t="s">
        <v>11</v>
      </c>
      <c r="C1286" s="4" t="s">
        <v>2111</v>
      </c>
      <c r="D1286" s="4" t="s">
        <v>2112</v>
      </c>
      <c r="E1286" s="4">
        <v>23</v>
      </c>
      <c r="F1286" s="4">
        <v>8</v>
      </c>
      <c r="G1286" s="4">
        <v>27</v>
      </c>
      <c r="H1286" s="4">
        <v>8</v>
      </c>
      <c r="I1286" s="4">
        <v>34.5</v>
      </c>
      <c r="J1286" s="4" t="s">
        <v>29</v>
      </c>
      <c r="K1286" s="28">
        <v>182783.228515625</v>
      </c>
      <c r="L1286" s="28">
        <v>169959.79296875</v>
      </c>
      <c r="M1286" s="28">
        <v>218475.2421875</v>
      </c>
      <c r="N1286" s="35">
        <f t="shared" si="180"/>
        <v>9.4553339211289394E-4</v>
      </c>
      <c r="O1286" s="35">
        <f t="shared" si="181"/>
        <v>1.6761479113964965E-3</v>
      </c>
      <c r="P1286" s="35">
        <f t="shared" si="182"/>
        <v>7.0163215131988756E-3</v>
      </c>
      <c r="Q1286" s="28">
        <f t="shared" si="183"/>
        <v>3.2126676055694221E-3</v>
      </c>
      <c r="R1286" s="28">
        <v>24520.017578125</v>
      </c>
      <c r="S1286" s="28">
        <v>373122.07421875</v>
      </c>
      <c r="T1286" s="28">
        <v>2330299.09765625</v>
      </c>
      <c r="U1286" s="35">
        <f t="shared" si="184"/>
        <v>4.278538246616067E-4</v>
      </c>
      <c r="V1286" s="35">
        <f t="shared" si="185"/>
        <v>2.7736774505922159E-3</v>
      </c>
      <c r="W1286" s="35">
        <f t="shared" si="186"/>
        <v>8.8589447809241106E-3</v>
      </c>
      <c r="X1286" s="28">
        <f t="shared" si="187"/>
        <v>4.0201586853926439E-3</v>
      </c>
      <c r="Y1286" s="12">
        <f t="shared" si="188"/>
        <v>1.2513459775369757</v>
      </c>
    </row>
    <row r="1287" spans="1:25" x14ac:dyDescent="0.25">
      <c r="A1287" s="4" t="s">
        <v>10</v>
      </c>
      <c r="B1287" s="4" t="s">
        <v>11</v>
      </c>
      <c r="C1287" s="4" t="s">
        <v>5065</v>
      </c>
      <c r="D1287" s="6" t="s">
        <v>5066</v>
      </c>
      <c r="E1287" s="4">
        <v>10</v>
      </c>
      <c r="F1287" s="4">
        <v>3</v>
      </c>
      <c r="G1287" s="4">
        <v>7</v>
      </c>
      <c r="H1287" s="4">
        <v>3</v>
      </c>
      <c r="I1287" s="4">
        <v>36.1</v>
      </c>
      <c r="J1287" s="4" t="s">
        <v>5067</v>
      </c>
      <c r="K1287" s="28">
        <v>395835.0546875</v>
      </c>
      <c r="L1287" s="28">
        <v>243894.76953125</v>
      </c>
      <c r="M1287" s="28">
        <v>31413.9453125</v>
      </c>
      <c r="N1287" s="35">
        <f t="shared" si="180"/>
        <v>2.0476455362745181E-3</v>
      </c>
      <c r="O1287" s="35">
        <f t="shared" si="181"/>
        <v>2.4052965787355373E-3</v>
      </c>
      <c r="P1287" s="35">
        <f t="shared" si="182"/>
        <v>1.0088572879181706E-3</v>
      </c>
      <c r="Q1287" s="28">
        <f t="shared" si="183"/>
        <v>1.8205998009760752E-3</v>
      </c>
      <c r="R1287" s="28">
        <v>5357.0869140625</v>
      </c>
      <c r="S1287" s="28">
        <v>725013.59375</v>
      </c>
      <c r="T1287" s="28">
        <v>355415.6796875</v>
      </c>
      <c r="U1287" s="35">
        <f t="shared" si="184"/>
        <v>9.347669176514324E-5</v>
      </c>
      <c r="V1287" s="35">
        <f t="shared" si="185"/>
        <v>5.3895333332067618E-3</v>
      </c>
      <c r="W1287" s="35">
        <f t="shared" si="186"/>
        <v>1.3511604084612812E-3</v>
      </c>
      <c r="X1287" s="28">
        <f t="shared" si="187"/>
        <v>2.2780568111443952E-3</v>
      </c>
      <c r="Y1287" s="12">
        <f t="shared" si="188"/>
        <v>1.2512671977241041</v>
      </c>
    </row>
    <row r="1288" spans="1:25" x14ac:dyDescent="0.25">
      <c r="A1288" s="4" t="s">
        <v>10</v>
      </c>
      <c r="B1288" s="4" t="s">
        <v>11</v>
      </c>
      <c r="C1288" s="4" t="s">
        <v>4051</v>
      </c>
      <c r="D1288" s="4" t="s">
        <v>4052</v>
      </c>
      <c r="E1288" s="4">
        <v>8</v>
      </c>
      <c r="F1288" s="4">
        <v>3</v>
      </c>
      <c r="G1288" s="4">
        <v>4</v>
      </c>
      <c r="H1288" s="4">
        <v>3</v>
      </c>
      <c r="I1288" s="4">
        <v>70.5</v>
      </c>
      <c r="J1288" s="4" t="s">
        <v>4053</v>
      </c>
      <c r="K1288" s="28" t="s">
        <v>29</v>
      </c>
      <c r="L1288" s="28" t="s">
        <v>29</v>
      </c>
      <c r="M1288" s="28">
        <v>9191.166015625</v>
      </c>
      <c r="N1288" s="35" t="e">
        <f t="shared" si="180"/>
        <v>#VALUE!</v>
      </c>
      <c r="O1288" s="35" t="e">
        <f t="shared" si="181"/>
        <v>#VALUE!</v>
      </c>
      <c r="P1288" s="35">
        <f t="shared" si="182"/>
        <v>2.9517383846846586E-4</v>
      </c>
      <c r="Q1288" s="28">
        <f t="shared" si="183"/>
        <v>2.9517383846846586E-4</v>
      </c>
      <c r="R1288" s="28">
        <v>21156.4453125</v>
      </c>
      <c r="S1288" s="28" t="s">
        <v>29</v>
      </c>
      <c r="T1288" s="28" t="s">
        <v>29</v>
      </c>
      <c r="U1288" s="35">
        <f t="shared" si="184"/>
        <v>3.6916229828777412E-4</v>
      </c>
      <c r="V1288" s="35" t="e">
        <f t="shared" si="185"/>
        <v>#VALUE!</v>
      </c>
      <c r="W1288" s="35" t="e">
        <f t="shared" si="186"/>
        <v>#VALUE!</v>
      </c>
      <c r="X1288" s="28">
        <f t="shared" si="187"/>
        <v>3.6916229828777412E-4</v>
      </c>
      <c r="Y1288" s="12">
        <f t="shared" si="188"/>
        <v>1.2506606283375368</v>
      </c>
    </row>
    <row r="1289" spans="1:25" x14ac:dyDescent="0.25">
      <c r="A1289" s="4" t="s">
        <v>10</v>
      </c>
      <c r="B1289" s="4" t="s">
        <v>11</v>
      </c>
      <c r="C1289" s="4" t="s">
        <v>3785</v>
      </c>
      <c r="D1289" s="4" t="s">
        <v>3786</v>
      </c>
      <c r="E1289" s="4">
        <v>27</v>
      </c>
      <c r="F1289" s="4">
        <v>2</v>
      </c>
      <c r="G1289" s="4">
        <v>46</v>
      </c>
      <c r="H1289" s="4">
        <v>1</v>
      </c>
      <c r="I1289" s="4">
        <v>12.7</v>
      </c>
      <c r="J1289" s="4" t="s">
        <v>3787</v>
      </c>
      <c r="K1289" s="28">
        <v>851153.125</v>
      </c>
      <c r="L1289" s="28">
        <v>388218.17578125</v>
      </c>
      <c r="M1289" s="28">
        <v>162705.162109375</v>
      </c>
      <c r="N1289" s="35">
        <f t="shared" si="180"/>
        <v>4.4029953296286324E-3</v>
      </c>
      <c r="O1289" s="35">
        <f t="shared" si="181"/>
        <v>3.8286177756261708E-3</v>
      </c>
      <c r="P1289" s="35">
        <f t="shared" si="182"/>
        <v>5.225268171286798E-3</v>
      </c>
      <c r="Q1289" s="28">
        <f t="shared" si="183"/>
        <v>4.4856270921805339E-3</v>
      </c>
      <c r="R1289" s="28">
        <v>473184.59375</v>
      </c>
      <c r="S1289" s="28">
        <v>585050.1484375</v>
      </c>
      <c r="T1289" s="28">
        <v>1108220.8125</v>
      </c>
      <c r="U1289" s="35">
        <f t="shared" si="184"/>
        <v>8.256675900081771E-3</v>
      </c>
      <c r="V1289" s="35">
        <f t="shared" si="185"/>
        <v>4.3490871119979879E-3</v>
      </c>
      <c r="W1289" s="35">
        <f t="shared" si="186"/>
        <v>4.213050158618132E-3</v>
      </c>
      <c r="X1289" s="28">
        <f t="shared" si="187"/>
        <v>5.6062710568992973E-3</v>
      </c>
      <c r="Y1289" s="12">
        <f t="shared" si="188"/>
        <v>1.2498299438828298</v>
      </c>
    </row>
    <row r="1290" spans="1:25" x14ac:dyDescent="0.25">
      <c r="A1290" s="4" t="s">
        <v>10</v>
      </c>
      <c r="B1290" s="4" t="s">
        <v>11</v>
      </c>
      <c r="C1290" s="4" t="s">
        <v>707</v>
      </c>
      <c r="D1290" s="4" t="s">
        <v>708</v>
      </c>
      <c r="E1290" s="4">
        <v>76</v>
      </c>
      <c r="F1290" s="4">
        <v>19</v>
      </c>
      <c r="G1290" s="4">
        <v>236</v>
      </c>
      <c r="H1290" s="4">
        <v>19</v>
      </c>
      <c r="I1290" s="4">
        <v>22.1</v>
      </c>
      <c r="J1290" s="4" t="s">
        <v>709</v>
      </c>
      <c r="K1290" s="28">
        <v>31183776.9306641</v>
      </c>
      <c r="L1290" s="28">
        <v>13163381.623046899</v>
      </c>
      <c r="M1290" s="28">
        <v>6513359.7734375</v>
      </c>
      <c r="N1290" s="35">
        <f t="shared" si="180"/>
        <v>0.16131295316091934</v>
      </c>
      <c r="O1290" s="35">
        <f t="shared" si="181"/>
        <v>0.12981761291296634</v>
      </c>
      <c r="P1290" s="35">
        <f t="shared" si="182"/>
        <v>0.20917622447285419</v>
      </c>
      <c r="Q1290" s="28">
        <f t="shared" si="183"/>
        <v>0.16676893018224662</v>
      </c>
      <c r="R1290" s="28">
        <v>9810030.7294921894</v>
      </c>
      <c r="S1290" s="28">
        <v>40039379.695800804</v>
      </c>
      <c r="T1290" s="28">
        <v>40633582.7275391</v>
      </c>
      <c r="U1290" s="35">
        <f t="shared" si="184"/>
        <v>0.17117684170853198</v>
      </c>
      <c r="V1290" s="35">
        <f t="shared" si="185"/>
        <v>0.29764072476943187</v>
      </c>
      <c r="W1290" s="35">
        <f t="shared" si="186"/>
        <v>0.15447401837662345</v>
      </c>
      <c r="X1290" s="28">
        <f t="shared" si="187"/>
        <v>0.20776386161819574</v>
      </c>
      <c r="Y1290" s="12">
        <f t="shared" si="188"/>
        <v>1.2458187588728278</v>
      </c>
    </row>
    <row r="1291" spans="1:25" x14ac:dyDescent="0.25">
      <c r="A1291" s="4" t="s">
        <v>10</v>
      </c>
      <c r="B1291" s="4" t="s">
        <v>11</v>
      </c>
      <c r="C1291" s="4" t="s">
        <v>4725</v>
      </c>
      <c r="D1291" s="4" t="s">
        <v>4726</v>
      </c>
      <c r="E1291" s="4">
        <v>6</v>
      </c>
      <c r="F1291" s="4">
        <v>3</v>
      </c>
      <c r="G1291" s="4">
        <v>3</v>
      </c>
      <c r="H1291" s="4">
        <v>3</v>
      </c>
      <c r="I1291" s="4">
        <v>63</v>
      </c>
      <c r="J1291" s="4" t="s">
        <v>4727</v>
      </c>
      <c r="K1291" s="28">
        <v>18243.337890625</v>
      </c>
      <c r="L1291" s="28">
        <v>14419.0673828125</v>
      </c>
      <c r="M1291" s="28">
        <v>13914.6142578125</v>
      </c>
      <c r="N1291" s="35">
        <f t="shared" si="180"/>
        <v>9.4372362821623843E-5</v>
      </c>
      <c r="O1291" s="35">
        <f t="shared" si="181"/>
        <v>1.4220121862839824E-4</v>
      </c>
      <c r="P1291" s="35">
        <f t="shared" si="182"/>
        <v>4.4686714333135312E-4</v>
      </c>
      <c r="Q1291" s="28">
        <f t="shared" si="183"/>
        <v>2.2781357492712508E-4</v>
      </c>
      <c r="R1291" s="28" t="s">
        <v>29</v>
      </c>
      <c r="S1291" s="28">
        <v>48294.53125</v>
      </c>
      <c r="T1291" s="28">
        <v>54781.669921875</v>
      </c>
      <c r="U1291" s="35" t="e">
        <f t="shared" si="184"/>
        <v>#VALUE!</v>
      </c>
      <c r="V1291" s="35">
        <f t="shared" si="185"/>
        <v>3.5900704238825951E-4</v>
      </c>
      <c r="W1291" s="35">
        <f t="shared" si="186"/>
        <v>2.0825987073196353E-4</v>
      </c>
      <c r="X1291" s="28">
        <f t="shared" si="187"/>
        <v>2.8363345656011153E-4</v>
      </c>
      <c r="Y1291" s="12">
        <f t="shared" si="188"/>
        <v>1.2450243873783315</v>
      </c>
    </row>
    <row r="1292" spans="1:25" x14ac:dyDescent="0.25">
      <c r="A1292" s="4" t="s">
        <v>10</v>
      </c>
      <c r="B1292" s="4" t="s">
        <v>11</v>
      </c>
      <c r="C1292" s="4" t="s">
        <v>3179</v>
      </c>
      <c r="D1292" s="4" t="s">
        <v>3180</v>
      </c>
      <c r="E1292" s="4">
        <v>24</v>
      </c>
      <c r="F1292" s="4">
        <v>8</v>
      </c>
      <c r="G1292" s="4">
        <v>11</v>
      </c>
      <c r="H1292" s="4">
        <v>8</v>
      </c>
      <c r="I1292" s="4">
        <v>42</v>
      </c>
      <c r="J1292" s="4" t="s">
        <v>3181</v>
      </c>
      <c r="K1292" s="28">
        <v>76112.275390625</v>
      </c>
      <c r="L1292" s="28">
        <v>17020.58203125</v>
      </c>
      <c r="M1292" s="28">
        <v>29638.4404296875</v>
      </c>
      <c r="N1292" s="35">
        <f t="shared" si="180"/>
        <v>3.9372703128162775E-4</v>
      </c>
      <c r="O1292" s="35">
        <f t="shared" si="181"/>
        <v>1.6785742394778022E-4</v>
      </c>
      <c r="P1292" s="35">
        <f t="shared" si="182"/>
        <v>9.5183703710469082E-4</v>
      </c>
      <c r="Q1292" s="28">
        <f t="shared" si="183"/>
        <v>5.0447383077803292E-4</v>
      </c>
      <c r="R1292" s="28">
        <v>13061.369140625</v>
      </c>
      <c r="S1292" s="28">
        <v>145933.3359375</v>
      </c>
      <c r="T1292" s="28">
        <v>149455.56640625</v>
      </c>
      <c r="U1292" s="35">
        <f t="shared" si="184"/>
        <v>2.2790998107273056E-4</v>
      </c>
      <c r="V1292" s="35">
        <f t="shared" si="185"/>
        <v>1.0848245953474116E-3</v>
      </c>
      <c r="W1292" s="35">
        <f t="shared" si="186"/>
        <v>5.6817539487800787E-4</v>
      </c>
      <c r="X1292" s="28">
        <f t="shared" si="187"/>
        <v>6.2696999043271664E-4</v>
      </c>
      <c r="Y1292" s="12">
        <f t="shared" si="188"/>
        <v>1.2428196512508132</v>
      </c>
    </row>
    <row r="1293" spans="1:25" x14ac:dyDescent="0.25">
      <c r="A1293" s="4" t="s">
        <v>10</v>
      </c>
      <c r="B1293" s="4" t="s">
        <v>11</v>
      </c>
      <c r="C1293" s="4" t="s">
        <v>704</v>
      </c>
      <c r="D1293" s="4" t="s">
        <v>705</v>
      </c>
      <c r="E1293" s="4">
        <v>54</v>
      </c>
      <c r="F1293" s="4">
        <v>17</v>
      </c>
      <c r="G1293" s="4">
        <v>52</v>
      </c>
      <c r="H1293" s="4">
        <v>17</v>
      </c>
      <c r="I1293" s="4">
        <v>48.3</v>
      </c>
      <c r="J1293" s="4" t="s">
        <v>706</v>
      </c>
      <c r="K1293" s="28">
        <v>177650.515625</v>
      </c>
      <c r="L1293" s="28">
        <v>205981.61328125</v>
      </c>
      <c r="M1293" s="28">
        <v>116134.373046875</v>
      </c>
      <c r="N1293" s="35">
        <f t="shared" si="180"/>
        <v>9.1898198764528232E-4</v>
      </c>
      <c r="O1293" s="35">
        <f t="shared" si="181"/>
        <v>2.0313960428919161E-3</v>
      </c>
      <c r="P1293" s="35">
        <f t="shared" si="182"/>
        <v>3.7296496018132041E-3</v>
      </c>
      <c r="Q1293" s="28">
        <f t="shared" si="183"/>
        <v>2.2266758774501343E-3</v>
      </c>
      <c r="R1293" s="28">
        <v>16917.9208984375</v>
      </c>
      <c r="S1293" s="28">
        <v>541469.39941406297</v>
      </c>
      <c r="T1293" s="28">
        <v>1046169.68359375</v>
      </c>
      <c r="U1293" s="35">
        <f t="shared" si="184"/>
        <v>2.9520358778929213E-4</v>
      </c>
      <c r="V1293" s="35">
        <f t="shared" si="185"/>
        <v>4.0251209111257279E-3</v>
      </c>
      <c r="W1293" s="35">
        <f t="shared" si="186"/>
        <v>3.977154463886347E-3</v>
      </c>
      <c r="X1293" s="28">
        <f t="shared" si="187"/>
        <v>2.765826320933789E-3</v>
      </c>
      <c r="Y1293" s="12">
        <f t="shared" si="188"/>
        <v>1.2421324311022133</v>
      </c>
    </row>
    <row r="1294" spans="1:25" x14ac:dyDescent="0.25">
      <c r="A1294" s="4" t="s">
        <v>10</v>
      </c>
      <c r="B1294" s="4" t="s">
        <v>11</v>
      </c>
      <c r="C1294" s="4" t="s">
        <v>4016</v>
      </c>
      <c r="D1294" s="4" t="s">
        <v>4017</v>
      </c>
      <c r="E1294" s="4">
        <v>33</v>
      </c>
      <c r="F1294" s="4">
        <v>6</v>
      </c>
      <c r="G1294" s="4">
        <v>15</v>
      </c>
      <c r="H1294" s="4">
        <v>6</v>
      </c>
      <c r="I1294" s="4">
        <v>15.7</v>
      </c>
      <c r="J1294" s="4" t="s">
        <v>4018</v>
      </c>
      <c r="K1294" s="28">
        <v>1198296.453125</v>
      </c>
      <c r="L1294" s="28">
        <v>467609.8984375</v>
      </c>
      <c r="M1294" s="28">
        <v>203740.361328125</v>
      </c>
      <c r="N1294" s="35">
        <f t="shared" si="180"/>
        <v>6.1987596962884096E-3</v>
      </c>
      <c r="O1294" s="35">
        <f t="shared" si="181"/>
        <v>4.6115810152725671E-3</v>
      </c>
      <c r="P1294" s="35">
        <f t="shared" si="182"/>
        <v>6.5431115488436093E-3</v>
      </c>
      <c r="Q1294" s="28">
        <f t="shared" si="183"/>
        <v>5.7844840868015281E-3</v>
      </c>
      <c r="R1294" s="28">
        <v>50858.428222656301</v>
      </c>
      <c r="S1294" s="28">
        <v>1911443.78125</v>
      </c>
      <c r="T1294" s="28">
        <v>1698491.4921875</v>
      </c>
      <c r="U1294" s="35">
        <f t="shared" si="184"/>
        <v>8.874370893907508E-4</v>
      </c>
      <c r="V1294" s="35">
        <f t="shared" si="185"/>
        <v>1.4209099060216964E-2</v>
      </c>
      <c r="W1294" s="35">
        <f t="shared" si="186"/>
        <v>6.4570433706523569E-3</v>
      </c>
      <c r="X1294" s="28">
        <f t="shared" si="187"/>
        <v>7.1845265067533581E-3</v>
      </c>
      <c r="Y1294" s="12">
        <f t="shared" si="188"/>
        <v>1.2420341034641811</v>
      </c>
    </row>
    <row r="1295" spans="1:25" x14ac:dyDescent="0.25">
      <c r="A1295" s="4" t="s">
        <v>10</v>
      </c>
      <c r="B1295" s="4" t="s">
        <v>11</v>
      </c>
      <c r="C1295" s="4" t="s">
        <v>5713</v>
      </c>
      <c r="D1295" s="4" t="s">
        <v>5714</v>
      </c>
      <c r="E1295" s="4">
        <v>8</v>
      </c>
      <c r="F1295" s="4">
        <v>3</v>
      </c>
      <c r="G1295" s="4">
        <v>4</v>
      </c>
      <c r="H1295" s="4">
        <v>3</v>
      </c>
      <c r="I1295" s="4">
        <v>63.9</v>
      </c>
      <c r="J1295" s="4" t="s">
        <v>5715</v>
      </c>
      <c r="K1295" s="28">
        <v>87749.43359375</v>
      </c>
      <c r="L1295" s="28">
        <v>106289.67578125</v>
      </c>
      <c r="M1295" s="28">
        <v>62685.5390625</v>
      </c>
      <c r="N1295" s="35">
        <f t="shared" si="180"/>
        <v>4.53925780147772E-4</v>
      </c>
      <c r="O1295" s="35">
        <f t="shared" si="181"/>
        <v>1.0482315549567079E-3</v>
      </c>
      <c r="P1295" s="35">
        <f t="shared" si="182"/>
        <v>2.0131429625020072E-3</v>
      </c>
      <c r="Q1295" s="28">
        <f t="shared" si="183"/>
        <v>1.1717667658688289E-3</v>
      </c>
      <c r="R1295" s="28" t="s">
        <v>29</v>
      </c>
      <c r="S1295" s="28">
        <v>287959.375</v>
      </c>
      <c r="T1295" s="28">
        <v>201714.453125</v>
      </c>
      <c r="U1295" s="35" t="e">
        <f t="shared" si="184"/>
        <v>#VALUE!</v>
      </c>
      <c r="V1295" s="35">
        <f t="shared" si="185"/>
        <v>2.1406035190935147E-3</v>
      </c>
      <c r="W1295" s="35">
        <f t="shared" si="186"/>
        <v>7.6684456666784614E-4</v>
      </c>
      <c r="X1295" s="28">
        <f t="shared" si="187"/>
        <v>1.4537240428806803E-3</v>
      </c>
      <c r="Y1295" s="12">
        <f t="shared" si="188"/>
        <v>1.2406257671959051</v>
      </c>
    </row>
    <row r="1296" spans="1:25" x14ac:dyDescent="0.25">
      <c r="A1296" s="4" t="s">
        <v>10</v>
      </c>
      <c r="B1296" s="4" t="s">
        <v>11</v>
      </c>
      <c r="C1296" s="4" t="s">
        <v>2427</v>
      </c>
      <c r="D1296" s="4" t="s">
        <v>2428</v>
      </c>
      <c r="E1296" s="4">
        <v>19</v>
      </c>
      <c r="F1296" s="4">
        <v>6</v>
      </c>
      <c r="G1296" s="4">
        <v>10</v>
      </c>
      <c r="H1296" s="4">
        <v>4</v>
      </c>
      <c r="I1296" s="4">
        <v>57.9</v>
      </c>
      <c r="J1296" s="4" t="s">
        <v>2429</v>
      </c>
      <c r="K1296" s="28">
        <v>39618.41796875</v>
      </c>
      <c r="L1296" s="28">
        <v>11134.01171875</v>
      </c>
      <c r="M1296" s="28">
        <v>24794.205078125</v>
      </c>
      <c r="N1296" s="35">
        <f t="shared" si="180"/>
        <v>2.049451551783721E-4</v>
      </c>
      <c r="O1296" s="35">
        <f t="shared" si="181"/>
        <v>1.0980391398381087E-4</v>
      </c>
      <c r="P1296" s="35">
        <f t="shared" si="182"/>
        <v>7.9626466024472291E-4</v>
      </c>
      <c r="Q1296" s="28">
        <f t="shared" si="183"/>
        <v>3.7033790980230195E-4</v>
      </c>
      <c r="R1296" s="28" t="s">
        <v>29</v>
      </c>
      <c r="S1296" s="28">
        <v>96818.59765625</v>
      </c>
      <c r="T1296" s="28">
        <v>51510.06640625</v>
      </c>
      <c r="U1296" s="35" t="e">
        <f t="shared" si="184"/>
        <v>#VALUE!</v>
      </c>
      <c r="V1296" s="35">
        <f t="shared" si="185"/>
        <v>7.1972038019831052E-4</v>
      </c>
      <c r="W1296" s="35">
        <f t="shared" si="186"/>
        <v>1.958224308689222E-4</v>
      </c>
      <c r="X1296" s="28">
        <f t="shared" si="187"/>
        <v>4.5777140553361639E-4</v>
      </c>
      <c r="Y1296" s="12">
        <f t="shared" si="188"/>
        <v>1.2360911303355069</v>
      </c>
    </row>
    <row r="1297" spans="1:25" x14ac:dyDescent="0.25">
      <c r="A1297" s="4" t="s">
        <v>10</v>
      </c>
      <c r="B1297" s="4" t="s">
        <v>11</v>
      </c>
      <c r="C1297" s="4" t="s">
        <v>7276</v>
      </c>
      <c r="D1297" s="4" t="s">
        <v>7277</v>
      </c>
      <c r="E1297" s="4">
        <v>9</v>
      </c>
      <c r="F1297" s="4">
        <v>1</v>
      </c>
      <c r="G1297" s="4">
        <v>3</v>
      </c>
      <c r="H1297" s="4">
        <v>1</v>
      </c>
      <c r="I1297" s="4">
        <v>12.9</v>
      </c>
      <c r="J1297" s="4" t="s">
        <v>7278</v>
      </c>
      <c r="K1297" s="28">
        <v>187162.3828125</v>
      </c>
      <c r="L1297" s="28">
        <v>45263.47265625</v>
      </c>
      <c r="M1297" s="28">
        <v>58081.17578125</v>
      </c>
      <c r="N1297" s="35">
        <f t="shared" si="180"/>
        <v>9.6818665549234021E-4</v>
      </c>
      <c r="O1297" s="35">
        <f t="shared" si="181"/>
        <v>4.4638954796370891E-4</v>
      </c>
      <c r="P1297" s="35">
        <f t="shared" si="182"/>
        <v>1.8652740652239717E-3</v>
      </c>
      <c r="Q1297" s="28">
        <f t="shared" si="183"/>
        <v>1.0932834228933404E-3</v>
      </c>
      <c r="R1297" s="28" t="s">
        <v>29</v>
      </c>
      <c r="S1297" s="28">
        <v>132363.359375</v>
      </c>
      <c r="T1297" s="28">
        <v>451312.59375</v>
      </c>
      <c r="U1297" s="35" t="e">
        <f t="shared" si="184"/>
        <v>#VALUE!</v>
      </c>
      <c r="V1297" s="35">
        <f t="shared" si="185"/>
        <v>9.8394946466724546E-4</v>
      </c>
      <c r="W1297" s="35">
        <f t="shared" si="186"/>
        <v>1.7157253980779196E-3</v>
      </c>
      <c r="X1297" s="28">
        <f t="shared" si="187"/>
        <v>1.3498374313725826E-3</v>
      </c>
      <c r="Y1297" s="12">
        <f t="shared" si="188"/>
        <v>1.2346637688882907</v>
      </c>
    </row>
    <row r="1298" spans="1:25" x14ac:dyDescent="0.25">
      <c r="A1298" s="4" t="s">
        <v>10</v>
      </c>
      <c r="B1298" s="4" t="s">
        <v>11</v>
      </c>
      <c r="C1298" s="4" t="s">
        <v>3836</v>
      </c>
      <c r="D1298" s="4" t="s">
        <v>3837</v>
      </c>
      <c r="E1298" s="4">
        <v>5</v>
      </c>
      <c r="F1298" s="4">
        <v>4</v>
      </c>
      <c r="G1298" s="4">
        <v>8</v>
      </c>
      <c r="H1298" s="4">
        <v>3</v>
      </c>
      <c r="I1298" s="4">
        <v>122.7</v>
      </c>
      <c r="J1298" s="4" t="s">
        <v>29</v>
      </c>
      <c r="K1298" s="28" t="s">
        <v>29</v>
      </c>
      <c r="L1298" s="28">
        <v>14790.998046875</v>
      </c>
      <c r="M1298" s="28" t="s">
        <v>29</v>
      </c>
      <c r="N1298" s="35" t="e">
        <f t="shared" si="180"/>
        <v>#VALUE!</v>
      </c>
      <c r="O1298" s="35">
        <f t="shared" si="181"/>
        <v>1.458692085386195E-4</v>
      </c>
      <c r="P1298" s="35" t="e">
        <f t="shared" si="182"/>
        <v>#VALUE!</v>
      </c>
      <c r="Q1298" s="28">
        <f t="shared" si="183"/>
        <v>1.458692085386195E-4</v>
      </c>
      <c r="R1298" s="28" t="s">
        <v>29</v>
      </c>
      <c r="S1298" s="28" t="s">
        <v>29</v>
      </c>
      <c r="T1298" s="28">
        <v>47342.20703125</v>
      </c>
      <c r="U1298" s="35" t="e">
        <f t="shared" si="184"/>
        <v>#VALUE!</v>
      </c>
      <c r="V1298" s="35" t="e">
        <f t="shared" si="185"/>
        <v>#VALUE!</v>
      </c>
      <c r="W1298" s="35">
        <f t="shared" si="186"/>
        <v>1.7997775406545185E-4</v>
      </c>
      <c r="X1298" s="28">
        <f t="shared" si="187"/>
        <v>1.7997775406545185E-4</v>
      </c>
      <c r="Y1298" s="12">
        <f t="shared" si="188"/>
        <v>1.2338296469045553</v>
      </c>
    </row>
    <row r="1299" spans="1:25" x14ac:dyDescent="0.25">
      <c r="A1299" s="4" t="s">
        <v>10</v>
      </c>
      <c r="B1299" s="4" t="s">
        <v>11</v>
      </c>
      <c r="C1299" s="4" t="s">
        <v>748</v>
      </c>
      <c r="D1299" s="4" t="s">
        <v>749</v>
      </c>
      <c r="E1299" s="4">
        <v>65</v>
      </c>
      <c r="F1299" s="4">
        <v>21</v>
      </c>
      <c r="G1299" s="4">
        <v>212</v>
      </c>
      <c r="H1299" s="4">
        <v>11</v>
      </c>
      <c r="I1299" s="4">
        <v>32.9</v>
      </c>
      <c r="J1299" s="4" t="s">
        <v>750</v>
      </c>
      <c r="K1299" s="28">
        <v>35504805.375</v>
      </c>
      <c r="L1299" s="28">
        <v>24498218.6494141</v>
      </c>
      <c r="M1299" s="28">
        <v>5996894.2490234403</v>
      </c>
      <c r="N1299" s="35">
        <f t="shared" si="180"/>
        <v>0.18366553285638065</v>
      </c>
      <c r="O1299" s="35">
        <f t="shared" si="181"/>
        <v>0.241602071318716</v>
      </c>
      <c r="P1299" s="35">
        <f t="shared" si="182"/>
        <v>0.19258995989893979</v>
      </c>
      <c r="Q1299" s="28">
        <f t="shared" si="183"/>
        <v>0.20595252135801215</v>
      </c>
      <c r="R1299" s="28">
        <v>9790873.1943359394</v>
      </c>
      <c r="S1299" s="28">
        <v>50693138.041992202</v>
      </c>
      <c r="T1299" s="28">
        <v>56208437.224121101</v>
      </c>
      <c r="U1299" s="35">
        <f t="shared" si="184"/>
        <v>0.17084255872273987</v>
      </c>
      <c r="V1299" s="35">
        <f t="shared" si="185"/>
        <v>0.37683756497451015</v>
      </c>
      <c r="W1299" s="35">
        <f t="shared" si="186"/>
        <v>0.21368391812508095</v>
      </c>
      <c r="X1299" s="28">
        <f t="shared" si="187"/>
        <v>0.25378801394077699</v>
      </c>
      <c r="Y1299" s="12">
        <f t="shared" si="188"/>
        <v>1.2322646611332875</v>
      </c>
    </row>
    <row r="1300" spans="1:25" x14ac:dyDescent="0.25">
      <c r="A1300" s="4" t="s">
        <v>10</v>
      </c>
      <c r="B1300" s="4" t="s">
        <v>11</v>
      </c>
      <c r="C1300" s="4" t="s">
        <v>3816</v>
      </c>
      <c r="D1300" s="4" t="s">
        <v>3817</v>
      </c>
      <c r="E1300" s="4">
        <v>6</v>
      </c>
      <c r="F1300" s="4">
        <v>3</v>
      </c>
      <c r="G1300" s="4">
        <v>6</v>
      </c>
      <c r="H1300" s="4">
        <v>3</v>
      </c>
      <c r="I1300" s="4">
        <v>91.7</v>
      </c>
      <c r="J1300" s="4" t="s">
        <v>3818</v>
      </c>
      <c r="K1300" s="28">
        <v>18779.2578125</v>
      </c>
      <c r="L1300" s="28">
        <v>16127.998046875</v>
      </c>
      <c r="M1300" s="28">
        <v>15712.890625</v>
      </c>
      <c r="N1300" s="35">
        <f t="shared" si="180"/>
        <v>9.714466411943153E-5</v>
      </c>
      <c r="O1300" s="35">
        <f t="shared" si="181"/>
        <v>1.5905473741219942E-4</v>
      </c>
      <c r="P1300" s="35">
        <f t="shared" si="182"/>
        <v>5.0461869923051699E-4</v>
      </c>
      <c r="Q1300" s="28">
        <f t="shared" si="183"/>
        <v>2.5360603358738263E-4</v>
      </c>
      <c r="R1300" s="28" t="s">
        <v>29</v>
      </c>
      <c r="S1300" s="28">
        <v>49921.29296875</v>
      </c>
      <c r="T1300" s="28">
        <v>66714.4140625</v>
      </c>
      <c r="U1300" s="35" t="e">
        <f t="shared" si="184"/>
        <v>#VALUE!</v>
      </c>
      <c r="V1300" s="35">
        <f t="shared" si="185"/>
        <v>3.7109990048632581E-4</v>
      </c>
      <c r="W1300" s="35">
        <f t="shared" si="186"/>
        <v>2.5362379913626765E-4</v>
      </c>
      <c r="X1300" s="28">
        <f t="shared" si="187"/>
        <v>3.1236184981129673E-4</v>
      </c>
      <c r="Y1300" s="12">
        <f t="shared" si="188"/>
        <v>1.231681460384771</v>
      </c>
    </row>
    <row r="1301" spans="1:25" x14ac:dyDescent="0.25">
      <c r="A1301" s="4" t="s">
        <v>10</v>
      </c>
      <c r="B1301" s="4" t="s">
        <v>11</v>
      </c>
      <c r="C1301" s="4" t="s">
        <v>1311</v>
      </c>
      <c r="D1301" s="4" t="s">
        <v>1312</v>
      </c>
      <c r="E1301" s="4">
        <v>10</v>
      </c>
      <c r="F1301" s="4">
        <v>14</v>
      </c>
      <c r="G1301" s="4">
        <v>33</v>
      </c>
      <c r="H1301" s="4">
        <v>14</v>
      </c>
      <c r="I1301" s="4">
        <v>171.4</v>
      </c>
      <c r="J1301" s="4" t="s">
        <v>1313</v>
      </c>
      <c r="K1301" s="28">
        <v>75927.34375</v>
      </c>
      <c r="L1301" s="28">
        <v>52022.634765625</v>
      </c>
      <c r="M1301" s="28">
        <v>107554.599609375</v>
      </c>
      <c r="N1301" s="35">
        <f t="shared" si="180"/>
        <v>3.9277038420361523E-4</v>
      </c>
      <c r="O1301" s="35">
        <f t="shared" si="181"/>
        <v>5.1304858098866874E-4</v>
      </c>
      <c r="P1301" s="35">
        <f t="shared" si="182"/>
        <v>3.4541106055170473E-3</v>
      </c>
      <c r="Q1301" s="28">
        <f t="shared" si="183"/>
        <v>1.4533098569031106E-3</v>
      </c>
      <c r="R1301" s="28">
        <v>29514.30078125</v>
      </c>
      <c r="S1301" s="28">
        <v>107535.5703125</v>
      </c>
      <c r="T1301" s="28">
        <v>1065841.91796875</v>
      </c>
      <c r="U1301" s="35">
        <f t="shared" si="184"/>
        <v>5.1499989472831708E-4</v>
      </c>
      <c r="V1301" s="35">
        <f t="shared" si="185"/>
        <v>7.9938713660100691E-4</v>
      </c>
      <c r="W1301" s="35">
        <f t="shared" si="186"/>
        <v>4.0519411031726092E-3</v>
      </c>
      <c r="X1301" s="28">
        <f t="shared" si="187"/>
        <v>1.7887760448339776E-3</v>
      </c>
      <c r="Y1301" s="12">
        <f t="shared" si="188"/>
        <v>1.2308290873673142</v>
      </c>
    </row>
    <row r="1302" spans="1:25" x14ac:dyDescent="0.25">
      <c r="A1302" s="4" t="s">
        <v>10</v>
      </c>
      <c r="B1302" s="4" t="s">
        <v>11</v>
      </c>
      <c r="C1302" s="4" t="s">
        <v>520</v>
      </c>
      <c r="D1302" s="4" t="s">
        <v>521</v>
      </c>
      <c r="E1302" s="4">
        <v>33</v>
      </c>
      <c r="F1302" s="4">
        <v>27</v>
      </c>
      <c r="G1302" s="4">
        <v>57</v>
      </c>
      <c r="H1302" s="4">
        <v>27</v>
      </c>
      <c r="I1302" s="4">
        <v>107.5</v>
      </c>
      <c r="J1302" s="4" t="s">
        <v>522</v>
      </c>
      <c r="K1302" s="28">
        <v>255837.7890625</v>
      </c>
      <c r="L1302" s="28">
        <v>333316.53613281302</v>
      </c>
      <c r="M1302" s="28">
        <v>248327.19482421901</v>
      </c>
      <c r="N1302" s="35">
        <f t="shared" si="180"/>
        <v>1.3234429355877685E-3</v>
      </c>
      <c r="O1302" s="35">
        <f t="shared" si="181"/>
        <v>3.2871763733888148E-3</v>
      </c>
      <c r="P1302" s="35">
        <f t="shared" si="182"/>
        <v>7.9750154841901084E-3</v>
      </c>
      <c r="Q1302" s="28">
        <f t="shared" si="183"/>
        <v>4.195211597722231E-3</v>
      </c>
      <c r="R1302" s="28">
        <v>365930.3125</v>
      </c>
      <c r="S1302" s="28">
        <v>590536.994140625</v>
      </c>
      <c r="T1302" s="28">
        <v>1232257.0625</v>
      </c>
      <c r="U1302" s="35">
        <f t="shared" si="184"/>
        <v>6.3851782839836838E-3</v>
      </c>
      <c r="V1302" s="35">
        <f t="shared" si="185"/>
        <v>4.3898746752465629E-3</v>
      </c>
      <c r="W1302" s="35">
        <f t="shared" si="186"/>
        <v>4.684590610523242E-3</v>
      </c>
      <c r="X1302" s="28">
        <f t="shared" si="187"/>
        <v>5.1532145232511635E-3</v>
      </c>
      <c r="Y1302" s="12">
        <f t="shared" si="188"/>
        <v>1.2283562826840666</v>
      </c>
    </row>
    <row r="1303" spans="1:25" x14ac:dyDescent="0.25">
      <c r="A1303" s="4" t="s">
        <v>10</v>
      </c>
      <c r="B1303" s="4" t="s">
        <v>11</v>
      </c>
      <c r="C1303" s="4" t="s">
        <v>4657</v>
      </c>
      <c r="D1303" s="4" t="s">
        <v>4658</v>
      </c>
      <c r="E1303" s="4">
        <v>5</v>
      </c>
      <c r="F1303" s="4">
        <v>2</v>
      </c>
      <c r="G1303" s="4">
        <v>4</v>
      </c>
      <c r="H1303" s="4">
        <v>2</v>
      </c>
      <c r="I1303" s="4">
        <v>49.7</v>
      </c>
      <c r="J1303" s="4" t="s">
        <v>4659</v>
      </c>
      <c r="K1303" s="28">
        <v>11640.232421875</v>
      </c>
      <c r="L1303" s="28">
        <v>10360.3603515625</v>
      </c>
      <c r="M1303" s="28" t="s">
        <v>29</v>
      </c>
      <c r="N1303" s="35">
        <f t="shared" si="180"/>
        <v>6.0214651728274412E-5</v>
      </c>
      <c r="O1303" s="35">
        <f t="shared" si="181"/>
        <v>1.021741440211068E-4</v>
      </c>
      <c r="P1303" s="35" t="e">
        <f t="shared" si="182"/>
        <v>#VALUE!</v>
      </c>
      <c r="Q1303" s="28">
        <f t="shared" si="183"/>
        <v>8.1194397874690601E-5</v>
      </c>
      <c r="R1303" s="28" t="s">
        <v>29</v>
      </c>
      <c r="S1303" s="28">
        <v>13386.6875</v>
      </c>
      <c r="T1303" s="28" t="s">
        <v>29</v>
      </c>
      <c r="U1303" s="35" t="e">
        <f t="shared" si="184"/>
        <v>#VALUE!</v>
      </c>
      <c r="V1303" s="35">
        <f t="shared" si="185"/>
        <v>9.9512614831537142E-5</v>
      </c>
      <c r="W1303" s="35" t="e">
        <f t="shared" si="186"/>
        <v>#VALUE!</v>
      </c>
      <c r="X1303" s="28">
        <f t="shared" si="187"/>
        <v>9.9512614831537142E-5</v>
      </c>
      <c r="Y1303" s="12">
        <f t="shared" si="188"/>
        <v>1.225609370059219</v>
      </c>
    </row>
    <row r="1304" spans="1:25" x14ac:dyDescent="0.25">
      <c r="A1304" s="4" t="s">
        <v>10</v>
      </c>
      <c r="B1304" s="4" t="s">
        <v>11</v>
      </c>
      <c r="C1304" s="4" t="s">
        <v>508</v>
      </c>
      <c r="D1304" s="4" t="s">
        <v>509</v>
      </c>
      <c r="E1304" s="4">
        <v>50</v>
      </c>
      <c r="F1304" s="4">
        <v>21</v>
      </c>
      <c r="G1304" s="4">
        <v>123</v>
      </c>
      <c r="H1304" s="4">
        <v>21</v>
      </c>
      <c r="I1304" s="4">
        <v>51.7</v>
      </c>
      <c r="J1304" s="4" t="s">
        <v>510</v>
      </c>
      <c r="K1304" s="28">
        <v>2665730.2714843801</v>
      </c>
      <c r="L1304" s="28">
        <v>825374.505859375</v>
      </c>
      <c r="M1304" s="28">
        <v>626097.451171875</v>
      </c>
      <c r="N1304" s="35">
        <f t="shared" si="180"/>
        <v>1.3789760726538357E-2</v>
      </c>
      <c r="O1304" s="35">
        <f t="shared" si="181"/>
        <v>8.1398649054042899E-3</v>
      </c>
      <c r="P1304" s="35">
        <f t="shared" si="182"/>
        <v>2.0107088437261601E-2</v>
      </c>
      <c r="Q1304" s="28">
        <f t="shared" si="183"/>
        <v>1.401223802306808E-2</v>
      </c>
      <c r="R1304" s="28">
        <v>218820.49169921901</v>
      </c>
      <c r="S1304" s="28">
        <v>3307384.2910156301</v>
      </c>
      <c r="T1304" s="28">
        <v>6077525.3300781297</v>
      </c>
      <c r="U1304" s="35">
        <f t="shared" si="184"/>
        <v>3.8182347948791072E-3</v>
      </c>
      <c r="V1304" s="35">
        <f t="shared" si="185"/>
        <v>2.4586101606668187E-2</v>
      </c>
      <c r="W1304" s="35">
        <f t="shared" si="186"/>
        <v>2.3104528237590176E-2</v>
      </c>
      <c r="X1304" s="28">
        <f t="shared" si="187"/>
        <v>1.7169621546379157E-2</v>
      </c>
      <c r="Y1304" s="12">
        <f t="shared" si="188"/>
        <v>1.2253304231710265</v>
      </c>
    </row>
    <row r="1305" spans="1:25" x14ac:dyDescent="0.25">
      <c r="A1305" s="4" t="s">
        <v>10</v>
      </c>
      <c r="B1305" s="4" t="s">
        <v>11</v>
      </c>
      <c r="C1305" s="4" t="s">
        <v>2899</v>
      </c>
      <c r="D1305" s="4" t="s">
        <v>2900</v>
      </c>
      <c r="E1305" s="4">
        <v>30</v>
      </c>
      <c r="F1305" s="4">
        <v>8</v>
      </c>
      <c r="G1305" s="4">
        <v>16</v>
      </c>
      <c r="H1305" s="4">
        <v>8</v>
      </c>
      <c r="I1305" s="4">
        <v>28.9</v>
      </c>
      <c r="J1305" s="4" t="s">
        <v>2901</v>
      </c>
      <c r="K1305" s="28">
        <v>495608.306640625</v>
      </c>
      <c r="L1305" s="28">
        <v>313873.505859375</v>
      </c>
      <c r="M1305" s="28">
        <v>265869.05957031302</v>
      </c>
      <c r="N1305" s="35">
        <f t="shared" si="180"/>
        <v>2.5637702492883724E-3</v>
      </c>
      <c r="O1305" s="35">
        <f t="shared" si="181"/>
        <v>3.0954287016907557E-3</v>
      </c>
      <c r="P1305" s="35">
        <f t="shared" si="182"/>
        <v>8.5383715961564015E-3</v>
      </c>
      <c r="Q1305" s="28">
        <f t="shared" si="183"/>
        <v>4.7325235157118428E-3</v>
      </c>
      <c r="R1305" s="28">
        <v>88602.90625</v>
      </c>
      <c r="S1305" s="28">
        <v>1048046.2421875</v>
      </c>
      <c r="T1305" s="28">
        <v>2100263.08203125</v>
      </c>
      <c r="U1305" s="35">
        <f t="shared" si="184"/>
        <v>1.5460467022265125E-3</v>
      </c>
      <c r="V1305" s="35">
        <f t="shared" si="185"/>
        <v>7.7908610344750769E-3</v>
      </c>
      <c r="W1305" s="35">
        <f t="shared" si="186"/>
        <v>7.9844319932329041E-3</v>
      </c>
      <c r="X1305" s="28">
        <f t="shared" si="187"/>
        <v>5.7737799099781646E-3</v>
      </c>
      <c r="Y1305" s="12">
        <f t="shared" si="188"/>
        <v>1.2200213883374018</v>
      </c>
    </row>
    <row r="1306" spans="1:25" x14ac:dyDescent="0.25">
      <c r="A1306" s="4" t="s">
        <v>10</v>
      </c>
      <c r="B1306" s="4" t="s">
        <v>11</v>
      </c>
      <c r="C1306" s="4" t="s">
        <v>1233</v>
      </c>
      <c r="D1306" s="4" t="s">
        <v>1234</v>
      </c>
      <c r="E1306" s="4">
        <v>59</v>
      </c>
      <c r="F1306" s="4">
        <v>9</v>
      </c>
      <c r="G1306" s="4">
        <v>191</v>
      </c>
      <c r="H1306" s="4">
        <v>9</v>
      </c>
      <c r="I1306" s="4">
        <v>13.9</v>
      </c>
      <c r="J1306" s="4" t="s">
        <v>1235</v>
      </c>
      <c r="K1306" s="28">
        <v>9586779.3984375</v>
      </c>
      <c r="L1306" s="28">
        <v>10356921.747070299</v>
      </c>
      <c r="M1306" s="28">
        <v>8434293.66650391</v>
      </c>
      <c r="N1306" s="35">
        <f t="shared" si="180"/>
        <v>4.9592186972820321E-2</v>
      </c>
      <c r="O1306" s="35">
        <f t="shared" si="181"/>
        <v>0.10214023241391403</v>
      </c>
      <c r="P1306" s="35">
        <f t="shared" si="182"/>
        <v>0.27086692070189289</v>
      </c>
      <c r="Q1306" s="28">
        <f t="shared" si="183"/>
        <v>0.14086644669620907</v>
      </c>
      <c r="R1306" s="28">
        <v>11389807.3271484</v>
      </c>
      <c r="S1306" s="28">
        <v>10452178.705078101</v>
      </c>
      <c r="T1306" s="28">
        <v>62781881.964843802</v>
      </c>
      <c r="U1306" s="35">
        <f t="shared" si="184"/>
        <v>0.19874262371764079</v>
      </c>
      <c r="V1306" s="35">
        <f t="shared" si="185"/>
        <v>7.7698357687727579E-2</v>
      </c>
      <c r="W1306" s="35">
        <f t="shared" si="186"/>
        <v>0.23867375056207943</v>
      </c>
      <c r="X1306" s="28">
        <f t="shared" si="187"/>
        <v>0.17170491065581595</v>
      </c>
      <c r="Y1306" s="12">
        <f t="shared" si="188"/>
        <v>1.218919868306984</v>
      </c>
    </row>
    <row r="1307" spans="1:25" x14ac:dyDescent="0.25">
      <c r="A1307" s="4" t="s">
        <v>10</v>
      </c>
      <c r="B1307" s="4" t="s">
        <v>11</v>
      </c>
      <c r="C1307" s="4" t="s">
        <v>3666</v>
      </c>
      <c r="D1307" s="4" t="s">
        <v>3667</v>
      </c>
      <c r="E1307" s="4">
        <v>19</v>
      </c>
      <c r="F1307" s="4">
        <v>5</v>
      </c>
      <c r="G1307" s="4">
        <v>16</v>
      </c>
      <c r="H1307" s="4">
        <v>5</v>
      </c>
      <c r="I1307" s="4">
        <v>39.200000000000003</v>
      </c>
      <c r="J1307" s="4" t="s">
        <v>3668</v>
      </c>
      <c r="K1307" s="28">
        <v>506249.7734375</v>
      </c>
      <c r="L1307" s="28">
        <v>189717.720703125</v>
      </c>
      <c r="M1307" s="28" t="s">
        <v>29</v>
      </c>
      <c r="N1307" s="35">
        <f t="shared" si="180"/>
        <v>2.6188183096559339E-3</v>
      </c>
      <c r="O1307" s="35">
        <f t="shared" si="181"/>
        <v>1.8710011100679302E-3</v>
      </c>
      <c r="P1307" s="35" t="e">
        <f t="shared" si="182"/>
        <v>#VALUE!</v>
      </c>
      <c r="Q1307" s="28">
        <f t="shared" si="183"/>
        <v>2.244909709861932E-3</v>
      </c>
      <c r="R1307" s="28" t="s">
        <v>29</v>
      </c>
      <c r="S1307" s="28">
        <v>428060.17578125</v>
      </c>
      <c r="T1307" s="28">
        <v>601001.193359375</v>
      </c>
      <c r="U1307" s="35" t="e">
        <f t="shared" si="184"/>
        <v>#VALUE!</v>
      </c>
      <c r="V1307" s="35">
        <f t="shared" si="185"/>
        <v>3.1820707996089112E-3</v>
      </c>
      <c r="W1307" s="35">
        <f t="shared" si="186"/>
        <v>2.2847866999541676E-3</v>
      </c>
      <c r="X1307" s="28">
        <f t="shared" si="187"/>
        <v>2.7334287497815394E-3</v>
      </c>
      <c r="Y1307" s="12">
        <f t="shared" si="188"/>
        <v>1.217611887807128</v>
      </c>
    </row>
    <row r="1308" spans="1:25" x14ac:dyDescent="0.25">
      <c r="A1308" s="4" t="s">
        <v>10</v>
      </c>
      <c r="B1308" s="4" t="s">
        <v>11</v>
      </c>
      <c r="C1308" s="4" t="s">
        <v>5846</v>
      </c>
      <c r="D1308" s="4" t="s">
        <v>5847</v>
      </c>
      <c r="E1308" s="4">
        <v>2</v>
      </c>
      <c r="F1308" s="4">
        <v>2</v>
      </c>
      <c r="G1308" s="4">
        <v>4</v>
      </c>
      <c r="H1308" s="4">
        <v>2</v>
      </c>
      <c r="I1308" s="4">
        <v>118.7</v>
      </c>
      <c r="J1308" s="4" t="s">
        <v>5848</v>
      </c>
      <c r="K1308" s="28">
        <v>31726.681640625</v>
      </c>
      <c r="L1308" s="28">
        <v>28647.373046875</v>
      </c>
      <c r="M1308" s="28">
        <v>12986.904296875</v>
      </c>
      <c r="N1308" s="35">
        <f t="shared" si="180"/>
        <v>1.6412138660512626E-4</v>
      </c>
      <c r="O1308" s="35">
        <f t="shared" si="181"/>
        <v>2.8252114021075917E-4</v>
      </c>
      <c r="P1308" s="35">
        <f t="shared" si="182"/>
        <v>4.1707378417650477E-4</v>
      </c>
      <c r="Q1308" s="28">
        <f t="shared" si="183"/>
        <v>2.8790543699746342E-4</v>
      </c>
      <c r="R1308" s="28" t="s">
        <v>29</v>
      </c>
      <c r="S1308" s="28">
        <v>54633.46484375</v>
      </c>
      <c r="T1308" s="28">
        <v>77550.6875</v>
      </c>
      <c r="U1308" s="35" t="e">
        <f t="shared" si="184"/>
        <v>#VALUE!</v>
      </c>
      <c r="V1308" s="35">
        <f t="shared" si="185"/>
        <v>4.0612877113239694E-4</v>
      </c>
      <c r="W1308" s="35">
        <f t="shared" si="186"/>
        <v>2.9481934699978409E-4</v>
      </c>
      <c r="X1308" s="28">
        <f t="shared" si="187"/>
        <v>3.5047405906609048E-4</v>
      </c>
      <c r="Y1308" s="12">
        <f t="shared" si="188"/>
        <v>1.2173235167808878</v>
      </c>
    </row>
    <row r="1309" spans="1:25" x14ac:dyDescent="0.25">
      <c r="A1309" s="4" t="s">
        <v>10</v>
      </c>
      <c r="B1309" s="4" t="s">
        <v>11</v>
      </c>
      <c r="C1309" s="4" t="s">
        <v>1867</v>
      </c>
      <c r="D1309" s="4" t="s">
        <v>1868</v>
      </c>
      <c r="E1309" s="4">
        <v>15</v>
      </c>
      <c r="F1309" s="4">
        <v>12</v>
      </c>
      <c r="G1309" s="4">
        <v>16</v>
      </c>
      <c r="H1309" s="4">
        <v>8</v>
      </c>
      <c r="I1309" s="4">
        <v>96.7</v>
      </c>
      <c r="J1309" s="4" t="s">
        <v>1869</v>
      </c>
      <c r="K1309" s="28">
        <v>308611.11328125</v>
      </c>
      <c r="L1309" s="28">
        <v>64248.0888671875</v>
      </c>
      <c r="M1309" s="28">
        <v>75454.869140625</v>
      </c>
      <c r="N1309" s="35">
        <f t="shared" si="180"/>
        <v>1.5964381149970361E-3</v>
      </c>
      <c r="O1309" s="35">
        <f t="shared" si="181"/>
        <v>6.3361632822036531E-4</v>
      </c>
      <c r="P1309" s="35">
        <f t="shared" si="182"/>
        <v>2.423229361488098E-3</v>
      </c>
      <c r="Q1309" s="28">
        <f t="shared" si="183"/>
        <v>1.5510946015684999E-3</v>
      </c>
      <c r="R1309" s="28">
        <v>174026.84277343799</v>
      </c>
      <c r="S1309" s="28">
        <v>106637.12109375</v>
      </c>
      <c r="T1309" s="28">
        <v>478920.47949218802</v>
      </c>
      <c r="U1309" s="35">
        <f t="shared" si="184"/>
        <v>3.0366230381835314E-3</v>
      </c>
      <c r="V1309" s="35">
        <f t="shared" si="185"/>
        <v>7.9270833491454319E-4</v>
      </c>
      <c r="W1309" s="35">
        <f t="shared" si="186"/>
        <v>1.8206804811203041E-3</v>
      </c>
      <c r="X1309" s="28">
        <f t="shared" si="187"/>
        <v>1.8833372847394593E-3</v>
      </c>
      <c r="Y1309" s="12">
        <f t="shared" si="188"/>
        <v>1.2141988521106246</v>
      </c>
    </row>
    <row r="1310" spans="1:25" x14ac:dyDescent="0.25">
      <c r="A1310" s="4" t="s">
        <v>10</v>
      </c>
      <c r="B1310" s="4" t="s">
        <v>11</v>
      </c>
      <c r="C1310" s="4" t="s">
        <v>1010</v>
      </c>
      <c r="D1310" s="4" t="s">
        <v>1011</v>
      </c>
      <c r="E1310" s="4">
        <v>54</v>
      </c>
      <c r="F1310" s="4">
        <v>21</v>
      </c>
      <c r="G1310" s="4">
        <v>49</v>
      </c>
      <c r="H1310" s="4">
        <v>21</v>
      </c>
      <c r="I1310" s="4">
        <v>48</v>
      </c>
      <c r="J1310" s="4" t="s">
        <v>1012</v>
      </c>
      <c r="K1310" s="28">
        <v>6476751.94921875</v>
      </c>
      <c r="L1310" s="28">
        <v>3948488.1884765602</v>
      </c>
      <c r="M1310" s="28">
        <v>2420606.0722656301</v>
      </c>
      <c r="N1310" s="35">
        <f t="shared" si="180"/>
        <v>3.3504087274041673E-2</v>
      </c>
      <c r="O1310" s="35">
        <f t="shared" si="181"/>
        <v>3.8940093504971497E-2</v>
      </c>
      <c r="P1310" s="35">
        <f t="shared" si="182"/>
        <v>7.7737643358423952E-2</v>
      </c>
      <c r="Q1310" s="28">
        <f t="shared" si="183"/>
        <v>5.0060608045812381E-2</v>
      </c>
      <c r="R1310" s="28">
        <v>3090483.1933593801</v>
      </c>
      <c r="S1310" s="28">
        <v>10422437.3867188</v>
      </c>
      <c r="T1310" s="28">
        <v>13341011.28125</v>
      </c>
      <c r="U1310" s="35">
        <f t="shared" si="184"/>
        <v>5.3926350179735003E-2</v>
      </c>
      <c r="V1310" s="35">
        <f t="shared" si="185"/>
        <v>7.747726965840955E-2</v>
      </c>
      <c r="W1310" s="35">
        <f t="shared" si="186"/>
        <v>5.0717644950019014E-2</v>
      </c>
      <c r="X1310" s="28">
        <f t="shared" si="187"/>
        <v>6.0707088262721191E-2</v>
      </c>
      <c r="Y1310" s="12">
        <f t="shared" si="188"/>
        <v>1.2126718118798279</v>
      </c>
    </row>
    <row r="1311" spans="1:25" x14ac:dyDescent="0.25">
      <c r="A1311" s="4" t="s">
        <v>10</v>
      </c>
      <c r="B1311" s="4" t="s">
        <v>11</v>
      </c>
      <c r="C1311" s="4" t="s">
        <v>3099</v>
      </c>
      <c r="D1311" s="4" t="s">
        <v>3100</v>
      </c>
      <c r="E1311" s="4">
        <v>26</v>
      </c>
      <c r="F1311" s="4">
        <v>5</v>
      </c>
      <c r="G1311" s="4">
        <v>13</v>
      </c>
      <c r="H1311" s="4">
        <v>5</v>
      </c>
      <c r="I1311" s="4">
        <v>27.7</v>
      </c>
      <c r="J1311" s="4" t="s">
        <v>29</v>
      </c>
      <c r="K1311" s="28">
        <v>272840.77734375</v>
      </c>
      <c r="L1311" s="28">
        <v>196430.1875</v>
      </c>
      <c r="M1311" s="28">
        <v>28125.212890625</v>
      </c>
      <c r="N1311" s="35">
        <f t="shared" si="180"/>
        <v>1.4113989987133947E-3</v>
      </c>
      <c r="O1311" s="35">
        <f t="shared" si="181"/>
        <v>1.9371996327030398E-3</v>
      </c>
      <c r="P1311" s="35">
        <f t="shared" si="182"/>
        <v>9.0323981011282309E-4</v>
      </c>
      <c r="Q1311" s="28">
        <f t="shared" si="183"/>
        <v>1.4172794805097525E-3</v>
      </c>
      <c r="R1311" s="28">
        <v>25967.12890625</v>
      </c>
      <c r="S1311" s="28">
        <v>369089.529296875</v>
      </c>
      <c r="T1311" s="28">
        <v>513614.11328125</v>
      </c>
      <c r="U1311" s="35">
        <f t="shared" si="184"/>
        <v>4.531047085354332E-4</v>
      </c>
      <c r="V1311" s="35">
        <f t="shared" si="185"/>
        <v>2.7437007226226253E-3</v>
      </c>
      <c r="W1311" s="35">
        <f t="shared" si="186"/>
        <v>1.9525729863768295E-3</v>
      </c>
      <c r="X1311" s="28">
        <f t="shared" si="187"/>
        <v>1.7164594725116295E-3</v>
      </c>
      <c r="Y1311" s="12">
        <f t="shared" si="188"/>
        <v>1.211094562587099</v>
      </c>
    </row>
    <row r="1312" spans="1:25" x14ac:dyDescent="0.25">
      <c r="A1312" s="4" t="s">
        <v>10</v>
      </c>
      <c r="B1312" s="4" t="s">
        <v>11</v>
      </c>
      <c r="C1312" s="4" t="s">
        <v>892</v>
      </c>
      <c r="D1312" s="4" t="s">
        <v>893</v>
      </c>
      <c r="E1312" s="4">
        <v>57</v>
      </c>
      <c r="F1312" s="4">
        <v>17</v>
      </c>
      <c r="G1312" s="4">
        <v>48</v>
      </c>
      <c r="H1312" s="4">
        <v>17</v>
      </c>
      <c r="I1312" s="4">
        <v>35.9</v>
      </c>
      <c r="J1312" s="4" t="s">
        <v>894</v>
      </c>
      <c r="K1312" s="28">
        <v>118546.71582031299</v>
      </c>
      <c r="L1312" s="28">
        <v>144372.20019531299</v>
      </c>
      <c r="M1312" s="28">
        <v>126023.19628906299</v>
      </c>
      <c r="N1312" s="35">
        <f t="shared" si="180"/>
        <v>6.1323940518887346E-4</v>
      </c>
      <c r="O1312" s="35">
        <f t="shared" si="181"/>
        <v>1.4238024040520252E-3</v>
      </c>
      <c r="P1312" s="35">
        <f t="shared" si="182"/>
        <v>4.0472286673388013E-3</v>
      </c>
      <c r="Q1312" s="28">
        <f t="shared" si="183"/>
        <v>2.0280901588599002E-3</v>
      </c>
      <c r="R1312" s="28">
        <v>37211.43359375</v>
      </c>
      <c r="S1312" s="28">
        <v>220957.52246093799</v>
      </c>
      <c r="T1312" s="28">
        <v>1329536.52099609</v>
      </c>
      <c r="U1312" s="35">
        <f t="shared" si="184"/>
        <v>6.4930843273256682E-4</v>
      </c>
      <c r="V1312" s="35">
        <f t="shared" si="185"/>
        <v>1.6425318680805866E-3</v>
      </c>
      <c r="W1312" s="35">
        <f t="shared" si="186"/>
        <v>5.0544115283624276E-3</v>
      </c>
      <c r="X1312" s="28">
        <f t="shared" si="187"/>
        <v>2.4487506097251935E-3</v>
      </c>
      <c r="Y1312" s="12">
        <f t="shared" si="188"/>
        <v>1.2074170366773878</v>
      </c>
    </row>
    <row r="1313" spans="1:25" x14ac:dyDescent="0.25">
      <c r="A1313" s="4" t="s">
        <v>10</v>
      </c>
      <c r="B1313" s="4" t="s">
        <v>11</v>
      </c>
      <c r="C1313" s="4" t="s">
        <v>3414</v>
      </c>
      <c r="D1313" s="4" t="s">
        <v>3415</v>
      </c>
      <c r="E1313" s="4">
        <v>9</v>
      </c>
      <c r="F1313" s="4">
        <v>5</v>
      </c>
      <c r="G1313" s="4">
        <v>7</v>
      </c>
      <c r="H1313" s="4">
        <v>5</v>
      </c>
      <c r="I1313" s="4">
        <v>70.5</v>
      </c>
      <c r="J1313" s="4" t="s">
        <v>3416</v>
      </c>
      <c r="K1313" s="28">
        <v>111144.646484375</v>
      </c>
      <c r="L1313" s="28">
        <v>85455.4375</v>
      </c>
      <c r="M1313" s="28">
        <v>82373.384765625</v>
      </c>
      <c r="N1313" s="35">
        <f t="shared" si="180"/>
        <v>5.7494867258335981E-4</v>
      </c>
      <c r="O1313" s="35">
        <f t="shared" si="181"/>
        <v>8.4276375359809491E-4</v>
      </c>
      <c r="P1313" s="35">
        <f t="shared" si="182"/>
        <v>2.6454171459393441E-3</v>
      </c>
      <c r="Q1313" s="28">
        <f t="shared" si="183"/>
        <v>1.3543765240402663E-3</v>
      </c>
      <c r="R1313" s="28" t="s">
        <v>29</v>
      </c>
      <c r="S1313" s="28">
        <v>300302.19433593802</v>
      </c>
      <c r="T1313" s="28">
        <v>272775.65136718802</v>
      </c>
      <c r="U1313" s="35" t="e">
        <f t="shared" si="184"/>
        <v>#VALUE!</v>
      </c>
      <c r="V1313" s="35">
        <f t="shared" si="185"/>
        <v>2.2323563314686785E-3</v>
      </c>
      <c r="W1313" s="35">
        <f t="shared" si="186"/>
        <v>1.0369932492670054E-3</v>
      </c>
      <c r="X1313" s="28">
        <f t="shared" si="187"/>
        <v>1.6346747903678419E-3</v>
      </c>
      <c r="Y1313" s="12">
        <f t="shared" si="188"/>
        <v>1.2069574164586172</v>
      </c>
    </row>
    <row r="1314" spans="1:25" x14ac:dyDescent="0.25">
      <c r="A1314" s="4" t="s">
        <v>10</v>
      </c>
      <c r="B1314" s="4" t="s">
        <v>11</v>
      </c>
      <c r="C1314" s="4" t="s">
        <v>1293</v>
      </c>
      <c r="D1314" s="4" t="s">
        <v>1294</v>
      </c>
      <c r="E1314" s="4">
        <v>42</v>
      </c>
      <c r="F1314" s="4">
        <v>15</v>
      </c>
      <c r="G1314" s="4">
        <v>40</v>
      </c>
      <c r="H1314" s="4">
        <v>8</v>
      </c>
      <c r="I1314" s="4">
        <v>49</v>
      </c>
      <c r="J1314" s="4" t="s">
        <v>1295</v>
      </c>
      <c r="K1314" s="28">
        <v>451728.921875</v>
      </c>
      <c r="L1314" s="28">
        <v>350748.09130859398</v>
      </c>
      <c r="M1314" s="28">
        <v>323029.9765625</v>
      </c>
      <c r="N1314" s="35">
        <f t="shared" si="180"/>
        <v>2.3367832119206549E-3</v>
      </c>
      <c r="O1314" s="35">
        <f t="shared" si="181"/>
        <v>3.4590868252075591E-3</v>
      </c>
      <c r="P1314" s="35">
        <f t="shared" si="182"/>
        <v>1.0374091596238878E-2</v>
      </c>
      <c r="Q1314" s="28">
        <f t="shared" si="183"/>
        <v>5.3899872111223641E-3</v>
      </c>
      <c r="R1314" s="28">
        <v>543478.44921875</v>
      </c>
      <c r="S1314" s="28">
        <v>774670.13671875</v>
      </c>
      <c r="T1314" s="28">
        <v>1121139.0488281299</v>
      </c>
      <c r="U1314" s="35">
        <f t="shared" si="184"/>
        <v>9.4832449601034118E-3</v>
      </c>
      <c r="V1314" s="35">
        <f t="shared" si="185"/>
        <v>5.7586651616979316E-3</v>
      </c>
      <c r="W1314" s="35">
        <f t="shared" si="186"/>
        <v>4.2621605678411075E-3</v>
      </c>
      <c r="X1314" s="28">
        <f t="shared" si="187"/>
        <v>6.5013568965474845E-3</v>
      </c>
      <c r="Y1314" s="12">
        <f t="shared" si="188"/>
        <v>1.2061915254885547</v>
      </c>
    </row>
    <row r="1315" spans="1:25" x14ac:dyDescent="0.25">
      <c r="A1315" s="4" t="s">
        <v>10</v>
      </c>
      <c r="B1315" s="4" t="s">
        <v>11</v>
      </c>
      <c r="C1315" s="4" t="s">
        <v>2254</v>
      </c>
      <c r="D1315" s="4" t="s">
        <v>2255</v>
      </c>
      <c r="E1315" s="4">
        <v>30</v>
      </c>
      <c r="F1315" s="4">
        <v>5</v>
      </c>
      <c r="G1315" s="4">
        <v>94</v>
      </c>
      <c r="H1315" s="4">
        <v>5</v>
      </c>
      <c r="I1315" s="4">
        <v>26</v>
      </c>
      <c r="J1315" s="4" t="s">
        <v>2256</v>
      </c>
      <c r="K1315" s="28">
        <v>7272679.7734375</v>
      </c>
      <c r="L1315" s="28">
        <v>2458633.40234375</v>
      </c>
      <c r="M1315" s="28">
        <v>1746427.34375</v>
      </c>
      <c r="N1315" s="35">
        <f t="shared" si="180"/>
        <v>3.7621403406502135E-2</v>
      </c>
      <c r="O1315" s="35">
        <f t="shared" si="181"/>
        <v>2.4247106743568822E-2</v>
      </c>
      <c r="P1315" s="35">
        <f t="shared" si="182"/>
        <v>5.6086427095824835E-2</v>
      </c>
      <c r="Q1315" s="28">
        <f t="shared" si="183"/>
        <v>3.9318312415298595E-2</v>
      </c>
      <c r="R1315" s="28">
        <v>2403623.26953125</v>
      </c>
      <c r="S1315" s="28">
        <v>7930793.2431640597</v>
      </c>
      <c r="T1315" s="28">
        <v>10797623.078125</v>
      </c>
      <c r="U1315" s="35">
        <f t="shared" si="184"/>
        <v>4.1941218257202449E-2</v>
      </c>
      <c r="V1315" s="35">
        <f t="shared" si="185"/>
        <v>5.895513533990708E-2</v>
      </c>
      <c r="W1315" s="35">
        <f t="shared" si="186"/>
        <v>4.1048613334892889E-2</v>
      </c>
      <c r="X1315" s="28">
        <f t="shared" si="187"/>
        <v>4.7314988977334139E-2</v>
      </c>
      <c r="Y1315" s="12">
        <f t="shared" si="188"/>
        <v>1.2033830058007289</v>
      </c>
    </row>
    <row r="1316" spans="1:25" x14ac:dyDescent="0.25">
      <c r="A1316" s="4" t="s">
        <v>10</v>
      </c>
      <c r="B1316" s="4" t="s">
        <v>11</v>
      </c>
      <c r="C1316" s="4" t="s">
        <v>7133</v>
      </c>
      <c r="D1316" s="4" t="s">
        <v>7134</v>
      </c>
      <c r="E1316" s="4">
        <v>2</v>
      </c>
      <c r="F1316" s="4">
        <v>1</v>
      </c>
      <c r="G1316" s="4">
        <v>2</v>
      </c>
      <c r="H1316" s="4">
        <v>1</v>
      </c>
      <c r="I1316" s="4">
        <v>41</v>
      </c>
      <c r="J1316" s="4" t="s">
        <v>7135</v>
      </c>
      <c r="K1316" s="28">
        <v>229902.171875</v>
      </c>
      <c r="L1316" s="28">
        <v>110975.2265625</v>
      </c>
      <c r="M1316" s="28">
        <v>100000.890625</v>
      </c>
      <c r="N1316" s="35">
        <f t="shared" si="180"/>
        <v>1.1892785907789555E-3</v>
      </c>
      <c r="O1316" s="35">
        <f t="shared" si="181"/>
        <v>1.0944405789767503E-3</v>
      </c>
      <c r="P1316" s="35">
        <f t="shared" si="182"/>
        <v>3.2115236179899717E-3</v>
      </c>
      <c r="Q1316" s="28">
        <f t="shared" si="183"/>
        <v>1.8317475959152259E-3</v>
      </c>
      <c r="R1316" s="28" t="s">
        <v>29</v>
      </c>
      <c r="S1316" s="28">
        <v>291065.46875</v>
      </c>
      <c r="T1316" s="28">
        <v>588873.9375</v>
      </c>
      <c r="U1316" s="35" t="e">
        <f t="shared" si="184"/>
        <v>#VALUE!</v>
      </c>
      <c r="V1316" s="35">
        <f t="shared" si="185"/>
        <v>2.1636932872661409E-3</v>
      </c>
      <c r="W1316" s="35">
        <f t="shared" si="186"/>
        <v>2.2386833091446374E-3</v>
      </c>
      <c r="X1316" s="28">
        <f t="shared" si="187"/>
        <v>2.201188298205389E-3</v>
      </c>
      <c r="Y1316" s="12">
        <f t="shared" si="188"/>
        <v>1.2016875595273122</v>
      </c>
    </row>
    <row r="1317" spans="1:25" x14ac:dyDescent="0.25">
      <c r="A1317" s="4" t="s">
        <v>10</v>
      </c>
      <c r="B1317" s="4" t="s">
        <v>11</v>
      </c>
      <c r="C1317" s="4" t="s">
        <v>2723</v>
      </c>
      <c r="D1317" s="4" t="s">
        <v>2724</v>
      </c>
      <c r="E1317" s="4">
        <v>13</v>
      </c>
      <c r="F1317" s="4">
        <v>8</v>
      </c>
      <c r="G1317" s="4">
        <v>8</v>
      </c>
      <c r="H1317" s="4">
        <v>8</v>
      </c>
      <c r="I1317" s="4">
        <v>99.2</v>
      </c>
      <c r="J1317" s="4" t="s">
        <v>2725</v>
      </c>
      <c r="K1317" s="28">
        <v>2681404.3339843801</v>
      </c>
      <c r="L1317" s="28">
        <v>4120906.0478515602</v>
      </c>
      <c r="M1317" s="28">
        <v>3082713.42578125</v>
      </c>
      <c r="N1317" s="35">
        <f t="shared" si="180"/>
        <v>1.3870842287489927E-2</v>
      </c>
      <c r="O1317" s="35">
        <f t="shared" si="181"/>
        <v>4.0640482931381297E-2</v>
      </c>
      <c r="P1317" s="35">
        <f t="shared" si="182"/>
        <v>9.900118801458184E-2</v>
      </c>
      <c r="Q1317" s="28">
        <f t="shared" si="183"/>
        <v>5.1170837744484353E-2</v>
      </c>
      <c r="R1317" s="28">
        <v>9030671.4296875</v>
      </c>
      <c r="S1317" s="28">
        <v>2258648.4262695299</v>
      </c>
      <c r="T1317" s="28">
        <v>2475473.37109375</v>
      </c>
      <c r="U1317" s="35">
        <f t="shared" si="184"/>
        <v>0.15757767294184602</v>
      </c>
      <c r="V1317" s="35">
        <f t="shared" si="185"/>
        <v>1.6790114125187224E-2</v>
      </c>
      <c r="W1317" s="35">
        <f t="shared" si="186"/>
        <v>9.4108442659675134E-3</v>
      </c>
      <c r="X1317" s="28">
        <f t="shared" si="187"/>
        <v>6.1259543777666924E-2</v>
      </c>
      <c r="Y1317" s="12">
        <f t="shared" si="188"/>
        <v>1.197157335659802</v>
      </c>
    </row>
    <row r="1318" spans="1:25" x14ac:dyDescent="0.25">
      <c r="A1318" s="29" t="s">
        <v>7735</v>
      </c>
      <c r="B1318" s="29" t="s">
        <v>11</v>
      </c>
      <c r="C1318" s="29" t="s">
        <v>8256</v>
      </c>
      <c r="D1318" s="29" t="s">
        <v>8257</v>
      </c>
      <c r="E1318" s="29">
        <v>3</v>
      </c>
      <c r="F1318" s="29">
        <v>1</v>
      </c>
      <c r="G1318" s="29">
        <v>1</v>
      </c>
      <c r="H1318" s="29">
        <v>1</v>
      </c>
      <c r="I1318" s="29">
        <v>20</v>
      </c>
      <c r="J1318" s="29" t="s">
        <v>29</v>
      </c>
      <c r="K1318" s="30">
        <v>17863.162109375</v>
      </c>
      <c r="L1318" s="30" t="s">
        <v>29</v>
      </c>
      <c r="M1318" s="30" t="s">
        <v>29</v>
      </c>
      <c r="N1318" s="35">
        <f t="shared" si="180"/>
        <v>9.240572234282437E-5</v>
      </c>
      <c r="O1318" s="35" t="e">
        <f t="shared" si="181"/>
        <v>#VALUE!</v>
      </c>
      <c r="P1318" s="35" t="e">
        <f t="shared" si="182"/>
        <v>#VALUE!</v>
      </c>
      <c r="Q1318" s="28">
        <f t="shared" si="183"/>
        <v>9.240572234282437E-5</v>
      </c>
      <c r="R1318" s="30">
        <v>6337.38720703125</v>
      </c>
      <c r="S1318" s="30" t="s">
        <v>29</v>
      </c>
      <c r="T1318" s="30" t="s">
        <v>29</v>
      </c>
      <c r="U1318" s="35">
        <f t="shared" si="184"/>
        <v>1.1058211301238387E-4</v>
      </c>
      <c r="V1318" s="35" t="e">
        <f t="shared" si="185"/>
        <v>#VALUE!</v>
      </c>
      <c r="W1318" s="35" t="e">
        <f t="shared" si="186"/>
        <v>#VALUE!</v>
      </c>
      <c r="X1318" s="28">
        <f t="shared" si="187"/>
        <v>1.1058211301238387E-4</v>
      </c>
      <c r="Y1318" s="12">
        <f t="shared" si="188"/>
        <v>1.1967020029574063</v>
      </c>
    </row>
    <row r="1319" spans="1:25" x14ac:dyDescent="0.25">
      <c r="A1319" s="4" t="s">
        <v>10</v>
      </c>
      <c r="B1319" s="4" t="s">
        <v>11</v>
      </c>
      <c r="C1319" s="4" t="s">
        <v>1719</v>
      </c>
      <c r="D1319" s="4" t="s">
        <v>1720</v>
      </c>
      <c r="E1319" s="4">
        <v>47</v>
      </c>
      <c r="F1319" s="4">
        <v>13</v>
      </c>
      <c r="G1319" s="4">
        <v>66</v>
      </c>
      <c r="H1319" s="4">
        <v>13</v>
      </c>
      <c r="I1319" s="4">
        <v>31.2</v>
      </c>
      <c r="J1319" s="4" t="s">
        <v>1721</v>
      </c>
      <c r="K1319" s="28">
        <v>5570920.20703125</v>
      </c>
      <c r="L1319" s="28">
        <v>2827590.46875</v>
      </c>
      <c r="M1319" s="28">
        <v>924763.18017578102</v>
      </c>
      <c r="N1319" s="35">
        <f t="shared" si="180"/>
        <v>2.8818240728767069E-2</v>
      </c>
      <c r="O1319" s="35">
        <f t="shared" si="181"/>
        <v>2.7885770956142454E-2</v>
      </c>
      <c r="P1319" s="35">
        <f t="shared" si="182"/>
        <v>2.9698723437564748E-2</v>
      </c>
      <c r="Q1319" s="28">
        <f t="shared" si="183"/>
        <v>2.8800911707491425E-2</v>
      </c>
      <c r="R1319" s="28">
        <v>1023403.09765625</v>
      </c>
      <c r="S1319" s="28">
        <v>7930307.72265625</v>
      </c>
      <c r="T1319" s="28">
        <v>6961388.2177734403</v>
      </c>
      <c r="U1319" s="35">
        <f t="shared" si="184"/>
        <v>1.785752918437529E-2</v>
      </c>
      <c r="V1319" s="35">
        <f t="shared" si="185"/>
        <v>5.8951526126254601E-2</v>
      </c>
      <c r="W1319" s="35">
        <f t="shared" si="186"/>
        <v>2.646465163285569E-2</v>
      </c>
      <c r="X1319" s="28">
        <f t="shared" si="187"/>
        <v>3.4424568981161863E-2</v>
      </c>
      <c r="Y1319" s="12">
        <f t="shared" si="188"/>
        <v>1.1952596963174491</v>
      </c>
    </row>
    <row r="1320" spans="1:25" x14ac:dyDescent="0.25">
      <c r="A1320" s="4" t="s">
        <v>10</v>
      </c>
      <c r="B1320" s="4" t="s">
        <v>11</v>
      </c>
      <c r="C1320" s="4" t="s">
        <v>6066</v>
      </c>
      <c r="D1320" s="4" t="s">
        <v>6067</v>
      </c>
      <c r="E1320" s="4">
        <v>2</v>
      </c>
      <c r="F1320" s="4">
        <v>2</v>
      </c>
      <c r="G1320" s="4">
        <v>2</v>
      </c>
      <c r="H1320" s="4">
        <v>2</v>
      </c>
      <c r="I1320" s="4">
        <v>109.7</v>
      </c>
      <c r="J1320" s="4" t="s">
        <v>6068</v>
      </c>
      <c r="K1320" s="28">
        <v>60494.9765625</v>
      </c>
      <c r="L1320" s="28" t="s">
        <v>29</v>
      </c>
      <c r="M1320" s="28">
        <v>49301.982421875</v>
      </c>
      <c r="N1320" s="35">
        <f t="shared" si="180"/>
        <v>3.129391074851321E-4</v>
      </c>
      <c r="O1320" s="35" t="e">
        <f t="shared" si="181"/>
        <v>#VALUE!</v>
      </c>
      <c r="P1320" s="35">
        <f t="shared" si="182"/>
        <v>1.5833307080766611E-3</v>
      </c>
      <c r="Q1320" s="28">
        <f t="shared" si="183"/>
        <v>9.4813490778089657E-4</v>
      </c>
      <c r="R1320" s="28">
        <v>116457.359375</v>
      </c>
      <c r="S1320" s="28" t="s">
        <v>29</v>
      </c>
      <c r="T1320" s="28">
        <v>61029.44140625</v>
      </c>
      <c r="U1320" s="35">
        <f t="shared" si="184"/>
        <v>2.0320836418582667E-3</v>
      </c>
      <c r="V1320" s="35" t="e">
        <f t="shared" si="185"/>
        <v>#VALUE!</v>
      </c>
      <c r="W1320" s="35">
        <f t="shared" si="186"/>
        <v>2.3201161257470747E-4</v>
      </c>
      <c r="X1320" s="28">
        <f t="shared" si="187"/>
        <v>1.132047627216487E-3</v>
      </c>
      <c r="Y1320" s="12">
        <f t="shared" si="188"/>
        <v>1.193973155008117</v>
      </c>
    </row>
    <row r="1321" spans="1:25" x14ac:dyDescent="0.25">
      <c r="A1321" s="4" t="s">
        <v>10</v>
      </c>
      <c r="B1321" s="4" t="s">
        <v>11</v>
      </c>
      <c r="C1321" s="4" t="s">
        <v>2879</v>
      </c>
      <c r="D1321" s="4" t="s">
        <v>2880</v>
      </c>
      <c r="E1321" s="4">
        <v>53</v>
      </c>
      <c r="F1321" s="4">
        <v>5</v>
      </c>
      <c r="G1321" s="4">
        <v>47</v>
      </c>
      <c r="H1321" s="4">
        <v>5</v>
      </c>
      <c r="I1321" s="4">
        <v>8.1999999999999993</v>
      </c>
      <c r="J1321" s="4" t="s">
        <v>2881</v>
      </c>
      <c r="K1321" s="28">
        <v>935418.166015625</v>
      </c>
      <c r="L1321" s="28">
        <v>325944.46875</v>
      </c>
      <c r="M1321" s="28">
        <v>293499.765625</v>
      </c>
      <c r="N1321" s="35">
        <f t="shared" si="180"/>
        <v>4.8388964279683262E-3</v>
      </c>
      <c r="O1321" s="35">
        <f t="shared" si="181"/>
        <v>3.2144728525705219E-3</v>
      </c>
      <c r="P1321" s="35">
        <f t="shared" si="182"/>
        <v>9.4257303438812119E-3</v>
      </c>
      <c r="Q1321" s="28">
        <f t="shared" si="183"/>
        <v>5.8263665414733544E-3</v>
      </c>
      <c r="R1321" s="28">
        <v>271090.84228515602</v>
      </c>
      <c r="S1321" s="28">
        <v>1170569.6435546901</v>
      </c>
      <c r="T1321" s="28">
        <v>1940835.16015625</v>
      </c>
      <c r="U1321" s="35">
        <f t="shared" si="184"/>
        <v>4.7303087501012198E-3</v>
      </c>
      <c r="V1321" s="35">
        <f t="shared" si="185"/>
        <v>8.7016632062672412E-3</v>
      </c>
      <c r="W1321" s="35">
        <f t="shared" si="186"/>
        <v>7.378345350600367E-3</v>
      </c>
      <c r="X1321" s="28">
        <f t="shared" si="187"/>
        <v>6.9367724356562757E-3</v>
      </c>
      <c r="Y1321" s="12">
        <f t="shared" si="188"/>
        <v>1.1905829106834953</v>
      </c>
    </row>
    <row r="1322" spans="1:25" x14ac:dyDescent="0.25">
      <c r="A1322" s="4" t="s">
        <v>10</v>
      </c>
      <c r="B1322" s="4" t="s">
        <v>11</v>
      </c>
      <c r="C1322" s="4" t="s">
        <v>4383</v>
      </c>
      <c r="D1322" s="4" t="s">
        <v>4384</v>
      </c>
      <c r="E1322" s="4">
        <v>2</v>
      </c>
      <c r="F1322" s="4">
        <v>3</v>
      </c>
      <c r="G1322" s="4">
        <v>3</v>
      </c>
      <c r="H1322" s="4">
        <v>3</v>
      </c>
      <c r="I1322" s="4">
        <v>174.9</v>
      </c>
      <c r="J1322" s="4" t="s">
        <v>4385</v>
      </c>
      <c r="K1322" s="28" t="s">
        <v>29</v>
      </c>
      <c r="L1322" s="28">
        <v>31319.353515625</v>
      </c>
      <c r="M1322" s="28" t="s">
        <v>29</v>
      </c>
      <c r="N1322" s="35" t="e">
        <f t="shared" si="180"/>
        <v>#VALUE!</v>
      </c>
      <c r="O1322" s="35">
        <f t="shared" si="181"/>
        <v>3.0887228128805515E-4</v>
      </c>
      <c r="P1322" s="35" t="e">
        <f t="shared" si="182"/>
        <v>#VALUE!</v>
      </c>
      <c r="Q1322" s="28">
        <f t="shared" si="183"/>
        <v>3.0887228128805515E-4</v>
      </c>
      <c r="R1322" s="28">
        <v>46841.87890625</v>
      </c>
      <c r="S1322" s="28">
        <v>32907.80859375</v>
      </c>
      <c r="T1322" s="28">
        <v>10714.673828125</v>
      </c>
      <c r="U1322" s="35">
        <f t="shared" si="184"/>
        <v>8.1735165892598985E-4</v>
      </c>
      <c r="V1322" s="35">
        <f t="shared" si="185"/>
        <v>2.4462676681888569E-4</v>
      </c>
      <c r="W1322" s="35">
        <f t="shared" si="186"/>
        <v>4.0733270627981075E-5</v>
      </c>
      <c r="X1322" s="28">
        <f t="shared" si="187"/>
        <v>3.6757056545761883E-4</v>
      </c>
      <c r="Y1322" s="12">
        <f t="shared" si="188"/>
        <v>1.1900406340276986</v>
      </c>
    </row>
    <row r="1323" spans="1:25" x14ac:dyDescent="0.25">
      <c r="A1323" s="4" t="s">
        <v>10</v>
      </c>
      <c r="B1323" s="4" t="s">
        <v>11</v>
      </c>
      <c r="C1323" s="4" t="s">
        <v>1693</v>
      </c>
      <c r="D1323" s="4" t="s">
        <v>1694</v>
      </c>
      <c r="E1323" s="4">
        <v>53</v>
      </c>
      <c r="F1323" s="4">
        <v>13</v>
      </c>
      <c r="G1323" s="4">
        <v>27</v>
      </c>
      <c r="H1323" s="4">
        <v>13</v>
      </c>
      <c r="I1323" s="4">
        <v>33.299999999999997</v>
      </c>
      <c r="J1323" s="4" t="s">
        <v>1695</v>
      </c>
      <c r="K1323" s="28">
        <v>589261.322265625</v>
      </c>
      <c r="L1323" s="28">
        <v>280200.396484375</v>
      </c>
      <c r="M1323" s="28">
        <v>83930.318359375</v>
      </c>
      <c r="N1323" s="35">
        <f t="shared" si="180"/>
        <v>3.0482351220485026E-3</v>
      </c>
      <c r="O1323" s="35">
        <f t="shared" si="181"/>
        <v>2.763343618723458E-3</v>
      </c>
      <c r="P1323" s="35">
        <f t="shared" si="182"/>
        <v>2.6954179906990218E-3</v>
      </c>
      <c r="Q1323" s="28">
        <f t="shared" si="183"/>
        <v>2.8356655771569939E-3</v>
      </c>
      <c r="R1323" s="28">
        <v>10127.61328125</v>
      </c>
      <c r="S1323" s="28">
        <v>795499.224609375</v>
      </c>
      <c r="T1323" s="28">
        <v>1057928.9785156299</v>
      </c>
      <c r="U1323" s="35">
        <f t="shared" si="184"/>
        <v>1.7671839195344669E-4</v>
      </c>
      <c r="V1323" s="35">
        <f t="shared" si="185"/>
        <v>5.9135023460687485E-3</v>
      </c>
      <c r="W1323" s="35">
        <f t="shared" si="186"/>
        <v>4.0218590018060978E-3</v>
      </c>
      <c r="X1323" s="28">
        <f t="shared" si="187"/>
        <v>3.3706932466094305E-3</v>
      </c>
      <c r="Y1323" s="12">
        <f t="shared" si="188"/>
        <v>1.188677985783094</v>
      </c>
    </row>
    <row r="1324" spans="1:25" x14ac:dyDescent="0.25">
      <c r="A1324" s="4" t="s">
        <v>10</v>
      </c>
      <c r="B1324" s="4" t="s">
        <v>11</v>
      </c>
      <c r="C1324" s="4" t="s">
        <v>4479</v>
      </c>
      <c r="D1324" s="4" t="s">
        <v>4480</v>
      </c>
      <c r="E1324" s="4">
        <v>32</v>
      </c>
      <c r="F1324" s="4">
        <v>2</v>
      </c>
      <c r="G1324" s="4">
        <v>3</v>
      </c>
      <c r="H1324" s="4">
        <v>2</v>
      </c>
      <c r="I1324" s="4">
        <v>16.3</v>
      </c>
      <c r="J1324" s="4" t="s">
        <v>4481</v>
      </c>
      <c r="K1324" s="28">
        <v>38464.18359375</v>
      </c>
      <c r="L1324" s="28">
        <v>45440.4453125</v>
      </c>
      <c r="M1324" s="28" t="s">
        <v>29</v>
      </c>
      <c r="N1324" s="35">
        <f t="shared" si="180"/>
        <v>1.9897432758795257E-4</v>
      </c>
      <c r="O1324" s="35">
        <f t="shared" si="181"/>
        <v>4.4813485691570483E-4</v>
      </c>
      <c r="P1324" s="35" t="e">
        <f t="shared" si="182"/>
        <v>#VALUE!</v>
      </c>
      <c r="Q1324" s="28">
        <f t="shared" si="183"/>
        <v>3.2355459225182873E-4</v>
      </c>
      <c r="R1324" s="28" t="s">
        <v>29</v>
      </c>
      <c r="S1324" s="28">
        <v>39304.2265625</v>
      </c>
      <c r="T1324" s="28">
        <v>124868.9765625</v>
      </c>
      <c r="U1324" s="35" t="e">
        <f t="shared" si="184"/>
        <v>#VALUE!</v>
      </c>
      <c r="V1324" s="35">
        <f t="shared" si="185"/>
        <v>2.9217581714412422E-4</v>
      </c>
      <c r="W1324" s="35">
        <f t="shared" si="186"/>
        <v>4.7470617369688173E-4</v>
      </c>
      <c r="X1324" s="28">
        <f t="shared" si="187"/>
        <v>3.8344099542050294E-4</v>
      </c>
      <c r="Y1324" s="12">
        <f t="shared" si="188"/>
        <v>1.1850890223868729</v>
      </c>
    </row>
    <row r="1325" spans="1:25" x14ac:dyDescent="0.25">
      <c r="A1325" s="4" t="s">
        <v>10</v>
      </c>
      <c r="B1325" s="4" t="s">
        <v>11</v>
      </c>
      <c r="C1325" s="4" t="s">
        <v>615</v>
      </c>
      <c r="D1325" s="4" t="s">
        <v>616</v>
      </c>
      <c r="E1325" s="4">
        <v>15</v>
      </c>
      <c r="F1325" s="4">
        <v>29</v>
      </c>
      <c r="G1325" s="4">
        <v>53</v>
      </c>
      <c r="H1325" s="4">
        <v>16</v>
      </c>
      <c r="I1325" s="4">
        <v>271.8</v>
      </c>
      <c r="J1325" s="4" t="s">
        <v>617</v>
      </c>
      <c r="K1325" s="28">
        <v>369836.5859375</v>
      </c>
      <c r="L1325" s="28">
        <v>182953.02246093799</v>
      </c>
      <c r="M1325" s="28">
        <v>183919.57421875</v>
      </c>
      <c r="N1325" s="35">
        <f t="shared" si="180"/>
        <v>1.913156061793947E-3</v>
      </c>
      <c r="O1325" s="35">
        <f t="shared" si="181"/>
        <v>1.8042874795567768E-3</v>
      </c>
      <c r="P1325" s="35">
        <f t="shared" si="182"/>
        <v>5.906567958770868E-3</v>
      </c>
      <c r="Q1325" s="28">
        <f t="shared" si="183"/>
        <v>3.2080038333738639E-3</v>
      </c>
      <c r="R1325" s="28">
        <v>86143.439941406294</v>
      </c>
      <c r="S1325" s="28">
        <v>666457.296875</v>
      </c>
      <c r="T1325" s="28">
        <v>1301308.0732421901</v>
      </c>
      <c r="U1325" s="35">
        <f t="shared" si="184"/>
        <v>1.5031310695845131E-3</v>
      </c>
      <c r="V1325" s="35">
        <f t="shared" si="185"/>
        <v>4.9542434067867255E-3</v>
      </c>
      <c r="W1325" s="35">
        <f t="shared" si="186"/>
        <v>4.9470972955437649E-3</v>
      </c>
      <c r="X1325" s="28">
        <f t="shared" si="187"/>
        <v>3.8014905906383345E-3</v>
      </c>
      <c r="Y1325" s="12">
        <f t="shared" si="188"/>
        <v>1.1850018853126805</v>
      </c>
    </row>
    <row r="1326" spans="1:25" x14ac:dyDescent="0.25">
      <c r="A1326" s="4" t="s">
        <v>10</v>
      </c>
      <c r="B1326" s="4" t="s">
        <v>11</v>
      </c>
      <c r="C1326" s="4" t="s">
        <v>1485</v>
      </c>
      <c r="D1326" s="4" t="s">
        <v>1486</v>
      </c>
      <c r="E1326" s="4">
        <v>3</v>
      </c>
      <c r="F1326" s="4">
        <v>17</v>
      </c>
      <c r="G1326" s="4">
        <v>25</v>
      </c>
      <c r="H1326" s="4">
        <v>1</v>
      </c>
      <c r="I1326" s="4">
        <v>831.1</v>
      </c>
      <c r="J1326" s="4" t="s">
        <v>1487</v>
      </c>
      <c r="K1326" s="28">
        <v>118000.53027343799</v>
      </c>
      <c r="L1326" s="28">
        <v>34879.4111328125</v>
      </c>
      <c r="M1326" s="28">
        <v>49389.126953125</v>
      </c>
      <c r="N1326" s="35">
        <f t="shared" si="180"/>
        <v>6.1041400005157657E-4</v>
      </c>
      <c r="O1326" s="35">
        <f t="shared" si="181"/>
        <v>3.4398166236736244E-4</v>
      </c>
      <c r="P1326" s="35">
        <f t="shared" si="182"/>
        <v>1.5861293503541336E-3</v>
      </c>
      <c r="Q1326" s="28">
        <f t="shared" si="183"/>
        <v>8.468416709243575E-4</v>
      </c>
      <c r="R1326" s="28">
        <v>104470.52246093799</v>
      </c>
      <c r="S1326" s="28">
        <v>19401.767578125</v>
      </c>
      <c r="T1326" s="28">
        <v>274339.38671875</v>
      </c>
      <c r="U1326" s="35">
        <f t="shared" si="184"/>
        <v>1.8229233505601178E-3</v>
      </c>
      <c r="V1326" s="35">
        <f t="shared" si="185"/>
        <v>1.4422691379424211E-4</v>
      </c>
      <c r="W1326" s="35">
        <f t="shared" si="186"/>
        <v>1.0429379990827691E-3</v>
      </c>
      <c r="X1326" s="28">
        <f t="shared" si="187"/>
        <v>1.0033627544790431E-3</v>
      </c>
      <c r="Y1326" s="12">
        <f t="shared" si="188"/>
        <v>1.1848292177023332</v>
      </c>
    </row>
    <row r="1327" spans="1:25" x14ac:dyDescent="0.25">
      <c r="A1327" s="29" t="s">
        <v>7735</v>
      </c>
      <c r="B1327" s="29" t="s">
        <v>11</v>
      </c>
      <c r="C1327" s="29" t="s">
        <v>7747</v>
      </c>
      <c r="D1327" s="29" t="s">
        <v>7748</v>
      </c>
      <c r="E1327" s="29">
        <v>8</v>
      </c>
      <c r="F1327" s="29">
        <v>1</v>
      </c>
      <c r="G1327" s="29">
        <v>1</v>
      </c>
      <c r="H1327" s="29">
        <v>1</v>
      </c>
      <c r="I1327" s="29">
        <v>15</v>
      </c>
      <c r="J1327" s="29" t="s">
        <v>29</v>
      </c>
      <c r="K1327" s="30">
        <v>107872.7734375</v>
      </c>
      <c r="L1327" s="30">
        <v>32314.892578125</v>
      </c>
      <c r="M1327" s="30" t="s">
        <v>29</v>
      </c>
      <c r="N1327" s="35">
        <f t="shared" si="180"/>
        <v>5.580233493701855E-4</v>
      </c>
      <c r="O1327" s="35">
        <f t="shared" si="181"/>
        <v>3.1869031348952888E-4</v>
      </c>
      <c r="P1327" s="35" t="e">
        <f t="shared" si="182"/>
        <v>#VALUE!</v>
      </c>
      <c r="Q1327" s="28">
        <f t="shared" si="183"/>
        <v>4.3835683142985719E-4</v>
      </c>
      <c r="R1327" s="30" t="s">
        <v>29</v>
      </c>
      <c r="S1327" s="30">
        <v>92573.671875</v>
      </c>
      <c r="T1327" s="30">
        <v>92099.890625</v>
      </c>
      <c r="U1327" s="35" t="e">
        <f t="shared" si="184"/>
        <v>#VALUE!</v>
      </c>
      <c r="V1327" s="35">
        <f t="shared" si="185"/>
        <v>6.8816487669843478E-4</v>
      </c>
      <c r="W1327" s="35">
        <f t="shared" si="186"/>
        <v>3.5013009540133395E-4</v>
      </c>
      <c r="X1327" s="28">
        <f t="shared" si="187"/>
        <v>5.1914748604988434E-4</v>
      </c>
      <c r="Y1327" s="12">
        <f t="shared" si="188"/>
        <v>1.1843034003975701</v>
      </c>
    </row>
    <row r="1328" spans="1:25" x14ac:dyDescent="0.25">
      <c r="A1328" s="4" t="s">
        <v>10</v>
      </c>
      <c r="B1328" s="4" t="s">
        <v>11</v>
      </c>
      <c r="C1328" s="4" t="s">
        <v>4114</v>
      </c>
      <c r="D1328" s="4" t="s">
        <v>4115</v>
      </c>
      <c r="E1328" s="4">
        <v>6</v>
      </c>
      <c r="F1328" s="4">
        <v>5</v>
      </c>
      <c r="G1328" s="4">
        <v>7</v>
      </c>
      <c r="H1328" s="4">
        <v>5</v>
      </c>
      <c r="I1328" s="4">
        <v>109</v>
      </c>
      <c r="J1328" s="4" t="s">
        <v>4116</v>
      </c>
      <c r="K1328" s="28">
        <v>252652.646484375</v>
      </c>
      <c r="L1328" s="28">
        <v>144040.845703125</v>
      </c>
      <c r="M1328" s="28">
        <v>22771.2529296875</v>
      </c>
      <c r="N1328" s="35">
        <f t="shared" si="180"/>
        <v>1.306966267073292E-3</v>
      </c>
      <c r="O1328" s="35">
        <f t="shared" si="181"/>
        <v>1.4205345774071971E-3</v>
      </c>
      <c r="P1328" s="35">
        <f t="shared" si="182"/>
        <v>7.3129765282942691E-4</v>
      </c>
      <c r="Q1328" s="28">
        <f t="shared" si="183"/>
        <v>1.1529328324366387E-3</v>
      </c>
      <c r="R1328" s="28">
        <v>221715.078125</v>
      </c>
      <c r="S1328" s="28">
        <v>16338.9931640625</v>
      </c>
      <c r="T1328" s="28">
        <v>27611.328125</v>
      </c>
      <c r="U1328" s="35">
        <f t="shared" si="184"/>
        <v>3.8687429101012115E-3</v>
      </c>
      <c r="V1328" s="35">
        <f t="shared" si="185"/>
        <v>1.2145916855610994E-4</v>
      </c>
      <c r="W1328" s="35">
        <f t="shared" si="186"/>
        <v>1.0496816972266393E-4</v>
      </c>
      <c r="X1328" s="28">
        <f t="shared" si="187"/>
        <v>1.3650567494599951E-3</v>
      </c>
      <c r="Y1328" s="12">
        <f t="shared" si="188"/>
        <v>1.183986361612279</v>
      </c>
    </row>
    <row r="1329" spans="1:25" x14ac:dyDescent="0.25">
      <c r="A1329" s="4" t="s">
        <v>10</v>
      </c>
      <c r="B1329" s="4" t="s">
        <v>11</v>
      </c>
      <c r="C1329" s="4" t="s">
        <v>3116</v>
      </c>
      <c r="D1329" s="4" t="s">
        <v>3117</v>
      </c>
      <c r="E1329" s="4">
        <v>23</v>
      </c>
      <c r="F1329" s="4">
        <v>4</v>
      </c>
      <c r="G1329" s="4">
        <v>11</v>
      </c>
      <c r="H1329" s="4">
        <v>4</v>
      </c>
      <c r="I1329" s="4">
        <v>24.1</v>
      </c>
      <c r="J1329" s="4" t="s">
        <v>3118</v>
      </c>
      <c r="K1329" s="28">
        <v>123163.203125</v>
      </c>
      <c r="L1329" s="28">
        <v>151766.69921875</v>
      </c>
      <c r="M1329" s="28">
        <v>131193.056640625</v>
      </c>
      <c r="N1329" s="35">
        <f t="shared" si="180"/>
        <v>6.3712038670066284E-4</v>
      </c>
      <c r="O1329" s="35">
        <f t="shared" si="181"/>
        <v>1.4967271462952467E-3</v>
      </c>
      <c r="P1329" s="35">
        <f t="shared" si="182"/>
        <v>4.213258474843341E-3</v>
      </c>
      <c r="Q1329" s="28">
        <f t="shared" si="183"/>
        <v>2.1157020026130835E-3</v>
      </c>
      <c r="R1329" s="28" t="s">
        <v>29</v>
      </c>
      <c r="S1329" s="28">
        <v>334593.48046875</v>
      </c>
      <c r="T1329" s="28">
        <v>663178.125</v>
      </c>
      <c r="U1329" s="35" t="e">
        <f t="shared" si="184"/>
        <v>#VALUE!</v>
      </c>
      <c r="V1329" s="35">
        <f t="shared" si="185"/>
        <v>2.4872674548524543E-3</v>
      </c>
      <c r="W1329" s="35">
        <f t="shared" si="186"/>
        <v>2.5211606506652978E-3</v>
      </c>
      <c r="X1329" s="28">
        <f t="shared" si="187"/>
        <v>2.5042140527588761E-3</v>
      </c>
      <c r="Y1329" s="12">
        <f t="shared" si="188"/>
        <v>1.1836326900792007</v>
      </c>
    </row>
    <row r="1330" spans="1:25" x14ac:dyDescent="0.25">
      <c r="A1330" s="29" t="s">
        <v>10</v>
      </c>
      <c r="B1330" s="29" t="s">
        <v>11</v>
      </c>
      <c r="C1330" s="29" t="s">
        <v>7239</v>
      </c>
      <c r="D1330" s="29" t="s">
        <v>7240</v>
      </c>
      <c r="E1330" s="29">
        <v>5</v>
      </c>
      <c r="F1330" s="29">
        <v>1</v>
      </c>
      <c r="G1330" s="29">
        <v>1</v>
      </c>
      <c r="H1330" s="29">
        <v>1</v>
      </c>
      <c r="I1330" s="29">
        <v>23.3</v>
      </c>
      <c r="J1330" s="29" t="s">
        <v>7241</v>
      </c>
      <c r="K1330" s="30">
        <v>135714.75</v>
      </c>
      <c r="L1330" s="30">
        <v>66443.15625</v>
      </c>
      <c r="M1330" s="30">
        <v>30318.251953125</v>
      </c>
      <c r="N1330" s="35">
        <f t="shared" si="180"/>
        <v>7.0204924691043985E-4</v>
      </c>
      <c r="O1330" s="35">
        <f t="shared" si="181"/>
        <v>6.5526414000460439E-4</v>
      </c>
      <c r="P1330" s="35">
        <f t="shared" si="182"/>
        <v>9.7366915029544539E-4</v>
      </c>
      <c r="Q1330" s="28">
        <f t="shared" si="183"/>
        <v>7.7699417907016325E-4</v>
      </c>
      <c r="R1330" s="30">
        <v>5805.9580078125</v>
      </c>
      <c r="S1330" s="30">
        <v>274719.1875</v>
      </c>
      <c r="T1330" s="30">
        <v>160043.6875</v>
      </c>
      <c r="U1330" s="35">
        <f t="shared" si="184"/>
        <v>1.0130911739979329E-4</v>
      </c>
      <c r="V1330" s="35">
        <f t="shared" si="185"/>
        <v>2.0421799412677953E-3</v>
      </c>
      <c r="W1330" s="35">
        <f t="shared" si="186"/>
        <v>6.084275583009823E-4</v>
      </c>
      <c r="X1330" s="28">
        <f t="shared" si="187"/>
        <v>9.1730553898952368E-4</v>
      </c>
      <c r="Y1330" s="12">
        <f t="shared" si="188"/>
        <v>1.1805822536370509</v>
      </c>
    </row>
    <row r="1331" spans="1:25" x14ac:dyDescent="0.25">
      <c r="A1331" s="4" t="s">
        <v>10</v>
      </c>
      <c r="B1331" s="4" t="s">
        <v>11</v>
      </c>
      <c r="C1331" s="4" t="s">
        <v>5423</v>
      </c>
      <c r="D1331" s="4" t="s">
        <v>5424</v>
      </c>
      <c r="E1331" s="4">
        <v>4</v>
      </c>
      <c r="F1331" s="4">
        <v>1</v>
      </c>
      <c r="G1331" s="4">
        <v>2</v>
      </c>
      <c r="H1331" s="4">
        <v>1</v>
      </c>
      <c r="I1331" s="4">
        <v>36.4</v>
      </c>
      <c r="J1331" s="4" t="s">
        <v>5425</v>
      </c>
      <c r="K1331" s="28" t="s">
        <v>29</v>
      </c>
      <c r="L1331" s="28">
        <v>36799.2607421875</v>
      </c>
      <c r="M1331" s="28">
        <v>10372.46875</v>
      </c>
      <c r="N1331" s="35" t="e">
        <f t="shared" si="180"/>
        <v>#VALUE!</v>
      </c>
      <c r="O1331" s="35">
        <f t="shared" si="181"/>
        <v>3.629152692913304E-4</v>
      </c>
      <c r="P1331" s="35">
        <f t="shared" si="182"/>
        <v>3.33111316902213E-4</v>
      </c>
      <c r="Q1331" s="28">
        <f t="shared" si="183"/>
        <v>3.4801329309677167E-4</v>
      </c>
      <c r="R1331" s="28" t="s">
        <v>29</v>
      </c>
      <c r="S1331" s="28">
        <v>74265.083984375</v>
      </c>
      <c r="T1331" s="28">
        <v>70911.556640625</v>
      </c>
      <c r="U1331" s="35" t="e">
        <f t="shared" si="184"/>
        <v>#VALUE!</v>
      </c>
      <c r="V1331" s="35">
        <f t="shared" si="185"/>
        <v>5.5206433241747571E-4</v>
      </c>
      <c r="W1331" s="35">
        <f t="shared" si="186"/>
        <v>2.6957979996666392E-4</v>
      </c>
      <c r="X1331" s="28">
        <f t="shared" si="187"/>
        <v>4.1082206619206981E-4</v>
      </c>
      <c r="Y1331" s="12">
        <f t="shared" si="188"/>
        <v>1.1804780861569935</v>
      </c>
    </row>
    <row r="1332" spans="1:25" x14ac:dyDescent="0.25">
      <c r="A1332" s="4" t="s">
        <v>10</v>
      </c>
      <c r="B1332" s="4" t="s">
        <v>11</v>
      </c>
      <c r="C1332" s="4" t="s">
        <v>670</v>
      </c>
      <c r="D1332" s="4" t="s">
        <v>671</v>
      </c>
      <c r="E1332" s="4">
        <v>50</v>
      </c>
      <c r="F1332" s="4">
        <v>18</v>
      </c>
      <c r="G1332" s="4">
        <v>191</v>
      </c>
      <c r="H1332" s="4">
        <v>18</v>
      </c>
      <c r="I1332" s="4">
        <v>28.7</v>
      </c>
      <c r="J1332" s="4" t="s">
        <v>672</v>
      </c>
      <c r="K1332" s="28">
        <v>21579136.389160201</v>
      </c>
      <c r="L1332" s="28">
        <v>6596266.16650391</v>
      </c>
      <c r="M1332" s="28">
        <v>5038715.74365234</v>
      </c>
      <c r="N1332" s="35">
        <f t="shared" si="180"/>
        <v>0.11162837091021859</v>
      </c>
      <c r="O1332" s="35">
        <f t="shared" si="181"/>
        <v>6.5052548987476089E-2</v>
      </c>
      <c r="P1332" s="35">
        <f t="shared" si="182"/>
        <v>0.16181810495827664</v>
      </c>
      <c r="Q1332" s="28">
        <f t="shared" si="183"/>
        <v>0.11283300828532378</v>
      </c>
      <c r="R1332" s="28">
        <v>7224493.5458984403</v>
      </c>
      <c r="S1332" s="28">
        <v>24235214.291992199</v>
      </c>
      <c r="T1332" s="28">
        <v>24428091.980468798</v>
      </c>
      <c r="U1332" s="35">
        <f t="shared" si="184"/>
        <v>0.12606137760738528</v>
      </c>
      <c r="V1332" s="35">
        <f t="shared" si="185"/>
        <v>0.18015730517342574</v>
      </c>
      <c r="W1332" s="35">
        <f t="shared" si="186"/>
        <v>9.2866670281065836E-2</v>
      </c>
      <c r="X1332" s="28">
        <f t="shared" si="187"/>
        <v>0.1330284510206256</v>
      </c>
      <c r="Y1332" s="12">
        <f t="shared" si="188"/>
        <v>1.1789852370525573</v>
      </c>
    </row>
    <row r="1333" spans="1:25" x14ac:dyDescent="0.25">
      <c r="A1333" s="29" t="s">
        <v>7735</v>
      </c>
      <c r="B1333" s="29" t="s">
        <v>11</v>
      </c>
      <c r="C1333" s="29" t="s">
        <v>8183</v>
      </c>
      <c r="D1333" s="29" t="s">
        <v>8184</v>
      </c>
      <c r="E1333" s="29">
        <v>2</v>
      </c>
      <c r="F1333" s="29">
        <v>1</v>
      </c>
      <c r="G1333" s="29">
        <v>1</v>
      </c>
      <c r="H1333" s="29">
        <v>1</v>
      </c>
      <c r="I1333" s="29">
        <v>46</v>
      </c>
      <c r="J1333" s="29" t="s">
        <v>29</v>
      </c>
      <c r="K1333" s="30">
        <v>17613.130859375</v>
      </c>
      <c r="L1333" s="30" t="s">
        <v>29</v>
      </c>
      <c r="M1333" s="30">
        <v>8038.67138671875</v>
      </c>
      <c r="N1333" s="35">
        <f t="shared" si="180"/>
        <v>9.111231649882749E-5</v>
      </c>
      <c r="O1333" s="35" t="e">
        <f t="shared" si="181"/>
        <v>#VALUE!</v>
      </c>
      <c r="P1333" s="35">
        <f t="shared" si="182"/>
        <v>2.5816153090594E-4</v>
      </c>
      <c r="Q1333" s="28">
        <f t="shared" si="183"/>
        <v>1.7463692370238375E-4</v>
      </c>
      <c r="R1333" s="30">
        <v>11779.328125</v>
      </c>
      <c r="S1333" s="30" t="s">
        <v>29</v>
      </c>
      <c r="T1333" s="30">
        <v>54252.4921875</v>
      </c>
      <c r="U1333" s="35">
        <f t="shared" si="184"/>
        <v>2.0553943626539067E-4</v>
      </c>
      <c r="V1333" s="35" t="e">
        <f t="shared" si="185"/>
        <v>#VALUE!</v>
      </c>
      <c r="W1333" s="35">
        <f t="shared" si="186"/>
        <v>2.0624813055112682E-4</v>
      </c>
      <c r="X1333" s="28">
        <f t="shared" si="187"/>
        <v>2.0589378340825874E-4</v>
      </c>
      <c r="Y1333" s="12">
        <f t="shared" si="188"/>
        <v>1.1789819646568154</v>
      </c>
    </row>
    <row r="1334" spans="1:25" x14ac:dyDescent="0.25">
      <c r="A1334" s="4" t="s">
        <v>10</v>
      </c>
      <c r="B1334" s="4" t="s">
        <v>11</v>
      </c>
      <c r="C1334" s="4" t="s">
        <v>3776</v>
      </c>
      <c r="D1334" s="4" t="s">
        <v>3777</v>
      </c>
      <c r="E1334" s="4">
        <v>6</v>
      </c>
      <c r="F1334" s="4">
        <v>5</v>
      </c>
      <c r="G1334" s="4">
        <v>13</v>
      </c>
      <c r="H1334" s="4">
        <v>5</v>
      </c>
      <c r="I1334" s="4">
        <v>161.6</v>
      </c>
      <c r="J1334" s="4" t="s">
        <v>3778</v>
      </c>
      <c r="K1334" s="28">
        <v>159559.01171875</v>
      </c>
      <c r="L1334" s="28">
        <v>183249.546875</v>
      </c>
      <c r="M1334" s="28">
        <v>53284.83984375</v>
      </c>
      <c r="N1334" s="35">
        <f t="shared" si="180"/>
        <v>8.2539505849528135E-4</v>
      </c>
      <c r="O1334" s="35">
        <f t="shared" si="181"/>
        <v>1.8072118110626376E-3</v>
      </c>
      <c r="P1334" s="35">
        <f t="shared" si="182"/>
        <v>1.7112399756591288E-3</v>
      </c>
      <c r="Q1334" s="28">
        <f t="shared" si="183"/>
        <v>1.4479489484056824E-3</v>
      </c>
      <c r="R1334" s="28">
        <v>51517.1318359375</v>
      </c>
      <c r="S1334" s="28">
        <v>472489.466796875</v>
      </c>
      <c r="T1334" s="28">
        <v>185817.24609375</v>
      </c>
      <c r="U1334" s="35">
        <f t="shared" si="184"/>
        <v>8.9893091721378673E-4</v>
      </c>
      <c r="V1334" s="35">
        <f t="shared" si="185"/>
        <v>3.5123448068325922E-3</v>
      </c>
      <c r="W1334" s="35">
        <f t="shared" si="186"/>
        <v>7.064092004942903E-4</v>
      </c>
      <c r="X1334" s="28">
        <f t="shared" si="187"/>
        <v>1.70589497484689E-3</v>
      </c>
      <c r="Y1334" s="12">
        <f t="shared" si="188"/>
        <v>1.1781458018428264</v>
      </c>
    </row>
    <row r="1335" spans="1:25" x14ac:dyDescent="0.25">
      <c r="A1335" s="4" t="s">
        <v>10</v>
      </c>
      <c r="B1335" s="4" t="s">
        <v>11</v>
      </c>
      <c r="C1335" s="4" t="s">
        <v>4004</v>
      </c>
      <c r="D1335" s="4" t="s">
        <v>4005</v>
      </c>
      <c r="E1335" s="4">
        <v>16</v>
      </c>
      <c r="F1335" s="4">
        <v>3</v>
      </c>
      <c r="G1335" s="4">
        <v>10</v>
      </c>
      <c r="H1335" s="4">
        <v>3</v>
      </c>
      <c r="I1335" s="4">
        <v>31.3</v>
      </c>
      <c r="J1335" s="4" t="s">
        <v>4006</v>
      </c>
      <c r="K1335" s="28">
        <v>587741.25</v>
      </c>
      <c r="L1335" s="28">
        <v>251947.59375</v>
      </c>
      <c r="M1335" s="28">
        <v>117245.7109375</v>
      </c>
      <c r="N1335" s="35">
        <f t="shared" si="180"/>
        <v>3.0403718235541867E-3</v>
      </c>
      <c r="O1335" s="35">
        <f t="shared" si="181"/>
        <v>2.4847137412263311E-3</v>
      </c>
      <c r="P1335" s="35">
        <f t="shared" si="182"/>
        <v>3.765340162777239E-3</v>
      </c>
      <c r="Q1335" s="28">
        <f t="shared" si="183"/>
        <v>3.0968085758525856E-3</v>
      </c>
      <c r="R1335" s="28" t="s">
        <v>29</v>
      </c>
      <c r="S1335" s="28">
        <v>623022.0625</v>
      </c>
      <c r="T1335" s="28">
        <v>700005.375</v>
      </c>
      <c r="U1335" s="35" t="e">
        <f t="shared" si="184"/>
        <v>#VALUE!</v>
      </c>
      <c r="V1335" s="35">
        <f t="shared" si="185"/>
        <v>4.631358918112667E-3</v>
      </c>
      <c r="W1335" s="35">
        <f t="shared" si="186"/>
        <v>2.6611643843110866E-3</v>
      </c>
      <c r="X1335" s="28">
        <f t="shared" si="187"/>
        <v>3.6462616512118766E-3</v>
      </c>
      <c r="Y1335" s="12">
        <f t="shared" si="188"/>
        <v>1.1774255856960809</v>
      </c>
    </row>
    <row r="1336" spans="1:25" x14ac:dyDescent="0.25">
      <c r="A1336" s="4" t="s">
        <v>10</v>
      </c>
      <c r="B1336" s="4" t="s">
        <v>11</v>
      </c>
      <c r="C1336" s="4" t="s">
        <v>2197</v>
      </c>
      <c r="D1336" s="4" t="s">
        <v>2198</v>
      </c>
      <c r="E1336" s="4">
        <v>36</v>
      </c>
      <c r="F1336" s="4">
        <v>8</v>
      </c>
      <c r="G1336" s="4">
        <v>20</v>
      </c>
      <c r="H1336" s="4">
        <v>8</v>
      </c>
      <c r="I1336" s="4">
        <v>30.4</v>
      </c>
      <c r="J1336" s="4" t="s">
        <v>29</v>
      </c>
      <c r="K1336" s="28">
        <v>454150.8203125</v>
      </c>
      <c r="L1336" s="28">
        <v>120223.05957031299</v>
      </c>
      <c r="M1336" s="28">
        <v>92338.563964843794</v>
      </c>
      <c r="N1336" s="35">
        <f t="shared" si="180"/>
        <v>2.3493116362381327E-3</v>
      </c>
      <c r="O1336" s="35">
        <f t="shared" si="181"/>
        <v>1.1856429493152423E-3</v>
      </c>
      <c r="P1336" s="35">
        <f t="shared" si="182"/>
        <v>2.9654483792191082E-3</v>
      </c>
      <c r="Q1336" s="28">
        <f t="shared" si="183"/>
        <v>2.1668009882574945E-3</v>
      </c>
      <c r="R1336" s="28">
        <v>33252.693359375</v>
      </c>
      <c r="S1336" s="28">
        <v>426931.791015625</v>
      </c>
      <c r="T1336" s="28">
        <v>1025713.45117188</v>
      </c>
      <c r="U1336" s="35">
        <f t="shared" si="184"/>
        <v>5.802317224601329E-4</v>
      </c>
      <c r="V1336" s="35">
        <f t="shared" si="185"/>
        <v>3.1736827261169874E-3</v>
      </c>
      <c r="W1336" s="35">
        <f t="shared" si="186"/>
        <v>3.8993873508005789E-3</v>
      </c>
      <c r="X1336" s="28">
        <f t="shared" si="187"/>
        <v>2.5511005997925665E-3</v>
      </c>
      <c r="Y1336" s="12">
        <f t="shared" si="188"/>
        <v>1.1773580562394517</v>
      </c>
    </row>
    <row r="1337" spans="1:25" x14ac:dyDescent="0.25">
      <c r="A1337" s="4" t="s">
        <v>10</v>
      </c>
      <c r="B1337" s="4" t="s">
        <v>11</v>
      </c>
      <c r="C1337" s="4" t="s">
        <v>1531</v>
      </c>
      <c r="D1337" s="4" t="s">
        <v>1532</v>
      </c>
      <c r="E1337" s="4">
        <v>25</v>
      </c>
      <c r="F1337" s="4">
        <v>11</v>
      </c>
      <c r="G1337" s="4">
        <v>23</v>
      </c>
      <c r="H1337" s="4">
        <v>11</v>
      </c>
      <c r="I1337" s="4">
        <v>77</v>
      </c>
      <c r="J1337" s="4" t="s">
        <v>1533</v>
      </c>
      <c r="K1337" s="28">
        <v>364047.7265625</v>
      </c>
      <c r="L1337" s="28">
        <v>148049.900390625</v>
      </c>
      <c r="M1337" s="28">
        <v>136619.19921875</v>
      </c>
      <c r="N1337" s="35">
        <f t="shared" si="180"/>
        <v>1.8832104268155145E-3</v>
      </c>
      <c r="O1337" s="35">
        <f t="shared" si="181"/>
        <v>1.4600719793053214E-3</v>
      </c>
      <c r="P1337" s="35">
        <f t="shared" si="182"/>
        <v>4.3875187732798525E-3</v>
      </c>
      <c r="Q1337" s="28">
        <f t="shared" si="183"/>
        <v>2.5769337264668962E-3</v>
      </c>
      <c r="R1337" s="28" t="s">
        <v>29</v>
      </c>
      <c r="S1337" s="28">
        <v>390371.443359375</v>
      </c>
      <c r="T1337" s="28">
        <v>831177.888671875</v>
      </c>
      <c r="U1337" s="35" t="e">
        <f t="shared" si="184"/>
        <v>#VALUE!</v>
      </c>
      <c r="V1337" s="35">
        <f t="shared" si="185"/>
        <v>2.9019040807707432E-3</v>
      </c>
      <c r="W1337" s="35">
        <f t="shared" si="186"/>
        <v>3.1598343003587351E-3</v>
      </c>
      <c r="X1337" s="28">
        <f t="shared" si="187"/>
        <v>3.0308691905647392E-3</v>
      </c>
      <c r="Y1337" s="12">
        <f t="shared" si="188"/>
        <v>1.1761533327130655</v>
      </c>
    </row>
    <row r="1338" spans="1:25" x14ac:dyDescent="0.25">
      <c r="A1338" s="4" t="s">
        <v>10</v>
      </c>
      <c r="B1338" s="4" t="s">
        <v>11</v>
      </c>
      <c r="C1338" s="4" t="s">
        <v>3096</v>
      </c>
      <c r="D1338" s="4" t="s">
        <v>3097</v>
      </c>
      <c r="E1338" s="4">
        <v>37</v>
      </c>
      <c r="F1338" s="4">
        <v>6</v>
      </c>
      <c r="G1338" s="4">
        <v>8</v>
      </c>
      <c r="H1338" s="4">
        <v>6</v>
      </c>
      <c r="I1338" s="4">
        <v>23</v>
      </c>
      <c r="J1338" s="4" t="s">
        <v>3098</v>
      </c>
      <c r="K1338" s="28">
        <v>227519.22167968799</v>
      </c>
      <c r="L1338" s="28">
        <v>82368.3427734375</v>
      </c>
      <c r="M1338" s="28">
        <v>24182.900390625</v>
      </c>
      <c r="N1338" s="35">
        <f t="shared" si="180"/>
        <v>1.176951644812921E-3</v>
      </c>
      <c r="O1338" s="35">
        <f t="shared" si="181"/>
        <v>8.123187448826378E-4</v>
      </c>
      <c r="P1338" s="35">
        <f t="shared" si="182"/>
        <v>7.7663264067545494E-4</v>
      </c>
      <c r="Q1338" s="28">
        <f t="shared" si="183"/>
        <v>9.2196767679033796E-4</v>
      </c>
      <c r="R1338" s="28">
        <v>11173.1181640625</v>
      </c>
      <c r="S1338" s="28">
        <v>246461.25390625</v>
      </c>
      <c r="T1338" s="28">
        <v>321284.056640625</v>
      </c>
      <c r="U1338" s="35">
        <f t="shared" si="184"/>
        <v>1.9496157882672131E-4</v>
      </c>
      <c r="V1338" s="35">
        <f t="shared" si="185"/>
        <v>1.8321189488340812E-3</v>
      </c>
      <c r="W1338" s="35">
        <f t="shared" si="186"/>
        <v>1.2214044624714734E-3</v>
      </c>
      <c r="X1338" s="28">
        <f t="shared" si="187"/>
        <v>1.082828330044092E-3</v>
      </c>
      <c r="Y1338" s="12">
        <f t="shared" si="188"/>
        <v>1.1744753718631016</v>
      </c>
    </row>
    <row r="1339" spans="1:25" x14ac:dyDescent="0.25">
      <c r="A1339" s="4" t="s">
        <v>10</v>
      </c>
      <c r="B1339" s="4" t="s">
        <v>11</v>
      </c>
      <c r="C1339" s="4" t="s">
        <v>1507</v>
      </c>
      <c r="D1339" s="4" t="s">
        <v>1508</v>
      </c>
      <c r="E1339" s="4">
        <v>47</v>
      </c>
      <c r="F1339" s="4">
        <v>11</v>
      </c>
      <c r="G1339" s="4">
        <v>36</v>
      </c>
      <c r="H1339" s="4">
        <v>5</v>
      </c>
      <c r="I1339" s="4">
        <v>42.6</v>
      </c>
      <c r="J1339" s="4" t="s">
        <v>1509</v>
      </c>
      <c r="K1339" s="28" t="s">
        <v>29</v>
      </c>
      <c r="L1339" s="28">
        <v>45038.631347656301</v>
      </c>
      <c r="M1339" s="28" t="s">
        <v>29</v>
      </c>
      <c r="N1339" s="35" t="e">
        <f t="shared" si="180"/>
        <v>#VALUE!</v>
      </c>
      <c r="O1339" s="35">
        <f t="shared" si="181"/>
        <v>4.4417215711371961E-4</v>
      </c>
      <c r="P1339" s="35" t="e">
        <f t="shared" si="182"/>
        <v>#VALUE!</v>
      </c>
      <c r="Q1339" s="28">
        <f t="shared" si="183"/>
        <v>4.4417215711371961E-4</v>
      </c>
      <c r="R1339" s="28" t="s">
        <v>29</v>
      </c>
      <c r="S1339" s="28">
        <v>32233.818359375</v>
      </c>
      <c r="T1339" s="28">
        <v>211130.091796875</v>
      </c>
      <c r="U1339" s="35" t="e">
        <f t="shared" si="184"/>
        <v>#VALUE!</v>
      </c>
      <c r="V1339" s="35">
        <f t="shared" si="185"/>
        <v>2.3961652581687702E-4</v>
      </c>
      <c r="W1339" s="35">
        <f t="shared" si="186"/>
        <v>8.0263938079928898E-4</v>
      </c>
      <c r="X1339" s="28">
        <f t="shared" si="187"/>
        <v>5.21127953308083E-4</v>
      </c>
      <c r="Y1339" s="12">
        <f t="shared" si="188"/>
        <v>1.1732566865389105</v>
      </c>
    </row>
    <row r="1340" spans="1:25" x14ac:dyDescent="0.25">
      <c r="A1340" s="4" t="s">
        <v>10</v>
      </c>
      <c r="B1340" s="4" t="s">
        <v>11</v>
      </c>
      <c r="C1340" s="4" t="s">
        <v>2070</v>
      </c>
      <c r="D1340" s="4" t="s">
        <v>2071</v>
      </c>
      <c r="E1340" s="4">
        <v>42</v>
      </c>
      <c r="F1340" s="4">
        <v>13</v>
      </c>
      <c r="G1340" s="4">
        <v>42</v>
      </c>
      <c r="H1340" s="4">
        <v>13</v>
      </c>
      <c r="I1340" s="4">
        <v>31.4</v>
      </c>
      <c r="J1340" s="4" t="s">
        <v>2072</v>
      </c>
      <c r="K1340" s="28">
        <v>2307028.9589843801</v>
      </c>
      <c r="L1340" s="28">
        <v>784760.03808593797</v>
      </c>
      <c r="M1340" s="28">
        <v>467642.14453125</v>
      </c>
      <c r="N1340" s="35">
        <f t="shared" si="180"/>
        <v>1.1934207175384843E-2</v>
      </c>
      <c r="O1340" s="35">
        <f t="shared" si="181"/>
        <v>7.7393239648569931E-3</v>
      </c>
      <c r="P1340" s="35">
        <f t="shared" si="182"/>
        <v>1.5018304162524445E-2</v>
      </c>
      <c r="Q1340" s="28">
        <f t="shared" si="183"/>
        <v>1.1563945100922094E-2</v>
      </c>
      <c r="R1340" s="28">
        <v>122203.831542969</v>
      </c>
      <c r="S1340" s="28">
        <v>3573600.6796875</v>
      </c>
      <c r="T1340" s="28">
        <v>3131466.93359375</v>
      </c>
      <c r="U1340" s="35">
        <f t="shared" si="184"/>
        <v>2.1323547810425405E-3</v>
      </c>
      <c r="V1340" s="35">
        <f t="shared" si="185"/>
        <v>2.656507429485162E-2</v>
      </c>
      <c r="W1340" s="35">
        <f t="shared" si="186"/>
        <v>1.1904691838012727E-2</v>
      </c>
      <c r="X1340" s="28">
        <f t="shared" si="187"/>
        <v>1.3534040304635628E-2</v>
      </c>
      <c r="Y1340" s="12">
        <f t="shared" si="188"/>
        <v>1.1703653196655561</v>
      </c>
    </row>
    <row r="1341" spans="1:25" x14ac:dyDescent="0.25">
      <c r="A1341" s="4" t="s">
        <v>10</v>
      </c>
      <c r="B1341" s="4" t="s">
        <v>11</v>
      </c>
      <c r="C1341" s="4" t="s">
        <v>2973</v>
      </c>
      <c r="D1341" s="4" t="s">
        <v>2974</v>
      </c>
      <c r="E1341" s="4">
        <v>31</v>
      </c>
      <c r="F1341" s="4">
        <v>7</v>
      </c>
      <c r="G1341" s="4">
        <v>10</v>
      </c>
      <c r="H1341" s="4">
        <v>6</v>
      </c>
      <c r="I1341" s="4">
        <v>27.8</v>
      </c>
      <c r="J1341" s="4" t="s">
        <v>2975</v>
      </c>
      <c r="K1341" s="28">
        <v>87039.537109375</v>
      </c>
      <c r="L1341" s="28">
        <v>52814.3154296875</v>
      </c>
      <c r="M1341" s="28">
        <v>57611.83203125</v>
      </c>
      <c r="N1341" s="35">
        <f t="shared" si="180"/>
        <v>4.5025350213642956E-4</v>
      </c>
      <c r="O1341" s="35">
        <f t="shared" si="181"/>
        <v>5.2085615634742046E-4</v>
      </c>
      <c r="P1341" s="35">
        <f t="shared" si="182"/>
        <v>1.850201114086633E-3</v>
      </c>
      <c r="Q1341" s="28">
        <f t="shared" si="183"/>
        <v>9.4043692419016093E-4</v>
      </c>
      <c r="R1341" s="28" t="s">
        <v>29</v>
      </c>
      <c r="S1341" s="28">
        <v>101540.03222656299</v>
      </c>
      <c r="T1341" s="28">
        <v>379580.666015625</v>
      </c>
      <c r="U1341" s="35" t="e">
        <f t="shared" si="184"/>
        <v>#VALUE!</v>
      </c>
      <c r="V1341" s="35">
        <f t="shared" si="185"/>
        <v>7.5481810693973635E-4</v>
      </c>
      <c r="W1341" s="35">
        <f t="shared" si="186"/>
        <v>1.4430268472922266E-3</v>
      </c>
      <c r="X1341" s="28">
        <f t="shared" si="187"/>
        <v>1.0989224771159815E-3</v>
      </c>
      <c r="Y1341" s="12">
        <f t="shared" si="188"/>
        <v>1.1685233202240515</v>
      </c>
    </row>
    <row r="1342" spans="1:25" x14ac:dyDescent="0.25">
      <c r="A1342" s="4" t="s">
        <v>10</v>
      </c>
      <c r="B1342" s="4" t="s">
        <v>11</v>
      </c>
      <c r="C1342" s="4" t="s">
        <v>4635</v>
      </c>
      <c r="D1342" s="4" t="s">
        <v>4636</v>
      </c>
      <c r="E1342" s="4">
        <v>19</v>
      </c>
      <c r="F1342" s="4">
        <v>3</v>
      </c>
      <c r="G1342" s="4">
        <v>15</v>
      </c>
      <c r="H1342" s="4">
        <v>3</v>
      </c>
      <c r="I1342" s="4">
        <v>17.600000000000001</v>
      </c>
      <c r="J1342" s="4" t="s">
        <v>4637</v>
      </c>
      <c r="K1342" s="28">
        <v>1409550.4375</v>
      </c>
      <c r="L1342" s="28">
        <v>598661.046875</v>
      </c>
      <c r="M1342" s="28">
        <v>582683.921875</v>
      </c>
      <c r="N1342" s="35">
        <f t="shared" si="180"/>
        <v>7.2915716466276223E-3</v>
      </c>
      <c r="O1342" s="35">
        <f t="shared" si="181"/>
        <v>5.9040108594299815E-3</v>
      </c>
      <c r="P1342" s="35">
        <f t="shared" si="182"/>
        <v>1.8712865107790994E-2</v>
      </c>
      <c r="Q1342" s="28">
        <f t="shared" si="183"/>
        <v>1.0636149204616198E-2</v>
      </c>
      <c r="R1342" s="28">
        <v>709535.203125</v>
      </c>
      <c r="S1342" s="28">
        <v>2291226.875</v>
      </c>
      <c r="T1342" s="28">
        <v>2055575.84375</v>
      </c>
      <c r="U1342" s="35">
        <f t="shared" si="184"/>
        <v>1.2380796605134213E-2</v>
      </c>
      <c r="V1342" s="35">
        <f t="shared" si="185"/>
        <v>1.7032292529689776E-2</v>
      </c>
      <c r="W1342" s="35">
        <f t="shared" si="186"/>
        <v>7.8145474592073109E-3</v>
      </c>
      <c r="X1342" s="28">
        <f t="shared" si="187"/>
        <v>1.2409212198010432E-2</v>
      </c>
      <c r="Y1342" s="12">
        <f t="shared" si="188"/>
        <v>1.1667015908938836</v>
      </c>
    </row>
    <row r="1343" spans="1:25" x14ac:dyDescent="0.25">
      <c r="A1343" s="4" t="s">
        <v>10</v>
      </c>
      <c r="B1343" s="4" t="s">
        <v>11</v>
      </c>
      <c r="C1343" s="4" t="s">
        <v>1363</v>
      </c>
      <c r="D1343" s="4" t="s">
        <v>1364</v>
      </c>
      <c r="E1343" s="4">
        <v>40</v>
      </c>
      <c r="F1343" s="4">
        <v>13</v>
      </c>
      <c r="G1343" s="4">
        <v>26</v>
      </c>
      <c r="H1343" s="4">
        <v>1</v>
      </c>
      <c r="I1343" s="4">
        <v>28.7</v>
      </c>
      <c r="J1343" s="4" t="s">
        <v>1365</v>
      </c>
      <c r="K1343" s="28">
        <v>29998.849609375</v>
      </c>
      <c r="L1343" s="28" t="s">
        <v>29</v>
      </c>
      <c r="M1343" s="28">
        <v>13607.203125</v>
      </c>
      <c r="N1343" s="35">
        <f t="shared" si="180"/>
        <v>1.5518335167283778E-4</v>
      </c>
      <c r="O1343" s="35" t="e">
        <f t="shared" si="181"/>
        <v>#VALUE!</v>
      </c>
      <c r="P1343" s="35">
        <f t="shared" si="182"/>
        <v>4.3699465012364184E-4</v>
      </c>
      <c r="Q1343" s="28">
        <f t="shared" si="183"/>
        <v>2.9608900089823979E-4</v>
      </c>
      <c r="R1343" s="28">
        <v>29253.525390625</v>
      </c>
      <c r="S1343" s="28">
        <v>24214.6328125</v>
      </c>
      <c r="T1343" s="28" t="s">
        <v>29</v>
      </c>
      <c r="U1343" s="35">
        <f t="shared" si="184"/>
        <v>5.104495819929759E-4</v>
      </c>
      <c r="V1343" s="35">
        <f t="shared" si="185"/>
        <v>1.8000430863553162E-4</v>
      </c>
      <c r="W1343" s="35" t="e">
        <f t="shared" si="186"/>
        <v>#VALUE!</v>
      </c>
      <c r="X1343" s="28">
        <f t="shared" si="187"/>
        <v>3.4522694531425376E-4</v>
      </c>
      <c r="Y1343" s="12">
        <f t="shared" si="188"/>
        <v>1.1659566693357237</v>
      </c>
    </row>
    <row r="1344" spans="1:25" x14ac:dyDescent="0.25">
      <c r="A1344" s="4" t="s">
        <v>10</v>
      </c>
      <c r="B1344" s="4" t="s">
        <v>11</v>
      </c>
      <c r="C1344" s="4" t="s">
        <v>295</v>
      </c>
      <c r="D1344" s="4" t="s">
        <v>296</v>
      </c>
      <c r="E1344" s="4">
        <v>32</v>
      </c>
      <c r="F1344" s="4">
        <v>40</v>
      </c>
      <c r="G1344" s="4">
        <v>78</v>
      </c>
      <c r="H1344" s="4">
        <v>40</v>
      </c>
      <c r="I1344" s="4">
        <v>207</v>
      </c>
      <c r="J1344" s="4" t="s">
        <v>297</v>
      </c>
      <c r="K1344" s="28">
        <v>466948.76806640602</v>
      </c>
      <c r="L1344" s="28">
        <v>526059.4609375</v>
      </c>
      <c r="M1344" s="28">
        <v>107084.284667969</v>
      </c>
      <c r="N1344" s="35">
        <f t="shared" si="180"/>
        <v>2.4155151224666293E-3</v>
      </c>
      <c r="O1344" s="35">
        <f t="shared" si="181"/>
        <v>5.1880121252141252E-3</v>
      </c>
      <c r="P1344" s="35">
        <f t="shared" si="182"/>
        <v>3.439006464616113E-3</v>
      </c>
      <c r="Q1344" s="28">
        <f t="shared" si="183"/>
        <v>3.6808445707656227E-3</v>
      </c>
      <c r="R1344" s="28">
        <v>38293.805175781301</v>
      </c>
      <c r="S1344" s="28">
        <v>950258.724609375</v>
      </c>
      <c r="T1344" s="28">
        <v>1346839.5615234401</v>
      </c>
      <c r="U1344" s="35">
        <f t="shared" si="184"/>
        <v>6.6819491271169495E-4</v>
      </c>
      <c r="V1344" s="35">
        <f t="shared" si="185"/>
        <v>7.063937994545735E-3</v>
      </c>
      <c r="W1344" s="35">
        <f t="shared" si="186"/>
        <v>5.1201913592554046E-3</v>
      </c>
      <c r="X1344" s="28">
        <f t="shared" si="187"/>
        <v>4.2841080888376118E-3</v>
      </c>
      <c r="Y1344" s="12">
        <f t="shared" si="188"/>
        <v>1.1638926899721032</v>
      </c>
    </row>
    <row r="1345" spans="1:25" x14ac:dyDescent="0.25">
      <c r="A1345" s="4" t="s">
        <v>10</v>
      </c>
      <c r="B1345" s="4" t="s">
        <v>11</v>
      </c>
      <c r="C1345" s="4" t="s">
        <v>2642</v>
      </c>
      <c r="D1345" s="4" t="s">
        <v>2643</v>
      </c>
      <c r="E1345" s="4">
        <v>15</v>
      </c>
      <c r="F1345" s="4">
        <v>9</v>
      </c>
      <c r="G1345" s="4">
        <v>15</v>
      </c>
      <c r="H1345" s="4">
        <v>9</v>
      </c>
      <c r="I1345" s="4">
        <v>91.3</v>
      </c>
      <c r="J1345" s="4" t="s">
        <v>2644</v>
      </c>
      <c r="K1345" s="28">
        <v>495772.716796875</v>
      </c>
      <c r="L1345" s="28">
        <v>215272.439453125</v>
      </c>
      <c r="M1345" s="28">
        <v>191259.14453125</v>
      </c>
      <c r="N1345" s="35">
        <f t="shared" si="180"/>
        <v>2.5646207392047574E-3</v>
      </c>
      <c r="O1345" s="35">
        <f t="shared" si="181"/>
        <v>2.1230224129357976E-3</v>
      </c>
      <c r="P1345" s="35">
        <f t="shared" si="182"/>
        <v>6.1422778935241798E-3</v>
      </c>
      <c r="Q1345" s="28">
        <f t="shared" si="183"/>
        <v>3.6099736818882449E-3</v>
      </c>
      <c r="R1345" s="28">
        <v>281369.994140625</v>
      </c>
      <c r="S1345" s="28">
        <v>645429.9140625</v>
      </c>
      <c r="T1345" s="28">
        <v>752047.8203125</v>
      </c>
      <c r="U1345" s="35">
        <f t="shared" si="184"/>
        <v>4.9096713635914902E-3</v>
      </c>
      <c r="V1345" s="35">
        <f t="shared" si="185"/>
        <v>4.7979321575149702E-3</v>
      </c>
      <c r="W1345" s="35">
        <f t="shared" si="186"/>
        <v>2.8590107250453739E-3</v>
      </c>
      <c r="X1345" s="28">
        <f t="shared" si="187"/>
        <v>4.1888714153839454E-3</v>
      </c>
      <c r="Y1345" s="12">
        <f t="shared" si="188"/>
        <v>1.160360652045779</v>
      </c>
    </row>
    <row r="1346" spans="1:25" x14ac:dyDescent="0.25">
      <c r="A1346" s="4" t="s">
        <v>10</v>
      </c>
      <c r="B1346" s="4" t="s">
        <v>11</v>
      </c>
      <c r="C1346" s="4" t="s">
        <v>5539</v>
      </c>
      <c r="D1346" s="4" t="s">
        <v>5540</v>
      </c>
      <c r="E1346" s="4">
        <v>16</v>
      </c>
      <c r="F1346" s="4">
        <v>2</v>
      </c>
      <c r="G1346" s="4">
        <v>6</v>
      </c>
      <c r="H1346" s="4">
        <v>2</v>
      </c>
      <c r="I1346" s="4">
        <v>14.1</v>
      </c>
      <c r="J1346" s="4" t="s">
        <v>5541</v>
      </c>
      <c r="K1346" s="28">
        <v>2087448.515625</v>
      </c>
      <c r="L1346" s="28">
        <v>1366341.5800781299</v>
      </c>
      <c r="M1346" s="28">
        <v>1740158.140625</v>
      </c>
      <c r="N1346" s="35">
        <f t="shared" ref="N1346:N1409" si="189">K1346/$K$2873</f>
        <v>1.0798322646277187E-2</v>
      </c>
      <c r="O1346" s="35">
        <f t="shared" ref="O1346:O1409" si="190">L1346/$L$2873</f>
        <v>1.3474896301640216E-2</v>
      </c>
      <c r="P1346" s="35">
        <f t="shared" ref="P1346:P1409" si="191">M1346/$M$2873</f>
        <v>5.5885091949946841E-2</v>
      </c>
      <c r="Q1346" s="28">
        <f t="shared" ref="Q1346:Q1409" si="192">AVERAGEIF(N1346:P1346,"&gt;0")</f>
        <v>2.6719436965954746E-2</v>
      </c>
      <c r="R1346" s="28">
        <v>1323127.5</v>
      </c>
      <c r="S1346" s="28">
        <v>2276175</v>
      </c>
      <c r="T1346" s="28">
        <v>13892268.484375</v>
      </c>
      <c r="U1346" s="35">
        <f t="shared" ref="U1346:U1409" si="193">R1346/$R$2873</f>
        <v>2.308746963929538E-2</v>
      </c>
      <c r="V1346" s="35">
        <f t="shared" ref="V1346:V1409" si="194">S1346/$S$2873</f>
        <v>1.6920401411041681E-2</v>
      </c>
      <c r="W1346" s="35">
        <f t="shared" ref="W1346:W1409" si="195">T1346/$T$2873</f>
        <v>5.2813323194705622E-2</v>
      </c>
      <c r="X1346" s="28">
        <f t="shared" ref="X1346:X1409" si="196">AVERAGEIF(U1346:W1346,"&gt;0")</f>
        <v>3.0940398081680892E-2</v>
      </c>
      <c r="Y1346" s="12">
        <f t="shared" ref="Y1346:Y1409" si="197">X1346/Q1346</f>
        <v>1.1579734303946745</v>
      </c>
    </row>
    <row r="1347" spans="1:25" x14ac:dyDescent="0.25">
      <c r="A1347" s="29" t="s">
        <v>7735</v>
      </c>
      <c r="B1347" s="29" t="s">
        <v>11</v>
      </c>
      <c r="C1347" s="29" t="s">
        <v>8045</v>
      </c>
      <c r="D1347" s="29" t="s">
        <v>8046</v>
      </c>
      <c r="E1347" s="29">
        <v>1</v>
      </c>
      <c r="F1347" s="29">
        <v>1</v>
      </c>
      <c r="G1347" s="29">
        <v>1</v>
      </c>
      <c r="H1347" s="29">
        <v>1</v>
      </c>
      <c r="I1347" s="29">
        <v>84.7</v>
      </c>
      <c r="J1347" s="29" t="s">
        <v>8047</v>
      </c>
      <c r="K1347" s="30">
        <v>19630.107421875</v>
      </c>
      <c r="L1347" s="30" t="s">
        <v>29</v>
      </c>
      <c r="M1347" s="30">
        <v>19523.146484375</v>
      </c>
      <c r="N1347" s="35">
        <f t="shared" si="189"/>
        <v>1.0154608936978759E-4</v>
      </c>
      <c r="O1347" s="35" t="e">
        <f t="shared" si="190"/>
        <v>#VALUE!</v>
      </c>
      <c r="P1347" s="35">
        <f t="shared" si="191"/>
        <v>6.2698487623642795E-4</v>
      </c>
      <c r="Q1347" s="28">
        <f t="shared" si="192"/>
        <v>3.6426548280310778E-4</v>
      </c>
      <c r="R1347" s="30" t="s">
        <v>29</v>
      </c>
      <c r="S1347" s="30">
        <v>56740.09375</v>
      </c>
      <c r="T1347" s="30" t="s">
        <v>29</v>
      </c>
      <c r="U1347" s="35" t="e">
        <f t="shared" si="193"/>
        <v>#VALUE!</v>
      </c>
      <c r="V1347" s="35">
        <f t="shared" si="194"/>
        <v>4.2178881779746167E-4</v>
      </c>
      <c r="W1347" s="35" t="e">
        <f t="shared" si="195"/>
        <v>#VALUE!</v>
      </c>
      <c r="X1347" s="28">
        <f t="shared" si="196"/>
        <v>4.2178881779746167E-4</v>
      </c>
      <c r="Y1347" s="12">
        <f t="shared" si="197"/>
        <v>1.1579159643447368</v>
      </c>
    </row>
    <row r="1348" spans="1:25" x14ac:dyDescent="0.25">
      <c r="A1348" s="4" t="s">
        <v>10</v>
      </c>
      <c r="B1348" s="4" t="s">
        <v>11</v>
      </c>
      <c r="C1348" s="4" t="s">
        <v>101</v>
      </c>
      <c r="D1348" s="4" t="s">
        <v>102</v>
      </c>
      <c r="E1348" s="4">
        <v>66</v>
      </c>
      <c r="F1348" s="4">
        <v>30</v>
      </c>
      <c r="G1348" s="4">
        <v>400</v>
      </c>
      <c r="H1348" s="4">
        <v>30</v>
      </c>
      <c r="I1348" s="4">
        <v>46.5</v>
      </c>
      <c r="J1348" s="4" t="s">
        <v>103</v>
      </c>
      <c r="K1348" s="28">
        <v>12691107.543457</v>
      </c>
      <c r="L1348" s="28">
        <v>9410975.1450195294</v>
      </c>
      <c r="M1348" s="28">
        <v>4938502.2392578097</v>
      </c>
      <c r="N1348" s="35">
        <f t="shared" si="189"/>
        <v>6.5650804303462887E-2</v>
      </c>
      <c r="O1348" s="35">
        <f t="shared" si="190"/>
        <v>9.2811282350933305E-2</v>
      </c>
      <c r="P1348" s="35">
        <f t="shared" si="191"/>
        <v>0.15859975325967571</v>
      </c>
      <c r="Q1348" s="28">
        <f t="shared" si="192"/>
        <v>0.1056872799713573</v>
      </c>
      <c r="R1348" s="28">
        <v>1620103.9277343799</v>
      </c>
      <c r="S1348" s="28">
        <v>20703507.488281298</v>
      </c>
      <c r="T1348" s="28">
        <v>48559999.3212891</v>
      </c>
      <c r="U1348" s="35">
        <f t="shared" si="193"/>
        <v>2.8269460232721862E-2</v>
      </c>
      <c r="V1348" s="35">
        <f t="shared" si="194"/>
        <v>0.15390365737178685</v>
      </c>
      <c r="W1348" s="35">
        <f t="shared" si="195"/>
        <v>0.184607354902075</v>
      </c>
      <c r="X1348" s="28">
        <f t="shared" si="196"/>
        <v>0.12226015750219459</v>
      </c>
      <c r="Y1348" s="12">
        <f t="shared" si="197"/>
        <v>1.1568105219031919</v>
      </c>
    </row>
    <row r="1349" spans="1:25" x14ac:dyDescent="0.25">
      <c r="A1349" s="29" t="s">
        <v>10</v>
      </c>
      <c r="B1349" s="29" t="s">
        <v>11</v>
      </c>
      <c r="C1349" s="29" t="s">
        <v>7316</v>
      </c>
      <c r="D1349" s="29" t="s">
        <v>7317</v>
      </c>
      <c r="E1349" s="29">
        <v>9</v>
      </c>
      <c r="F1349" s="29">
        <v>1</v>
      </c>
      <c r="G1349" s="29">
        <v>1</v>
      </c>
      <c r="H1349" s="29">
        <v>1</v>
      </c>
      <c r="I1349" s="29">
        <v>10</v>
      </c>
      <c r="J1349" s="29" t="s">
        <v>7318</v>
      </c>
      <c r="K1349" s="30">
        <v>257953.96875</v>
      </c>
      <c r="L1349" s="30">
        <v>126379.0078125</v>
      </c>
      <c r="M1349" s="30">
        <v>103721.7890625</v>
      </c>
      <c r="N1349" s="35">
        <f t="shared" si="189"/>
        <v>1.3343898839182672E-3</v>
      </c>
      <c r="O1349" s="35">
        <f t="shared" si="190"/>
        <v>1.246353071448092E-3</v>
      </c>
      <c r="P1349" s="35">
        <f t="shared" si="191"/>
        <v>3.3310200858462872E-3</v>
      </c>
      <c r="Q1349" s="28">
        <f t="shared" si="192"/>
        <v>1.9705876804042154E-3</v>
      </c>
      <c r="R1349" s="30" t="s">
        <v>29</v>
      </c>
      <c r="S1349" s="30">
        <v>475940.75</v>
      </c>
      <c r="T1349" s="30">
        <v>266828.125</v>
      </c>
      <c r="U1349" s="35" t="e">
        <f t="shared" si="193"/>
        <v>#VALUE!</v>
      </c>
      <c r="V1349" s="35">
        <f t="shared" si="194"/>
        <v>3.5380006097388101E-3</v>
      </c>
      <c r="W1349" s="35">
        <f t="shared" si="195"/>
        <v>1.0143829295346577E-3</v>
      </c>
      <c r="X1349" s="28">
        <f t="shared" si="196"/>
        <v>2.276191769636734E-3</v>
      </c>
      <c r="Y1349" s="12">
        <f t="shared" si="197"/>
        <v>1.1550827158169545</v>
      </c>
    </row>
    <row r="1350" spans="1:25" x14ac:dyDescent="0.25">
      <c r="A1350" s="4" t="s">
        <v>10</v>
      </c>
      <c r="B1350" s="4" t="s">
        <v>11</v>
      </c>
      <c r="C1350" s="4" t="s">
        <v>5504</v>
      </c>
      <c r="D1350" s="4" t="s">
        <v>5505</v>
      </c>
      <c r="E1350" s="4">
        <v>4</v>
      </c>
      <c r="F1350" s="4">
        <v>2</v>
      </c>
      <c r="G1350" s="4">
        <v>5</v>
      </c>
      <c r="H1350" s="4">
        <v>2</v>
      </c>
      <c r="I1350" s="4">
        <v>61</v>
      </c>
      <c r="J1350" s="4" t="s">
        <v>5506</v>
      </c>
      <c r="K1350" s="28">
        <v>16065.796875</v>
      </c>
      <c r="L1350" s="28">
        <v>21914.904296875</v>
      </c>
      <c r="M1350" s="28" t="s">
        <v>29</v>
      </c>
      <c r="N1350" s="35">
        <f t="shared" si="189"/>
        <v>8.3107993767146524E-5</v>
      </c>
      <c r="O1350" s="35">
        <f t="shared" si="190"/>
        <v>2.1612535779221064E-4</v>
      </c>
      <c r="P1350" s="35" t="e">
        <f t="shared" si="191"/>
        <v>#VALUE!</v>
      </c>
      <c r="Q1350" s="28">
        <f t="shared" si="192"/>
        <v>1.4961667577967857E-4</v>
      </c>
      <c r="R1350" s="28" t="s">
        <v>29</v>
      </c>
      <c r="S1350" s="28">
        <v>20856.576171875</v>
      </c>
      <c r="T1350" s="28">
        <v>50123.046875</v>
      </c>
      <c r="U1350" s="35" t="e">
        <f t="shared" si="193"/>
        <v>#VALUE!</v>
      </c>
      <c r="V1350" s="35">
        <f t="shared" si="194"/>
        <v>1.5504152399885426E-4</v>
      </c>
      <c r="W1350" s="35">
        <f t="shared" si="195"/>
        <v>1.9054948996199508E-4</v>
      </c>
      <c r="X1350" s="28">
        <f t="shared" si="196"/>
        <v>1.7279550698042466E-4</v>
      </c>
      <c r="Y1350" s="12">
        <f t="shared" si="197"/>
        <v>1.1549214422787912</v>
      </c>
    </row>
    <row r="1351" spans="1:25" x14ac:dyDescent="0.25">
      <c r="A1351" s="29" t="s">
        <v>7735</v>
      </c>
      <c r="B1351" s="29" t="s">
        <v>11</v>
      </c>
      <c r="C1351" s="29" t="s">
        <v>8271</v>
      </c>
      <c r="D1351" s="29" t="s">
        <v>8272</v>
      </c>
      <c r="E1351" s="29">
        <v>2</v>
      </c>
      <c r="F1351" s="29">
        <v>1</v>
      </c>
      <c r="G1351" s="29">
        <v>1</v>
      </c>
      <c r="H1351" s="29">
        <v>1</v>
      </c>
      <c r="I1351" s="29">
        <v>41.6</v>
      </c>
      <c r="J1351" s="29" t="s">
        <v>8273</v>
      </c>
      <c r="K1351" s="30">
        <v>95708.40625</v>
      </c>
      <c r="L1351" s="30">
        <v>62014.88671875</v>
      </c>
      <c r="M1351" s="30">
        <v>27609.23828125</v>
      </c>
      <c r="N1351" s="35">
        <f t="shared" si="189"/>
        <v>4.9509736068342562E-4</v>
      </c>
      <c r="O1351" s="35">
        <f t="shared" si="190"/>
        <v>6.11592430382846E-4</v>
      </c>
      <c r="P1351" s="35">
        <f t="shared" si="191"/>
        <v>8.866693112509189E-4</v>
      </c>
      <c r="Q1351" s="28">
        <f t="shared" si="192"/>
        <v>6.6445303410573014E-4</v>
      </c>
      <c r="R1351" s="30" t="s">
        <v>29</v>
      </c>
      <c r="S1351" s="30">
        <v>146659.421875</v>
      </c>
      <c r="T1351" s="30">
        <v>116704.90625</v>
      </c>
      <c r="U1351" s="35" t="e">
        <f t="shared" si="193"/>
        <v>#VALUE!</v>
      </c>
      <c r="V1351" s="35">
        <f t="shared" si="194"/>
        <v>1.0902221001620293E-3</v>
      </c>
      <c r="W1351" s="35">
        <f t="shared" si="195"/>
        <v>4.4366936466289894E-4</v>
      </c>
      <c r="X1351" s="28">
        <f t="shared" si="196"/>
        <v>7.6694573241246412E-4</v>
      </c>
      <c r="Y1351" s="12">
        <f t="shared" si="197"/>
        <v>1.1542512307806319</v>
      </c>
    </row>
    <row r="1352" spans="1:25" x14ac:dyDescent="0.25">
      <c r="A1352" s="4" t="s">
        <v>10</v>
      </c>
      <c r="B1352" s="4" t="s">
        <v>11</v>
      </c>
      <c r="C1352" s="4" t="s">
        <v>2146</v>
      </c>
      <c r="D1352" s="4" t="s">
        <v>2147</v>
      </c>
      <c r="E1352" s="4">
        <v>10</v>
      </c>
      <c r="F1352" s="4">
        <v>10</v>
      </c>
      <c r="G1352" s="4">
        <v>15</v>
      </c>
      <c r="H1352" s="4">
        <v>9</v>
      </c>
      <c r="I1352" s="4">
        <v>153.80000000000001</v>
      </c>
      <c r="J1352" s="4" t="s">
        <v>2148</v>
      </c>
      <c r="K1352" s="28">
        <v>20458.685546875</v>
      </c>
      <c r="L1352" s="28">
        <v>31442.1474609375</v>
      </c>
      <c r="M1352" s="28">
        <v>17048.447265625</v>
      </c>
      <c r="N1352" s="35">
        <f t="shared" si="189"/>
        <v>1.0583230474919708E-4</v>
      </c>
      <c r="O1352" s="35">
        <f t="shared" si="190"/>
        <v>3.1008327837961743E-4</v>
      </c>
      <c r="P1352" s="35">
        <f t="shared" si="191"/>
        <v>5.4751003417487047E-4</v>
      </c>
      <c r="Q1352" s="28">
        <f t="shared" si="192"/>
        <v>3.2114187243456165E-4</v>
      </c>
      <c r="R1352" s="28">
        <v>20026.94921875</v>
      </c>
      <c r="S1352" s="28">
        <v>22319.79296875</v>
      </c>
      <c r="T1352" s="28">
        <v>156391.28417968799</v>
      </c>
      <c r="U1352" s="35">
        <f t="shared" si="193"/>
        <v>3.4945353494323186E-4</v>
      </c>
      <c r="V1352" s="35">
        <f t="shared" si="194"/>
        <v>1.6591863826050094E-4</v>
      </c>
      <c r="W1352" s="35">
        <f t="shared" si="195"/>
        <v>5.9454245687136267E-4</v>
      </c>
      <c r="X1352" s="28">
        <f t="shared" si="196"/>
        <v>3.6997154335836516E-4</v>
      </c>
      <c r="Y1352" s="12">
        <f t="shared" si="197"/>
        <v>1.1520501532659944</v>
      </c>
    </row>
    <row r="1353" spans="1:25" x14ac:dyDescent="0.25">
      <c r="A1353" s="4" t="s">
        <v>10</v>
      </c>
      <c r="B1353" s="4" t="s">
        <v>11</v>
      </c>
      <c r="C1353" s="4" t="s">
        <v>4145</v>
      </c>
      <c r="D1353" s="4" t="s">
        <v>4146</v>
      </c>
      <c r="E1353" s="4">
        <v>7</v>
      </c>
      <c r="F1353" s="4">
        <v>5</v>
      </c>
      <c r="G1353" s="4">
        <v>5</v>
      </c>
      <c r="H1353" s="4">
        <v>5</v>
      </c>
      <c r="I1353" s="4">
        <v>128.9</v>
      </c>
      <c r="J1353" s="4" t="s">
        <v>4147</v>
      </c>
      <c r="K1353" s="28">
        <v>67905.125</v>
      </c>
      <c r="L1353" s="28" t="s">
        <v>29</v>
      </c>
      <c r="M1353" s="28" t="s">
        <v>29</v>
      </c>
      <c r="N1353" s="35">
        <f t="shared" si="189"/>
        <v>3.5127163309521834E-4</v>
      </c>
      <c r="O1353" s="35" t="e">
        <f t="shared" si="190"/>
        <v>#VALUE!</v>
      </c>
      <c r="P1353" s="35" t="e">
        <f t="shared" si="191"/>
        <v>#VALUE!</v>
      </c>
      <c r="Q1353" s="28">
        <f t="shared" si="192"/>
        <v>3.5127163309521834E-4</v>
      </c>
      <c r="R1353" s="28">
        <v>16628.69921875</v>
      </c>
      <c r="S1353" s="28">
        <v>69745.3984375</v>
      </c>
      <c r="T1353" s="28" t="s">
        <v>29</v>
      </c>
      <c r="U1353" s="35">
        <f t="shared" si="193"/>
        <v>2.9015691107158262E-4</v>
      </c>
      <c r="V1353" s="35">
        <f t="shared" si="194"/>
        <v>5.1846634733073653E-4</v>
      </c>
      <c r="W1353" s="35" t="e">
        <f t="shared" si="195"/>
        <v>#VALUE!</v>
      </c>
      <c r="X1353" s="28">
        <f t="shared" si="196"/>
        <v>4.0431162920115957E-4</v>
      </c>
      <c r="Y1353" s="12">
        <f t="shared" si="197"/>
        <v>1.1509942480654674</v>
      </c>
    </row>
    <row r="1354" spans="1:25" x14ac:dyDescent="0.25">
      <c r="A1354" s="4" t="s">
        <v>10</v>
      </c>
      <c r="B1354" s="4" t="s">
        <v>11</v>
      </c>
      <c r="C1354" s="4" t="s">
        <v>276</v>
      </c>
      <c r="D1354" s="4" t="s">
        <v>277</v>
      </c>
      <c r="E1354" s="4">
        <v>56</v>
      </c>
      <c r="F1354" s="4">
        <v>33</v>
      </c>
      <c r="G1354" s="4">
        <v>137</v>
      </c>
      <c r="H1354" s="4">
        <v>27</v>
      </c>
      <c r="I1354" s="4">
        <v>70.599999999999994</v>
      </c>
      <c r="J1354" s="4" t="s">
        <v>29</v>
      </c>
      <c r="K1354" s="28">
        <v>3174357.9941406301</v>
      </c>
      <c r="L1354" s="28">
        <v>1603838.9082031299</v>
      </c>
      <c r="M1354" s="28">
        <v>1234238.6015625</v>
      </c>
      <c r="N1354" s="35">
        <f t="shared" si="189"/>
        <v>1.6420880112224822E-2</v>
      </c>
      <c r="O1354" s="35">
        <f t="shared" si="190"/>
        <v>1.5817101146359938E-2</v>
      </c>
      <c r="P1354" s="35">
        <f t="shared" si="191"/>
        <v>3.9637511169944975E-2</v>
      </c>
      <c r="Q1354" s="28">
        <f t="shared" si="192"/>
        <v>2.395849747617658E-2</v>
      </c>
      <c r="R1354" s="28">
        <v>1059736.765625</v>
      </c>
      <c r="S1354" s="28">
        <v>4682261.7705078097</v>
      </c>
      <c r="T1354" s="28">
        <v>7613366.4511718797</v>
      </c>
      <c r="U1354" s="35">
        <f t="shared" si="193"/>
        <v>1.8491521340167349E-2</v>
      </c>
      <c r="V1354" s="35">
        <f t="shared" si="194"/>
        <v>3.480652791132794E-2</v>
      </c>
      <c r="W1354" s="35">
        <f t="shared" si="195"/>
        <v>2.8943234392403767E-2</v>
      </c>
      <c r="X1354" s="28">
        <f t="shared" si="196"/>
        <v>2.7413761214633018E-2</v>
      </c>
      <c r="Y1354" s="12">
        <f t="shared" si="197"/>
        <v>1.1442187157976924</v>
      </c>
    </row>
    <row r="1355" spans="1:25" x14ac:dyDescent="0.25">
      <c r="A1355" s="4" t="s">
        <v>10</v>
      </c>
      <c r="B1355" s="4" t="s">
        <v>11</v>
      </c>
      <c r="C1355" s="4" t="s">
        <v>570</v>
      </c>
      <c r="D1355" s="4" t="s">
        <v>571</v>
      </c>
      <c r="E1355" s="4">
        <v>87</v>
      </c>
      <c r="F1355" s="4">
        <v>26</v>
      </c>
      <c r="G1355" s="4">
        <v>378</v>
      </c>
      <c r="H1355" s="4">
        <v>26</v>
      </c>
      <c r="I1355" s="4">
        <v>26.7</v>
      </c>
      <c r="J1355" s="4" t="s">
        <v>572</v>
      </c>
      <c r="K1355" s="28">
        <v>62358424.466308601</v>
      </c>
      <c r="L1355" s="28">
        <v>26398609.96875</v>
      </c>
      <c r="M1355" s="28">
        <v>12897506.2495117</v>
      </c>
      <c r="N1355" s="35">
        <f t="shared" si="189"/>
        <v>0.32257868017362523</v>
      </c>
      <c r="O1355" s="35">
        <f t="shared" si="190"/>
        <v>0.2603437800787789</v>
      </c>
      <c r="P1355" s="35">
        <f t="shared" si="191"/>
        <v>0.41420277034137748</v>
      </c>
      <c r="Q1355" s="28">
        <f t="shared" si="192"/>
        <v>0.33237507686459389</v>
      </c>
      <c r="R1355" s="28">
        <v>19725850.387695301</v>
      </c>
      <c r="S1355" s="28">
        <v>69229809.184570298</v>
      </c>
      <c r="T1355" s="28">
        <v>74169818.704101607</v>
      </c>
      <c r="U1355" s="35">
        <f t="shared" si="193"/>
        <v>0.34419961185539433</v>
      </c>
      <c r="V1355" s="35">
        <f t="shared" si="194"/>
        <v>0.51463361165672661</v>
      </c>
      <c r="W1355" s="35">
        <f t="shared" si="195"/>
        <v>0.2819665205087396</v>
      </c>
      <c r="X1355" s="28">
        <f t="shared" si="196"/>
        <v>0.38026658134028685</v>
      </c>
      <c r="Y1355" s="12">
        <f t="shared" si="197"/>
        <v>1.1440887353151434</v>
      </c>
    </row>
    <row r="1356" spans="1:25" x14ac:dyDescent="0.25">
      <c r="A1356" s="4" t="s">
        <v>10</v>
      </c>
      <c r="B1356" s="4" t="s">
        <v>11</v>
      </c>
      <c r="C1356" s="4" t="s">
        <v>3462</v>
      </c>
      <c r="D1356" s="4" t="s">
        <v>3463</v>
      </c>
      <c r="E1356" s="4">
        <v>9</v>
      </c>
      <c r="F1356" s="4">
        <v>6</v>
      </c>
      <c r="G1356" s="4">
        <v>8</v>
      </c>
      <c r="H1356" s="4">
        <v>6</v>
      </c>
      <c r="I1356" s="4">
        <v>108.4</v>
      </c>
      <c r="J1356" s="4" t="s">
        <v>29</v>
      </c>
      <c r="K1356" s="28">
        <v>80827.013671875</v>
      </c>
      <c r="L1356" s="28">
        <v>11747.357421875</v>
      </c>
      <c r="M1356" s="28">
        <v>33207.4228515625</v>
      </c>
      <c r="N1356" s="35">
        <f t="shared" si="189"/>
        <v>4.1811626281122477E-4</v>
      </c>
      <c r="O1356" s="35">
        <f t="shared" si="190"/>
        <v>1.1585274530620494E-4</v>
      </c>
      <c r="P1356" s="35">
        <f t="shared" si="191"/>
        <v>1.0664547296912923E-3</v>
      </c>
      <c r="Q1356" s="28">
        <f t="shared" si="192"/>
        <v>5.3347457926957397E-4</v>
      </c>
      <c r="R1356" s="28">
        <v>77410.71875</v>
      </c>
      <c r="S1356" s="28">
        <v>18802.38671875</v>
      </c>
      <c r="T1356" s="28">
        <v>89286.029296875</v>
      </c>
      <c r="U1356" s="35">
        <f t="shared" si="193"/>
        <v>1.3507523794166916E-3</v>
      </c>
      <c r="V1356" s="35">
        <f t="shared" si="194"/>
        <v>1.3977129648066994E-4</v>
      </c>
      <c r="W1356" s="35">
        <f t="shared" si="195"/>
        <v>3.3943282389995935E-4</v>
      </c>
      <c r="X1356" s="28">
        <f t="shared" si="196"/>
        <v>6.0998549993244034E-4</v>
      </c>
      <c r="Y1356" s="12">
        <f t="shared" si="197"/>
        <v>1.1434199934467806</v>
      </c>
    </row>
    <row r="1357" spans="1:25" x14ac:dyDescent="0.25">
      <c r="A1357" s="4" t="s">
        <v>10</v>
      </c>
      <c r="B1357" s="4" t="s">
        <v>11</v>
      </c>
      <c r="C1357" s="4" t="s">
        <v>2802</v>
      </c>
      <c r="D1357" s="4" t="s">
        <v>2803</v>
      </c>
      <c r="E1357" s="4">
        <v>24</v>
      </c>
      <c r="F1357" s="4">
        <v>6</v>
      </c>
      <c r="G1357" s="4">
        <v>19</v>
      </c>
      <c r="H1357" s="4">
        <v>4</v>
      </c>
      <c r="I1357" s="4">
        <v>33.6</v>
      </c>
      <c r="J1357" s="4" t="s">
        <v>2804</v>
      </c>
      <c r="K1357" s="28">
        <v>135298.88671875</v>
      </c>
      <c r="L1357" s="28">
        <v>142425.283203125</v>
      </c>
      <c r="M1357" s="28" t="s">
        <v>29</v>
      </c>
      <c r="N1357" s="35">
        <f t="shared" si="189"/>
        <v>6.9989799582373586E-4</v>
      </c>
      <c r="O1357" s="35">
        <f t="shared" si="190"/>
        <v>1.4046018578927446E-3</v>
      </c>
      <c r="P1357" s="35" t="e">
        <f t="shared" si="191"/>
        <v>#VALUE!</v>
      </c>
      <c r="Q1357" s="28">
        <f t="shared" si="192"/>
        <v>1.0522499268582402E-3</v>
      </c>
      <c r="R1357" s="28" t="s">
        <v>29</v>
      </c>
      <c r="S1357" s="28">
        <v>181638.28515625</v>
      </c>
      <c r="T1357" s="28">
        <v>276914.92578125</v>
      </c>
      <c r="U1357" s="35" t="e">
        <f t="shared" si="193"/>
        <v>#VALUE!</v>
      </c>
      <c r="V1357" s="35">
        <f t="shared" si="194"/>
        <v>1.3502444655867866E-3</v>
      </c>
      <c r="W1357" s="35">
        <f t="shared" si="195"/>
        <v>1.052729256504938E-3</v>
      </c>
      <c r="X1357" s="28">
        <f t="shared" si="196"/>
        <v>1.2014868610458623E-3</v>
      </c>
      <c r="Y1357" s="12">
        <f t="shared" si="197"/>
        <v>1.1418265094426825</v>
      </c>
    </row>
    <row r="1358" spans="1:25" x14ac:dyDescent="0.25">
      <c r="A1358" s="4" t="s">
        <v>10</v>
      </c>
      <c r="B1358" s="4" t="s">
        <v>11</v>
      </c>
      <c r="C1358" s="4" t="s">
        <v>5840</v>
      </c>
      <c r="D1358" s="4" t="s">
        <v>5841</v>
      </c>
      <c r="E1358" s="4">
        <v>21</v>
      </c>
      <c r="F1358" s="4">
        <v>2</v>
      </c>
      <c r="G1358" s="4">
        <v>5</v>
      </c>
      <c r="H1358" s="4">
        <v>2</v>
      </c>
      <c r="I1358" s="4">
        <v>11.8</v>
      </c>
      <c r="J1358" s="4" t="s">
        <v>5842</v>
      </c>
      <c r="K1358" s="28">
        <v>141020.75</v>
      </c>
      <c r="L1358" s="28">
        <v>42542.44921875</v>
      </c>
      <c r="M1358" s="28">
        <v>37754.2734375</v>
      </c>
      <c r="N1358" s="35">
        <f t="shared" si="189"/>
        <v>7.294970615665977E-4</v>
      </c>
      <c r="O1358" s="35">
        <f t="shared" si="190"/>
        <v>4.1955474384939038E-4</v>
      </c>
      <c r="P1358" s="35">
        <f t="shared" si="191"/>
        <v>1.2124766096260223E-3</v>
      </c>
      <c r="Q1358" s="28">
        <f t="shared" si="192"/>
        <v>7.8717613834733673E-4</v>
      </c>
      <c r="R1358" s="28">
        <v>57820.96875</v>
      </c>
      <c r="S1358" s="28">
        <v>171792.515625</v>
      </c>
      <c r="T1358" s="28">
        <v>107920.640625</v>
      </c>
      <c r="U1358" s="35">
        <f t="shared" si="193"/>
        <v>1.008927605639118E-3</v>
      </c>
      <c r="V1358" s="35">
        <f t="shared" si="194"/>
        <v>1.2770539715916615E-3</v>
      </c>
      <c r="W1358" s="35">
        <f t="shared" si="195"/>
        <v>4.1027479990890953E-4</v>
      </c>
      <c r="X1358" s="28">
        <f t="shared" si="196"/>
        <v>8.9875212571322971E-4</v>
      </c>
      <c r="Y1358" s="12">
        <f t="shared" si="197"/>
        <v>1.1417420853230447</v>
      </c>
    </row>
    <row r="1359" spans="1:25" x14ac:dyDescent="0.25">
      <c r="A1359" s="29" t="s">
        <v>7735</v>
      </c>
      <c r="B1359" s="29" t="s">
        <v>11</v>
      </c>
      <c r="C1359" s="29" t="s">
        <v>8309</v>
      </c>
      <c r="D1359" s="29" t="s">
        <v>8310</v>
      </c>
      <c r="E1359" s="29">
        <v>1</v>
      </c>
      <c r="F1359" s="29">
        <v>1</v>
      </c>
      <c r="G1359" s="29">
        <v>1</v>
      </c>
      <c r="H1359" s="29">
        <v>1</v>
      </c>
      <c r="I1359" s="29">
        <v>146.80000000000001</v>
      </c>
      <c r="J1359" s="29" t="s">
        <v>8311</v>
      </c>
      <c r="K1359" s="30">
        <v>63377.6875</v>
      </c>
      <c r="L1359" s="30" t="s">
        <v>29</v>
      </c>
      <c r="M1359" s="30">
        <v>18315.93359375</v>
      </c>
      <c r="N1359" s="35">
        <f t="shared" si="189"/>
        <v>3.2785130415301358E-4</v>
      </c>
      <c r="O1359" s="35" t="e">
        <f t="shared" si="190"/>
        <v>#VALUE!</v>
      </c>
      <c r="P1359" s="35">
        <f t="shared" si="191"/>
        <v>5.8821529442617464E-4</v>
      </c>
      <c r="Q1359" s="28">
        <f t="shared" si="192"/>
        <v>4.5803329928959414E-4</v>
      </c>
      <c r="R1359" s="30" t="s">
        <v>29</v>
      </c>
      <c r="S1359" s="30">
        <v>54658.45703125</v>
      </c>
      <c r="T1359" s="30">
        <v>168037.421875</v>
      </c>
      <c r="U1359" s="35" t="e">
        <f t="shared" si="193"/>
        <v>#VALUE!</v>
      </c>
      <c r="V1359" s="35">
        <f t="shared" si="194"/>
        <v>4.0631455554907843E-4</v>
      </c>
      <c r="W1359" s="35">
        <f t="shared" si="195"/>
        <v>6.3881681240691426E-4</v>
      </c>
      <c r="X1359" s="28">
        <f t="shared" si="196"/>
        <v>5.2256568397799632E-4</v>
      </c>
      <c r="Y1359" s="12">
        <f t="shared" si="197"/>
        <v>1.1408901597078016</v>
      </c>
    </row>
    <row r="1360" spans="1:25" x14ac:dyDescent="0.25">
      <c r="A1360" s="4" t="s">
        <v>10</v>
      </c>
      <c r="B1360" s="4" t="s">
        <v>11</v>
      </c>
      <c r="C1360" s="4" t="s">
        <v>2221</v>
      </c>
      <c r="D1360" s="4" t="s">
        <v>2222</v>
      </c>
      <c r="E1360" s="4">
        <v>48</v>
      </c>
      <c r="F1360" s="4">
        <v>8</v>
      </c>
      <c r="G1360" s="4">
        <v>61</v>
      </c>
      <c r="H1360" s="4">
        <v>8</v>
      </c>
      <c r="I1360" s="4">
        <v>21.9</v>
      </c>
      <c r="J1360" s="4" t="s">
        <v>2223</v>
      </c>
      <c r="K1360" s="28">
        <v>2631187.34375</v>
      </c>
      <c r="L1360" s="28">
        <v>1032740.5078125</v>
      </c>
      <c r="M1360" s="28">
        <v>444761.89355468802</v>
      </c>
      <c r="N1360" s="35">
        <f t="shared" si="189"/>
        <v>1.3611070964356993E-2</v>
      </c>
      <c r="O1360" s="35">
        <f t="shared" si="190"/>
        <v>1.0184913825487876E-2</v>
      </c>
      <c r="P1360" s="35">
        <f t="shared" si="191"/>
        <v>1.4283506042852528E-2</v>
      </c>
      <c r="Q1360" s="28">
        <f t="shared" si="192"/>
        <v>1.2693163610899132E-2</v>
      </c>
      <c r="R1360" s="28">
        <v>620523.21875</v>
      </c>
      <c r="S1360" s="28">
        <v>2628096.40234375</v>
      </c>
      <c r="T1360" s="28">
        <v>3436139.078125</v>
      </c>
      <c r="U1360" s="35">
        <f t="shared" si="193"/>
        <v>1.082761183133785E-2</v>
      </c>
      <c r="V1360" s="35">
        <f t="shared" si="194"/>
        <v>1.9536479433510497E-2</v>
      </c>
      <c r="W1360" s="35">
        <f t="shared" si="195"/>
        <v>1.3062943887031983E-2</v>
      </c>
      <c r="X1360" s="28">
        <f t="shared" si="196"/>
        <v>1.4475678383960111E-2</v>
      </c>
      <c r="Y1360" s="12">
        <f t="shared" si="197"/>
        <v>1.1404310877652599</v>
      </c>
    </row>
    <row r="1361" spans="1:25" x14ac:dyDescent="0.25">
      <c r="A1361" s="29" t="s">
        <v>7735</v>
      </c>
      <c r="B1361" s="29" t="s">
        <v>11</v>
      </c>
      <c r="C1361" s="29" t="s">
        <v>8194</v>
      </c>
      <c r="D1361" s="29" t="s">
        <v>8195</v>
      </c>
      <c r="E1361" s="29">
        <v>2</v>
      </c>
      <c r="F1361" s="29">
        <v>1</v>
      </c>
      <c r="G1361" s="29">
        <v>1</v>
      </c>
      <c r="H1361" s="29">
        <v>1</v>
      </c>
      <c r="I1361" s="29">
        <v>41.6</v>
      </c>
      <c r="J1361" s="29" t="s">
        <v>29</v>
      </c>
      <c r="K1361" s="30" t="s">
        <v>29</v>
      </c>
      <c r="L1361" s="30">
        <v>32970.59375</v>
      </c>
      <c r="M1361" s="30">
        <v>10411.779296875</v>
      </c>
      <c r="N1361" s="35" t="e">
        <f t="shared" si="189"/>
        <v>#VALUE!</v>
      </c>
      <c r="O1361" s="35">
        <f t="shared" si="190"/>
        <v>3.2515685554951242E-4</v>
      </c>
      <c r="P1361" s="35">
        <f t="shared" si="191"/>
        <v>3.3437377315571366E-4</v>
      </c>
      <c r="Q1361" s="28">
        <f t="shared" si="192"/>
        <v>3.2976531435261304E-4</v>
      </c>
      <c r="R1361" s="30" t="s">
        <v>29</v>
      </c>
      <c r="S1361" s="30" t="s">
        <v>29</v>
      </c>
      <c r="T1361" s="30">
        <v>98885.6796875</v>
      </c>
      <c r="U1361" s="35" t="e">
        <f t="shared" si="193"/>
        <v>#VALUE!</v>
      </c>
      <c r="V1361" s="35" t="e">
        <f t="shared" si="194"/>
        <v>#VALUE!</v>
      </c>
      <c r="W1361" s="35">
        <f t="shared" si="195"/>
        <v>3.7592718327737019E-4</v>
      </c>
      <c r="X1361" s="28">
        <f t="shared" si="196"/>
        <v>3.7592718327737019E-4</v>
      </c>
      <c r="Y1361" s="12">
        <f t="shared" si="197"/>
        <v>1.1399840035189297</v>
      </c>
    </row>
    <row r="1362" spans="1:25" x14ac:dyDescent="0.25">
      <c r="A1362" s="29" t="s">
        <v>7735</v>
      </c>
      <c r="B1362" s="29" t="s">
        <v>11</v>
      </c>
      <c r="C1362" s="29" t="s">
        <v>7796</v>
      </c>
      <c r="D1362" s="29" t="s">
        <v>7797</v>
      </c>
      <c r="E1362" s="29">
        <v>1</v>
      </c>
      <c r="F1362" s="29">
        <v>1</v>
      </c>
      <c r="G1362" s="29">
        <v>1</v>
      </c>
      <c r="H1362" s="29">
        <v>1</v>
      </c>
      <c r="I1362" s="29">
        <v>70.2</v>
      </c>
      <c r="J1362" s="29" t="s">
        <v>7798</v>
      </c>
      <c r="K1362" s="30">
        <v>49220.60546875</v>
      </c>
      <c r="L1362" s="30">
        <v>28640.970703125</v>
      </c>
      <c r="M1362" s="30">
        <v>25891.515625</v>
      </c>
      <c r="N1362" s="35">
        <f t="shared" si="189"/>
        <v>2.5461704790239684E-4</v>
      </c>
      <c r="O1362" s="35">
        <f t="shared" si="190"/>
        <v>2.8245800012970145E-4</v>
      </c>
      <c r="P1362" s="35">
        <f t="shared" si="191"/>
        <v>8.3150473376340372E-4</v>
      </c>
      <c r="Q1362" s="28">
        <f t="shared" si="192"/>
        <v>4.5619326059850065E-4</v>
      </c>
      <c r="R1362" s="30">
        <v>45123.23046875</v>
      </c>
      <c r="S1362" s="30" t="s">
        <v>29</v>
      </c>
      <c r="T1362" s="30">
        <v>66154.5859375</v>
      </c>
      <c r="U1362" s="35">
        <f t="shared" si="193"/>
        <v>7.8736267931412047E-4</v>
      </c>
      <c r="V1362" s="35" t="e">
        <f t="shared" si="194"/>
        <v>#VALUE!</v>
      </c>
      <c r="W1362" s="35">
        <f t="shared" si="195"/>
        <v>2.5149553738172659E-4</v>
      </c>
      <c r="X1362" s="28">
        <f t="shared" si="196"/>
        <v>5.1942910834792359E-4</v>
      </c>
      <c r="Y1362" s="12">
        <f t="shared" si="197"/>
        <v>1.1386163567310508</v>
      </c>
    </row>
    <row r="1363" spans="1:25" x14ac:dyDescent="0.25">
      <c r="A1363" s="4" t="s">
        <v>10</v>
      </c>
      <c r="B1363" s="4" t="s">
        <v>11</v>
      </c>
      <c r="C1363" s="4" t="s">
        <v>2294</v>
      </c>
      <c r="D1363" s="4" t="s">
        <v>2295</v>
      </c>
      <c r="E1363" s="4">
        <v>6</v>
      </c>
      <c r="F1363" s="4">
        <v>5</v>
      </c>
      <c r="G1363" s="4">
        <v>20</v>
      </c>
      <c r="H1363" s="4">
        <v>4</v>
      </c>
      <c r="I1363" s="4">
        <v>106.3</v>
      </c>
      <c r="J1363" s="4" t="s">
        <v>2296</v>
      </c>
      <c r="K1363" s="28">
        <v>112599.001953125</v>
      </c>
      <c r="L1363" s="28">
        <v>28841.4765625</v>
      </c>
      <c r="M1363" s="28">
        <v>72839.77734375</v>
      </c>
      <c r="N1363" s="35">
        <f t="shared" si="189"/>
        <v>5.8247201961510121E-4</v>
      </c>
      <c r="O1363" s="35">
        <f t="shared" si="190"/>
        <v>2.844353941447433E-4</v>
      </c>
      <c r="P1363" s="35">
        <f t="shared" si="191"/>
        <v>2.3392458187777663E-3</v>
      </c>
      <c r="Q1363" s="28">
        <f t="shared" si="192"/>
        <v>1.0687177441792036E-3</v>
      </c>
      <c r="R1363" s="28" t="s">
        <v>29</v>
      </c>
      <c r="S1363" s="28">
        <v>76366.4443359375</v>
      </c>
      <c r="T1363" s="28">
        <v>490472.27734375</v>
      </c>
      <c r="U1363" s="35" t="e">
        <f t="shared" si="193"/>
        <v>#VALUE!</v>
      </c>
      <c r="V1363" s="35">
        <f t="shared" si="194"/>
        <v>5.6768521422914892E-4</v>
      </c>
      <c r="W1363" s="35">
        <f t="shared" si="195"/>
        <v>1.8645961910780141E-3</v>
      </c>
      <c r="X1363" s="28">
        <f t="shared" si="196"/>
        <v>1.2161407026535815E-3</v>
      </c>
      <c r="Y1363" s="12">
        <f t="shared" si="197"/>
        <v>1.1379437735335831</v>
      </c>
    </row>
    <row r="1364" spans="1:25" x14ac:dyDescent="0.25">
      <c r="A1364" s="4" t="s">
        <v>10</v>
      </c>
      <c r="B1364" s="4" t="s">
        <v>11</v>
      </c>
      <c r="C1364" s="4" t="s">
        <v>1716</v>
      </c>
      <c r="D1364" s="4" t="s">
        <v>1717</v>
      </c>
      <c r="E1364" s="4">
        <v>23</v>
      </c>
      <c r="F1364" s="4">
        <v>8</v>
      </c>
      <c r="G1364" s="4">
        <v>15</v>
      </c>
      <c r="H1364" s="4">
        <v>8</v>
      </c>
      <c r="I1364" s="4">
        <v>61.3</v>
      </c>
      <c r="J1364" s="4" t="s">
        <v>1718</v>
      </c>
      <c r="K1364" s="28">
        <v>52367.15625</v>
      </c>
      <c r="L1364" s="28">
        <v>28232.923828125</v>
      </c>
      <c r="M1364" s="28">
        <v>34237.880859375</v>
      </c>
      <c r="N1364" s="35">
        <f t="shared" si="189"/>
        <v>2.708940819487479E-4</v>
      </c>
      <c r="O1364" s="35">
        <f t="shared" si="190"/>
        <v>2.7843383120517898E-4</v>
      </c>
      <c r="P1364" s="35">
        <f t="shared" si="191"/>
        <v>1.0995478372501704E-3</v>
      </c>
      <c r="Q1364" s="28">
        <f t="shared" si="192"/>
        <v>5.4962525013469907E-4</v>
      </c>
      <c r="R1364" s="28">
        <v>32991.3681640625</v>
      </c>
      <c r="S1364" s="28">
        <v>98677.2734375</v>
      </c>
      <c r="T1364" s="28">
        <v>148947.544921875</v>
      </c>
      <c r="U1364" s="35">
        <f t="shared" si="193"/>
        <v>5.7567181609225805E-4</v>
      </c>
      <c r="V1364" s="35">
        <f t="shared" si="194"/>
        <v>7.3353721779284141E-4</v>
      </c>
      <c r="W1364" s="35">
        <f t="shared" si="195"/>
        <v>5.6624408302103312E-4</v>
      </c>
      <c r="X1364" s="28">
        <f t="shared" si="196"/>
        <v>6.2515103896871097E-4</v>
      </c>
      <c r="Y1364" s="12">
        <f t="shared" si="197"/>
        <v>1.1374132444160863</v>
      </c>
    </row>
    <row r="1365" spans="1:25" x14ac:dyDescent="0.25">
      <c r="A1365" s="4" t="s">
        <v>10</v>
      </c>
      <c r="B1365" s="4" t="s">
        <v>11</v>
      </c>
      <c r="C1365" s="4" t="s">
        <v>7549</v>
      </c>
      <c r="D1365" s="4" t="s">
        <v>7550</v>
      </c>
      <c r="E1365" s="4">
        <v>11</v>
      </c>
      <c r="F1365" s="4">
        <v>1</v>
      </c>
      <c r="G1365" s="4">
        <v>2</v>
      </c>
      <c r="H1365" s="4">
        <v>1</v>
      </c>
      <c r="I1365" s="4">
        <v>13</v>
      </c>
      <c r="J1365" s="4" t="s">
        <v>29</v>
      </c>
      <c r="K1365" s="28">
        <v>8903.490234375</v>
      </c>
      <c r="L1365" s="28">
        <v>8592.7158203125</v>
      </c>
      <c r="M1365" s="28" t="s">
        <v>29</v>
      </c>
      <c r="N1365" s="35">
        <f t="shared" si="189"/>
        <v>4.6057548010937827E-5</v>
      </c>
      <c r="O1365" s="35">
        <f t="shared" si="190"/>
        <v>8.4741587547641962E-5</v>
      </c>
      <c r="P1365" s="35" t="e">
        <f t="shared" si="191"/>
        <v>#VALUE!</v>
      </c>
      <c r="Q1365" s="28">
        <f t="shared" si="192"/>
        <v>6.5399567779289894E-5</v>
      </c>
      <c r="R1365" s="28" t="s">
        <v>29</v>
      </c>
      <c r="S1365" s="28">
        <v>10294.7646484375</v>
      </c>
      <c r="T1365" s="28">
        <v>18986.806640625</v>
      </c>
      <c r="U1365" s="35" t="e">
        <f t="shared" si="193"/>
        <v>#VALUE!</v>
      </c>
      <c r="V1365" s="35">
        <f t="shared" si="194"/>
        <v>7.6528188862351929E-5</v>
      </c>
      <c r="W1365" s="35">
        <f t="shared" si="195"/>
        <v>7.2180893759326466E-5</v>
      </c>
      <c r="X1365" s="28">
        <f t="shared" si="196"/>
        <v>7.4354541310839197E-5</v>
      </c>
      <c r="Y1365" s="12">
        <f t="shared" si="197"/>
        <v>1.1369271057229384</v>
      </c>
    </row>
    <row r="1366" spans="1:25" x14ac:dyDescent="0.25">
      <c r="A1366" s="4" t="s">
        <v>10</v>
      </c>
      <c r="B1366" s="4" t="s">
        <v>11</v>
      </c>
      <c r="C1366" s="4" t="s">
        <v>1666</v>
      </c>
      <c r="D1366" s="4" t="s">
        <v>1667</v>
      </c>
      <c r="E1366" s="4">
        <v>29</v>
      </c>
      <c r="F1366" s="4">
        <v>10</v>
      </c>
      <c r="G1366" s="4">
        <v>18</v>
      </c>
      <c r="H1366" s="4">
        <v>10</v>
      </c>
      <c r="I1366" s="4">
        <v>58.4</v>
      </c>
      <c r="J1366" s="4" t="s">
        <v>1668</v>
      </c>
      <c r="K1366" s="28">
        <v>24868.064453125</v>
      </c>
      <c r="L1366" s="28">
        <v>66424.4326171875</v>
      </c>
      <c r="M1366" s="28">
        <v>37735.0419921875</v>
      </c>
      <c r="N1366" s="35">
        <f t="shared" si="189"/>
        <v>1.2864191933033577E-4</v>
      </c>
      <c r="O1366" s="35">
        <f t="shared" si="190"/>
        <v>6.5507948704943044E-4</v>
      </c>
      <c r="P1366" s="35">
        <f t="shared" si="191"/>
        <v>1.2118589927183811E-3</v>
      </c>
      <c r="Q1366" s="28">
        <f t="shared" si="192"/>
        <v>6.6519346636604909E-4</v>
      </c>
      <c r="R1366" s="28">
        <v>74491.448730468794</v>
      </c>
      <c r="S1366" s="28">
        <v>8041.52685546875</v>
      </c>
      <c r="T1366" s="28">
        <v>239052.298828125</v>
      </c>
      <c r="U1366" s="35">
        <f t="shared" si="193"/>
        <v>1.2998135561023611E-3</v>
      </c>
      <c r="V1366" s="35">
        <f t="shared" si="194"/>
        <v>5.9778295760300951E-5</v>
      </c>
      <c r="W1366" s="35">
        <f t="shared" si="195"/>
        <v>9.087893984086867E-4</v>
      </c>
      <c r="X1366" s="28">
        <f t="shared" si="196"/>
        <v>7.5612708342378285E-4</v>
      </c>
      <c r="Y1366" s="12">
        <f t="shared" si="197"/>
        <v>1.1367025108567346</v>
      </c>
    </row>
    <row r="1367" spans="1:25" x14ac:dyDescent="0.25">
      <c r="A1367" s="4" t="s">
        <v>10</v>
      </c>
      <c r="B1367" s="4" t="s">
        <v>11</v>
      </c>
      <c r="C1367" s="4" t="s">
        <v>2870</v>
      </c>
      <c r="D1367" s="4" t="s">
        <v>2871</v>
      </c>
      <c r="E1367" s="4">
        <v>10</v>
      </c>
      <c r="F1367" s="4">
        <v>4</v>
      </c>
      <c r="G1367" s="4">
        <v>8</v>
      </c>
      <c r="H1367" s="4">
        <v>4</v>
      </c>
      <c r="I1367" s="4">
        <v>61.3</v>
      </c>
      <c r="J1367" s="4" t="s">
        <v>2872</v>
      </c>
      <c r="K1367" s="28">
        <v>72914.3828125</v>
      </c>
      <c r="L1367" s="28">
        <v>45142.494140625</v>
      </c>
      <c r="M1367" s="28">
        <v>21868.8125</v>
      </c>
      <c r="N1367" s="35">
        <f t="shared" si="189"/>
        <v>3.7718440731353921E-4</v>
      </c>
      <c r="O1367" s="35">
        <f t="shared" si="190"/>
        <v>4.4519645468707746E-4</v>
      </c>
      <c r="P1367" s="35">
        <f t="shared" si="191"/>
        <v>7.0231582341114093E-4</v>
      </c>
      <c r="Q1367" s="28">
        <f t="shared" si="192"/>
        <v>5.0823222847058583E-4</v>
      </c>
      <c r="R1367" s="28">
        <v>9521.892578125</v>
      </c>
      <c r="S1367" s="28">
        <v>81223.6015625</v>
      </c>
      <c r="T1367" s="28">
        <v>253137.65234375</v>
      </c>
      <c r="U1367" s="35">
        <f t="shared" si="193"/>
        <v>1.6614907165491834E-4</v>
      </c>
      <c r="V1367" s="35">
        <f t="shared" si="194"/>
        <v>6.0379186243940484E-4</v>
      </c>
      <c r="W1367" s="35">
        <f t="shared" si="195"/>
        <v>9.6233676026460414E-4</v>
      </c>
      <c r="X1367" s="28">
        <f t="shared" si="196"/>
        <v>5.7742589811964247E-4</v>
      </c>
      <c r="Y1367" s="12">
        <f t="shared" si="197"/>
        <v>1.136145773079523</v>
      </c>
    </row>
    <row r="1368" spans="1:25" x14ac:dyDescent="0.25">
      <c r="A1368" s="4" t="s">
        <v>10</v>
      </c>
      <c r="B1368" s="4" t="s">
        <v>11</v>
      </c>
      <c r="C1368" s="4" t="s">
        <v>2230</v>
      </c>
      <c r="D1368" s="4" t="s">
        <v>2231</v>
      </c>
      <c r="E1368" s="4">
        <v>20</v>
      </c>
      <c r="F1368" s="4">
        <v>8</v>
      </c>
      <c r="G1368" s="4">
        <v>24</v>
      </c>
      <c r="H1368" s="4">
        <v>5</v>
      </c>
      <c r="I1368" s="4">
        <v>59.7</v>
      </c>
      <c r="J1368" s="4" t="s">
        <v>2232</v>
      </c>
      <c r="K1368" s="28" t="s">
        <v>29</v>
      </c>
      <c r="L1368" s="28">
        <v>17111.48046875</v>
      </c>
      <c r="M1368" s="28">
        <v>21303.076171875</v>
      </c>
      <c r="N1368" s="35" t="e">
        <f t="shared" si="189"/>
        <v>#VALUE!</v>
      </c>
      <c r="O1368" s="35">
        <f t="shared" si="190"/>
        <v>1.6875386670935059E-4</v>
      </c>
      <c r="P1368" s="35">
        <f t="shared" si="191"/>
        <v>6.8414722943189738E-4</v>
      </c>
      <c r="Q1368" s="28">
        <f t="shared" si="192"/>
        <v>4.2645054807062397E-4</v>
      </c>
      <c r="R1368" s="28" t="s">
        <v>29</v>
      </c>
      <c r="S1368" s="28">
        <v>54280.80078125</v>
      </c>
      <c r="T1368" s="28">
        <v>148555.5390625</v>
      </c>
      <c r="U1368" s="35" t="e">
        <f t="shared" si="193"/>
        <v>#VALUE!</v>
      </c>
      <c r="V1368" s="35">
        <f t="shared" si="194"/>
        <v>4.0350717239734862E-4</v>
      </c>
      <c r="W1368" s="35">
        <f t="shared" si="195"/>
        <v>5.6475382013353734E-4</v>
      </c>
      <c r="X1368" s="28">
        <f t="shared" si="196"/>
        <v>4.8413049626544295E-4</v>
      </c>
      <c r="Y1368" s="12">
        <f t="shared" si="197"/>
        <v>1.1352558894713078</v>
      </c>
    </row>
    <row r="1369" spans="1:25" x14ac:dyDescent="0.25">
      <c r="A1369" s="29" t="s">
        <v>7735</v>
      </c>
      <c r="B1369" s="29" t="s">
        <v>11</v>
      </c>
      <c r="C1369" s="29" t="s">
        <v>8020</v>
      </c>
      <c r="D1369" s="29" t="s">
        <v>8021</v>
      </c>
      <c r="E1369" s="29">
        <v>5</v>
      </c>
      <c r="F1369" s="29">
        <v>1</v>
      </c>
      <c r="G1369" s="29">
        <v>1</v>
      </c>
      <c r="H1369" s="29">
        <v>1</v>
      </c>
      <c r="I1369" s="29">
        <v>40.200000000000003</v>
      </c>
      <c r="J1369" s="29" t="s">
        <v>8022</v>
      </c>
      <c r="K1369" s="30" t="s">
        <v>29</v>
      </c>
      <c r="L1369" s="30">
        <v>33009.94921875</v>
      </c>
      <c r="M1369" s="30" t="s">
        <v>29</v>
      </c>
      <c r="N1369" s="35" t="e">
        <f t="shared" si="189"/>
        <v>#VALUE!</v>
      </c>
      <c r="O1369" s="35">
        <f t="shared" si="190"/>
        <v>3.2554498020885157E-4</v>
      </c>
      <c r="P1369" s="35" t="e">
        <f t="shared" si="191"/>
        <v>#VALUE!</v>
      </c>
      <c r="Q1369" s="28">
        <f t="shared" si="192"/>
        <v>3.2554498020885157E-4</v>
      </c>
      <c r="R1369" s="30" t="s">
        <v>29</v>
      </c>
      <c r="S1369" s="30">
        <v>50995.47265625</v>
      </c>
      <c r="T1369" s="30">
        <v>94193.1484375</v>
      </c>
      <c r="U1369" s="35" t="e">
        <f t="shared" si="193"/>
        <v>#VALUE!</v>
      </c>
      <c r="V1369" s="35">
        <f t="shared" si="194"/>
        <v>3.7908502970533903E-4</v>
      </c>
      <c r="W1369" s="35">
        <f t="shared" si="195"/>
        <v>3.580878959222313E-4</v>
      </c>
      <c r="X1369" s="28">
        <f t="shared" si="196"/>
        <v>3.6858646281378519E-4</v>
      </c>
      <c r="Y1369" s="12">
        <f t="shared" si="197"/>
        <v>1.1322136270610612</v>
      </c>
    </row>
    <row r="1370" spans="1:25" x14ac:dyDescent="0.25">
      <c r="A1370" s="4" t="s">
        <v>10</v>
      </c>
      <c r="B1370" s="4" t="s">
        <v>11</v>
      </c>
      <c r="C1370" s="4" t="s">
        <v>901</v>
      </c>
      <c r="D1370" s="4" t="s">
        <v>902</v>
      </c>
      <c r="E1370" s="4">
        <v>60</v>
      </c>
      <c r="F1370" s="4">
        <v>20</v>
      </c>
      <c r="G1370" s="4">
        <v>45</v>
      </c>
      <c r="H1370" s="4">
        <v>18</v>
      </c>
      <c r="I1370" s="4">
        <v>45.6</v>
      </c>
      <c r="J1370" s="4" t="s">
        <v>903</v>
      </c>
      <c r="K1370" s="28">
        <v>1300989.48681641</v>
      </c>
      <c r="L1370" s="28">
        <v>918151.22167968797</v>
      </c>
      <c r="M1370" s="28">
        <v>316251.07128906302</v>
      </c>
      <c r="N1370" s="35">
        <f t="shared" si="189"/>
        <v>6.7299883723608541E-3</v>
      </c>
      <c r="O1370" s="35">
        <f t="shared" si="190"/>
        <v>9.0548312967615469E-3</v>
      </c>
      <c r="P1370" s="35">
        <f t="shared" si="191"/>
        <v>1.0156387391269358E-2</v>
      </c>
      <c r="Q1370" s="28">
        <f t="shared" si="192"/>
        <v>8.6470690201305867E-3</v>
      </c>
      <c r="R1370" s="28">
        <v>27185.1279296875</v>
      </c>
      <c r="S1370" s="28">
        <v>1973048.0527343799</v>
      </c>
      <c r="T1370" s="28">
        <v>3738579.2373046898</v>
      </c>
      <c r="U1370" s="35">
        <f t="shared" si="193"/>
        <v>4.7435777407469883E-4</v>
      </c>
      <c r="V1370" s="35">
        <f t="shared" si="194"/>
        <v>1.4667046714571527E-2</v>
      </c>
      <c r="W1370" s="35">
        <f t="shared" si="195"/>
        <v>1.4212710744171282E-2</v>
      </c>
      <c r="X1370" s="28">
        <f t="shared" si="196"/>
        <v>9.7847050776058361E-3</v>
      </c>
      <c r="Y1370" s="12">
        <f t="shared" si="197"/>
        <v>1.1315631984464105</v>
      </c>
    </row>
    <row r="1371" spans="1:25" x14ac:dyDescent="0.25">
      <c r="A1371" s="4" t="s">
        <v>10</v>
      </c>
      <c r="B1371" s="4" t="s">
        <v>11</v>
      </c>
      <c r="C1371" s="4" t="s">
        <v>872</v>
      </c>
      <c r="D1371" s="4" t="s">
        <v>873</v>
      </c>
      <c r="E1371" s="4">
        <v>39</v>
      </c>
      <c r="F1371" s="4">
        <v>17</v>
      </c>
      <c r="G1371" s="4">
        <v>46</v>
      </c>
      <c r="H1371" s="4">
        <v>17</v>
      </c>
      <c r="I1371" s="4">
        <v>61</v>
      </c>
      <c r="J1371" s="4" t="s">
        <v>874</v>
      </c>
      <c r="K1371" s="28">
        <v>82578.94140625</v>
      </c>
      <c r="L1371" s="28">
        <v>43947.7998046875</v>
      </c>
      <c r="M1371" s="28">
        <v>101237.6796875</v>
      </c>
      <c r="N1371" s="35">
        <f t="shared" si="189"/>
        <v>4.2717894425564764E-4</v>
      </c>
      <c r="O1371" s="35">
        <f t="shared" si="190"/>
        <v>4.334143479843054E-4</v>
      </c>
      <c r="P1371" s="35">
        <f t="shared" si="191"/>
        <v>3.2512430370857997E-3</v>
      </c>
      <c r="Q1371" s="28">
        <f t="shared" si="192"/>
        <v>1.370612109775251E-3</v>
      </c>
      <c r="R1371" s="28">
        <v>15842.671875</v>
      </c>
      <c r="S1371" s="28">
        <v>158673.376953125</v>
      </c>
      <c r="T1371" s="28">
        <v>840254.21972656297</v>
      </c>
      <c r="U1371" s="35">
        <f t="shared" si="193"/>
        <v>2.764413905080057E-4</v>
      </c>
      <c r="V1371" s="35">
        <f t="shared" si="194"/>
        <v>1.1795302344030688E-3</v>
      </c>
      <c r="W1371" s="35">
        <f t="shared" si="195"/>
        <v>3.1943391910432563E-3</v>
      </c>
      <c r="X1371" s="28">
        <f t="shared" si="196"/>
        <v>1.5501036053181105E-3</v>
      </c>
      <c r="Y1371" s="12">
        <f t="shared" si="197"/>
        <v>1.1309571791046644</v>
      </c>
    </row>
    <row r="1372" spans="1:25" x14ac:dyDescent="0.25">
      <c r="A1372" s="4" t="s">
        <v>10</v>
      </c>
      <c r="B1372" s="4" t="s">
        <v>11</v>
      </c>
      <c r="C1372" s="4" t="s">
        <v>2619</v>
      </c>
      <c r="D1372" s="4" t="s">
        <v>2620</v>
      </c>
      <c r="E1372" s="4">
        <v>53</v>
      </c>
      <c r="F1372" s="4">
        <v>10</v>
      </c>
      <c r="G1372" s="4">
        <v>21</v>
      </c>
      <c r="H1372" s="4">
        <v>10</v>
      </c>
      <c r="I1372" s="4">
        <v>21.1</v>
      </c>
      <c r="J1372" s="4" t="s">
        <v>2621</v>
      </c>
      <c r="K1372" s="28">
        <v>916644.091796875</v>
      </c>
      <c r="L1372" s="28">
        <v>487172.416015625</v>
      </c>
      <c r="M1372" s="28">
        <v>160945.712890625</v>
      </c>
      <c r="N1372" s="35">
        <f t="shared" si="189"/>
        <v>4.7417785784588645E-3</v>
      </c>
      <c r="O1372" s="35">
        <f t="shared" si="190"/>
        <v>4.8045070738860912E-3</v>
      </c>
      <c r="P1372" s="35">
        <f t="shared" si="191"/>
        <v>5.1687635473244087E-3</v>
      </c>
      <c r="Q1372" s="28">
        <f t="shared" si="192"/>
        <v>4.9050163998897887E-3</v>
      </c>
      <c r="R1372" s="28">
        <v>178452.3203125</v>
      </c>
      <c r="S1372" s="28">
        <v>1113730.46484375</v>
      </c>
      <c r="T1372" s="28">
        <v>1380188.0625</v>
      </c>
      <c r="U1372" s="35">
        <f t="shared" si="193"/>
        <v>3.1138439245474514E-3</v>
      </c>
      <c r="V1372" s="35">
        <f t="shared" si="194"/>
        <v>8.2791378206255213E-3</v>
      </c>
      <c r="W1372" s="35">
        <f t="shared" si="195"/>
        <v>5.246970161588151E-3</v>
      </c>
      <c r="X1372" s="28">
        <f t="shared" si="196"/>
        <v>5.5466506355870415E-3</v>
      </c>
      <c r="Y1372" s="12">
        <f t="shared" si="197"/>
        <v>1.1308118430983574</v>
      </c>
    </row>
    <row r="1373" spans="1:25" x14ac:dyDescent="0.25">
      <c r="A1373" s="29" t="s">
        <v>10</v>
      </c>
      <c r="B1373" s="29" t="s">
        <v>11</v>
      </c>
      <c r="C1373" s="29" t="s">
        <v>7193</v>
      </c>
      <c r="D1373" s="29" t="s">
        <v>7194</v>
      </c>
      <c r="E1373" s="29">
        <v>12</v>
      </c>
      <c r="F1373" s="29">
        <v>1</v>
      </c>
      <c r="G1373" s="29">
        <v>1</v>
      </c>
      <c r="H1373" s="29">
        <v>1</v>
      </c>
      <c r="I1373" s="29">
        <v>13</v>
      </c>
      <c r="J1373" s="29" t="s">
        <v>29</v>
      </c>
      <c r="K1373" s="30">
        <v>42735.2734375</v>
      </c>
      <c r="L1373" s="30">
        <v>29036.326171875</v>
      </c>
      <c r="M1373" s="30" t="s">
        <v>29</v>
      </c>
      <c r="N1373" s="35">
        <f t="shared" si="189"/>
        <v>2.2106857606346106E-4</v>
      </c>
      <c r="O1373" s="35">
        <f t="shared" si="190"/>
        <v>2.8635700607475067E-4</v>
      </c>
      <c r="P1373" s="35" t="e">
        <f t="shared" si="191"/>
        <v>#VALUE!</v>
      </c>
      <c r="Q1373" s="28">
        <f t="shared" si="192"/>
        <v>2.5371279106910585E-4</v>
      </c>
      <c r="R1373" s="30" t="s">
        <v>29</v>
      </c>
      <c r="S1373" s="30">
        <v>54746.99609375</v>
      </c>
      <c r="T1373" s="30">
        <v>43834.21484375</v>
      </c>
      <c r="U1373" s="35" t="e">
        <f t="shared" si="193"/>
        <v>#VALUE!</v>
      </c>
      <c r="V1373" s="35">
        <f t="shared" si="194"/>
        <v>4.0697272835128273E-4</v>
      </c>
      <c r="W1373" s="35">
        <f t="shared" si="195"/>
        <v>1.6664165093936294E-4</v>
      </c>
      <c r="X1373" s="28">
        <f t="shared" si="196"/>
        <v>2.8680718964532281E-4</v>
      </c>
      <c r="Y1373" s="12">
        <f t="shared" si="197"/>
        <v>1.1304404024596566</v>
      </c>
    </row>
    <row r="1374" spans="1:25" x14ac:dyDescent="0.25">
      <c r="A1374" s="4" t="s">
        <v>10</v>
      </c>
      <c r="B1374" s="4" t="s">
        <v>11</v>
      </c>
      <c r="C1374" s="4" t="s">
        <v>2464</v>
      </c>
      <c r="D1374" s="4" t="s">
        <v>2465</v>
      </c>
      <c r="E1374" s="4">
        <v>16</v>
      </c>
      <c r="F1374" s="4">
        <v>6</v>
      </c>
      <c r="G1374" s="4">
        <v>7</v>
      </c>
      <c r="H1374" s="4">
        <v>6</v>
      </c>
      <c r="I1374" s="4">
        <v>70.5</v>
      </c>
      <c r="J1374" s="4" t="s">
        <v>2466</v>
      </c>
      <c r="K1374" s="28">
        <v>41415.775390625</v>
      </c>
      <c r="L1374" s="28">
        <v>95801.5576171875</v>
      </c>
      <c r="M1374" s="28">
        <v>24843.3896484375</v>
      </c>
      <c r="N1374" s="35">
        <f t="shared" si="189"/>
        <v>2.1424284334016906E-4</v>
      </c>
      <c r="O1374" s="35">
        <f t="shared" si="190"/>
        <v>9.4479746005636089E-4</v>
      </c>
      <c r="P1374" s="35">
        <f t="shared" si="191"/>
        <v>7.9784422026875931E-4</v>
      </c>
      <c r="Q1374" s="28">
        <f t="shared" si="192"/>
        <v>6.5229484122176313E-4</v>
      </c>
      <c r="R1374" s="28">
        <v>64535.71875</v>
      </c>
      <c r="S1374" s="28">
        <v>119703.3828125</v>
      </c>
      <c r="T1374" s="28">
        <v>51543.595703125</v>
      </c>
      <c r="U1374" s="35">
        <f t="shared" si="193"/>
        <v>1.1260943841698782E-3</v>
      </c>
      <c r="V1374" s="35">
        <f t="shared" si="194"/>
        <v>8.8983900071263754E-4</v>
      </c>
      <c r="W1374" s="35">
        <f t="shared" si="195"/>
        <v>1.959498969911284E-4</v>
      </c>
      <c r="X1374" s="28">
        <f t="shared" si="196"/>
        <v>7.3729442729121477E-4</v>
      </c>
      <c r="Y1374" s="12">
        <f t="shared" si="197"/>
        <v>1.1303085364131433</v>
      </c>
    </row>
    <row r="1375" spans="1:25" x14ac:dyDescent="0.25">
      <c r="A1375" s="4" t="s">
        <v>10</v>
      </c>
      <c r="B1375" s="4" t="s">
        <v>11</v>
      </c>
      <c r="C1375" s="4" t="s">
        <v>1351</v>
      </c>
      <c r="D1375" s="4" t="s">
        <v>1352</v>
      </c>
      <c r="E1375" s="4">
        <v>35</v>
      </c>
      <c r="F1375" s="4">
        <v>8</v>
      </c>
      <c r="G1375" s="4">
        <v>381</v>
      </c>
      <c r="H1375" s="4">
        <v>8</v>
      </c>
      <c r="I1375" s="4">
        <v>13.3</v>
      </c>
      <c r="J1375" s="4" t="s">
        <v>1353</v>
      </c>
      <c r="K1375" s="28">
        <v>964294625.32324195</v>
      </c>
      <c r="L1375" s="28">
        <v>695242775.79785204</v>
      </c>
      <c r="M1375" s="28">
        <v>205536285.28125</v>
      </c>
      <c r="N1375" s="35">
        <f t="shared" si="189"/>
        <v>4.9882736807013739</v>
      </c>
      <c r="O1375" s="35">
        <f t="shared" si="190"/>
        <v>6.8565023892523689</v>
      </c>
      <c r="P1375" s="35">
        <f t="shared" si="191"/>
        <v>6.6007875570824091</v>
      </c>
      <c r="Q1375" s="28">
        <f t="shared" si="192"/>
        <v>6.14852120901205</v>
      </c>
      <c r="R1375" s="28">
        <v>338808243.44824201</v>
      </c>
      <c r="S1375" s="28">
        <v>1352433685.8691399</v>
      </c>
      <c r="T1375" s="28">
        <v>1281961680.8095701</v>
      </c>
      <c r="U1375" s="35">
        <f t="shared" si="193"/>
        <v>5.9119208346544729</v>
      </c>
      <c r="V1375" s="35">
        <f t="shared" si="194"/>
        <v>10.053585882772852</v>
      </c>
      <c r="W1375" s="35">
        <f t="shared" si="195"/>
        <v>4.8735493881343483</v>
      </c>
      <c r="X1375" s="28">
        <f t="shared" si="196"/>
        <v>6.9463520351872248</v>
      </c>
      <c r="Y1375" s="12">
        <f t="shared" si="197"/>
        <v>1.1297597908592676</v>
      </c>
    </row>
    <row r="1376" spans="1:25" x14ac:dyDescent="0.25">
      <c r="A1376" s="4" t="s">
        <v>10</v>
      </c>
      <c r="B1376" s="4" t="s">
        <v>11</v>
      </c>
      <c r="C1376" s="4" t="s">
        <v>2630</v>
      </c>
      <c r="D1376" s="4" t="s">
        <v>2631</v>
      </c>
      <c r="E1376" s="4">
        <v>33</v>
      </c>
      <c r="F1376" s="4">
        <v>10</v>
      </c>
      <c r="G1376" s="4">
        <v>27</v>
      </c>
      <c r="H1376" s="4">
        <v>10</v>
      </c>
      <c r="I1376" s="4">
        <v>30</v>
      </c>
      <c r="J1376" s="4" t="s">
        <v>2632</v>
      </c>
      <c r="K1376" s="28">
        <v>2048037.37109375</v>
      </c>
      <c r="L1376" s="28">
        <v>529381.044921875</v>
      </c>
      <c r="M1376" s="28">
        <v>380934.53613281302</v>
      </c>
      <c r="N1376" s="35">
        <f t="shared" si="189"/>
        <v>1.0594449711772702E-2</v>
      </c>
      <c r="O1376" s="35">
        <f t="shared" si="190"/>
        <v>5.2207696731064197E-3</v>
      </c>
      <c r="P1376" s="35">
        <f t="shared" si="191"/>
        <v>1.2233693640651846E-2</v>
      </c>
      <c r="Q1376" s="28">
        <f t="shared" si="192"/>
        <v>9.3496376751769899E-3</v>
      </c>
      <c r="R1376" s="28">
        <v>131923.63378906299</v>
      </c>
      <c r="S1376" s="28">
        <v>2715312.6484375</v>
      </c>
      <c r="T1376" s="28">
        <v>2411570.18359375</v>
      </c>
      <c r="U1376" s="35">
        <f t="shared" si="193"/>
        <v>2.3019572110854879E-3</v>
      </c>
      <c r="V1376" s="35">
        <f t="shared" si="194"/>
        <v>2.0184818815794568E-2</v>
      </c>
      <c r="W1376" s="35">
        <f t="shared" si="195"/>
        <v>9.1679077219174714E-3</v>
      </c>
      <c r="X1376" s="28">
        <f t="shared" si="196"/>
        <v>1.0551561249599176E-2</v>
      </c>
      <c r="Y1376" s="12">
        <f t="shared" si="197"/>
        <v>1.1285529574705613</v>
      </c>
    </row>
    <row r="1377" spans="1:25" x14ac:dyDescent="0.25">
      <c r="A1377" s="4" t="s">
        <v>10</v>
      </c>
      <c r="B1377" s="4" t="s">
        <v>11</v>
      </c>
      <c r="C1377" s="4" t="s">
        <v>2684</v>
      </c>
      <c r="D1377" s="4" t="s">
        <v>2685</v>
      </c>
      <c r="E1377" s="4">
        <v>15</v>
      </c>
      <c r="F1377" s="4">
        <v>8</v>
      </c>
      <c r="G1377" s="4">
        <v>13</v>
      </c>
      <c r="H1377" s="4">
        <v>8</v>
      </c>
      <c r="I1377" s="4">
        <v>65.400000000000006</v>
      </c>
      <c r="J1377" s="4" t="s">
        <v>2686</v>
      </c>
      <c r="K1377" s="28">
        <v>39314.328125</v>
      </c>
      <c r="L1377" s="28" t="s">
        <v>29</v>
      </c>
      <c r="M1377" s="28" t="s">
        <v>29</v>
      </c>
      <c r="N1377" s="35">
        <f t="shared" si="189"/>
        <v>2.0337210548555831E-4</v>
      </c>
      <c r="O1377" s="35" t="e">
        <f t="shared" si="190"/>
        <v>#VALUE!</v>
      </c>
      <c r="P1377" s="35" t="e">
        <f t="shared" si="191"/>
        <v>#VALUE!</v>
      </c>
      <c r="Q1377" s="28">
        <f t="shared" si="192"/>
        <v>2.0337210548555831E-4</v>
      </c>
      <c r="R1377" s="28" t="s">
        <v>29</v>
      </c>
      <c r="S1377" s="28">
        <v>30874.091796875</v>
      </c>
      <c r="T1377" s="28" t="s">
        <v>29</v>
      </c>
      <c r="U1377" s="35" t="e">
        <f t="shared" si="193"/>
        <v>#VALUE!</v>
      </c>
      <c r="V1377" s="35">
        <f t="shared" si="194"/>
        <v>2.2950872687929274E-4</v>
      </c>
      <c r="W1377" s="35" t="e">
        <f t="shared" si="195"/>
        <v>#VALUE!</v>
      </c>
      <c r="X1377" s="28">
        <f t="shared" si="196"/>
        <v>2.2950872687929274E-4</v>
      </c>
      <c r="Y1377" s="12">
        <f t="shared" si="197"/>
        <v>1.1285162551242329</v>
      </c>
    </row>
    <row r="1378" spans="1:25" x14ac:dyDescent="0.25">
      <c r="A1378" s="4" t="s">
        <v>10</v>
      </c>
      <c r="B1378" s="4" t="s">
        <v>11</v>
      </c>
      <c r="C1378" s="4" t="s">
        <v>6631</v>
      </c>
      <c r="D1378" s="4" t="s">
        <v>6632</v>
      </c>
      <c r="E1378" s="4">
        <v>11</v>
      </c>
      <c r="F1378" s="4">
        <v>1</v>
      </c>
      <c r="G1378" s="4">
        <v>2</v>
      </c>
      <c r="H1378" s="4">
        <v>1</v>
      </c>
      <c r="I1378" s="4">
        <v>22.8</v>
      </c>
      <c r="J1378" s="4" t="s">
        <v>6633</v>
      </c>
      <c r="K1378" s="28">
        <v>23566.287109375</v>
      </c>
      <c r="L1378" s="28">
        <v>23890.162109375</v>
      </c>
      <c r="M1378" s="28" t="s">
        <v>29</v>
      </c>
      <c r="N1378" s="35">
        <f t="shared" si="189"/>
        <v>1.2190785539237206E-4</v>
      </c>
      <c r="O1378" s="35">
        <f t="shared" si="190"/>
        <v>2.3560540186063475E-4</v>
      </c>
      <c r="P1378" s="35" t="e">
        <f t="shared" si="191"/>
        <v>#VALUE!</v>
      </c>
      <c r="Q1378" s="28">
        <f t="shared" si="192"/>
        <v>1.7875662862650341E-4</v>
      </c>
      <c r="R1378" s="28" t="s">
        <v>29</v>
      </c>
      <c r="S1378" s="28">
        <v>34618.76171875</v>
      </c>
      <c r="T1378" s="28">
        <v>38367.4453125</v>
      </c>
      <c r="U1378" s="35" t="e">
        <f t="shared" si="193"/>
        <v>#VALUE!</v>
      </c>
      <c r="V1378" s="35">
        <f t="shared" si="194"/>
        <v>2.5734547854820179E-4</v>
      </c>
      <c r="W1378" s="35">
        <f t="shared" si="195"/>
        <v>1.4585899284363116E-4</v>
      </c>
      <c r="X1378" s="28">
        <f t="shared" si="196"/>
        <v>2.0160223569591648E-4</v>
      </c>
      <c r="Y1378" s="12">
        <f t="shared" si="197"/>
        <v>1.127802852654751</v>
      </c>
    </row>
    <row r="1379" spans="1:25" x14ac:dyDescent="0.25">
      <c r="A1379" s="29" t="s">
        <v>7735</v>
      </c>
      <c r="B1379" s="29" t="s">
        <v>11</v>
      </c>
      <c r="C1379" s="29" t="s">
        <v>8253</v>
      </c>
      <c r="D1379" s="29" t="s">
        <v>8254</v>
      </c>
      <c r="E1379" s="29">
        <v>1</v>
      </c>
      <c r="F1379" s="29">
        <v>1</v>
      </c>
      <c r="G1379" s="29">
        <v>1</v>
      </c>
      <c r="H1379" s="29">
        <v>1</v>
      </c>
      <c r="I1379" s="29">
        <v>163.4</v>
      </c>
      <c r="J1379" s="29" t="s">
        <v>8255</v>
      </c>
      <c r="K1379" s="30">
        <v>195556.546875</v>
      </c>
      <c r="L1379" s="30">
        <v>356867.5625</v>
      </c>
      <c r="M1379" s="30">
        <v>121114.046875</v>
      </c>
      <c r="N1379" s="35">
        <f t="shared" si="189"/>
        <v>1.0116094710560192E-3</v>
      </c>
      <c r="O1379" s="35">
        <f t="shared" si="190"/>
        <v>3.5194372097141595E-3</v>
      </c>
      <c r="P1379" s="35">
        <f t="shared" si="191"/>
        <v>3.8895715785971985E-3</v>
      </c>
      <c r="Q1379" s="28">
        <f t="shared" si="192"/>
        <v>2.8068727531224587E-3</v>
      </c>
      <c r="R1379" s="30" t="s">
        <v>29</v>
      </c>
      <c r="S1379" s="30">
        <v>290516.0625</v>
      </c>
      <c r="T1379" s="30">
        <v>1097277.625</v>
      </c>
      <c r="U1379" s="35" t="e">
        <f t="shared" si="193"/>
        <v>#VALUE!</v>
      </c>
      <c r="V1379" s="35">
        <f t="shared" si="194"/>
        <v>2.1596091661912082E-3</v>
      </c>
      <c r="W1379" s="35">
        <f t="shared" si="195"/>
        <v>4.1714481625965459E-3</v>
      </c>
      <c r="X1379" s="28">
        <f t="shared" si="196"/>
        <v>3.1655286643938771E-3</v>
      </c>
      <c r="Y1379" s="12">
        <f t="shared" si="197"/>
        <v>1.12777775938451</v>
      </c>
    </row>
    <row r="1380" spans="1:25" x14ac:dyDescent="0.25">
      <c r="A1380" s="4" t="s">
        <v>10</v>
      </c>
      <c r="B1380" s="4" t="s">
        <v>11</v>
      </c>
      <c r="C1380" s="4" t="s">
        <v>2125</v>
      </c>
      <c r="D1380" s="4" t="s">
        <v>2126</v>
      </c>
      <c r="E1380" s="4">
        <v>57</v>
      </c>
      <c r="F1380" s="4">
        <v>8</v>
      </c>
      <c r="G1380" s="4">
        <v>18</v>
      </c>
      <c r="H1380" s="4">
        <v>8</v>
      </c>
      <c r="I1380" s="4">
        <v>11.6</v>
      </c>
      <c r="J1380" s="4" t="s">
        <v>2127</v>
      </c>
      <c r="K1380" s="28">
        <v>38086.03515625</v>
      </c>
      <c r="L1380" s="28">
        <v>68158.375</v>
      </c>
      <c r="M1380" s="28">
        <v>53272.84375</v>
      </c>
      <c r="N1380" s="35">
        <f t="shared" si="189"/>
        <v>1.9701817451124397E-4</v>
      </c>
      <c r="O1380" s="35">
        <f t="shared" si="190"/>
        <v>6.7217967205593615E-4</v>
      </c>
      <c r="P1380" s="35">
        <f t="shared" si="191"/>
        <v>1.7108547217062793E-3</v>
      </c>
      <c r="Q1380" s="28">
        <f t="shared" si="192"/>
        <v>8.6001752275781981E-4</v>
      </c>
      <c r="R1380" s="28">
        <v>12669.490234375</v>
      </c>
      <c r="S1380" s="28">
        <v>114313.439453125</v>
      </c>
      <c r="T1380" s="28">
        <v>482934.7109375</v>
      </c>
      <c r="U1380" s="35">
        <f t="shared" si="193"/>
        <v>2.210720215032052E-4</v>
      </c>
      <c r="V1380" s="35">
        <f t="shared" si="194"/>
        <v>8.4977178038757306E-4</v>
      </c>
      <c r="W1380" s="35">
        <f t="shared" si="195"/>
        <v>1.835941120729887E-3</v>
      </c>
      <c r="X1380" s="28">
        <f t="shared" si="196"/>
        <v>9.6892830754022189E-4</v>
      </c>
      <c r="Y1380" s="12">
        <f t="shared" si="197"/>
        <v>1.12663786713689</v>
      </c>
    </row>
    <row r="1381" spans="1:25" x14ac:dyDescent="0.25">
      <c r="A1381" s="4" t="s">
        <v>10</v>
      </c>
      <c r="B1381" s="4" t="s">
        <v>11</v>
      </c>
      <c r="C1381" s="4" t="s">
        <v>4077</v>
      </c>
      <c r="D1381" s="4" t="s">
        <v>4078</v>
      </c>
      <c r="E1381" s="4">
        <v>31</v>
      </c>
      <c r="F1381" s="4">
        <v>3</v>
      </c>
      <c r="G1381" s="4">
        <v>10</v>
      </c>
      <c r="H1381" s="4">
        <v>3</v>
      </c>
      <c r="I1381" s="4">
        <v>14.5</v>
      </c>
      <c r="J1381" s="4" t="s">
        <v>4079</v>
      </c>
      <c r="K1381" s="28">
        <v>188621.37109375</v>
      </c>
      <c r="L1381" s="28">
        <v>164956.63378906299</v>
      </c>
      <c r="M1381" s="28">
        <v>94237.5625</v>
      </c>
      <c r="N1381" s="35">
        <f t="shared" si="189"/>
        <v>9.757339679554492E-4</v>
      </c>
      <c r="O1381" s="35">
        <f t="shared" si="190"/>
        <v>1.6268066250667438E-3</v>
      </c>
      <c r="P1381" s="35">
        <f t="shared" si="191"/>
        <v>3.0264346225222041E-3</v>
      </c>
      <c r="Q1381" s="28">
        <f t="shared" si="192"/>
        <v>1.8763250718481323E-3</v>
      </c>
      <c r="R1381" s="28">
        <v>55583.223388671897</v>
      </c>
      <c r="S1381" s="28">
        <v>391309.83984375</v>
      </c>
      <c r="T1381" s="28">
        <v>646502.84765625</v>
      </c>
      <c r="U1381" s="35">
        <f t="shared" si="193"/>
        <v>9.6988081831882059E-4</v>
      </c>
      <c r="V1381" s="35">
        <f t="shared" si="194"/>
        <v>2.9088798384336364E-3</v>
      </c>
      <c r="W1381" s="35">
        <f t="shared" si="195"/>
        <v>2.4577673457700359E-3</v>
      </c>
      <c r="X1381" s="28">
        <f t="shared" si="196"/>
        <v>2.1121760008408308E-3</v>
      </c>
      <c r="Y1381" s="12">
        <f t="shared" si="197"/>
        <v>1.1256983304925896</v>
      </c>
    </row>
    <row r="1382" spans="1:25" x14ac:dyDescent="0.25">
      <c r="A1382" s="4" t="s">
        <v>10</v>
      </c>
      <c r="B1382" s="4" t="s">
        <v>11</v>
      </c>
      <c r="C1382" s="4" t="s">
        <v>4013</v>
      </c>
      <c r="D1382" s="4" t="s">
        <v>4014</v>
      </c>
      <c r="E1382" s="4">
        <v>11</v>
      </c>
      <c r="F1382" s="4">
        <v>3</v>
      </c>
      <c r="G1382" s="4">
        <v>4</v>
      </c>
      <c r="H1382" s="4">
        <v>3</v>
      </c>
      <c r="I1382" s="4">
        <v>44.6</v>
      </c>
      <c r="J1382" s="4" t="s">
        <v>4015</v>
      </c>
      <c r="K1382" s="28">
        <v>17245.748046875</v>
      </c>
      <c r="L1382" s="28">
        <v>14456.8369140625</v>
      </c>
      <c r="M1382" s="28" t="s">
        <v>29</v>
      </c>
      <c r="N1382" s="35">
        <f t="shared" si="189"/>
        <v>8.9211853749985052E-5</v>
      </c>
      <c r="O1382" s="35">
        <f t="shared" si="190"/>
        <v>1.4257370273074562E-4</v>
      </c>
      <c r="P1382" s="35" t="e">
        <f t="shared" si="191"/>
        <v>#VALUE!</v>
      </c>
      <c r="Q1382" s="28">
        <f t="shared" si="192"/>
        <v>1.1589277824036533E-4</v>
      </c>
      <c r="R1382" s="28" t="s">
        <v>29</v>
      </c>
      <c r="S1382" s="28">
        <v>15752.4248046875</v>
      </c>
      <c r="T1382" s="28">
        <v>37765.23046875</v>
      </c>
      <c r="U1382" s="35" t="e">
        <f t="shared" si="193"/>
        <v>#VALUE!</v>
      </c>
      <c r="V1382" s="35">
        <f t="shared" si="194"/>
        <v>1.1709879551992372E-4</v>
      </c>
      <c r="W1382" s="35">
        <f t="shared" si="195"/>
        <v>1.4356959228882689E-4</v>
      </c>
      <c r="X1382" s="28">
        <f t="shared" si="196"/>
        <v>1.3033419390437532E-4</v>
      </c>
      <c r="Y1382" s="12">
        <f t="shared" si="197"/>
        <v>1.124610142955224</v>
      </c>
    </row>
    <row r="1383" spans="1:25" x14ac:dyDescent="0.25">
      <c r="A1383" s="4" t="s">
        <v>10</v>
      </c>
      <c r="B1383" s="4" t="s">
        <v>11</v>
      </c>
      <c r="C1383" s="4" t="s">
        <v>2122</v>
      </c>
      <c r="D1383" s="4" t="s">
        <v>2123</v>
      </c>
      <c r="E1383" s="4">
        <v>59</v>
      </c>
      <c r="F1383" s="4">
        <v>10</v>
      </c>
      <c r="G1383" s="4">
        <v>35</v>
      </c>
      <c r="H1383" s="4">
        <v>10</v>
      </c>
      <c r="I1383" s="4">
        <v>26.2</v>
      </c>
      <c r="J1383" s="4" t="s">
        <v>2124</v>
      </c>
      <c r="K1383" s="28">
        <v>2259672.953125</v>
      </c>
      <c r="L1383" s="28">
        <v>543967.33984375</v>
      </c>
      <c r="M1383" s="28">
        <v>313895.41503906302</v>
      </c>
      <c r="N1383" s="35">
        <f t="shared" si="189"/>
        <v>1.1689235657917034E-2</v>
      </c>
      <c r="O1383" s="35">
        <f t="shared" si="190"/>
        <v>5.3646200940869245E-3</v>
      </c>
      <c r="P1383" s="35">
        <f t="shared" si="191"/>
        <v>1.0080735608215643E-2</v>
      </c>
      <c r="Q1383" s="28">
        <f t="shared" si="192"/>
        <v>9.0448637867398679E-3</v>
      </c>
      <c r="R1383" s="28">
        <v>294005.28515625</v>
      </c>
      <c r="S1383" s="28">
        <v>2111898.70166016</v>
      </c>
      <c r="T1383" s="28">
        <v>2547683.21875</v>
      </c>
      <c r="U1383" s="35">
        <f t="shared" si="193"/>
        <v>5.1301466372948206E-3</v>
      </c>
      <c r="V1383" s="35">
        <f t="shared" si="194"/>
        <v>1.5699220741615942E-2</v>
      </c>
      <c r="W1383" s="35">
        <f t="shared" si="195"/>
        <v>9.6853596934802551E-3</v>
      </c>
      <c r="X1383" s="28">
        <f t="shared" si="196"/>
        <v>1.0171575690797005E-2</v>
      </c>
      <c r="Y1383" s="12">
        <f t="shared" si="197"/>
        <v>1.1245692506402298</v>
      </c>
    </row>
    <row r="1384" spans="1:25" x14ac:dyDescent="0.25">
      <c r="A1384" s="4" t="s">
        <v>10</v>
      </c>
      <c r="B1384" s="4" t="s">
        <v>11</v>
      </c>
      <c r="C1384" s="4" t="s">
        <v>1163</v>
      </c>
      <c r="D1384" s="4" t="s">
        <v>1164</v>
      </c>
      <c r="E1384" s="4">
        <v>35</v>
      </c>
      <c r="F1384" s="4">
        <v>14</v>
      </c>
      <c r="G1384" s="4">
        <v>32</v>
      </c>
      <c r="H1384" s="4">
        <v>14</v>
      </c>
      <c r="I1384" s="4">
        <v>57</v>
      </c>
      <c r="J1384" s="4" t="s">
        <v>1165</v>
      </c>
      <c r="K1384" s="28">
        <v>221101.556640625</v>
      </c>
      <c r="L1384" s="28">
        <v>212046.724609375</v>
      </c>
      <c r="M1384" s="28">
        <v>199322.05126953099</v>
      </c>
      <c r="N1384" s="35">
        <f t="shared" si="189"/>
        <v>1.1437532127515746E-3</v>
      </c>
      <c r="O1384" s="35">
        <f t="shared" si="190"/>
        <v>2.0912103290089456E-3</v>
      </c>
      <c r="P1384" s="35">
        <f t="shared" si="191"/>
        <v>6.4012177415375569E-3</v>
      </c>
      <c r="Q1384" s="28">
        <f t="shared" si="192"/>
        <v>3.2120604277660254E-3</v>
      </c>
      <c r="R1384" s="28">
        <v>309568.44238281302</v>
      </c>
      <c r="S1384" s="28">
        <v>282901.23925781302</v>
      </c>
      <c r="T1384" s="28">
        <v>873188.41015625</v>
      </c>
      <c r="U1384" s="35">
        <f t="shared" si="193"/>
        <v>5.4017107306719549E-3</v>
      </c>
      <c r="V1384" s="35">
        <f t="shared" si="194"/>
        <v>2.1030028569522731E-3</v>
      </c>
      <c r="W1384" s="35">
        <f t="shared" si="195"/>
        <v>3.3195429362253589E-3</v>
      </c>
      <c r="X1384" s="28">
        <f t="shared" si="196"/>
        <v>3.6080855079498628E-3</v>
      </c>
      <c r="Y1384" s="12">
        <f t="shared" si="197"/>
        <v>1.1232931599793317</v>
      </c>
    </row>
    <row r="1385" spans="1:25" x14ac:dyDescent="0.25">
      <c r="A1385" s="4" t="s">
        <v>10</v>
      </c>
      <c r="B1385" s="4" t="s">
        <v>11</v>
      </c>
      <c r="C1385" s="4" t="s">
        <v>3134</v>
      </c>
      <c r="D1385" s="4" t="s">
        <v>3135</v>
      </c>
      <c r="E1385" s="4">
        <v>6</v>
      </c>
      <c r="F1385" s="4">
        <v>5</v>
      </c>
      <c r="G1385" s="4">
        <v>8</v>
      </c>
      <c r="H1385" s="4">
        <v>5</v>
      </c>
      <c r="I1385" s="4">
        <v>145.69999999999999</v>
      </c>
      <c r="J1385" s="4" t="s">
        <v>3136</v>
      </c>
      <c r="K1385" s="28">
        <v>127544.86328125</v>
      </c>
      <c r="L1385" s="28">
        <v>63640.794921875</v>
      </c>
      <c r="M1385" s="28">
        <v>97560.1591796875</v>
      </c>
      <c r="N1385" s="35">
        <f t="shared" si="189"/>
        <v>6.597866128324046E-4</v>
      </c>
      <c r="O1385" s="35">
        <f t="shared" si="190"/>
        <v>6.2762717949136888E-4</v>
      </c>
      <c r="P1385" s="35">
        <f t="shared" si="191"/>
        <v>3.1331396492792741E-3</v>
      </c>
      <c r="Q1385" s="28">
        <f t="shared" si="192"/>
        <v>1.4735178138676824E-3</v>
      </c>
      <c r="R1385" s="28" t="s">
        <v>29</v>
      </c>
      <c r="S1385" s="28">
        <v>211789.654296875</v>
      </c>
      <c r="T1385" s="28">
        <v>452974.69140625</v>
      </c>
      <c r="U1385" s="35" t="e">
        <f t="shared" si="193"/>
        <v>#VALUE!</v>
      </c>
      <c r="V1385" s="35">
        <f t="shared" si="194"/>
        <v>1.5743806892742755E-3</v>
      </c>
      <c r="W1385" s="35">
        <f t="shared" si="195"/>
        <v>1.7220440853966553E-3</v>
      </c>
      <c r="X1385" s="28">
        <f t="shared" si="196"/>
        <v>1.6482123873354654E-3</v>
      </c>
      <c r="Y1385" s="12">
        <f t="shared" si="197"/>
        <v>1.1185561326939411</v>
      </c>
    </row>
    <row r="1386" spans="1:25" x14ac:dyDescent="0.25">
      <c r="A1386" s="4" t="s">
        <v>10</v>
      </c>
      <c r="B1386" s="4" t="s">
        <v>11</v>
      </c>
      <c r="C1386" s="4" t="s">
        <v>2116</v>
      </c>
      <c r="D1386" s="4" t="s">
        <v>2117</v>
      </c>
      <c r="E1386" s="4">
        <v>41</v>
      </c>
      <c r="F1386" s="4">
        <v>6</v>
      </c>
      <c r="G1386" s="4">
        <v>61</v>
      </c>
      <c r="H1386" s="4">
        <v>6</v>
      </c>
      <c r="I1386" s="4">
        <v>15.4</v>
      </c>
      <c r="J1386" s="4" t="s">
        <v>2118</v>
      </c>
      <c r="K1386" s="28">
        <v>3436460.1875</v>
      </c>
      <c r="L1386" s="28">
        <v>1465508.7548828099</v>
      </c>
      <c r="M1386" s="28">
        <v>1078886.9765625</v>
      </c>
      <c r="N1386" s="35">
        <f t="shared" si="189"/>
        <v>1.7776728665617289E-2</v>
      </c>
      <c r="O1386" s="35">
        <f t="shared" si="190"/>
        <v>1.4452885566186555E-2</v>
      </c>
      <c r="P1386" s="35">
        <f t="shared" si="191"/>
        <v>3.4648401476396966E-2</v>
      </c>
      <c r="Q1386" s="28">
        <f t="shared" si="192"/>
        <v>2.2292671902733607E-2</v>
      </c>
      <c r="R1386" s="28">
        <v>1667758.515625</v>
      </c>
      <c r="S1386" s="28">
        <v>3524868.9697265602</v>
      </c>
      <c r="T1386" s="28">
        <v>5094001.7763671903</v>
      </c>
      <c r="U1386" s="35">
        <f t="shared" si="193"/>
        <v>2.9100992984552522E-2</v>
      </c>
      <c r="V1386" s="35">
        <f t="shared" si="194"/>
        <v>2.6202817397211694E-2</v>
      </c>
      <c r="W1386" s="35">
        <f t="shared" si="195"/>
        <v>1.9365531444506087E-2</v>
      </c>
      <c r="X1386" s="28">
        <f t="shared" si="196"/>
        <v>2.4889780608756767E-2</v>
      </c>
      <c r="Y1386" s="12">
        <f t="shared" si="197"/>
        <v>1.1165005575533857</v>
      </c>
    </row>
    <row r="1387" spans="1:25" x14ac:dyDescent="0.25">
      <c r="A1387" s="4" t="s">
        <v>10</v>
      </c>
      <c r="B1387" s="4" t="s">
        <v>11</v>
      </c>
      <c r="C1387" s="4" t="s">
        <v>1748</v>
      </c>
      <c r="D1387" s="4" t="s">
        <v>1749</v>
      </c>
      <c r="E1387" s="4">
        <v>57</v>
      </c>
      <c r="F1387" s="4">
        <v>8</v>
      </c>
      <c r="G1387" s="4">
        <v>30</v>
      </c>
      <c r="H1387" s="4">
        <v>5</v>
      </c>
      <c r="I1387" s="4">
        <v>35.700000000000003</v>
      </c>
      <c r="J1387" s="4" t="s">
        <v>1750</v>
      </c>
      <c r="K1387" s="28">
        <v>2037510.8515625</v>
      </c>
      <c r="L1387" s="28">
        <v>287396.27246093802</v>
      </c>
      <c r="M1387" s="28">
        <v>514877.353515625</v>
      </c>
      <c r="N1387" s="35">
        <f t="shared" si="189"/>
        <v>1.0539996270938141E-2</v>
      </c>
      <c r="O1387" s="35">
        <f t="shared" si="190"/>
        <v>2.8343095352976332E-3</v>
      </c>
      <c r="P1387" s="35">
        <f t="shared" si="191"/>
        <v>1.653526054467179E-2</v>
      </c>
      <c r="Q1387" s="28">
        <f t="shared" si="192"/>
        <v>9.9698554503025224E-3</v>
      </c>
      <c r="R1387" s="28">
        <v>87179.57421875</v>
      </c>
      <c r="S1387" s="28">
        <v>977229.52734375</v>
      </c>
      <c r="T1387" s="28">
        <v>6471097.6328125</v>
      </c>
      <c r="U1387" s="35">
        <f t="shared" si="193"/>
        <v>1.5212107472198173E-3</v>
      </c>
      <c r="V1387" s="35">
        <f t="shared" si="194"/>
        <v>7.2644308426982919E-3</v>
      </c>
      <c r="W1387" s="35">
        <f t="shared" si="195"/>
        <v>2.4600746169756778E-2</v>
      </c>
      <c r="X1387" s="28">
        <f t="shared" si="196"/>
        <v>1.112879591989163E-2</v>
      </c>
      <c r="Y1387" s="12">
        <f t="shared" si="197"/>
        <v>1.116244460651026</v>
      </c>
    </row>
    <row r="1388" spans="1:25" x14ac:dyDescent="0.25">
      <c r="A1388" s="4" t="s">
        <v>10</v>
      </c>
      <c r="B1388" s="4" t="s">
        <v>11</v>
      </c>
      <c r="C1388" s="4" t="s">
        <v>4990</v>
      </c>
      <c r="D1388" s="4" t="s">
        <v>4991</v>
      </c>
      <c r="E1388" s="4">
        <v>5</v>
      </c>
      <c r="F1388" s="4">
        <v>2</v>
      </c>
      <c r="G1388" s="4">
        <v>3</v>
      </c>
      <c r="H1388" s="4">
        <v>2</v>
      </c>
      <c r="I1388" s="4">
        <v>61.2</v>
      </c>
      <c r="J1388" s="4" t="s">
        <v>4992</v>
      </c>
      <c r="K1388" s="28">
        <v>2550425.5</v>
      </c>
      <c r="L1388" s="28">
        <v>1431191.25</v>
      </c>
      <c r="M1388" s="28">
        <v>697932.962890625</v>
      </c>
      <c r="N1388" s="35">
        <f t="shared" si="189"/>
        <v>1.319329182403668E-2</v>
      </c>
      <c r="O1388" s="35">
        <f t="shared" si="190"/>
        <v>1.4114445437913174E-2</v>
      </c>
      <c r="P1388" s="35">
        <f t="shared" si="191"/>
        <v>2.2414082315548985E-2</v>
      </c>
      <c r="Q1388" s="28">
        <f t="shared" si="192"/>
        <v>1.6573939859166279E-2</v>
      </c>
      <c r="R1388" s="28" t="s">
        <v>29</v>
      </c>
      <c r="S1388" s="28">
        <v>3359007.0292968801</v>
      </c>
      <c r="T1388" s="28">
        <v>3161717.5</v>
      </c>
      <c r="U1388" s="35" t="e">
        <f t="shared" si="193"/>
        <v>#VALUE!</v>
      </c>
      <c r="V1388" s="35">
        <f t="shared" si="194"/>
        <v>2.4969849540660914E-2</v>
      </c>
      <c r="W1388" s="35">
        <f t="shared" si="195"/>
        <v>1.2019693426287031E-2</v>
      </c>
      <c r="X1388" s="28">
        <f t="shared" si="196"/>
        <v>1.8494771483473973E-2</v>
      </c>
      <c r="Y1388" s="12">
        <f t="shared" si="197"/>
        <v>1.115894690135814</v>
      </c>
    </row>
    <row r="1389" spans="1:25" x14ac:dyDescent="0.25">
      <c r="A1389" s="4" t="s">
        <v>10</v>
      </c>
      <c r="B1389" s="4" t="s">
        <v>11</v>
      </c>
      <c r="C1389" s="4" t="s">
        <v>3324</v>
      </c>
      <c r="D1389" s="4" t="s">
        <v>3325</v>
      </c>
      <c r="E1389" s="4">
        <v>32</v>
      </c>
      <c r="F1389" s="4">
        <v>3</v>
      </c>
      <c r="G1389" s="4">
        <v>22</v>
      </c>
      <c r="H1389" s="4">
        <v>3</v>
      </c>
      <c r="I1389" s="4">
        <v>14.5</v>
      </c>
      <c r="J1389" s="4" t="s">
        <v>3326</v>
      </c>
      <c r="K1389" s="28">
        <v>2568078.6796875</v>
      </c>
      <c r="L1389" s="28">
        <v>920937.14355468797</v>
      </c>
      <c r="M1389" s="28">
        <v>706775.1796875</v>
      </c>
      <c r="N1389" s="35">
        <f t="shared" si="189"/>
        <v>1.3284611312192419E-2</v>
      </c>
      <c r="O1389" s="35">
        <f t="shared" si="190"/>
        <v>9.0823061309592661E-3</v>
      </c>
      <c r="P1389" s="35">
        <f t="shared" si="191"/>
        <v>2.2698049667250274E-2</v>
      </c>
      <c r="Q1389" s="28">
        <f t="shared" si="192"/>
        <v>1.5021655703467321E-2</v>
      </c>
      <c r="R1389" s="28">
        <v>728684.078125</v>
      </c>
      <c r="S1389" s="28">
        <v>3104374.24609375</v>
      </c>
      <c r="T1389" s="28">
        <v>3808874.1738281301</v>
      </c>
      <c r="U1389" s="35">
        <f t="shared" si="193"/>
        <v>1.2714928478433772E-2</v>
      </c>
      <c r="V1389" s="35">
        <f t="shared" si="194"/>
        <v>2.307698589695702E-2</v>
      </c>
      <c r="W1389" s="35">
        <f t="shared" si="195"/>
        <v>1.4479946380002775E-2</v>
      </c>
      <c r="X1389" s="28">
        <f t="shared" si="196"/>
        <v>1.6757286918464523E-2</v>
      </c>
      <c r="Y1389" s="12">
        <f t="shared" si="197"/>
        <v>1.1155419382030292</v>
      </c>
    </row>
    <row r="1390" spans="1:25" x14ac:dyDescent="0.25">
      <c r="A1390" s="4" t="s">
        <v>10</v>
      </c>
      <c r="B1390" s="4" t="s">
        <v>11</v>
      </c>
      <c r="C1390" s="4" t="s">
        <v>4355</v>
      </c>
      <c r="D1390" s="4" t="s">
        <v>4356</v>
      </c>
      <c r="E1390" s="4">
        <v>14</v>
      </c>
      <c r="F1390" s="4">
        <v>5</v>
      </c>
      <c r="G1390" s="4">
        <v>7</v>
      </c>
      <c r="H1390" s="4">
        <v>5</v>
      </c>
      <c r="I1390" s="4">
        <v>47.9</v>
      </c>
      <c r="J1390" s="4" t="s">
        <v>4357</v>
      </c>
      <c r="K1390" s="28">
        <v>319689.0859375</v>
      </c>
      <c r="L1390" s="28">
        <v>251804.462890625</v>
      </c>
      <c r="M1390" s="28">
        <v>78441.484375</v>
      </c>
      <c r="N1390" s="35">
        <f t="shared" si="189"/>
        <v>1.653744210028083E-3</v>
      </c>
      <c r="O1390" s="35">
        <f t="shared" si="190"/>
        <v>2.4833021809578274E-3</v>
      </c>
      <c r="P1390" s="35">
        <f t="shared" si="191"/>
        <v>2.5191443608755743E-3</v>
      </c>
      <c r="Q1390" s="28">
        <f t="shared" si="192"/>
        <v>2.2187302506204948E-3</v>
      </c>
      <c r="R1390" s="28" t="s">
        <v>29</v>
      </c>
      <c r="S1390" s="28">
        <v>460834.41796875</v>
      </c>
      <c r="T1390" s="28">
        <v>400531.140625</v>
      </c>
      <c r="U1390" s="35" t="e">
        <f t="shared" si="193"/>
        <v>#VALUE!</v>
      </c>
      <c r="V1390" s="35">
        <f t="shared" si="194"/>
        <v>3.4257046738739375E-3</v>
      </c>
      <c r="W1390" s="35">
        <f t="shared" si="195"/>
        <v>1.5226728883885291E-3</v>
      </c>
      <c r="X1390" s="28">
        <f t="shared" si="196"/>
        <v>2.474188781131233E-3</v>
      </c>
      <c r="Y1390" s="12">
        <f t="shared" si="197"/>
        <v>1.1151372639550465</v>
      </c>
    </row>
    <row r="1391" spans="1:25" x14ac:dyDescent="0.25">
      <c r="A1391" s="4" t="s">
        <v>10</v>
      </c>
      <c r="B1391" s="4" t="s">
        <v>11</v>
      </c>
      <c r="C1391" s="4" t="s">
        <v>2558</v>
      </c>
      <c r="D1391" s="4" t="s">
        <v>2559</v>
      </c>
      <c r="E1391" s="4">
        <v>65</v>
      </c>
      <c r="F1391" s="4">
        <v>9</v>
      </c>
      <c r="G1391" s="4">
        <v>108</v>
      </c>
      <c r="H1391" s="4">
        <v>9</v>
      </c>
      <c r="I1391" s="4">
        <v>10.3</v>
      </c>
      <c r="J1391" s="4" t="s">
        <v>29</v>
      </c>
      <c r="K1391" s="28">
        <v>37325722.8115234</v>
      </c>
      <c r="L1391" s="28">
        <v>15430068.1015625</v>
      </c>
      <c r="M1391" s="28">
        <v>9373822.7622070294</v>
      </c>
      <c r="N1391" s="35">
        <f t="shared" si="189"/>
        <v>0.19308509642627519</v>
      </c>
      <c r="O1391" s="35">
        <f t="shared" si="190"/>
        <v>0.15217173408710291</v>
      </c>
      <c r="P1391" s="35">
        <f t="shared" si="191"/>
        <v>0.30103985078062767</v>
      </c>
      <c r="Q1391" s="28">
        <f t="shared" si="192"/>
        <v>0.21543222709800192</v>
      </c>
      <c r="R1391" s="28">
        <v>13465977.3120117</v>
      </c>
      <c r="S1391" s="28">
        <v>44561822.378906302</v>
      </c>
      <c r="T1391" s="28">
        <v>40453052.504882798</v>
      </c>
      <c r="U1391" s="35">
        <f t="shared" si="193"/>
        <v>0.23497005568587348</v>
      </c>
      <c r="V1391" s="35">
        <f t="shared" si="194"/>
        <v>0.33125920557893618</v>
      </c>
      <c r="W1391" s="35">
        <f t="shared" si="195"/>
        <v>0.15378770850532467</v>
      </c>
      <c r="X1391" s="28">
        <f t="shared" si="196"/>
        <v>0.24000565659004477</v>
      </c>
      <c r="Y1391" s="12">
        <f t="shared" si="197"/>
        <v>1.1140657079168763</v>
      </c>
    </row>
    <row r="1392" spans="1:25" x14ac:dyDescent="0.25">
      <c r="A1392" s="4" t="s">
        <v>10</v>
      </c>
      <c r="B1392" s="4" t="s">
        <v>11</v>
      </c>
      <c r="C1392" s="4" t="s">
        <v>1036</v>
      </c>
      <c r="D1392" s="4" t="s">
        <v>1037</v>
      </c>
      <c r="E1392" s="4">
        <v>51</v>
      </c>
      <c r="F1392" s="4">
        <v>12</v>
      </c>
      <c r="G1392" s="4">
        <v>43</v>
      </c>
      <c r="H1392" s="4">
        <v>12</v>
      </c>
      <c r="I1392" s="4">
        <v>23.7</v>
      </c>
      <c r="J1392" s="4" t="s">
        <v>1038</v>
      </c>
      <c r="K1392" s="28">
        <v>360811.61328125</v>
      </c>
      <c r="L1392" s="28">
        <v>307516.62988281302</v>
      </c>
      <c r="M1392" s="28">
        <v>274047.64550781302</v>
      </c>
      <c r="N1392" s="35">
        <f t="shared" si="189"/>
        <v>1.8664700880386431E-3</v>
      </c>
      <c r="O1392" s="35">
        <f t="shared" si="190"/>
        <v>3.0327370250006103E-3</v>
      </c>
      <c r="P1392" s="35">
        <f t="shared" si="191"/>
        <v>8.8010264758867987E-3</v>
      </c>
      <c r="Q1392" s="28">
        <f t="shared" si="192"/>
        <v>4.5667445296420179E-3</v>
      </c>
      <c r="R1392" s="28">
        <v>40971.0703125</v>
      </c>
      <c r="S1392" s="28">
        <v>582320.85058593797</v>
      </c>
      <c r="T1392" s="28">
        <v>2684988.6894531301</v>
      </c>
      <c r="U1392" s="35">
        <f t="shared" si="193"/>
        <v>7.1491095297261989E-4</v>
      </c>
      <c r="V1392" s="35">
        <f t="shared" si="194"/>
        <v>4.3287983313819445E-3</v>
      </c>
      <c r="W1392" s="35">
        <f t="shared" si="195"/>
        <v>1.0207344868817286E-2</v>
      </c>
      <c r="X1392" s="28">
        <f t="shared" si="196"/>
        <v>5.0836847177239504E-3</v>
      </c>
      <c r="Y1392" s="12">
        <f t="shared" si="197"/>
        <v>1.1131966512964664</v>
      </c>
    </row>
    <row r="1393" spans="1:25" x14ac:dyDescent="0.25">
      <c r="A1393" s="29" t="s">
        <v>7735</v>
      </c>
      <c r="B1393" s="29" t="s">
        <v>11</v>
      </c>
      <c r="C1393" s="29" t="s">
        <v>8266</v>
      </c>
      <c r="D1393" s="29" t="s">
        <v>8267</v>
      </c>
      <c r="E1393" s="29">
        <v>7</v>
      </c>
      <c r="F1393" s="29">
        <v>1</v>
      </c>
      <c r="G1393" s="29">
        <v>1</v>
      </c>
      <c r="H1393" s="29">
        <v>1</v>
      </c>
      <c r="I1393" s="29">
        <v>34.200000000000003</v>
      </c>
      <c r="J1393" s="29" t="s">
        <v>8268</v>
      </c>
      <c r="K1393" s="30" t="s">
        <v>29</v>
      </c>
      <c r="L1393" s="30">
        <v>12700.3095703125</v>
      </c>
      <c r="M1393" s="30">
        <v>14545.076171875</v>
      </c>
      <c r="N1393" s="35" t="e">
        <f t="shared" si="189"/>
        <v>#VALUE!</v>
      </c>
      <c r="O1393" s="35">
        <f t="shared" si="190"/>
        <v>1.2525078425038044E-4</v>
      </c>
      <c r="P1393" s="35">
        <f t="shared" si="191"/>
        <v>4.671143962768054E-4</v>
      </c>
      <c r="Q1393" s="28">
        <f t="shared" si="192"/>
        <v>2.9618259026359292E-4</v>
      </c>
      <c r="R1393" s="30" t="s">
        <v>29</v>
      </c>
      <c r="S1393" s="30">
        <v>72433.4609375</v>
      </c>
      <c r="T1393" s="30">
        <v>31807.40234375</v>
      </c>
      <c r="U1393" s="35" t="e">
        <f t="shared" si="193"/>
        <v>#VALUE!</v>
      </c>
      <c r="V1393" s="35">
        <f t="shared" si="194"/>
        <v>5.384485967263095E-4</v>
      </c>
      <c r="W1393" s="35">
        <f t="shared" si="195"/>
        <v>1.2092010904150627E-4</v>
      </c>
      <c r="X1393" s="28">
        <f t="shared" si="196"/>
        <v>3.2968435288390787E-4</v>
      </c>
      <c r="Y1393" s="12">
        <f t="shared" si="197"/>
        <v>1.1131118564075608</v>
      </c>
    </row>
    <row r="1394" spans="1:25" x14ac:dyDescent="0.25">
      <c r="A1394" s="4" t="s">
        <v>10</v>
      </c>
      <c r="B1394" s="4" t="s">
        <v>11</v>
      </c>
      <c r="C1394" s="4" t="s">
        <v>3660</v>
      </c>
      <c r="D1394" s="4" t="s">
        <v>3661</v>
      </c>
      <c r="E1394" s="4">
        <v>19</v>
      </c>
      <c r="F1394" s="4">
        <v>2</v>
      </c>
      <c r="G1394" s="4">
        <v>24</v>
      </c>
      <c r="H1394" s="4">
        <v>1</v>
      </c>
      <c r="I1394" s="4">
        <v>12.6</v>
      </c>
      <c r="J1394" s="4" t="s">
        <v>3662</v>
      </c>
      <c r="K1394" s="28">
        <v>135272.15234375</v>
      </c>
      <c r="L1394" s="28">
        <v>104910.837890625</v>
      </c>
      <c r="M1394" s="28">
        <v>163894.619140625</v>
      </c>
      <c r="N1394" s="35">
        <f t="shared" si="189"/>
        <v>6.9975969952333096E-4</v>
      </c>
      <c r="O1394" s="35">
        <f t="shared" si="190"/>
        <v>1.0346334197145076E-3</v>
      </c>
      <c r="P1394" s="35">
        <f t="shared" si="191"/>
        <v>5.263467524558244E-3</v>
      </c>
      <c r="Q1394" s="28">
        <f t="shared" si="192"/>
        <v>2.3326202145986939E-3</v>
      </c>
      <c r="R1394" s="28" t="s">
        <v>29</v>
      </c>
      <c r="S1394" s="28">
        <v>560629.4609375</v>
      </c>
      <c r="T1394" s="28">
        <v>267156.97265625</v>
      </c>
      <c r="U1394" s="35" t="e">
        <f t="shared" si="193"/>
        <v>#VALUE!</v>
      </c>
      <c r="V1394" s="35">
        <f t="shared" si="194"/>
        <v>4.1675510546941305E-3</v>
      </c>
      <c r="W1394" s="35">
        <f t="shared" si="195"/>
        <v>1.0156330880361931E-3</v>
      </c>
      <c r="X1394" s="28">
        <f t="shared" si="196"/>
        <v>2.5915920713651618E-3</v>
      </c>
      <c r="Y1394" s="12">
        <f t="shared" si="197"/>
        <v>1.1110218693749174</v>
      </c>
    </row>
    <row r="1395" spans="1:25" x14ac:dyDescent="0.25">
      <c r="A1395" s="4" t="s">
        <v>10</v>
      </c>
      <c r="B1395" s="4" t="s">
        <v>11</v>
      </c>
      <c r="C1395" s="4" t="s">
        <v>1404</v>
      </c>
      <c r="D1395" s="4" t="s">
        <v>1405</v>
      </c>
      <c r="E1395" s="4">
        <v>28</v>
      </c>
      <c r="F1395" s="4">
        <v>10</v>
      </c>
      <c r="G1395" s="4">
        <v>84</v>
      </c>
      <c r="H1395" s="4">
        <v>1</v>
      </c>
      <c r="I1395" s="4">
        <v>22.1</v>
      </c>
      <c r="J1395" s="4" t="s">
        <v>1406</v>
      </c>
      <c r="K1395" s="28">
        <v>1157028.25</v>
      </c>
      <c r="L1395" s="28">
        <v>539003.5625</v>
      </c>
      <c r="M1395" s="28">
        <v>990351.703125</v>
      </c>
      <c r="N1395" s="35">
        <f t="shared" si="189"/>
        <v>5.9852802408478381E-3</v>
      </c>
      <c r="O1395" s="35">
        <f t="shared" si="190"/>
        <v>5.3156671924503964E-3</v>
      </c>
      <c r="P1395" s="35">
        <f t="shared" si="191"/>
        <v>3.1805095582892767E-2</v>
      </c>
      <c r="Q1395" s="28">
        <f t="shared" si="192"/>
        <v>1.4368681005397002E-2</v>
      </c>
      <c r="R1395" s="28">
        <v>1439601.375</v>
      </c>
      <c r="S1395" s="28">
        <v>1778253.6875</v>
      </c>
      <c r="T1395" s="28">
        <v>2490885.7734375</v>
      </c>
      <c r="U1395" s="35">
        <f t="shared" si="193"/>
        <v>2.5119841465014055E-2</v>
      </c>
      <c r="V1395" s="35">
        <f t="shared" si="194"/>
        <v>1.3219003900475611E-2</v>
      </c>
      <c r="W1395" s="35">
        <f t="shared" si="195"/>
        <v>9.4694365820534587E-3</v>
      </c>
      <c r="X1395" s="28">
        <f t="shared" si="196"/>
        <v>1.5936093982514374E-2</v>
      </c>
      <c r="Y1395" s="12">
        <f t="shared" si="197"/>
        <v>1.1090853764885336</v>
      </c>
    </row>
    <row r="1396" spans="1:25" x14ac:dyDescent="0.25">
      <c r="A1396" s="29" t="s">
        <v>10</v>
      </c>
      <c r="B1396" s="29" t="s">
        <v>11</v>
      </c>
      <c r="C1396" s="29" t="s">
        <v>7557</v>
      </c>
      <c r="D1396" s="29" t="s">
        <v>7558</v>
      </c>
      <c r="E1396" s="29">
        <v>4</v>
      </c>
      <c r="F1396" s="29">
        <v>1</v>
      </c>
      <c r="G1396" s="29">
        <v>1</v>
      </c>
      <c r="H1396" s="29">
        <v>1</v>
      </c>
      <c r="I1396" s="29">
        <v>25.2</v>
      </c>
      <c r="J1396" s="29" t="s">
        <v>7559</v>
      </c>
      <c r="K1396" s="30">
        <v>16585.314453125</v>
      </c>
      <c r="L1396" s="30" t="s">
        <v>29</v>
      </c>
      <c r="M1396" s="30">
        <v>18401.30859375</v>
      </c>
      <c r="N1396" s="35">
        <f t="shared" si="189"/>
        <v>8.5795446122026095E-5</v>
      </c>
      <c r="O1396" s="35" t="e">
        <f t="shared" si="190"/>
        <v>#VALUE!</v>
      </c>
      <c r="P1396" s="35">
        <f t="shared" si="191"/>
        <v>5.9095710829575379E-4</v>
      </c>
      <c r="Q1396" s="28">
        <f t="shared" si="192"/>
        <v>3.3837627720888994E-4</v>
      </c>
      <c r="R1396" s="30" t="s">
        <v>29</v>
      </c>
      <c r="S1396" s="30">
        <v>41227.9921875</v>
      </c>
      <c r="T1396" s="30">
        <v>116800.59375</v>
      </c>
      <c r="U1396" s="35" t="e">
        <f t="shared" si="193"/>
        <v>#VALUE!</v>
      </c>
      <c r="V1396" s="35">
        <f t="shared" si="194"/>
        <v>3.064765130905095E-4</v>
      </c>
      <c r="W1396" s="35">
        <f t="shared" si="195"/>
        <v>4.440331335368505E-4</v>
      </c>
      <c r="X1396" s="28">
        <f t="shared" si="196"/>
        <v>3.7525482331368003E-4</v>
      </c>
      <c r="Y1396" s="12">
        <f t="shared" si="197"/>
        <v>1.1089867954366786</v>
      </c>
    </row>
    <row r="1397" spans="1:25" x14ac:dyDescent="0.25">
      <c r="A1397" s="4" t="s">
        <v>10</v>
      </c>
      <c r="B1397" s="4" t="s">
        <v>11</v>
      </c>
      <c r="C1397" s="4" t="s">
        <v>4304</v>
      </c>
      <c r="D1397" s="4" t="s">
        <v>4305</v>
      </c>
      <c r="E1397" s="4">
        <v>20</v>
      </c>
      <c r="F1397" s="4">
        <v>2</v>
      </c>
      <c r="G1397" s="4">
        <v>10</v>
      </c>
      <c r="H1397" s="4">
        <v>1</v>
      </c>
      <c r="I1397" s="4">
        <v>13</v>
      </c>
      <c r="J1397" s="4" t="s">
        <v>4306</v>
      </c>
      <c r="K1397" s="28">
        <v>1161843.078125</v>
      </c>
      <c r="L1397" s="28">
        <v>34406.703125</v>
      </c>
      <c r="M1397" s="28">
        <v>130686.830078125</v>
      </c>
      <c r="N1397" s="35">
        <f t="shared" si="189"/>
        <v>6.0101872348124552E-3</v>
      </c>
      <c r="O1397" s="35">
        <f t="shared" si="190"/>
        <v>3.3931980366445728E-4</v>
      </c>
      <c r="P1397" s="35">
        <f t="shared" si="191"/>
        <v>4.1970010340209472E-3</v>
      </c>
      <c r="Q1397" s="28">
        <f t="shared" si="192"/>
        <v>3.5155026908326201E-3</v>
      </c>
      <c r="R1397" s="28">
        <v>336873.203125</v>
      </c>
      <c r="S1397" s="28">
        <v>104469.70703125</v>
      </c>
      <c r="T1397" s="28">
        <v>1323710.296875</v>
      </c>
      <c r="U1397" s="35">
        <f t="shared" si="193"/>
        <v>5.8781559973930123E-3</v>
      </c>
      <c r="V1397" s="35">
        <f t="shared" si="194"/>
        <v>7.7659642965179467E-4</v>
      </c>
      <c r="W1397" s="35">
        <f t="shared" si="195"/>
        <v>5.0322623553992066E-3</v>
      </c>
      <c r="X1397" s="28">
        <f t="shared" si="196"/>
        <v>3.895671594148005E-3</v>
      </c>
      <c r="Y1397" s="12">
        <f t="shared" si="197"/>
        <v>1.1081406947310128</v>
      </c>
    </row>
    <row r="1398" spans="1:25" x14ac:dyDescent="0.25">
      <c r="A1398" s="4" t="s">
        <v>10</v>
      </c>
      <c r="B1398" s="4" t="s">
        <v>11</v>
      </c>
      <c r="C1398" s="4" t="s">
        <v>5083</v>
      </c>
      <c r="D1398" s="4" t="s">
        <v>5084</v>
      </c>
      <c r="E1398" s="4">
        <v>14</v>
      </c>
      <c r="F1398" s="4">
        <v>2</v>
      </c>
      <c r="G1398" s="4">
        <v>3</v>
      </c>
      <c r="H1398" s="4">
        <v>2</v>
      </c>
      <c r="I1398" s="4">
        <v>20.2</v>
      </c>
      <c r="J1398" s="4" t="s">
        <v>5085</v>
      </c>
      <c r="K1398" s="28">
        <v>21312.013671875</v>
      </c>
      <c r="L1398" s="28">
        <v>19734.123046875</v>
      </c>
      <c r="M1398" s="28">
        <v>19234.908203125</v>
      </c>
      <c r="N1398" s="35">
        <f t="shared" si="189"/>
        <v>1.1024655130326544E-4</v>
      </c>
      <c r="O1398" s="35">
        <f t="shared" si="190"/>
        <v>1.9461843622240011E-4</v>
      </c>
      <c r="P1398" s="35">
        <f t="shared" si="191"/>
        <v>6.1772811820099706E-4</v>
      </c>
      <c r="Q1398" s="28">
        <f t="shared" si="192"/>
        <v>3.0753103524222086E-4</v>
      </c>
      <c r="R1398" s="28" t="s">
        <v>29</v>
      </c>
      <c r="S1398" s="28">
        <v>48040.1640625</v>
      </c>
      <c r="T1398" s="28">
        <v>85229.62890625</v>
      </c>
      <c r="U1398" s="35" t="e">
        <f t="shared" si="193"/>
        <v>#VALUE!</v>
      </c>
      <c r="V1398" s="35">
        <f t="shared" si="194"/>
        <v>3.5711615310325386E-4</v>
      </c>
      <c r="W1398" s="35">
        <f t="shared" si="195"/>
        <v>3.2401187338506249E-4</v>
      </c>
      <c r="X1398" s="28">
        <f t="shared" si="196"/>
        <v>3.4056401324415817E-4</v>
      </c>
      <c r="Y1398" s="12">
        <f t="shared" si="197"/>
        <v>1.1074134777191496</v>
      </c>
    </row>
    <row r="1399" spans="1:25" x14ac:dyDescent="0.25">
      <c r="A1399" s="4" t="s">
        <v>10</v>
      </c>
      <c r="B1399" s="4" t="s">
        <v>11</v>
      </c>
      <c r="C1399" s="4" t="s">
        <v>3270</v>
      </c>
      <c r="D1399" s="4" t="s">
        <v>3271</v>
      </c>
      <c r="E1399" s="4">
        <v>37</v>
      </c>
      <c r="F1399" s="4">
        <v>7</v>
      </c>
      <c r="G1399" s="4">
        <v>13</v>
      </c>
      <c r="H1399" s="4">
        <v>7</v>
      </c>
      <c r="I1399" s="4">
        <v>23.6</v>
      </c>
      <c r="J1399" s="4" t="s">
        <v>3272</v>
      </c>
      <c r="K1399" s="28">
        <v>253243.81640625</v>
      </c>
      <c r="L1399" s="28">
        <v>160597.4375</v>
      </c>
      <c r="M1399" s="28">
        <v>245321.703125</v>
      </c>
      <c r="N1399" s="35">
        <f t="shared" si="189"/>
        <v>1.3100243753367523E-3</v>
      </c>
      <c r="O1399" s="35">
        <f t="shared" si="190"/>
        <v>1.5838161175611024E-3</v>
      </c>
      <c r="P1399" s="35">
        <f t="shared" si="191"/>
        <v>7.8784942680750428E-3</v>
      </c>
      <c r="Q1399" s="28">
        <f t="shared" si="192"/>
        <v>3.5907782536576324E-3</v>
      </c>
      <c r="R1399" s="28" t="s">
        <v>29</v>
      </c>
      <c r="S1399" s="28">
        <v>714357.576171875</v>
      </c>
      <c r="T1399" s="28">
        <v>691763.265625</v>
      </c>
      <c r="U1399" s="35" t="e">
        <f t="shared" si="193"/>
        <v>#VALUE!</v>
      </c>
      <c r="V1399" s="35">
        <f t="shared" si="194"/>
        <v>5.3103196985499401E-3</v>
      </c>
      <c r="W1399" s="35">
        <f t="shared" si="195"/>
        <v>2.6298308993069944E-3</v>
      </c>
      <c r="X1399" s="28">
        <f t="shared" si="196"/>
        <v>3.970075298928467E-3</v>
      </c>
      <c r="Y1399" s="12">
        <f t="shared" si="197"/>
        <v>1.1056308739991048</v>
      </c>
    </row>
    <row r="1400" spans="1:25" x14ac:dyDescent="0.25">
      <c r="A1400" s="4" t="s">
        <v>10</v>
      </c>
      <c r="B1400" s="4" t="s">
        <v>11</v>
      </c>
      <c r="C1400" s="4" t="s">
        <v>4198</v>
      </c>
      <c r="D1400" s="4" t="s">
        <v>4199</v>
      </c>
      <c r="E1400" s="4">
        <v>6</v>
      </c>
      <c r="F1400" s="4">
        <v>3</v>
      </c>
      <c r="G1400" s="4">
        <v>3</v>
      </c>
      <c r="H1400" s="4">
        <v>3</v>
      </c>
      <c r="I1400" s="4">
        <v>80.599999999999994</v>
      </c>
      <c r="J1400" s="4" t="s">
        <v>4200</v>
      </c>
      <c r="K1400" s="28">
        <v>6998.39013671875</v>
      </c>
      <c r="L1400" s="28">
        <v>73204.1943359375</v>
      </c>
      <c r="M1400" s="28" t="s">
        <v>29</v>
      </c>
      <c r="N1400" s="35">
        <f t="shared" si="189"/>
        <v>3.62025094919222E-5</v>
      </c>
      <c r="O1400" s="35">
        <f t="shared" si="190"/>
        <v>7.2194167395935559E-4</v>
      </c>
      <c r="P1400" s="35" t="e">
        <f t="shared" si="191"/>
        <v>#VALUE!</v>
      </c>
      <c r="Q1400" s="28">
        <f t="shared" si="192"/>
        <v>3.790720917256389E-4</v>
      </c>
      <c r="R1400" s="28">
        <v>4375.72021484375</v>
      </c>
      <c r="S1400" s="28">
        <v>102479.60546875</v>
      </c>
      <c r="T1400" s="28" t="s">
        <v>29</v>
      </c>
      <c r="U1400" s="35">
        <f t="shared" si="193"/>
        <v>7.6352662619631246E-5</v>
      </c>
      <c r="V1400" s="35">
        <f t="shared" si="194"/>
        <v>7.6180261226682145E-4</v>
      </c>
      <c r="W1400" s="35" t="e">
        <f t="shared" si="195"/>
        <v>#VALUE!</v>
      </c>
      <c r="X1400" s="28">
        <f t="shared" si="196"/>
        <v>4.1907763744322636E-4</v>
      </c>
      <c r="Y1400" s="12">
        <f t="shared" si="197"/>
        <v>1.1055354551042558</v>
      </c>
    </row>
    <row r="1401" spans="1:25" x14ac:dyDescent="0.25">
      <c r="A1401" s="4" t="s">
        <v>10</v>
      </c>
      <c r="B1401" s="4" t="s">
        <v>11</v>
      </c>
      <c r="C1401" s="4" t="s">
        <v>4086</v>
      </c>
      <c r="D1401" s="4" t="s">
        <v>4087</v>
      </c>
      <c r="E1401" s="4">
        <v>16</v>
      </c>
      <c r="F1401" s="4">
        <v>4</v>
      </c>
      <c r="G1401" s="4">
        <v>6</v>
      </c>
      <c r="H1401" s="4">
        <v>4</v>
      </c>
      <c r="I1401" s="4">
        <v>35.299999999999997</v>
      </c>
      <c r="J1401" s="4" t="s">
        <v>4088</v>
      </c>
      <c r="K1401" s="28">
        <v>355390.8203125</v>
      </c>
      <c r="L1401" s="28">
        <v>191219.70800781299</v>
      </c>
      <c r="M1401" s="28">
        <v>163366.2109375</v>
      </c>
      <c r="N1401" s="35">
        <f t="shared" si="189"/>
        <v>1.838428452023631E-3</v>
      </c>
      <c r="O1401" s="35">
        <f t="shared" si="190"/>
        <v>1.8858137480437822E-3</v>
      </c>
      <c r="P1401" s="35">
        <f t="shared" si="191"/>
        <v>5.2464977214527969E-3</v>
      </c>
      <c r="Q1401" s="28">
        <f t="shared" si="192"/>
        <v>2.9902466405067364E-3</v>
      </c>
      <c r="R1401" s="28" t="s">
        <v>29</v>
      </c>
      <c r="S1401" s="28">
        <v>548408.15625</v>
      </c>
      <c r="T1401" s="28">
        <v>666355.84375</v>
      </c>
      <c r="U1401" s="35" t="e">
        <f t="shared" si="193"/>
        <v>#VALUE!</v>
      </c>
      <c r="V1401" s="35">
        <f t="shared" si="194"/>
        <v>4.0767015457244139E-3</v>
      </c>
      <c r="W1401" s="35">
        <f t="shared" si="195"/>
        <v>2.5332411749910684E-3</v>
      </c>
      <c r="X1401" s="28">
        <f t="shared" si="196"/>
        <v>3.3049713603577413E-3</v>
      </c>
      <c r="Y1401" s="12">
        <f t="shared" si="197"/>
        <v>1.1052504216835006</v>
      </c>
    </row>
    <row r="1402" spans="1:25" x14ac:dyDescent="0.25">
      <c r="A1402" s="4" t="s">
        <v>10</v>
      </c>
      <c r="B1402" s="4" t="s">
        <v>11</v>
      </c>
      <c r="C1402" s="4" t="s">
        <v>3113</v>
      </c>
      <c r="D1402" s="4" t="s">
        <v>3114</v>
      </c>
      <c r="E1402" s="4">
        <v>21</v>
      </c>
      <c r="F1402" s="4">
        <v>7</v>
      </c>
      <c r="G1402" s="4">
        <v>11</v>
      </c>
      <c r="H1402" s="4">
        <v>7</v>
      </c>
      <c r="I1402" s="4">
        <v>49</v>
      </c>
      <c r="J1402" s="4" t="s">
        <v>3115</v>
      </c>
      <c r="K1402" s="28">
        <v>289223.94238281302</v>
      </c>
      <c r="L1402" s="28">
        <v>64189.642578125</v>
      </c>
      <c r="M1402" s="28">
        <v>156658.736328125</v>
      </c>
      <c r="N1402" s="35">
        <f t="shared" si="189"/>
        <v>1.4961487306156651E-3</v>
      </c>
      <c r="O1402" s="35">
        <f t="shared" si="190"/>
        <v>6.3303992939314974E-4</v>
      </c>
      <c r="P1402" s="35">
        <f t="shared" si="191"/>
        <v>5.031087508699246E-3</v>
      </c>
      <c r="Q1402" s="28">
        <f t="shared" si="192"/>
        <v>2.386758722902687E-3</v>
      </c>
      <c r="R1402" s="28" t="s">
        <v>29</v>
      </c>
      <c r="S1402" s="28">
        <v>447469.673828125</v>
      </c>
      <c r="T1402" s="28">
        <v>511757.8671875</v>
      </c>
      <c r="U1402" s="35" t="e">
        <f t="shared" si="193"/>
        <v>#VALUE!</v>
      </c>
      <c r="V1402" s="35">
        <f t="shared" si="194"/>
        <v>3.3263551793863686E-3</v>
      </c>
      <c r="W1402" s="35">
        <f t="shared" si="195"/>
        <v>1.9455162177152972E-3</v>
      </c>
      <c r="X1402" s="28">
        <f t="shared" si="196"/>
        <v>2.6359356985508329E-3</v>
      </c>
      <c r="Y1402" s="12">
        <f t="shared" si="197"/>
        <v>1.1043997339392171</v>
      </c>
    </row>
    <row r="1403" spans="1:25" x14ac:dyDescent="0.25">
      <c r="A1403" s="4" t="s">
        <v>10</v>
      </c>
      <c r="B1403" s="4" t="s">
        <v>11</v>
      </c>
      <c r="C1403" s="4" t="s">
        <v>881</v>
      </c>
      <c r="D1403" s="4" t="s">
        <v>882</v>
      </c>
      <c r="E1403" s="4">
        <v>24</v>
      </c>
      <c r="F1403" s="4">
        <v>24</v>
      </c>
      <c r="G1403" s="4">
        <v>26</v>
      </c>
      <c r="H1403" s="4">
        <v>23</v>
      </c>
      <c r="I1403" s="4">
        <v>127.9</v>
      </c>
      <c r="J1403" s="4" t="s">
        <v>29</v>
      </c>
      <c r="K1403" s="28">
        <v>7678663.1738281297</v>
      </c>
      <c r="L1403" s="28">
        <v>5507516.7285156297</v>
      </c>
      <c r="M1403" s="28">
        <v>3590189.51171875</v>
      </c>
      <c r="N1403" s="35">
        <f t="shared" si="189"/>
        <v>3.9721546099189417E-2</v>
      </c>
      <c r="O1403" s="35">
        <f t="shared" si="190"/>
        <v>5.4315273631688234E-2</v>
      </c>
      <c r="P1403" s="35">
        <f t="shared" si="191"/>
        <v>0.11529875721989001</v>
      </c>
      <c r="Q1403" s="28">
        <f t="shared" si="192"/>
        <v>6.9778525650255885E-2</v>
      </c>
      <c r="R1403" s="28">
        <v>5510728.5</v>
      </c>
      <c r="S1403" s="28">
        <v>11968541.681640601</v>
      </c>
      <c r="T1403" s="28">
        <v>12062896.689453101</v>
      </c>
      <c r="U1403" s="35">
        <f t="shared" si="193"/>
        <v>9.6157609099765354E-2</v>
      </c>
      <c r="V1403" s="35">
        <f t="shared" si="194"/>
        <v>8.897054468928918E-2</v>
      </c>
      <c r="W1403" s="35">
        <f t="shared" si="195"/>
        <v>4.5858720787103534E-2</v>
      </c>
      <c r="X1403" s="28">
        <f t="shared" si="196"/>
        <v>7.6995624858719358E-2</v>
      </c>
      <c r="Y1403" s="12">
        <f t="shared" si="197"/>
        <v>1.1034286571865539</v>
      </c>
    </row>
    <row r="1404" spans="1:25" x14ac:dyDescent="0.25">
      <c r="A1404" s="4" t="s">
        <v>10</v>
      </c>
      <c r="B1404" s="4" t="s">
        <v>11</v>
      </c>
      <c r="C1404" s="4" t="s">
        <v>3362</v>
      </c>
      <c r="D1404" s="4" t="s">
        <v>3363</v>
      </c>
      <c r="E1404" s="4">
        <v>36</v>
      </c>
      <c r="F1404" s="4">
        <v>4</v>
      </c>
      <c r="G1404" s="4">
        <v>15</v>
      </c>
      <c r="H1404" s="4">
        <v>2</v>
      </c>
      <c r="I1404" s="4">
        <v>13.3</v>
      </c>
      <c r="J1404" s="4" t="s">
        <v>3364</v>
      </c>
      <c r="K1404" s="28">
        <v>373263.265625</v>
      </c>
      <c r="L1404" s="28">
        <v>67992.5078125</v>
      </c>
      <c r="M1404" s="28">
        <v>64816.783203125</v>
      </c>
      <c r="N1404" s="35">
        <f t="shared" si="189"/>
        <v>1.9308821961604226E-3</v>
      </c>
      <c r="O1404" s="35">
        <f t="shared" si="190"/>
        <v>6.7054388552642184E-4</v>
      </c>
      <c r="P1404" s="35">
        <f t="shared" si="191"/>
        <v>2.0815877618487123E-3</v>
      </c>
      <c r="Q1404" s="28">
        <f t="shared" si="192"/>
        <v>1.5610046145118524E-3</v>
      </c>
      <c r="R1404" s="28" t="s">
        <v>29</v>
      </c>
      <c r="S1404" s="28">
        <v>260589.84765625</v>
      </c>
      <c r="T1404" s="28">
        <v>395708.046875</v>
      </c>
      <c r="U1404" s="35" t="e">
        <f t="shared" si="193"/>
        <v>#VALUE!</v>
      </c>
      <c r="V1404" s="35">
        <f t="shared" si="194"/>
        <v>1.9371466719324962E-3</v>
      </c>
      <c r="W1404" s="35">
        <f t="shared" si="195"/>
        <v>1.5043372501661891E-3</v>
      </c>
      <c r="X1404" s="28">
        <f t="shared" si="196"/>
        <v>1.7207419610493426E-3</v>
      </c>
      <c r="Y1404" s="12">
        <f t="shared" si="197"/>
        <v>1.1023298362173275</v>
      </c>
    </row>
    <row r="1405" spans="1:25" x14ac:dyDescent="0.25">
      <c r="A1405" s="4" t="s">
        <v>10</v>
      </c>
      <c r="B1405" s="4" t="s">
        <v>11</v>
      </c>
      <c r="C1405" s="4" t="s">
        <v>4744</v>
      </c>
      <c r="D1405" s="4" t="s">
        <v>4745</v>
      </c>
      <c r="E1405" s="4">
        <v>15</v>
      </c>
      <c r="F1405" s="4">
        <v>2</v>
      </c>
      <c r="G1405" s="4">
        <v>8</v>
      </c>
      <c r="H1405" s="4">
        <v>2</v>
      </c>
      <c r="I1405" s="4">
        <v>13.9</v>
      </c>
      <c r="J1405" s="4" t="s">
        <v>4746</v>
      </c>
      <c r="K1405" s="28">
        <v>172597.173828125</v>
      </c>
      <c r="L1405" s="28">
        <v>49009.962890625</v>
      </c>
      <c r="M1405" s="28">
        <v>57497.6845703125</v>
      </c>
      <c r="N1405" s="35">
        <f t="shared" si="189"/>
        <v>8.9284116800057061E-4</v>
      </c>
      <c r="O1405" s="35">
        <f t="shared" si="190"/>
        <v>4.8333753237652624E-4</v>
      </c>
      <c r="P1405" s="35">
        <f t="shared" si="191"/>
        <v>1.8465352740681771E-3</v>
      </c>
      <c r="Q1405" s="28">
        <f t="shared" si="192"/>
        <v>1.074237991481758E-3</v>
      </c>
      <c r="R1405" s="28" t="s">
        <v>29</v>
      </c>
      <c r="S1405" s="28">
        <v>132776.947265625</v>
      </c>
      <c r="T1405" s="28">
        <v>362686.6796875</v>
      </c>
      <c r="U1405" s="35" t="e">
        <f t="shared" si="193"/>
        <v>#VALUE!</v>
      </c>
      <c r="V1405" s="35">
        <f t="shared" si="194"/>
        <v>9.8702395284505293E-4</v>
      </c>
      <c r="W1405" s="35">
        <f t="shared" si="195"/>
        <v>1.3788020908388286E-3</v>
      </c>
      <c r="X1405" s="28">
        <f t="shared" si="196"/>
        <v>1.1829130218419409E-3</v>
      </c>
      <c r="Y1405" s="12">
        <f t="shared" si="197"/>
        <v>1.1011647616467941</v>
      </c>
    </row>
    <row r="1406" spans="1:25" x14ac:dyDescent="0.25">
      <c r="A1406" s="4" t="s">
        <v>10</v>
      </c>
      <c r="B1406" s="4" t="s">
        <v>11</v>
      </c>
      <c r="C1406" s="4" t="s">
        <v>1543</v>
      </c>
      <c r="D1406" s="4" t="s">
        <v>1544</v>
      </c>
      <c r="E1406" s="4">
        <v>36</v>
      </c>
      <c r="F1406" s="4">
        <v>13</v>
      </c>
      <c r="G1406" s="4">
        <v>82</v>
      </c>
      <c r="H1406" s="4">
        <v>13</v>
      </c>
      <c r="I1406" s="4">
        <v>39.6</v>
      </c>
      <c r="J1406" s="4" t="s">
        <v>1545</v>
      </c>
      <c r="K1406" s="28">
        <v>10212010.537109399</v>
      </c>
      <c r="L1406" s="28">
        <v>5180234.1933593797</v>
      </c>
      <c r="M1406" s="28">
        <v>2262931.5859375</v>
      </c>
      <c r="N1406" s="35">
        <f t="shared" si="189"/>
        <v>5.2826493118980293E-2</v>
      </c>
      <c r="O1406" s="35">
        <f t="shared" si="190"/>
        <v>5.108760473331788E-2</v>
      </c>
      <c r="P1406" s="35">
        <f t="shared" si="191"/>
        <v>7.2673935089103456E-2</v>
      </c>
      <c r="Q1406" s="28">
        <f t="shared" si="192"/>
        <v>5.8862677647133876E-2</v>
      </c>
      <c r="R1406" s="28">
        <v>1406110.9873046901</v>
      </c>
      <c r="S1406" s="28">
        <v>15930971.424804701</v>
      </c>
      <c r="T1406" s="28">
        <v>13251763.020507799</v>
      </c>
      <c r="U1406" s="35">
        <f t="shared" si="193"/>
        <v>2.4535462174942842E-2</v>
      </c>
      <c r="V1406" s="35">
        <f t="shared" si="194"/>
        <v>0.11842605747604212</v>
      </c>
      <c r="W1406" s="35">
        <f t="shared" si="195"/>
        <v>5.0378355708348761E-2</v>
      </c>
      <c r="X1406" s="28">
        <f t="shared" si="196"/>
        <v>6.4446625119777903E-2</v>
      </c>
      <c r="Y1406" s="12">
        <f t="shared" si="197"/>
        <v>1.0948639731634078</v>
      </c>
    </row>
    <row r="1407" spans="1:25" x14ac:dyDescent="0.25">
      <c r="A1407" s="4" t="s">
        <v>10</v>
      </c>
      <c r="B1407" s="4" t="s">
        <v>11</v>
      </c>
      <c r="C1407" s="4" t="s">
        <v>905</v>
      </c>
      <c r="D1407" s="4" t="s">
        <v>906</v>
      </c>
      <c r="E1407" s="4">
        <v>70</v>
      </c>
      <c r="F1407" s="4">
        <v>13</v>
      </c>
      <c r="G1407" s="4">
        <v>24</v>
      </c>
      <c r="H1407" s="4">
        <v>12</v>
      </c>
      <c r="I1407" s="4">
        <v>20.6</v>
      </c>
      <c r="J1407" s="4" t="s">
        <v>907</v>
      </c>
      <c r="K1407" s="28">
        <v>65359.8515625</v>
      </c>
      <c r="L1407" s="28">
        <v>57600.8740234375</v>
      </c>
      <c r="M1407" s="28">
        <v>157486.84521484401</v>
      </c>
      <c r="N1407" s="35">
        <f t="shared" si="189"/>
        <v>3.3810499277072878E-4</v>
      </c>
      <c r="O1407" s="35">
        <f t="shared" si="190"/>
        <v>5.6806132204897074E-4</v>
      </c>
      <c r="P1407" s="35">
        <f t="shared" si="191"/>
        <v>5.0576821843200705E-3</v>
      </c>
      <c r="Q1407" s="28">
        <f t="shared" si="192"/>
        <v>1.9879494997132566E-3</v>
      </c>
      <c r="R1407" s="28">
        <v>294400.72314453102</v>
      </c>
      <c r="S1407" s="28">
        <v>154968.099609375</v>
      </c>
      <c r="T1407" s="28">
        <v>63153.61328125</v>
      </c>
      <c r="U1407" s="35">
        <f t="shared" si="193"/>
        <v>5.1370466998728126E-3</v>
      </c>
      <c r="V1407" s="35">
        <f t="shared" si="194"/>
        <v>1.1519863153302873E-3</v>
      </c>
      <c r="W1407" s="35">
        <f t="shared" si="195"/>
        <v>2.4008693705333066E-4</v>
      </c>
      <c r="X1407" s="28">
        <f t="shared" si="196"/>
        <v>2.1763733174188101E-3</v>
      </c>
      <c r="Y1407" s="12">
        <f t="shared" si="197"/>
        <v>1.094783000137947</v>
      </c>
    </row>
    <row r="1408" spans="1:25" x14ac:dyDescent="0.25">
      <c r="A1408" s="4" t="s">
        <v>10</v>
      </c>
      <c r="B1408" s="4" t="s">
        <v>11</v>
      </c>
      <c r="C1408" s="4" t="s">
        <v>377</v>
      </c>
      <c r="D1408" s="4" t="s">
        <v>378</v>
      </c>
      <c r="E1408" s="4">
        <v>68</v>
      </c>
      <c r="F1408" s="4">
        <v>26</v>
      </c>
      <c r="G1408" s="4">
        <v>99</v>
      </c>
      <c r="H1408" s="4">
        <v>26</v>
      </c>
      <c r="I1408" s="4">
        <v>51.5</v>
      </c>
      <c r="J1408" s="4" t="s">
        <v>379</v>
      </c>
      <c r="K1408" s="28">
        <v>1630226.0986328099</v>
      </c>
      <c r="L1408" s="28">
        <v>1341782.4765625</v>
      </c>
      <c r="M1408" s="28">
        <v>908798.28857421898</v>
      </c>
      <c r="N1408" s="35">
        <f t="shared" si="189"/>
        <v>8.4331217118176812E-3</v>
      </c>
      <c r="O1408" s="35">
        <f t="shared" si="190"/>
        <v>1.3232693782182793E-2</v>
      </c>
      <c r="P1408" s="35">
        <f t="shared" si="191"/>
        <v>2.9186011739532645E-2</v>
      </c>
      <c r="Q1408" s="28">
        <f t="shared" si="192"/>
        <v>1.6950609077844372E-2</v>
      </c>
      <c r="R1408" s="28">
        <v>432726.1953125</v>
      </c>
      <c r="S1408" s="28">
        <v>4543871.2011718797</v>
      </c>
      <c r="T1408" s="28">
        <v>3767078.1015625</v>
      </c>
      <c r="U1408" s="35">
        <f t="shared" si="193"/>
        <v>7.5507106430825052E-3</v>
      </c>
      <c r="V1408" s="35">
        <f t="shared" si="194"/>
        <v>3.3777773977791838E-2</v>
      </c>
      <c r="W1408" s="35">
        <f t="shared" si="195"/>
        <v>1.4321053001623519E-2</v>
      </c>
      <c r="X1408" s="28">
        <f t="shared" si="196"/>
        <v>1.8549845874165954E-2</v>
      </c>
      <c r="Y1408" s="12">
        <f t="shared" si="197"/>
        <v>1.0943468632293512</v>
      </c>
    </row>
    <row r="1409" spans="1:25" x14ac:dyDescent="0.25">
      <c r="A1409" s="4" t="s">
        <v>10</v>
      </c>
      <c r="B1409" s="4" t="s">
        <v>11</v>
      </c>
      <c r="C1409" s="4" t="s">
        <v>5368</v>
      </c>
      <c r="D1409" s="4" t="s">
        <v>5369</v>
      </c>
      <c r="E1409" s="4">
        <v>13</v>
      </c>
      <c r="F1409" s="4">
        <v>2</v>
      </c>
      <c r="G1409" s="4">
        <v>3</v>
      </c>
      <c r="H1409" s="4">
        <v>2</v>
      </c>
      <c r="I1409" s="4">
        <v>17.899999999999999</v>
      </c>
      <c r="J1409" s="4" t="s">
        <v>5370</v>
      </c>
      <c r="K1409" s="28">
        <v>40280.8671875</v>
      </c>
      <c r="L1409" s="28">
        <v>38711.1875</v>
      </c>
      <c r="M1409" s="28" t="s">
        <v>29</v>
      </c>
      <c r="N1409" s="35">
        <f t="shared" si="189"/>
        <v>2.0837198958760064E-4</v>
      </c>
      <c r="O1409" s="35">
        <f t="shared" si="190"/>
        <v>3.8177074084653361E-4</v>
      </c>
      <c r="P1409" s="35" t="e">
        <f t="shared" si="191"/>
        <v>#VALUE!</v>
      </c>
      <c r="Q1409" s="28">
        <f t="shared" si="192"/>
        <v>2.9507136521706714E-4</v>
      </c>
      <c r="R1409" s="28" t="s">
        <v>29</v>
      </c>
      <c r="S1409" s="28">
        <v>46143.90625</v>
      </c>
      <c r="T1409" s="28">
        <v>79228.033203125</v>
      </c>
      <c r="U1409" s="35" t="e">
        <f t="shared" si="193"/>
        <v>#VALUE!</v>
      </c>
      <c r="V1409" s="35">
        <f t="shared" si="194"/>
        <v>3.4301994197435395E-4</v>
      </c>
      <c r="W1409" s="35">
        <f t="shared" si="195"/>
        <v>3.0119600181523242E-4</v>
      </c>
      <c r="X1409" s="28">
        <f t="shared" si="196"/>
        <v>3.2210797189479319E-4</v>
      </c>
      <c r="Y1409" s="12">
        <f t="shared" si="197"/>
        <v>1.0916273480411653</v>
      </c>
    </row>
    <row r="1410" spans="1:25" x14ac:dyDescent="0.25">
      <c r="A1410" s="4" t="s">
        <v>10</v>
      </c>
      <c r="B1410" s="4" t="s">
        <v>11</v>
      </c>
      <c r="C1410" s="4" t="s">
        <v>4022</v>
      </c>
      <c r="D1410" s="4" t="s">
        <v>4023</v>
      </c>
      <c r="E1410" s="4">
        <v>12</v>
      </c>
      <c r="F1410" s="4">
        <v>5</v>
      </c>
      <c r="G1410" s="4">
        <v>10</v>
      </c>
      <c r="H1410" s="4">
        <v>5</v>
      </c>
      <c r="I1410" s="4">
        <v>40.1</v>
      </c>
      <c r="J1410" s="4" t="s">
        <v>4024</v>
      </c>
      <c r="K1410" s="28">
        <v>155508.669921875</v>
      </c>
      <c r="L1410" s="28">
        <v>45785.0166015625</v>
      </c>
      <c r="M1410" s="28" t="s">
        <v>29</v>
      </c>
      <c r="N1410" s="35">
        <f t="shared" ref="N1410:N1473" si="198">K1410/$K$2873</f>
        <v>8.0444273453472465E-4</v>
      </c>
      <c r="O1410" s="35">
        <f t="shared" ref="O1410:O1473" si="199">L1410/$L$2873</f>
        <v>4.5153302795604904E-4</v>
      </c>
      <c r="P1410" s="35" t="e">
        <f t="shared" ref="P1410:P1473" si="200">M1410/$M$2873</f>
        <v>#VALUE!</v>
      </c>
      <c r="Q1410" s="28">
        <f t="shared" ref="Q1410:Q1473" si="201">AVERAGEIF(N1410:P1410,"&gt;0")</f>
        <v>6.2798788124538687E-4</v>
      </c>
      <c r="R1410" s="28">
        <v>12126.8681640625</v>
      </c>
      <c r="S1410" s="28">
        <v>35828.42578125</v>
      </c>
      <c r="T1410" s="28">
        <v>415233.328125</v>
      </c>
      <c r="U1410" s="35">
        <f t="shared" ref="U1410:U1473" si="202">R1410/$R$2873</f>
        <v>2.1160371963966488E-4</v>
      </c>
      <c r="V1410" s="35">
        <f t="shared" ref="V1410:V1473" si="203">S1410/$S$2873</f>
        <v>2.6633775792479254E-4</v>
      </c>
      <c r="W1410" s="35">
        <f t="shared" ref="W1410:W1473" si="204">T1410/$T$2873</f>
        <v>1.5785652274244453E-3</v>
      </c>
      <c r="X1410" s="28">
        <f t="shared" ref="X1410:X1473" si="205">AVERAGEIF(U1410:W1410,"&gt;0")</f>
        <v>6.855022349963009E-4</v>
      </c>
      <c r="Y1410" s="12">
        <f t="shared" ref="Y1410:Y1473" si="206">X1410/Q1410</f>
        <v>1.0915851331985182</v>
      </c>
    </row>
    <row r="1411" spans="1:25" x14ac:dyDescent="0.25">
      <c r="A1411" s="4" t="s">
        <v>10</v>
      </c>
      <c r="B1411" s="4" t="s">
        <v>11</v>
      </c>
      <c r="C1411" s="4" t="s">
        <v>1183</v>
      </c>
      <c r="D1411" s="4" t="s">
        <v>1184</v>
      </c>
      <c r="E1411" s="4">
        <v>37</v>
      </c>
      <c r="F1411" s="4">
        <v>14</v>
      </c>
      <c r="G1411" s="4">
        <v>25</v>
      </c>
      <c r="H1411" s="4">
        <v>14</v>
      </c>
      <c r="I1411" s="4">
        <v>67.900000000000006</v>
      </c>
      <c r="J1411" s="4" t="s">
        <v>1185</v>
      </c>
      <c r="K1411" s="28">
        <v>223258.87109375</v>
      </c>
      <c r="L1411" s="28">
        <v>242837.99316406299</v>
      </c>
      <c r="M1411" s="28">
        <v>120280.77734375</v>
      </c>
      <c r="N1411" s="35">
        <f t="shared" si="198"/>
        <v>1.1549129502684281E-3</v>
      </c>
      <c r="O1411" s="35">
        <f t="shared" si="199"/>
        <v>2.3948746226379594E-3</v>
      </c>
      <c r="P1411" s="35">
        <f t="shared" si="200"/>
        <v>3.8628111691344871E-3</v>
      </c>
      <c r="Q1411" s="28">
        <f t="shared" si="201"/>
        <v>2.470866247346958E-3</v>
      </c>
      <c r="R1411" s="28">
        <v>234532.93261718799</v>
      </c>
      <c r="S1411" s="28">
        <v>205747.771484375</v>
      </c>
      <c r="T1411" s="28">
        <v>644381.42578125</v>
      </c>
      <c r="U1411" s="35">
        <f t="shared" si="202"/>
        <v>4.0924037639715272E-3</v>
      </c>
      <c r="V1411" s="35">
        <f t="shared" si="203"/>
        <v>1.5294671468331304E-3</v>
      </c>
      <c r="W1411" s="35">
        <f t="shared" si="204"/>
        <v>2.4497024757855041E-3</v>
      </c>
      <c r="X1411" s="28">
        <f t="shared" si="205"/>
        <v>2.6905244621967203E-3</v>
      </c>
      <c r="Y1411" s="12">
        <f t="shared" si="206"/>
        <v>1.0888992737205487</v>
      </c>
    </row>
    <row r="1412" spans="1:25" x14ac:dyDescent="0.25">
      <c r="A1412" s="4" t="s">
        <v>10</v>
      </c>
      <c r="B1412" s="4" t="s">
        <v>11</v>
      </c>
      <c r="C1412" s="4" t="s">
        <v>4201</v>
      </c>
      <c r="D1412" s="4" t="s">
        <v>4202</v>
      </c>
      <c r="E1412" s="4">
        <v>11</v>
      </c>
      <c r="F1412" s="4">
        <v>3</v>
      </c>
      <c r="G1412" s="4">
        <v>5</v>
      </c>
      <c r="H1412" s="4">
        <v>3</v>
      </c>
      <c r="I1412" s="4">
        <v>46.9</v>
      </c>
      <c r="J1412" s="4" t="s">
        <v>4203</v>
      </c>
      <c r="K1412" s="28">
        <v>107334.66796875</v>
      </c>
      <c r="L1412" s="28">
        <v>11850.0224609375</v>
      </c>
      <c r="M1412" s="28" t="s">
        <v>29</v>
      </c>
      <c r="N1412" s="35">
        <f t="shared" si="198"/>
        <v>5.5523974228919887E-4</v>
      </c>
      <c r="O1412" s="35">
        <f t="shared" si="199"/>
        <v>1.1686523059929828E-4</v>
      </c>
      <c r="P1412" s="35" t="e">
        <f t="shared" si="200"/>
        <v>#VALUE!</v>
      </c>
      <c r="Q1412" s="28">
        <f t="shared" si="201"/>
        <v>3.3605248644424858E-4</v>
      </c>
      <c r="R1412" s="28" t="s">
        <v>29</v>
      </c>
      <c r="S1412" s="28">
        <v>39048.17578125</v>
      </c>
      <c r="T1412" s="28">
        <v>116082.234375</v>
      </c>
      <c r="U1412" s="35" t="e">
        <f t="shared" si="202"/>
        <v>#VALUE!</v>
      </c>
      <c r="V1412" s="35">
        <f t="shared" si="203"/>
        <v>2.9027241252876695E-4</v>
      </c>
      <c r="W1412" s="35">
        <f t="shared" si="204"/>
        <v>4.4130219395815658E-4</v>
      </c>
      <c r="X1412" s="28">
        <f t="shared" si="205"/>
        <v>3.6578730324346177E-4</v>
      </c>
      <c r="Y1412" s="12">
        <f t="shared" si="206"/>
        <v>1.0884826567237622</v>
      </c>
    </row>
    <row r="1413" spans="1:25" x14ac:dyDescent="0.25">
      <c r="A1413" s="4" t="s">
        <v>10</v>
      </c>
      <c r="B1413" s="4" t="s">
        <v>11</v>
      </c>
      <c r="C1413" s="4" t="s">
        <v>2904</v>
      </c>
      <c r="D1413" s="4" t="s">
        <v>2905</v>
      </c>
      <c r="E1413" s="4">
        <v>27</v>
      </c>
      <c r="F1413" s="4">
        <v>8</v>
      </c>
      <c r="G1413" s="4">
        <v>13</v>
      </c>
      <c r="H1413" s="4">
        <v>8</v>
      </c>
      <c r="I1413" s="4">
        <v>42.8</v>
      </c>
      <c r="J1413" s="4" t="s">
        <v>2906</v>
      </c>
      <c r="K1413" s="28">
        <v>95503.73046875</v>
      </c>
      <c r="L1413" s="28">
        <v>194792.205078125</v>
      </c>
      <c r="M1413" s="28">
        <v>101687.618652344</v>
      </c>
      <c r="N1413" s="35">
        <f t="shared" si="198"/>
        <v>4.9403857762493446E-4</v>
      </c>
      <c r="O1413" s="35">
        <f t="shared" si="199"/>
        <v>1.9210458073342671E-3</v>
      </c>
      <c r="P1413" s="35">
        <f t="shared" si="200"/>
        <v>3.2656928045150628E-3</v>
      </c>
      <c r="Q1413" s="28">
        <f t="shared" si="201"/>
        <v>1.8935923964914214E-3</v>
      </c>
      <c r="R1413" s="28">
        <v>28233.154296875</v>
      </c>
      <c r="S1413" s="28">
        <v>546023.08300781297</v>
      </c>
      <c r="T1413" s="28">
        <v>427503.5390625</v>
      </c>
      <c r="U1413" s="35">
        <f t="shared" si="202"/>
        <v>4.9264495874406925E-4</v>
      </c>
      <c r="V1413" s="35">
        <f t="shared" si="203"/>
        <v>4.0589716274832682E-3</v>
      </c>
      <c r="W1413" s="35">
        <f t="shared" si="204"/>
        <v>1.6252120811501888E-3</v>
      </c>
      <c r="X1413" s="28">
        <f t="shared" si="205"/>
        <v>2.0589428891258422E-3</v>
      </c>
      <c r="Y1413" s="12">
        <f t="shared" si="206"/>
        <v>1.0873210586083857</v>
      </c>
    </row>
    <row r="1414" spans="1:25" x14ac:dyDescent="0.25">
      <c r="A1414" s="4" t="s">
        <v>10</v>
      </c>
      <c r="B1414" s="4" t="s">
        <v>11</v>
      </c>
      <c r="C1414" s="4" t="s">
        <v>505</v>
      </c>
      <c r="D1414" s="4" t="s">
        <v>506</v>
      </c>
      <c r="E1414" s="4">
        <v>37</v>
      </c>
      <c r="F1414" s="4">
        <v>25</v>
      </c>
      <c r="G1414" s="4">
        <v>146</v>
      </c>
      <c r="H1414" s="4">
        <v>13</v>
      </c>
      <c r="I1414" s="4">
        <v>68.5</v>
      </c>
      <c r="J1414" s="4" t="s">
        <v>507</v>
      </c>
      <c r="K1414" s="28">
        <v>303911.75683593802</v>
      </c>
      <c r="L1414" s="28">
        <v>271432.2734375</v>
      </c>
      <c r="M1414" s="28">
        <v>249398.234375</v>
      </c>
      <c r="N1414" s="35">
        <f t="shared" si="198"/>
        <v>1.5721284533471787E-3</v>
      </c>
      <c r="O1414" s="35">
        <f t="shared" si="199"/>
        <v>2.6768721605322301E-3</v>
      </c>
      <c r="P1414" s="35">
        <f t="shared" si="200"/>
        <v>8.0094118659786769E-3</v>
      </c>
      <c r="Q1414" s="28">
        <f t="shared" si="201"/>
        <v>4.0861374932860284E-3</v>
      </c>
      <c r="R1414" s="28" t="s">
        <v>29</v>
      </c>
      <c r="S1414" s="28">
        <v>610783.333984375</v>
      </c>
      <c r="T1414" s="28">
        <v>1141897.4951171901</v>
      </c>
      <c r="U1414" s="35" t="e">
        <f t="shared" si="202"/>
        <v>#VALUE!</v>
      </c>
      <c r="V1414" s="35">
        <f t="shared" si="203"/>
        <v>4.5403798856370721E-3</v>
      </c>
      <c r="W1414" s="35">
        <f t="shared" si="204"/>
        <v>4.3410765875046449E-3</v>
      </c>
      <c r="X1414" s="28">
        <f t="shared" si="205"/>
        <v>4.4407282365708581E-3</v>
      </c>
      <c r="Y1414" s="12">
        <f t="shared" si="206"/>
        <v>1.0867789553991909</v>
      </c>
    </row>
    <row r="1415" spans="1:25" x14ac:dyDescent="0.25">
      <c r="A1415" s="4" t="s">
        <v>10</v>
      </c>
      <c r="B1415" s="4" t="s">
        <v>11</v>
      </c>
      <c r="C1415" s="4" t="s">
        <v>3297</v>
      </c>
      <c r="D1415" s="4" t="s">
        <v>3298</v>
      </c>
      <c r="E1415" s="4">
        <v>8</v>
      </c>
      <c r="F1415" s="4">
        <v>5</v>
      </c>
      <c r="G1415" s="4">
        <v>11</v>
      </c>
      <c r="H1415" s="4">
        <v>5</v>
      </c>
      <c r="I1415" s="4">
        <v>80.8</v>
      </c>
      <c r="J1415" s="4" t="s">
        <v>3299</v>
      </c>
      <c r="K1415" s="28">
        <v>170722.75</v>
      </c>
      <c r="L1415" s="28">
        <v>23784.099609375</v>
      </c>
      <c r="M1415" s="28">
        <v>48461.3095703125</v>
      </c>
      <c r="N1415" s="35">
        <f t="shared" si="198"/>
        <v>8.8314481711073626E-4</v>
      </c>
      <c r="O1415" s="35">
        <f t="shared" si="199"/>
        <v>2.3455941071915824E-4</v>
      </c>
      <c r="P1415" s="35">
        <f t="shared" si="200"/>
        <v>1.556332541351124E-3</v>
      </c>
      <c r="Q1415" s="28">
        <f t="shared" si="201"/>
        <v>8.9134558972700625E-4</v>
      </c>
      <c r="R1415" s="28">
        <v>12322.4052734375</v>
      </c>
      <c r="S1415" s="28">
        <v>220605.3828125</v>
      </c>
      <c r="T1415" s="28">
        <v>276365.99902343802</v>
      </c>
      <c r="U1415" s="35">
        <f t="shared" si="202"/>
        <v>2.1501567886207608E-4</v>
      </c>
      <c r="V1415" s="35">
        <f t="shared" si="203"/>
        <v>1.6399141676821929E-3</v>
      </c>
      <c r="W1415" s="35">
        <f t="shared" si="204"/>
        <v>1.0506424377608897E-3</v>
      </c>
      <c r="X1415" s="28">
        <f t="shared" si="205"/>
        <v>9.6852409476838629E-4</v>
      </c>
      <c r="Y1415" s="12">
        <f t="shared" si="206"/>
        <v>1.0865865113721129</v>
      </c>
    </row>
    <row r="1416" spans="1:25" x14ac:dyDescent="0.25">
      <c r="A1416" s="4" t="s">
        <v>10</v>
      </c>
      <c r="B1416" s="4" t="s">
        <v>11</v>
      </c>
      <c r="C1416" s="4" t="s">
        <v>5007</v>
      </c>
      <c r="D1416" s="4" t="s">
        <v>5008</v>
      </c>
      <c r="E1416" s="4">
        <v>5</v>
      </c>
      <c r="F1416" s="4">
        <v>2</v>
      </c>
      <c r="G1416" s="4">
        <v>3</v>
      </c>
      <c r="H1416" s="4">
        <v>2</v>
      </c>
      <c r="I1416" s="4">
        <v>91.9</v>
      </c>
      <c r="J1416" s="4" t="s">
        <v>5009</v>
      </c>
      <c r="K1416" s="28">
        <v>45930.09375</v>
      </c>
      <c r="L1416" s="28">
        <v>18263.32421875</v>
      </c>
      <c r="M1416" s="28" t="s">
        <v>29</v>
      </c>
      <c r="N1416" s="35">
        <f t="shared" si="198"/>
        <v>2.3759530727288965E-4</v>
      </c>
      <c r="O1416" s="35">
        <f t="shared" si="199"/>
        <v>1.8011337981591567E-4</v>
      </c>
      <c r="P1416" s="35" t="e">
        <f t="shared" si="200"/>
        <v>#VALUE!</v>
      </c>
      <c r="Q1416" s="28">
        <f t="shared" si="201"/>
        <v>2.0885434354440266E-4</v>
      </c>
      <c r="R1416" s="28" t="s">
        <v>29</v>
      </c>
      <c r="S1416" s="28">
        <v>24457.927734375</v>
      </c>
      <c r="T1416" s="28">
        <v>71469.640625</v>
      </c>
      <c r="U1416" s="35" t="e">
        <f t="shared" si="202"/>
        <v>#VALUE!</v>
      </c>
      <c r="V1416" s="35">
        <f t="shared" si="203"/>
        <v>1.8181289002289992E-4</v>
      </c>
      <c r="W1416" s="35">
        <f t="shared" si="204"/>
        <v>2.7170143113652915E-4</v>
      </c>
      <c r="X1416" s="28">
        <f t="shared" si="205"/>
        <v>2.2675716057971452E-4</v>
      </c>
      <c r="Y1416" s="12">
        <f t="shared" si="206"/>
        <v>1.0857191511150244</v>
      </c>
    </row>
    <row r="1417" spans="1:25" x14ac:dyDescent="0.25">
      <c r="A1417" s="29" t="s">
        <v>10</v>
      </c>
      <c r="B1417" s="29" t="s">
        <v>11</v>
      </c>
      <c r="C1417" s="29" t="s">
        <v>5795</v>
      </c>
      <c r="D1417" s="29" t="s">
        <v>5796</v>
      </c>
      <c r="E1417" s="29">
        <v>5</v>
      </c>
      <c r="F1417" s="29">
        <v>1</v>
      </c>
      <c r="G1417" s="29">
        <v>1</v>
      </c>
      <c r="H1417" s="29">
        <v>1</v>
      </c>
      <c r="I1417" s="29">
        <v>30.9</v>
      </c>
      <c r="J1417" s="29" t="s">
        <v>29</v>
      </c>
      <c r="K1417" s="30" t="s">
        <v>29</v>
      </c>
      <c r="L1417" s="30">
        <v>13285.1435546875</v>
      </c>
      <c r="M1417" s="30" t="s">
        <v>29</v>
      </c>
      <c r="N1417" s="35" t="e">
        <f t="shared" si="198"/>
        <v>#VALUE!</v>
      </c>
      <c r="O1417" s="35">
        <f t="shared" si="199"/>
        <v>1.3101843225877787E-4</v>
      </c>
      <c r="P1417" s="35" t="e">
        <f t="shared" si="200"/>
        <v>#VALUE!</v>
      </c>
      <c r="Q1417" s="28">
        <f t="shared" si="201"/>
        <v>1.3101843225877787E-4</v>
      </c>
      <c r="R1417" s="30">
        <v>9091.16796875</v>
      </c>
      <c r="S1417" s="30">
        <v>16907.359375</v>
      </c>
      <c r="T1417" s="30" t="s">
        <v>29</v>
      </c>
      <c r="U1417" s="35">
        <f t="shared" si="202"/>
        <v>1.5863328701447917E-4</v>
      </c>
      <c r="V1417" s="35">
        <f t="shared" si="203"/>
        <v>1.2568423228694579E-4</v>
      </c>
      <c r="W1417" s="35" t="e">
        <f t="shared" si="204"/>
        <v>#VALUE!</v>
      </c>
      <c r="X1417" s="28">
        <f t="shared" si="205"/>
        <v>1.4215875965071248E-4</v>
      </c>
      <c r="Y1417" s="12">
        <f t="shared" si="206"/>
        <v>1.0850287032127743</v>
      </c>
    </row>
    <row r="1418" spans="1:25" x14ac:dyDescent="0.25">
      <c r="A1418" s="4" t="s">
        <v>10</v>
      </c>
      <c r="B1418" s="4" t="s">
        <v>11</v>
      </c>
      <c r="C1418" s="4" t="s">
        <v>4798</v>
      </c>
      <c r="D1418" s="4" t="s">
        <v>4799</v>
      </c>
      <c r="E1418" s="4">
        <v>12</v>
      </c>
      <c r="F1418" s="4">
        <v>3</v>
      </c>
      <c r="G1418" s="4">
        <v>4</v>
      </c>
      <c r="H1418" s="4">
        <v>3</v>
      </c>
      <c r="I1418" s="4">
        <v>39.799999999999997</v>
      </c>
      <c r="J1418" s="4" t="s">
        <v>4800</v>
      </c>
      <c r="K1418" s="28">
        <v>47287.39453125</v>
      </c>
      <c r="L1418" s="28">
        <v>24244.89453125</v>
      </c>
      <c r="M1418" s="28">
        <v>25289.98828125</v>
      </c>
      <c r="N1418" s="35">
        <f t="shared" si="198"/>
        <v>2.4461659266233708E-4</v>
      </c>
      <c r="O1418" s="35">
        <f t="shared" si="199"/>
        <v>2.391037822578133E-4</v>
      </c>
      <c r="P1418" s="35">
        <f t="shared" si="200"/>
        <v>8.1218671310132626E-4</v>
      </c>
      <c r="Q1418" s="28">
        <f t="shared" si="201"/>
        <v>4.319690293404922E-4</v>
      </c>
      <c r="R1418" s="28" t="s">
        <v>29</v>
      </c>
      <c r="S1418" s="28">
        <v>101327.1484375</v>
      </c>
      <c r="T1418" s="28">
        <v>48408.44921875</v>
      </c>
      <c r="U1418" s="35" t="e">
        <f t="shared" si="202"/>
        <v>#VALUE!</v>
      </c>
      <c r="V1418" s="35">
        <f t="shared" si="203"/>
        <v>7.5323559278118112E-4</v>
      </c>
      <c r="W1418" s="35">
        <f t="shared" si="204"/>
        <v>1.8403121684696972E-4</v>
      </c>
      <c r="X1418" s="28">
        <f t="shared" si="205"/>
        <v>4.6863340481407542E-4</v>
      </c>
      <c r="Y1418" s="12">
        <f t="shared" si="206"/>
        <v>1.0848773244914351</v>
      </c>
    </row>
    <row r="1419" spans="1:25" x14ac:dyDescent="0.25">
      <c r="A1419" s="4" t="s">
        <v>10</v>
      </c>
      <c r="B1419" s="4" t="s">
        <v>11</v>
      </c>
      <c r="C1419" s="4" t="s">
        <v>4111</v>
      </c>
      <c r="D1419" s="4" t="s">
        <v>4112</v>
      </c>
      <c r="E1419" s="4">
        <v>9</v>
      </c>
      <c r="F1419" s="4">
        <v>3</v>
      </c>
      <c r="G1419" s="4">
        <v>3</v>
      </c>
      <c r="H1419" s="4">
        <v>3</v>
      </c>
      <c r="I1419" s="4">
        <v>70.8</v>
      </c>
      <c r="J1419" s="4" t="s">
        <v>4113</v>
      </c>
      <c r="K1419" s="28">
        <v>148410.34375</v>
      </c>
      <c r="L1419" s="28">
        <v>129767.6640625</v>
      </c>
      <c r="M1419" s="28">
        <v>57256.2265625</v>
      </c>
      <c r="N1419" s="35">
        <f t="shared" si="198"/>
        <v>7.6772325825606291E-4</v>
      </c>
      <c r="O1419" s="35">
        <f t="shared" si="199"/>
        <v>1.2797720877734562E-3</v>
      </c>
      <c r="P1419" s="35">
        <f t="shared" si="200"/>
        <v>1.8387808621824814E-3</v>
      </c>
      <c r="Q1419" s="28">
        <f t="shared" si="201"/>
        <v>1.2954254027373335E-3</v>
      </c>
      <c r="R1419" s="28" t="s">
        <v>29</v>
      </c>
      <c r="S1419" s="28">
        <v>199565.125</v>
      </c>
      <c r="T1419" s="28">
        <v>348990.1015625</v>
      </c>
      <c r="U1419" s="35" t="e">
        <f t="shared" si="202"/>
        <v>#VALUE!</v>
      </c>
      <c r="V1419" s="35">
        <f t="shared" si="203"/>
        <v>1.4835072095268202E-3</v>
      </c>
      <c r="W1419" s="35">
        <f t="shared" si="204"/>
        <v>1.3267327108098762E-3</v>
      </c>
      <c r="X1419" s="28">
        <f t="shared" si="205"/>
        <v>1.4051199601683483E-3</v>
      </c>
      <c r="Y1419" s="12">
        <f t="shared" si="206"/>
        <v>1.0846784054096992</v>
      </c>
    </row>
    <row r="1420" spans="1:25" x14ac:dyDescent="0.25">
      <c r="A1420" s="4" t="s">
        <v>10</v>
      </c>
      <c r="B1420" s="4" t="s">
        <v>11</v>
      </c>
      <c r="C1420" s="4" t="s">
        <v>3197</v>
      </c>
      <c r="D1420" s="4" t="s">
        <v>3198</v>
      </c>
      <c r="E1420" s="4">
        <v>48</v>
      </c>
      <c r="F1420" s="4">
        <v>5</v>
      </c>
      <c r="G1420" s="4">
        <v>28</v>
      </c>
      <c r="H1420" s="4">
        <v>1</v>
      </c>
      <c r="I1420" s="4">
        <v>13</v>
      </c>
      <c r="J1420" s="4" t="s">
        <v>29</v>
      </c>
      <c r="K1420" s="28">
        <v>35666.81640625</v>
      </c>
      <c r="L1420" s="28">
        <v>51316.1015625</v>
      </c>
      <c r="M1420" s="28">
        <v>16660.755859375</v>
      </c>
      <c r="N1420" s="35">
        <f t="shared" si="198"/>
        <v>1.8450361215491119E-4</v>
      </c>
      <c r="O1420" s="35">
        <f t="shared" si="199"/>
        <v>5.0608073211062267E-4</v>
      </c>
      <c r="P1420" s="35">
        <f t="shared" si="200"/>
        <v>5.3505934398719382E-4</v>
      </c>
      <c r="Q1420" s="28">
        <f t="shared" si="201"/>
        <v>4.0854789608424255E-4</v>
      </c>
      <c r="R1420" s="28">
        <v>36305.7421875</v>
      </c>
      <c r="S1420" s="28">
        <v>43212.984375</v>
      </c>
      <c r="T1420" s="28">
        <v>98444.984375</v>
      </c>
      <c r="U1420" s="35">
        <f t="shared" si="202"/>
        <v>6.3350487423622574E-4</v>
      </c>
      <c r="V1420" s="35">
        <f t="shared" si="203"/>
        <v>3.2123234891608604E-4</v>
      </c>
      <c r="W1420" s="35">
        <f t="shared" si="204"/>
        <v>3.7425182089896299E-4</v>
      </c>
      <c r="X1420" s="28">
        <f t="shared" si="205"/>
        <v>4.4299634801709162E-4</v>
      </c>
      <c r="Y1420" s="12">
        <f t="shared" si="206"/>
        <v>1.0843192493781582</v>
      </c>
    </row>
    <row r="1421" spans="1:25" x14ac:dyDescent="0.25">
      <c r="A1421" s="4" t="s">
        <v>10</v>
      </c>
      <c r="B1421" s="4" t="s">
        <v>11</v>
      </c>
      <c r="C1421" s="4" t="s">
        <v>4615</v>
      </c>
      <c r="D1421" s="4" t="s">
        <v>4616</v>
      </c>
      <c r="E1421" s="4">
        <v>7</v>
      </c>
      <c r="F1421" s="4">
        <v>4</v>
      </c>
      <c r="G1421" s="4">
        <v>9</v>
      </c>
      <c r="H1421" s="4">
        <v>4</v>
      </c>
      <c r="I1421" s="4">
        <v>54.2</v>
      </c>
      <c r="J1421" s="4" t="s">
        <v>4617</v>
      </c>
      <c r="K1421" s="28">
        <v>37640.515625</v>
      </c>
      <c r="L1421" s="28">
        <v>85655.6728515625</v>
      </c>
      <c r="M1421" s="28">
        <v>65846.00390625</v>
      </c>
      <c r="N1421" s="35">
        <f t="shared" si="198"/>
        <v>1.947135123326823E-4</v>
      </c>
      <c r="O1421" s="35">
        <f t="shared" si="199"/>
        <v>8.447384798580341E-4</v>
      </c>
      <c r="P1421" s="35">
        <f t="shared" si="200"/>
        <v>2.1146411334292234E-3</v>
      </c>
      <c r="Q1421" s="28">
        <f t="shared" si="201"/>
        <v>1.0513643752066467E-3</v>
      </c>
      <c r="R1421" s="28" t="s">
        <v>29</v>
      </c>
      <c r="S1421" s="28">
        <v>196298.6796875</v>
      </c>
      <c r="T1421" s="28">
        <v>215834.18847656299</v>
      </c>
      <c r="U1421" s="35" t="e">
        <f t="shared" si="202"/>
        <v>#VALUE!</v>
      </c>
      <c r="V1421" s="35">
        <f t="shared" si="203"/>
        <v>1.4592254359923969E-3</v>
      </c>
      <c r="W1421" s="35">
        <f t="shared" si="204"/>
        <v>8.2052263568764138E-4</v>
      </c>
      <c r="X1421" s="28">
        <f t="shared" si="205"/>
        <v>1.1398740358400192E-3</v>
      </c>
      <c r="Y1421" s="12">
        <f t="shared" si="206"/>
        <v>1.0841855238018463</v>
      </c>
    </row>
    <row r="1422" spans="1:25" x14ac:dyDescent="0.25">
      <c r="A1422" s="4" t="s">
        <v>10</v>
      </c>
      <c r="B1422" s="4" t="s">
        <v>11</v>
      </c>
      <c r="C1422" s="4" t="s">
        <v>4698</v>
      </c>
      <c r="D1422" s="4" t="s">
        <v>4699</v>
      </c>
      <c r="E1422" s="4">
        <v>8</v>
      </c>
      <c r="F1422" s="4">
        <v>3</v>
      </c>
      <c r="G1422" s="4">
        <v>4</v>
      </c>
      <c r="H1422" s="4">
        <v>3</v>
      </c>
      <c r="I1422" s="4">
        <v>42.3</v>
      </c>
      <c r="J1422" s="4" t="s">
        <v>4700</v>
      </c>
      <c r="K1422" s="28">
        <v>27732.2109375</v>
      </c>
      <c r="L1422" s="28" t="s">
        <v>29</v>
      </c>
      <c r="M1422" s="28">
        <v>18156.220703125</v>
      </c>
      <c r="N1422" s="35">
        <f t="shared" si="198"/>
        <v>1.4345808251375284E-4</v>
      </c>
      <c r="O1422" s="35" t="e">
        <f t="shared" si="199"/>
        <v>#VALUE!</v>
      </c>
      <c r="P1422" s="35">
        <f t="shared" si="200"/>
        <v>5.8308612290446213E-4</v>
      </c>
      <c r="Q1422" s="28">
        <f t="shared" si="201"/>
        <v>3.6327210270910748E-4</v>
      </c>
      <c r="R1422" s="28" t="s">
        <v>29</v>
      </c>
      <c r="S1422" s="28">
        <v>82799.3515625</v>
      </c>
      <c r="T1422" s="28">
        <v>45141.1875</v>
      </c>
      <c r="U1422" s="35" t="e">
        <f t="shared" si="202"/>
        <v>#VALUE!</v>
      </c>
      <c r="V1422" s="35">
        <f t="shared" si="203"/>
        <v>6.1550551473918359E-4</v>
      </c>
      <c r="W1422" s="35">
        <f t="shared" si="204"/>
        <v>1.7161028290748313E-4</v>
      </c>
      <c r="X1422" s="28">
        <f t="shared" si="205"/>
        <v>3.9355789882333336E-4</v>
      </c>
      <c r="Y1422" s="12">
        <f t="shared" si="206"/>
        <v>1.083369451957277</v>
      </c>
    </row>
    <row r="1423" spans="1:25" x14ac:dyDescent="0.25">
      <c r="A1423" s="4" t="s">
        <v>10</v>
      </c>
      <c r="B1423" s="4" t="s">
        <v>11</v>
      </c>
      <c r="C1423" s="4" t="s">
        <v>4473</v>
      </c>
      <c r="D1423" s="4" t="s">
        <v>4474</v>
      </c>
      <c r="E1423" s="4">
        <v>13</v>
      </c>
      <c r="F1423" s="4">
        <v>2</v>
      </c>
      <c r="G1423" s="4">
        <v>5</v>
      </c>
      <c r="H1423" s="4">
        <v>2</v>
      </c>
      <c r="I1423" s="4">
        <v>29.2</v>
      </c>
      <c r="J1423" s="4" t="s">
        <v>4475</v>
      </c>
      <c r="K1423" s="28">
        <v>180241.25</v>
      </c>
      <c r="L1423" s="28">
        <v>78792.578125</v>
      </c>
      <c r="M1423" s="28">
        <v>33953.3359375</v>
      </c>
      <c r="N1423" s="35">
        <f t="shared" si="198"/>
        <v>9.323837963426696E-4</v>
      </c>
      <c r="O1423" s="35">
        <f t="shared" si="199"/>
        <v>7.7705446065144939E-4</v>
      </c>
      <c r="P1423" s="35">
        <f t="shared" si="200"/>
        <v>1.0904096912669765E-3</v>
      </c>
      <c r="Q1423" s="28">
        <f t="shared" si="201"/>
        <v>9.3328264942036515E-4</v>
      </c>
      <c r="R1423" s="28" t="s">
        <v>29</v>
      </c>
      <c r="S1423" s="28">
        <v>238803.2421875</v>
      </c>
      <c r="T1423" s="28">
        <v>64133.98046875</v>
      </c>
      <c r="U1423" s="35" t="e">
        <f t="shared" si="202"/>
        <v>#VALUE!</v>
      </c>
      <c r="V1423" s="35">
        <f t="shared" si="203"/>
        <v>1.7751915894299443E-3</v>
      </c>
      <c r="W1423" s="35">
        <f t="shared" si="204"/>
        <v>2.4381393449663205E-4</v>
      </c>
      <c r="X1423" s="28">
        <f t="shared" si="205"/>
        <v>1.0095027619632883E-3</v>
      </c>
      <c r="Y1423" s="12">
        <f t="shared" si="206"/>
        <v>1.081668841256463</v>
      </c>
    </row>
    <row r="1424" spans="1:25" x14ac:dyDescent="0.25">
      <c r="A1424" s="4" t="s">
        <v>10</v>
      </c>
      <c r="B1424" s="4" t="s">
        <v>11</v>
      </c>
      <c r="C1424" s="4" t="s">
        <v>3515</v>
      </c>
      <c r="D1424" s="4" t="s">
        <v>3516</v>
      </c>
      <c r="E1424" s="4">
        <v>14</v>
      </c>
      <c r="F1424" s="4">
        <v>5</v>
      </c>
      <c r="G1424" s="4">
        <v>12</v>
      </c>
      <c r="H1424" s="4">
        <v>5</v>
      </c>
      <c r="I1424" s="4">
        <v>44.7</v>
      </c>
      <c r="J1424" s="4" t="s">
        <v>3517</v>
      </c>
      <c r="K1424" s="28">
        <v>204262.34765625</v>
      </c>
      <c r="L1424" s="28">
        <v>209861.1015625</v>
      </c>
      <c r="M1424" s="28">
        <v>20627.607421875</v>
      </c>
      <c r="N1424" s="35">
        <f t="shared" si="198"/>
        <v>1.0566443761214515E-3</v>
      </c>
      <c r="O1424" s="35">
        <f t="shared" si="199"/>
        <v>2.0696556575120631E-3</v>
      </c>
      <c r="P1424" s="35">
        <f t="shared" si="200"/>
        <v>6.6245458419362743E-4</v>
      </c>
      <c r="Q1424" s="28">
        <f t="shared" si="201"/>
        <v>1.2629182059423806E-3</v>
      </c>
      <c r="R1424" s="28">
        <v>40523.82421875</v>
      </c>
      <c r="S1424" s="28">
        <v>229436.326171875</v>
      </c>
      <c r="T1424" s="28">
        <v>443363.875</v>
      </c>
      <c r="U1424" s="35">
        <f t="shared" si="202"/>
        <v>7.0710688223057374E-4</v>
      </c>
      <c r="V1424" s="35">
        <f t="shared" si="203"/>
        <v>1.7055607486695062E-3</v>
      </c>
      <c r="W1424" s="35">
        <f t="shared" si="204"/>
        <v>1.6855072769121988E-3</v>
      </c>
      <c r="X1424" s="28">
        <f t="shared" si="205"/>
        <v>1.3660583026040929E-3</v>
      </c>
      <c r="Y1424" s="12">
        <f t="shared" si="206"/>
        <v>1.0816680733371407</v>
      </c>
    </row>
    <row r="1425" spans="1:25" x14ac:dyDescent="0.25">
      <c r="A1425" s="4" t="s">
        <v>10</v>
      </c>
      <c r="B1425" s="4" t="s">
        <v>11</v>
      </c>
      <c r="C1425" s="4" t="s">
        <v>3341</v>
      </c>
      <c r="D1425" s="4" t="s">
        <v>3342</v>
      </c>
      <c r="E1425" s="4">
        <v>11</v>
      </c>
      <c r="F1425" s="4">
        <v>6</v>
      </c>
      <c r="G1425" s="4">
        <v>7</v>
      </c>
      <c r="H1425" s="4">
        <v>6</v>
      </c>
      <c r="I1425" s="4">
        <v>61.5</v>
      </c>
      <c r="J1425" s="4" t="s">
        <v>3343</v>
      </c>
      <c r="K1425" s="28" t="s">
        <v>29</v>
      </c>
      <c r="L1425" s="28">
        <v>32447.009765625</v>
      </c>
      <c r="M1425" s="28" t="s">
        <v>29</v>
      </c>
      <c r="N1425" s="35" t="e">
        <f t="shared" si="198"/>
        <v>#VALUE!</v>
      </c>
      <c r="O1425" s="35">
        <f t="shared" si="199"/>
        <v>3.1999325663872668E-4</v>
      </c>
      <c r="P1425" s="35" t="e">
        <f t="shared" si="200"/>
        <v>#VALUE!</v>
      </c>
      <c r="Q1425" s="28">
        <f t="shared" si="201"/>
        <v>3.1999325663872668E-4</v>
      </c>
      <c r="R1425" s="28" t="s">
        <v>29</v>
      </c>
      <c r="S1425" s="28">
        <v>66493.0546875</v>
      </c>
      <c r="T1425" s="28">
        <v>52057.78515625</v>
      </c>
      <c r="U1425" s="35" t="e">
        <f t="shared" si="202"/>
        <v>#VALUE!</v>
      </c>
      <c r="V1425" s="35">
        <f t="shared" si="203"/>
        <v>4.9428940057721687E-4</v>
      </c>
      <c r="W1425" s="35">
        <f t="shared" si="204"/>
        <v>1.9790465720914051E-4</v>
      </c>
      <c r="X1425" s="28">
        <f t="shared" si="205"/>
        <v>3.4609702889317872E-4</v>
      </c>
      <c r="Y1425" s="12">
        <f t="shared" si="206"/>
        <v>1.08157600734669</v>
      </c>
    </row>
    <row r="1426" spans="1:25" x14ac:dyDescent="0.25">
      <c r="A1426" s="4" t="s">
        <v>10</v>
      </c>
      <c r="B1426" s="4" t="s">
        <v>11</v>
      </c>
      <c r="C1426" s="4" t="s">
        <v>1325</v>
      </c>
      <c r="D1426" s="4" t="s">
        <v>1326</v>
      </c>
      <c r="E1426" s="4">
        <v>60</v>
      </c>
      <c r="F1426" s="4">
        <v>12</v>
      </c>
      <c r="G1426" s="4">
        <v>190</v>
      </c>
      <c r="H1426" s="4">
        <v>12</v>
      </c>
      <c r="I1426" s="4">
        <v>16.399999999999999</v>
      </c>
      <c r="J1426" s="4" t="s">
        <v>1327</v>
      </c>
      <c r="K1426" s="28">
        <v>32113531.921875</v>
      </c>
      <c r="L1426" s="28">
        <v>14836586.921875</v>
      </c>
      <c r="M1426" s="28">
        <v>8260100.41015625</v>
      </c>
      <c r="N1426" s="35">
        <f t="shared" si="198"/>
        <v>0.16612255411726959</v>
      </c>
      <c r="O1426" s="35">
        <f t="shared" si="199"/>
        <v>0.1463188072129849</v>
      </c>
      <c r="P1426" s="35">
        <f t="shared" si="200"/>
        <v>0.2652727129567547</v>
      </c>
      <c r="Q1426" s="28">
        <f t="shared" si="201"/>
        <v>0.19257135809566972</v>
      </c>
      <c r="R1426" s="28">
        <v>11773005.8671875</v>
      </c>
      <c r="S1426" s="28">
        <v>33079662.487792999</v>
      </c>
      <c r="T1426" s="28">
        <v>45043666.949218802</v>
      </c>
      <c r="U1426" s="35">
        <f t="shared" si="202"/>
        <v>0.20542911814767495</v>
      </c>
      <c r="V1426" s="35">
        <f t="shared" si="203"/>
        <v>0.2459042770592047</v>
      </c>
      <c r="W1426" s="35">
        <f t="shared" si="204"/>
        <v>0.17123954544496389</v>
      </c>
      <c r="X1426" s="28">
        <f t="shared" si="205"/>
        <v>0.20752431355061451</v>
      </c>
      <c r="Y1426" s="12">
        <f t="shared" si="206"/>
        <v>1.0776489068925617</v>
      </c>
    </row>
    <row r="1427" spans="1:25" x14ac:dyDescent="0.25">
      <c r="A1427" s="4" t="s">
        <v>10</v>
      </c>
      <c r="B1427" s="4" t="s">
        <v>11</v>
      </c>
      <c r="C1427" s="4" t="s">
        <v>30</v>
      </c>
      <c r="D1427" s="4" t="s">
        <v>31</v>
      </c>
      <c r="E1427" s="4">
        <v>64</v>
      </c>
      <c r="F1427" s="4">
        <v>91</v>
      </c>
      <c r="G1427" s="4">
        <v>617</v>
      </c>
      <c r="H1427" s="4">
        <v>91</v>
      </c>
      <c r="I1427" s="4">
        <v>173</v>
      </c>
      <c r="J1427" s="4" t="s">
        <v>32</v>
      </c>
      <c r="K1427" s="28">
        <v>7312151.96801758</v>
      </c>
      <c r="L1427" s="28">
        <v>4218563.59094238</v>
      </c>
      <c r="M1427" s="28">
        <v>6086330.890625</v>
      </c>
      <c r="N1427" s="35">
        <f t="shared" si="198"/>
        <v>3.7825592151490041E-2</v>
      </c>
      <c r="O1427" s="35">
        <f t="shared" si="199"/>
        <v>4.1603584168589135E-2</v>
      </c>
      <c r="P1427" s="35">
        <f t="shared" si="200"/>
        <v>0.19546221318610507</v>
      </c>
      <c r="Q1427" s="28">
        <f t="shared" si="201"/>
        <v>9.1630463168728082E-2</v>
      </c>
      <c r="R1427" s="28">
        <v>974100.91235351597</v>
      </c>
      <c r="S1427" s="28">
        <v>7860626.91162109</v>
      </c>
      <c r="T1427" s="28">
        <v>58023126.823730499</v>
      </c>
      <c r="U1427" s="35">
        <f t="shared" si="202"/>
        <v>1.699724723397536E-2</v>
      </c>
      <c r="V1427" s="35">
        <f t="shared" si="203"/>
        <v>5.8433539902277155E-2</v>
      </c>
      <c r="W1427" s="35">
        <f t="shared" si="204"/>
        <v>0.22058270419663115</v>
      </c>
      <c r="X1427" s="28">
        <f t="shared" si="205"/>
        <v>9.8671163777627899E-2</v>
      </c>
      <c r="Y1427" s="12">
        <f t="shared" si="206"/>
        <v>1.0768379899590281</v>
      </c>
    </row>
    <row r="1428" spans="1:25" x14ac:dyDescent="0.25">
      <c r="A1428" s="4" t="s">
        <v>10</v>
      </c>
      <c r="B1428" s="4" t="s">
        <v>11</v>
      </c>
      <c r="C1428" s="4" t="s">
        <v>7211</v>
      </c>
      <c r="D1428" s="4" t="s">
        <v>7212</v>
      </c>
      <c r="E1428" s="4">
        <v>3</v>
      </c>
      <c r="F1428" s="4">
        <v>1</v>
      </c>
      <c r="G1428" s="4">
        <v>2</v>
      </c>
      <c r="H1428" s="4">
        <v>1</v>
      </c>
      <c r="I1428" s="4">
        <v>46.5</v>
      </c>
      <c r="J1428" s="4" t="s">
        <v>7213</v>
      </c>
      <c r="K1428" s="28">
        <v>24742.3515625</v>
      </c>
      <c r="L1428" s="28">
        <v>28546.2734375</v>
      </c>
      <c r="M1428" s="28" t="s">
        <v>29</v>
      </c>
      <c r="N1428" s="35">
        <f t="shared" si="198"/>
        <v>1.2799160946946791E-4</v>
      </c>
      <c r="O1428" s="35">
        <f t="shared" si="199"/>
        <v>2.815240932260758E-4</v>
      </c>
      <c r="P1428" s="35" t="e">
        <f t="shared" si="200"/>
        <v>#VALUE!</v>
      </c>
      <c r="Q1428" s="28">
        <f t="shared" si="201"/>
        <v>2.0475785134777187E-4</v>
      </c>
      <c r="R1428" s="28" t="s">
        <v>29</v>
      </c>
      <c r="S1428" s="28">
        <v>29029.841796875</v>
      </c>
      <c r="T1428" s="28">
        <v>59226.87890625</v>
      </c>
      <c r="U1428" s="35" t="e">
        <f t="shared" si="202"/>
        <v>#VALUE!</v>
      </c>
      <c r="V1428" s="35">
        <f t="shared" si="203"/>
        <v>2.1579912621048932E-4</v>
      </c>
      <c r="W1428" s="35">
        <f t="shared" si="204"/>
        <v>2.2515892929996154E-4</v>
      </c>
      <c r="X1428" s="28">
        <f t="shared" si="205"/>
        <v>2.2047902775522543E-4</v>
      </c>
      <c r="Y1428" s="12">
        <f t="shared" si="206"/>
        <v>1.0767793581734351</v>
      </c>
    </row>
    <row r="1429" spans="1:25" x14ac:dyDescent="0.25">
      <c r="A1429" s="29" t="s">
        <v>10</v>
      </c>
      <c r="B1429" s="29" t="s">
        <v>11</v>
      </c>
      <c r="C1429" s="29" t="s">
        <v>7296</v>
      </c>
      <c r="D1429" s="29" t="s">
        <v>7297</v>
      </c>
      <c r="E1429" s="29">
        <v>6</v>
      </c>
      <c r="F1429" s="29">
        <v>1</v>
      </c>
      <c r="G1429" s="29">
        <v>1</v>
      </c>
      <c r="H1429" s="29">
        <v>1</v>
      </c>
      <c r="I1429" s="29">
        <v>14.1</v>
      </c>
      <c r="J1429" s="29" t="s">
        <v>29</v>
      </c>
      <c r="K1429" s="30" t="s">
        <v>29</v>
      </c>
      <c r="L1429" s="30">
        <v>13111.021484375</v>
      </c>
      <c r="M1429" s="30" t="s">
        <v>29</v>
      </c>
      <c r="N1429" s="35" t="e">
        <f t="shared" si="198"/>
        <v>#VALUE!</v>
      </c>
      <c r="O1429" s="35">
        <f t="shared" si="199"/>
        <v>1.2930123585965073E-4</v>
      </c>
      <c r="P1429" s="35" t="e">
        <f t="shared" si="200"/>
        <v>#VALUE!</v>
      </c>
      <c r="Q1429" s="28">
        <f t="shared" si="201"/>
        <v>1.2930123585965073E-4</v>
      </c>
      <c r="R1429" s="30" t="s">
        <v>29</v>
      </c>
      <c r="S1429" s="30">
        <v>18721.890625</v>
      </c>
      <c r="T1429" s="30" t="s">
        <v>29</v>
      </c>
      <c r="U1429" s="35" t="e">
        <f t="shared" si="202"/>
        <v>#VALUE!</v>
      </c>
      <c r="V1429" s="35">
        <f t="shared" si="203"/>
        <v>1.391729126928369E-4</v>
      </c>
      <c r="W1429" s="35" t="e">
        <f t="shared" si="204"/>
        <v>#VALUE!</v>
      </c>
      <c r="X1429" s="28">
        <f t="shared" si="205"/>
        <v>1.391729126928369E-4</v>
      </c>
      <c r="Y1429" s="12">
        <f t="shared" si="206"/>
        <v>1.0763463455515718</v>
      </c>
    </row>
    <row r="1430" spans="1:25" x14ac:dyDescent="0.25">
      <c r="A1430" s="29" t="s">
        <v>7735</v>
      </c>
      <c r="B1430" s="29" t="s">
        <v>11</v>
      </c>
      <c r="C1430" s="29" t="s">
        <v>7766</v>
      </c>
      <c r="D1430" s="29" t="s">
        <v>7767</v>
      </c>
      <c r="E1430" s="29">
        <v>2</v>
      </c>
      <c r="F1430" s="29">
        <v>1</v>
      </c>
      <c r="G1430" s="29">
        <v>1</v>
      </c>
      <c r="H1430" s="29">
        <v>1</v>
      </c>
      <c r="I1430" s="29">
        <v>87</v>
      </c>
      <c r="J1430" s="29" t="s">
        <v>7768</v>
      </c>
      <c r="K1430" s="30">
        <v>21730.337890625</v>
      </c>
      <c r="L1430" s="30" t="s">
        <v>29</v>
      </c>
      <c r="M1430" s="30" t="s">
        <v>29</v>
      </c>
      <c r="N1430" s="35">
        <f t="shared" si="198"/>
        <v>1.1241053276244976E-4</v>
      </c>
      <c r="O1430" s="35" t="e">
        <f t="shared" si="199"/>
        <v>#VALUE!</v>
      </c>
      <c r="P1430" s="35" t="e">
        <f t="shared" si="200"/>
        <v>#VALUE!</v>
      </c>
      <c r="Q1430" s="28">
        <f t="shared" si="201"/>
        <v>1.1241053276244976E-4</v>
      </c>
      <c r="R1430" s="30">
        <v>11205.8232421875</v>
      </c>
      <c r="S1430" s="30">
        <v>12021.38671875</v>
      </c>
      <c r="T1430" s="30">
        <v>20512.2265625</v>
      </c>
      <c r="U1430" s="35">
        <f t="shared" si="202"/>
        <v>1.9553225512077593E-4</v>
      </c>
      <c r="V1430" s="35">
        <f t="shared" si="203"/>
        <v>8.9363378825712097E-5</v>
      </c>
      <c r="W1430" s="35">
        <f t="shared" si="204"/>
        <v>7.7979982326628318E-5</v>
      </c>
      <c r="X1430" s="28">
        <f t="shared" si="205"/>
        <v>1.2095853875770544E-4</v>
      </c>
      <c r="Y1430" s="12">
        <f t="shared" si="206"/>
        <v>1.0760427495999834</v>
      </c>
    </row>
    <row r="1431" spans="1:25" x14ac:dyDescent="0.25">
      <c r="A1431" s="29" t="s">
        <v>7735</v>
      </c>
      <c r="B1431" s="29" t="s">
        <v>11</v>
      </c>
      <c r="C1431" s="29" t="s">
        <v>7787</v>
      </c>
      <c r="D1431" s="29" t="s">
        <v>7788</v>
      </c>
      <c r="E1431" s="29">
        <v>3</v>
      </c>
      <c r="F1431" s="29">
        <v>1</v>
      </c>
      <c r="G1431" s="29">
        <v>1</v>
      </c>
      <c r="H1431" s="29">
        <v>1</v>
      </c>
      <c r="I1431" s="29">
        <v>26.8</v>
      </c>
      <c r="J1431" s="29" t="s">
        <v>7789</v>
      </c>
      <c r="K1431" s="30" t="s">
        <v>29</v>
      </c>
      <c r="L1431" s="30">
        <v>2290.61279296875</v>
      </c>
      <c r="M1431" s="30" t="s">
        <v>29</v>
      </c>
      <c r="N1431" s="35" t="e">
        <f t="shared" si="198"/>
        <v>#VALUE!</v>
      </c>
      <c r="O1431" s="35">
        <f t="shared" si="199"/>
        <v>2.2590083111354494E-5</v>
      </c>
      <c r="P1431" s="35" t="e">
        <f t="shared" si="200"/>
        <v>#VALUE!</v>
      </c>
      <c r="Q1431" s="28">
        <f t="shared" si="201"/>
        <v>2.2590083111354494E-5</v>
      </c>
      <c r="R1431" s="30" t="s">
        <v>29</v>
      </c>
      <c r="S1431" s="30" t="s">
        <v>29</v>
      </c>
      <c r="T1431" s="30">
        <v>6391.61328125</v>
      </c>
      <c r="U1431" s="35" t="e">
        <f t="shared" si="202"/>
        <v>#VALUE!</v>
      </c>
      <c r="V1431" s="35" t="e">
        <f t="shared" si="203"/>
        <v>#VALUE!</v>
      </c>
      <c r="W1431" s="35">
        <f t="shared" si="204"/>
        <v>2.4298575739296604E-5</v>
      </c>
      <c r="X1431" s="28">
        <f t="shared" si="205"/>
        <v>2.4298575739296604E-5</v>
      </c>
      <c r="Y1431" s="12">
        <f t="shared" si="206"/>
        <v>1.0756302054985962</v>
      </c>
    </row>
    <row r="1432" spans="1:25" x14ac:dyDescent="0.25">
      <c r="A1432" s="29" t="s">
        <v>7735</v>
      </c>
      <c r="B1432" s="29" t="s">
        <v>11</v>
      </c>
      <c r="C1432" s="29" t="s">
        <v>8112</v>
      </c>
      <c r="D1432" s="29" t="s">
        <v>8113</v>
      </c>
      <c r="E1432" s="29">
        <v>3</v>
      </c>
      <c r="F1432" s="29">
        <v>1</v>
      </c>
      <c r="G1432" s="29">
        <v>1</v>
      </c>
      <c r="H1432" s="29">
        <v>1</v>
      </c>
      <c r="I1432" s="29">
        <v>47.5</v>
      </c>
      <c r="J1432" s="29" t="s">
        <v>8114</v>
      </c>
      <c r="K1432" s="30">
        <v>78842.921875</v>
      </c>
      <c r="L1432" s="30">
        <v>62221.15234375</v>
      </c>
      <c r="M1432" s="30">
        <v>37935.76171875</v>
      </c>
      <c r="N1432" s="35">
        <f t="shared" si="198"/>
        <v>4.0785260206840007E-4</v>
      </c>
      <c r="O1432" s="35">
        <f t="shared" si="199"/>
        <v>6.136266273567162E-4</v>
      </c>
      <c r="P1432" s="35">
        <f t="shared" si="200"/>
        <v>1.2183050967322869E-3</v>
      </c>
      <c r="Q1432" s="28">
        <f t="shared" si="201"/>
        <v>7.4659477538580098E-4</v>
      </c>
      <c r="R1432" s="30" t="s">
        <v>29</v>
      </c>
      <c r="S1432" s="30">
        <v>179631.578125</v>
      </c>
      <c r="T1432" s="30">
        <v>70667.9609375</v>
      </c>
      <c r="U1432" s="35" t="e">
        <f t="shared" si="202"/>
        <v>#VALUE!</v>
      </c>
      <c r="V1432" s="35">
        <f t="shared" si="203"/>
        <v>1.3353272081337744E-3</v>
      </c>
      <c r="W1432" s="35">
        <f t="shared" si="204"/>
        <v>2.6865373820702751E-4</v>
      </c>
      <c r="X1432" s="28">
        <f t="shared" si="205"/>
        <v>8.019904731704009E-4</v>
      </c>
      <c r="Y1432" s="12">
        <f t="shared" si="206"/>
        <v>1.0741978106610435</v>
      </c>
    </row>
    <row r="1433" spans="1:25" x14ac:dyDescent="0.25">
      <c r="A1433" s="4" t="s">
        <v>10</v>
      </c>
      <c r="B1433" s="4" t="s">
        <v>11</v>
      </c>
      <c r="C1433" s="4" t="s">
        <v>2555</v>
      </c>
      <c r="D1433" s="4" t="s">
        <v>2556</v>
      </c>
      <c r="E1433" s="4">
        <v>14</v>
      </c>
      <c r="F1433" s="4">
        <v>6</v>
      </c>
      <c r="G1433" s="4">
        <v>13</v>
      </c>
      <c r="H1433" s="4">
        <v>6</v>
      </c>
      <c r="I1433" s="4">
        <v>60.9</v>
      </c>
      <c r="J1433" s="4" t="s">
        <v>2557</v>
      </c>
      <c r="K1433" s="28">
        <v>59768.41796875</v>
      </c>
      <c r="L1433" s="28" t="s">
        <v>29</v>
      </c>
      <c r="M1433" s="28" t="s">
        <v>29</v>
      </c>
      <c r="N1433" s="35">
        <f t="shared" si="198"/>
        <v>3.09180636769322E-4</v>
      </c>
      <c r="O1433" s="35" t="e">
        <f t="shared" si="199"/>
        <v>#VALUE!</v>
      </c>
      <c r="P1433" s="35" t="e">
        <f t="shared" si="200"/>
        <v>#VALUE!</v>
      </c>
      <c r="Q1433" s="28">
        <f t="shared" si="201"/>
        <v>3.09180636769322E-4</v>
      </c>
      <c r="R1433" s="28" t="s">
        <v>29</v>
      </c>
      <c r="S1433" s="28" t="s">
        <v>29</v>
      </c>
      <c r="T1433" s="28">
        <v>87325.1201171875</v>
      </c>
      <c r="U1433" s="35" t="e">
        <f t="shared" si="202"/>
        <v>#VALUE!</v>
      </c>
      <c r="V1433" s="35" t="e">
        <f t="shared" si="203"/>
        <v>#VALUE!</v>
      </c>
      <c r="W1433" s="35">
        <f t="shared" si="204"/>
        <v>3.3197816446987562E-4</v>
      </c>
      <c r="X1433" s="28">
        <f t="shared" si="205"/>
        <v>3.3197816446987562E-4</v>
      </c>
      <c r="Y1433" s="12">
        <f t="shared" si="206"/>
        <v>1.0737353022452139</v>
      </c>
    </row>
    <row r="1434" spans="1:25" x14ac:dyDescent="0.25">
      <c r="A1434" s="4" t="s">
        <v>10</v>
      </c>
      <c r="B1434" s="4" t="s">
        <v>11</v>
      </c>
      <c r="C1434" s="4" t="s">
        <v>1540</v>
      </c>
      <c r="D1434" s="4" t="s">
        <v>1541</v>
      </c>
      <c r="E1434" s="4">
        <v>19</v>
      </c>
      <c r="F1434" s="4">
        <v>15</v>
      </c>
      <c r="G1434" s="4">
        <v>42</v>
      </c>
      <c r="H1434" s="4">
        <v>13</v>
      </c>
      <c r="I1434" s="4">
        <v>96.3</v>
      </c>
      <c r="J1434" s="4" t="s">
        <v>1542</v>
      </c>
      <c r="K1434" s="28">
        <v>3216810.8730468801</v>
      </c>
      <c r="L1434" s="28">
        <v>1726833.32421875</v>
      </c>
      <c r="M1434" s="28">
        <v>967262.71948242199</v>
      </c>
      <c r="N1434" s="35">
        <f t="shared" si="198"/>
        <v>1.6640487867942703E-2</v>
      </c>
      <c r="O1434" s="35">
        <f t="shared" si="199"/>
        <v>1.7030075285225352E-2</v>
      </c>
      <c r="P1434" s="35">
        <f t="shared" si="200"/>
        <v>3.1063594024055792E-2</v>
      </c>
      <c r="Q1434" s="28">
        <f t="shared" si="201"/>
        <v>2.157805239240795E-2</v>
      </c>
      <c r="R1434" s="28">
        <v>97216.386230468794</v>
      </c>
      <c r="S1434" s="28">
        <v>7154139.23046875</v>
      </c>
      <c r="T1434" s="28">
        <v>3836906.3674316402</v>
      </c>
      <c r="U1434" s="35">
        <f t="shared" si="202"/>
        <v>1.6963447328681189E-3</v>
      </c>
      <c r="V1434" s="35">
        <f t="shared" si="203"/>
        <v>5.3181722639960502E-2</v>
      </c>
      <c r="W1434" s="35">
        <f t="shared" si="204"/>
        <v>1.458651452632847E-2</v>
      </c>
      <c r="X1434" s="28">
        <f t="shared" si="205"/>
        <v>2.3154860633052363E-2</v>
      </c>
      <c r="Y1434" s="12">
        <f t="shared" si="206"/>
        <v>1.0730746321294131</v>
      </c>
    </row>
    <row r="1435" spans="1:25" x14ac:dyDescent="0.25">
      <c r="A1435" s="4" t="s">
        <v>10</v>
      </c>
      <c r="B1435" s="4" t="s">
        <v>11</v>
      </c>
      <c r="C1435" s="4" t="s">
        <v>3813</v>
      </c>
      <c r="D1435" s="4" t="s">
        <v>3814</v>
      </c>
      <c r="E1435" s="4">
        <v>11</v>
      </c>
      <c r="F1435" s="4">
        <v>5</v>
      </c>
      <c r="G1435" s="4">
        <v>14</v>
      </c>
      <c r="H1435" s="4">
        <v>5</v>
      </c>
      <c r="I1435" s="4">
        <v>80</v>
      </c>
      <c r="J1435" s="4" t="s">
        <v>3815</v>
      </c>
      <c r="K1435" s="28">
        <v>1598514.51953125</v>
      </c>
      <c r="L1435" s="28">
        <v>1252340.7167968799</v>
      </c>
      <c r="M1435" s="28">
        <v>1698916.75390625</v>
      </c>
      <c r="N1435" s="35">
        <f t="shared" si="198"/>
        <v>8.2690784502960635E-3</v>
      </c>
      <c r="O1435" s="35">
        <f t="shared" si="199"/>
        <v>1.2350616814424094E-2</v>
      </c>
      <c r="P1435" s="35">
        <f t="shared" si="200"/>
        <v>5.456062687110471E-2</v>
      </c>
      <c r="Q1435" s="28">
        <f t="shared" si="201"/>
        <v>2.5060107378608292E-2</v>
      </c>
      <c r="R1435" s="28">
        <v>62105.8671875</v>
      </c>
      <c r="S1435" s="28">
        <v>2281048.0029296898</v>
      </c>
      <c r="T1435" s="28">
        <v>16427803.90625</v>
      </c>
      <c r="U1435" s="35">
        <f t="shared" si="202"/>
        <v>1.0836955041094054E-3</v>
      </c>
      <c r="V1435" s="35">
        <f t="shared" si="203"/>
        <v>1.6956625851450496E-2</v>
      </c>
      <c r="W1435" s="35">
        <f t="shared" si="204"/>
        <v>6.2452501407948537E-2</v>
      </c>
      <c r="X1435" s="28">
        <f t="shared" si="205"/>
        <v>2.6830940921169482E-2</v>
      </c>
      <c r="Y1435" s="12">
        <f t="shared" si="206"/>
        <v>1.0706634459225344</v>
      </c>
    </row>
    <row r="1436" spans="1:25" x14ac:dyDescent="0.25">
      <c r="A1436" s="4" t="s">
        <v>10</v>
      </c>
      <c r="B1436" s="4" t="s">
        <v>11</v>
      </c>
      <c r="C1436" s="4" t="s">
        <v>3249</v>
      </c>
      <c r="D1436" s="4" t="s">
        <v>3250</v>
      </c>
      <c r="E1436" s="4">
        <v>12</v>
      </c>
      <c r="F1436" s="4">
        <v>7</v>
      </c>
      <c r="G1436" s="4">
        <v>8</v>
      </c>
      <c r="H1436" s="4">
        <v>7</v>
      </c>
      <c r="I1436" s="4">
        <v>82.3</v>
      </c>
      <c r="J1436" s="4" t="s">
        <v>3251</v>
      </c>
      <c r="K1436" s="28">
        <v>14490.083984375</v>
      </c>
      <c r="L1436" s="28">
        <v>27311.4462890625</v>
      </c>
      <c r="M1436" s="28">
        <v>11698.7294921875</v>
      </c>
      <c r="N1436" s="35">
        <f t="shared" si="198"/>
        <v>7.4956867613133388E-5</v>
      </c>
      <c r="O1436" s="35">
        <f t="shared" si="199"/>
        <v>2.6934619567962626E-4</v>
      </c>
      <c r="P1436" s="35">
        <f t="shared" si="200"/>
        <v>3.7570411453158981E-4</v>
      </c>
      <c r="Q1436" s="28">
        <f t="shared" si="201"/>
        <v>2.4000239260811649E-4</v>
      </c>
      <c r="R1436" s="28" t="s">
        <v>29</v>
      </c>
      <c r="S1436" s="28">
        <v>28097.8759765625</v>
      </c>
      <c r="T1436" s="28">
        <v>80221.88671875</v>
      </c>
      <c r="U1436" s="35" t="e">
        <f t="shared" si="202"/>
        <v>#VALUE!</v>
      </c>
      <c r="V1436" s="35">
        <f t="shared" si="203"/>
        <v>2.0887117217309844E-4</v>
      </c>
      <c r="W1436" s="35">
        <f t="shared" si="204"/>
        <v>3.0497426934496908E-4</v>
      </c>
      <c r="X1436" s="28">
        <f t="shared" si="205"/>
        <v>2.5692272075903376E-4</v>
      </c>
      <c r="Y1436" s="12">
        <f t="shared" si="206"/>
        <v>1.0705006644602302</v>
      </c>
    </row>
    <row r="1437" spans="1:25" x14ac:dyDescent="0.25">
      <c r="A1437" s="4" t="s">
        <v>7735</v>
      </c>
      <c r="B1437" s="4" t="s">
        <v>11</v>
      </c>
      <c r="C1437" s="4" t="s">
        <v>8205</v>
      </c>
      <c r="D1437" s="4" t="s">
        <v>8206</v>
      </c>
      <c r="E1437" s="4">
        <v>2</v>
      </c>
      <c r="F1437" s="4">
        <v>1</v>
      </c>
      <c r="G1437" s="4">
        <v>4</v>
      </c>
      <c r="H1437" s="4">
        <v>1</v>
      </c>
      <c r="I1437" s="4">
        <v>34.4</v>
      </c>
      <c r="J1437" s="4" t="s">
        <v>8207</v>
      </c>
      <c r="K1437" s="28">
        <v>4535139.5</v>
      </c>
      <c r="L1437" s="28">
        <v>1461544.375</v>
      </c>
      <c r="M1437" s="28">
        <v>1263498.375</v>
      </c>
      <c r="N1437" s="35">
        <f t="shared" si="198"/>
        <v>2.3460171209163255E-2</v>
      </c>
      <c r="O1437" s="35">
        <f t="shared" si="199"/>
        <v>1.4413788748377558E-2</v>
      </c>
      <c r="P1437" s="35">
        <f t="shared" si="200"/>
        <v>4.0577187335469792E-2</v>
      </c>
      <c r="Q1437" s="28">
        <f t="shared" si="201"/>
        <v>2.6150382431003535E-2</v>
      </c>
      <c r="R1437" s="28">
        <v>1294199.29296875</v>
      </c>
      <c r="S1437" s="28">
        <v>5624959.5</v>
      </c>
      <c r="T1437" s="28">
        <v>5085969</v>
      </c>
      <c r="U1437" s="35">
        <f t="shared" si="202"/>
        <v>2.2582696590928361E-2</v>
      </c>
      <c r="V1437" s="35">
        <f t="shared" si="203"/>
        <v>4.181425973875133E-2</v>
      </c>
      <c r="W1437" s="35">
        <f t="shared" si="204"/>
        <v>1.9334993767026822E-2</v>
      </c>
      <c r="X1437" s="28">
        <f t="shared" si="205"/>
        <v>2.7910650032235505E-2</v>
      </c>
      <c r="Y1437" s="12">
        <f t="shared" si="206"/>
        <v>1.0673132641893994</v>
      </c>
    </row>
    <row r="1438" spans="1:25" x14ac:dyDescent="0.25">
      <c r="A1438" s="4" t="s">
        <v>10</v>
      </c>
      <c r="B1438" s="4" t="s">
        <v>11</v>
      </c>
      <c r="C1438" s="4" t="s">
        <v>2416</v>
      </c>
      <c r="D1438" s="4" t="s">
        <v>2417</v>
      </c>
      <c r="E1438" s="4">
        <v>33</v>
      </c>
      <c r="F1438" s="4">
        <v>6</v>
      </c>
      <c r="G1438" s="4">
        <v>16</v>
      </c>
      <c r="H1438" s="4">
        <v>6</v>
      </c>
      <c r="I1438" s="4">
        <v>26.4</v>
      </c>
      <c r="J1438" s="4" t="s">
        <v>2418</v>
      </c>
      <c r="K1438" s="28">
        <v>160049.44238281299</v>
      </c>
      <c r="L1438" s="28">
        <v>80380.8583984375</v>
      </c>
      <c r="M1438" s="28">
        <v>90494.2431640625</v>
      </c>
      <c r="N1438" s="35">
        <f t="shared" si="198"/>
        <v>8.2793204491987574E-4</v>
      </c>
      <c r="O1438" s="35">
        <f t="shared" si="199"/>
        <v>7.9271812213592776E-4</v>
      </c>
      <c r="P1438" s="35">
        <f t="shared" si="200"/>
        <v>2.9062181086301126E-3</v>
      </c>
      <c r="Q1438" s="28">
        <f t="shared" si="201"/>
        <v>1.5089560918953055E-3</v>
      </c>
      <c r="R1438" s="28">
        <v>21489.2890625</v>
      </c>
      <c r="S1438" s="28">
        <v>216592.69824218799</v>
      </c>
      <c r="T1438" s="28">
        <v>748474.8984375</v>
      </c>
      <c r="U1438" s="35">
        <f t="shared" si="202"/>
        <v>3.7497014369402122E-4</v>
      </c>
      <c r="V1438" s="35">
        <f t="shared" si="203"/>
        <v>1.6100850756020266E-3</v>
      </c>
      <c r="W1438" s="35">
        <f t="shared" si="204"/>
        <v>2.8454277829977129E-3</v>
      </c>
      <c r="X1438" s="28">
        <f t="shared" si="205"/>
        <v>1.6101610007645869E-3</v>
      </c>
      <c r="Y1438" s="12">
        <f t="shared" si="206"/>
        <v>1.0670694855952794</v>
      </c>
    </row>
    <row r="1439" spans="1:25" x14ac:dyDescent="0.25">
      <c r="A1439" s="4" t="s">
        <v>10</v>
      </c>
      <c r="B1439" s="4" t="s">
        <v>11</v>
      </c>
      <c r="C1439" s="4" t="s">
        <v>6451</v>
      </c>
      <c r="D1439" s="4" t="s">
        <v>6452</v>
      </c>
      <c r="E1439" s="4">
        <v>10</v>
      </c>
      <c r="F1439" s="4">
        <v>2</v>
      </c>
      <c r="G1439" s="4">
        <v>2</v>
      </c>
      <c r="H1439" s="4">
        <v>2</v>
      </c>
      <c r="I1439" s="4">
        <v>23.6</v>
      </c>
      <c r="J1439" s="4" t="s">
        <v>6453</v>
      </c>
      <c r="K1439" s="28">
        <v>245197.638671875</v>
      </c>
      <c r="L1439" s="28">
        <v>238901.82128906299</v>
      </c>
      <c r="M1439" s="28">
        <v>120238.6015625</v>
      </c>
      <c r="N1439" s="35">
        <f t="shared" si="198"/>
        <v>1.2684016849591367E-3</v>
      </c>
      <c r="O1439" s="35">
        <f t="shared" si="199"/>
        <v>2.356055992937746E-3</v>
      </c>
      <c r="P1439" s="35">
        <f t="shared" si="200"/>
        <v>3.8614566960218475E-3</v>
      </c>
      <c r="Q1439" s="28">
        <f t="shared" si="201"/>
        <v>2.4953047913062435E-3</v>
      </c>
      <c r="R1439" s="28" t="s">
        <v>29</v>
      </c>
      <c r="S1439" s="28">
        <v>395965.310546875</v>
      </c>
      <c r="T1439" s="28">
        <v>624240.447265625</v>
      </c>
      <c r="U1439" s="35" t="e">
        <f t="shared" si="202"/>
        <v>#VALUE!</v>
      </c>
      <c r="V1439" s="35">
        <f t="shared" si="203"/>
        <v>2.9434872095954402E-3</v>
      </c>
      <c r="W1439" s="35">
        <f t="shared" si="204"/>
        <v>2.3731338427361421E-3</v>
      </c>
      <c r="X1439" s="28">
        <f t="shared" si="205"/>
        <v>2.6583105261657912E-3</v>
      </c>
      <c r="Y1439" s="12">
        <f t="shared" si="206"/>
        <v>1.0653249797088786</v>
      </c>
    </row>
    <row r="1440" spans="1:25" x14ac:dyDescent="0.25">
      <c r="A1440" s="29" t="s">
        <v>10</v>
      </c>
      <c r="B1440" s="29" t="s">
        <v>11</v>
      </c>
      <c r="C1440" s="29" t="s">
        <v>6777</v>
      </c>
      <c r="D1440" s="29" t="s">
        <v>6778</v>
      </c>
      <c r="E1440" s="29">
        <v>5</v>
      </c>
      <c r="F1440" s="29">
        <v>1</v>
      </c>
      <c r="G1440" s="29">
        <v>1</v>
      </c>
      <c r="H1440" s="29">
        <v>1</v>
      </c>
      <c r="I1440" s="29">
        <v>26.5</v>
      </c>
      <c r="J1440" s="29" t="s">
        <v>6779</v>
      </c>
      <c r="K1440" s="30">
        <v>18791.66015625</v>
      </c>
      <c r="L1440" s="30" t="s">
        <v>29</v>
      </c>
      <c r="M1440" s="30" t="s">
        <v>29</v>
      </c>
      <c r="N1440" s="35">
        <f t="shared" si="198"/>
        <v>9.7208821155344061E-5</v>
      </c>
      <c r="O1440" s="35" t="e">
        <f t="shared" si="199"/>
        <v>#VALUE!</v>
      </c>
      <c r="P1440" s="35" t="e">
        <f t="shared" si="200"/>
        <v>#VALUE!</v>
      </c>
      <c r="Q1440" s="28">
        <f t="shared" si="201"/>
        <v>9.7208821155344061E-5</v>
      </c>
      <c r="R1440" s="30" t="s">
        <v>29</v>
      </c>
      <c r="S1440" s="30" t="s">
        <v>29</v>
      </c>
      <c r="T1440" s="30">
        <v>27185.8359375</v>
      </c>
      <c r="U1440" s="35" t="e">
        <f t="shared" si="202"/>
        <v>#VALUE!</v>
      </c>
      <c r="V1440" s="35" t="e">
        <f t="shared" si="203"/>
        <v>#VALUE!</v>
      </c>
      <c r="W1440" s="35">
        <f t="shared" si="204"/>
        <v>1.0335060406443221E-4</v>
      </c>
      <c r="X1440" s="28">
        <f t="shared" si="205"/>
        <v>1.0335060406443221E-4</v>
      </c>
      <c r="Y1440" s="12">
        <f t="shared" si="206"/>
        <v>1.0631813330939721</v>
      </c>
    </row>
    <row r="1441" spans="1:25" x14ac:dyDescent="0.25">
      <c r="A1441" s="29" t="s">
        <v>10</v>
      </c>
      <c r="B1441" s="29" t="s">
        <v>11</v>
      </c>
      <c r="C1441" s="29" t="s">
        <v>6599</v>
      </c>
      <c r="D1441" s="29" t="s">
        <v>6600</v>
      </c>
      <c r="E1441" s="29">
        <v>36</v>
      </c>
      <c r="F1441" s="29">
        <v>1</v>
      </c>
      <c r="G1441" s="29">
        <v>1</v>
      </c>
      <c r="H1441" s="29">
        <v>1</v>
      </c>
      <c r="I1441" s="29">
        <v>6.6</v>
      </c>
      <c r="J1441" s="29" t="s">
        <v>29</v>
      </c>
      <c r="K1441" s="30">
        <v>39981.51953125</v>
      </c>
      <c r="L1441" s="30">
        <v>34805.6953125</v>
      </c>
      <c r="M1441" s="30" t="s">
        <v>29</v>
      </c>
      <c r="N1441" s="35">
        <f t="shared" si="198"/>
        <v>2.0682347112048694E-4</v>
      </c>
      <c r="O1441" s="35">
        <f t="shared" si="199"/>
        <v>3.4325467502467724E-4</v>
      </c>
      <c r="P1441" s="35" t="e">
        <f t="shared" si="200"/>
        <v>#VALUE!</v>
      </c>
      <c r="Q1441" s="28">
        <f t="shared" si="201"/>
        <v>2.7503907307258209E-4</v>
      </c>
      <c r="R1441" s="30" t="s">
        <v>29</v>
      </c>
      <c r="S1441" s="30" t="s">
        <v>29</v>
      </c>
      <c r="T1441" s="30">
        <v>76888.6328125</v>
      </c>
      <c r="U1441" s="35" t="e">
        <f t="shared" si="202"/>
        <v>#VALUE!</v>
      </c>
      <c r="V1441" s="35" t="e">
        <f t="shared" si="203"/>
        <v>#VALUE!</v>
      </c>
      <c r="W1441" s="35">
        <f t="shared" si="204"/>
        <v>2.9230245724755724E-4</v>
      </c>
      <c r="X1441" s="28">
        <f t="shared" si="205"/>
        <v>2.9230245724755724E-4</v>
      </c>
      <c r="Y1441" s="12">
        <f t="shared" si="206"/>
        <v>1.0627670242708365</v>
      </c>
    </row>
    <row r="1442" spans="1:25" x14ac:dyDescent="0.25">
      <c r="A1442" s="4" t="s">
        <v>10</v>
      </c>
      <c r="B1442" s="4" t="s">
        <v>11</v>
      </c>
      <c r="C1442" s="4" t="s">
        <v>1900</v>
      </c>
      <c r="D1442" s="4" t="s">
        <v>1901</v>
      </c>
      <c r="E1442" s="4">
        <v>31</v>
      </c>
      <c r="F1442" s="4">
        <v>10</v>
      </c>
      <c r="G1442" s="4">
        <v>18</v>
      </c>
      <c r="H1442" s="4">
        <v>10</v>
      </c>
      <c r="I1442" s="4">
        <v>48.7</v>
      </c>
      <c r="J1442" s="4" t="s">
        <v>1902</v>
      </c>
      <c r="K1442" s="28">
        <v>965188.408203125</v>
      </c>
      <c r="L1442" s="28">
        <v>33193.395019531301</v>
      </c>
      <c r="M1442" s="28">
        <v>199299.7890625</v>
      </c>
      <c r="N1442" s="35">
        <f t="shared" si="198"/>
        <v>4.9928971987620368E-3</v>
      </c>
      <c r="O1442" s="35">
        <f t="shared" si="199"/>
        <v>3.2735412748105709E-4</v>
      </c>
      <c r="P1442" s="35">
        <f t="shared" si="200"/>
        <v>6.4005027918683918E-3</v>
      </c>
      <c r="Q1442" s="28">
        <f t="shared" si="201"/>
        <v>3.9069180393704953E-3</v>
      </c>
      <c r="R1442" s="28">
        <v>57413.922363281301</v>
      </c>
      <c r="S1442" s="28">
        <v>871577.603515625</v>
      </c>
      <c r="T1442" s="28">
        <v>1308186.3886718799</v>
      </c>
      <c r="U1442" s="35">
        <f t="shared" si="202"/>
        <v>1.0018249862051231E-3</v>
      </c>
      <c r="V1442" s="35">
        <f t="shared" si="203"/>
        <v>6.4790461684001051E-3</v>
      </c>
      <c r="W1442" s="35">
        <f t="shared" si="204"/>
        <v>4.9732461348231038E-3</v>
      </c>
      <c r="X1442" s="28">
        <f t="shared" si="205"/>
        <v>4.1513724298094445E-3</v>
      </c>
      <c r="Y1442" s="12">
        <f t="shared" si="206"/>
        <v>1.0625696234155804</v>
      </c>
    </row>
    <row r="1443" spans="1:25" x14ac:dyDescent="0.25">
      <c r="A1443" s="4" t="s">
        <v>10</v>
      </c>
      <c r="B1443" s="4" t="s">
        <v>11</v>
      </c>
      <c r="C1443" s="4" t="s">
        <v>923</v>
      </c>
      <c r="D1443" s="4" t="s">
        <v>924</v>
      </c>
      <c r="E1443" s="4">
        <v>59</v>
      </c>
      <c r="F1443" s="4">
        <v>14</v>
      </c>
      <c r="G1443" s="4">
        <v>48</v>
      </c>
      <c r="H1443" s="4">
        <v>14</v>
      </c>
      <c r="I1443" s="4">
        <v>38.5</v>
      </c>
      <c r="J1443" s="4" t="s">
        <v>925</v>
      </c>
      <c r="K1443" s="28">
        <v>318686.912109375</v>
      </c>
      <c r="L1443" s="28">
        <v>179084.96777343799</v>
      </c>
      <c r="M1443" s="28">
        <v>136244.36279296901</v>
      </c>
      <c r="N1443" s="35">
        <f t="shared" si="198"/>
        <v>1.6485599881118321E-3</v>
      </c>
      <c r="O1443" s="35">
        <f t="shared" si="199"/>
        <v>1.7661406233364198E-3</v>
      </c>
      <c r="P1443" s="35">
        <f t="shared" si="200"/>
        <v>4.3754809201491957E-3</v>
      </c>
      <c r="Q1443" s="28">
        <f t="shared" si="201"/>
        <v>2.5967271771991491E-3</v>
      </c>
      <c r="R1443" s="28">
        <v>42193.4580078125</v>
      </c>
      <c r="S1443" s="28">
        <v>363257.87841796898</v>
      </c>
      <c r="T1443" s="28">
        <v>1272108.9833984401</v>
      </c>
      <c r="U1443" s="35">
        <f t="shared" si="202"/>
        <v>7.3624059717015608E-4</v>
      </c>
      <c r="V1443" s="35">
        <f t="shared" si="203"/>
        <v>2.7003499812428351E-3</v>
      </c>
      <c r="W1443" s="35">
        <f t="shared" si="204"/>
        <v>4.8360930365457721E-3</v>
      </c>
      <c r="X1443" s="28">
        <f t="shared" si="205"/>
        <v>2.7575612049862545E-3</v>
      </c>
      <c r="Y1443" s="12">
        <f t="shared" si="206"/>
        <v>1.0619372066497115</v>
      </c>
    </row>
    <row r="1444" spans="1:25" x14ac:dyDescent="0.25">
      <c r="A1444" s="4" t="s">
        <v>10</v>
      </c>
      <c r="B1444" s="4" t="s">
        <v>11</v>
      </c>
      <c r="C1444" s="4" t="s">
        <v>331</v>
      </c>
      <c r="D1444" s="4" t="s">
        <v>332</v>
      </c>
      <c r="E1444" s="4">
        <v>60</v>
      </c>
      <c r="F1444" s="4">
        <v>24</v>
      </c>
      <c r="G1444" s="4">
        <v>141</v>
      </c>
      <c r="H1444" s="4">
        <v>24</v>
      </c>
      <c r="I1444" s="4">
        <v>46.2</v>
      </c>
      <c r="J1444" s="4" t="s">
        <v>333</v>
      </c>
      <c r="K1444" s="28">
        <v>988920.111328125</v>
      </c>
      <c r="L1444" s="28">
        <v>879490.52636718797</v>
      </c>
      <c r="M1444" s="28">
        <v>723909.57763671898</v>
      </c>
      <c r="N1444" s="35">
        <f t="shared" si="198"/>
        <v>5.1156607473579587E-3</v>
      </c>
      <c r="O1444" s="35">
        <f t="shared" si="199"/>
        <v>8.6735585111851494E-3</v>
      </c>
      <c r="P1444" s="35">
        <f t="shared" si="200"/>
        <v>2.324832000334465E-2</v>
      </c>
      <c r="Q1444" s="28">
        <f t="shared" si="201"/>
        <v>1.2345846420629253E-2</v>
      </c>
      <c r="R1444" s="28">
        <v>151187.4765625</v>
      </c>
      <c r="S1444" s="28">
        <v>1180301.46875</v>
      </c>
      <c r="T1444" s="28">
        <v>7341546.5878906297</v>
      </c>
      <c r="U1444" s="35">
        <f t="shared" si="202"/>
        <v>2.6380951759965693E-3</v>
      </c>
      <c r="V1444" s="35">
        <f t="shared" si="203"/>
        <v>8.7740066722866526E-3</v>
      </c>
      <c r="W1444" s="35">
        <f t="shared" si="204"/>
        <v>2.7909874699826594E-2</v>
      </c>
      <c r="X1444" s="28">
        <f t="shared" si="205"/>
        <v>1.3107325516036605E-2</v>
      </c>
      <c r="Y1444" s="12">
        <f t="shared" si="206"/>
        <v>1.0616789703567802</v>
      </c>
    </row>
    <row r="1445" spans="1:25" x14ac:dyDescent="0.25">
      <c r="A1445" s="4" t="s">
        <v>10</v>
      </c>
      <c r="B1445" s="4" t="s">
        <v>11</v>
      </c>
      <c r="C1445" s="4" t="s">
        <v>2729</v>
      </c>
      <c r="D1445" s="4" t="s">
        <v>2730</v>
      </c>
      <c r="E1445" s="4">
        <v>31</v>
      </c>
      <c r="F1445" s="4">
        <v>6</v>
      </c>
      <c r="G1445" s="4">
        <v>33</v>
      </c>
      <c r="H1445" s="4">
        <v>6</v>
      </c>
      <c r="I1445" s="4">
        <v>16.600000000000001</v>
      </c>
      <c r="J1445" s="4" t="s">
        <v>2731</v>
      </c>
      <c r="K1445" s="28">
        <v>4732482.5673828097</v>
      </c>
      <c r="L1445" s="28">
        <v>703764.79589843797</v>
      </c>
      <c r="M1445" s="28">
        <v>1024421.84570313</v>
      </c>
      <c r="N1445" s="35">
        <f t="shared" si="198"/>
        <v>2.4481022309276526E-2</v>
      </c>
      <c r="O1445" s="35">
        <f t="shared" si="199"/>
        <v>6.9405467737680788E-3</v>
      </c>
      <c r="P1445" s="35">
        <f t="shared" si="200"/>
        <v>3.2899256513601483E-2</v>
      </c>
      <c r="Q1445" s="28">
        <f t="shared" si="201"/>
        <v>2.1440275198882031E-2</v>
      </c>
      <c r="R1445" s="28">
        <v>1959701.4887695301</v>
      </c>
      <c r="S1445" s="28">
        <v>1874697.8603515599</v>
      </c>
      <c r="T1445" s="28">
        <v>5300367.15625</v>
      </c>
      <c r="U1445" s="35">
        <f t="shared" si="202"/>
        <v>3.4195153999934613E-2</v>
      </c>
      <c r="V1445" s="35">
        <f t="shared" si="203"/>
        <v>1.3935940919116218E-2</v>
      </c>
      <c r="W1445" s="35">
        <f t="shared" si="204"/>
        <v>2.0150057133468062E-2</v>
      </c>
      <c r="X1445" s="28">
        <f t="shared" si="205"/>
        <v>2.2760384017506297E-2</v>
      </c>
      <c r="Y1445" s="12">
        <f t="shared" si="206"/>
        <v>1.0615714493577537</v>
      </c>
    </row>
    <row r="1446" spans="1:25" x14ac:dyDescent="0.25">
      <c r="A1446" s="4" t="s">
        <v>10</v>
      </c>
      <c r="B1446" s="4" t="s">
        <v>11</v>
      </c>
      <c r="C1446" s="4" t="s">
        <v>457</v>
      </c>
      <c r="D1446" s="4" t="s">
        <v>458</v>
      </c>
      <c r="E1446" s="4">
        <v>39</v>
      </c>
      <c r="F1446" s="4">
        <v>27</v>
      </c>
      <c r="G1446" s="4">
        <v>83</v>
      </c>
      <c r="H1446" s="4">
        <v>27</v>
      </c>
      <c r="I1446" s="4">
        <v>79.7</v>
      </c>
      <c r="J1446" s="4" t="s">
        <v>459</v>
      </c>
      <c r="K1446" s="28">
        <v>690757.248046875</v>
      </c>
      <c r="L1446" s="28">
        <v>515045.10839843802</v>
      </c>
      <c r="M1446" s="28">
        <v>631218.43261718797</v>
      </c>
      <c r="N1446" s="35">
        <f t="shared" si="198"/>
        <v>3.5732711867297881E-3</v>
      </c>
      <c r="O1446" s="35">
        <f t="shared" si="199"/>
        <v>5.0793882931815231E-3</v>
      </c>
      <c r="P1446" s="35">
        <f t="shared" si="200"/>
        <v>2.0271548501128268E-2</v>
      </c>
      <c r="Q1446" s="28">
        <f t="shared" si="201"/>
        <v>9.641402660346526E-3</v>
      </c>
      <c r="R1446" s="28">
        <v>440314.31982421898</v>
      </c>
      <c r="S1446" s="28">
        <v>2043424.8652343799</v>
      </c>
      <c r="T1446" s="28">
        <v>2024708.3183593799</v>
      </c>
      <c r="U1446" s="35">
        <f t="shared" si="202"/>
        <v>7.6831170772950095E-3</v>
      </c>
      <c r="V1446" s="35">
        <f t="shared" si="203"/>
        <v>1.5190206804428246E-2</v>
      </c>
      <c r="W1446" s="35">
        <f t="shared" si="204"/>
        <v>7.6972004185487499E-3</v>
      </c>
      <c r="X1446" s="28">
        <f t="shared" si="205"/>
        <v>1.0190174766757334E-2</v>
      </c>
      <c r="Y1446" s="12">
        <f t="shared" si="206"/>
        <v>1.0569182852063441</v>
      </c>
    </row>
    <row r="1447" spans="1:25" x14ac:dyDescent="0.25">
      <c r="A1447" s="4" t="s">
        <v>10</v>
      </c>
      <c r="B1447" s="4" t="s">
        <v>11</v>
      </c>
      <c r="C1447" s="4" t="s">
        <v>745</v>
      </c>
      <c r="D1447" s="4" t="s">
        <v>746</v>
      </c>
      <c r="E1447" s="4">
        <v>46</v>
      </c>
      <c r="F1447" s="4">
        <v>25</v>
      </c>
      <c r="G1447" s="4">
        <v>54</v>
      </c>
      <c r="H1447" s="4">
        <v>25</v>
      </c>
      <c r="I1447" s="4">
        <v>62.5</v>
      </c>
      <c r="J1447" s="4" t="s">
        <v>747</v>
      </c>
      <c r="K1447" s="28">
        <v>742618.26171875</v>
      </c>
      <c r="L1447" s="28">
        <v>966194.27734375</v>
      </c>
      <c r="M1447" s="28">
        <v>503757.96484375</v>
      </c>
      <c r="N1447" s="35">
        <f t="shared" si="198"/>
        <v>3.8415470048877398E-3</v>
      </c>
      <c r="O1447" s="35">
        <f t="shared" si="199"/>
        <v>9.5286331648494274E-3</v>
      </c>
      <c r="P1447" s="35">
        <f t="shared" si="200"/>
        <v>1.6178161931707943E-2</v>
      </c>
      <c r="Q1447" s="28">
        <f t="shared" si="201"/>
        <v>9.8494473671483698E-3</v>
      </c>
      <c r="R1447" s="28">
        <v>114925.986816406</v>
      </c>
      <c r="S1447" s="28">
        <v>2270767.1015625</v>
      </c>
      <c r="T1447" s="28">
        <v>3239097.8105468801</v>
      </c>
      <c r="U1447" s="35">
        <f t="shared" si="202"/>
        <v>2.0053624698979007E-3</v>
      </c>
      <c r="V1447" s="35">
        <f t="shared" si="203"/>
        <v>1.6880200718057774E-2</v>
      </c>
      <c r="W1447" s="35">
        <f t="shared" si="204"/>
        <v>1.2313865062432381E-2</v>
      </c>
      <c r="X1447" s="28">
        <f t="shared" si="205"/>
        <v>1.0399809416796019E-2</v>
      </c>
      <c r="Y1447" s="12">
        <f t="shared" si="206"/>
        <v>1.0558774547578491</v>
      </c>
    </row>
    <row r="1448" spans="1:25" x14ac:dyDescent="0.25">
      <c r="A1448" s="29" t="s">
        <v>10</v>
      </c>
      <c r="B1448" s="29" t="s">
        <v>11</v>
      </c>
      <c r="C1448" s="29" t="s">
        <v>7337</v>
      </c>
      <c r="D1448" s="29" t="s">
        <v>7338</v>
      </c>
      <c r="E1448" s="29">
        <v>3</v>
      </c>
      <c r="F1448" s="29">
        <v>1</v>
      </c>
      <c r="G1448" s="29">
        <v>1</v>
      </c>
      <c r="H1448" s="29">
        <v>1</v>
      </c>
      <c r="I1448" s="29">
        <v>31.6</v>
      </c>
      <c r="J1448" s="29" t="s">
        <v>7339</v>
      </c>
      <c r="K1448" s="30">
        <v>126624.46875</v>
      </c>
      <c r="L1448" s="30">
        <v>78993.65625</v>
      </c>
      <c r="M1448" s="30">
        <v>47413.76171875</v>
      </c>
      <c r="N1448" s="35">
        <f t="shared" si="198"/>
        <v>6.5502543331783783E-4</v>
      </c>
      <c r="O1448" s="35">
        <f t="shared" si="199"/>
        <v>7.790374983650117E-4</v>
      </c>
      <c r="P1448" s="35">
        <f t="shared" si="200"/>
        <v>1.5226905943120385E-3</v>
      </c>
      <c r="Q1448" s="28">
        <f t="shared" si="201"/>
        <v>9.8558450866496265E-4</v>
      </c>
      <c r="R1448" s="30" t="s">
        <v>29</v>
      </c>
      <c r="S1448" s="30">
        <v>163335.390625</v>
      </c>
      <c r="T1448" s="30">
        <v>227009.015625</v>
      </c>
      <c r="U1448" s="35" t="e">
        <f t="shared" si="202"/>
        <v>#VALUE!</v>
      </c>
      <c r="V1448" s="35">
        <f t="shared" si="203"/>
        <v>1.2141862440296965E-3</v>
      </c>
      <c r="W1448" s="35">
        <f t="shared" si="204"/>
        <v>8.6300524092228431E-4</v>
      </c>
      <c r="X1448" s="28">
        <f t="shared" si="205"/>
        <v>1.0385957424759904E-3</v>
      </c>
      <c r="Y1448" s="12">
        <f t="shared" si="206"/>
        <v>1.053786593990641</v>
      </c>
    </row>
    <row r="1449" spans="1:25" x14ac:dyDescent="0.25">
      <c r="A1449" s="4" t="s">
        <v>10</v>
      </c>
      <c r="B1449" s="4" t="s">
        <v>11</v>
      </c>
      <c r="C1449" s="4" t="s">
        <v>3672</v>
      </c>
      <c r="D1449" s="4" t="s">
        <v>3673</v>
      </c>
      <c r="E1449" s="4">
        <v>17</v>
      </c>
      <c r="F1449" s="4">
        <v>4</v>
      </c>
      <c r="G1449" s="4">
        <v>9</v>
      </c>
      <c r="H1449" s="4">
        <v>4</v>
      </c>
      <c r="I1449" s="4">
        <v>28.5</v>
      </c>
      <c r="J1449" s="4" t="s">
        <v>3674</v>
      </c>
      <c r="K1449" s="28">
        <v>156544.64453125</v>
      </c>
      <c r="L1449" s="28">
        <v>78575.802734375</v>
      </c>
      <c r="M1449" s="28">
        <v>37373.64453125</v>
      </c>
      <c r="N1449" s="35">
        <f t="shared" si="198"/>
        <v>8.0980180710664516E-4</v>
      </c>
      <c r="O1449" s="35">
        <f t="shared" si="199"/>
        <v>7.7491661609485445E-4</v>
      </c>
      <c r="P1449" s="35">
        <f t="shared" si="200"/>
        <v>1.2002527312738234E-3</v>
      </c>
      <c r="Q1449" s="28">
        <f t="shared" si="201"/>
        <v>9.2832371815844102E-4</v>
      </c>
      <c r="R1449" s="28" t="s">
        <v>29</v>
      </c>
      <c r="S1449" s="28">
        <v>67550</v>
      </c>
      <c r="T1449" s="28">
        <v>382364.12109375</v>
      </c>
      <c r="U1449" s="35" t="e">
        <f t="shared" si="202"/>
        <v>#VALUE!</v>
      </c>
      <c r="V1449" s="35">
        <f t="shared" si="203"/>
        <v>5.0214641462799023E-4</v>
      </c>
      <c r="W1449" s="35">
        <f t="shared" si="204"/>
        <v>1.4536085253532504E-3</v>
      </c>
      <c r="X1449" s="28">
        <f t="shared" si="205"/>
        <v>9.7787746999062025E-4</v>
      </c>
      <c r="Y1449" s="12">
        <f t="shared" si="206"/>
        <v>1.0533798187667567</v>
      </c>
    </row>
    <row r="1450" spans="1:25" x14ac:dyDescent="0.25">
      <c r="A1450" s="4" t="s">
        <v>10</v>
      </c>
      <c r="B1450" s="4" t="s">
        <v>11</v>
      </c>
      <c r="C1450" s="4" t="s">
        <v>3548</v>
      </c>
      <c r="D1450" s="4" t="s">
        <v>3549</v>
      </c>
      <c r="E1450" s="4">
        <v>29</v>
      </c>
      <c r="F1450" s="4">
        <v>6</v>
      </c>
      <c r="G1450" s="4">
        <v>7</v>
      </c>
      <c r="H1450" s="4">
        <v>6</v>
      </c>
      <c r="I1450" s="4">
        <v>29.6</v>
      </c>
      <c r="J1450" s="4" t="s">
        <v>3550</v>
      </c>
      <c r="K1450" s="28">
        <v>268558.4453125</v>
      </c>
      <c r="L1450" s="28">
        <v>260264.828125</v>
      </c>
      <c r="M1450" s="28">
        <v>112483.515625</v>
      </c>
      <c r="N1450" s="35">
        <f t="shared" si="198"/>
        <v>1.3892465946632859E-3</v>
      </c>
      <c r="O1450" s="35">
        <f t="shared" si="199"/>
        <v>2.5667385235747932E-3</v>
      </c>
      <c r="P1450" s="35">
        <f t="shared" si="200"/>
        <v>3.6124024976825699E-3</v>
      </c>
      <c r="Q1450" s="28">
        <f t="shared" si="201"/>
        <v>2.5227958719735498E-3</v>
      </c>
      <c r="R1450" s="28" t="s">
        <v>29</v>
      </c>
      <c r="S1450" s="28">
        <v>474454.921875</v>
      </c>
      <c r="T1450" s="28">
        <v>469124.9765625</v>
      </c>
      <c r="U1450" s="35" t="e">
        <f t="shared" si="202"/>
        <v>#VALUE!</v>
      </c>
      <c r="V1450" s="35">
        <f t="shared" si="203"/>
        <v>3.5269554096541002E-3</v>
      </c>
      <c r="W1450" s="35">
        <f t="shared" si="204"/>
        <v>1.783441562029289E-3</v>
      </c>
      <c r="X1450" s="28">
        <f t="shared" si="205"/>
        <v>2.6551984858416947E-3</v>
      </c>
      <c r="Y1450" s="12">
        <f t="shared" si="206"/>
        <v>1.0524824918809497</v>
      </c>
    </row>
    <row r="1451" spans="1:25" x14ac:dyDescent="0.25">
      <c r="A1451" s="4" t="s">
        <v>10</v>
      </c>
      <c r="B1451" s="4" t="s">
        <v>11</v>
      </c>
      <c r="C1451" s="4" t="s">
        <v>1410</v>
      </c>
      <c r="D1451" s="4" t="s">
        <v>1411</v>
      </c>
      <c r="E1451" s="4">
        <v>18</v>
      </c>
      <c r="F1451" s="4">
        <v>13</v>
      </c>
      <c r="G1451" s="4">
        <v>131</v>
      </c>
      <c r="H1451" s="4">
        <v>4</v>
      </c>
      <c r="I1451" s="4">
        <v>57.9</v>
      </c>
      <c r="J1451" s="4" t="s">
        <v>29</v>
      </c>
      <c r="K1451" s="28">
        <v>9047517.99609375</v>
      </c>
      <c r="L1451" s="28">
        <v>4077594</v>
      </c>
      <c r="M1451" s="28">
        <v>5406530.7216796903</v>
      </c>
      <c r="N1451" s="35">
        <f t="shared" si="198"/>
        <v>4.6802600274224206E-2</v>
      </c>
      <c r="O1451" s="35">
        <f t="shared" si="199"/>
        <v>4.0213338385741343E-2</v>
      </c>
      <c r="P1451" s="35">
        <f t="shared" si="200"/>
        <v>0.17363046464430118</v>
      </c>
      <c r="Q1451" s="28">
        <f t="shared" si="201"/>
        <v>8.6882134434755565E-2</v>
      </c>
      <c r="R1451" s="28">
        <v>1276898.2036132801</v>
      </c>
      <c r="S1451" s="28">
        <v>3684904.51171875</v>
      </c>
      <c r="T1451" s="28">
        <v>59018284.463867202</v>
      </c>
      <c r="U1451" s="35">
        <f t="shared" si="202"/>
        <v>2.2280807033632371E-2</v>
      </c>
      <c r="V1451" s="35">
        <f t="shared" si="203"/>
        <v>2.7392473557454854E-2</v>
      </c>
      <c r="W1451" s="35">
        <f t="shared" si="204"/>
        <v>0.22436592953073214</v>
      </c>
      <c r="X1451" s="28">
        <f t="shared" si="205"/>
        <v>9.1346403373939788E-2</v>
      </c>
      <c r="Y1451" s="12">
        <f t="shared" si="206"/>
        <v>1.0513830486351217</v>
      </c>
    </row>
    <row r="1452" spans="1:25" x14ac:dyDescent="0.25">
      <c r="A1452" s="4" t="s">
        <v>10</v>
      </c>
      <c r="B1452" s="4" t="s">
        <v>11</v>
      </c>
      <c r="C1452" s="4" t="s">
        <v>3237</v>
      </c>
      <c r="D1452" s="4" t="s">
        <v>3238</v>
      </c>
      <c r="E1452" s="4">
        <v>30</v>
      </c>
      <c r="F1452" s="4">
        <v>7</v>
      </c>
      <c r="G1452" s="4">
        <v>20</v>
      </c>
      <c r="H1452" s="4">
        <v>7</v>
      </c>
      <c r="I1452" s="4">
        <v>27.8</v>
      </c>
      <c r="J1452" s="4" t="s">
        <v>3239</v>
      </c>
      <c r="K1452" s="28">
        <v>2323459.6630859398</v>
      </c>
      <c r="L1452" s="28">
        <v>1868117.4082031299</v>
      </c>
      <c r="M1452" s="28">
        <v>847695.634765625</v>
      </c>
      <c r="N1452" s="35">
        <f t="shared" si="198"/>
        <v>1.201920282575231E-2</v>
      </c>
      <c r="O1452" s="35">
        <f t="shared" si="199"/>
        <v>1.8423422606656414E-2</v>
      </c>
      <c r="P1452" s="35">
        <f t="shared" si="200"/>
        <v>2.7223703058062695E-2</v>
      </c>
      <c r="Q1452" s="28">
        <f t="shared" si="201"/>
        <v>1.9222109496823805E-2</v>
      </c>
      <c r="R1452" s="28">
        <v>885905.0703125</v>
      </c>
      <c r="S1452" s="28">
        <v>4183965.56640625</v>
      </c>
      <c r="T1452" s="28">
        <v>3698169.22265625</v>
      </c>
      <c r="U1452" s="35">
        <f t="shared" si="202"/>
        <v>1.5458303462166484E-2</v>
      </c>
      <c r="V1452" s="35">
        <f t="shared" si="203"/>
        <v>3.1102343569176412E-2</v>
      </c>
      <c r="W1452" s="35">
        <f t="shared" si="204"/>
        <v>1.4059086649853551E-2</v>
      </c>
      <c r="X1452" s="28">
        <f t="shared" si="205"/>
        <v>2.0206577893732151E-2</v>
      </c>
      <c r="Y1452" s="12">
        <f t="shared" si="206"/>
        <v>1.0512154192582772</v>
      </c>
    </row>
    <row r="1453" spans="1:25" x14ac:dyDescent="0.25">
      <c r="A1453" s="4" t="s">
        <v>10</v>
      </c>
      <c r="B1453" s="4" t="s">
        <v>11</v>
      </c>
      <c r="C1453" s="4" t="s">
        <v>3635</v>
      </c>
      <c r="D1453" s="4" t="s">
        <v>3636</v>
      </c>
      <c r="E1453" s="4">
        <v>3</v>
      </c>
      <c r="F1453" s="4">
        <v>5</v>
      </c>
      <c r="G1453" s="4">
        <v>5</v>
      </c>
      <c r="H1453" s="4">
        <v>5</v>
      </c>
      <c r="I1453" s="4">
        <v>231.9</v>
      </c>
      <c r="J1453" s="4" t="s">
        <v>3637</v>
      </c>
      <c r="K1453" s="28">
        <v>55813.13671875</v>
      </c>
      <c r="L1453" s="28" t="s">
        <v>29</v>
      </c>
      <c r="M1453" s="28">
        <v>33653.119140625</v>
      </c>
      <c r="N1453" s="35">
        <f t="shared" si="198"/>
        <v>2.8872005880796199E-4</v>
      </c>
      <c r="O1453" s="35" t="e">
        <f t="shared" si="199"/>
        <v>#VALUE!</v>
      </c>
      <c r="P1453" s="35">
        <f t="shared" si="200"/>
        <v>1.0807682437993043E-3</v>
      </c>
      <c r="Q1453" s="28">
        <f t="shared" si="201"/>
        <v>6.8474415130363319E-4</v>
      </c>
      <c r="R1453" s="28" t="s">
        <v>29</v>
      </c>
      <c r="S1453" s="28">
        <v>144205.79296875</v>
      </c>
      <c r="T1453" s="28">
        <v>96146.2890625</v>
      </c>
      <c r="U1453" s="35" t="e">
        <f t="shared" si="202"/>
        <v>#VALUE!</v>
      </c>
      <c r="V1453" s="35">
        <f t="shared" si="203"/>
        <v>1.0719825597016145E-3</v>
      </c>
      <c r="W1453" s="35">
        <f t="shared" si="204"/>
        <v>3.6551302214901362E-4</v>
      </c>
      <c r="X1453" s="28">
        <f t="shared" si="205"/>
        <v>7.1874779092531401E-4</v>
      </c>
      <c r="Y1453" s="12">
        <f t="shared" si="206"/>
        <v>1.0496588974976184</v>
      </c>
    </row>
    <row r="1454" spans="1:25" x14ac:dyDescent="0.25">
      <c r="A1454" s="4" t="s">
        <v>10</v>
      </c>
      <c r="B1454" s="4" t="s">
        <v>11</v>
      </c>
      <c r="C1454" s="4" t="s">
        <v>1705</v>
      </c>
      <c r="D1454" s="4" t="s">
        <v>1706</v>
      </c>
      <c r="E1454" s="4">
        <v>43</v>
      </c>
      <c r="F1454" s="4">
        <v>14</v>
      </c>
      <c r="G1454" s="4">
        <v>31</v>
      </c>
      <c r="H1454" s="4">
        <v>14</v>
      </c>
      <c r="I1454" s="4">
        <v>52.9</v>
      </c>
      <c r="J1454" s="4" t="s">
        <v>1707</v>
      </c>
      <c r="K1454" s="28">
        <v>3479606.1660156301</v>
      </c>
      <c r="L1454" s="28">
        <v>1375415.4443359401</v>
      </c>
      <c r="M1454" s="28">
        <v>499889.0390625</v>
      </c>
      <c r="N1454" s="35">
        <f t="shared" si="198"/>
        <v>1.7999921809502623E-2</v>
      </c>
      <c r="O1454" s="35">
        <f t="shared" si="199"/>
        <v>1.3564382987628475E-2</v>
      </c>
      <c r="P1454" s="35">
        <f t="shared" si="200"/>
        <v>1.6053911573085354E-2</v>
      </c>
      <c r="Q1454" s="28">
        <f t="shared" si="201"/>
        <v>1.5872738790072151E-2</v>
      </c>
      <c r="R1454" s="28">
        <v>355395.66699218802</v>
      </c>
      <c r="S1454" s="28">
        <v>4317250.7832031297</v>
      </c>
      <c r="T1454" s="28">
        <v>3071330.6933593801</v>
      </c>
      <c r="U1454" s="35">
        <f t="shared" si="202"/>
        <v>6.2013575196791489E-3</v>
      </c>
      <c r="V1454" s="35">
        <f t="shared" si="203"/>
        <v>3.2093145845082667E-2</v>
      </c>
      <c r="W1454" s="35">
        <f t="shared" si="204"/>
        <v>1.1676075849573952E-2</v>
      </c>
      <c r="X1454" s="28">
        <f t="shared" si="205"/>
        <v>1.6656859738111925E-2</v>
      </c>
      <c r="Y1454" s="12">
        <f t="shared" si="206"/>
        <v>1.0494004820724585</v>
      </c>
    </row>
    <row r="1455" spans="1:25" x14ac:dyDescent="0.25">
      <c r="A1455" s="4" t="s">
        <v>10</v>
      </c>
      <c r="B1455" s="4" t="s">
        <v>11</v>
      </c>
      <c r="C1455" s="4" t="s">
        <v>5385</v>
      </c>
      <c r="D1455" s="4" t="s">
        <v>5386</v>
      </c>
      <c r="E1455" s="4">
        <v>14</v>
      </c>
      <c r="F1455" s="4">
        <v>2</v>
      </c>
      <c r="G1455" s="4">
        <v>8</v>
      </c>
      <c r="H1455" s="4">
        <v>2</v>
      </c>
      <c r="I1455" s="4">
        <v>26.5</v>
      </c>
      <c r="J1455" s="4" t="s">
        <v>5387</v>
      </c>
      <c r="K1455" s="28">
        <v>140941.14453125</v>
      </c>
      <c r="L1455" s="28">
        <v>145366.66796875</v>
      </c>
      <c r="M1455" s="28">
        <v>31702.9794921875</v>
      </c>
      <c r="N1455" s="35">
        <f t="shared" si="198"/>
        <v>7.290852643272712E-4</v>
      </c>
      <c r="O1455" s="35">
        <f t="shared" si="199"/>
        <v>1.4336098711728168E-3</v>
      </c>
      <c r="P1455" s="35">
        <f t="shared" si="200"/>
        <v>1.0181396061922511E-3</v>
      </c>
      <c r="Q1455" s="28">
        <f t="shared" si="201"/>
        <v>1.0602782472307797E-3</v>
      </c>
      <c r="R1455" s="28" t="s">
        <v>29</v>
      </c>
      <c r="S1455" s="28">
        <v>182862.125</v>
      </c>
      <c r="T1455" s="28">
        <v>227206.125</v>
      </c>
      <c r="U1455" s="35" t="e">
        <f t="shared" si="202"/>
        <v>#VALUE!</v>
      </c>
      <c r="V1455" s="35">
        <f t="shared" si="203"/>
        <v>1.3593421234641802E-3</v>
      </c>
      <c r="W1455" s="35">
        <f t="shared" si="204"/>
        <v>8.6375457866638922E-4</v>
      </c>
      <c r="X1455" s="28">
        <f t="shared" si="205"/>
        <v>1.1115483510652847E-3</v>
      </c>
      <c r="Y1455" s="12">
        <f t="shared" si="206"/>
        <v>1.0483553293377579</v>
      </c>
    </row>
    <row r="1456" spans="1:25" x14ac:dyDescent="0.25">
      <c r="A1456" s="4" t="s">
        <v>10</v>
      </c>
      <c r="B1456" s="4" t="s">
        <v>11</v>
      </c>
      <c r="C1456" s="4" t="s">
        <v>3350</v>
      </c>
      <c r="D1456" s="4" t="s">
        <v>3351</v>
      </c>
      <c r="E1456" s="4">
        <v>25</v>
      </c>
      <c r="F1456" s="4">
        <v>8</v>
      </c>
      <c r="G1456" s="4">
        <v>18</v>
      </c>
      <c r="H1456" s="4">
        <v>8</v>
      </c>
      <c r="I1456" s="4">
        <v>28</v>
      </c>
      <c r="J1456" s="4" t="s">
        <v>3352</v>
      </c>
      <c r="K1456" s="28">
        <v>1765021.4140625</v>
      </c>
      <c r="L1456" s="28">
        <v>974770.95019531297</v>
      </c>
      <c r="M1456" s="28">
        <v>400482.94921875</v>
      </c>
      <c r="N1456" s="35">
        <f t="shared" si="198"/>
        <v>9.1304147450691816E-3</v>
      </c>
      <c r="O1456" s="35">
        <f t="shared" si="199"/>
        <v>9.6132165362208064E-3</v>
      </c>
      <c r="P1456" s="35">
        <f t="shared" si="200"/>
        <v>1.286148995253805E-2</v>
      </c>
      <c r="Q1456" s="28">
        <f t="shared" si="201"/>
        <v>1.0535040411276014E-2</v>
      </c>
      <c r="R1456" s="28">
        <v>3497.52221679688</v>
      </c>
      <c r="S1456" s="28">
        <v>3045365.5625</v>
      </c>
      <c r="T1456" s="28">
        <v>2744146.609375</v>
      </c>
      <c r="U1456" s="35">
        <f t="shared" si="202"/>
        <v>6.1028841130623498E-5</v>
      </c>
      <c r="V1456" s="35">
        <f t="shared" si="203"/>
        <v>2.2638333063522247E-2</v>
      </c>
      <c r="W1456" s="35">
        <f t="shared" si="204"/>
        <v>1.0432241641282794E-2</v>
      </c>
      <c r="X1456" s="28">
        <f t="shared" si="205"/>
        <v>1.1043867848645222E-2</v>
      </c>
      <c r="Y1456" s="12">
        <f t="shared" si="206"/>
        <v>1.0482985748041929</v>
      </c>
    </row>
    <row r="1457" spans="1:25" x14ac:dyDescent="0.25">
      <c r="A1457" s="4" t="s">
        <v>10</v>
      </c>
      <c r="B1457" s="4" t="s">
        <v>11</v>
      </c>
      <c r="C1457" s="4" t="s">
        <v>4984</v>
      </c>
      <c r="D1457" s="4" t="s">
        <v>4985</v>
      </c>
      <c r="E1457" s="4">
        <v>3</v>
      </c>
      <c r="F1457" s="4">
        <v>2</v>
      </c>
      <c r="G1457" s="4">
        <v>3</v>
      </c>
      <c r="H1457" s="4">
        <v>2</v>
      </c>
      <c r="I1457" s="4">
        <v>155.5</v>
      </c>
      <c r="J1457" s="4" t="s">
        <v>4986</v>
      </c>
      <c r="K1457" s="28" t="s">
        <v>29</v>
      </c>
      <c r="L1457" s="28">
        <v>41099.89453125</v>
      </c>
      <c r="M1457" s="28" t="s">
        <v>29</v>
      </c>
      <c r="N1457" s="35" t="e">
        <f t="shared" si="198"/>
        <v>#VALUE!</v>
      </c>
      <c r="O1457" s="35">
        <f t="shared" si="199"/>
        <v>4.0532823189445448E-4</v>
      </c>
      <c r="P1457" s="35" t="e">
        <f t="shared" si="200"/>
        <v>#VALUE!</v>
      </c>
      <c r="Q1457" s="28">
        <f t="shared" si="201"/>
        <v>4.0532823189445448E-4</v>
      </c>
      <c r="R1457" s="28" t="s">
        <v>29</v>
      </c>
      <c r="S1457" s="28">
        <v>64747.22265625</v>
      </c>
      <c r="T1457" s="28">
        <v>96892.0546875</v>
      </c>
      <c r="U1457" s="35" t="e">
        <f t="shared" si="202"/>
        <v>#VALUE!</v>
      </c>
      <c r="V1457" s="35">
        <f t="shared" si="203"/>
        <v>4.8131140953302907E-4</v>
      </c>
      <c r="W1457" s="35">
        <f t="shared" si="204"/>
        <v>3.683481502654134E-4</v>
      </c>
      <c r="X1457" s="28">
        <f t="shared" si="205"/>
        <v>4.2482977989922121E-4</v>
      </c>
      <c r="Y1457" s="12">
        <f t="shared" si="206"/>
        <v>1.048112977261956</v>
      </c>
    </row>
    <row r="1458" spans="1:25" x14ac:dyDescent="0.25">
      <c r="A1458" s="4" t="s">
        <v>10</v>
      </c>
      <c r="B1458" s="4" t="s">
        <v>11</v>
      </c>
      <c r="C1458" s="4" t="s">
        <v>2017</v>
      </c>
      <c r="D1458" s="4" t="s">
        <v>2018</v>
      </c>
      <c r="E1458" s="4">
        <v>20</v>
      </c>
      <c r="F1458" s="4">
        <v>10</v>
      </c>
      <c r="G1458" s="4">
        <v>49</v>
      </c>
      <c r="H1458" s="4">
        <v>10</v>
      </c>
      <c r="I1458" s="4">
        <v>67.2</v>
      </c>
      <c r="J1458" s="4" t="s">
        <v>2019</v>
      </c>
      <c r="K1458" s="28">
        <v>1337707.7890625</v>
      </c>
      <c r="L1458" s="28">
        <v>788233.98925781297</v>
      </c>
      <c r="M1458" s="28">
        <v>584157.56542968797</v>
      </c>
      <c r="N1458" s="35">
        <f t="shared" si="198"/>
        <v>6.9199312963223059E-3</v>
      </c>
      <c r="O1458" s="35">
        <f t="shared" si="199"/>
        <v>7.7735841619266752E-3</v>
      </c>
      <c r="P1458" s="35">
        <f t="shared" si="200"/>
        <v>1.8760191097097693E-2</v>
      </c>
      <c r="Q1458" s="28">
        <f t="shared" si="201"/>
        <v>1.115123551844889E-2</v>
      </c>
      <c r="R1458" s="28">
        <v>565339.20800781297</v>
      </c>
      <c r="S1458" s="28">
        <v>1820932.9443359401</v>
      </c>
      <c r="T1458" s="28">
        <v>3053759.74609375</v>
      </c>
      <c r="U1458" s="35">
        <f t="shared" si="202"/>
        <v>9.8646969402296295E-3</v>
      </c>
      <c r="V1458" s="35">
        <f t="shared" si="203"/>
        <v>1.3536268679145551E-2</v>
      </c>
      <c r="W1458" s="35">
        <f t="shared" si="204"/>
        <v>1.1609277535258289E-2</v>
      </c>
      <c r="X1458" s="28">
        <f t="shared" si="205"/>
        <v>1.167008105154449E-2</v>
      </c>
      <c r="Y1458" s="12">
        <f t="shared" si="206"/>
        <v>1.0465280759461324</v>
      </c>
    </row>
    <row r="1459" spans="1:25" x14ac:dyDescent="0.25">
      <c r="A1459" s="4" t="s">
        <v>10</v>
      </c>
      <c r="B1459" s="4" t="s">
        <v>11</v>
      </c>
      <c r="C1459" s="4" t="s">
        <v>2026</v>
      </c>
      <c r="D1459" s="4" t="s">
        <v>2027</v>
      </c>
      <c r="E1459" s="4">
        <v>25</v>
      </c>
      <c r="F1459" s="4">
        <v>7</v>
      </c>
      <c r="G1459" s="4">
        <v>15</v>
      </c>
      <c r="H1459" s="4">
        <v>7</v>
      </c>
      <c r="I1459" s="4">
        <v>36.1</v>
      </c>
      <c r="J1459" s="4" t="s">
        <v>2028</v>
      </c>
      <c r="K1459" s="28">
        <v>303472.654296875</v>
      </c>
      <c r="L1459" s="28">
        <v>179333.89550781299</v>
      </c>
      <c r="M1459" s="28">
        <v>48446.1728515625</v>
      </c>
      <c r="N1459" s="35">
        <f t="shared" si="198"/>
        <v>1.5698569861200302E-3</v>
      </c>
      <c r="O1459" s="35">
        <f t="shared" si="199"/>
        <v>1.7685955551457215E-3</v>
      </c>
      <c r="P1459" s="35">
        <f t="shared" si="200"/>
        <v>1.5558464263829405E-3</v>
      </c>
      <c r="Q1459" s="28">
        <f t="shared" si="201"/>
        <v>1.6314329892162308E-3</v>
      </c>
      <c r="R1459" s="28">
        <v>31922.71875</v>
      </c>
      <c r="S1459" s="28">
        <v>427442.3828125</v>
      </c>
      <c r="T1459" s="28">
        <v>364261.94140625</v>
      </c>
      <c r="U1459" s="35">
        <f t="shared" si="202"/>
        <v>5.5702477648177551E-4</v>
      </c>
      <c r="V1459" s="35">
        <f t="shared" si="203"/>
        <v>3.1774783122034307E-3</v>
      </c>
      <c r="W1459" s="35">
        <f t="shared" si="204"/>
        <v>1.3847906596864694E-3</v>
      </c>
      <c r="X1459" s="28">
        <f t="shared" si="205"/>
        <v>1.7064312494572253E-3</v>
      </c>
      <c r="Y1459" s="12">
        <f t="shared" si="206"/>
        <v>1.0459707880965585</v>
      </c>
    </row>
    <row r="1460" spans="1:25" x14ac:dyDescent="0.25">
      <c r="A1460" s="4" t="s">
        <v>10</v>
      </c>
      <c r="B1460" s="4" t="s">
        <v>11</v>
      </c>
      <c r="C1460" s="4" t="s">
        <v>4520</v>
      </c>
      <c r="D1460" s="4" t="s">
        <v>4521</v>
      </c>
      <c r="E1460" s="4">
        <v>22</v>
      </c>
      <c r="F1460" s="4">
        <v>3</v>
      </c>
      <c r="G1460" s="4">
        <v>4</v>
      </c>
      <c r="H1460" s="4">
        <v>3</v>
      </c>
      <c r="I1460" s="4">
        <v>16.100000000000001</v>
      </c>
      <c r="J1460" s="4" t="s">
        <v>4522</v>
      </c>
      <c r="K1460" s="28">
        <v>111418.44140625</v>
      </c>
      <c r="L1460" s="28">
        <v>137196.90917968799</v>
      </c>
      <c r="M1460" s="28">
        <v>18100.314453125</v>
      </c>
      <c r="N1460" s="35">
        <f t="shared" si="198"/>
        <v>5.7636500734955327E-4</v>
      </c>
      <c r="O1460" s="35">
        <f t="shared" si="199"/>
        <v>1.3530394968995481E-3</v>
      </c>
      <c r="P1460" s="35">
        <f t="shared" si="200"/>
        <v>5.8129069647229633E-4</v>
      </c>
      <c r="Q1460" s="28">
        <f t="shared" si="201"/>
        <v>8.3689840024046586E-4</v>
      </c>
      <c r="R1460" s="28" t="s">
        <v>29</v>
      </c>
      <c r="S1460" s="28">
        <v>103763.1953125</v>
      </c>
      <c r="T1460" s="28">
        <v>256269.279296875</v>
      </c>
      <c r="U1460" s="35" t="e">
        <f t="shared" si="202"/>
        <v>#VALUE!</v>
      </c>
      <c r="V1460" s="35">
        <f t="shared" si="203"/>
        <v>7.7134443370119549E-4</v>
      </c>
      <c r="W1460" s="35">
        <f t="shared" si="204"/>
        <v>9.7424206043834199E-4</v>
      </c>
      <c r="X1460" s="28">
        <f t="shared" si="205"/>
        <v>8.7279324706976869E-4</v>
      </c>
      <c r="Y1460" s="12">
        <f t="shared" si="206"/>
        <v>1.0428903279286819</v>
      </c>
    </row>
    <row r="1461" spans="1:25" x14ac:dyDescent="0.25">
      <c r="A1461" s="4" t="s">
        <v>10</v>
      </c>
      <c r="B1461" s="4" t="s">
        <v>11</v>
      </c>
      <c r="C1461" s="4" t="s">
        <v>1119</v>
      </c>
      <c r="D1461" s="4" t="s">
        <v>1120</v>
      </c>
      <c r="E1461" s="4">
        <v>43</v>
      </c>
      <c r="F1461" s="4">
        <v>18</v>
      </c>
      <c r="G1461" s="4">
        <v>27</v>
      </c>
      <c r="H1461" s="4">
        <v>15</v>
      </c>
      <c r="I1461" s="4">
        <v>60.6</v>
      </c>
      <c r="J1461" s="4" t="s">
        <v>1121</v>
      </c>
      <c r="K1461" s="28">
        <v>555850.42578125</v>
      </c>
      <c r="L1461" s="28">
        <v>238691.732421875</v>
      </c>
      <c r="M1461" s="28">
        <v>272069.080078125</v>
      </c>
      <c r="N1461" s="35">
        <f t="shared" si="198"/>
        <v>2.8754013312080958E-3</v>
      </c>
      <c r="O1461" s="35">
        <f t="shared" si="199"/>
        <v>2.3539840910496942E-3</v>
      </c>
      <c r="P1461" s="35">
        <f t="shared" si="200"/>
        <v>8.7374849457317345E-3</v>
      </c>
      <c r="Q1461" s="28">
        <f t="shared" si="201"/>
        <v>4.6556234559965081E-3</v>
      </c>
      <c r="R1461" s="28">
        <v>302633.74121093802</v>
      </c>
      <c r="S1461" s="28">
        <v>704921.984375</v>
      </c>
      <c r="T1461" s="28">
        <v>1063981.375</v>
      </c>
      <c r="U1461" s="35">
        <f t="shared" si="202"/>
        <v>5.2807059879217289E-3</v>
      </c>
      <c r="V1461" s="35">
        <f t="shared" si="203"/>
        <v>5.240178342655135E-3</v>
      </c>
      <c r="W1461" s="35">
        <f t="shared" si="204"/>
        <v>4.04486799936406E-3</v>
      </c>
      <c r="X1461" s="28">
        <f t="shared" si="205"/>
        <v>4.8552507766469744E-3</v>
      </c>
      <c r="Y1461" s="12">
        <f t="shared" si="206"/>
        <v>1.0428787513718154</v>
      </c>
    </row>
    <row r="1462" spans="1:25" x14ac:dyDescent="0.25">
      <c r="A1462" s="4" t="s">
        <v>10</v>
      </c>
      <c r="B1462" s="4" t="s">
        <v>11</v>
      </c>
      <c r="C1462" s="4" t="s">
        <v>1675</v>
      </c>
      <c r="D1462" s="4" t="s">
        <v>1676</v>
      </c>
      <c r="E1462" s="4">
        <v>31</v>
      </c>
      <c r="F1462" s="4">
        <v>7</v>
      </c>
      <c r="G1462" s="4">
        <v>105</v>
      </c>
      <c r="H1462" s="4">
        <v>7</v>
      </c>
      <c r="I1462" s="4">
        <v>26</v>
      </c>
      <c r="J1462" s="4" t="s">
        <v>1677</v>
      </c>
      <c r="K1462" s="28">
        <v>18326072.8828125</v>
      </c>
      <c r="L1462" s="28">
        <v>7169142.2822265597</v>
      </c>
      <c r="M1462" s="28">
        <v>5603404.9824218797</v>
      </c>
      <c r="N1462" s="35">
        <f t="shared" si="198"/>
        <v>9.4800349012943319E-2</v>
      </c>
      <c r="O1462" s="35">
        <f t="shared" si="199"/>
        <v>7.0702268183321496E-2</v>
      </c>
      <c r="P1462" s="35">
        <f t="shared" si="200"/>
        <v>0.17995307171506053</v>
      </c>
      <c r="Q1462" s="28">
        <f t="shared" si="201"/>
        <v>0.11515189630377511</v>
      </c>
      <c r="R1462" s="28">
        <v>5005794.4453125</v>
      </c>
      <c r="S1462" s="28">
        <v>24640896.7021484</v>
      </c>
      <c r="T1462" s="28">
        <v>23563294.7890625</v>
      </c>
      <c r="U1462" s="35">
        <f t="shared" si="202"/>
        <v>8.73469316273041E-2</v>
      </c>
      <c r="V1462" s="35">
        <f t="shared" si="203"/>
        <v>0.18317302638345651</v>
      </c>
      <c r="W1462" s="35">
        <f t="shared" si="204"/>
        <v>8.9579027689146162E-2</v>
      </c>
      <c r="X1462" s="28">
        <f t="shared" si="205"/>
        <v>0.12003299523330226</v>
      </c>
      <c r="Y1462" s="12">
        <f t="shared" si="206"/>
        <v>1.0423883503980744</v>
      </c>
    </row>
    <row r="1463" spans="1:25" x14ac:dyDescent="0.25">
      <c r="A1463" s="4" t="s">
        <v>10</v>
      </c>
      <c r="B1463" s="4" t="s">
        <v>11</v>
      </c>
      <c r="C1463" s="4" t="s">
        <v>4674</v>
      </c>
      <c r="D1463" s="4" t="s">
        <v>4675</v>
      </c>
      <c r="E1463" s="4">
        <v>7</v>
      </c>
      <c r="F1463" s="4">
        <v>3</v>
      </c>
      <c r="G1463" s="4">
        <v>3</v>
      </c>
      <c r="H1463" s="4">
        <v>2</v>
      </c>
      <c r="I1463" s="4">
        <v>57.5</v>
      </c>
      <c r="J1463" s="4" t="s">
        <v>4676</v>
      </c>
      <c r="K1463" s="28">
        <v>60967.9609375</v>
      </c>
      <c r="L1463" s="28">
        <v>56052.734375</v>
      </c>
      <c r="M1463" s="28">
        <v>29705.9375</v>
      </c>
      <c r="N1463" s="35">
        <f t="shared" si="198"/>
        <v>3.1538584466196185E-4</v>
      </c>
      <c r="O1463" s="35">
        <f t="shared" si="199"/>
        <v>5.5279352845524852E-4</v>
      </c>
      <c r="P1463" s="35">
        <f t="shared" si="200"/>
        <v>9.5400470215346118E-4</v>
      </c>
      <c r="Q1463" s="28">
        <f t="shared" si="201"/>
        <v>6.0739469175689052E-4</v>
      </c>
      <c r="R1463" s="28" t="s">
        <v>29</v>
      </c>
      <c r="S1463" s="28">
        <v>109027.8125</v>
      </c>
      <c r="T1463" s="28">
        <v>119678.314453125</v>
      </c>
      <c r="U1463" s="35" t="e">
        <f t="shared" si="202"/>
        <v>#VALUE!</v>
      </c>
      <c r="V1463" s="35">
        <f t="shared" si="203"/>
        <v>8.1048001690018907E-4</v>
      </c>
      <c r="W1463" s="35">
        <f t="shared" si="204"/>
        <v>4.5497317502317608E-4</v>
      </c>
      <c r="X1463" s="28">
        <f t="shared" si="205"/>
        <v>6.3272659596168258E-4</v>
      </c>
      <c r="Y1463" s="12">
        <f t="shared" si="206"/>
        <v>1.0417058373222188</v>
      </c>
    </row>
    <row r="1464" spans="1:25" x14ac:dyDescent="0.25">
      <c r="A1464" s="4" t="s">
        <v>10</v>
      </c>
      <c r="B1464" s="4" t="s">
        <v>11</v>
      </c>
      <c r="C1464" s="4" t="s">
        <v>3003</v>
      </c>
      <c r="D1464" s="4" t="s">
        <v>3004</v>
      </c>
      <c r="E1464" s="4">
        <v>34</v>
      </c>
      <c r="F1464" s="4">
        <v>4</v>
      </c>
      <c r="G1464" s="4">
        <v>41</v>
      </c>
      <c r="H1464" s="4">
        <v>2</v>
      </c>
      <c r="I1464" s="4">
        <v>12.8</v>
      </c>
      <c r="J1464" s="4" t="s">
        <v>3005</v>
      </c>
      <c r="K1464" s="28">
        <v>765173.28125</v>
      </c>
      <c r="L1464" s="28">
        <v>262907.875</v>
      </c>
      <c r="M1464" s="28">
        <v>155658.83203125</v>
      </c>
      <c r="N1464" s="35">
        <f t="shared" si="198"/>
        <v>3.9582235966065049E-3</v>
      </c>
      <c r="O1464" s="35">
        <f t="shared" si="199"/>
        <v>2.5928043207958384E-3</v>
      </c>
      <c r="P1464" s="35">
        <f t="shared" si="200"/>
        <v>4.9989756320442096E-3</v>
      </c>
      <c r="Q1464" s="28">
        <f t="shared" si="201"/>
        <v>3.8500011831488512E-3</v>
      </c>
      <c r="R1464" s="28">
        <v>100520.4609375</v>
      </c>
      <c r="S1464" s="28">
        <v>952233.63671875</v>
      </c>
      <c r="T1464" s="28">
        <v>828297.4140625</v>
      </c>
      <c r="U1464" s="35">
        <f t="shared" si="202"/>
        <v>1.7539980765440282E-3</v>
      </c>
      <c r="V1464" s="35">
        <f t="shared" si="203"/>
        <v>7.0786188980975938E-3</v>
      </c>
      <c r="W1464" s="35">
        <f t="shared" si="204"/>
        <v>3.1488837895281845E-3</v>
      </c>
      <c r="X1464" s="28">
        <f t="shared" si="205"/>
        <v>3.9938335880566021E-3</v>
      </c>
      <c r="Y1464" s="12">
        <f t="shared" si="206"/>
        <v>1.0373590547289424</v>
      </c>
    </row>
    <row r="1465" spans="1:25" x14ac:dyDescent="0.25">
      <c r="A1465" s="4" t="s">
        <v>10</v>
      </c>
      <c r="B1465" s="4" t="s">
        <v>11</v>
      </c>
      <c r="C1465" s="4" t="s">
        <v>3542</v>
      </c>
      <c r="D1465" s="4" t="s">
        <v>3543</v>
      </c>
      <c r="E1465" s="4">
        <v>40</v>
      </c>
      <c r="F1465" s="4">
        <v>4</v>
      </c>
      <c r="G1465" s="4">
        <v>57</v>
      </c>
      <c r="H1465" s="4">
        <v>3</v>
      </c>
      <c r="I1465" s="4">
        <v>12.7</v>
      </c>
      <c r="J1465" s="4" t="s">
        <v>3544</v>
      </c>
      <c r="K1465" s="28">
        <v>5152523.2402343797</v>
      </c>
      <c r="L1465" s="28">
        <v>2068237.5908203099</v>
      </c>
      <c r="M1465" s="28">
        <v>739765.94628906297</v>
      </c>
      <c r="N1465" s="35">
        <f t="shared" si="198"/>
        <v>2.6653882945627396E-2</v>
      </c>
      <c r="O1465" s="35">
        <f t="shared" si="199"/>
        <v>2.0397013067452906E-2</v>
      </c>
      <c r="P1465" s="35">
        <f t="shared" si="200"/>
        <v>2.3757546492271818E-2</v>
      </c>
      <c r="Q1465" s="28">
        <f t="shared" si="201"/>
        <v>2.3602814168450708E-2</v>
      </c>
      <c r="R1465" s="28">
        <v>1037780.64453125</v>
      </c>
      <c r="S1465" s="28">
        <v>4854876.875</v>
      </c>
      <c r="T1465" s="28">
        <v>5060276.9951171903</v>
      </c>
      <c r="U1465" s="35">
        <f t="shared" si="202"/>
        <v>1.8108405367482445E-2</v>
      </c>
      <c r="V1465" s="35">
        <f t="shared" si="203"/>
        <v>3.6089696761533549E-2</v>
      </c>
      <c r="W1465" s="35">
        <f t="shared" si="204"/>
        <v>1.9237322162211388E-2</v>
      </c>
      <c r="X1465" s="28">
        <f t="shared" si="205"/>
        <v>2.4478474763742458E-2</v>
      </c>
      <c r="Y1465" s="12">
        <f t="shared" si="206"/>
        <v>1.0370998385634127</v>
      </c>
    </row>
    <row r="1466" spans="1:25" x14ac:dyDescent="0.25">
      <c r="A1466" s="4" t="s">
        <v>10</v>
      </c>
      <c r="B1466" s="4" t="s">
        <v>11</v>
      </c>
      <c r="C1466" s="4" t="s">
        <v>2930</v>
      </c>
      <c r="D1466" s="4" t="s">
        <v>2931</v>
      </c>
      <c r="E1466" s="4">
        <v>11</v>
      </c>
      <c r="F1466" s="4">
        <v>5</v>
      </c>
      <c r="G1466" s="4">
        <v>11</v>
      </c>
      <c r="H1466" s="4">
        <v>5</v>
      </c>
      <c r="I1466" s="4">
        <v>54.7</v>
      </c>
      <c r="J1466" s="4" t="s">
        <v>29</v>
      </c>
      <c r="K1466" s="28">
        <v>399780.19628906302</v>
      </c>
      <c r="L1466" s="28">
        <v>424049.18359375</v>
      </c>
      <c r="M1466" s="28">
        <v>239399.1875</v>
      </c>
      <c r="N1466" s="35">
        <f t="shared" si="198"/>
        <v>2.0680536620702209E-3</v>
      </c>
      <c r="O1466" s="35">
        <f t="shared" si="199"/>
        <v>4.181984109269541E-3</v>
      </c>
      <c r="P1466" s="35">
        <f t="shared" si="200"/>
        <v>7.6882929739792967E-3</v>
      </c>
      <c r="Q1466" s="28">
        <f t="shared" si="201"/>
        <v>4.6461102484396865E-3</v>
      </c>
      <c r="R1466" s="28" t="s">
        <v>29</v>
      </c>
      <c r="S1466" s="28">
        <v>722749.5703125</v>
      </c>
      <c r="T1466" s="28">
        <v>1119312.2734375</v>
      </c>
      <c r="U1466" s="35" t="e">
        <f t="shared" si="202"/>
        <v>#VALUE!</v>
      </c>
      <c r="V1466" s="35">
        <f t="shared" si="203"/>
        <v>5.3727032628622115E-3</v>
      </c>
      <c r="W1466" s="35">
        <f t="shared" si="204"/>
        <v>4.2552158360128984E-3</v>
      </c>
      <c r="X1466" s="28">
        <f t="shared" si="205"/>
        <v>4.8139595494375549E-3</v>
      </c>
      <c r="Y1466" s="12">
        <f t="shared" si="206"/>
        <v>1.0361268441820204</v>
      </c>
    </row>
    <row r="1467" spans="1:25" x14ac:dyDescent="0.25">
      <c r="A1467" s="4" t="s">
        <v>10</v>
      </c>
      <c r="B1467" s="4" t="s">
        <v>11</v>
      </c>
      <c r="C1467" s="4" t="s">
        <v>2242</v>
      </c>
      <c r="D1467" s="4" t="s">
        <v>2243</v>
      </c>
      <c r="E1467" s="4">
        <v>18</v>
      </c>
      <c r="F1467" s="4">
        <v>12</v>
      </c>
      <c r="G1467" s="4">
        <v>14</v>
      </c>
      <c r="H1467" s="4">
        <v>12</v>
      </c>
      <c r="I1467" s="4">
        <v>105.8</v>
      </c>
      <c r="J1467" s="4" t="s">
        <v>2244</v>
      </c>
      <c r="K1467" s="28">
        <v>29873.3876953125</v>
      </c>
      <c r="L1467" s="28">
        <v>64272.5791015625</v>
      </c>
      <c r="M1467" s="28">
        <v>37511.109375</v>
      </c>
      <c r="N1467" s="35">
        <f t="shared" si="198"/>
        <v>1.5453434010789352E-4</v>
      </c>
      <c r="O1467" s="35">
        <f t="shared" si="199"/>
        <v>6.3385785155056144E-4</v>
      </c>
      <c r="P1467" s="35">
        <f t="shared" si="200"/>
        <v>1.204667407879074E-3</v>
      </c>
      <c r="Q1467" s="28">
        <f t="shared" si="201"/>
        <v>6.6435319984584301E-4</v>
      </c>
      <c r="R1467" s="28">
        <v>2806.30419921875</v>
      </c>
      <c r="S1467" s="28">
        <v>96856.8798828125</v>
      </c>
      <c r="T1467" s="28">
        <v>340926.296875</v>
      </c>
      <c r="U1467" s="35">
        <f t="shared" si="202"/>
        <v>4.8967664112559088E-5</v>
      </c>
      <c r="V1467" s="35">
        <f t="shared" si="203"/>
        <v>7.2000495877436285E-4</v>
      </c>
      <c r="W1467" s="35">
        <f t="shared" si="204"/>
        <v>1.2960770750064857E-3</v>
      </c>
      <c r="X1467" s="28">
        <f t="shared" si="205"/>
        <v>6.8834989929780256E-4</v>
      </c>
      <c r="Y1467" s="12">
        <f t="shared" si="206"/>
        <v>1.0361203941781687</v>
      </c>
    </row>
    <row r="1468" spans="1:25" x14ac:dyDescent="0.25">
      <c r="A1468" s="4" t="s">
        <v>10</v>
      </c>
      <c r="B1468" s="4" t="s">
        <v>11</v>
      </c>
      <c r="C1468" s="4" t="s">
        <v>1946</v>
      </c>
      <c r="D1468" s="4" t="s">
        <v>1947</v>
      </c>
      <c r="E1468" s="4">
        <v>22</v>
      </c>
      <c r="F1468" s="4">
        <v>7</v>
      </c>
      <c r="G1468" s="4">
        <v>17</v>
      </c>
      <c r="H1468" s="4">
        <v>7</v>
      </c>
      <c r="I1468" s="4">
        <v>45.7</v>
      </c>
      <c r="J1468" s="4" t="s">
        <v>1948</v>
      </c>
      <c r="K1468" s="28">
        <v>149216.498046875</v>
      </c>
      <c r="L1468" s="28">
        <v>100253.83886718799</v>
      </c>
      <c r="M1468" s="28">
        <v>34610.435546875</v>
      </c>
      <c r="N1468" s="35">
        <f t="shared" si="198"/>
        <v>7.7189347569384841E-4</v>
      </c>
      <c r="O1468" s="35">
        <f t="shared" si="199"/>
        <v>9.8870597387474527E-4</v>
      </c>
      <c r="P1468" s="35">
        <f t="shared" si="200"/>
        <v>1.1115124124696637E-3</v>
      </c>
      <c r="Q1468" s="28">
        <f t="shared" si="201"/>
        <v>9.5737062067941913E-4</v>
      </c>
      <c r="R1468" s="28" t="s">
        <v>29</v>
      </c>
      <c r="S1468" s="28">
        <v>105847.671875</v>
      </c>
      <c r="T1468" s="28">
        <v>314500.36328125</v>
      </c>
      <c r="U1468" s="35" t="e">
        <f t="shared" si="202"/>
        <v>#VALUE!</v>
      </c>
      <c r="V1468" s="35">
        <f t="shared" si="203"/>
        <v>7.8683980649520667E-4</v>
      </c>
      <c r="W1468" s="35">
        <f t="shared" si="204"/>
        <v>1.1956153416921415E-3</v>
      </c>
      <c r="X1468" s="28">
        <f t="shared" si="205"/>
        <v>9.9122757409367398E-4</v>
      </c>
      <c r="Y1468" s="12">
        <f t="shared" si="206"/>
        <v>1.0353645209942075</v>
      </c>
    </row>
    <row r="1469" spans="1:25" x14ac:dyDescent="0.25">
      <c r="A1469" s="4" t="s">
        <v>10</v>
      </c>
      <c r="B1469" s="4" t="s">
        <v>11</v>
      </c>
      <c r="C1469" s="4" t="s">
        <v>1582</v>
      </c>
      <c r="D1469" s="4" t="s">
        <v>1583</v>
      </c>
      <c r="E1469" s="4">
        <v>64</v>
      </c>
      <c r="F1469" s="4">
        <v>9</v>
      </c>
      <c r="G1469" s="4">
        <v>42</v>
      </c>
      <c r="H1469" s="4">
        <v>6</v>
      </c>
      <c r="I1469" s="4">
        <v>20.6</v>
      </c>
      <c r="J1469" s="4" t="s">
        <v>1584</v>
      </c>
      <c r="K1469" s="28">
        <v>987136.615234375</v>
      </c>
      <c r="L1469" s="28">
        <v>446744.427734375</v>
      </c>
      <c r="M1469" s="28">
        <v>227663.11767578099</v>
      </c>
      <c r="N1469" s="35">
        <f t="shared" si="198"/>
        <v>5.1064347635243305E-3</v>
      </c>
      <c r="O1469" s="35">
        <f t="shared" si="199"/>
        <v>4.4058051989547733E-3</v>
      </c>
      <c r="P1469" s="35">
        <f t="shared" si="200"/>
        <v>7.3113896765457011E-3</v>
      </c>
      <c r="Q1469" s="28">
        <f t="shared" si="201"/>
        <v>5.6078765463416017E-3</v>
      </c>
      <c r="R1469" s="28">
        <v>71442.6875</v>
      </c>
      <c r="S1469" s="28">
        <v>921220.556640625</v>
      </c>
      <c r="T1469" s="28">
        <v>2447644.2578125</v>
      </c>
      <c r="U1469" s="35">
        <f t="shared" si="202"/>
        <v>1.2466152193238503E-3</v>
      </c>
      <c r="V1469" s="35">
        <f t="shared" si="203"/>
        <v>6.8480769740738891E-3</v>
      </c>
      <c r="W1469" s="35">
        <f t="shared" si="204"/>
        <v>9.305048156743323E-3</v>
      </c>
      <c r="X1469" s="28">
        <f t="shared" si="205"/>
        <v>5.7999134500470208E-3</v>
      </c>
      <c r="Y1469" s="12">
        <f t="shared" si="206"/>
        <v>1.0342441389567854</v>
      </c>
    </row>
    <row r="1470" spans="1:25" x14ac:dyDescent="0.25">
      <c r="A1470" s="4" t="s">
        <v>10</v>
      </c>
      <c r="B1470" s="4" t="s">
        <v>11</v>
      </c>
      <c r="C1470" s="4" t="s">
        <v>1275</v>
      </c>
      <c r="D1470" s="4" t="s">
        <v>1276</v>
      </c>
      <c r="E1470" s="4">
        <v>56</v>
      </c>
      <c r="F1470" s="4">
        <v>14</v>
      </c>
      <c r="G1470" s="4">
        <v>95</v>
      </c>
      <c r="H1470" s="4">
        <v>14</v>
      </c>
      <c r="I1470" s="4">
        <v>17.7</v>
      </c>
      <c r="J1470" s="4" t="s">
        <v>1277</v>
      </c>
      <c r="K1470" s="28">
        <v>15718464.3984375</v>
      </c>
      <c r="L1470" s="28">
        <v>6130724.9042968797</v>
      </c>
      <c r="M1470" s="28">
        <v>3985848.5253906301</v>
      </c>
      <c r="N1470" s="35">
        <f t="shared" si="198"/>
        <v>8.1311250940016525E-2</v>
      </c>
      <c r="O1470" s="35">
        <f t="shared" si="199"/>
        <v>6.0461368916665592E-2</v>
      </c>
      <c r="P1470" s="35">
        <f t="shared" si="200"/>
        <v>0.12800532672278397</v>
      </c>
      <c r="Q1470" s="28">
        <f t="shared" si="201"/>
        <v>8.9925982193155354E-2</v>
      </c>
      <c r="R1470" s="28">
        <v>2699894.03125</v>
      </c>
      <c r="S1470" s="28">
        <v>20581458.59375</v>
      </c>
      <c r="T1470" s="28">
        <v>20715382.5859375</v>
      </c>
      <c r="U1470" s="35">
        <f t="shared" si="202"/>
        <v>4.711089556811357E-2</v>
      </c>
      <c r="V1470" s="35">
        <f t="shared" si="203"/>
        <v>0.15299638254131753</v>
      </c>
      <c r="W1470" s="35">
        <f t="shared" si="204"/>
        <v>7.8752307216319553E-2</v>
      </c>
      <c r="X1470" s="28">
        <f t="shared" si="205"/>
        <v>9.2953195108583561E-2</v>
      </c>
      <c r="Y1470" s="12">
        <f t="shared" si="206"/>
        <v>1.033663384503557</v>
      </c>
    </row>
    <row r="1471" spans="1:25" x14ac:dyDescent="0.25">
      <c r="A1471" s="4" t="s">
        <v>10</v>
      </c>
      <c r="B1471" s="4" t="s">
        <v>11</v>
      </c>
      <c r="C1471" s="4" t="s">
        <v>776</v>
      </c>
      <c r="D1471" s="4" t="s">
        <v>777</v>
      </c>
      <c r="E1471" s="4">
        <v>30</v>
      </c>
      <c r="F1471" s="4">
        <v>18</v>
      </c>
      <c r="G1471" s="4">
        <v>41</v>
      </c>
      <c r="H1471" s="4">
        <v>18</v>
      </c>
      <c r="I1471" s="4">
        <v>98.1</v>
      </c>
      <c r="J1471" s="4" t="s">
        <v>778</v>
      </c>
      <c r="K1471" s="28">
        <v>122635.76953125</v>
      </c>
      <c r="L1471" s="28">
        <v>193094.88574218799</v>
      </c>
      <c r="M1471" s="28">
        <v>143754.658203125</v>
      </c>
      <c r="N1471" s="35">
        <f t="shared" si="198"/>
        <v>6.3439198498097167E-4</v>
      </c>
      <c r="O1471" s="35">
        <f t="shared" si="199"/>
        <v>1.9043067997713031E-3</v>
      </c>
      <c r="P1471" s="35">
        <f t="shared" si="200"/>
        <v>4.616673682904129E-3</v>
      </c>
      <c r="Q1471" s="28">
        <f t="shared" si="201"/>
        <v>2.3851241558854679E-3</v>
      </c>
      <c r="R1471" s="28">
        <v>213028.76855468799</v>
      </c>
      <c r="S1471" s="28">
        <v>261871.1796875</v>
      </c>
      <c r="T1471" s="28">
        <v>454906.20800781302</v>
      </c>
      <c r="U1471" s="35">
        <f t="shared" si="202"/>
        <v>3.7171740639529009E-3</v>
      </c>
      <c r="V1471" s="35">
        <f t="shared" si="203"/>
        <v>1.9466717094667699E-3</v>
      </c>
      <c r="W1471" s="35">
        <f t="shared" si="204"/>
        <v>1.7293870049960728E-3</v>
      </c>
      <c r="X1471" s="28">
        <f t="shared" si="205"/>
        <v>2.4644109261385814E-3</v>
      </c>
      <c r="Y1471" s="12">
        <f t="shared" si="206"/>
        <v>1.0332421983390121</v>
      </c>
    </row>
    <row r="1472" spans="1:25" x14ac:dyDescent="0.25">
      <c r="A1472" s="4" t="s">
        <v>10</v>
      </c>
      <c r="B1472" s="4" t="s">
        <v>11</v>
      </c>
      <c r="C1472" s="4" t="s">
        <v>5878</v>
      </c>
      <c r="D1472" s="4" t="s">
        <v>5879</v>
      </c>
      <c r="E1472" s="4">
        <v>20</v>
      </c>
      <c r="F1472" s="4">
        <v>3</v>
      </c>
      <c r="G1472" s="4">
        <v>4</v>
      </c>
      <c r="H1472" s="4">
        <v>3</v>
      </c>
      <c r="I1472" s="4">
        <v>19.100000000000001</v>
      </c>
      <c r="J1472" s="4" t="s">
        <v>5880</v>
      </c>
      <c r="K1472" s="28" t="s">
        <v>29</v>
      </c>
      <c r="L1472" s="28">
        <v>13133.8056640625</v>
      </c>
      <c r="M1472" s="28" t="s">
        <v>29</v>
      </c>
      <c r="N1472" s="35" t="e">
        <f t="shared" si="198"/>
        <v>#VALUE!</v>
      </c>
      <c r="O1472" s="35">
        <f t="shared" si="199"/>
        <v>1.2952593403401898E-4</v>
      </c>
      <c r="P1472" s="35" t="e">
        <f t="shared" si="200"/>
        <v>#VALUE!</v>
      </c>
      <c r="Q1472" s="28">
        <f t="shared" si="201"/>
        <v>1.2952593403401898E-4</v>
      </c>
      <c r="R1472" s="28" t="s">
        <v>29</v>
      </c>
      <c r="S1472" s="28" t="s">
        <v>29</v>
      </c>
      <c r="T1472" s="28">
        <v>35191.66015625</v>
      </c>
      <c r="U1472" s="35" t="e">
        <f t="shared" si="202"/>
        <v>#VALUE!</v>
      </c>
      <c r="V1472" s="35" t="e">
        <f t="shared" si="203"/>
        <v>#VALUE!</v>
      </c>
      <c r="W1472" s="35">
        <f t="shared" si="204"/>
        <v>1.3378581933401872E-4</v>
      </c>
      <c r="X1472" s="28">
        <f t="shared" si="205"/>
        <v>1.3378581933401872E-4</v>
      </c>
      <c r="Y1472" s="12">
        <f t="shared" si="206"/>
        <v>1.0328882808818882</v>
      </c>
    </row>
    <row r="1473" spans="1:25" x14ac:dyDescent="0.25">
      <c r="A1473" s="4" t="s">
        <v>10</v>
      </c>
      <c r="B1473" s="4" t="s">
        <v>11</v>
      </c>
      <c r="C1473" s="4" t="s">
        <v>6555</v>
      </c>
      <c r="D1473" s="4" t="s">
        <v>6556</v>
      </c>
      <c r="E1473" s="4">
        <v>10</v>
      </c>
      <c r="F1473" s="4">
        <v>1</v>
      </c>
      <c r="G1473" s="4">
        <v>2</v>
      </c>
      <c r="H1473" s="4">
        <v>1</v>
      </c>
      <c r="I1473" s="4">
        <v>23.2</v>
      </c>
      <c r="J1473" s="4" t="s">
        <v>6557</v>
      </c>
      <c r="K1473" s="28">
        <v>25597.716796875</v>
      </c>
      <c r="L1473" s="28">
        <v>21465.853515625</v>
      </c>
      <c r="M1473" s="28">
        <v>27165.642578125</v>
      </c>
      <c r="N1473" s="35">
        <f t="shared" si="198"/>
        <v>1.3241639394297828E-4</v>
      </c>
      <c r="O1473" s="35">
        <f t="shared" si="199"/>
        <v>2.1169680727472709E-4</v>
      </c>
      <c r="P1473" s="35">
        <f t="shared" si="200"/>
        <v>8.7242325735558833E-4</v>
      </c>
      <c r="Q1473" s="28">
        <f t="shared" si="201"/>
        <v>4.055121528577646E-4</v>
      </c>
      <c r="R1473" s="28">
        <v>55256.4921875</v>
      </c>
      <c r="S1473" s="28">
        <v>15510.482421875</v>
      </c>
      <c r="T1473" s="28">
        <v>46508.9296875</v>
      </c>
      <c r="U1473" s="35">
        <f t="shared" si="202"/>
        <v>9.6417963178368571E-4</v>
      </c>
      <c r="V1473" s="35">
        <f t="shared" si="203"/>
        <v>1.1530026850177642E-4</v>
      </c>
      <c r="W1473" s="35">
        <f t="shared" si="204"/>
        <v>1.768099384048352E-4</v>
      </c>
      <c r="X1473" s="28">
        <f t="shared" si="205"/>
        <v>4.1876327956343246E-4</v>
      </c>
      <c r="Y1473" s="12">
        <f t="shared" si="206"/>
        <v>1.0326775082134609</v>
      </c>
    </row>
    <row r="1474" spans="1:25" x14ac:dyDescent="0.25">
      <c r="A1474" s="4" t="s">
        <v>10</v>
      </c>
      <c r="B1474" s="4" t="s">
        <v>11</v>
      </c>
      <c r="C1474" s="4" t="s">
        <v>4946</v>
      </c>
      <c r="D1474" s="4" t="s">
        <v>4947</v>
      </c>
      <c r="E1474" s="4">
        <v>20</v>
      </c>
      <c r="F1474" s="4">
        <v>3</v>
      </c>
      <c r="G1474" s="4">
        <v>7</v>
      </c>
      <c r="H1474" s="4">
        <v>1</v>
      </c>
      <c r="I1474" s="4">
        <v>15.3</v>
      </c>
      <c r="J1474" s="4" t="s">
        <v>29</v>
      </c>
      <c r="K1474" s="28">
        <v>31578.5078125</v>
      </c>
      <c r="L1474" s="28">
        <v>12654.8974609375</v>
      </c>
      <c r="M1474" s="28">
        <v>37034.51953125</v>
      </c>
      <c r="N1474" s="35">
        <f t="shared" ref="N1474:N1537" si="207">K1474/$K$2873</f>
        <v>1.6335488683670026E-4</v>
      </c>
      <c r="O1474" s="35">
        <f t="shared" ref="O1474:O1537" si="208">L1474/$L$2873</f>
        <v>1.2480292884321946E-4</v>
      </c>
      <c r="P1474" s="35">
        <f t="shared" ref="P1474:P1537" si="209">M1474/$M$2873</f>
        <v>1.1893617488021274E-3</v>
      </c>
      <c r="Q1474" s="28">
        <f t="shared" ref="Q1474:Q1537" si="210">AVERAGEIF(N1474:P1474,"&gt;0")</f>
        <v>4.925065214940157E-4</v>
      </c>
      <c r="R1474" s="28">
        <v>37224.0390625</v>
      </c>
      <c r="S1474" s="28">
        <v>33042.8984375</v>
      </c>
      <c r="T1474" s="28">
        <v>165831.875</v>
      </c>
      <c r="U1474" s="35">
        <f t="shared" ref="U1474:U1537" si="211">R1474/$R$2873</f>
        <v>6.4952838763264616E-4</v>
      </c>
      <c r="V1474" s="35">
        <f t="shared" ref="V1474:V1537" si="212">S1474/$S$2873</f>
        <v>2.4563098414962908E-4</v>
      </c>
      <c r="W1474" s="35">
        <f t="shared" ref="W1474:W1537" si="213">T1474/$T$2873</f>
        <v>6.3043212994404229E-4</v>
      </c>
      <c r="X1474" s="28">
        <f t="shared" ref="X1474:X1537" si="214">AVERAGEIF(U1474:W1474,"&gt;0")</f>
        <v>5.0853050057543916E-4</v>
      </c>
      <c r="Y1474" s="12">
        <f t="shared" ref="Y1474:Y1537" si="215">X1474/Q1474</f>
        <v>1.0325355673115044</v>
      </c>
    </row>
    <row r="1475" spans="1:25" x14ac:dyDescent="0.25">
      <c r="A1475" s="4" t="s">
        <v>10</v>
      </c>
      <c r="B1475" s="4" t="s">
        <v>11</v>
      </c>
      <c r="C1475" s="4" t="s">
        <v>7368</v>
      </c>
      <c r="D1475" s="4" t="s">
        <v>7369</v>
      </c>
      <c r="E1475" s="4">
        <v>7</v>
      </c>
      <c r="F1475" s="4">
        <v>2</v>
      </c>
      <c r="G1475" s="4">
        <v>6</v>
      </c>
      <c r="H1475" s="4">
        <v>2</v>
      </c>
      <c r="I1475" s="4">
        <v>11.1</v>
      </c>
      <c r="J1475" s="4" t="s">
        <v>7370</v>
      </c>
      <c r="K1475" s="28">
        <v>3133410.25</v>
      </c>
      <c r="L1475" s="28">
        <v>1059249.65625</v>
      </c>
      <c r="M1475" s="28">
        <v>718742.4375</v>
      </c>
      <c r="N1475" s="35">
        <f t="shared" si="207"/>
        <v>1.6209058383660973E-2</v>
      </c>
      <c r="O1475" s="35">
        <f t="shared" si="208"/>
        <v>1.0446347738828693E-2</v>
      </c>
      <c r="P1475" s="35">
        <f t="shared" si="209"/>
        <v>2.3082377555404206E-2</v>
      </c>
      <c r="Q1475" s="28">
        <f t="shared" si="210"/>
        <v>1.6579261225964623E-2</v>
      </c>
      <c r="R1475" s="28" t="s">
        <v>29</v>
      </c>
      <c r="S1475" s="28">
        <v>3009995.625</v>
      </c>
      <c r="T1475" s="28">
        <v>3114723.625</v>
      </c>
      <c r="U1475" s="35" t="e">
        <f t="shared" si="211"/>
        <v>#VALUE!</v>
      </c>
      <c r="V1475" s="35">
        <f t="shared" si="212"/>
        <v>2.2375403569795508E-2</v>
      </c>
      <c r="W1475" s="35">
        <f t="shared" si="213"/>
        <v>1.1841039903189772E-2</v>
      </c>
      <c r="X1475" s="28">
        <f t="shared" si="214"/>
        <v>1.7108221736492641E-2</v>
      </c>
      <c r="Y1475" s="12">
        <f t="shared" si="215"/>
        <v>1.0319049506077882</v>
      </c>
    </row>
    <row r="1476" spans="1:25" x14ac:dyDescent="0.25">
      <c r="A1476" s="4" t="s">
        <v>10</v>
      </c>
      <c r="B1476" s="4" t="s">
        <v>11</v>
      </c>
      <c r="C1476" s="4" t="s">
        <v>2651</v>
      </c>
      <c r="D1476" s="4" t="s">
        <v>2652</v>
      </c>
      <c r="E1476" s="4">
        <v>21</v>
      </c>
      <c r="F1476" s="4">
        <v>7</v>
      </c>
      <c r="G1476" s="4">
        <v>16</v>
      </c>
      <c r="H1476" s="4">
        <v>7</v>
      </c>
      <c r="I1476" s="4">
        <v>47</v>
      </c>
      <c r="J1476" s="4" t="s">
        <v>2653</v>
      </c>
      <c r="K1476" s="28">
        <v>259080.76953125</v>
      </c>
      <c r="L1476" s="28">
        <v>283333.869140625</v>
      </c>
      <c r="M1476" s="28">
        <v>29661.94921875</v>
      </c>
      <c r="N1476" s="35">
        <f t="shared" si="207"/>
        <v>1.3402187981659422E-3</v>
      </c>
      <c r="O1476" s="35">
        <f t="shared" si="208"/>
        <v>2.7942460077911902E-3</v>
      </c>
      <c r="P1476" s="35">
        <f t="shared" si="209"/>
        <v>9.5259202069366384E-4</v>
      </c>
      <c r="Q1476" s="28">
        <f t="shared" si="210"/>
        <v>1.6956856088835989E-3</v>
      </c>
      <c r="R1476" s="28">
        <v>40542.48828125</v>
      </c>
      <c r="S1476" s="28">
        <v>349169.810546875</v>
      </c>
      <c r="T1476" s="28">
        <v>511003.7890625</v>
      </c>
      <c r="U1476" s="35">
        <f t="shared" si="211"/>
        <v>7.0743255453072226E-4</v>
      </c>
      <c r="V1476" s="35">
        <f t="shared" si="212"/>
        <v>2.5956235153582218E-3</v>
      </c>
      <c r="W1476" s="35">
        <f t="shared" si="213"/>
        <v>1.9426494885144848E-3</v>
      </c>
      <c r="X1476" s="28">
        <f t="shared" si="214"/>
        <v>1.7485685194678097E-3</v>
      </c>
      <c r="Y1476" s="12">
        <f t="shared" si="215"/>
        <v>1.0311867425819741</v>
      </c>
    </row>
    <row r="1477" spans="1:25" x14ac:dyDescent="0.25">
      <c r="A1477" s="4" t="s">
        <v>10</v>
      </c>
      <c r="B1477" s="4" t="s">
        <v>11</v>
      </c>
      <c r="C1477" s="4" t="s">
        <v>1424</v>
      </c>
      <c r="D1477" s="4" t="s">
        <v>1425</v>
      </c>
      <c r="E1477" s="4">
        <v>20</v>
      </c>
      <c r="F1477" s="4">
        <v>14</v>
      </c>
      <c r="G1477" s="4">
        <v>25</v>
      </c>
      <c r="H1477" s="4">
        <v>14</v>
      </c>
      <c r="I1477" s="4">
        <v>84.7</v>
      </c>
      <c r="J1477" s="4" t="s">
        <v>1426</v>
      </c>
      <c r="K1477" s="28">
        <v>49803.986328125</v>
      </c>
      <c r="L1477" s="28">
        <v>98614.9716796875</v>
      </c>
      <c r="M1477" s="28">
        <v>65144.0234375</v>
      </c>
      <c r="N1477" s="35">
        <f t="shared" si="207"/>
        <v>2.5763486352661005E-4</v>
      </c>
      <c r="O1477" s="35">
        <f t="shared" si="208"/>
        <v>9.7254342292429625E-4</v>
      </c>
      <c r="P1477" s="35">
        <f t="shared" si="209"/>
        <v>2.0920970656647438E-3</v>
      </c>
      <c r="Q1477" s="28">
        <f t="shared" si="210"/>
        <v>1.1074251173718835E-3</v>
      </c>
      <c r="R1477" s="28">
        <v>60196.952636718801</v>
      </c>
      <c r="S1477" s="28">
        <v>136060.87109375</v>
      </c>
      <c r="T1477" s="28">
        <v>356908.37988281302</v>
      </c>
      <c r="U1477" s="35">
        <f t="shared" si="211"/>
        <v>1.0503865397539899E-3</v>
      </c>
      <c r="V1477" s="35">
        <f t="shared" si="212"/>
        <v>1.0114356564158062E-3</v>
      </c>
      <c r="W1477" s="35">
        <f t="shared" si="213"/>
        <v>1.3568351085965784E-3</v>
      </c>
      <c r="X1477" s="28">
        <f t="shared" si="214"/>
        <v>1.1395524349221248E-3</v>
      </c>
      <c r="Y1477" s="12">
        <f t="shared" si="215"/>
        <v>1.0290108261464082</v>
      </c>
    </row>
    <row r="1478" spans="1:25" x14ac:dyDescent="0.25">
      <c r="A1478" s="4" t="s">
        <v>10</v>
      </c>
      <c r="B1478" s="4" t="s">
        <v>11</v>
      </c>
      <c r="C1478" s="4" t="s">
        <v>1920</v>
      </c>
      <c r="D1478" s="4" t="s">
        <v>1921</v>
      </c>
      <c r="E1478" s="4">
        <v>30</v>
      </c>
      <c r="F1478" s="4">
        <v>9</v>
      </c>
      <c r="G1478" s="4">
        <v>20</v>
      </c>
      <c r="H1478" s="4">
        <v>9</v>
      </c>
      <c r="I1478" s="4">
        <v>44.9</v>
      </c>
      <c r="J1478" s="4" t="s">
        <v>1922</v>
      </c>
      <c r="K1478" s="28">
        <v>388830.28125</v>
      </c>
      <c r="L1478" s="28">
        <v>190992.392578125</v>
      </c>
      <c r="M1478" s="28">
        <v>200051.62109375</v>
      </c>
      <c r="N1478" s="35">
        <f t="shared" si="207"/>
        <v>2.0114100061160412E-3</v>
      </c>
      <c r="O1478" s="35">
        <f t="shared" si="208"/>
        <v>1.8835719573470273E-3</v>
      </c>
      <c r="P1478" s="35">
        <f t="shared" si="209"/>
        <v>6.4246478400777638E-3</v>
      </c>
      <c r="Q1478" s="28">
        <f t="shared" si="210"/>
        <v>3.4398766011802771E-3</v>
      </c>
      <c r="R1478" s="28">
        <v>216734.921875</v>
      </c>
      <c r="S1478" s="28">
        <v>586994.201171875</v>
      </c>
      <c r="T1478" s="28">
        <v>645921.05078125</v>
      </c>
      <c r="U1478" s="35">
        <f t="shared" si="211"/>
        <v>3.7818433435659973E-3</v>
      </c>
      <c r="V1478" s="35">
        <f t="shared" si="212"/>
        <v>4.3635386162232158E-3</v>
      </c>
      <c r="W1478" s="35">
        <f t="shared" si="213"/>
        <v>2.4555555668638335E-3</v>
      </c>
      <c r="X1478" s="28">
        <f t="shared" si="214"/>
        <v>3.5336458422176825E-3</v>
      </c>
      <c r="Y1478" s="12">
        <f t="shared" si="215"/>
        <v>1.0272594781467543</v>
      </c>
    </row>
    <row r="1479" spans="1:25" x14ac:dyDescent="0.25">
      <c r="A1479" s="4" t="s">
        <v>10</v>
      </c>
      <c r="B1479" s="4" t="s">
        <v>11</v>
      </c>
      <c r="C1479" s="4" t="s">
        <v>6290</v>
      </c>
      <c r="D1479" s="4" t="s">
        <v>6291</v>
      </c>
      <c r="E1479" s="4">
        <v>11</v>
      </c>
      <c r="F1479" s="4">
        <v>1</v>
      </c>
      <c r="G1479" s="4">
        <v>2</v>
      </c>
      <c r="H1479" s="4">
        <v>1</v>
      </c>
      <c r="I1479" s="4">
        <v>22.1</v>
      </c>
      <c r="J1479" s="4" t="s">
        <v>29</v>
      </c>
      <c r="K1479" s="28">
        <v>19076.818359375</v>
      </c>
      <c r="L1479" s="28">
        <v>12860.935546875</v>
      </c>
      <c r="M1479" s="28" t="s">
        <v>29</v>
      </c>
      <c r="N1479" s="35">
        <f t="shared" si="207"/>
        <v>9.8683937911291672E-5</v>
      </c>
      <c r="O1479" s="35">
        <f t="shared" si="208"/>
        <v>1.2683488182092031E-4</v>
      </c>
      <c r="P1479" s="35" t="e">
        <f t="shared" si="209"/>
        <v>#VALUE!</v>
      </c>
      <c r="Q1479" s="28">
        <f t="shared" si="210"/>
        <v>1.1275940986610599E-4</v>
      </c>
      <c r="R1479" s="28" t="s">
        <v>29</v>
      </c>
      <c r="S1479" s="28">
        <v>12646.91015625</v>
      </c>
      <c r="T1479" s="28">
        <v>36194.6015625</v>
      </c>
      <c r="U1479" s="35" t="e">
        <f t="shared" si="211"/>
        <v>#VALUE!</v>
      </c>
      <c r="V1479" s="35">
        <f t="shared" si="212"/>
        <v>9.4013332214407889E-5</v>
      </c>
      <c r="W1479" s="35">
        <f t="shared" si="213"/>
        <v>1.3759863569969788E-4</v>
      </c>
      <c r="X1479" s="28">
        <f t="shared" si="214"/>
        <v>1.1580598395705289E-4</v>
      </c>
      <c r="Y1479" s="12">
        <f t="shared" si="215"/>
        <v>1.0270183578875103</v>
      </c>
    </row>
    <row r="1480" spans="1:25" x14ac:dyDescent="0.25">
      <c r="A1480" s="4" t="s">
        <v>10</v>
      </c>
      <c r="B1480" s="4" t="s">
        <v>11</v>
      </c>
      <c r="C1480" s="4" t="s">
        <v>4741</v>
      </c>
      <c r="D1480" s="4" t="s">
        <v>4742</v>
      </c>
      <c r="E1480" s="4">
        <v>12</v>
      </c>
      <c r="F1480" s="4">
        <v>3</v>
      </c>
      <c r="G1480" s="4">
        <v>3</v>
      </c>
      <c r="H1480" s="4">
        <v>3</v>
      </c>
      <c r="I1480" s="4">
        <v>47.8</v>
      </c>
      <c r="J1480" s="4" t="s">
        <v>4743</v>
      </c>
      <c r="K1480" s="28">
        <v>28169.07421875</v>
      </c>
      <c r="L1480" s="28" t="s">
        <v>29</v>
      </c>
      <c r="M1480" s="28">
        <v>39262.9140625</v>
      </c>
      <c r="N1480" s="35">
        <f t="shared" si="207"/>
        <v>1.4571796611228865E-4</v>
      </c>
      <c r="O1480" s="35" t="e">
        <f t="shared" si="208"/>
        <v>#VALUE!</v>
      </c>
      <c r="P1480" s="35">
        <f t="shared" si="209"/>
        <v>1.2609265281014023E-3</v>
      </c>
      <c r="Q1480" s="28">
        <f t="shared" si="210"/>
        <v>7.0332224710684555E-4</v>
      </c>
      <c r="R1480" s="28">
        <v>80336.8125</v>
      </c>
      <c r="S1480" s="28" t="s">
        <v>29</v>
      </c>
      <c r="T1480" s="28">
        <v>10763.09765625</v>
      </c>
      <c r="U1480" s="35">
        <f t="shared" si="211"/>
        <v>1.4018102711276998E-3</v>
      </c>
      <c r="V1480" s="35" t="e">
        <f t="shared" si="212"/>
        <v>#VALUE!</v>
      </c>
      <c r="W1480" s="35">
        <f t="shared" si="213"/>
        <v>4.0917360309804238E-5</v>
      </c>
      <c r="X1480" s="28">
        <f t="shared" si="214"/>
        <v>7.2136381571875202E-4</v>
      </c>
      <c r="Y1480" s="12">
        <f t="shared" si="215"/>
        <v>1.0256519236894914</v>
      </c>
    </row>
    <row r="1481" spans="1:25" x14ac:dyDescent="0.25">
      <c r="A1481" s="4" t="s">
        <v>10</v>
      </c>
      <c r="B1481" s="4" t="s">
        <v>11</v>
      </c>
      <c r="C1481" s="4" t="s">
        <v>186</v>
      </c>
      <c r="D1481" s="4" t="s">
        <v>187</v>
      </c>
      <c r="E1481" s="4">
        <v>46</v>
      </c>
      <c r="F1481" s="4">
        <v>41</v>
      </c>
      <c r="G1481" s="4">
        <v>158</v>
      </c>
      <c r="H1481" s="4">
        <v>27</v>
      </c>
      <c r="I1481" s="4">
        <v>112.9</v>
      </c>
      <c r="J1481" s="4" t="s">
        <v>188</v>
      </c>
      <c r="K1481" s="28">
        <v>3406040.1503906301</v>
      </c>
      <c r="L1481" s="28">
        <v>2340488.9306640602</v>
      </c>
      <c r="M1481" s="28">
        <v>3261895.1894531301</v>
      </c>
      <c r="N1481" s="35">
        <f t="shared" si="207"/>
        <v>1.7619366520797947E-2</v>
      </c>
      <c r="O1481" s="35">
        <f t="shared" si="208"/>
        <v>2.3081962882247658E-2</v>
      </c>
      <c r="P1481" s="35">
        <f t="shared" si="209"/>
        <v>0.10475560142379083</v>
      </c>
      <c r="Q1481" s="28">
        <f t="shared" si="210"/>
        <v>4.8485643608945472E-2</v>
      </c>
      <c r="R1481" s="28">
        <v>4448307.0888671903</v>
      </c>
      <c r="S1481" s="28">
        <v>3567261.79296875</v>
      </c>
      <c r="T1481" s="28">
        <v>11814029.302734399</v>
      </c>
      <c r="U1481" s="35">
        <f t="shared" si="211"/>
        <v>7.7619242938026509E-2</v>
      </c>
      <c r="V1481" s="35">
        <f t="shared" si="212"/>
        <v>2.6517952914562156E-2</v>
      </c>
      <c r="W1481" s="35">
        <f t="shared" si="213"/>
        <v>4.4912618014746421E-2</v>
      </c>
      <c r="X1481" s="28">
        <f t="shared" si="214"/>
        <v>4.9683271289111701E-2</v>
      </c>
      <c r="Y1481" s="12">
        <f t="shared" si="215"/>
        <v>1.0247006658264772</v>
      </c>
    </row>
    <row r="1482" spans="1:25" x14ac:dyDescent="0.25">
      <c r="A1482" s="4" t="s">
        <v>10</v>
      </c>
      <c r="B1482" s="4" t="s">
        <v>11</v>
      </c>
      <c r="C1482" s="4" t="s">
        <v>2581</v>
      </c>
      <c r="D1482" s="4" t="s">
        <v>2582</v>
      </c>
      <c r="E1482" s="4">
        <v>27</v>
      </c>
      <c r="F1482" s="4">
        <v>7</v>
      </c>
      <c r="G1482" s="4">
        <v>14</v>
      </c>
      <c r="H1482" s="4">
        <v>7</v>
      </c>
      <c r="I1482" s="4">
        <v>53.9</v>
      </c>
      <c r="J1482" s="4" t="s">
        <v>2583</v>
      </c>
      <c r="K1482" s="28">
        <v>17492.1484375</v>
      </c>
      <c r="L1482" s="28">
        <v>19773.463378906301</v>
      </c>
      <c r="M1482" s="28">
        <v>59622.943359375</v>
      </c>
      <c r="N1482" s="35">
        <f t="shared" si="207"/>
        <v>9.0486477242838402E-5</v>
      </c>
      <c r="O1482" s="35">
        <f t="shared" si="208"/>
        <v>1.950064116030246E-4</v>
      </c>
      <c r="P1482" s="35">
        <f t="shared" si="209"/>
        <v>1.9147878541477855E-3</v>
      </c>
      <c r="Q1482" s="28">
        <f t="shared" si="210"/>
        <v>7.3342691433121623E-4</v>
      </c>
      <c r="R1482" s="28" t="s">
        <v>29</v>
      </c>
      <c r="S1482" s="28">
        <v>78176.4794921875</v>
      </c>
      <c r="T1482" s="28">
        <v>241847.548828125</v>
      </c>
      <c r="U1482" s="35" t="e">
        <f t="shared" si="211"/>
        <v>#VALUE!</v>
      </c>
      <c r="V1482" s="35">
        <f t="shared" si="212"/>
        <v>5.8114047202428658E-4</v>
      </c>
      <c r="W1482" s="35">
        <f t="shared" si="213"/>
        <v>9.1941591644827396E-4</v>
      </c>
      <c r="X1482" s="28">
        <f t="shared" si="214"/>
        <v>7.5027819423628033E-4</v>
      </c>
      <c r="Y1482" s="12">
        <f t="shared" si="215"/>
        <v>1.0229760860636401</v>
      </c>
    </row>
    <row r="1483" spans="1:25" x14ac:dyDescent="0.25">
      <c r="A1483" s="4" t="s">
        <v>10</v>
      </c>
      <c r="B1483" s="4" t="s">
        <v>11</v>
      </c>
      <c r="C1483" s="4" t="s">
        <v>3779</v>
      </c>
      <c r="D1483" s="4" t="s">
        <v>3780</v>
      </c>
      <c r="E1483" s="4">
        <v>14</v>
      </c>
      <c r="F1483" s="4">
        <v>5</v>
      </c>
      <c r="G1483" s="4">
        <v>7</v>
      </c>
      <c r="H1483" s="4">
        <v>5</v>
      </c>
      <c r="I1483" s="4">
        <v>46.2</v>
      </c>
      <c r="J1483" s="4" t="s">
        <v>3781</v>
      </c>
      <c r="K1483" s="28" t="s">
        <v>29</v>
      </c>
      <c r="L1483" s="28">
        <v>16277.2177734375</v>
      </c>
      <c r="M1483" s="28">
        <v>11716.796875</v>
      </c>
      <c r="N1483" s="35" t="e">
        <f t="shared" si="207"/>
        <v>#VALUE!</v>
      </c>
      <c r="O1483" s="35">
        <f t="shared" si="208"/>
        <v>1.6052634624772488E-4</v>
      </c>
      <c r="P1483" s="35">
        <f t="shared" si="209"/>
        <v>3.7628434763006488E-4</v>
      </c>
      <c r="Q1483" s="28">
        <f t="shared" si="210"/>
        <v>2.6840534693889487E-4</v>
      </c>
      <c r="R1483" s="28" t="s">
        <v>29</v>
      </c>
      <c r="S1483" s="28">
        <v>50431.03515625</v>
      </c>
      <c r="T1483" s="28">
        <v>45633.958984375</v>
      </c>
      <c r="U1483" s="35" t="e">
        <f t="shared" si="211"/>
        <v>#VALUE!</v>
      </c>
      <c r="V1483" s="35">
        <f t="shared" si="212"/>
        <v>3.748891708318144E-4</v>
      </c>
      <c r="W1483" s="35">
        <f t="shared" si="213"/>
        <v>1.7348361984267861E-4</v>
      </c>
      <c r="X1483" s="28">
        <f t="shared" si="214"/>
        <v>2.7418639533724649E-4</v>
      </c>
      <c r="Y1483" s="12">
        <f t="shared" si="215"/>
        <v>1.0215384993789551</v>
      </c>
    </row>
    <row r="1484" spans="1:25" x14ac:dyDescent="0.25">
      <c r="A1484" s="4" t="s">
        <v>10</v>
      </c>
      <c r="B1484" s="4" t="s">
        <v>11</v>
      </c>
      <c r="C1484" s="4" t="s">
        <v>4716</v>
      </c>
      <c r="D1484" s="4" t="s">
        <v>4717</v>
      </c>
      <c r="E1484" s="4">
        <v>13</v>
      </c>
      <c r="F1484" s="4">
        <v>3</v>
      </c>
      <c r="G1484" s="4">
        <v>5</v>
      </c>
      <c r="H1484" s="4">
        <v>3</v>
      </c>
      <c r="I1484" s="4">
        <v>39.5</v>
      </c>
      <c r="J1484" s="4" t="s">
        <v>4718</v>
      </c>
      <c r="K1484" s="28">
        <v>179601.984375</v>
      </c>
      <c r="L1484" s="28">
        <v>105074.296875</v>
      </c>
      <c r="M1484" s="28">
        <v>198415.078125</v>
      </c>
      <c r="N1484" s="35">
        <f t="shared" si="207"/>
        <v>9.2907689012498157E-4</v>
      </c>
      <c r="O1484" s="35">
        <f t="shared" si="208"/>
        <v>1.036245456481989E-3</v>
      </c>
      <c r="P1484" s="35">
        <f t="shared" si="209"/>
        <v>6.372090344208001E-3</v>
      </c>
      <c r="Q1484" s="28">
        <f t="shared" si="210"/>
        <v>2.7791375636049905E-3</v>
      </c>
      <c r="R1484" s="28">
        <v>8917.5810546875</v>
      </c>
      <c r="S1484" s="28">
        <v>226739.796875</v>
      </c>
      <c r="T1484" s="28">
        <v>1754280.125</v>
      </c>
      <c r="U1484" s="35">
        <f t="shared" si="211"/>
        <v>1.5560434036481998E-4</v>
      </c>
      <c r="V1484" s="35">
        <f t="shared" si="212"/>
        <v>1.6855155596485572E-3</v>
      </c>
      <c r="W1484" s="35">
        <f t="shared" si="213"/>
        <v>6.6691313459625954E-3</v>
      </c>
      <c r="X1484" s="28">
        <f t="shared" si="214"/>
        <v>2.8367504153253239E-3</v>
      </c>
      <c r="Y1484" s="12">
        <f t="shared" si="215"/>
        <v>1.020730478575375</v>
      </c>
    </row>
    <row r="1485" spans="1:25" x14ac:dyDescent="0.25">
      <c r="A1485" s="4" t="s">
        <v>10</v>
      </c>
      <c r="B1485" s="4" t="s">
        <v>11</v>
      </c>
      <c r="C1485" s="4" t="s">
        <v>5414</v>
      </c>
      <c r="D1485" s="4" t="s">
        <v>5415</v>
      </c>
      <c r="E1485" s="4">
        <v>3</v>
      </c>
      <c r="F1485" s="4">
        <v>2</v>
      </c>
      <c r="G1485" s="4">
        <v>2</v>
      </c>
      <c r="H1485" s="4">
        <v>2</v>
      </c>
      <c r="I1485" s="4">
        <v>78.099999999999994</v>
      </c>
      <c r="J1485" s="4" t="s">
        <v>5416</v>
      </c>
      <c r="K1485" s="28" t="s">
        <v>29</v>
      </c>
      <c r="L1485" s="28">
        <v>31355.41796875</v>
      </c>
      <c r="M1485" s="28">
        <v>26158.59765625</v>
      </c>
      <c r="N1485" s="35" t="e">
        <f t="shared" si="207"/>
        <v>#VALUE!</v>
      </c>
      <c r="O1485" s="35">
        <f t="shared" si="208"/>
        <v>3.0922794986545943E-4</v>
      </c>
      <c r="P1485" s="35">
        <f t="shared" si="209"/>
        <v>8.4008205988459405E-4</v>
      </c>
      <c r="Q1485" s="28">
        <f t="shared" si="210"/>
        <v>5.7465500487502669E-4</v>
      </c>
      <c r="R1485" s="28">
        <v>26810.01953125</v>
      </c>
      <c r="S1485" s="28">
        <v>116492.4921875</v>
      </c>
      <c r="T1485" s="28">
        <v>111980.41796875</v>
      </c>
      <c r="U1485" s="35">
        <f t="shared" si="211"/>
        <v>4.6781244585775036E-4</v>
      </c>
      <c r="V1485" s="35">
        <f t="shared" si="212"/>
        <v>8.6597020404192873E-4</v>
      </c>
      <c r="W1485" s="35">
        <f t="shared" si="213"/>
        <v>4.2570858836434895E-4</v>
      </c>
      <c r="X1485" s="28">
        <f t="shared" si="214"/>
        <v>5.8649707942134272E-4</v>
      </c>
      <c r="Y1485" s="12">
        <f t="shared" si="215"/>
        <v>1.0206072764456151</v>
      </c>
    </row>
    <row r="1486" spans="1:25" x14ac:dyDescent="0.25">
      <c r="A1486" s="4" t="s">
        <v>10</v>
      </c>
      <c r="B1486" s="4" t="s">
        <v>11</v>
      </c>
      <c r="C1486" s="4" t="s">
        <v>2979</v>
      </c>
      <c r="D1486" s="4" t="s">
        <v>2980</v>
      </c>
      <c r="E1486" s="4">
        <v>29</v>
      </c>
      <c r="F1486" s="4">
        <v>7</v>
      </c>
      <c r="G1486" s="4">
        <v>13</v>
      </c>
      <c r="H1486" s="4">
        <v>6</v>
      </c>
      <c r="I1486" s="4">
        <v>23.4</v>
      </c>
      <c r="J1486" s="4" t="s">
        <v>2981</v>
      </c>
      <c r="K1486" s="28">
        <v>294584.859375</v>
      </c>
      <c r="L1486" s="28">
        <v>108759.2421875</v>
      </c>
      <c r="M1486" s="28">
        <v>169737.689453125</v>
      </c>
      <c r="N1486" s="35">
        <f t="shared" si="207"/>
        <v>1.5238806295957998E-3</v>
      </c>
      <c r="O1486" s="35">
        <f t="shared" si="208"/>
        <v>1.0725864832699706E-3</v>
      </c>
      <c r="P1486" s="35">
        <f t="shared" si="209"/>
        <v>5.4511174364029148E-3</v>
      </c>
      <c r="Q1486" s="28">
        <f t="shared" si="210"/>
        <v>2.6825281830895622E-3</v>
      </c>
      <c r="R1486" s="28">
        <v>8654.0908203125</v>
      </c>
      <c r="S1486" s="28">
        <v>688405.52050781297</v>
      </c>
      <c r="T1486" s="28">
        <v>772189.33203125</v>
      </c>
      <c r="U1486" s="35">
        <f t="shared" si="211"/>
        <v>1.5100665587380635E-4</v>
      </c>
      <c r="V1486" s="35">
        <f t="shared" si="212"/>
        <v>5.1173999101867306E-3</v>
      </c>
      <c r="W1486" s="35">
        <f t="shared" si="213"/>
        <v>2.9355813851379793E-3</v>
      </c>
      <c r="X1486" s="28">
        <f t="shared" si="214"/>
        <v>2.7346626503995052E-3</v>
      </c>
      <c r="Y1486" s="12">
        <f t="shared" si="215"/>
        <v>1.0194348255644039</v>
      </c>
    </row>
    <row r="1487" spans="1:25" x14ac:dyDescent="0.25">
      <c r="A1487" s="4" t="s">
        <v>10</v>
      </c>
      <c r="B1487" s="4" t="s">
        <v>11</v>
      </c>
      <c r="C1487" s="4" t="s">
        <v>4683</v>
      </c>
      <c r="D1487" s="4" t="s">
        <v>4684</v>
      </c>
      <c r="E1487" s="4">
        <v>5</v>
      </c>
      <c r="F1487" s="4">
        <v>3</v>
      </c>
      <c r="G1487" s="4">
        <v>4</v>
      </c>
      <c r="H1487" s="4">
        <v>3</v>
      </c>
      <c r="I1487" s="4">
        <v>90.8</v>
      </c>
      <c r="J1487" s="4" t="s">
        <v>4685</v>
      </c>
      <c r="K1487" s="28">
        <v>2035966.625</v>
      </c>
      <c r="L1487" s="28">
        <v>1235110.2675781299</v>
      </c>
      <c r="M1487" s="28">
        <v>1266687.890625</v>
      </c>
      <c r="N1487" s="35">
        <f t="shared" si="207"/>
        <v>1.0532008022827584E-2</v>
      </c>
      <c r="O1487" s="35">
        <f t="shared" si="208"/>
        <v>1.2180689674799128E-2</v>
      </c>
      <c r="P1487" s="35">
        <f t="shared" si="209"/>
        <v>4.0679618470788846E-2</v>
      </c>
      <c r="Q1487" s="28">
        <f t="shared" si="210"/>
        <v>2.113077205613852E-2</v>
      </c>
      <c r="R1487" s="28" t="s">
        <v>29</v>
      </c>
      <c r="S1487" s="28">
        <v>3289653.17578125</v>
      </c>
      <c r="T1487" s="28">
        <v>4896367.078125</v>
      </c>
      <c r="U1487" s="35" t="e">
        <f t="shared" si="211"/>
        <v>#VALUE!</v>
      </c>
      <c r="V1487" s="35">
        <f t="shared" si="212"/>
        <v>2.44542938206978E-2</v>
      </c>
      <c r="W1487" s="35">
        <f t="shared" si="213"/>
        <v>1.8614196613589703E-2</v>
      </c>
      <c r="X1487" s="28">
        <f t="shared" si="214"/>
        <v>2.1534245217143751E-2</v>
      </c>
      <c r="Y1487" s="12">
        <f t="shared" si="215"/>
        <v>1.0190941040835289</v>
      </c>
    </row>
    <row r="1488" spans="1:25" x14ac:dyDescent="0.25">
      <c r="A1488" s="4" t="s">
        <v>10</v>
      </c>
      <c r="B1488" s="4" t="s">
        <v>11</v>
      </c>
      <c r="C1488" s="4" t="s">
        <v>1714</v>
      </c>
      <c r="D1488" s="4" t="s">
        <v>1715</v>
      </c>
      <c r="E1488" s="4">
        <v>18</v>
      </c>
      <c r="F1488" s="4">
        <v>7</v>
      </c>
      <c r="G1488" s="4">
        <v>24</v>
      </c>
      <c r="H1488" s="4">
        <v>7</v>
      </c>
      <c r="I1488" s="4">
        <v>37.799999999999997</v>
      </c>
      <c r="J1488" s="4" t="s">
        <v>29</v>
      </c>
      <c r="K1488" s="28">
        <v>486938.689453125</v>
      </c>
      <c r="L1488" s="28" t="s">
        <v>29</v>
      </c>
      <c r="M1488" s="28" t="s">
        <v>29</v>
      </c>
      <c r="N1488" s="35">
        <f t="shared" si="207"/>
        <v>2.5189225211122812E-3</v>
      </c>
      <c r="O1488" s="35" t="e">
        <f t="shared" si="208"/>
        <v>#VALUE!</v>
      </c>
      <c r="P1488" s="35" t="e">
        <f t="shared" si="209"/>
        <v>#VALUE!</v>
      </c>
      <c r="Q1488" s="28">
        <f t="shared" si="210"/>
        <v>2.5189225211122812E-3</v>
      </c>
      <c r="R1488" s="28" t="s">
        <v>29</v>
      </c>
      <c r="S1488" s="28">
        <v>99235.9560546875</v>
      </c>
      <c r="T1488" s="28">
        <v>1151744.35546875</v>
      </c>
      <c r="U1488" s="35" t="e">
        <f t="shared" si="211"/>
        <v>#VALUE!</v>
      </c>
      <c r="V1488" s="35">
        <f t="shared" si="212"/>
        <v>7.3769029659573836E-4</v>
      </c>
      <c r="W1488" s="35">
        <f t="shared" si="213"/>
        <v>4.378510748727844E-3</v>
      </c>
      <c r="X1488" s="28">
        <f t="shared" si="214"/>
        <v>2.5581005226617912E-3</v>
      </c>
      <c r="Y1488" s="12">
        <f t="shared" si="215"/>
        <v>1.015553476226895</v>
      </c>
    </row>
    <row r="1489" spans="1:25" x14ac:dyDescent="0.25">
      <c r="A1489" s="4" t="s">
        <v>10</v>
      </c>
      <c r="B1489" s="4" t="s">
        <v>11</v>
      </c>
      <c r="C1489" s="4" t="s">
        <v>5915</v>
      </c>
      <c r="D1489" s="4" t="s">
        <v>5916</v>
      </c>
      <c r="E1489" s="4">
        <v>5</v>
      </c>
      <c r="F1489" s="4">
        <v>2</v>
      </c>
      <c r="G1489" s="4">
        <v>4</v>
      </c>
      <c r="H1489" s="4">
        <v>2</v>
      </c>
      <c r="I1489" s="4">
        <v>43</v>
      </c>
      <c r="J1489" s="4" t="s">
        <v>5917</v>
      </c>
      <c r="K1489" s="28">
        <v>66543.74609375</v>
      </c>
      <c r="L1489" s="28">
        <v>101712.66796875</v>
      </c>
      <c r="M1489" s="28">
        <v>62977.4052734375</v>
      </c>
      <c r="N1489" s="35">
        <f t="shared" si="207"/>
        <v>3.442292516599464E-4</v>
      </c>
      <c r="O1489" s="35">
        <f t="shared" si="208"/>
        <v>1.0030929845256536E-3</v>
      </c>
      <c r="P1489" s="35">
        <f t="shared" si="209"/>
        <v>2.0225162313185219E-3</v>
      </c>
      <c r="Q1489" s="28">
        <f t="shared" si="210"/>
        <v>1.1232794891680405E-3</v>
      </c>
      <c r="R1489" s="28" t="s">
        <v>29</v>
      </c>
      <c r="S1489" s="28">
        <v>176279.1640625</v>
      </c>
      <c r="T1489" s="28">
        <v>254976.203125</v>
      </c>
      <c r="U1489" s="35" t="e">
        <f t="shared" si="211"/>
        <v>#VALUE!</v>
      </c>
      <c r="V1489" s="35">
        <f t="shared" si="212"/>
        <v>1.3104063687284031E-3</v>
      </c>
      <c r="W1489" s="35">
        <f t="shared" si="213"/>
        <v>9.6932625782069053E-4</v>
      </c>
      <c r="X1489" s="28">
        <f t="shared" si="214"/>
        <v>1.1398663132745467E-3</v>
      </c>
      <c r="Y1489" s="12">
        <f t="shared" si="215"/>
        <v>1.0147664265807892</v>
      </c>
    </row>
    <row r="1490" spans="1:25" x14ac:dyDescent="0.25">
      <c r="A1490" s="4" t="s">
        <v>10</v>
      </c>
      <c r="B1490" s="4" t="s">
        <v>11</v>
      </c>
      <c r="C1490" s="4" t="s">
        <v>5328</v>
      </c>
      <c r="D1490" s="4" t="s">
        <v>5329</v>
      </c>
      <c r="E1490" s="4">
        <v>6</v>
      </c>
      <c r="F1490" s="4">
        <v>2</v>
      </c>
      <c r="G1490" s="4">
        <v>2</v>
      </c>
      <c r="H1490" s="4">
        <v>2</v>
      </c>
      <c r="I1490" s="4">
        <v>43.5</v>
      </c>
      <c r="J1490" s="4" t="s">
        <v>29</v>
      </c>
      <c r="K1490" s="28" t="s">
        <v>29</v>
      </c>
      <c r="L1490" s="28">
        <v>18190.11328125</v>
      </c>
      <c r="M1490" s="28" t="s">
        <v>29</v>
      </c>
      <c r="N1490" s="35" t="e">
        <f t="shared" si="207"/>
        <v>#VALUE!</v>
      </c>
      <c r="O1490" s="35">
        <f t="shared" si="208"/>
        <v>1.7939137164069645E-4</v>
      </c>
      <c r="P1490" s="35" t="e">
        <f t="shared" si="209"/>
        <v>#VALUE!</v>
      </c>
      <c r="Q1490" s="28">
        <f t="shared" si="210"/>
        <v>1.7939137164069645E-4</v>
      </c>
      <c r="R1490" s="28" t="s">
        <v>29</v>
      </c>
      <c r="S1490" s="28">
        <v>24436.447265625</v>
      </c>
      <c r="T1490" s="28" t="s">
        <v>29</v>
      </c>
      <c r="U1490" s="35" t="e">
        <f t="shared" si="211"/>
        <v>#VALUE!</v>
      </c>
      <c r="V1490" s="35">
        <f t="shared" si="212"/>
        <v>1.8165321066883122E-4</v>
      </c>
      <c r="W1490" s="35" t="e">
        <f t="shared" si="213"/>
        <v>#VALUE!</v>
      </c>
      <c r="X1490" s="28">
        <f t="shared" si="214"/>
        <v>1.8165321066883122E-4</v>
      </c>
      <c r="Y1490" s="12">
        <f t="shared" si="215"/>
        <v>1.0126084047825055</v>
      </c>
    </row>
    <row r="1491" spans="1:25" x14ac:dyDescent="0.25">
      <c r="A1491" s="4" t="s">
        <v>10</v>
      </c>
      <c r="B1491" s="4" t="s">
        <v>11</v>
      </c>
      <c r="C1491" s="4" t="s">
        <v>5333</v>
      </c>
      <c r="D1491" s="4" t="s">
        <v>5334</v>
      </c>
      <c r="E1491" s="4">
        <v>9</v>
      </c>
      <c r="F1491" s="4">
        <v>3</v>
      </c>
      <c r="G1491" s="4">
        <v>3</v>
      </c>
      <c r="H1491" s="4">
        <v>3</v>
      </c>
      <c r="I1491" s="4">
        <v>44.7</v>
      </c>
      <c r="J1491" s="4" t="s">
        <v>5335</v>
      </c>
      <c r="K1491" s="28">
        <v>160160.953125</v>
      </c>
      <c r="L1491" s="28">
        <v>60193.6630859375</v>
      </c>
      <c r="M1491" s="28">
        <v>57706.8681640625</v>
      </c>
      <c r="N1491" s="35">
        <f t="shared" si="207"/>
        <v>8.2850888739701843E-4</v>
      </c>
      <c r="O1491" s="35">
        <f t="shared" si="208"/>
        <v>5.936314754122436E-4</v>
      </c>
      <c r="P1491" s="35">
        <f t="shared" si="209"/>
        <v>1.8532531947549372E-3</v>
      </c>
      <c r="Q1491" s="28">
        <f t="shared" si="210"/>
        <v>1.0917978525213999E-3</v>
      </c>
      <c r="R1491" s="28" t="s">
        <v>29</v>
      </c>
      <c r="S1491" s="28">
        <v>175862.9375</v>
      </c>
      <c r="T1491" s="28">
        <v>236597.1640625</v>
      </c>
      <c r="U1491" s="35" t="e">
        <f t="shared" si="211"/>
        <v>#VALUE!</v>
      </c>
      <c r="V1491" s="35">
        <f t="shared" si="212"/>
        <v>1.3073122654562743E-3</v>
      </c>
      <c r="W1491" s="35">
        <f t="shared" si="213"/>
        <v>8.994558740811554E-4</v>
      </c>
      <c r="X1491" s="28">
        <f t="shared" si="214"/>
        <v>1.1033840697687149E-3</v>
      </c>
      <c r="Y1491" s="12">
        <f t="shared" si="215"/>
        <v>1.0106120535230563</v>
      </c>
    </row>
    <row r="1492" spans="1:25" x14ac:dyDescent="0.25">
      <c r="A1492" s="4" t="s">
        <v>10</v>
      </c>
      <c r="B1492" s="4" t="s">
        <v>11</v>
      </c>
      <c r="C1492" s="4" t="s">
        <v>1140</v>
      </c>
      <c r="D1492" s="4" t="s">
        <v>1141</v>
      </c>
      <c r="E1492" s="4">
        <v>36</v>
      </c>
      <c r="F1492" s="4">
        <v>15</v>
      </c>
      <c r="G1492" s="4">
        <v>37</v>
      </c>
      <c r="H1492" s="4">
        <v>15</v>
      </c>
      <c r="I1492" s="4">
        <v>66.099999999999994</v>
      </c>
      <c r="J1492" s="4" t="s">
        <v>1142</v>
      </c>
      <c r="K1492" s="28">
        <v>1102490.3886718799</v>
      </c>
      <c r="L1492" s="28">
        <v>755044.296875</v>
      </c>
      <c r="M1492" s="28">
        <v>818286.69140625</v>
      </c>
      <c r="N1492" s="35">
        <f t="shared" si="207"/>
        <v>5.7031571519904171E-3</v>
      </c>
      <c r="O1492" s="35">
        <f t="shared" si="208"/>
        <v>7.4462665499455119E-3</v>
      </c>
      <c r="P1492" s="35">
        <f t="shared" si="209"/>
        <v>2.6279236307932066E-2</v>
      </c>
      <c r="Q1492" s="28">
        <f t="shared" si="210"/>
        <v>1.3142886669956E-2</v>
      </c>
      <c r="R1492" s="28">
        <v>1296498.6171875</v>
      </c>
      <c r="S1492" s="28">
        <v>1487813.51171875</v>
      </c>
      <c r="T1492" s="28">
        <v>1617609.00390625</v>
      </c>
      <c r="U1492" s="35">
        <f t="shared" si="211"/>
        <v>2.262281787787258E-2</v>
      </c>
      <c r="V1492" s="35">
        <f t="shared" si="212"/>
        <v>1.1059958853362688E-2</v>
      </c>
      <c r="W1492" s="35">
        <f t="shared" si="213"/>
        <v>6.1495577358048796E-3</v>
      </c>
      <c r="X1492" s="28">
        <f t="shared" si="214"/>
        <v>1.3277444822346716E-2</v>
      </c>
      <c r="Y1492" s="12">
        <f t="shared" si="215"/>
        <v>1.0102380972894114</v>
      </c>
    </row>
    <row r="1493" spans="1:25" x14ac:dyDescent="0.25">
      <c r="A1493" s="4" t="s">
        <v>10</v>
      </c>
      <c r="B1493" s="4" t="s">
        <v>11</v>
      </c>
      <c r="C1493" s="4" t="s">
        <v>1340</v>
      </c>
      <c r="D1493" s="4" t="s">
        <v>1341</v>
      </c>
      <c r="E1493" s="4">
        <v>65</v>
      </c>
      <c r="F1493" s="4">
        <v>19</v>
      </c>
      <c r="G1493" s="4">
        <v>127</v>
      </c>
      <c r="H1493" s="4">
        <v>19</v>
      </c>
      <c r="I1493" s="4">
        <v>22.6</v>
      </c>
      <c r="J1493" s="4" t="s">
        <v>1342</v>
      </c>
      <c r="K1493" s="28">
        <v>25551207.543945301</v>
      </c>
      <c r="L1493" s="28">
        <v>10058680.5776367</v>
      </c>
      <c r="M1493" s="28">
        <v>6154743.5029296903</v>
      </c>
      <c r="N1493" s="35">
        <f t="shared" si="207"/>
        <v>0.13217580265873199</v>
      </c>
      <c r="O1493" s="35">
        <f t="shared" si="208"/>
        <v>9.9198970221799618E-2</v>
      </c>
      <c r="P1493" s="35">
        <f t="shared" si="209"/>
        <v>0.1976592808203205</v>
      </c>
      <c r="Q1493" s="28">
        <f t="shared" si="210"/>
        <v>0.14301135123361738</v>
      </c>
      <c r="R1493" s="28">
        <v>4970382.38134766</v>
      </c>
      <c r="S1493" s="28">
        <v>31448663.510253899</v>
      </c>
      <c r="T1493" s="28">
        <v>29426142</v>
      </c>
      <c r="U1493" s="35">
        <f t="shared" si="211"/>
        <v>8.6729020691545436E-2</v>
      </c>
      <c r="V1493" s="35">
        <f t="shared" si="212"/>
        <v>0.23377992045175575</v>
      </c>
      <c r="W1493" s="35">
        <f t="shared" si="213"/>
        <v>0.11186742824379113</v>
      </c>
      <c r="X1493" s="28">
        <f t="shared" si="214"/>
        <v>0.1441254564623641</v>
      </c>
      <c r="Y1493" s="12">
        <f t="shared" si="215"/>
        <v>1.0077903272651887</v>
      </c>
    </row>
    <row r="1494" spans="1:25" x14ac:dyDescent="0.25">
      <c r="A1494" s="29" t="s">
        <v>7735</v>
      </c>
      <c r="B1494" s="29" t="s">
        <v>11</v>
      </c>
      <c r="C1494" s="29" t="s">
        <v>7958</v>
      </c>
      <c r="D1494" s="29" t="s">
        <v>7959</v>
      </c>
      <c r="E1494" s="29">
        <v>8</v>
      </c>
      <c r="F1494" s="29">
        <v>1</v>
      </c>
      <c r="G1494" s="29">
        <v>1</v>
      </c>
      <c r="H1494" s="29">
        <v>1</v>
      </c>
      <c r="I1494" s="29">
        <v>9.9</v>
      </c>
      <c r="J1494" s="29" t="s">
        <v>29</v>
      </c>
      <c r="K1494" s="30">
        <v>66485.078125</v>
      </c>
      <c r="L1494" s="30">
        <v>41773.44921875</v>
      </c>
      <c r="M1494" s="30">
        <v>26423.85546875</v>
      </c>
      <c r="N1494" s="35">
        <f t="shared" si="207"/>
        <v>3.4392576362140452E-4</v>
      </c>
      <c r="O1494" s="35">
        <f t="shared" si="208"/>
        <v>4.1197084579121316E-4</v>
      </c>
      <c r="P1494" s="35">
        <f t="shared" si="209"/>
        <v>8.4860080131155425E-4</v>
      </c>
      <c r="Q1494" s="28">
        <f t="shared" si="210"/>
        <v>5.348324702413907E-4</v>
      </c>
      <c r="R1494" s="30" t="s">
        <v>29</v>
      </c>
      <c r="S1494" s="30">
        <v>89889.203125</v>
      </c>
      <c r="T1494" s="30">
        <v>107237.9921875</v>
      </c>
      <c r="U1494" s="35" t="e">
        <f t="shared" si="211"/>
        <v>#VALUE!</v>
      </c>
      <c r="V1494" s="35">
        <f t="shared" si="212"/>
        <v>6.6820934216115294E-4</v>
      </c>
      <c r="W1494" s="35">
        <f t="shared" si="213"/>
        <v>4.0767962025206671E-4</v>
      </c>
      <c r="X1494" s="28">
        <f t="shared" si="214"/>
        <v>5.3794448120660977E-4</v>
      </c>
      <c r="Y1494" s="12">
        <f t="shared" si="215"/>
        <v>1.0058186649808574</v>
      </c>
    </row>
    <row r="1495" spans="1:25" x14ac:dyDescent="0.25">
      <c r="A1495" s="4" t="s">
        <v>10</v>
      </c>
      <c r="B1495" s="4" t="s">
        <v>11</v>
      </c>
      <c r="C1495" s="4" t="s">
        <v>5062</v>
      </c>
      <c r="D1495" s="4" t="s">
        <v>5063</v>
      </c>
      <c r="E1495" s="4">
        <v>12</v>
      </c>
      <c r="F1495" s="4">
        <v>2</v>
      </c>
      <c r="G1495" s="4">
        <v>3</v>
      </c>
      <c r="H1495" s="4">
        <v>2</v>
      </c>
      <c r="I1495" s="4">
        <v>26.4</v>
      </c>
      <c r="J1495" s="4" t="s">
        <v>5064</v>
      </c>
      <c r="K1495" s="28">
        <v>185502.11328125</v>
      </c>
      <c r="L1495" s="28">
        <v>72413.3046875</v>
      </c>
      <c r="M1495" s="28" t="s">
        <v>29</v>
      </c>
      <c r="N1495" s="35">
        <f t="shared" si="207"/>
        <v>9.5959811980198667E-4</v>
      </c>
      <c r="O1495" s="35">
        <f t="shared" si="208"/>
        <v>7.1414189961733002E-4</v>
      </c>
      <c r="P1495" s="35" t="e">
        <f t="shared" si="209"/>
        <v>#VALUE!</v>
      </c>
      <c r="Q1495" s="28">
        <f t="shared" si="210"/>
        <v>8.368700097096584E-4</v>
      </c>
      <c r="R1495" s="28">
        <v>4337.5302734375</v>
      </c>
      <c r="S1495" s="28">
        <v>153117.734375</v>
      </c>
      <c r="T1495" s="28">
        <v>344868.078125</v>
      </c>
      <c r="U1495" s="35">
        <f t="shared" si="211"/>
        <v>7.5686280042938322E-5</v>
      </c>
      <c r="V1495" s="35">
        <f t="shared" si="212"/>
        <v>1.1382312558455548E-3</v>
      </c>
      <c r="W1495" s="35">
        <f t="shared" si="213"/>
        <v>1.3110622854746842E-3</v>
      </c>
      <c r="X1495" s="28">
        <f t="shared" si="214"/>
        <v>8.4165994045439245E-4</v>
      </c>
      <c r="Y1495" s="12">
        <f t="shared" si="215"/>
        <v>1.0057236257592692</v>
      </c>
    </row>
    <row r="1496" spans="1:25" x14ac:dyDescent="0.25">
      <c r="A1496" s="4" t="s">
        <v>10</v>
      </c>
      <c r="B1496" s="4" t="s">
        <v>11</v>
      </c>
      <c r="C1496" s="4" t="s">
        <v>1940</v>
      </c>
      <c r="D1496" s="4" t="s">
        <v>1941</v>
      </c>
      <c r="E1496" s="4">
        <v>9</v>
      </c>
      <c r="F1496" s="4">
        <v>10</v>
      </c>
      <c r="G1496" s="4">
        <v>18</v>
      </c>
      <c r="H1496" s="4">
        <v>8</v>
      </c>
      <c r="I1496" s="4">
        <v>139</v>
      </c>
      <c r="J1496" s="4" t="s">
        <v>1942</v>
      </c>
      <c r="K1496" s="28">
        <v>178120.34765625</v>
      </c>
      <c r="L1496" s="28">
        <v>186156.548828125</v>
      </c>
      <c r="M1496" s="28">
        <v>87346.0263671875</v>
      </c>
      <c r="N1496" s="35">
        <f t="shared" si="207"/>
        <v>9.2141241782117309E-4</v>
      </c>
      <c r="O1496" s="35">
        <f t="shared" si="208"/>
        <v>1.8358807401490122E-3</v>
      </c>
      <c r="P1496" s="35">
        <f t="shared" si="209"/>
        <v>2.8051132831177967E-3</v>
      </c>
      <c r="Q1496" s="28">
        <f t="shared" si="210"/>
        <v>1.8541354803626607E-3</v>
      </c>
      <c r="R1496" s="28" t="s">
        <v>29</v>
      </c>
      <c r="S1496" s="28">
        <v>164139.833984375</v>
      </c>
      <c r="T1496" s="28">
        <v>659000.138671875</v>
      </c>
      <c r="U1496" s="35" t="e">
        <f t="shared" si="211"/>
        <v>#VALUE!</v>
      </c>
      <c r="V1496" s="35">
        <f t="shared" si="212"/>
        <v>1.220166234387675E-3</v>
      </c>
      <c r="W1496" s="35">
        <f t="shared" si="213"/>
        <v>2.5052774748903334E-3</v>
      </c>
      <c r="X1496" s="28">
        <f t="shared" si="214"/>
        <v>1.8627218546390042E-3</v>
      </c>
      <c r="Y1496" s="12">
        <f t="shared" si="215"/>
        <v>1.0046309314326178</v>
      </c>
    </row>
    <row r="1497" spans="1:25" x14ac:dyDescent="0.25">
      <c r="A1497" s="29" t="s">
        <v>10</v>
      </c>
      <c r="B1497" s="29" t="s">
        <v>11</v>
      </c>
      <c r="C1497" s="29" t="s">
        <v>6687</v>
      </c>
      <c r="D1497" s="29" t="s">
        <v>6688</v>
      </c>
      <c r="E1497" s="29">
        <v>7</v>
      </c>
      <c r="F1497" s="29">
        <v>1</v>
      </c>
      <c r="G1497" s="29">
        <v>1</v>
      </c>
      <c r="H1497" s="29">
        <v>1</v>
      </c>
      <c r="I1497" s="29">
        <v>16.7</v>
      </c>
      <c r="J1497" s="29" t="s">
        <v>6689</v>
      </c>
      <c r="K1497" s="30" t="s">
        <v>29</v>
      </c>
      <c r="L1497" s="30">
        <v>28867.71875</v>
      </c>
      <c r="M1497" s="30" t="s">
        <v>29</v>
      </c>
      <c r="N1497" s="35" t="e">
        <f t="shared" si="207"/>
        <v>#VALUE!</v>
      </c>
      <c r="O1497" s="35">
        <f t="shared" si="208"/>
        <v>2.8469419528235528E-4</v>
      </c>
      <c r="P1497" s="35" t="e">
        <f t="shared" si="209"/>
        <v>#VALUE!</v>
      </c>
      <c r="Q1497" s="28">
        <f t="shared" si="210"/>
        <v>2.8469419528235528E-4</v>
      </c>
      <c r="R1497" s="30" t="s">
        <v>29</v>
      </c>
      <c r="S1497" s="30">
        <v>54667.015625</v>
      </c>
      <c r="T1497" s="30">
        <v>43270.484375</v>
      </c>
      <c r="U1497" s="35" t="e">
        <f t="shared" si="211"/>
        <v>#VALUE!</v>
      </c>
      <c r="V1497" s="35">
        <f t="shared" si="212"/>
        <v>4.0637817756485669E-4</v>
      </c>
      <c r="W1497" s="35">
        <f t="shared" si="213"/>
        <v>1.6449855390130306E-4</v>
      </c>
      <c r="X1497" s="28">
        <f t="shared" si="214"/>
        <v>2.8543836573307989E-4</v>
      </c>
      <c r="Y1497" s="12">
        <f t="shared" si="215"/>
        <v>1.0026139291318763</v>
      </c>
    </row>
    <row r="1498" spans="1:25" x14ac:dyDescent="0.25">
      <c r="A1498" s="4" t="s">
        <v>10</v>
      </c>
      <c r="B1498" s="4" t="s">
        <v>11</v>
      </c>
      <c r="C1498" s="4" t="s">
        <v>2763</v>
      </c>
      <c r="D1498" s="4" t="s">
        <v>2764</v>
      </c>
      <c r="E1498" s="4">
        <v>42</v>
      </c>
      <c r="F1498" s="4">
        <v>3</v>
      </c>
      <c r="G1498" s="4">
        <v>14</v>
      </c>
      <c r="H1498" s="4">
        <v>3</v>
      </c>
      <c r="I1498" s="4">
        <v>11.4</v>
      </c>
      <c r="J1498" s="4" t="s">
        <v>2765</v>
      </c>
      <c r="K1498" s="28">
        <v>32165.021484375</v>
      </c>
      <c r="L1498" s="28">
        <v>31364.927734375</v>
      </c>
      <c r="M1498" s="28">
        <v>47258.21875</v>
      </c>
      <c r="N1498" s="35">
        <f t="shared" si="207"/>
        <v>1.6638890842715024E-4</v>
      </c>
      <c r="O1498" s="35">
        <f t="shared" si="208"/>
        <v>3.0932173542210076E-4</v>
      </c>
      <c r="P1498" s="35">
        <f t="shared" si="209"/>
        <v>1.5176953396234965E-3</v>
      </c>
      <c r="Q1498" s="28">
        <f t="shared" si="210"/>
        <v>6.6446866115758244E-4</v>
      </c>
      <c r="R1498" s="28">
        <v>5982.66455078125</v>
      </c>
      <c r="S1498" s="28">
        <v>36938.6826171875</v>
      </c>
      <c r="T1498" s="28">
        <v>425969.7421875</v>
      </c>
      <c r="U1498" s="35">
        <f t="shared" si="211"/>
        <v>1.0439249896797613E-4</v>
      </c>
      <c r="V1498" s="35">
        <f t="shared" si="212"/>
        <v>2.7459107383126529E-4</v>
      </c>
      <c r="W1498" s="35">
        <f t="shared" si="213"/>
        <v>1.6193811464712692E-3</v>
      </c>
      <c r="X1498" s="28">
        <f t="shared" si="214"/>
        <v>6.6612157309017025E-4</v>
      </c>
      <c r="Y1498" s="12">
        <f t="shared" si="215"/>
        <v>1.0024875694358681</v>
      </c>
    </row>
    <row r="1499" spans="1:25" x14ac:dyDescent="0.25">
      <c r="A1499" s="4" t="s">
        <v>10</v>
      </c>
      <c r="B1499" s="4" t="s">
        <v>11</v>
      </c>
      <c r="C1499" s="4" t="s">
        <v>967</v>
      </c>
      <c r="D1499" s="4" t="s">
        <v>968</v>
      </c>
      <c r="E1499" s="4">
        <v>28</v>
      </c>
      <c r="F1499" s="4">
        <v>19</v>
      </c>
      <c r="G1499" s="4">
        <v>30</v>
      </c>
      <c r="H1499" s="4">
        <v>19</v>
      </c>
      <c r="I1499" s="4">
        <v>91.7</v>
      </c>
      <c r="J1499" s="4" t="s">
        <v>969</v>
      </c>
      <c r="K1499" s="28">
        <v>418371.40234375</v>
      </c>
      <c r="L1499" s="28">
        <v>241666.197265625</v>
      </c>
      <c r="M1499" s="28">
        <v>283332.666015625</v>
      </c>
      <c r="N1499" s="35">
        <f t="shared" si="207"/>
        <v>2.1642255388179569E-3</v>
      </c>
      <c r="O1499" s="35">
        <f t="shared" si="208"/>
        <v>2.3833183409230781E-3</v>
      </c>
      <c r="P1499" s="35">
        <f t="shared" si="209"/>
        <v>9.099214446693777E-3</v>
      </c>
      <c r="Q1499" s="28">
        <f t="shared" si="210"/>
        <v>4.5489194421449372E-3</v>
      </c>
      <c r="R1499" s="28" t="s">
        <v>29</v>
      </c>
      <c r="S1499" s="28">
        <v>655907.66259765602</v>
      </c>
      <c r="T1499" s="28">
        <v>1113071.7080078099</v>
      </c>
      <c r="U1499" s="35" t="e">
        <f t="shared" si="211"/>
        <v>#VALUE!</v>
      </c>
      <c r="V1499" s="35">
        <f t="shared" si="212"/>
        <v>4.8758205936408365E-3</v>
      </c>
      <c r="W1499" s="35">
        <f t="shared" si="213"/>
        <v>4.2314914889541996E-3</v>
      </c>
      <c r="X1499" s="28">
        <f t="shared" si="214"/>
        <v>4.553656041297518E-3</v>
      </c>
      <c r="Y1499" s="12">
        <f t="shared" si="215"/>
        <v>1.0010412580861945</v>
      </c>
    </row>
    <row r="1500" spans="1:25" x14ac:dyDescent="0.25">
      <c r="A1500" s="4" t="s">
        <v>10</v>
      </c>
      <c r="B1500" s="4" t="s">
        <v>11</v>
      </c>
      <c r="C1500" s="4" t="s">
        <v>2670</v>
      </c>
      <c r="D1500" s="4" t="s">
        <v>2671</v>
      </c>
      <c r="E1500" s="4">
        <v>49</v>
      </c>
      <c r="F1500" s="4">
        <v>3</v>
      </c>
      <c r="G1500" s="4">
        <v>67</v>
      </c>
      <c r="H1500" s="4">
        <v>1</v>
      </c>
      <c r="I1500" s="4">
        <v>12.1</v>
      </c>
      <c r="J1500" s="4" t="s">
        <v>2672</v>
      </c>
      <c r="K1500" s="28">
        <v>3745285.0078125</v>
      </c>
      <c r="L1500" s="28">
        <v>2371634.5478515602</v>
      </c>
      <c r="M1500" s="28">
        <v>1120590.2900390599</v>
      </c>
      <c r="N1500" s="35">
        <f t="shared" si="207"/>
        <v>1.9374272282119125E-2</v>
      </c>
      <c r="O1500" s="35">
        <f t="shared" si="208"/>
        <v>2.3389121771336101E-2</v>
      </c>
      <c r="P1500" s="35">
        <f t="shared" si="209"/>
        <v>3.598770131004194E-2</v>
      </c>
      <c r="Q1500" s="28">
        <f t="shared" si="210"/>
        <v>2.6250365121165724E-2</v>
      </c>
      <c r="R1500" s="28">
        <v>984467.5</v>
      </c>
      <c r="S1500" s="28">
        <v>5744971.5058593797</v>
      </c>
      <c r="T1500" s="28">
        <v>4931428.53515625</v>
      </c>
      <c r="U1500" s="35">
        <f t="shared" si="211"/>
        <v>1.7178135528981921E-2</v>
      </c>
      <c r="V1500" s="35">
        <f t="shared" si="212"/>
        <v>4.2706392950514482E-2</v>
      </c>
      <c r="W1500" s="35">
        <f t="shared" si="213"/>
        <v>1.8747487448268815E-2</v>
      </c>
      <c r="X1500" s="28">
        <f t="shared" si="214"/>
        <v>2.6210671975921741E-2</v>
      </c>
      <c r="Y1500" s="12">
        <f t="shared" si="215"/>
        <v>0.99848790121353481</v>
      </c>
    </row>
    <row r="1501" spans="1:25" x14ac:dyDescent="0.25">
      <c r="A1501" s="4" t="s">
        <v>10</v>
      </c>
      <c r="B1501" s="4" t="s">
        <v>11</v>
      </c>
      <c r="C1501" s="4" t="s">
        <v>1137</v>
      </c>
      <c r="D1501" s="4" t="s">
        <v>1138</v>
      </c>
      <c r="E1501" s="4">
        <v>55</v>
      </c>
      <c r="F1501" s="4">
        <v>13</v>
      </c>
      <c r="G1501" s="4">
        <v>218</v>
      </c>
      <c r="H1501" s="4">
        <v>13</v>
      </c>
      <c r="I1501" s="4">
        <v>16.100000000000001</v>
      </c>
      <c r="J1501" s="4" t="s">
        <v>1139</v>
      </c>
      <c r="K1501" s="28">
        <v>36654195.517089799</v>
      </c>
      <c r="L1501" s="28">
        <v>17298439.189453099</v>
      </c>
      <c r="M1501" s="28">
        <v>11370334.364257799</v>
      </c>
      <c r="N1501" s="35">
        <f t="shared" si="207"/>
        <v>0.18961130134256529</v>
      </c>
      <c r="O1501" s="35">
        <f t="shared" si="208"/>
        <v>0.17059765848945399</v>
      </c>
      <c r="P1501" s="35">
        <f t="shared" si="209"/>
        <v>0.36515772136661317</v>
      </c>
      <c r="Q1501" s="28">
        <f t="shared" si="210"/>
        <v>0.24178889373287749</v>
      </c>
      <c r="R1501" s="28">
        <v>13693273.982421899</v>
      </c>
      <c r="S1501" s="28">
        <v>40860735.527832001</v>
      </c>
      <c r="T1501" s="28">
        <v>47509191.865722701</v>
      </c>
      <c r="U1501" s="35">
        <f t="shared" si="211"/>
        <v>0.23893619271893218</v>
      </c>
      <c r="V1501" s="35">
        <f t="shared" si="212"/>
        <v>0.30374643737029428</v>
      </c>
      <c r="W1501" s="35">
        <f t="shared" si="213"/>
        <v>0.18061256932557587</v>
      </c>
      <c r="X1501" s="28">
        <f t="shared" si="214"/>
        <v>0.24109839980493411</v>
      </c>
      <c r="Y1501" s="12">
        <f t="shared" si="215"/>
        <v>0.99714422810211367</v>
      </c>
    </row>
    <row r="1502" spans="1:25" x14ac:dyDescent="0.25">
      <c r="A1502" s="4" t="s">
        <v>10</v>
      </c>
      <c r="B1502" s="4" t="s">
        <v>11</v>
      </c>
      <c r="C1502" s="4" t="s">
        <v>2743</v>
      </c>
      <c r="D1502" s="4" t="s">
        <v>2744</v>
      </c>
      <c r="E1502" s="4">
        <v>22</v>
      </c>
      <c r="F1502" s="4">
        <v>9</v>
      </c>
      <c r="G1502" s="4">
        <v>14</v>
      </c>
      <c r="H1502" s="4">
        <v>8</v>
      </c>
      <c r="I1502" s="4">
        <v>46.8</v>
      </c>
      <c r="J1502" s="4" t="s">
        <v>2745</v>
      </c>
      <c r="K1502" s="28">
        <v>128539.044921875</v>
      </c>
      <c r="L1502" s="28">
        <v>155208.44140625</v>
      </c>
      <c r="M1502" s="28">
        <v>132940.521484375</v>
      </c>
      <c r="N1502" s="35">
        <f t="shared" si="207"/>
        <v>6.6492949134850515E-4</v>
      </c>
      <c r="O1502" s="35">
        <f t="shared" si="208"/>
        <v>1.5306696975209005E-3</v>
      </c>
      <c r="P1502" s="35">
        <f t="shared" si="209"/>
        <v>4.2693782211999532E-3</v>
      </c>
      <c r="Q1502" s="28">
        <f t="shared" si="210"/>
        <v>2.1549924700231195E-3</v>
      </c>
      <c r="R1502" s="28" t="s">
        <v>29</v>
      </c>
      <c r="S1502" s="28">
        <v>365909.666015625</v>
      </c>
      <c r="T1502" s="28">
        <v>414949.46484375</v>
      </c>
      <c r="U1502" s="35" t="e">
        <f t="shared" si="211"/>
        <v>#VALUE!</v>
      </c>
      <c r="V1502" s="35">
        <f t="shared" si="212"/>
        <v>2.7200625739077933E-3</v>
      </c>
      <c r="W1502" s="35">
        <f t="shared" si="213"/>
        <v>1.5774860830620519E-3</v>
      </c>
      <c r="X1502" s="28">
        <f t="shared" si="214"/>
        <v>2.1487743284849224E-3</v>
      </c>
      <c r="Y1502" s="12">
        <f t="shared" si="215"/>
        <v>0.99711454140805866</v>
      </c>
    </row>
    <row r="1503" spans="1:25" x14ac:dyDescent="0.25">
      <c r="A1503" s="4" t="s">
        <v>10</v>
      </c>
      <c r="B1503" s="4" t="s">
        <v>11</v>
      </c>
      <c r="C1503" s="4" t="s">
        <v>2338</v>
      </c>
      <c r="D1503" s="4" t="s">
        <v>2339</v>
      </c>
      <c r="E1503" s="4">
        <v>27</v>
      </c>
      <c r="F1503" s="4">
        <v>7</v>
      </c>
      <c r="G1503" s="4">
        <v>17</v>
      </c>
      <c r="H1503" s="4">
        <v>7</v>
      </c>
      <c r="I1503" s="4">
        <v>38.6</v>
      </c>
      <c r="J1503" s="4" t="s">
        <v>2340</v>
      </c>
      <c r="K1503" s="28">
        <v>65884.16796875</v>
      </c>
      <c r="L1503" s="28">
        <v>20387.154296875</v>
      </c>
      <c r="M1503" s="28">
        <v>25879.037597656301</v>
      </c>
      <c r="N1503" s="35">
        <f t="shared" si="207"/>
        <v>3.4081726935194487E-4</v>
      </c>
      <c r="O1503" s="35">
        <f t="shared" si="208"/>
        <v>2.0105864744321162E-4</v>
      </c>
      <c r="P1503" s="35">
        <f t="shared" si="209"/>
        <v>8.3110400253721408E-4</v>
      </c>
      <c r="Q1503" s="28">
        <f t="shared" si="210"/>
        <v>4.5765997311079015E-4</v>
      </c>
      <c r="R1503" s="28" t="s">
        <v>29</v>
      </c>
      <c r="S1503" s="28">
        <v>91850.40234375</v>
      </c>
      <c r="T1503" s="28">
        <v>60382.28515625</v>
      </c>
      <c r="U1503" s="35" t="e">
        <f t="shared" si="211"/>
        <v>#VALUE!</v>
      </c>
      <c r="V1503" s="35">
        <f t="shared" si="212"/>
        <v>6.8278830820210829E-4</v>
      </c>
      <c r="W1503" s="35">
        <f t="shared" si="213"/>
        <v>2.2955136123223123E-4</v>
      </c>
      <c r="X1503" s="28">
        <f t="shared" si="214"/>
        <v>4.5616983471716976E-4</v>
      </c>
      <c r="Y1503" s="12">
        <f t="shared" si="215"/>
        <v>0.99674400541631014</v>
      </c>
    </row>
    <row r="1504" spans="1:25" x14ac:dyDescent="0.25">
      <c r="A1504" s="4" t="s">
        <v>10</v>
      </c>
      <c r="B1504" s="4" t="s">
        <v>11</v>
      </c>
      <c r="C1504" s="4" t="s">
        <v>4468</v>
      </c>
      <c r="D1504" s="4" t="s">
        <v>4469</v>
      </c>
      <c r="E1504" s="4">
        <v>12</v>
      </c>
      <c r="F1504" s="4">
        <v>4</v>
      </c>
      <c r="G1504" s="4">
        <v>6</v>
      </c>
      <c r="H1504" s="4">
        <v>4</v>
      </c>
      <c r="I1504" s="4">
        <v>40.5</v>
      </c>
      <c r="J1504" s="4" t="s">
        <v>29</v>
      </c>
      <c r="K1504" s="28">
        <v>294895.91015625</v>
      </c>
      <c r="L1504" s="28">
        <v>259549.5703125</v>
      </c>
      <c r="M1504" s="28">
        <v>206001.37402343799</v>
      </c>
      <c r="N1504" s="35">
        <f t="shared" si="207"/>
        <v>1.5254896880564865E-3</v>
      </c>
      <c r="O1504" s="35">
        <f t="shared" si="208"/>
        <v>2.5596846323715228E-3</v>
      </c>
      <c r="P1504" s="35">
        <f t="shared" si="209"/>
        <v>6.6157238588559512E-3</v>
      </c>
      <c r="Q1504" s="28">
        <f t="shared" si="210"/>
        <v>3.56696605976132E-3</v>
      </c>
      <c r="R1504" s="28" t="s">
        <v>29</v>
      </c>
      <c r="S1504" s="28">
        <v>704399.26953125</v>
      </c>
      <c r="T1504" s="28">
        <v>487306.48828125</v>
      </c>
      <c r="U1504" s="35" t="e">
        <f t="shared" si="211"/>
        <v>#VALUE!</v>
      </c>
      <c r="V1504" s="35">
        <f t="shared" si="212"/>
        <v>5.2362926374787937E-3</v>
      </c>
      <c r="W1504" s="35">
        <f t="shared" si="213"/>
        <v>1.8525610190604186E-3</v>
      </c>
      <c r="X1504" s="28">
        <f t="shared" si="214"/>
        <v>3.5444268282696064E-3</v>
      </c>
      <c r="Y1504" s="12">
        <f t="shared" si="215"/>
        <v>0.99368111972076856</v>
      </c>
    </row>
    <row r="1505" spans="1:25" x14ac:dyDescent="0.25">
      <c r="A1505" s="4" t="s">
        <v>10</v>
      </c>
      <c r="B1505" s="4" t="s">
        <v>11</v>
      </c>
      <c r="C1505" s="4" t="s">
        <v>3497</v>
      </c>
      <c r="D1505" s="4" t="s">
        <v>3498</v>
      </c>
      <c r="E1505" s="4">
        <v>38</v>
      </c>
      <c r="F1505" s="4">
        <v>3</v>
      </c>
      <c r="G1505" s="4">
        <v>24</v>
      </c>
      <c r="H1505" s="4">
        <v>1</v>
      </c>
      <c r="I1505" s="4">
        <v>10.3</v>
      </c>
      <c r="J1505" s="4" t="s">
        <v>29</v>
      </c>
      <c r="K1505" s="28">
        <v>2896967.28125</v>
      </c>
      <c r="L1505" s="28">
        <v>1399103.6748046901</v>
      </c>
      <c r="M1505" s="28">
        <v>592589.9296875</v>
      </c>
      <c r="N1505" s="35">
        <f t="shared" si="207"/>
        <v>1.4985944402695706E-2</v>
      </c>
      <c r="O1505" s="35">
        <f t="shared" si="208"/>
        <v>1.3797996934382191E-2</v>
      </c>
      <c r="P1505" s="35">
        <f t="shared" si="209"/>
        <v>1.9030996054935613E-2</v>
      </c>
      <c r="Q1505" s="28">
        <f t="shared" si="210"/>
        <v>1.5938312464004501E-2</v>
      </c>
      <c r="R1505" s="28">
        <v>502941.52734375</v>
      </c>
      <c r="S1505" s="28">
        <v>3730452.6933593801</v>
      </c>
      <c r="T1505" s="28">
        <v>2885189.140625</v>
      </c>
      <c r="U1505" s="35">
        <f t="shared" si="211"/>
        <v>8.7759095347120179E-3</v>
      </c>
      <c r="V1505" s="35">
        <f t="shared" si="212"/>
        <v>2.7731065061580195E-2</v>
      </c>
      <c r="W1505" s="35">
        <f t="shared" si="213"/>
        <v>1.0968433753858477E-2</v>
      </c>
      <c r="X1505" s="28">
        <f t="shared" si="214"/>
        <v>1.5825136116716897E-2</v>
      </c>
      <c r="Y1505" s="12">
        <f t="shared" si="215"/>
        <v>0.99289910098429779</v>
      </c>
    </row>
    <row r="1506" spans="1:25" x14ac:dyDescent="0.25">
      <c r="A1506" s="4" t="s">
        <v>10</v>
      </c>
      <c r="B1506" s="4" t="s">
        <v>11</v>
      </c>
      <c r="C1506" s="4" t="s">
        <v>2890</v>
      </c>
      <c r="D1506" s="4" t="s">
        <v>2891</v>
      </c>
      <c r="E1506" s="4">
        <v>8</v>
      </c>
      <c r="F1506" s="4">
        <v>6</v>
      </c>
      <c r="G1506" s="4">
        <v>7</v>
      </c>
      <c r="H1506" s="4">
        <v>6</v>
      </c>
      <c r="I1506" s="4">
        <v>108.8</v>
      </c>
      <c r="J1506" s="4" t="s">
        <v>2892</v>
      </c>
      <c r="K1506" s="28">
        <v>203903.67089843799</v>
      </c>
      <c r="L1506" s="28">
        <v>109695.486328125</v>
      </c>
      <c r="M1506" s="28">
        <v>89058.8056640625</v>
      </c>
      <c r="N1506" s="35">
        <f t="shared" si="207"/>
        <v>1.0547889495911282E-3</v>
      </c>
      <c r="O1506" s="35">
        <f t="shared" si="208"/>
        <v>1.0818197474052969E-3</v>
      </c>
      <c r="P1506" s="35">
        <f t="shared" si="209"/>
        <v>2.8601191048653802E-3</v>
      </c>
      <c r="Q1506" s="28">
        <f t="shared" si="210"/>
        <v>1.6655759339539351E-3</v>
      </c>
      <c r="R1506" s="28" t="s">
        <v>29</v>
      </c>
      <c r="S1506" s="28">
        <v>215999.80859375</v>
      </c>
      <c r="T1506" s="28">
        <v>444449.87109375</v>
      </c>
      <c r="U1506" s="35" t="e">
        <f t="shared" si="211"/>
        <v>#VALUE!</v>
      </c>
      <c r="V1506" s="35">
        <f t="shared" si="212"/>
        <v>1.6056777120012392E-3</v>
      </c>
      <c r="W1506" s="35">
        <f t="shared" si="213"/>
        <v>1.6896358368195972E-3</v>
      </c>
      <c r="X1506" s="28">
        <f t="shared" si="214"/>
        <v>1.6476567744104181E-3</v>
      </c>
      <c r="Y1506" s="12">
        <f t="shared" si="215"/>
        <v>0.98924146346124342</v>
      </c>
    </row>
    <row r="1507" spans="1:25" x14ac:dyDescent="0.25">
      <c r="A1507" s="4" t="s">
        <v>10</v>
      </c>
      <c r="B1507" s="4" t="s">
        <v>11</v>
      </c>
      <c r="C1507" s="4" t="s">
        <v>4857</v>
      </c>
      <c r="D1507" s="4" t="s">
        <v>4858</v>
      </c>
      <c r="E1507" s="4">
        <v>6</v>
      </c>
      <c r="F1507" s="4">
        <v>3</v>
      </c>
      <c r="G1507" s="4">
        <v>7</v>
      </c>
      <c r="H1507" s="4">
        <v>3</v>
      </c>
      <c r="I1507" s="4">
        <v>69</v>
      </c>
      <c r="J1507" s="4" t="s">
        <v>4859</v>
      </c>
      <c r="K1507" s="28">
        <v>119515.169921875</v>
      </c>
      <c r="L1507" s="28">
        <v>73447.76171875</v>
      </c>
      <c r="M1507" s="28">
        <v>66351.875</v>
      </c>
      <c r="N1507" s="35">
        <f t="shared" si="207"/>
        <v>6.1824919574346633E-4</v>
      </c>
      <c r="O1507" s="35">
        <f t="shared" si="208"/>
        <v>7.243437418417314E-4</v>
      </c>
      <c r="P1507" s="35">
        <f t="shared" si="209"/>
        <v>2.130887158390429E-3</v>
      </c>
      <c r="Q1507" s="28">
        <f t="shared" si="210"/>
        <v>1.1578266986585423E-3</v>
      </c>
      <c r="R1507" s="28" t="s">
        <v>29</v>
      </c>
      <c r="S1507" s="28">
        <v>198501.0703125</v>
      </c>
      <c r="T1507" s="28">
        <v>213141.171875</v>
      </c>
      <c r="U1507" s="35" t="e">
        <f t="shared" si="211"/>
        <v>#VALUE!</v>
      </c>
      <c r="V1507" s="35">
        <f t="shared" si="212"/>
        <v>1.4755973465172534E-3</v>
      </c>
      <c r="W1507" s="35">
        <f t="shared" si="213"/>
        <v>8.1028477163347195E-4</v>
      </c>
      <c r="X1507" s="28">
        <f t="shared" si="214"/>
        <v>1.1429410590753626E-3</v>
      </c>
      <c r="Y1507" s="12">
        <f t="shared" si="215"/>
        <v>0.98714346490677218</v>
      </c>
    </row>
    <row r="1508" spans="1:25" x14ac:dyDescent="0.25">
      <c r="A1508" s="4" t="s">
        <v>10</v>
      </c>
      <c r="B1508" s="4" t="s">
        <v>11</v>
      </c>
      <c r="C1508" s="4" t="s">
        <v>4098</v>
      </c>
      <c r="D1508" s="4" t="s">
        <v>4099</v>
      </c>
      <c r="E1508" s="4">
        <v>28</v>
      </c>
      <c r="F1508" s="4">
        <v>3</v>
      </c>
      <c r="G1508" s="4">
        <v>6</v>
      </c>
      <c r="H1508" s="4">
        <v>1</v>
      </c>
      <c r="I1508" s="4">
        <v>13.5</v>
      </c>
      <c r="J1508" s="4" t="s">
        <v>4100</v>
      </c>
      <c r="K1508" s="28">
        <v>88726.9609375</v>
      </c>
      <c r="L1508" s="28">
        <v>77468.2275390625</v>
      </c>
      <c r="M1508" s="28">
        <v>35124.2021484375</v>
      </c>
      <c r="N1508" s="35">
        <f t="shared" si="207"/>
        <v>4.5898250637328584E-4</v>
      </c>
      <c r="O1508" s="35">
        <f t="shared" si="208"/>
        <v>7.6399368062929427E-4</v>
      </c>
      <c r="P1508" s="35">
        <f t="shared" si="209"/>
        <v>1.1280120012707251E-3</v>
      </c>
      <c r="Q1508" s="28">
        <f t="shared" si="210"/>
        <v>7.8366272942443499E-4</v>
      </c>
      <c r="R1508" s="28">
        <v>33699.20703125</v>
      </c>
      <c r="S1508" s="28">
        <v>123019.6953125</v>
      </c>
      <c r="T1508" s="28">
        <v>214443.515625</v>
      </c>
      <c r="U1508" s="35">
        <f t="shared" si="211"/>
        <v>5.8802301305226729E-4</v>
      </c>
      <c r="V1508" s="35">
        <f t="shared" si="212"/>
        <v>9.1449147194374019E-4</v>
      </c>
      <c r="W1508" s="35">
        <f t="shared" si="213"/>
        <v>8.1523580619321384E-4</v>
      </c>
      <c r="X1508" s="28">
        <f t="shared" si="214"/>
        <v>7.7258343039640718E-4</v>
      </c>
      <c r="Y1508" s="12">
        <f t="shared" si="215"/>
        <v>0.98586215904874652</v>
      </c>
    </row>
    <row r="1509" spans="1:25" x14ac:dyDescent="0.25">
      <c r="A1509" s="4" t="s">
        <v>7735</v>
      </c>
      <c r="B1509" s="4" t="s">
        <v>11</v>
      </c>
      <c r="C1509" s="4" t="s">
        <v>8029</v>
      </c>
      <c r="D1509" s="4" t="s">
        <v>8030</v>
      </c>
      <c r="E1509" s="4">
        <v>6</v>
      </c>
      <c r="F1509" s="4">
        <v>1</v>
      </c>
      <c r="G1509" s="4">
        <v>2</v>
      </c>
      <c r="H1509" s="4">
        <v>1</v>
      </c>
      <c r="I1509" s="4">
        <v>14.2</v>
      </c>
      <c r="J1509" s="4" t="s">
        <v>29</v>
      </c>
      <c r="K1509" s="28">
        <v>216845.140625</v>
      </c>
      <c r="L1509" s="28">
        <v>117379.4765625</v>
      </c>
      <c r="M1509" s="28">
        <v>100454.453125</v>
      </c>
      <c r="N1509" s="35">
        <f t="shared" si="207"/>
        <v>1.1217348716478473E-3</v>
      </c>
      <c r="O1509" s="35">
        <f t="shared" si="208"/>
        <v>1.1575994595217198E-3</v>
      </c>
      <c r="P1509" s="35">
        <f t="shared" si="209"/>
        <v>3.2260897550701589E-3</v>
      </c>
      <c r="Q1509" s="28">
        <f t="shared" si="210"/>
        <v>1.8351413620799086E-3</v>
      </c>
      <c r="R1509" s="28">
        <v>38674.2666015625</v>
      </c>
      <c r="S1509" s="28">
        <v>407969.875</v>
      </c>
      <c r="T1509" s="28">
        <v>447482.875</v>
      </c>
      <c r="U1509" s="35">
        <f t="shared" si="211"/>
        <v>6.748336467842967E-4</v>
      </c>
      <c r="V1509" s="35">
        <f t="shared" si="212"/>
        <v>3.0327255367502493E-3</v>
      </c>
      <c r="W1509" s="35">
        <f t="shared" si="213"/>
        <v>1.7011662082439438E-3</v>
      </c>
      <c r="X1509" s="28">
        <f t="shared" si="214"/>
        <v>1.8029084639261631E-3</v>
      </c>
      <c r="Y1509" s="12">
        <f t="shared" si="215"/>
        <v>0.9824357410171316</v>
      </c>
    </row>
    <row r="1510" spans="1:25" x14ac:dyDescent="0.25">
      <c r="A1510" s="4" t="s">
        <v>10</v>
      </c>
      <c r="B1510" s="4" t="s">
        <v>11</v>
      </c>
      <c r="C1510" s="4" t="s">
        <v>5320</v>
      </c>
      <c r="D1510" s="4" t="s">
        <v>5321</v>
      </c>
      <c r="E1510" s="4">
        <v>5</v>
      </c>
      <c r="F1510" s="4">
        <v>2</v>
      </c>
      <c r="G1510" s="4">
        <v>2</v>
      </c>
      <c r="H1510" s="4">
        <v>1</v>
      </c>
      <c r="I1510" s="4">
        <v>56.1</v>
      </c>
      <c r="J1510" s="4" t="s">
        <v>29</v>
      </c>
      <c r="K1510" s="28">
        <v>31210.587890625</v>
      </c>
      <c r="L1510" s="28">
        <v>42703.48828125</v>
      </c>
      <c r="M1510" s="28">
        <v>35060.234375</v>
      </c>
      <c r="N1510" s="35">
        <f t="shared" si="207"/>
        <v>1.6145164563354666E-4</v>
      </c>
      <c r="O1510" s="35">
        <f t="shared" si="208"/>
        <v>4.2114291528422059E-4</v>
      </c>
      <c r="P1510" s="35">
        <f t="shared" si="209"/>
        <v>1.1259576794151814E-3</v>
      </c>
      <c r="Q1510" s="28">
        <f t="shared" si="210"/>
        <v>5.6951741344431629E-4</v>
      </c>
      <c r="R1510" s="28" t="s">
        <v>29</v>
      </c>
      <c r="S1510" s="28">
        <v>75120.703125</v>
      </c>
      <c r="T1510" s="28" t="s">
        <v>29</v>
      </c>
      <c r="U1510" s="35" t="e">
        <f t="shared" si="211"/>
        <v>#VALUE!</v>
      </c>
      <c r="V1510" s="35">
        <f t="shared" si="212"/>
        <v>5.5842474816509863E-4</v>
      </c>
      <c r="W1510" s="35" t="e">
        <f t="shared" si="213"/>
        <v>#VALUE!</v>
      </c>
      <c r="X1510" s="28">
        <f t="shared" si="214"/>
        <v>5.5842474816509863E-4</v>
      </c>
      <c r="Y1510" s="12">
        <f t="shared" si="215"/>
        <v>0.98052269339381271</v>
      </c>
    </row>
    <row r="1511" spans="1:25" x14ac:dyDescent="0.25">
      <c r="A1511" s="4" t="s">
        <v>10</v>
      </c>
      <c r="B1511" s="4" t="s">
        <v>11</v>
      </c>
      <c r="C1511" s="4" t="s">
        <v>162</v>
      </c>
      <c r="D1511" s="4" t="s">
        <v>163</v>
      </c>
      <c r="E1511" s="4">
        <v>50</v>
      </c>
      <c r="F1511" s="4">
        <v>41</v>
      </c>
      <c r="G1511" s="4">
        <v>120</v>
      </c>
      <c r="H1511" s="4">
        <v>41</v>
      </c>
      <c r="I1511" s="4">
        <v>117.4</v>
      </c>
      <c r="J1511" s="4" t="s">
        <v>164</v>
      </c>
      <c r="K1511" s="28">
        <v>1114111.9228515599</v>
      </c>
      <c r="L1511" s="28">
        <v>521484.013671875</v>
      </c>
      <c r="M1511" s="28">
        <v>779880.615234375</v>
      </c>
      <c r="N1511" s="35">
        <f t="shared" si="207"/>
        <v>5.763275078146478E-3</v>
      </c>
      <c r="O1511" s="35">
        <f t="shared" si="208"/>
        <v>5.1428889449370574E-3</v>
      </c>
      <c r="P1511" s="35">
        <f t="shared" si="209"/>
        <v>2.5045827085979966E-2</v>
      </c>
      <c r="Q1511" s="28">
        <f t="shared" si="210"/>
        <v>1.1983997036354499E-2</v>
      </c>
      <c r="R1511" s="28">
        <v>192635.369140625</v>
      </c>
      <c r="S1511" s="28">
        <v>2011510.7636718799</v>
      </c>
      <c r="T1511" s="28">
        <v>4440234.4824218797</v>
      </c>
      <c r="U1511" s="35">
        <f t="shared" si="211"/>
        <v>3.3613262792048671E-3</v>
      </c>
      <c r="V1511" s="35">
        <f t="shared" si="212"/>
        <v>1.4952966957267876E-2</v>
      </c>
      <c r="W1511" s="35">
        <f t="shared" si="213"/>
        <v>1.6880147331170246E-2</v>
      </c>
      <c r="X1511" s="28">
        <f t="shared" si="214"/>
        <v>1.1731480189214329E-2</v>
      </c>
      <c r="Y1511" s="12">
        <f t="shared" si="215"/>
        <v>0.9789288293067715</v>
      </c>
    </row>
    <row r="1512" spans="1:25" x14ac:dyDescent="0.25">
      <c r="A1512" s="29" t="s">
        <v>10</v>
      </c>
      <c r="B1512" s="29" t="s">
        <v>11</v>
      </c>
      <c r="C1512" s="29" t="s">
        <v>7604</v>
      </c>
      <c r="D1512" s="29" t="s">
        <v>7605</v>
      </c>
      <c r="E1512" s="29">
        <v>2</v>
      </c>
      <c r="F1512" s="29">
        <v>1</v>
      </c>
      <c r="G1512" s="29">
        <v>1</v>
      </c>
      <c r="H1512" s="29">
        <v>1</v>
      </c>
      <c r="I1512" s="29">
        <v>60.1</v>
      </c>
      <c r="J1512" s="29" t="s">
        <v>7606</v>
      </c>
      <c r="K1512" s="30">
        <v>24868.064453125</v>
      </c>
      <c r="L1512" s="30">
        <v>16118.888671875</v>
      </c>
      <c r="M1512" s="30">
        <v>30547.79296875</v>
      </c>
      <c r="N1512" s="35">
        <f t="shared" si="207"/>
        <v>1.2864191933033577E-4</v>
      </c>
      <c r="O1512" s="35">
        <f t="shared" si="208"/>
        <v>1.5896490051834543E-4</v>
      </c>
      <c r="P1512" s="35">
        <f t="shared" si="209"/>
        <v>9.8104084857102863E-4</v>
      </c>
      <c r="Q1512" s="28">
        <f t="shared" si="210"/>
        <v>4.2288255613990325E-4</v>
      </c>
      <c r="R1512" s="30">
        <v>42152.25</v>
      </c>
      <c r="S1512" s="30">
        <v>8041.52685546875</v>
      </c>
      <c r="T1512" s="30">
        <v>117414.328125</v>
      </c>
      <c r="U1512" s="35">
        <f t="shared" si="211"/>
        <v>7.3552155185572718E-4</v>
      </c>
      <c r="V1512" s="35">
        <f t="shared" si="212"/>
        <v>5.9778295760300951E-5</v>
      </c>
      <c r="W1512" s="35">
        <f t="shared" si="213"/>
        <v>4.4636632713579595E-4</v>
      </c>
      <c r="X1512" s="28">
        <f t="shared" si="214"/>
        <v>4.1388872491727471E-4</v>
      </c>
      <c r="Y1512" s="12">
        <f t="shared" si="215"/>
        <v>0.97873208272120571</v>
      </c>
    </row>
    <row r="1513" spans="1:25" x14ac:dyDescent="0.25">
      <c r="A1513" s="4" t="s">
        <v>10</v>
      </c>
      <c r="B1513" s="4" t="s">
        <v>11</v>
      </c>
      <c r="C1513" s="4" t="s">
        <v>1004</v>
      </c>
      <c r="D1513" s="4" t="s">
        <v>1005</v>
      </c>
      <c r="E1513" s="4">
        <v>33</v>
      </c>
      <c r="F1513" s="4">
        <v>11</v>
      </c>
      <c r="G1513" s="4">
        <v>79</v>
      </c>
      <c r="H1513" s="4">
        <v>5</v>
      </c>
      <c r="I1513" s="4">
        <v>49.2</v>
      </c>
      <c r="J1513" s="4" t="s">
        <v>1006</v>
      </c>
      <c r="K1513" s="28">
        <v>27515.2783203125</v>
      </c>
      <c r="L1513" s="28">
        <v>16360.412597656299</v>
      </c>
      <c r="M1513" s="28">
        <v>34278.2099609375</v>
      </c>
      <c r="N1513" s="35">
        <f t="shared" si="207"/>
        <v>1.4233589512788067E-4</v>
      </c>
      <c r="O1513" s="35">
        <f t="shared" si="208"/>
        <v>1.6134681577417915E-4</v>
      </c>
      <c r="P1513" s="35">
        <f t="shared" si="209"/>
        <v>1.1008430043366914E-3</v>
      </c>
      <c r="Q1513" s="28">
        <f t="shared" si="210"/>
        <v>4.681752384129171E-4</v>
      </c>
      <c r="R1513" s="28" t="s">
        <v>29</v>
      </c>
      <c r="S1513" s="28">
        <v>28005.9560546875</v>
      </c>
      <c r="T1513" s="28">
        <v>186261.52734375</v>
      </c>
      <c r="U1513" s="35" t="e">
        <f t="shared" si="211"/>
        <v>#VALUE!</v>
      </c>
      <c r="V1513" s="35">
        <f t="shared" si="212"/>
        <v>2.0818786707757782E-4</v>
      </c>
      <c r="W1513" s="35">
        <f t="shared" si="213"/>
        <v>7.0809819529539053E-4</v>
      </c>
      <c r="X1513" s="28">
        <f t="shared" si="214"/>
        <v>4.5814303118648416E-4</v>
      </c>
      <c r="Y1513" s="12">
        <f t="shared" si="215"/>
        <v>0.9785716834140108</v>
      </c>
    </row>
    <row r="1514" spans="1:25" x14ac:dyDescent="0.25">
      <c r="A1514" s="4" t="s">
        <v>10</v>
      </c>
      <c r="B1514" s="4" t="s">
        <v>11</v>
      </c>
      <c r="C1514" s="4" t="s">
        <v>1398</v>
      </c>
      <c r="D1514" s="4" t="s">
        <v>1399</v>
      </c>
      <c r="E1514" s="4">
        <v>61</v>
      </c>
      <c r="F1514" s="4">
        <v>14</v>
      </c>
      <c r="G1514" s="4">
        <v>45</v>
      </c>
      <c r="H1514" s="4">
        <v>12</v>
      </c>
      <c r="I1514" s="4">
        <v>22.2</v>
      </c>
      <c r="J1514" s="4" t="s">
        <v>1400</v>
      </c>
      <c r="K1514" s="28">
        <v>3064111.94921875</v>
      </c>
      <c r="L1514" s="28">
        <v>1939328.0791015599</v>
      </c>
      <c r="M1514" s="28">
        <v>1000888.94775391</v>
      </c>
      <c r="N1514" s="35">
        <f t="shared" si="207"/>
        <v>1.5850579884635261E-2</v>
      </c>
      <c r="O1514" s="35">
        <f t="shared" si="208"/>
        <v>1.9125704100477092E-2</v>
      </c>
      <c r="P1514" s="35">
        <f t="shared" si="209"/>
        <v>3.2143498668933103E-2</v>
      </c>
      <c r="Q1514" s="28">
        <f t="shared" si="210"/>
        <v>2.2373260884681816E-2</v>
      </c>
      <c r="R1514" s="28">
        <v>207289.788818359</v>
      </c>
      <c r="S1514" s="28">
        <v>5181837.1884765597</v>
      </c>
      <c r="T1514" s="28">
        <v>6176351.25</v>
      </c>
      <c r="U1514" s="35">
        <f t="shared" si="211"/>
        <v>3.6170336614421623E-3</v>
      </c>
      <c r="V1514" s="35">
        <f t="shared" si="212"/>
        <v>3.8520221545218204E-2</v>
      </c>
      <c r="W1514" s="35">
        <f t="shared" si="213"/>
        <v>2.3480228236097845E-2</v>
      </c>
      <c r="X1514" s="28">
        <f t="shared" si="214"/>
        <v>2.1872494480919404E-2</v>
      </c>
      <c r="Y1514" s="12">
        <f t="shared" si="215"/>
        <v>0.97761763891533271</v>
      </c>
    </row>
    <row r="1515" spans="1:25" x14ac:dyDescent="0.25">
      <c r="A1515" s="4" t="s">
        <v>10</v>
      </c>
      <c r="B1515" s="4" t="s">
        <v>11</v>
      </c>
      <c r="C1515" s="4" t="s">
        <v>2213</v>
      </c>
      <c r="D1515" s="4" t="s">
        <v>2214</v>
      </c>
      <c r="E1515" s="4">
        <v>9</v>
      </c>
      <c r="F1515" s="4">
        <v>8</v>
      </c>
      <c r="G1515" s="4">
        <v>12</v>
      </c>
      <c r="H1515" s="4">
        <v>8</v>
      </c>
      <c r="I1515" s="4">
        <v>116.2</v>
      </c>
      <c r="J1515" s="4" t="s">
        <v>29</v>
      </c>
      <c r="K1515" s="28">
        <v>340430.8515625</v>
      </c>
      <c r="L1515" s="28">
        <v>286356.55224609398</v>
      </c>
      <c r="M1515" s="28">
        <v>134676.130859375</v>
      </c>
      <c r="N1515" s="35">
        <f t="shared" si="207"/>
        <v>1.7610408814409109E-3</v>
      </c>
      <c r="O1515" s="35">
        <f t="shared" si="208"/>
        <v>2.8240557874193452E-3</v>
      </c>
      <c r="P1515" s="35">
        <f t="shared" si="209"/>
        <v>4.3251172297685807E-3</v>
      </c>
      <c r="Q1515" s="28">
        <f t="shared" si="210"/>
        <v>2.9700712995429455E-3</v>
      </c>
      <c r="R1515" s="28">
        <v>12964.8427734375</v>
      </c>
      <c r="S1515" s="28">
        <v>694254.306640625</v>
      </c>
      <c r="T1515" s="28">
        <v>862343.91796875</v>
      </c>
      <c r="U1515" s="35">
        <f t="shared" si="211"/>
        <v>2.262256765957751E-4</v>
      </c>
      <c r="V1515" s="35">
        <f t="shared" si="212"/>
        <v>5.1608780298983145E-3</v>
      </c>
      <c r="W1515" s="35">
        <f t="shared" si="213"/>
        <v>3.278316143680638E-3</v>
      </c>
      <c r="X1515" s="28">
        <f t="shared" si="214"/>
        <v>2.8884732833915762E-3</v>
      </c>
      <c r="Y1515" s="12">
        <f t="shared" si="215"/>
        <v>0.97252658003061199</v>
      </c>
    </row>
    <row r="1516" spans="1:25" x14ac:dyDescent="0.25">
      <c r="A1516" s="4" t="s">
        <v>10</v>
      </c>
      <c r="B1516" s="4" t="s">
        <v>11</v>
      </c>
      <c r="C1516" s="4" t="s">
        <v>759</v>
      </c>
      <c r="D1516" s="4" t="s">
        <v>760</v>
      </c>
      <c r="E1516" s="4">
        <v>43</v>
      </c>
      <c r="F1516" s="4">
        <v>15</v>
      </c>
      <c r="G1516" s="4">
        <v>96</v>
      </c>
      <c r="H1516" s="4">
        <v>1</v>
      </c>
      <c r="I1516" s="4">
        <v>48.1</v>
      </c>
      <c r="J1516" s="4" t="s">
        <v>698</v>
      </c>
      <c r="K1516" s="28">
        <v>235323.796875</v>
      </c>
      <c r="L1516" s="28">
        <v>110330.2109375</v>
      </c>
      <c r="M1516" s="28">
        <v>74573.6015625</v>
      </c>
      <c r="N1516" s="35">
        <f t="shared" si="207"/>
        <v>1.2173245308722822E-3</v>
      </c>
      <c r="O1516" s="35">
        <f t="shared" si="208"/>
        <v>1.0880794180587641E-3</v>
      </c>
      <c r="P1516" s="35">
        <f t="shared" si="209"/>
        <v>2.3949274971424048E-3</v>
      </c>
      <c r="Q1516" s="28">
        <f t="shared" si="210"/>
        <v>1.5667771486911504E-3</v>
      </c>
      <c r="R1516" s="28">
        <v>114861.9375</v>
      </c>
      <c r="S1516" s="28">
        <v>177203.734375</v>
      </c>
      <c r="T1516" s="28">
        <v>326392.375</v>
      </c>
      <c r="U1516" s="35">
        <f t="shared" si="211"/>
        <v>2.0042448628283319E-3</v>
      </c>
      <c r="V1516" s="35">
        <f t="shared" si="212"/>
        <v>1.3172793467815986E-3</v>
      </c>
      <c r="W1516" s="35">
        <f t="shared" si="213"/>
        <v>1.2408244203277843E-3</v>
      </c>
      <c r="X1516" s="28">
        <f t="shared" si="214"/>
        <v>1.520782876645905E-3</v>
      </c>
      <c r="Y1516" s="12">
        <f t="shared" si="215"/>
        <v>0.97064402421003648</v>
      </c>
    </row>
    <row r="1517" spans="1:25" x14ac:dyDescent="0.25">
      <c r="A1517" s="4" t="s">
        <v>10</v>
      </c>
      <c r="B1517" s="4" t="s">
        <v>11</v>
      </c>
      <c r="C1517" s="4" t="s">
        <v>3707</v>
      </c>
      <c r="D1517" s="4" t="s">
        <v>3708</v>
      </c>
      <c r="E1517" s="4">
        <v>21</v>
      </c>
      <c r="F1517" s="4">
        <v>5</v>
      </c>
      <c r="G1517" s="4">
        <v>11</v>
      </c>
      <c r="H1517" s="4">
        <v>5</v>
      </c>
      <c r="I1517" s="4">
        <v>23.4</v>
      </c>
      <c r="J1517" s="4" t="s">
        <v>3709</v>
      </c>
      <c r="K1517" s="28">
        <v>1075885.3046875</v>
      </c>
      <c r="L1517" s="28">
        <v>515699.17578125</v>
      </c>
      <c r="M1517" s="28">
        <v>165355.78125</v>
      </c>
      <c r="N1517" s="35">
        <f t="shared" si="207"/>
        <v>5.5655296710038406E-3</v>
      </c>
      <c r="O1517" s="35">
        <f t="shared" si="208"/>
        <v>5.0858387227711516E-3</v>
      </c>
      <c r="P1517" s="35">
        <f t="shared" si="209"/>
        <v>5.3103926728708404E-3</v>
      </c>
      <c r="Q1517" s="28">
        <f t="shared" si="210"/>
        <v>5.3205870222152772E-3</v>
      </c>
      <c r="R1517" s="28">
        <v>12972.546875</v>
      </c>
      <c r="S1517" s="28">
        <v>1440524.671875</v>
      </c>
      <c r="T1517" s="28">
        <v>1183226.890625</v>
      </c>
      <c r="U1517" s="35">
        <f t="shared" si="211"/>
        <v>2.2636010673264569E-4</v>
      </c>
      <c r="V1517" s="35">
        <f t="shared" si="212"/>
        <v>1.0708427818877769E-2</v>
      </c>
      <c r="W1517" s="35">
        <f t="shared" si="213"/>
        <v>4.498195831554007E-3</v>
      </c>
      <c r="X1517" s="28">
        <f t="shared" si="214"/>
        <v>5.1443279190548077E-3</v>
      </c>
      <c r="Y1517" s="12">
        <f t="shared" si="215"/>
        <v>0.96687224503151115</v>
      </c>
    </row>
    <row r="1518" spans="1:25" x14ac:dyDescent="0.25">
      <c r="A1518" s="4" t="s">
        <v>10</v>
      </c>
      <c r="B1518" s="4" t="s">
        <v>11</v>
      </c>
      <c r="C1518" s="4" t="s">
        <v>12</v>
      </c>
      <c r="D1518" s="4" t="s">
        <v>13</v>
      </c>
      <c r="E1518" s="4">
        <v>71</v>
      </c>
      <c r="F1518" s="4">
        <v>205</v>
      </c>
      <c r="G1518" s="4">
        <v>612</v>
      </c>
      <c r="H1518" s="4">
        <v>205</v>
      </c>
      <c r="I1518" s="4">
        <v>603.9</v>
      </c>
      <c r="J1518" s="4" t="s">
        <v>14</v>
      </c>
      <c r="K1518" s="28">
        <v>9800582.2021484394</v>
      </c>
      <c r="L1518" s="28">
        <v>4496389.2136230497</v>
      </c>
      <c r="M1518" s="28">
        <v>5984873.6311035203</v>
      </c>
      <c r="N1518" s="35">
        <f t="shared" si="207"/>
        <v>5.0698183906334224E-2</v>
      </c>
      <c r="O1518" s="35">
        <f t="shared" si="208"/>
        <v>4.4343507706118147E-2</v>
      </c>
      <c r="P1518" s="35">
        <f t="shared" si="209"/>
        <v>0.19220391835359574</v>
      </c>
      <c r="Q1518" s="28">
        <f t="shared" si="210"/>
        <v>9.5748536655349367E-2</v>
      </c>
      <c r="R1518" s="28">
        <v>4444626.98901367</v>
      </c>
      <c r="S1518" s="28">
        <v>9267794.33837891</v>
      </c>
      <c r="T1518" s="28">
        <v>34510932.6875</v>
      </c>
      <c r="U1518" s="35">
        <f t="shared" si="211"/>
        <v>7.7555028269645929E-2</v>
      </c>
      <c r="V1518" s="35">
        <f t="shared" si="212"/>
        <v>6.8893999978187362E-2</v>
      </c>
      <c r="W1518" s="35">
        <f t="shared" si="213"/>
        <v>0.13119794249770195</v>
      </c>
      <c r="X1518" s="28">
        <f t="shared" si="214"/>
        <v>9.254899024851175E-2</v>
      </c>
      <c r="Y1518" s="12">
        <f t="shared" si="215"/>
        <v>0.96658386103221072</v>
      </c>
    </row>
    <row r="1519" spans="1:25" x14ac:dyDescent="0.25">
      <c r="A1519" s="4" t="s">
        <v>10</v>
      </c>
      <c r="B1519" s="4" t="s">
        <v>11</v>
      </c>
      <c r="C1519" s="4" t="s">
        <v>3956</v>
      </c>
      <c r="D1519" s="4" t="s">
        <v>3957</v>
      </c>
      <c r="E1519" s="4">
        <v>31</v>
      </c>
      <c r="F1519" s="4">
        <v>3</v>
      </c>
      <c r="G1519" s="4">
        <v>6</v>
      </c>
      <c r="H1519" s="4">
        <v>3</v>
      </c>
      <c r="I1519" s="4">
        <v>14.1</v>
      </c>
      <c r="J1519" s="4" t="s">
        <v>3958</v>
      </c>
      <c r="K1519" s="28">
        <v>357612.76953125</v>
      </c>
      <c r="L1519" s="28">
        <v>73782.20703125</v>
      </c>
      <c r="M1519" s="28">
        <v>60165.166015625</v>
      </c>
      <c r="N1519" s="35">
        <f t="shared" si="207"/>
        <v>1.8499225436805562E-3</v>
      </c>
      <c r="O1519" s="35">
        <f t="shared" si="208"/>
        <v>7.2764205023709576E-4</v>
      </c>
      <c r="P1519" s="35">
        <f t="shared" si="209"/>
        <v>1.9322013077267758E-3</v>
      </c>
      <c r="Q1519" s="28">
        <f t="shared" si="210"/>
        <v>1.5032553005481428E-3</v>
      </c>
      <c r="R1519" s="28">
        <v>38796.59375</v>
      </c>
      <c r="S1519" s="28">
        <v>294625.1640625</v>
      </c>
      <c r="T1519" s="28">
        <v>391826</v>
      </c>
      <c r="U1519" s="35">
        <f t="shared" si="211"/>
        <v>6.7696815334213967E-4</v>
      </c>
      <c r="V1519" s="35">
        <f t="shared" si="212"/>
        <v>2.1901549932371246E-3</v>
      </c>
      <c r="W1519" s="35">
        <f t="shared" si="213"/>
        <v>1.4895791279418045E-3</v>
      </c>
      <c r="X1519" s="28">
        <f t="shared" si="214"/>
        <v>1.4522340915070228E-3</v>
      </c>
      <c r="Y1519" s="12">
        <f t="shared" si="215"/>
        <v>0.96605951828507386</v>
      </c>
    </row>
    <row r="1520" spans="1:25" x14ac:dyDescent="0.25">
      <c r="A1520" s="4" t="s">
        <v>10</v>
      </c>
      <c r="B1520" s="4" t="s">
        <v>11</v>
      </c>
      <c r="C1520" s="4" t="s">
        <v>3962</v>
      </c>
      <c r="D1520" s="4" t="s">
        <v>3963</v>
      </c>
      <c r="E1520" s="4">
        <v>35</v>
      </c>
      <c r="F1520" s="4">
        <v>4</v>
      </c>
      <c r="G1520" s="4">
        <v>9</v>
      </c>
      <c r="H1520" s="4">
        <v>4</v>
      </c>
      <c r="I1520" s="4">
        <v>17.100000000000001</v>
      </c>
      <c r="J1520" s="4" t="s">
        <v>3964</v>
      </c>
      <c r="K1520" s="28">
        <v>90194.75</v>
      </c>
      <c r="L1520" s="28">
        <v>49243.337890625</v>
      </c>
      <c r="M1520" s="28">
        <v>36223.48046875</v>
      </c>
      <c r="N1520" s="35">
        <f t="shared" si="207"/>
        <v>4.6657534507321712E-4</v>
      </c>
      <c r="O1520" s="35">
        <f t="shared" si="208"/>
        <v>4.8563908271375263E-4</v>
      </c>
      <c r="P1520" s="35">
        <f t="shared" si="209"/>
        <v>1.1633152697352695E-3</v>
      </c>
      <c r="Q1520" s="28">
        <f t="shared" si="210"/>
        <v>7.051765658407464E-4</v>
      </c>
      <c r="R1520" s="28">
        <v>5089.3154296875</v>
      </c>
      <c r="S1520" s="28">
        <v>145435.58203125</v>
      </c>
      <c r="T1520" s="28">
        <v>229711.0625</v>
      </c>
      <c r="U1520" s="35">
        <f t="shared" si="211"/>
        <v>8.8804303037846077E-5</v>
      </c>
      <c r="V1520" s="35">
        <f t="shared" si="212"/>
        <v>1.0811244422846357E-3</v>
      </c>
      <c r="W1520" s="35">
        <f t="shared" si="213"/>
        <v>8.7327743477292306E-4</v>
      </c>
      <c r="X1520" s="28">
        <f t="shared" si="214"/>
        <v>6.8106872669846828E-4</v>
      </c>
      <c r="Y1520" s="12">
        <f t="shared" si="215"/>
        <v>0.96581304554053704</v>
      </c>
    </row>
    <row r="1521" spans="1:25" x14ac:dyDescent="0.25">
      <c r="A1521" s="4" t="s">
        <v>10</v>
      </c>
      <c r="B1521" s="4" t="s">
        <v>11</v>
      </c>
      <c r="C1521" s="4" t="s">
        <v>5702</v>
      </c>
      <c r="D1521" s="4" t="s">
        <v>5703</v>
      </c>
      <c r="E1521" s="4">
        <v>39</v>
      </c>
      <c r="F1521" s="4">
        <v>3</v>
      </c>
      <c r="G1521" s="4">
        <v>6</v>
      </c>
      <c r="H1521" s="4">
        <v>3</v>
      </c>
      <c r="I1521" s="4">
        <v>13.5</v>
      </c>
      <c r="J1521" s="4" t="s">
        <v>5704</v>
      </c>
      <c r="K1521" s="28">
        <v>132943.72265625</v>
      </c>
      <c r="L1521" s="28">
        <v>76397.8671875</v>
      </c>
      <c r="M1521" s="28">
        <v>69411.22265625</v>
      </c>
      <c r="N1521" s="35">
        <f t="shared" si="207"/>
        <v>6.8771478687681845E-4</v>
      </c>
      <c r="O1521" s="35">
        <f t="shared" si="208"/>
        <v>7.5343775892348843E-4</v>
      </c>
      <c r="P1521" s="35">
        <f t="shared" si="209"/>
        <v>2.2291379558811554E-3</v>
      </c>
      <c r="Q1521" s="28">
        <f t="shared" si="210"/>
        <v>1.2234301672271542E-3</v>
      </c>
      <c r="R1521" s="28">
        <v>20382.912109375</v>
      </c>
      <c r="S1521" s="28">
        <v>195902.09375</v>
      </c>
      <c r="T1521" s="28">
        <v>455684.875</v>
      </c>
      <c r="U1521" s="35">
        <f t="shared" si="211"/>
        <v>3.5566479004148997E-4</v>
      </c>
      <c r="V1521" s="35">
        <f t="shared" si="212"/>
        <v>1.4562773352284073E-3</v>
      </c>
      <c r="W1521" s="35">
        <f t="shared" si="213"/>
        <v>1.7323472120756923E-3</v>
      </c>
      <c r="X1521" s="28">
        <f t="shared" si="214"/>
        <v>1.1814297791151965E-3</v>
      </c>
      <c r="Y1521" s="12">
        <f t="shared" si="215"/>
        <v>0.96566997509375663</v>
      </c>
    </row>
    <row r="1522" spans="1:25" x14ac:dyDescent="0.25">
      <c r="A1522" s="4" t="s">
        <v>10</v>
      </c>
      <c r="B1522" s="4" t="s">
        <v>11</v>
      </c>
      <c r="C1522" s="4" t="s">
        <v>7646</v>
      </c>
      <c r="D1522" s="4" t="s">
        <v>7647</v>
      </c>
      <c r="E1522" s="4">
        <v>15</v>
      </c>
      <c r="F1522" s="4">
        <v>1</v>
      </c>
      <c r="G1522" s="4">
        <v>7</v>
      </c>
      <c r="H1522" s="4">
        <v>1</v>
      </c>
      <c r="I1522" s="4">
        <v>11.8</v>
      </c>
      <c r="J1522" s="4" t="s">
        <v>7648</v>
      </c>
      <c r="K1522" s="28">
        <v>333936.59375</v>
      </c>
      <c r="L1522" s="28">
        <v>237525.90625</v>
      </c>
      <c r="M1522" s="28">
        <v>48137.10546875</v>
      </c>
      <c r="N1522" s="35">
        <f t="shared" si="207"/>
        <v>1.7274462367430584E-3</v>
      </c>
      <c r="O1522" s="35">
        <f t="shared" si="208"/>
        <v>2.3424866829338882E-3</v>
      </c>
      <c r="P1522" s="35">
        <f t="shared" si="209"/>
        <v>1.5459207427890331E-3</v>
      </c>
      <c r="Q1522" s="28">
        <f t="shared" si="210"/>
        <v>1.8719512208219935E-3</v>
      </c>
      <c r="R1522" s="28" t="s">
        <v>29</v>
      </c>
      <c r="S1522" s="28">
        <v>39331.18359375</v>
      </c>
      <c r="T1522" s="28">
        <v>872573.5625</v>
      </c>
      <c r="U1522" s="35" t="e">
        <f t="shared" si="211"/>
        <v>#VALUE!</v>
      </c>
      <c r="V1522" s="35">
        <f t="shared" si="212"/>
        <v>2.9237620761919756E-4</v>
      </c>
      <c r="W1522" s="35">
        <f t="shared" si="213"/>
        <v>3.3172055103383225E-3</v>
      </c>
      <c r="X1522" s="28">
        <f t="shared" si="214"/>
        <v>1.80479085897876E-3</v>
      </c>
      <c r="Y1522" s="12">
        <f t="shared" si="215"/>
        <v>0.96412280347041168</v>
      </c>
    </row>
    <row r="1523" spans="1:25" x14ac:dyDescent="0.25">
      <c r="A1523" s="4" t="s">
        <v>10</v>
      </c>
      <c r="B1523" s="4" t="s">
        <v>11</v>
      </c>
      <c r="C1523" s="4" t="s">
        <v>1152</v>
      </c>
      <c r="D1523" s="4" t="s">
        <v>1153</v>
      </c>
      <c r="E1523" s="4">
        <v>29</v>
      </c>
      <c r="F1523" s="4">
        <v>14</v>
      </c>
      <c r="G1523" s="4">
        <v>28</v>
      </c>
      <c r="H1523" s="4">
        <v>13</v>
      </c>
      <c r="I1523" s="4">
        <v>50.4</v>
      </c>
      <c r="J1523" s="4" t="s">
        <v>1154</v>
      </c>
      <c r="K1523" s="28">
        <v>546995.017578125</v>
      </c>
      <c r="L1523" s="28">
        <v>369060.74316406302</v>
      </c>
      <c r="M1523" s="28">
        <v>324083.72167968802</v>
      </c>
      <c r="N1523" s="35">
        <f t="shared" si="207"/>
        <v>2.829592510427094E-3</v>
      </c>
      <c r="O1523" s="35">
        <f t="shared" si="208"/>
        <v>3.6396866754634331E-3</v>
      </c>
      <c r="P1523" s="35">
        <f t="shared" si="209"/>
        <v>1.0407932568154631E-2</v>
      </c>
      <c r="Q1523" s="28">
        <f t="shared" si="210"/>
        <v>5.6257372513483853E-3</v>
      </c>
      <c r="R1523" s="28" t="s">
        <v>29</v>
      </c>
      <c r="S1523" s="28">
        <v>656856.892578125</v>
      </c>
      <c r="T1523" s="28">
        <v>1564416.6171875</v>
      </c>
      <c r="U1523" s="35" t="e">
        <f t="shared" si="211"/>
        <v>#VALUE!</v>
      </c>
      <c r="V1523" s="35">
        <f t="shared" si="212"/>
        <v>4.8828768842603754E-3</v>
      </c>
      <c r="W1523" s="35">
        <f t="shared" si="213"/>
        <v>5.9473397384753029E-3</v>
      </c>
      <c r="X1523" s="28">
        <f t="shared" si="214"/>
        <v>5.4151083113678396E-3</v>
      </c>
      <c r="Y1523" s="12">
        <f t="shared" si="215"/>
        <v>0.96255976229070028</v>
      </c>
    </row>
    <row r="1524" spans="1:25" x14ac:dyDescent="0.25">
      <c r="A1524" s="4" t="s">
        <v>10</v>
      </c>
      <c r="B1524" s="4" t="s">
        <v>11</v>
      </c>
      <c r="C1524" s="4" t="s">
        <v>1060</v>
      </c>
      <c r="D1524" s="4" t="s">
        <v>1061</v>
      </c>
      <c r="E1524" s="4">
        <v>27</v>
      </c>
      <c r="F1524" s="4">
        <v>18</v>
      </c>
      <c r="G1524" s="4">
        <v>33</v>
      </c>
      <c r="H1524" s="4">
        <v>16</v>
      </c>
      <c r="I1524" s="4">
        <v>85.4</v>
      </c>
      <c r="J1524" s="4" t="s">
        <v>1062</v>
      </c>
      <c r="K1524" s="28">
        <v>209600.357421875</v>
      </c>
      <c r="L1524" s="28">
        <v>204951.115234375</v>
      </c>
      <c r="M1524" s="28">
        <v>271649.29589843802</v>
      </c>
      <c r="N1524" s="35">
        <f t="shared" si="207"/>
        <v>1.0842577765510851E-3</v>
      </c>
      <c r="O1524" s="35">
        <f t="shared" si="208"/>
        <v>2.021233244274685E-3</v>
      </c>
      <c r="P1524" s="35">
        <f t="shared" si="209"/>
        <v>8.7240035977247578E-3</v>
      </c>
      <c r="Q1524" s="28">
        <f t="shared" si="210"/>
        <v>3.9431648728501757E-3</v>
      </c>
      <c r="R1524" s="28" t="s">
        <v>29</v>
      </c>
      <c r="S1524" s="28">
        <v>756367.6171875</v>
      </c>
      <c r="T1524" s="28">
        <v>514961.66308593802</v>
      </c>
      <c r="U1524" s="35" t="e">
        <f t="shared" si="211"/>
        <v>#VALUE!</v>
      </c>
      <c r="V1524" s="35">
        <f t="shared" si="212"/>
        <v>5.6226097277782289E-3</v>
      </c>
      <c r="W1524" s="35">
        <f t="shared" si="213"/>
        <v>1.9576958778208002E-3</v>
      </c>
      <c r="X1524" s="28">
        <f t="shared" si="214"/>
        <v>3.7901528027995146E-3</v>
      </c>
      <c r="Y1524" s="12">
        <f t="shared" si="215"/>
        <v>0.96119561951259169</v>
      </c>
    </row>
    <row r="1525" spans="1:25" x14ac:dyDescent="0.25">
      <c r="A1525" s="4" t="s">
        <v>10</v>
      </c>
      <c r="B1525" s="4" t="s">
        <v>11</v>
      </c>
      <c r="C1525" s="4" t="s">
        <v>4526</v>
      </c>
      <c r="D1525" s="4" t="s">
        <v>4527</v>
      </c>
      <c r="E1525" s="4">
        <v>15</v>
      </c>
      <c r="F1525" s="4">
        <v>4</v>
      </c>
      <c r="G1525" s="4">
        <v>11</v>
      </c>
      <c r="H1525" s="4">
        <v>4</v>
      </c>
      <c r="I1525" s="4">
        <v>27.9</v>
      </c>
      <c r="J1525" s="4" t="s">
        <v>4528</v>
      </c>
      <c r="K1525" s="28">
        <v>320335.50390625</v>
      </c>
      <c r="L1525" s="28">
        <v>354699.1328125</v>
      </c>
      <c r="M1525" s="28">
        <v>67136.140625</v>
      </c>
      <c r="N1525" s="35">
        <f t="shared" si="207"/>
        <v>1.6570881151537257E-3</v>
      </c>
      <c r="O1525" s="35">
        <f t="shared" si="208"/>
        <v>3.498052099575895E-3</v>
      </c>
      <c r="P1525" s="35">
        <f t="shared" si="209"/>
        <v>2.156073809846466E-3</v>
      </c>
      <c r="Q1525" s="28">
        <f t="shared" si="210"/>
        <v>2.4370713415253621E-3</v>
      </c>
      <c r="R1525" s="28">
        <v>12729.177734375</v>
      </c>
      <c r="S1525" s="28">
        <v>598846.109375</v>
      </c>
      <c r="T1525" s="28">
        <v>619060.8515625</v>
      </c>
      <c r="U1525" s="35">
        <f t="shared" si="211"/>
        <v>2.2211351852000476E-4</v>
      </c>
      <c r="V1525" s="35">
        <f t="shared" si="212"/>
        <v>4.4516421426584385E-3</v>
      </c>
      <c r="W1525" s="35">
        <f t="shared" si="213"/>
        <v>2.3534429144910743E-3</v>
      </c>
      <c r="X1525" s="28">
        <f t="shared" si="214"/>
        <v>2.3423995252231725E-3</v>
      </c>
      <c r="Y1525" s="12">
        <f t="shared" si="215"/>
        <v>0.9611534489413287</v>
      </c>
    </row>
    <row r="1526" spans="1:25" x14ac:dyDescent="0.25">
      <c r="A1526" s="4" t="s">
        <v>10</v>
      </c>
      <c r="B1526" s="4" t="s">
        <v>11</v>
      </c>
      <c r="C1526" s="4" t="s">
        <v>5277</v>
      </c>
      <c r="D1526" s="4" t="s">
        <v>5278</v>
      </c>
      <c r="E1526" s="4">
        <v>15</v>
      </c>
      <c r="F1526" s="4">
        <v>3</v>
      </c>
      <c r="G1526" s="4">
        <v>16</v>
      </c>
      <c r="H1526" s="4">
        <v>2</v>
      </c>
      <c r="I1526" s="4">
        <v>11.6</v>
      </c>
      <c r="J1526" s="4" t="s">
        <v>29</v>
      </c>
      <c r="K1526" s="28">
        <v>6491584.875</v>
      </c>
      <c r="L1526" s="28">
        <v>2845091.4765625</v>
      </c>
      <c r="M1526" s="28">
        <v>1451333.96875</v>
      </c>
      <c r="N1526" s="35">
        <f t="shared" si="207"/>
        <v>3.35808176543003E-2</v>
      </c>
      <c r="O1526" s="35">
        <f t="shared" si="208"/>
        <v>2.8058366351676085E-2</v>
      </c>
      <c r="P1526" s="35">
        <f t="shared" si="209"/>
        <v>4.6609518066297165E-2</v>
      </c>
      <c r="Q1526" s="28">
        <f t="shared" si="210"/>
        <v>3.6082900690757848E-2</v>
      </c>
      <c r="R1526" s="28">
        <v>892305.3125</v>
      </c>
      <c r="S1526" s="28">
        <v>8317898.6875</v>
      </c>
      <c r="T1526" s="28">
        <v>7002669.625</v>
      </c>
      <c r="U1526" s="35">
        <f t="shared" si="211"/>
        <v>1.5569982342083984E-2</v>
      </c>
      <c r="V1526" s="35">
        <f t="shared" si="212"/>
        <v>6.1832760964722289E-2</v>
      </c>
      <c r="W1526" s="35">
        <f t="shared" si="213"/>
        <v>2.6621588443013131E-2</v>
      </c>
      <c r="X1526" s="28">
        <f t="shared" si="214"/>
        <v>3.4674777249939802E-2</v>
      </c>
      <c r="Y1526" s="12">
        <f t="shared" si="215"/>
        <v>0.96097532587842316</v>
      </c>
    </row>
    <row r="1527" spans="1:25" x14ac:dyDescent="0.25">
      <c r="A1527" s="4" t="s">
        <v>10</v>
      </c>
      <c r="B1527" s="4" t="s">
        <v>11</v>
      </c>
      <c r="C1527" s="4" t="s">
        <v>5222</v>
      </c>
      <c r="D1527" s="4" t="s">
        <v>5223</v>
      </c>
      <c r="E1527" s="4">
        <v>22</v>
      </c>
      <c r="F1527" s="4">
        <v>2</v>
      </c>
      <c r="G1527" s="4">
        <v>2</v>
      </c>
      <c r="H1527" s="4">
        <v>2</v>
      </c>
      <c r="I1527" s="4">
        <v>18.7</v>
      </c>
      <c r="J1527" s="4" t="s">
        <v>29</v>
      </c>
      <c r="K1527" s="28">
        <v>26365.041015625</v>
      </c>
      <c r="L1527" s="28" t="s">
        <v>29</v>
      </c>
      <c r="M1527" s="28" t="s">
        <v>29</v>
      </c>
      <c r="N1527" s="35">
        <f t="shared" si="207"/>
        <v>1.3638574428927134E-4</v>
      </c>
      <c r="O1527" s="35" t="e">
        <f t="shared" si="208"/>
        <v>#VALUE!</v>
      </c>
      <c r="P1527" s="35" t="e">
        <f t="shared" si="209"/>
        <v>#VALUE!</v>
      </c>
      <c r="Q1527" s="28">
        <f t="shared" si="210"/>
        <v>1.3638574428927134E-4</v>
      </c>
      <c r="R1527" s="28">
        <v>8184.8251953125</v>
      </c>
      <c r="S1527" s="28" t="s">
        <v>29</v>
      </c>
      <c r="T1527" s="28">
        <v>31315.267578125</v>
      </c>
      <c r="U1527" s="35">
        <f t="shared" si="211"/>
        <v>1.4281836270481661E-4</v>
      </c>
      <c r="V1527" s="35" t="e">
        <f t="shared" si="212"/>
        <v>#VALUE!</v>
      </c>
      <c r="W1527" s="35">
        <f t="shared" si="213"/>
        <v>1.1904919267809615E-4</v>
      </c>
      <c r="X1527" s="28">
        <f t="shared" si="214"/>
        <v>1.3093377769145639E-4</v>
      </c>
      <c r="Y1527" s="12">
        <f t="shared" si="215"/>
        <v>0.960025392490791</v>
      </c>
    </row>
    <row r="1528" spans="1:25" x14ac:dyDescent="0.25">
      <c r="A1528" s="4" t="s">
        <v>10</v>
      </c>
      <c r="B1528" s="4" t="s">
        <v>11</v>
      </c>
      <c r="C1528" s="4" t="s">
        <v>2327</v>
      </c>
      <c r="D1528" s="4" t="s">
        <v>2328</v>
      </c>
      <c r="E1528" s="4">
        <v>10</v>
      </c>
      <c r="F1528" s="4">
        <v>6</v>
      </c>
      <c r="G1528" s="4">
        <v>10</v>
      </c>
      <c r="H1528" s="4">
        <v>6</v>
      </c>
      <c r="I1528" s="4">
        <v>78</v>
      </c>
      <c r="J1528" s="4" t="s">
        <v>29</v>
      </c>
      <c r="K1528" s="28">
        <v>142793.09375</v>
      </c>
      <c r="L1528" s="28">
        <v>83439.662109375</v>
      </c>
      <c r="M1528" s="28">
        <v>104475.07421875</v>
      </c>
      <c r="N1528" s="35">
        <f t="shared" si="207"/>
        <v>7.386653545852558E-4</v>
      </c>
      <c r="O1528" s="35">
        <f t="shared" si="208"/>
        <v>8.2288412411736359E-4</v>
      </c>
      <c r="P1528" s="35">
        <f t="shared" si="209"/>
        <v>3.3552118010926044E-3</v>
      </c>
      <c r="Q1528" s="28">
        <f t="shared" si="210"/>
        <v>1.6389204265984079E-3</v>
      </c>
      <c r="R1528" s="28">
        <v>173667.546875</v>
      </c>
      <c r="S1528" s="28">
        <v>107219.138671875</v>
      </c>
      <c r="T1528" s="28">
        <v>233895.4609375</v>
      </c>
      <c r="U1528" s="35">
        <f t="shared" si="211"/>
        <v>3.0303536248830667E-3</v>
      </c>
      <c r="V1528" s="35">
        <f t="shared" si="212"/>
        <v>7.970348788095237E-4</v>
      </c>
      <c r="W1528" s="35">
        <f t="shared" si="213"/>
        <v>8.891849870422781E-4</v>
      </c>
      <c r="X1528" s="28">
        <f t="shared" si="214"/>
        <v>1.5721911635782895E-3</v>
      </c>
      <c r="Y1528" s="12">
        <f t="shared" si="215"/>
        <v>0.95928462301332373</v>
      </c>
    </row>
    <row r="1529" spans="1:25" x14ac:dyDescent="0.25">
      <c r="A1529" s="4" t="s">
        <v>10</v>
      </c>
      <c r="B1529" s="4" t="s">
        <v>11</v>
      </c>
      <c r="C1529" s="4" t="s">
        <v>658</v>
      </c>
      <c r="D1529" s="4" t="s">
        <v>659</v>
      </c>
      <c r="E1529" s="4">
        <v>45</v>
      </c>
      <c r="F1529" s="4">
        <v>17</v>
      </c>
      <c r="G1529" s="4">
        <v>78</v>
      </c>
      <c r="H1529" s="4">
        <v>17</v>
      </c>
      <c r="I1529" s="4">
        <v>49.5</v>
      </c>
      <c r="J1529" s="4" t="s">
        <v>660</v>
      </c>
      <c r="K1529" s="28">
        <v>2359575.51171875</v>
      </c>
      <c r="L1529" s="28">
        <v>1740856.2958984401</v>
      </c>
      <c r="M1529" s="28">
        <v>693035.76074218797</v>
      </c>
      <c r="N1529" s="35">
        <f t="shared" si="207"/>
        <v>1.2206029271176966E-2</v>
      </c>
      <c r="O1529" s="35">
        <f t="shared" si="208"/>
        <v>1.7168370197698013E-2</v>
      </c>
      <c r="P1529" s="35">
        <f t="shared" si="209"/>
        <v>2.2256808912647461E-2</v>
      </c>
      <c r="Q1529" s="28">
        <f t="shared" si="210"/>
        <v>1.7210402793840812E-2</v>
      </c>
      <c r="R1529" s="28">
        <v>228204.62011718799</v>
      </c>
      <c r="S1529" s="28">
        <v>3451323.0097656301</v>
      </c>
      <c r="T1529" s="28">
        <v>5221305.328125</v>
      </c>
      <c r="U1529" s="35">
        <f t="shared" si="211"/>
        <v>3.9819799970165493E-3</v>
      </c>
      <c r="V1529" s="35">
        <f t="shared" si="212"/>
        <v>2.5656098816830425E-2</v>
      </c>
      <c r="W1529" s="35">
        <f t="shared" si="213"/>
        <v>1.9849492982564543E-2</v>
      </c>
      <c r="X1529" s="28">
        <f t="shared" si="214"/>
        <v>1.6495857265470506E-2</v>
      </c>
      <c r="Y1529" s="12">
        <f t="shared" si="215"/>
        <v>0.95848176611961544</v>
      </c>
    </row>
    <row r="1530" spans="1:25" x14ac:dyDescent="0.25">
      <c r="A1530" s="4" t="s">
        <v>10</v>
      </c>
      <c r="B1530" s="4" t="s">
        <v>11</v>
      </c>
      <c r="C1530" s="4" t="s">
        <v>5233</v>
      </c>
      <c r="D1530" s="4" t="s">
        <v>5234</v>
      </c>
      <c r="E1530" s="4">
        <v>10</v>
      </c>
      <c r="F1530" s="4">
        <v>3</v>
      </c>
      <c r="G1530" s="4">
        <v>3</v>
      </c>
      <c r="H1530" s="4">
        <v>3</v>
      </c>
      <c r="I1530" s="4">
        <v>38.799999999999997</v>
      </c>
      <c r="J1530" s="4" t="s">
        <v>5235</v>
      </c>
      <c r="K1530" s="28">
        <v>85566.5078125</v>
      </c>
      <c r="L1530" s="28">
        <v>56556.984375</v>
      </c>
      <c r="M1530" s="28">
        <v>197586.4921875</v>
      </c>
      <c r="N1530" s="35">
        <f t="shared" si="207"/>
        <v>4.4263355582589139E-4</v>
      </c>
      <c r="O1530" s="35">
        <f t="shared" si="208"/>
        <v>5.5776645510783099E-4</v>
      </c>
      <c r="P1530" s="35">
        <f t="shared" si="209"/>
        <v>6.3454803481251222E-3</v>
      </c>
      <c r="Q1530" s="28">
        <f t="shared" si="210"/>
        <v>2.4486267863529482E-3</v>
      </c>
      <c r="R1530" s="28" t="s">
        <v>29</v>
      </c>
      <c r="S1530" s="28">
        <v>577732.4140625</v>
      </c>
      <c r="T1530" s="28">
        <v>102258.8125</v>
      </c>
      <c r="U1530" s="35" t="e">
        <f t="shared" si="211"/>
        <v>#VALUE!</v>
      </c>
      <c r="V1530" s="35">
        <f t="shared" si="212"/>
        <v>4.2946892721814631E-3</v>
      </c>
      <c r="W1530" s="35">
        <f t="shared" si="213"/>
        <v>3.8875060038924038E-4</v>
      </c>
      <c r="X1530" s="28">
        <f t="shared" si="214"/>
        <v>2.3417199362853517E-3</v>
      </c>
      <c r="Y1530" s="12">
        <f t="shared" si="215"/>
        <v>0.95634007980986502</v>
      </c>
    </row>
    <row r="1531" spans="1:25" x14ac:dyDescent="0.25">
      <c r="A1531" s="4" t="s">
        <v>10</v>
      </c>
      <c r="B1531" s="4" t="s">
        <v>11</v>
      </c>
      <c r="C1531" s="4" t="s">
        <v>4001</v>
      </c>
      <c r="D1531" s="4" t="s">
        <v>4002</v>
      </c>
      <c r="E1531" s="4">
        <v>17</v>
      </c>
      <c r="F1531" s="4">
        <v>6</v>
      </c>
      <c r="G1531" s="4">
        <v>10</v>
      </c>
      <c r="H1531" s="4">
        <v>5</v>
      </c>
      <c r="I1531" s="4">
        <v>43</v>
      </c>
      <c r="J1531" s="4" t="s">
        <v>4003</v>
      </c>
      <c r="K1531" s="28">
        <v>99773.10546875</v>
      </c>
      <c r="L1531" s="28">
        <v>85215.427734375</v>
      </c>
      <c r="M1531" s="28">
        <v>54873.4453125</v>
      </c>
      <c r="N1531" s="35">
        <f t="shared" si="207"/>
        <v>5.1612395525358755E-4</v>
      </c>
      <c r="O1531" s="35">
        <f t="shared" si="208"/>
        <v>8.4039677102921713E-4</v>
      </c>
      <c r="P1531" s="35">
        <f t="shared" si="209"/>
        <v>1.7622579611057823E-3</v>
      </c>
      <c r="Q1531" s="28">
        <f t="shared" si="210"/>
        <v>1.0395928957961957E-3</v>
      </c>
      <c r="R1531" s="28">
        <v>33060.1708984375</v>
      </c>
      <c r="S1531" s="28">
        <v>195599.138671875</v>
      </c>
      <c r="T1531" s="28">
        <v>249299.240234375</v>
      </c>
      <c r="U1531" s="35">
        <f t="shared" si="211"/>
        <v>5.7687236633475797E-4</v>
      </c>
      <c r="V1531" s="35">
        <f t="shared" si="212"/>
        <v>1.4540252581555159E-3</v>
      </c>
      <c r="W1531" s="35">
        <f t="shared" si="213"/>
        <v>9.4774452145818483E-4</v>
      </c>
      <c r="X1531" s="28">
        <f t="shared" si="214"/>
        <v>9.928807153161529E-4</v>
      </c>
      <c r="Y1531" s="12">
        <f t="shared" si="215"/>
        <v>0.9550668529297065</v>
      </c>
    </row>
    <row r="1532" spans="1:25" x14ac:dyDescent="0.25">
      <c r="A1532" s="4" t="s">
        <v>10</v>
      </c>
      <c r="B1532" s="4" t="s">
        <v>11</v>
      </c>
      <c r="C1532" s="4" t="s">
        <v>2260</v>
      </c>
      <c r="D1532" s="4" t="s">
        <v>2261</v>
      </c>
      <c r="E1532" s="4">
        <v>41</v>
      </c>
      <c r="F1532" s="4">
        <v>8</v>
      </c>
      <c r="G1532" s="4">
        <v>19</v>
      </c>
      <c r="H1532" s="4">
        <v>8</v>
      </c>
      <c r="I1532" s="4">
        <v>29.5</v>
      </c>
      <c r="J1532" s="4" t="s">
        <v>2262</v>
      </c>
      <c r="K1532" s="28">
        <v>348290.86962890602</v>
      </c>
      <c r="L1532" s="28">
        <v>378007.54394531302</v>
      </c>
      <c r="M1532" s="28">
        <v>108017.6171875</v>
      </c>
      <c r="N1532" s="35">
        <f t="shared" si="207"/>
        <v>1.8017005721836107E-3</v>
      </c>
      <c r="O1532" s="35">
        <f t="shared" si="208"/>
        <v>3.7279202581315999E-3</v>
      </c>
      <c r="P1532" s="35">
        <f t="shared" si="209"/>
        <v>3.4689803919599415E-3</v>
      </c>
      <c r="Q1532" s="28">
        <f t="shared" si="210"/>
        <v>2.9995337407583839E-3</v>
      </c>
      <c r="R1532" s="28">
        <v>13347.9091796875</v>
      </c>
      <c r="S1532" s="28">
        <v>652530.685546875</v>
      </c>
      <c r="T1532" s="28">
        <v>920973.89453125</v>
      </c>
      <c r="U1532" s="35">
        <f t="shared" si="211"/>
        <v>2.3290986540156354E-4</v>
      </c>
      <c r="V1532" s="35">
        <f t="shared" si="212"/>
        <v>4.8507171603568884E-3</v>
      </c>
      <c r="W1532" s="35">
        <f t="shared" si="213"/>
        <v>3.5012058686075625E-3</v>
      </c>
      <c r="X1532" s="28">
        <f t="shared" si="214"/>
        <v>2.8616109647886714E-3</v>
      </c>
      <c r="Y1532" s="12">
        <f t="shared" si="215"/>
        <v>0.95401859492507624</v>
      </c>
    </row>
    <row r="1533" spans="1:25" x14ac:dyDescent="0.25">
      <c r="A1533" s="4" t="s">
        <v>10</v>
      </c>
      <c r="B1533" s="4" t="s">
        <v>11</v>
      </c>
      <c r="C1533" s="4" t="s">
        <v>50</v>
      </c>
      <c r="D1533" s="4" t="s">
        <v>51</v>
      </c>
      <c r="E1533" s="4">
        <v>51</v>
      </c>
      <c r="F1533" s="4">
        <v>94</v>
      </c>
      <c r="G1533" s="4">
        <v>255</v>
      </c>
      <c r="H1533" s="4">
        <v>81</v>
      </c>
      <c r="I1533" s="4">
        <v>269.7</v>
      </c>
      <c r="J1533" s="4" t="s">
        <v>52</v>
      </c>
      <c r="K1533" s="28">
        <v>1008842.08154297</v>
      </c>
      <c r="L1533" s="28">
        <v>888738.31506347703</v>
      </c>
      <c r="M1533" s="28">
        <v>774781.42211914097</v>
      </c>
      <c r="N1533" s="35">
        <f t="shared" si="207"/>
        <v>5.2187166361711062E-3</v>
      </c>
      <c r="O1533" s="35">
        <f t="shared" si="208"/>
        <v>8.7647604445222366E-3</v>
      </c>
      <c r="P1533" s="35">
        <f t="shared" si="209"/>
        <v>2.4882066753247771E-2</v>
      </c>
      <c r="Q1533" s="28">
        <f t="shared" si="210"/>
        <v>1.2955181277980371E-2</v>
      </c>
      <c r="R1533" s="28">
        <v>554300.21630859398</v>
      </c>
      <c r="S1533" s="28">
        <v>1238379.66796875</v>
      </c>
      <c r="T1533" s="28">
        <v>4785434.9550781297</v>
      </c>
      <c r="U1533" s="35">
        <f t="shared" si="211"/>
        <v>9.6720757561758221E-3</v>
      </c>
      <c r="V1533" s="35">
        <f t="shared" si="212"/>
        <v>9.2057425643036084E-3</v>
      </c>
      <c r="W1533" s="35">
        <f t="shared" si="213"/>
        <v>1.8192473259067823E-2</v>
      </c>
      <c r="X1533" s="28">
        <f t="shared" si="214"/>
        <v>1.2356763859849086E-2</v>
      </c>
      <c r="Y1533" s="12">
        <f t="shared" si="215"/>
        <v>0.95380864186374592</v>
      </c>
    </row>
    <row r="1534" spans="1:25" x14ac:dyDescent="0.25">
      <c r="A1534" s="29" t="s">
        <v>10</v>
      </c>
      <c r="B1534" s="29" t="s">
        <v>11</v>
      </c>
      <c r="C1534" s="29" t="s">
        <v>7068</v>
      </c>
      <c r="D1534" s="29" t="s">
        <v>7069</v>
      </c>
      <c r="E1534" s="29">
        <v>9</v>
      </c>
      <c r="F1534" s="29">
        <v>1</v>
      </c>
      <c r="G1534" s="29">
        <v>1</v>
      </c>
      <c r="H1534" s="29">
        <v>1</v>
      </c>
      <c r="I1534" s="29">
        <v>26.1</v>
      </c>
      <c r="J1534" s="29" t="s">
        <v>29</v>
      </c>
      <c r="K1534" s="30">
        <v>12181.7763671875</v>
      </c>
      <c r="L1534" s="30" t="s">
        <v>29</v>
      </c>
      <c r="M1534" s="30" t="s">
        <v>29</v>
      </c>
      <c r="N1534" s="35">
        <f t="shared" si="207"/>
        <v>6.3016045968587628E-5</v>
      </c>
      <c r="O1534" s="35" t="e">
        <f t="shared" si="208"/>
        <v>#VALUE!</v>
      </c>
      <c r="P1534" s="35" t="e">
        <f t="shared" si="209"/>
        <v>#VALUE!</v>
      </c>
      <c r="Q1534" s="28">
        <f t="shared" si="210"/>
        <v>6.3016045968587628E-5</v>
      </c>
      <c r="R1534" s="30" t="s">
        <v>29</v>
      </c>
      <c r="S1534" s="30">
        <v>9017.5869140625</v>
      </c>
      <c r="T1534" s="30">
        <v>13984.26171875</v>
      </c>
      <c r="U1534" s="35" t="e">
        <f t="shared" si="211"/>
        <v>#VALUE!</v>
      </c>
      <c r="V1534" s="35">
        <f t="shared" si="212"/>
        <v>6.703403312350506E-5</v>
      </c>
      <c r="W1534" s="35">
        <f t="shared" si="213"/>
        <v>5.3163047822057714E-5</v>
      </c>
      <c r="X1534" s="28">
        <f t="shared" si="214"/>
        <v>6.0098540472781391E-5</v>
      </c>
      <c r="Y1534" s="12">
        <f t="shared" si="215"/>
        <v>0.95370218091340475</v>
      </c>
    </row>
    <row r="1535" spans="1:25" x14ac:dyDescent="0.25">
      <c r="A1535" s="4" t="s">
        <v>10</v>
      </c>
      <c r="B1535" s="4" t="s">
        <v>11</v>
      </c>
      <c r="C1535" s="4" t="s">
        <v>5351</v>
      </c>
      <c r="D1535" s="4" t="s">
        <v>5352</v>
      </c>
      <c r="E1535" s="4">
        <v>12</v>
      </c>
      <c r="F1535" s="4">
        <v>1</v>
      </c>
      <c r="G1535" s="4">
        <v>3</v>
      </c>
      <c r="H1535" s="4">
        <v>1</v>
      </c>
      <c r="I1535" s="4">
        <v>10.9</v>
      </c>
      <c r="J1535" s="4" t="s">
        <v>29</v>
      </c>
      <c r="K1535" s="28" t="s">
        <v>29</v>
      </c>
      <c r="L1535" s="28">
        <v>22596.37890625</v>
      </c>
      <c r="M1535" s="28" t="s">
        <v>29</v>
      </c>
      <c r="N1535" s="35" t="e">
        <f t="shared" si="207"/>
        <v>#VALUE!</v>
      </c>
      <c r="O1535" s="35">
        <f t="shared" si="208"/>
        <v>2.2284607816507948E-4</v>
      </c>
      <c r="P1535" s="35" t="e">
        <f t="shared" si="209"/>
        <v>#VALUE!</v>
      </c>
      <c r="Q1535" s="28">
        <f t="shared" si="210"/>
        <v>2.2284607816507948E-4</v>
      </c>
      <c r="R1535" s="28" t="s">
        <v>29</v>
      </c>
      <c r="S1535" s="28">
        <v>16760.39453125</v>
      </c>
      <c r="T1535" s="28">
        <v>78920.1328125</v>
      </c>
      <c r="U1535" s="35" t="e">
        <f t="shared" si="211"/>
        <v>#VALUE!</v>
      </c>
      <c r="V1535" s="35">
        <f t="shared" si="212"/>
        <v>1.2459173977228367E-4</v>
      </c>
      <c r="W1535" s="35">
        <f t="shared" si="213"/>
        <v>3.000254771554086E-4</v>
      </c>
      <c r="X1535" s="28">
        <f t="shared" si="214"/>
        <v>2.1230860846384612E-4</v>
      </c>
      <c r="Y1535" s="12">
        <f t="shared" si="215"/>
        <v>0.95271413440164998</v>
      </c>
    </row>
    <row r="1536" spans="1:25" x14ac:dyDescent="0.25">
      <c r="A1536" s="4" t="s">
        <v>10</v>
      </c>
      <c r="B1536" s="4" t="s">
        <v>11</v>
      </c>
      <c r="C1536" s="4" t="s">
        <v>2681</v>
      </c>
      <c r="D1536" s="4" t="s">
        <v>2682</v>
      </c>
      <c r="E1536" s="4">
        <v>28</v>
      </c>
      <c r="F1536" s="4">
        <v>10</v>
      </c>
      <c r="G1536" s="4">
        <v>13</v>
      </c>
      <c r="H1536" s="4">
        <v>10</v>
      </c>
      <c r="I1536" s="4">
        <v>42.6</v>
      </c>
      <c r="J1536" s="4" t="s">
        <v>2683</v>
      </c>
      <c r="K1536" s="28">
        <v>837207.08886718797</v>
      </c>
      <c r="L1536" s="28">
        <v>353033.376953125</v>
      </c>
      <c r="M1536" s="28">
        <v>258036.75</v>
      </c>
      <c r="N1536" s="35">
        <f t="shared" si="207"/>
        <v>4.3308528089046399E-3</v>
      </c>
      <c r="O1536" s="35">
        <f t="shared" si="208"/>
        <v>3.4816243718420702E-3</v>
      </c>
      <c r="P1536" s="35">
        <f t="shared" si="209"/>
        <v>8.286837364698459E-3</v>
      </c>
      <c r="Q1536" s="28">
        <f t="shared" si="210"/>
        <v>5.3664381818150564E-3</v>
      </c>
      <c r="R1536" s="28">
        <v>4436.59228515625</v>
      </c>
      <c r="S1536" s="28">
        <v>867916.09765625</v>
      </c>
      <c r="T1536" s="28">
        <v>2311480.34765625</v>
      </c>
      <c r="U1536" s="35">
        <f t="shared" si="211"/>
        <v>7.7414829398887895E-5</v>
      </c>
      <c r="V1536" s="35">
        <f t="shared" si="212"/>
        <v>6.4518276333975213E-3</v>
      </c>
      <c r="W1536" s="35">
        <f t="shared" si="213"/>
        <v>8.7874027770398488E-3</v>
      </c>
      <c r="X1536" s="28">
        <f t="shared" si="214"/>
        <v>5.1055484132787529E-3</v>
      </c>
      <c r="Y1536" s="12">
        <f t="shared" si="215"/>
        <v>0.951384929873903</v>
      </c>
    </row>
    <row r="1537" spans="1:25" x14ac:dyDescent="0.25">
      <c r="A1537" s="4" t="s">
        <v>10</v>
      </c>
      <c r="B1537" s="4" t="s">
        <v>11</v>
      </c>
      <c r="C1537" s="4" t="s">
        <v>1168</v>
      </c>
      <c r="D1537" s="4" t="s">
        <v>1169</v>
      </c>
      <c r="E1537" s="4">
        <v>26</v>
      </c>
      <c r="F1537" s="4">
        <v>17</v>
      </c>
      <c r="G1537" s="4">
        <v>24</v>
      </c>
      <c r="H1537" s="4">
        <v>14</v>
      </c>
      <c r="I1537" s="4">
        <v>100</v>
      </c>
      <c r="J1537" s="4" t="s">
        <v>1170</v>
      </c>
      <c r="K1537" s="28">
        <v>783598.69750976597</v>
      </c>
      <c r="L1537" s="28">
        <v>112576.130859375</v>
      </c>
      <c r="M1537" s="28">
        <v>236543.556884766</v>
      </c>
      <c r="N1537" s="35">
        <f t="shared" si="207"/>
        <v>4.0535378465990819E-3</v>
      </c>
      <c r="O1537" s="35">
        <f t="shared" si="208"/>
        <v>1.1102287389096474E-3</v>
      </c>
      <c r="P1537" s="35">
        <f t="shared" si="209"/>
        <v>7.5965845391067523E-3</v>
      </c>
      <c r="Q1537" s="28">
        <f t="shared" si="210"/>
        <v>4.2534503748718269E-3</v>
      </c>
      <c r="R1537" s="28">
        <v>336149.365234375</v>
      </c>
      <c r="S1537" s="28">
        <v>316974.78955078102</v>
      </c>
      <c r="T1537" s="28">
        <v>1028631.26757813</v>
      </c>
      <c r="U1537" s="35">
        <f t="shared" si="211"/>
        <v>5.8655256308383337E-3</v>
      </c>
      <c r="V1537" s="35">
        <f t="shared" si="212"/>
        <v>2.3562953974890664E-3</v>
      </c>
      <c r="W1537" s="35">
        <f t="shared" si="213"/>
        <v>3.9104798214837809E-3</v>
      </c>
      <c r="X1537" s="28">
        <f t="shared" si="214"/>
        <v>4.0441002832703942E-3</v>
      </c>
      <c r="Y1537" s="12">
        <f t="shared" si="215"/>
        <v>0.95078111341366212</v>
      </c>
    </row>
    <row r="1538" spans="1:25" x14ac:dyDescent="0.25">
      <c r="A1538" s="4" t="s">
        <v>10</v>
      </c>
      <c r="B1538" s="4" t="s">
        <v>11</v>
      </c>
      <c r="C1538" s="4" t="s">
        <v>1042</v>
      </c>
      <c r="D1538" s="4" t="s">
        <v>1043</v>
      </c>
      <c r="E1538" s="4">
        <v>42</v>
      </c>
      <c r="F1538" s="4">
        <v>14</v>
      </c>
      <c r="G1538" s="4">
        <v>35</v>
      </c>
      <c r="H1538" s="4">
        <v>14</v>
      </c>
      <c r="I1538" s="4">
        <v>52.7</v>
      </c>
      <c r="J1538" s="4" t="s">
        <v>1044</v>
      </c>
      <c r="K1538" s="28">
        <v>251731.076171875</v>
      </c>
      <c r="L1538" s="28">
        <v>68316.7470703125</v>
      </c>
      <c r="M1538" s="28">
        <v>121227.39550781299</v>
      </c>
      <c r="N1538" s="35">
        <f t="shared" ref="N1538:N1601" si="216">K1538/$K$2873</f>
        <v>1.3021990052696514E-3</v>
      </c>
      <c r="O1538" s="35">
        <f t="shared" ref="O1538:O1601" si="217">L1538/$L$2873</f>
        <v>6.7374154154424895E-4</v>
      </c>
      <c r="P1538" s="35">
        <f t="shared" ref="P1538:P1601" si="218">M1538/$M$2873</f>
        <v>3.8932117642902523E-3</v>
      </c>
      <c r="Q1538" s="28">
        <f t="shared" ref="Q1538:Q1601" si="219">AVERAGEIF(N1538:P1538,"&gt;0")</f>
        <v>1.9563841037013841E-3</v>
      </c>
      <c r="R1538" s="28" t="s">
        <v>29</v>
      </c>
      <c r="S1538" s="28">
        <v>304460.95703125</v>
      </c>
      <c r="T1538" s="28">
        <v>383131.322265625</v>
      </c>
      <c r="U1538" s="35" t="e">
        <f t="shared" ref="U1538:U1601" si="220">R1538/$R$2873</f>
        <v>#VALUE!</v>
      </c>
      <c r="V1538" s="35">
        <f t="shared" ref="V1538:V1601" si="221">S1538/$S$2873</f>
        <v>2.263271324462602E-3</v>
      </c>
      <c r="W1538" s="35">
        <f t="shared" ref="W1538:W1601" si="222">T1538/$T$2873</f>
        <v>1.4565251435780682E-3</v>
      </c>
      <c r="X1538" s="28">
        <f t="shared" ref="X1538:X1601" si="223">AVERAGEIF(U1538:W1538,"&gt;0")</f>
        <v>1.8598982340203352E-3</v>
      </c>
      <c r="Y1538" s="12">
        <f t="shared" ref="Y1538:Y1601" si="224">X1538/Q1538</f>
        <v>0.95068153053457027</v>
      </c>
    </row>
    <row r="1539" spans="1:25" x14ac:dyDescent="0.25">
      <c r="A1539" s="4" t="s">
        <v>10</v>
      </c>
      <c r="B1539" s="4" t="s">
        <v>11</v>
      </c>
      <c r="C1539" s="4" t="s">
        <v>1092</v>
      </c>
      <c r="D1539" s="4" t="s">
        <v>1093</v>
      </c>
      <c r="E1539" s="4">
        <v>42</v>
      </c>
      <c r="F1539" s="4">
        <v>9</v>
      </c>
      <c r="G1539" s="4">
        <v>88</v>
      </c>
      <c r="H1539" s="4">
        <v>9</v>
      </c>
      <c r="I1539" s="4">
        <v>16.3</v>
      </c>
      <c r="J1539" s="4" t="s">
        <v>1094</v>
      </c>
      <c r="K1539" s="28">
        <v>10188941.840332</v>
      </c>
      <c r="L1539" s="28">
        <v>3811578.03125</v>
      </c>
      <c r="M1539" s="28">
        <v>2819863.0644531301</v>
      </c>
      <c r="N1539" s="35">
        <f t="shared" si="216"/>
        <v>5.2707159286808192E-2</v>
      </c>
      <c r="O1539" s="35">
        <f t="shared" si="217"/>
        <v>3.7589881963313178E-2</v>
      </c>
      <c r="P1539" s="35">
        <f t="shared" si="218"/>
        <v>9.055976176200986E-2</v>
      </c>
      <c r="Q1539" s="28">
        <f t="shared" si="219"/>
        <v>6.0285601004043739E-2</v>
      </c>
      <c r="R1539" s="28">
        <v>2823649.4296875</v>
      </c>
      <c r="S1539" s="28">
        <v>9331807.7978515606</v>
      </c>
      <c r="T1539" s="28">
        <v>13946311.9306641</v>
      </c>
      <c r="U1539" s="35">
        <f t="shared" si="220"/>
        <v>4.9270323895409834E-2</v>
      </c>
      <c r="V1539" s="35">
        <f t="shared" si="221"/>
        <v>6.936985681256376E-2</v>
      </c>
      <c r="W1539" s="35">
        <f t="shared" si="222"/>
        <v>5.3018776609216882E-2</v>
      </c>
      <c r="X1539" s="28">
        <f t="shared" si="223"/>
        <v>5.721965243906349E-2</v>
      </c>
      <c r="Y1539" s="12">
        <f t="shared" si="224"/>
        <v>0.94914293771783753</v>
      </c>
    </row>
    <row r="1540" spans="1:25" x14ac:dyDescent="0.25">
      <c r="A1540" s="4" t="s">
        <v>10</v>
      </c>
      <c r="B1540" s="4" t="s">
        <v>11</v>
      </c>
      <c r="C1540" s="4" t="s">
        <v>3833</v>
      </c>
      <c r="D1540" s="4" t="s">
        <v>3834</v>
      </c>
      <c r="E1540" s="4">
        <v>7</v>
      </c>
      <c r="F1540" s="4">
        <v>2</v>
      </c>
      <c r="G1540" s="4">
        <v>5</v>
      </c>
      <c r="H1540" s="4">
        <v>2</v>
      </c>
      <c r="I1540" s="4">
        <v>45.3</v>
      </c>
      <c r="J1540" s="4" t="s">
        <v>3835</v>
      </c>
      <c r="K1540" s="28" t="s">
        <v>29</v>
      </c>
      <c r="L1540" s="28" t="s">
        <v>29</v>
      </c>
      <c r="M1540" s="28">
        <v>7349.896484375</v>
      </c>
      <c r="N1540" s="35" t="e">
        <f t="shared" si="216"/>
        <v>#VALUE!</v>
      </c>
      <c r="O1540" s="35" t="e">
        <f t="shared" si="217"/>
        <v>#VALUE!</v>
      </c>
      <c r="P1540" s="35">
        <f t="shared" si="218"/>
        <v>2.3604155924838066E-4</v>
      </c>
      <c r="Q1540" s="28">
        <f t="shared" si="219"/>
        <v>2.3604155924838066E-4</v>
      </c>
      <c r="R1540" s="28" t="s">
        <v>29</v>
      </c>
      <c r="S1540" s="28" t="s">
        <v>29</v>
      </c>
      <c r="T1540" s="28">
        <v>58874.58984375</v>
      </c>
      <c r="U1540" s="35" t="e">
        <f t="shared" si="220"/>
        <v>#VALUE!</v>
      </c>
      <c r="V1540" s="35" t="e">
        <f t="shared" si="221"/>
        <v>#VALUE!</v>
      </c>
      <c r="W1540" s="35">
        <f t="shared" si="222"/>
        <v>2.238196551463776E-4</v>
      </c>
      <c r="X1540" s="28">
        <f t="shared" si="223"/>
        <v>2.238196551463776E-4</v>
      </c>
      <c r="Y1540" s="12">
        <f t="shared" si="224"/>
        <v>0.94822138889049512</v>
      </c>
    </row>
    <row r="1541" spans="1:25" x14ac:dyDescent="0.25">
      <c r="A1541" s="4" t="s">
        <v>10</v>
      </c>
      <c r="B1541" s="4" t="s">
        <v>11</v>
      </c>
      <c r="C1541" s="4" t="s">
        <v>2720</v>
      </c>
      <c r="D1541" s="4" t="s">
        <v>2721</v>
      </c>
      <c r="E1541" s="4">
        <v>4</v>
      </c>
      <c r="F1541" s="4">
        <v>9</v>
      </c>
      <c r="G1541" s="4">
        <v>10</v>
      </c>
      <c r="H1541" s="4">
        <v>9</v>
      </c>
      <c r="I1541" s="4">
        <v>392.5</v>
      </c>
      <c r="J1541" s="4" t="s">
        <v>2722</v>
      </c>
      <c r="K1541" s="28">
        <v>52768.29296875</v>
      </c>
      <c r="L1541" s="28">
        <v>11682.150390625</v>
      </c>
      <c r="M1541" s="28" t="s">
        <v>29</v>
      </c>
      <c r="N1541" s="35">
        <f t="shared" si="216"/>
        <v>2.7296915286997468E-4</v>
      </c>
      <c r="O1541" s="35">
        <f t="shared" si="217"/>
        <v>1.1520967186319274E-4</v>
      </c>
      <c r="P1541" s="35" t="e">
        <f t="shared" si="218"/>
        <v>#VALUE!</v>
      </c>
      <c r="Q1541" s="28">
        <f t="shared" si="219"/>
        <v>1.9408941236658371E-4</v>
      </c>
      <c r="R1541" s="28" t="s">
        <v>29</v>
      </c>
      <c r="S1541" s="28">
        <v>11695.787109375</v>
      </c>
      <c r="T1541" s="28">
        <v>73886.28125</v>
      </c>
      <c r="U1541" s="35" t="e">
        <f t="shared" si="220"/>
        <v>#VALUE!</v>
      </c>
      <c r="V1541" s="35">
        <f t="shared" si="221"/>
        <v>8.6942969107696851E-5</v>
      </c>
      <c r="W1541" s="35">
        <f t="shared" si="222"/>
        <v>2.8088861482198193E-4</v>
      </c>
      <c r="X1541" s="28">
        <f t="shared" si="223"/>
        <v>1.839157919648394E-4</v>
      </c>
      <c r="Y1541" s="12">
        <f t="shared" si="224"/>
        <v>0.94758281619953066</v>
      </c>
    </row>
    <row r="1542" spans="1:25" x14ac:dyDescent="0.25">
      <c r="A1542" s="29" t="s">
        <v>10</v>
      </c>
      <c r="B1542" s="29" t="s">
        <v>11</v>
      </c>
      <c r="C1542" s="29" t="s">
        <v>6414</v>
      </c>
      <c r="D1542" s="29" t="s">
        <v>6415</v>
      </c>
      <c r="E1542" s="29">
        <v>3</v>
      </c>
      <c r="F1542" s="29">
        <v>1</v>
      </c>
      <c r="G1542" s="29">
        <v>1</v>
      </c>
      <c r="H1542" s="29">
        <v>1</v>
      </c>
      <c r="I1542" s="29">
        <v>28</v>
      </c>
      <c r="J1542" s="29" t="s">
        <v>6416</v>
      </c>
      <c r="K1542" s="30" t="s">
        <v>29</v>
      </c>
      <c r="L1542" s="30" t="s">
        <v>29</v>
      </c>
      <c r="M1542" s="30">
        <v>5141.384765625</v>
      </c>
      <c r="N1542" s="35" t="e">
        <f t="shared" si="216"/>
        <v>#VALUE!</v>
      </c>
      <c r="O1542" s="35" t="e">
        <f t="shared" si="217"/>
        <v>#VALUE!</v>
      </c>
      <c r="P1542" s="35">
        <f t="shared" si="218"/>
        <v>1.6511531548150672E-4</v>
      </c>
      <c r="Q1542" s="28">
        <f t="shared" si="219"/>
        <v>1.6511531548150672E-4</v>
      </c>
      <c r="R1542" s="30" t="s">
        <v>29</v>
      </c>
      <c r="S1542" s="30" t="s">
        <v>29</v>
      </c>
      <c r="T1542" s="30">
        <v>41099.49609375</v>
      </c>
      <c r="U1542" s="35" t="e">
        <f t="shared" si="220"/>
        <v>#VALUE!</v>
      </c>
      <c r="V1542" s="35" t="e">
        <f t="shared" si="221"/>
        <v>#VALUE!</v>
      </c>
      <c r="W1542" s="35">
        <f t="shared" si="222"/>
        <v>1.5624525057085473E-4</v>
      </c>
      <c r="X1542" s="28">
        <f t="shared" si="223"/>
        <v>1.5624525057085473E-4</v>
      </c>
      <c r="Y1542" s="12">
        <f t="shared" si="224"/>
        <v>0.9462795750667633</v>
      </c>
    </row>
    <row r="1543" spans="1:25" x14ac:dyDescent="0.25">
      <c r="A1543" s="4" t="s">
        <v>10</v>
      </c>
      <c r="B1543" s="4" t="s">
        <v>11</v>
      </c>
      <c r="C1543" s="4" t="s">
        <v>1490</v>
      </c>
      <c r="D1543" s="4" t="s">
        <v>1491</v>
      </c>
      <c r="E1543" s="4">
        <v>26</v>
      </c>
      <c r="F1543" s="4">
        <v>8</v>
      </c>
      <c r="G1543" s="4">
        <v>20</v>
      </c>
      <c r="H1543" s="4">
        <v>8</v>
      </c>
      <c r="I1543" s="4">
        <v>65.8</v>
      </c>
      <c r="J1543" s="4" t="s">
        <v>1492</v>
      </c>
      <c r="K1543" s="28">
        <v>110507.5</v>
      </c>
      <c r="L1543" s="28">
        <v>49786.498046875</v>
      </c>
      <c r="M1543" s="28">
        <v>58437.345703125</v>
      </c>
      <c r="N1543" s="35">
        <f t="shared" si="216"/>
        <v>5.7165272863086319E-4</v>
      </c>
      <c r="O1543" s="35">
        <f t="shared" si="217"/>
        <v>4.9099574234218386E-4</v>
      </c>
      <c r="P1543" s="35">
        <f t="shared" si="218"/>
        <v>1.8767124445120984E-3</v>
      </c>
      <c r="Q1543" s="28">
        <f t="shared" si="219"/>
        <v>9.7978697182838173E-4</v>
      </c>
      <c r="R1543" s="28">
        <v>26582.9921875</v>
      </c>
      <c r="S1543" s="28">
        <v>155839.904296875</v>
      </c>
      <c r="T1543" s="28">
        <v>304212.08984375</v>
      </c>
      <c r="U1543" s="35">
        <f t="shared" si="220"/>
        <v>4.6385100834993797E-4</v>
      </c>
      <c r="V1543" s="35">
        <f t="shared" si="221"/>
        <v>1.1584670495728335E-3</v>
      </c>
      <c r="W1543" s="35">
        <f t="shared" si="222"/>
        <v>1.1565030893784666E-3</v>
      </c>
      <c r="X1543" s="28">
        <f t="shared" si="223"/>
        <v>9.2627371576707931E-4</v>
      </c>
      <c r="Y1543" s="12">
        <f t="shared" si="224"/>
        <v>0.94538276421308065</v>
      </c>
    </row>
    <row r="1544" spans="1:25" x14ac:dyDescent="0.25">
      <c r="A1544" s="4" t="s">
        <v>10</v>
      </c>
      <c r="B1544" s="4" t="s">
        <v>11</v>
      </c>
      <c r="C1544" s="4" t="s">
        <v>2210</v>
      </c>
      <c r="D1544" s="4" t="s">
        <v>2211</v>
      </c>
      <c r="E1544" s="4">
        <v>24</v>
      </c>
      <c r="F1544" s="4">
        <v>9</v>
      </c>
      <c r="G1544" s="4">
        <v>18</v>
      </c>
      <c r="H1544" s="4">
        <v>9</v>
      </c>
      <c r="I1544" s="4">
        <v>57.9</v>
      </c>
      <c r="J1544" s="4" t="s">
        <v>2212</v>
      </c>
      <c r="K1544" s="28">
        <v>28984.341796875</v>
      </c>
      <c r="L1544" s="28">
        <v>792610.63964843797</v>
      </c>
      <c r="M1544" s="28">
        <v>290157.275390625</v>
      </c>
      <c r="N1544" s="35">
        <f t="shared" si="216"/>
        <v>1.4993532634213216E-4</v>
      </c>
      <c r="O1544" s="35">
        <f t="shared" si="217"/>
        <v>7.8167468022371841E-3</v>
      </c>
      <c r="P1544" s="35">
        <f t="shared" si="218"/>
        <v>9.3183864366069239E-3</v>
      </c>
      <c r="Q1544" s="28">
        <f t="shared" si="219"/>
        <v>5.7616895217287465E-3</v>
      </c>
      <c r="R1544" s="28">
        <v>135381.421875</v>
      </c>
      <c r="S1544" s="28">
        <v>1755280.93359375</v>
      </c>
      <c r="T1544" s="28">
        <v>239233.01464843799</v>
      </c>
      <c r="U1544" s="35">
        <f t="shared" si="220"/>
        <v>2.3622927248233461E-3</v>
      </c>
      <c r="V1544" s="35">
        <f t="shared" si="221"/>
        <v>1.3048231346690939E-2</v>
      </c>
      <c r="W1544" s="35">
        <f t="shared" si="222"/>
        <v>9.0947641385438738E-4</v>
      </c>
      <c r="X1544" s="28">
        <f t="shared" si="223"/>
        <v>5.440000161789557E-3</v>
      </c>
      <c r="Y1544" s="12">
        <f t="shared" si="224"/>
        <v>0.94416752955430516</v>
      </c>
    </row>
    <row r="1545" spans="1:25" x14ac:dyDescent="0.25">
      <c r="A1545" s="4" t="s">
        <v>10</v>
      </c>
      <c r="B1545" s="4" t="s">
        <v>11</v>
      </c>
      <c r="C1545" s="4" t="s">
        <v>3023</v>
      </c>
      <c r="D1545" s="4" t="s">
        <v>3024</v>
      </c>
      <c r="E1545" s="4">
        <v>34</v>
      </c>
      <c r="F1545" s="4">
        <v>2</v>
      </c>
      <c r="G1545" s="4">
        <v>27</v>
      </c>
      <c r="H1545" s="4">
        <v>2</v>
      </c>
      <c r="I1545" s="4">
        <v>10.4</v>
      </c>
      <c r="J1545" s="4" t="s">
        <v>29</v>
      </c>
      <c r="K1545" s="28">
        <v>1052644.484375</v>
      </c>
      <c r="L1545" s="28">
        <v>439473.21875</v>
      </c>
      <c r="M1545" s="28">
        <v>202673.3984375</v>
      </c>
      <c r="N1545" s="35">
        <f t="shared" si="216"/>
        <v>5.4453054477858675E-3</v>
      </c>
      <c r="O1545" s="35">
        <f t="shared" si="217"/>
        <v>4.3340963462926117E-3</v>
      </c>
      <c r="P1545" s="35">
        <f t="shared" si="218"/>
        <v>6.5088460887927522E-3</v>
      </c>
      <c r="Q1545" s="28">
        <f t="shared" si="219"/>
        <v>5.4294159609570777E-3</v>
      </c>
      <c r="R1545" s="28">
        <v>360785.75</v>
      </c>
      <c r="S1545" s="28">
        <v>736985.087890625</v>
      </c>
      <c r="T1545" s="28">
        <v>946065.828125</v>
      </c>
      <c r="U1545" s="35">
        <f t="shared" si="220"/>
        <v>6.2954099657179024E-3</v>
      </c>
      <c r="V1545" s="35">
        <f t="shared" si="221"/>
        <v>5.4785258255895131E-3</v>
      </c>
      <c r="W1545" s="35">
        <f t="shared" si="222"/>
        <v>3.5965962218790447E-3</v>
      </c>
      <c r="X1545" s="28">
        <f t="shared" si="223"/>
        <v>5.1235106710621533E-3</v>
      </c>
      <c r="Y1545" s="12">
        <f t="shared" si="224"/>
        <v>0.94365779080205148</v>
      </c>
    </row>
    <row r="1546" spans="1:25" x14ac:dyDescent="0.25">
      <c r="A1546" s="4" t="s">
        <v>10</v>
      </c>
      <c r="B1546" s="4" t="s">
        <v>11</v>
      </c>
      <c r="C1546" s="4" t="s">
        <v>2616</v>
      </c>
      <c r="D1546" s="4" t="s">
        <v>2617</v>
      </c>
      <c r="E1546" s="4">
        <v>7</v>
      </c>
      <c r="F1546" s="4">
        <v>10</v>
      </c>
      <c r="G1546" s="4">
        <v>11</v>
      </c>
      <c r="H1546" s="4">
        <v>10</v>
      </c>
      <c r="I1546" s="4">
        <v>210.3</v>
      </c>
      <c r="J1546" s="4" t="s">
        <v>2618</v>
      </c>
      <c r="K1546" s="28">
        <v>98322.197265625</v>
      </c>
      <c r="L1546" s="28">
        <v>61826.6513671875</v>
      </c>
      <c r="M1546" s="28">
        <v>88427.4736328125</v>
      </c>
      <c r="N1546" s="35">
        <f t="shared" si="216"/>
        <v>5.0861844084678883E-4</v>
      </c>
      <c r="O1546" s="35">
        <f t="shared" si="217"/>
        <v>6.0973604843590822E-4</v>
      </c>
      <c r="P1546" s="35">
        <f t="shared" si="218"/>
        <v>2.8398439081498213E-3</v>
      </c>
      <c r="Q1546" s="28">
        <f t="shared" si="219"/>
        <v>1.3193994658108395E-3</v>
      </c>
      <c r="R1546" s="28" t="s">
        <v>29</v>
      </c>
      <c r="S1546" s="28">
        <v>140138.28515625</v>
      </c>
      <c r="T1546" s="28">
        <v>380123.509765625</v>
      </c>
      <c r="U1546" s="35" t="e">
        <f t="shared" si="220"/>
        <v>#VALUE!</v>
      </c>
      <c r="V1546" s="35">
        <f t="shared" si="221"/>
        <v>1.041745928102529E-3</v>
      </c>
      <c r="W1546" s="35">
        <f t="shared" si="222"/>
        <v>1.4450905406656468E-3</v>
      </c>
      <c r="X1546" s="28">
        <f t="shared" si="223"/>
        <v>1.2434182343840879E-3</v>
      </c>
      <c r="Y1546" s="12">
        <f t="shared" si="224"/>
        <v>0.94241226149045221</v>
      </c>
    </row>
    <row r="1547" spans="1:25" x14ac:dyDescent="0.25">
      <c r="A1547" s="4" t="s">
        <v>10</v>
      </c>
      <c r="B1547" s="4" t="s">
        <v>11</v>
      </c>
      <c r="C1547" s="4" t="s">
        <v>2199</v>
      </c>
      <c r="D1547" s="4" t="s">
        <v>2200</v>
      </c>
      <c r="E1547" s="4">
        <v>22</v>
      </c>
      <c r="F1547" s="4">
        <v>8</v>
      </c>
      <c r="G1547" s="4">
        <v>17</v>
      </c>
      <c r="H1547" s="4">
        <v>8</v>
      </c>
      <c r="I1547" s="4">
        <v>59.2</v>
      </c>
      <c r="J1547" s="4" t="s">
        <v>2201</v>
      </c>
      <c r="K1547" s="28">
        <v>54942.2060546875</v>
      </c>
      <c r="L1547" s="28">
        <v>13370.5810546875</v>
      </c>
      <c r="M1547" s="28">
        <v>43016.5927734375</v>
      </c>
      <c r="N1547" s="35">
        <f t="shared" si="216"/>
        <v>2.8421475472851382E-4</v>
      </c>
      <c r="O1547" s="35">
        <f t="shared" si="217"/>
        <v>1.3186101911228309E-4</v>
      </c>
      <c r="P1547" s="35">
        <f t="shared" si="218"/>
        <v>1.3814757328052673E-3</v>
      </c>
      <c r="Q1547" s="28">
        <f t="shared" si="219"/>
        <v>5.9918383554868806E-4</v>
      </c>
      <c r="R1547" s="28" t="s">
        <v>29</v>
      </c>
      <c r="S1547" s="28">
        <v>54419.2890625</v>
      </c>
      <c r="T1547" s="28">
        <v>190609.49609375</v>
      </c>
      <c r="U1547" s="35" t="e">
        <f t="shared" si="220"/>
        <v>#VALUE!</v>
      </c>
      <c r="V1547" s="35">
        <f t="shared" si="221"/>
        <v>4.0453665269191087E-4</v>
      </c>
      <c r="W1547" s="35">
        <f t="shared" si="222"/>
        <v>7.2462758206131011E-4</v>
      </c>
      <c r="X1547" s="28">
        <f t="shared" si="223"/>
        <v>5.6458211737661049E-4</v>
      </c>
      <c r="Y1547" s="12">
        <f t="shared" si="224"/>
        <v>0.94225191649171924</v>
      </c>
    </row>
    <row r="1548" spans="1:25" x14ac:dyDescent="0.25">
      <c r="A1548" s="4" t="s">
        <v>10</v>
      </c>
      <c r="B1548" s="4" t="s">
        <v>11</v>
      </c>
      <c r="C1548" s="4" t="s">
        <v>3478</v>
      </c>
      <c r="D1548" s="4" t="s">
        <v>3479</v>
      </c>
      <c r="E1548" s="4">
        <v>56</v>
      </c>
      <c r="F1548" s="4">
        <v>3</v>
      </c>
      <c r="G1548" s="4">
        <v>40</v>
      </c>
      <c r="H1548" s="4">
        <v>2</v>
      </c>
      <c r="I1548" s="4">
        <v>10.8</v>
      </c>
      <c r="J1548" s="4" t="s">
        <v>29</v>
      </c>
      <c r="K1548" s="28">
        <v>3245040.5</v>
      </c>
      <c r="L1548" s="28">
        <v>2061306.375</v>
      </c>
      <c r="M1548" s="28">
        <v>705507.3828125</v>
      </c>
      <c r="N1548" s="35">
        <f t="shared" si="216"/>
        <v>1.6786519071942271E-2</v>
      </c>
      <c r="O1548" s="35">
        <f t="shared" si="217"/>
        <v>2.0328657236242952E-2</v>
      </c>
      <c r="P1548" s="35">
        <f t="shared" si="218"/>
        <v>2.2657334433801558E-2</v>
      </c>
      <c r="Q1548" s="28">
        <f t="shared" si="219"/>
        <v>1.992417024732893E-2</v>
      </c>
      <c r="R1548" s="28" t="s">
        <v>29</v>
      </c>
      <c r="S1548" s="28">
        <v>3498964.75</v>
      </c>
      <c r="T1548" s="28">
        <v>3022590.65625</v>
      </c>
      <c r="U1548" s="35" t="e">
        <f t="shared" si="220"/>
        <v>#VALUE!</v>
      </c>
      <c r="V1548" s="35">
        <f t="shared" si="221"/>
        <v>2.6010253206842665E-2</v>
      </c>
      <c r="W1548" s="35">
        <f t="shared" si="222"/>
        <v>1.1490784056856669E-2</v>
      </c>
      <c r="X1548" s="28">
        <f t="shared" si="223"/>
        <v>1.8750518631849667E-2</v>
      </c>
      <c r="Y1548" s="12">
        <f t="shared" si="224"/>
        <v>0.94109407815180635</v>
      </c>
    </row>
    <row r="1549" spans="1:25" x14ac:dyDescent="0.25">
      <c r="A1549" s="4" t="s">
        <v>10</v>
      </c>
      <c r="B1549" s="4" t="s">
        <v>11</v>
      </c>
      <c r="C1549" s="4" t="s">
        <v>3577</v>
      </c>
      <c r="D1549" s="4" t="s">
        <v>3578</v>
      </c>
      <c r="E1549" s="4">
        <v>39</v>
      </c>
      <c r="F1549" s="4">
        <v>6</v>
      </c>
      <c r="G1549" s="4">
        <v>9</v>
      </c>
      <c r="H1549" s="4">
        <v>5</v>
      </c>
      <c r="I1549" s="4">
        <v>18.8</v>
      </c>
      <c r="J1549" s="4" t="s">
        <v>3579</v>
      </c>
      <c r="K1549" s="28">
        <v>58733.83203125</v>
      </c>
      <c r="L1549" s="28">
        <v>31694.849121093801</v>
      </c>
      <c r="M1549" s="28">
        <v>46210.17578125</v>
      </c>
      <c r="N1549" s="35">
        <f t="shared" si="216"/>
        <v>3.038287477647296E-4</v>
      </c>
      <c r="O1549" s="35">
        <f t="shared" si="217"/>
        <v>3.1257542874341132E-4</v>
      </c>
      <c r="P1549" s="35">
        <f t="shared" si="218"/>
        <v>1.4840374919206133E-3</v>
      </c>
      <c r="Q1549" s="28">
        <f t="shared" si="219"/>
        <v>7.0014722280958462E-4</v>
      </c>
      <c r="R1549" s="28" t="s">
        <v>29</v>
      </c>
      <c r="S1549" s="28">
        <v>96223.11328125</v>
      </c>
      <c r="T1549" s="28">
        <v>157897.140625</v>
      </c>
      <c r="U1549" s="35" t="e">
        <f t="shared" si="220"/>
        <v>#VALUE!</v>
      </c>
      <c r="V1549" s="35">
        <f t="shared" si="221"/>
        <v>7.152937281794617E-4</v>
      </c>
      <c r="W1549" s="35">
        <f t="shared" si="222"/>
        <v>6.0026717225679762E-4</v>
      </c>
      <c r="X1549" s="28">
        <f t="shared" si="223"/>
        <v>6.5778045021812966E-4</v>
      </c>
      <c r="Y1549" s="12">
        <f t="shared" si="224"/>
        <v>0.93948876577494156</v>
      </c>
    </row>
    <row r="1550" spans="1:25" x14ac:dyDescent="0.25">
      <c r="A1550" s="4" t="s">
        <v>10</v>
      </c>
      <c r="B1550" s="4" t="s">
        <v>11</v>
      </c>
      <c r="C1550" s="4" t="s">
        <v>3521</v>
      </c>
      <c r="D1550" s="4" t="s">
        <v>3522</v>
      </c>
      <c r="E1550" s="4">
        <v>26</v>
      </c>
      <c r="F1550" s="4">
        <v>5</v>
      </c>
      <c r="G1550" s="4">
        <v>15</v>
      </c>
      <c r="H1550" s="4">
        <v>5</v>
      </c>
      <c r="I1550" s="4">
        <v>24.1</v>
      </c>
      <c r="J1550" s="4" t="s">
        <v>3523</v>
      </c>
      <c r="K1550" s="28">
        <v>618719.537109375</v>
      </c>
      <c r="L1550" s="28">
        <v>321548.27050781302</v>
      </c>
      <c r="M1550" s="28">
        <v>195721.947265625</v>
      </c>
      <c r="N1550" s="35">
        <f t="shared" si="216"/>
        <v>3.2006217826464158E-3</v>
      </c>
      <c r="O1550" s="35">
        <f t="shared" si="217"/>
        <v>3.171117430838033E-3</v>
      </c>
      <c r="P1550" s="35">
        <f t="shared" si="218"/>
        <v>6.2856005808952509E-3</v>
      </c>
      <c r="Q1550" s="28">
        <f t="shared" si="219"/>
        <v>4.2191132647932334E-3</v>
      </c>
      <c r="R1550" s="28">
        <v>89757.0859375</v>
      </c>
      <c r="S1550" s="28">
        <v>893661.09765625</v>
      </c>
      <c r="T1550" s="28">
        <v>968176.02734375</v>
      </c>
      <c r="U1550" s="35">
        <f t="shared" si="220"/>
        <v>1.5661861736632771E-3</v>
      </c>
      <c r="V1550" s="35">
        <f t="shared" si="221"/>
        <v>6.6432082321332374E-3</v>
      </c>
      <c r="W1550" s="35">
        <f t="shared" si="222"/>
        <v>3.6806511117303694E-3</v>
      </c>
      <c r="X1550" s="28">
        <f t="shared" si="223"/>
        <v>3.9633485058422945E-3</v>
      </c>
      <c r="Y1550" s="12">
        <f t="shared" si="224"/>
        <v>0.93937949922198327</v>
      </c>
    </row>
    <row r="1551" spans="1:25" x14ac:dyDescent="0.25">
      <c r="A1551" s="4" t="s">
        <v>10</v>
      </c>
      <c r="B1551" s="4" t="s">
        <v>11</v>
      </c>
      <c r="C1551" s="4" t="s">
        <v>2531</v>
      </c>
      <c r="D1551" s="4" t="s">
        <v>2532</v>
      </c>
      <c r="E1551" s="4">
        <v>31</v>
      </c>
      <c r="F1551" s="4">
        <v>6</v>
      </c>
      <c r="G1551" s="4">
        <v>88</v>
      </c>
      <c r="H1551" s="4">
        <v>6</v>
      </c>
      <c r="I1551" s="4">
        <v>26.7</v>
      </c>
      <c r="J1551" s="4" t="s">
        <v>2533</v>
      </c>
      <c r="K1551" s="28">
        <v>14959914.767578101</v>
      </c>
      <c r="L1551" s="28">
        <v>7133589.13525391</v>
      </c>
      <c r="M1551" s="28">
        <v>3834734.5615234398</v>
      </c>
      <c r="N1551" s="35">
        <f t="shared" si="216"/>
        <v>7.7387291332906505E-2</v>
      </c>
      <c r="O1551" s="35">
        <f t="shared" si="217"/>
        <v>7.0351642120528288E-2</v>
      </c>
      <c r="P1551" s="35">
        <f t="shared" si="218"/>
        <v>0.12315230930529469</v>
      </c>
      <c r="Q1551" s="28">
        <f t="shared" si="219"/>
        <v>9.02970809195765E-2</v>
      </c>
      <c r="R1551" s="28">
        <v>5127443.9057617197</v>
      </c>
      <c r="S1551" s="28">
        <v>13228576.140625</v>
      </c>
      <c r="T1551" s="28">
        <v>17412743.798828099</v>
      </c>
      <c r="U1551" s="35">
        <f t="shared" si="220"/>
        <v>8.9469613095838327E-2</v>
      </c>
      <c r="V1551" s="35">
        <f t="shared" si="221"/>
        <v>9.8337262467035086E-2</v>
      </c>
      <c r="W1551" s="35">
        <f t="shared" si="222"/>
        <v>6.6196882603330107E-2</v>
      </c>
      <c r="X1551" s="28">
        <f t="shared" si="223"/>
        <v>8.4667919388734511E-2</v>
      </c>
      <c r="Y1551" s="12">
        <f t="shared" si="224"/>
        <v>0.93765954033602006</v>
      </c>
    </row>
    <row r="1552" spans="1:25" x14ac:dyDescent="0.25">
      <c r="A1552" s="4" t="s">
        <v>10</v>
      </c>
      <c r="B1552" s="4" t="s">
        <v>11</v>
      </c>
      <c r="C1552" s="4" t="s">
        <v>1546</v>
      </c>
      <c r="D1552" s="4" t="s">
        <v>1547</v>
      </c>
      <c r="E1552" s="4">
        <v>28</v>
      </c>
      <c r="F1552" s="4">
        <v>9</v>
      </c>
      <c r="G1552" s="4">
        <v>41</v>
      </c>
      <c r="H1552" s="4">
        <v>9</v>
      </c>
      <c r="I1552" s="4">
        <v>43</v>
      </c>
      <c r="J1552" s="4" t="s">
        <v>1548</v>
      </c>
      <c r="K1552" s="28">
        <v>348261.08691406302</v>
      </c>
      <c r="L1552" s="28">
        <v>50075.041015625</v>
      </c>
      <c r="M1552" s="28">
        <v>192235.900390625</v>
      </c>
      <c r="N1552" s="35">
        <f t="shared" si="216"/>
        <v>1.80154650689206E-3</v>
      </c>
      <c r="O1552" s="35">
        <f t="shared" si="217"/>
        <v>4.9384136062619402E-4</v>
      </c>
      <c r="P1552" s="35">
        <f t="shared" si="218"/>
        <v>6.1736463592627104E-3</v>
      </c>
      <c r="Q1552" s="28">
        <f t="shared" si="219"/>
        <v>2.823011408926988E-3</v>
      </c>
      <c r="R1552" s="28">
        <v>67350.87890625</v>
      </c>
      <c r="S1552" s="28">
        <v>386886.23144531302</v>
      </c>
      <c r="T1552" s="28">
        <v>1023147.6474609399</v>
      </c>
      <c r="U1552" s="35">
        <f t="shared" si="220"/>
        <v>1.1752165773350691E-3</v>
      </c>
      <c r="V1552" s="35">
        <f t="shared" si="221"/>
        <v>2.8759960620162654E-3</v>
      </c>
      <c r="W1552" s="35">
        <f t="shared" si="222"/>
        <v>3.8896331036239956E-3</v>
      </c>
      <c r="X1552" s="28">
        <f t="shared" si="223"/>
        <v>2.6469485809917765E-3</v>
      </c>
      <c r="Y1552" s="12">
        <f t="shared" si="224"/>
        <v>0.93763297329282413</v>
      </c>
    </row>
    <row r="1553" spans="1:25" x14ac:dyDescent="0.25">
      <c r="A1553" s="4" t="s">
        <v>10</v>
      </c>
      <c r="B1553" s="4" t="s">
        <v>11</v>
      </c>
      <c r="C1553" s="4" t="s">
        <v>2191</v>
      </c>
      <c r="D1553" s="4" t="s">
        <v>2192</v>
      </c>
      <c r="E1553" s="4">
        <v>19</v>
      </c>
      <c r="F1553" s="4">
        <v>7</v>
      </c>
      <c r="G1553" s="4">
        <v>16</v>
      </c>
      <c r="H1553" s="4">
        <v>6</v>
      </c>
      <c r="I1553" s="4">
        <v>46.8</v>
      </c>
      <c r="J1553" s="4" t="s">
        <v>2193</v>
      </c>
      <c r="K1553" s="28">
        <v>82632.1171875</v>
      </c>
      <c r="L1553" s="28">
        <v>175170.875</v>
      </c>
      <c r="M1553" s="28">
        <v>80024.9267578125</v>
      </c>
      <c r="N1553" s="35">
        <f t="shared" si="216"/>
        <v>4.2745402133592398E-4</v>
      </c>
      <c r="O1553" s="35">
        <f t="shared" si="217"/>
        <v>1.7275397383117099E-3</v>
      </c>
      <c r="P1553" s="35">
        <f t="shared" si="218"/>
        <v>2.5699965340746935E-3</v>
      </c>
      <c r="Q1553" s="28">
        <f t="shared" si="219"/>
        <v>1.5749967645741093E-3</v>
      </c>
      <c r="R1553" s="28">
        <v>45965.3515625</v>
      </c>
      <c r="S1553" s="28">
        <v>289786.591796875</v>
      </c>
      <c r="T1553" s="28">
        <v>387225.76953125</v>
      </c>
      <c r="U1553" s="35">
        <f t="shared" si="220"/>
        <v>8.0205698895893047E-4</v>
      </c>
      <c r="V1553" s="35">
        <f t="shared" si="221"/>
        <v>2.1541865000453846E-3</v>
      </c>
      <c r="W1553" s="35">
        <f t="shared" si="222"/>
        <v>1.4720907343947405E-3</v>
      </c>
      <c r="X1553" s="28">
        <f t="shared" si="223"/>
        <v>1.4761114077996851E-3</v>
      </c>
      <c r="Y1553" s="12">
        <f t="shared" si="224"/>
        <v>0.93721551751811782</v>
      </c>
    </row>
    <row r="1554" spans="1:25" x14ac:dyDescent="0.25">
      <c r="A1554" s="4" t="s">
        <v>10</v>
      </c>
      <c r="B1554" s="4" t="s">
        <v>11</v>
      </c>
      <c r="C1554" s="4" t="s">
        <v>2041</v>
      </c>
      <c r="D1554" s="4" t="s">
        <v>2042</v>
      </c>
      <c r="E1554" s="4">
        <v>30</v>
      </c>
      <c r="F1554" s="4">
        <v>6</v>
      </c>
      <c r="G1554" s="4">
        <v>23</v>
      </c>
      <c r="H1554" s="4">
        <v>6</v>
      </c>
      <c r="I1554" s="4">
        <v>29.6</v>
      </c>
      <c r="J1554" s="4" t="s">
        <v>2043</v>
      </c>
      <c r="K1554" s="28">
        <v>411425.19042968802</v>
      </c>
      <c r="L1554" s="28">
        <v>310042.32421875</v>
      </c>
      <c r="M1554" s="28">
        <v>243062.54296875</v>
      </c>
      <c r="N1554" s="35">
        <f t="shared" si="216"/>
        <v>2.1282929460588978E-3</v>
      </c>
      <c r="O1554" s="35">
        <f t="shared" si="217"/>
        <v>3.0576454884204563E-3</v>
      </c>
      <c r="P1554" s="35">
        <f t="shared" si="218"/>
        <v>7.8059414522623702E-3</v>
      </c>
      <c r="Q1554" s="28">
        <f t="shared" si="219"/>
        <v>4.3306266289139085E-3</v>
      </c>
      <c r="R1554" s="28">
        <v>3771.01879882813</v>
      </c>
      <c r="S1554" s="28">
        <v>609973.484375</v>
      </c>
      <c r="T1554" s="28">
        <v>1990210.015625</v>
      </c>
      <c r="U1554" s="35">
        <f t="shared" si="220"/>
        <v>6.5801128029730009E-5</v>
      </c>
      <c r="V1554" s="35">
        <f t="shared" si="221"/>
        <v>4.5343597068400986E-3</v>
      </c>
      <c r="W1554" s="35">
        <f t="shared" si="222"/>
        <v>7.566050490512964E-3</v>
      </c>
      <c r="X1554" s="28">
        <f t="shared" si="223"/>
        <v>4.0554037751275975E-3</v>
      </c>
      <c r="Y1554" s="12">
        <f t="shared" si="224"/>
        <v>0.93644733721703111</v>
      </c>
    </row>
    <row r="1555" spans="1:25" x14ac:dyDescent="0.25">
      <c r="A1555" s="4" t="s">
        <v>10</v>
      </c>
      <c r="B1555" s="4" t="s">
        <v>11</v>
      </c>
      <c r="C1555" s="4" t="s">
        <v>2518</v>
      </c>
      <c r="D1555" s="4" t="s">
        <v>2519</v>
      </c>
      <c r="E1555" s="4">
        <v>59</v>
      </c>
      <c r="F1555" s="4">
        <v>8</v>
      </c>
      <c r="G1555" s="4">
        <v>53</v>
      </c>
      <c r="H1555" s="4">
        <v>8</v>
      </c>
      <c r="I1555" s="4">
        <v>12.3</v>
      </c>
      <c r="J1555" s="4" t="s">
        <v>29</v>
      </c>
      <c r="K1555" s="28">
        <v>6859104.57421875</v>
      </c>
      <c r="L1555" s="28">
        <v>3908470.1279296898</v>
      </c>
      <c r="M1555" s="28">
        <v>1468295.0986328099</v>
      </c>
      <c r="N1555" s="35">
        <f t="shared" si="216"/>
        <v>3.548198851495675E-2</v>
      </c>
      <c r="O1555" s="35">
        <f t="shared" si="217"/>
        <v>3.8545434348048968E-2</v>
      </c>
      <c r="P1555" s="35">
        <f t="shared" si="218"/>
        <v>4.7154223907075167E-2</v>
      </c>
      <c r="Q1555" s="28">
        <f t="shared" si="219"/>
        <v>4.0393882256693631E-2</v>
      </c>
      <c r="R1555" s="28">
        <v>649227.59912109398</v>
      </c>
      <c r="S1555" s="28">
        <v>8670633.41796875</v>
      </c>
      <c r="T1555" s="28">
        <v>9912805.21875</v>
      </c>
      <c r="U1555" s="35">
        <f t="shared" si="220"/>
        <v>1.1328479291452177E-2</v>
      </c>
      <c r="V1555" s="35">
        <f t="shared" si="221"/>
        <v>6.4454885024228623E-2</v>
      </c>
      <c r="W1555" s="35">
        <f t="shared" si="222"/>
        <v>3.7684859486615471E-2</v>
      </c>
      <c r="X1555" s="28">
        <f t="shared" si="223"/>
        <v>3.782274126743209E-2</v>
      </c>
      <c r="Y1555" s="12">
        <f t="shared" si="224"/>
        <v>0.9363482575672587</v>
      </c>
    </row>
    <row r="1556" spans="1:25" x14ac:dyDescent="0.25">
      <c r="A1556" s="4" t="s">
        <v>10</v>
      </c>
      <c r="B1556" s="4" t="s">
        <v>11</v>
      </c>
      <c r="C1556" s="4" t="s">
        <v>1290</v>
      </c>
      <c r="D1556" s="4" t="s">
        <v>1291</v>
      </c>
      <c r="E1556" s="4">
        <v>36</v>
      </c>
      <c r="F1556" s="4">
        <v>13</v>
      </c>
      <c r="G1556" s="4">
        <v>32</v>
      </c>
      <c r="H1556" s="4">
        <v>13</v>
      </c>
      <c r="I1556" s="4">
        <v>59.8</v>
      </c>
      <c r="J1556" s="4" t="s">
        <v>1292</v>
      </c>
      <c r="K1556" s="28">
        <v>248758.515625</v>
      </c>
      <c r="L1556" s="28">
        <v>96056.791015625</v>
      </c>
      <c r="M1556" s="28">
        <v>153978.17480468799</v>
      </c>
      <c r="N1556" s="35">
        <f t="shared" si="216"/>
        <v>1.2868220186611266E-3</v>
      </c>
      <c r="O1556" s="35">
        <f t="shared" si="217"/>
        <v>9.4731457848912053E-4</v>
      </c>
      <c r="P1556" s="35">
        <f t="shared" si="218"/>
        <v>4.9450014089836404E-3</v>
      </c>
      <c r="Q1556" s="28">
        <f t="shared" si="219"/>
        <v>2.393046002044629E-3</v>
      </c>
      <c r="R1556" s="28">
        <v>55864.3662109375</v>
      </c>
      <c r="S1556" s="28">
        <v>365909.37988281302</v>
      </c>
      <c r="T1556" s="28">
        <v>795545.31640625</v>
      </c>
      <c r="U1556" s="35">
        <f t="shared" si="220"/>
        <v>9.7478652572295437E-4</v>
      </c>
      <c r="V1556" s="35">
        <f t="shared" si="221"/>
        <v>2.7200604468823955E-3</v>
      </c>
      <c r="W1556" s="35">
        <f t="shared" si="222"/>
        <v>3.0243722944638916E-3</v>
      </c>
      <c r="X1556" s="28">
        <f t="shared" si="223"/>
        <v>2.2397397556897475E-3</v>
      </c>
      <c r="Y1556" s="12">
        <f t="shared" si="224"/>
        <v>0.93593677420998345</v>
      </c>
    </row>
    <row r="1557" spans="1:25" x14ac:dyDescent="0.25">
      <c r="A1557" s="4" t="s">
        <v>10</v>
      </c>
      <c r="B1557" s="4" t="s">
        <v>11</v>
      </c>
      <c r="C1557" s="4" t="s">
        <v>6201</v>
      </c>
      <c r="D1557" s="4" t="s">
        <v>6202</v>
      </c>
      <c r="E1557" s="4">
        <v>13</v>
      </c>
      <c r="F1557" s="4">
        <v>2</v>
      </c>
      <c r="G1557" s="4">
        <v>6</v>
      </c>
      <c r="H1557" s="4">
        <v>1</v>
      </c>
      <c r="I1557" s="4">
        <v>14.4</v>
      </c>
      <c r="J1557" s="4" t="s">
        <v>29</v>
      </c>
      <c r="K1557" s="28" t="s">
        <v>29</v>
      </c>
      <c r="L1557" s="28" t="s">
        <v>29</v>
      </c>
      <c r="M1557" s="28">
        <v>24195.8515625</v>
      </c>
      <c r="N1557" s="35" t="e">
        <f t="shared" si="216"/>
        <v>#VALUE!</v>
      </c>
      <c r="O1557" s="35" t="e">
        <f t="shared" si="217"/>
        <v>#VALUE!</v>
      </c>
      <c r="P1557" s="35">
        <f t="shared" si="218"/>
        <v>7.7704856691468394E-4</v>
      </c>
      <c r="Q1557" s="28">
        <f t="shared" si="219"/>
        <v>7.7704856691468394E-4</v>
      </c>
      <c r="R1557" s="28">
        <v>41520.00390625</v>
      </c>
      <c r="S1557" s="28" t="s">
        <v>29</v>
      </c>
      <c r="T1557" s="28" t="s">
        <v>29</v>
      </c>
      <c r="U1557" s="35">
        <f t="shared" si="220"/>
        <v>7.2448938564799881E-4</v>
      </c>
      <c r="V1557" s="35" t="e">
        <f t="shared" si="221"/>
        <v>#VALUE!</v>
      </c>
      <c r="W1557" s="35" t="e">
        <f t="shared" si="222"/>
        <v>#VALUE!</v>
      </c>
      <c r="X1557" s="28">
        <f t="shared" si="223"/>
        <v>7.2448938564799881E-4</v>
      </c>
      <c r="Y1557" s="12">
        <f t="shared" si="224"/>
        <v>0.93236049391947995</v>
      </c>
    </row>
    <row r="1558" spans="1:25" x14ac:dyDescent="0.25">
      <c r="A1558" s="4" t="s">
        <v>10</v>
      </c>
      <c r="B1558" s="4" t="s">
        <v>11</v>
      </c>
      <c r="C1558" s="4" t="s">
        <v>2540</v>
      </c>
      <c r="D1558" s="4" t="s">
        <v>2541</v>
      </c>
      <c r="E1558" s="4">
        <v>33</v>
      </c>
      <c r="F1558" s="4">
        <v>6</v>
      </c>
      <c r="G1558" s="4">
        <v>52</v>
      </c>
      <c r="H1558" s="4">
        <v>6</v>
      </c>
      <c r="I1558" s="4">
        <v>13.4</v>
      </c>
      <c r="J1558" s="4" t="s">
        <v>2542</v>
      </c>
      <c r="K1558" s="28">
        <v>6949153.453125</v>
      </c>
      <c r="L1558" s="28">
        <v>2303439.3984375</v>
      </c>
      <c r="M1558" s="28">
        <v>1736767.6699218799</v>
      </c>
      <c r="N1558" s="35">
        <f t="shared" si="216"/>
        <v>3.5947809272252933E-2</v>
      </c>
      <c r="O1558" s="35">
        <f t="shared" si="217"/>
        <v>2.2716579429049501E-2</v>
      </c>
      <c r="P1558" s="35">
        <f t="shared" si="218"/>
        <v>5.5776207152310332E-2</v>
      </c>
      <c r="Q1558" s="28">
        <f t="shared" si="219"/>
        <v>3.814686528453759E-2</v>
      </c>
      <c r="R1558" s="28">
        <v>956300.375</v>
      </c>
      <c r="S1558" s="28">
        <v>7627762.65625</v>
      </c>
      <c r="T1558" s="28">
        <v>8761328.484375</v>
      </c>
      <c r="U1558" s="35">
        <f t="shared" si="220"/>
        <v>1.6686642726312685E-2</v>
      </c>
      <c r="V1558" s="35">
        <f t="shared" si="221"/>
        <v>5.6702496957353257E-2</v>
      </c>
      <c r="W1558" s="35">
        <f t="shared" si="222"/>
        <v>3.3307366135394291E-2</v>
      </c>
      <c r="X1558" s="28">
        <f t="shared" si="223"/>
        <v>3.5565501939686744E-2</v>
      </c>
      <c r="Y1558" s="12">
        <f t="shared" si="224"/>
        <v>0.93233091826559145</v>
      </c>
    </row>
    <row r="1559" spans="1:25" x14ac:dyDescent="0.25">
      <c r="A1559" s="29" t="s">
        <v>10</v>
      </c>
      <c r="B1559" s="29" t="s">
        <v>11</v>
      </c>
      <c r="C1559" s="29" t="s">
        <v>7048</v>
      </c>
      <c r="D1559" s="29" t="s">
        <v>7049</v>
      </c>
      <c r="E1559" s="29">
        <v>2</v>
      </c>
      <c r="F1559" s="29">
        <v>1</v>
      </c>
      <c r="G1559" s="29">
        <v>1</v>
      </c>
      <c r="H1559" s="29">
        <v>1</v>
      </c>
      <c r="I1559" s="29">
        <v>79.7</v>
      </c>
      <c r="J1559" s="29" t="s">
        <v>7050</v>
      </c>
      <c r="K1559" s="30" t="s">
        <v>29</v>
      </c>
      <c r="L1559" s="30">
        <v>8762.78125</v>
      </c>
      <c r="M1559" s="30" t="s">
        <v>29</v>
      </c>
      <c r="N1559" s="35" t="e">
        <f t="shared" si="216"/>
        <v>#VALUE!</v>
      </c>
      <c r="O1559" s="35">
        <f t="shared" si="217"/>
        <v>8.6418777251114136E-5</v>
      </c>
      <c r="P1559" s="35" t="e">
        <f t="shared" si="218"/>
        <v>#VALUE!</v>
      </c>
      <c r="Q1559" s="28">
        <f t="shared" si="219"/>
        <v>8.6418777251114136E-5</v>
      </c>
      <c r="R1559" s="30" t="s">
        <v>29</v>
      </c>
      <c r="S1559" s="30">
        <v>11389.271484375</v>
      </c>
      <c r="T1559" s="30">
        <v>19997.677734375</v>
      </c>
      <c r="U1559" s="35" t="e">
        <f t="shared" si="220"/>
        <v>#VALUE!</v>
      </c>
      <c r="V1559" s="35">
        <f t="shared" si="221"/>
        <v>8.46644239985746E-5</v>
      </c>
      <c r="W1559" s="35">
        <f t="shared" si="222"/>
        <v>7.6023855896320181E-5</v>
      </c>
      <c r="X1559" s="28">
        <f t="shared" si="223"/>
        <v>8.0344139947447391E-5</v>
      </c>
      <c r="Y1559" s="12">
        <f t="shared" si="224"/>
        <v>0.92970697460790064</v>
      </c>
    </row>
    <row r="1560" spans="1:25" x14ac:dyDescent="0.25">
      <c r="A1560" s="4" t="s">
        <v>10</v>
      </c>
      <c r="B1560" s="4" t="s">
        <v>11</v>
      </c>
      <c r="C1560" s="4" t="s">
        <v>4710</v>
      </c>
      <c r="D1560" s="4" t="s">
        <v>4711</v>
      </c>
      <c r="E1560" s="4">
        <v>12</v>
      </c>
      <c r="F1560" s="4">
        <v>3</v>
      </c>
      <c r="G1560" s="4">
        <v>4</v>
      </c>
      <c r="H1560" s="4">
        <v>3</v>
      </c>
      <c r="I1560" s="4">
        <v>41.5</v>
      </c>
      <c r="J1560" s="4" t="s">
        <v>4712</v>
      </c>
      <c r="K1560" s="28">
        <v>137357.796875</v>
      </c>
      <c r="L1560" s="28">
        <v>115446.93652343799</v>
      </c>
      <c r="M1560" s="28" t="s">
        <v>29</v>
      </c>
      <c r="N1560" s="35">
        <f t="shared" si="216"/>
        <v>7.1054869020037187E-4</v>
      </c>
      <c r="O1560" s="35">
        <f t="shared" si="217"/>
        <v>1.1385406992491683E-3</v>
      </c>
      <c r="P1560" s="35" t="e">
        <f t="shared" si="218"/>
        <v>#VALUE!</v>
      </c>
      <c r="Q1560" s="28">
        <f t="shared" si="219"/>
        <v>9.2454469472477013E-4</v>
      </c>
      <c r="R1560" s="28" t="s">
        <v>29</v>
      </c>
      <c r="S1560" s="28">
        <v>120949.828125</v>
      </c>
      <c r="T1560" s="28">
        <v>214189.08203125</v>
      </c>
      <c r="U1560" s="35" t="e">
        <f t="shared" si="220"/>
        <v>#VALUE!</v>
      </c>
      <c r="V1560" s="35">
        <f t="shared" si="221"/>
        <v>8.9910470085626058E-4</v>
      </c>
      <c r="W1560" s="35">
        <f t="shared" si="222"/>
        <v>8.1426854273775864E-4</v>
      </c>
      <c r="X1560" s="28">
        <f t="shared" si="223"/>
        <v>8.5668662179700966E-4</v>
      </c>
      <c r="Y1560" s="12">
        <f t="shared" si="224"/>
        <v>0.92660379393777026</v>
      </c>
    </row>
    <row r="1561" spans="1:25" x14ac:dyDescent="0.25">
      <c r="A1561" s="4" t="s">
        <v>10</v>
      </c>
      <c r="B1561" s="4" t="s">
        <v>11</v>
      </c>
      <c r="C1561" s="4" t="s">
        <v>6640</v>
      </c>
      <c r="D1561" s="4" t="s">
        <v>6641</v>
      </c>
      <c r="E1561" s="4">
        <v>1</v>
      </c>
      <c r="F1561" s="4">
        <v>1</v>
      </c>
      <c r="G1561" s="4">
        <v>2</v>
      </c>
      <c r="H1561" s="4">
        <v>1</v>
      </c>
      <c r="I1561" s="4">
        <v>103.8</v>
      </c>
      <c r="J1561" s="4" t="s">
        <v>6642</v>
      </c>
      <c r="K1561" s="28">
        <v>41952.671875</v>
      </c>
      <c r="L1561" s="28" t="s">
        <v>29</v>
      </c>
      <c r="M1561" s="28" t="s">
        <v>29</v>
      </c>
      <c r="N1561" s="35">
        <f t="shared" si="216"/>
        <v>2.1702019637308799E-4</v>
      </c>
      <c r="O1561" s="35" t="e">
        <f t="shared" si="217"/>
        <v>#VALUE!</v>
      </c>
      <c r="P1561" s="35" t="e">
        <f t="shared" si="218"/>
        <v>#VALUE!</v>
      </c>
      <c r="Q1561" s="28">
        <f t="shared" si="219"/>
        <v>2.1702019637308799E-4</v>
      </c>
      <c r="R1561" s="28" t="s">
        <v>29</v>
      </c>
      <c r="S1561" s="28" t="s">
        <v>29</v>
      </c>
      <c r="T1561" s="28">
        <v>52836.4296875</v>
      </c>
      <c r="U1561" s="35" t="e">
        <f t="shared" si="220"/>
        <v>#VALUE!</v>
      </c>
      <c r="V1561" s="35" t="e">
        <f t="shared" si="221"/>
        <v>#VALUE!</v>
      </c>
      <c r="W1561" s="35">
        <f t="shared" si="222"/>
        <v>2.0086477890049337E-4</v>
      </c>
      <c r="X1561" s="28">
        <f t="shared" si="223"/>
        <v>2.0086477890049337E-4</v>
      </c>
      <c r="Y1561" s="12">
        <f t="shared" si="224"/>
        <v>0.92555799993461807</v>
      </c>
    </row>
    <row r="1562" spans="1:25" x14ac:dyDescent="0.25">
      <c r="A1562" s="4" t="s">
        <v>10</v>
      </c>
      <c r="B1562" s="4" t="s">
        <v>11</v>
      </c>
      <c r="C1562" s="4" t="s">
        <v>716</v>
      </c>
      <c r="D1562" s="4" t="s">
        <v>717</v>
      </c>
      <c r="E1562" s="4">
        <v>61</v>
      </c>
      <c r="F1562" s="4">
        <v>21</v>
      </c>
      <c r="G1562" s="4">
        <v>57</v>
      </c>
      <c r="H1562" s="4">
        <v>21</v>
      </c>
      <c r="I1562" s="4">
        <v>56.5</v>
      </c>
      <c r="J1562" s="4" t="s">
        <v>718</v>
      </c>
      <c r="K1562" s="28">
        <v>256290.03613281299</v>
      </c>
      <c r="L1562" s="28">
        <v>218997.994140625</v>
      </c>
      <c r="M1562" s="28">
        <v>178006.775390625</v>
      </c>
      <c r="N1562" s="35">
        <f t="shared" si="216"/>
        <v>1.3257823991695138E-3</v>
      </c>
      <c r="O1562" s="35">
        <f t="shared" si="217"/>
        <v>2.1597639304392624E-3</v>
      </c>
      <c r="P1562" s="35">
        <f t="shared" si="218"/>
        <v>5.7166787191224406E-3</v>
      </c>
      <c r="Q1562" s="28">
        <f t="shared" si="219"/>
        <v>3.0674083495770724E-3</v>
      </c>
      <c r="R1562" s="28" t="s">
        <v>29</v>
      </c>
      <c r="S1562" s="28">
        <v>350535.75341796898</v>
      </c>
      <c r="T1562" s="28">
        <v>807311.705078125</v>
      </c>
      <c r="U1562" s="35" t="e">
        <f t="shared" si="220"/>
        <v>#VALUE!</v>
      </c>
      <c r="V1562" s="35">
        <f t="shared" si="221"/>
        <v>2.6057775244671265E-3</v>
      </c>
      <c r="W1562" s="35">
        <f t="shared" si="222"/>
        <v>3.0691038002263367E-3</v>
      </c>
      <c r="X1562" s="28">
        <f t="shared" si="223"/>
        <v>2.8374406623467314E-3</v>
      </c>
      <c r="Y1562" s="12">
        <f t="shared" si="224"/>
        <v>0.92502866882329238</v>
      </c>
    </row>
    <row r="1563" spans="1:25" x14ac:dyDescent="0.25">
      <c r="A1563" s="4" t="s">
        <v>10</v>
      </c>
      <c r="B1563" s="4" t="s">
        <v>11</v>
      </c>
      <c r="C1563" s="4" t="s">
        <v>1660</v>
      </c>
      <c r="D1563" s="4" t="s">
        <v>1661</v>
      </c>
      <c r="E1563" s="4">
        <v>54</v>
      </c>
      <c r="F1563" s="4">
        <v>13</v>
      </c>
      <c r="G1563" s="4">
        <v>77</v>
      </c>
      <c r="H1563" s="4">
        <v>13</v>
      </c>
      <c r="I1563" s="4">
        <v>17.2</v>
      </c>
      <c r="J1563" s="4" t="s">
        <v>1662</v>
      </c>
      <c r="K1563" s="28">
        <v>11858046.291503901</v>
      </c>
      <c r="L1563" s="28">
        <v>3637215.08203125</v>
      </c>
      <c r="M1563" s="28">
        <v>2430266.8339843801</v>
      </c>
      <c r="N1563" s="35">
        <f t="shared" si="216"/>
        <v>6.1341397812540256E-2</v>
      </c>
      <c r="O1563" s="35">
        <f t="shared" si="217"/>
        <v>3.587031001012965E-2</v>
      </c>
      <c r="P1563" s="35">
        <f t="shared" si="218"/>
        <v>7.8047898239491806E-2</v>
      </c>
      <c r="Q1563" s="28">
        <f t="shared" si="219"/>
        <v>5.8419868687387244E-2</v>
      </c>
      <c r="R1563" s="28">
        <v>1071983.6611328099</v>
      </c>
      <c r="S1563" s="28">
        <v>12641998.912109399</v>
      </c>
      <c r="T1563" s="28">
        <v>13003037.3125</v>
      </c>
      <c r="U1563" s="35">
        <f t="shared" si="220"/>
        <v>1.8705219436694089E-2</v>
      </c>
      <c r="V1563" s="35">
        <f t="shared" si="221"/>
        <v>9.3976823500321063E-2</v>
      </c>
      <c r="W1563" s="35">
        <f t="shared" si="222"/>
        <v>4.9432791546626553E-2</v>
      </c>
      <c r="X1563" s="28">
        <f t="shared" si="223"/>
        <v>5.4038278161213905E-2</v>
      </c>
      <c r="Y1563" s="12">
        <f t="shared" si="224"/>
        <v>0.92499828184106625</v>
      </c>
    </row>
    <row r="1564" spans="1:25" x14ac:dyDescent="0.25">
      <c r="A1564" s="4" t="s">
        <v>10</v>
      </c>
      <c r="B1564" s="4" t="s">
        <v>11</v>
      </c>
      <c r="C1564" s="4" t="s">
        <v>3243</v>
      </c>
      <c r="D1564" s="4" t="s">
        <v>3244</v>
      </c>
      <c r="E1564" s="4">
        <v>27</v>
      </c>
      <c r="F1564" s="4">
        <v>4</v>
      </c>
      <c r="G1564" s="4">
        <v>11</v>
      </c>
      <c r="H1564" s="4">
        <v>4</v>
      </c>
      <c r="I1564" s="4">
        <v>22.9</v>
      </c>
      <c r="J1564" s="4" t="s">
        <v>3245</v>
      </c>
      <c r="K1564" s="28">
        <v>676009.73339843797</v>
      </c>
      <c r="L1564" s="28">
        <v>223379.35839843799</v>
      </c>
      <c r="M1564" s="28">
        <v>32334.283203125</v>
      </c>
      <c r="N1564" s="35">
        <f t="shared" si="216"/>
        <v>3.4969826362757223E-3</v>
      </c>
      <c r="O1564" s="35">
        <f t="shared" si="217"/>
        <v>2.2029730590309334E-3</v>
      </c>
      <c r="P1564" s="35">
        <f t="shared" si="218"/>
        <v>1.0384138934023857E-3</v>
      </c>
      <c r="Q1564" s="28">
        <f t="shared" si="219"/>
        <v>2.2461231962363471E-3</v>
      </c>
      <c r="R1564" s="28">
        <v>136721.84375</v>
      </c>
      <c r="S1564" s="28">
        <v>273881.08105468802</v>
      </c>
      <c r="T1564" s="28">
        <v>472124.537109375</v>
      </c>
      <c r="U1564" s="35">
        <f t="shared" si="220"/>
        <v>2.3856819668600432E-3</v>
      </c>
      <c r="V1564" s="35">
        <f t="shared" si="221"/>
        <v>2.0359497096380393E-3</v>
      </c>
      <c r="W1564" s="35">
        <f t="shared" si="222"/>
        <v>1.7948447940343696E-3</v>
      </c>
      <c r="X1564" s="28">
        <f t="shared" si="223"/>
        <v>2.0721588235108174E-3</v>
      </c>
      <c r="Y1564" s="12">
        <f t="shared" si="224"/>
        <v>0.92254905117536379</v>
      </c>
    </row>
    <row r="1565" spans="1:25" x14ac:dyDescent="0.25">
      <c r="A1565" s="4" t="s">
        <v>10</v>
      </c>
      <c r="B1565" s="4" t="s">
        <v>11</v>
      </c>
      <c r="C1565" s="4" t="s">
        <v>4904</v>
      </c>
      <c r="D1565" s="4" t="s">
        <v>4905</v>
      </c>
      <c r="E1565" s="4">
        <v>6</v>
      </c>
      <c r="F1565" s="4">
        <v>3</v>
      </c>
      <c r="G1565" s="4">
        <v>5</v>
      </c>
      <c r="H1565" s="4">
        <v>3</v>
      </c>
      <c r="I1565" s="4">
        <v>56.7</v>
      </c>
      <c r="J1565" s="4" t="s">
        <v>4906</v>
      </c>
      <c r="K1565" s="28">
        <v>110941.50390625</v>
      </c>
      <c r="L1565" s="28">
        <v>93002.90625</v>
      </c>
      <c r="M1565" s="28">
        <v>74222.3828125</v>
      </c>
      <c r="N1565" s="35">
        <f t="shared" si="216"/>
        <v>5.7389782074899326E-4</v>
      </c>
      <c r="O1565" s="35">
        <f t="shared" si="217"/>
        <v>9.1719708727465963E-4</v>
      </c>
      <c r="P1565" s="35">
        <f t="shared" si="218"/>
        <v>2.383648124492258E-3</v>
      </c>
      <c r="Q1565" s="28">
        <f t="shared" si="219"/>
        <v>1.291581010838637E-3</v>
      </c>
      <c r="R1565" s="28" t="s">
        <v>29</v>
      </c>
      <c r="S1565" s="28">
        <v>204396.466796875</v>
      </c>
      <c r="T1565" s="28">
        <v>226669.359375</v>
      </c>
      <c r="U1565" s="35" t="e">
        <f t="shared" si="220"/>
        <v>#VALUE!</v>
      </c>
      <c r="V1565" s="35">
        <f t="shared" si="221"/>
        <v>1.5194219535851936E-3</v>
      </c>
      <c r="W1565" s="35">
        <f t="shared" si="222"/>
        <v>8.617139921009325E-4</v>
      </c>
      <c r="X1565" s="28">
        <f t="shared" si="223"/>
        <v>1.1905679728430631E-3</v>
      </c>
      <c r="Y1565" s="12">
        <f t="shared" si="224"/>
        <v>0.92179117132576516</v>
      </c>
    </row>
    <row r="1566" spans="1:25" x14ac:dyDescent="0.25">
      <c r="A1566" s="4" t="s">
        <v>10</v>
      </c>
      <c r="B1566" s="4" t="s">
        <v>11</v>
      </c>
      <c r="C1566" s="4" t="s">
        <v>177</v>
      </c>
      <c r="D1566" s="4" t="s">
        <v>178</v>
      </c>
      <c r="E1566" s="4">
        <v>49</v>
      </c>
      <c r="F1566" s="4">
        <v>35</v>
      </c>
      <c r="G1566" s="4">
        <v>195</v>
      </c>
      <c r="H1566" s="4">
        <v>35</v>
      </c>
      <c r="I1566" s="4">
        <v>85.4</v>
      </c>
      <c r="J1566" s="4" t="s">
        <v>179</v>
      </c>
      <c r="K1566" s="28">
        <v>1742718.8076171901</v>
      </c>
      <c r="L1566" s="28">
        <v>1137237.8466796901</v>
      </c>
      <c r="M1566" s="28">
        <v>1100125.0449218799</v>
      </c>
      <c r="N1566" s="35">
        <f t="shared" si="216"/>
        <v>9.0150438803763625E-3</v>
      </c>
      <c r="O1566" s="35">
        <f t="shared" si="217"/>
        <v>1.1215469307047785E-2</v>
      </c>
      <c r="P1566" s="35">
        <f t="shared" si="218"/>
        <v>3.5330460983170824E-2</v>
      </c>
      <c r="Q1566" s="28">
        <f t="shared" si="219"/>
        <v>1.8520324723531656E-2</v>
      </c>
      <c r="R1566" s="28">
        <v>166189.728515625</v>
      </c>
      <c r="S1566" s="28">
        <v>2275318.26416016</v>
      </c>
      <c r="T1566" s="28">
        <v>8252977.6953125</v>
      </c>
      <c r="U1566" s="35">
        <f t="shared" si="220"/>
        <v>2.8998719408879596E-3</v>
      </c>
      <c r="V1566" s="35">
        <f t="shared" si="221"/>
        <v>1.6914032694087443E-2</v>
      </c>
      <c r="W1566" s="35">
        <f t="shared" si="222"/>
        <v>3.1374802382452306E-2</v>
      </c>
      <c r="X1566" s="28">
        <f t="shared" si="223"/>
        <v>1.706290233914257E-2</v>
      </c>
      <c r="Y1566" s="12">
        <f t="shared" si="224"/>
        <v>0.9213068665833215</v>
      </c>
    </row>
    <row r="1567" spans="1:25" x14ac:dyDescent="0.25">
      <c r="A1567" s="4" t="s">
        <v>10</v>
      </c>
      <c r="B1567" s="4" t="s">
        <v>11</v>
      </c>
      <c r="C1567" s="4" t="s">
        <v>1794</v>
      </c>
      <c r="D1567" s="4" t="s">
        <v>1795</v>
      </c>
      <c r="E1567" s="4">
        <v>38</v>
      </c>
      <c r="F1567" s="4">
        <v>10</v>
      </c>
      <c r="G1567" s="4">
        <v>32</v>
      </c>
      <c r="H1567" s="4">
        <v>9</v>
      </c>
      <c r="I1567" s="4">
        <v>44.5</v>
      </c>
      <c r="J1567" s="4" t="s">
        <v>1796</v>
      </c>
      <c r="K1567" s="28">
        <v>1003139.33398438</v>
      </c>
      <c r="L1567" s="28">
        <v>518598.55029296898</v>
      </c>
      <c r="M1567" s="28">
        <v>64498.228515625</v>
      </c>
      <c r="N1567" s="35">
        <f t="shared" si="216"/>
        <v>5.1892164556171985E-3</v>
      </c>
      <c r="O1567" s="35">
        <f t="shared" si="217"/>
        <v>5.1144324298314304E-3</v>
      </c>
      <c r="P1567" s="35">
        <f t="shared" si="218"/>
        <v>2.0713573939376497E-3</v>
      </c>
      <c r="Q1567" s="28">
        <f t="shared" si="219"/>
        <v>4.1250020931287599E-3</v>
      </c>
      <c r="R1567" s="28">
        <v>19735.46875</v>
      </c>
      <c r="S1567" s="28">
        <v>675021.5390625</v>
      </c>
      <c r="T1567" s="28">
        <v>1587730.47265625</v>
      </c>
      <c r="U1567" s="35">
        <f t="shared" si="220"/>
        <v>3.4436744424319485E-4</v>
      </c>
      <c r="V1567" s="35">
        <f t="shared" si="221"/>
        <v>5.0179074113531046E-3</v>
      </c>
      <c r="W1567" s="35">
        <f t="shared" si="222"/>
        <v>6.0359704891097734E-3</v>
      </c>
      <c r="X1567" s="28">
        <f t="shared" si="223"/>
        <v>3.7994151149020245E-3</v>
      </c>
      <c r="Y1567" s="12">
        <f t="shared" si="224"/>
        <v>0.92106986351132203</v>
      </c>
    </row>
    <row r="1568" spans="1:25" x14ac:dyDescent="0.25">
      <c r="A1568" s="4" t="s">
        <v>10</v>
      </c>
      <c r="B1568" s="4" t="s">
        <v>11</v>
      </c>
      <c r="C1568" s="4" t="s">
        <v>4707</v>
      </c>
      <c r="D1568" s="4" t="s">
        <v>4708</v>
      </c>
      <c r="E1568" s="4">
        <v>29</v>
      </c>
      <c r="F1568" s="4">
        <v>2</v>
      </c>
      <c r="G1568" s="4">
        <v>2</v>
      </c>
      <c r="H1568" s="4">
        <v>2</v>
      </c>
      <c r="I1568" s="4">
        <v>17.600000000000001</v>
      </c>
      <c r="J1568" s="4" t="s">
        <v>4709</v>
      </c>
      <c r="K1568" s="28">
        <v>103856.640625</v>
      </c>
      <c r="L1568" s="28">
        <v>59647.55078125</v>
      </c>
      <c r="M1568" s="28">
        <v>51915.515625</v>
      </c>
      <c r="N1568" s="35">
        <f t="shared" si="216"/>
        <v>5.3724798769057486E-4</v>
      </c>
      <c r="O1568" s="35">
        <f t="shared" si="217"/>
        <v>5.8824570161891958E-4</v>
      </c>
      <c r="P1568" s="35">
        <f t="shared" si="218"/>
        <v>1.6672641966263978E-3</v>
      </c>
      <c r="Q1568" s="28">
        <f t="shared" si="219"/>
        <v>9.3091929531196411E-4</v>
      </c>
      <c r="R1568" s="28" t="s">
        <v>29</v>
      </c>
      <c r="S1568" s="28">
        <v>139860.6875</v>
      </c>
      <c r="T1568" s="28">
        <v>177389</v>
      </c>
      <c r="U1568" s="35" t="e">
        <f t="shared" si="220"/>
        <v>#VALUE!</v>
      </c>
      <c r="V1568" s="35">
        <f t="shared" si="221"/>
        <v>1.0396823504889826E-3</v>
      </c>
      <c r="W1568" s="35">
        <f t="shared" si="222"/>
        <v>6.7436809177152295E-4</v>
      </c>
      <c r="X1568" s="28">
        <f t="shared" si="223"/>
        <v>8.5702522113025276E-4</v>
      </c>
      <c r="Y1568" s="12">
        <f t="shared" si="224"/>
        <v>0.92062247011761811</v>
      </c>
    </row>
    <row r="1569" spans="1:25" x14ac:dyDescent="0.25">
      <c r="A1569" s="4" t="s">
        <v>10</v>
      </c>
      <c r="B1569" s="4" t="s">
        <v>11</v>
      </c>
      <c r="C1569" s="4" t="s">
        <v>18</v>
      </c>
      <c r="D1569" s="4" t="s">
        <v>19</v>
      </c>
      <c r="E1569" s="4">
        <v>56</v>
      </c>
      <c r="F1569" s="4">
        <v>147</v>
      </c>
      <c r="G1569" s="4">
        <v>618</v>
      </c>
      <c r="H1569" s="4">
        <v>147</v>
      </c>
      <c r="I1569" s="4">
        <v>340</v>
      </c>
      <c r="J1569" s="4" t="s">
        <v>20</v>
      </c>
      <c r="K1569" s="28">
        <v>5223498.27807617</v>
      </c>
      <c r="L1569" s="28">
        <v>2773780.0847168001</v>
      </c>
      <c r="M1569" s="28">
        <v>3289859.2265625</v>
      </c>
      <c r="N1569" s="35">
        <f t="shared" si="216"/>
        <v>2.7021035166489675E-2</v>
      </c>
      <c r="O1569" s="35">
        <f t="shared" si="217"/>
        <v>2.7355091545246284E-2</v>
      </c>
      <c r="P1569" s="35">
        <f t="shared" si="218"/>
        <v>0.10565366508172226</v>
      </c>
      <c r="Q1569" s="28">
        <f t="shared" si="219"/>
        <v>5.334326393115274E-2</v>
      </c>
      <c r="R1569" s="28">
        <v>468156.83984375</v>
      </c>
      <c r="S1569" s="28">
        <v>4687801.9365234403</v>
      </c>
      <c r="T1569" s="28">
        <v>27430499.8051758</v>
      </c>
      <c r="U1569" s="35">
        <f t="shared" si="220"/>
        <v>8.1689457942042982E-3</v>
      </c>
      <c r="V1569" s="35">
        <f t="shared" si="221"/>
        <v>3.4847711841767506E-2</v>
      </c>
      <c r="W1569" s="35">
        <f t="shared" si="222"/>
        <v>0.10428072659497227</v>
      </c>
      <c r="X1569" s="28">
        <f t="shared" si="223"/>
        <v>4.9099128076981358E-2</v>
      </c>
      <c r="Y1569" s="12">
        <f t="shared" si="224"/>
        <v>0.92043726721242525</v>
      </c>
    </row>
    <row r="1570" spans="1:25" x14ac:dyDescent="0.25">
      <c r="A1570" s="4" t="s">
        <v>10</v>
      </c>
      <c r="B1570" s="4" t="s">
        <v>11</v>
      </c>
      <c r="C1570" s="4" t="s">
        <v>934</v>
      </c>
      <c r="D1570" s="4" t="s">
        <v>935</v>
      </c>
      <c r="E1570" s="4">
        <v>25</v>
      </c>
      <c r="F1570" s="4">
        <v>20</v>
      </c>
      <c r="G1570" s="4">
        <v>36</v>
      </c>
      <c r="H1570" s="4">
        <v>20</v>
      </c>
      <c r="I1570" s="4">
        <v>102.6</v>
      </c>
      <c r="J1570" s="4" t="s">
        <v>936</v>
      </c>
      <c r="K1570" s="28">
        <v>272725.548828125</v>
      </c>
      <c r="L1570" s="28">
        <v>222742.29296875</v>
      </c>
      <c r="M1570" s="28">
        <v>252457.615234375</v>
      </c>
      <c r="N1570" s="35">
        <f t="shared" si="216"/>
        <v>1.4108029242806809E-3</v>
      </c>
      <c r="O1570" s="35">
        <f t="shared" si="217"/>
        <v>2.1966903031464826E-3</v>
      </c>
      <c r="P1570" s="35">
        <f t="shared" si="218"/>
        <v>8.1076637297861076E-3</v>
      </c>
      <c r="Q1570" s="28">
        <f t="shared" si="219"/>
        <v>3.9050523190710903E-3</v>
      </c>
      <c r="R1570" s="28">
        <v>58080.92578125</v>
      </c>
      <c r="S1570" s="28">
        <v>1000241.26953125</v>
      </c>
      <c r="T1570" s="28">
        <v>613824.72265625</v>
      </c>
      <c r="U1570" s="35">
        <f t="shared" si="220"/>
        <v>1.0134636386869577E-3</v>
      </c>
      <c r="V1570" s="35">
        <f t="shared" si="221"/>
        <v>7.4354932236575331E-3</v>
      </c>
      <c r="W1570" s="35">
        <f t="shared" si="222"/>
        <v>2.3335370676867205E-3</v>
      </c>
      <c r="X1570" s="28">
        <f t="shared" si="223"/>
        <v>3.5941646433437376E-3</v>
      </c>
      <c r="Y1570" s="12">
        <f t="shared" si="224"/>
        <v>0.9203883455775812</v>
      </c>
    </row>
    <row r="1571" spans="1:25" x14ac:dyDescent="0.25">
      <c r="A1571" s="4" t="s">
        <v>10</v>
      </c>
      <c r="B1571" s="4" t="s">
        <v>11</v>
      </c>
      <c r="C1571" s="4" t="s">
        <v>2391</v>
      </c>
      <c r="D1571" s="4" t="s">
        <v>2392</v>
      </c>
      <c r="E1571" s="4">
        <v>29</v>
      </c>
      <c r="F1571" s="4">
        <v>8</v>
      </c>
      <c r="G1571" s="4">
        <v>10</v>
      </c>
      <c r="H1571" s="4">
        <v>8</v>
      </c>
      <c r="I1571" s="4">
        <v>44.9</v>
      </c>
      <c r="J1571" s="4" t="s">
        <v>2393</v>
      </c>
      <c r="K1571" s="28">
        <v>27705.783203125</v>
      </c>
      <c r="L1571" s="28">
        <v>29978.982421875</v>
      </c>
      <c r="M1571" s="28">
        <v>34034.359375</v>
      </c>
      <c r="N1571" s="35">
        <f t="shared" si="216"/>
        <v>1.4332137245817291E-4</v>
      </c>
      <c r="O1571" s="35">
        <f t="shared" si="217"/>
        <v>2.9565350659998293E-4</v>
      </c>
      <c r="P1571" s="35">
        <f t="shared" si="218"/>
        <v>1.0930117549237668E-3</v>
      </c>
      <c r="Q1571" s="28">
        <f t="shared" si="219"/>
        <v>5.1066221132730759E-4</v>
      </c>
      <c r="R1571" s="28" t="s">
        <v>29</v>
      </c>
      <c r="S1571" s="28">
        <v>109659.10546875</v>
      </c>
      <c r="T1571" s="28">
        <v>32593.314453125</v>
      </c>
      <c r="U1571" s="35" t="e">
        <f t="shared" si="220"/>
        <v>#VALUE!</v>
      </c>
      <c r="V1571" s="35">
        <f t="shared" si="221"/>
        <v>8.1517285925159801E-4</v>
      </c>
      <c r="W1571" s="35">
        <f t="shared" si="222"/>
        <v>1.2390785940651961E-4</v>
      </c>
      <c r="X1571" s="28">
        <f t="shared" si="223"/>
        <v>4.6954035932905881E-4</v>
      </c>
      <c r="Y1571" s="12">
        <f t="shared" si="224"/>
        <v>0.91947347760202325</v>
      </c>
    </row>
    <row r="1572" spans="1:25" x14ac:dyDescent="0.25">
      <c r="A1572" s="4" t="s">
        <v>10</v>
      </c>
      <c r="B1572" s="4" t="s">
        <v>11</v>
      </c>
      <c r="C1572" s="4" t="s">
        <v>3621</v>
      </c>
      <c r="D1572" s="4" t="s">
        <v>3622</v>
      </c>
      <c r="E1572" s="4">
        <v>7</v>
      </c>
      <c r="F1572" s="4">
        <v>5</v>
      </c>
      <c r="G1572" s="4">
        <v>7</v>
      </c>
      <c r="H1572" s="4">
        <v>5</v>
      </c>
      <c r="I1572" s="4">
        <v>115</v>
      </c>
      <c r="J1572" s="4" t="s">
        <v>3623</v>
      </c>
      <c r="K1572" s="28">
        <v>20627.724609375</v>
      </c>
      <c r="L1572" s="28">
        <v>16272.8623046875</v>
      </c>
      <c r="M1572" s="28">
        <v>26800.365234375</v>
      </c>
      <c r="N1572" s="35">
        <f t="shared" si="216"/>
        <v>1.0670673989000949E-4</v>
      </c>
      <c r="O1572" s="35">
        <f t="shared" si="217"/>
        <v>1.6048339250130669E-4</v>
      </c>
      <c r="P1572" s="35">
        <f t="shared" si="218"/>
        <v>8.6069239366789541E-4</v>
      </c>
      <c r="Q1572" s="28">
        <f t="shared" si="219"/>
        <v>3.7596084201973719E-4</v>
      </c>
      <c r="R1572" s="28" t="s">
        <v>29</v>
      </c>
      <c r="S1572" s="28">
        <v>76085.4443359375</v>
      </c>
      <c r="T1572" s="28">
        <v>33063.00390625</v>
      </c>
      <c r="U1572" s="35" t="e">
        <f t="shared" si="220"/>
        <v>#VALUE!</v>
      </c>
      <c r="V1572" s="35">
        <f t="shared" si="221"/>
        <v>5.6559634461389398E-4</v>
      </c>
      <c r="W1572" s="35">
        <f t="shared" si="222"/>
        <v>1.2569344690196248E-4</v>
      </c>
      <c r="X1572" s="28">
        <f t="shared" si="223"/>
        <v>3.4564489575792821E-4</v>
      </c>
      <c r="Y1572" s="12">
        <f t="shared" si="224"/>
        <v>0.91936408563470173</v>
      </c>
    </row>
    <row r="1573" spans="1:25" x14ac:dyDescent="0.25">
      <c r="A1573" s="4" t="s">
        <v>10</v>
      </c>
      <c r="B1573" s="4" t="s">
        <v>11</v>
      </c>
      <c r="C1573" s="4" t="s">
        <v>3638</v>
      </c>
      <c r="D1573" s="4" t="s">
        <v>3639</v>
      </c>
      <c r="E1573" s="4">
        <v>46</v>
      </c>
      <c r="F1573" s="4">
        <v>4</v>
      </c>
      <c r="G1573" s="4">
        <v>22</v>
      </c>
      <c r="H1573" s="4">
        <v>2</v>
      </c>
      <c r="I1573" s="4">
        <v>10.9</v>
      </c>
      <c r="J1573" s="4" t="s">
        <v>29</v>
      </c>
      <c r="K1573" s="28">
        <v>853954.390625</v>
      </c>
      <c r="L1573" s="28">
        <v>408932.28515625</v>
      </c>
      <c r="M1573" s="28">
        <v>151662.0625</v>
      </c>
      <c r="N1573" s="35">
        <f t="shared" si="216"/>
        <v>4.4174862115882382E-3</v>
      </c>
      <c r="O1573" s="35">
        <f t="shared" si="217"/>
        <v>4.0329008625779698E-3</v>
      </c>
      <c r="P1573" s="35">
        <f t="shared" si="218"/>
        <v>4.8706195777625978E-3</v>
      </c>
      <c r="Q1573" s="28">
        <f t="shared" si="219"/>
        <v>4.440335550642935E-3</v>
      </c>
      <c r="R1573" s="28">
        <v>99857.6640625</v>
      </c>
      <c r="S1573" s="28">
        <v>917035.46875</v>
      </c>
      <c r="T1573" s="28">
        <v>967035.640625</v>
      </c>
      <c r="U1573" s="35">
        <f t="shared" si="220"/>
        <v>1.7424328247231853E-3</v>
      </c>
      <c r="V1573" s="35">
        <f t="shared" si="221"/>
        <v>6.8169662874835064E-3</v>
      </c>
      <c r="W1573" s="35">
        <f t="shared" si="222"/>
        <v>3.6763157785619938E-3</v>
      </c>
      <c r="X1573" s="28">
        <f t="shared" si="223"/>
        <v>4.0785716302562287E-3</v>
      </c>
      <c r="Y1573" s="12">
        <f t="shared" si="224"/>
        <v>0.91852779677105145</v>
      </c>
    </row>
    <row r="1574" spans="1:25" x14ac:dyDescent="0.25">
      <c r="A1574" s="4" t="s">
        <v>10</v>
      </c>
      <c r="B1574" s="4" t="s">
        <v>11</v>
      </c>
      <c r="C1574" s="4" t="s">
        <v>2167</v>
      </c>
      <c r="D1574" s="4" t="s">
        <v>2168</v>
      </c>
      <c r="E1574" s="4">
        <v>20</v>
      </c>
      <c r="F1574" s="4">
        <v>10</v>
      </c>
      <c r="G1574" s="4">
        <v>17</v>
      </c>
      <c r="H1574" s="4">
        <v>10</v>
      </c>
      <c r="I1574" s="4">
        <v>58.9</v>
      </c>
      <c r="J1574" s="4" t="s">
        <v>2169</v>
      </c>
      <c r="K1574" s="28">
        <v>73676.49609375</v>
      </c>
      <c r="L1574" s="28">
        <v>39333.1025390625</v>
      </c>
      <c r="M1574" s="28">
        <v>13648.693359375</v>
      </c>
      <c r="N1574" s="35">
        <f t="shared" si="216"/>
        <v>3.8112680160127881E-4</v>
      </c>
      <c r="O1574" s="35">
        <f t="shared" si="217"/>
        <v>3.8790408318346121E-4</v>
      </c>
      <c r="P1574" s="35">
        <f t="shared" si="218"/>
        <v>4.3832710693256086E-4</v>
      </c>
      <c r="Q1574" s="28">
        <f t="shared" si="219"/>
        <v>4.0245266390576693E-4</v>
      </c>
      <c r="R1574" s="28">
        <v>27295.419921875</v>
      </c>
      <c r="S1574" s="28">
        <v>55432.90234375</v>
      </c>
      <c r="T1574" s="28">
        <v>57577.84375</v>
      </c>
      <c r="U1574" s="35">
        <f t="shared" si="220"/>
        <v>4.7628227720919366E-4</v>
      </c>
      <c r="V1574" s="35">
        <f t="shared" si="221"/>
        <v>4.1207154943504929E-4</v>
      </c>
      <c r="W1574" s="35">
        <f t="shared" si="222"/>
        <v>2.1888990082815962E-4</v>
      </c>
      <c r="X1574" s="28">
        <f t="shared" si="223"/>
        <v>3.6908124249080088E-4</v>
      </c>
      <c r="Y1574" s="12">
        <f t="shared" si="224"/>
        <v>0.91707988439907584</v>
      </c>
    </row>
    <row r="1575" spans="1:25" x14ac:dyDescent="0.25">
      <c r="A1575" s="4" t="s">
        <v>10</v>
      </c>
      <c r="B1575" s="4" t="s">
        <v>11</v>
      </c>
      <c r="C1575" s="4" t="s">
        <v>3597</v>
      </c>
      <c r="D1575" s="4" t="s">
        <v>3598</v>
      </c>
      <c r="E1575" s="4">
        <v>7</v>
      </c>
      <c r="F1575" s="4">
        <v>5</v>
      </c>
      <c r="G1575" s="4">
        <v>7</v>
      </c>
      <c r="H1575" s="4">
        <v>3</v>
      </c>
      <c r="I1575" s="4">
        <v>101.5</v>
      </c>
      <c r="J1575" s="4" t="s">
        <v>3599</v>
      </c>
      <c r="K1575" s="28">
        <v>161872.95703125</v>
      </c>
      <c r="L1575" s="28">
        <v>75037.69140625</v>
      </c>
      <c r="M1575" s="28">
        <v>58448.13671875</v>
      </c>
      <c r="N1575" s="35">
        <f t="shared" si="216"/>
        <v>8.373650438066242E-4</v>
      </c>
      <c r="O1575" s="35">
        <f t="shared" si="217"/>
        <v>7.4002366989071649E-4</v>
      </c>
      <c r="P1575" s="35">
        <f t="shared" si="218"/>
        <v>1.8770589974410291E-3</v>
      </c>
      <c r="Q1575" s="28">
        <f t="shared" si="219"/>
        <v>1.1514825703794567E-3</v>
      </c>
      <c r="R1575" s="28" t="s">
        <v>29</v>
      </c>
      <c r="S1575" s="28" t="s">
        <v>29</v>
      </c>
      <c r="T1575" s="28">
        <v>277732.09375</v>
      </c>
      <c r="U1575" s="35" t="e">
        <f t="shared" si="220"/>
        <v>#VALUE!</v>
      </c>
      <c r="V1575" s="35" t="e">
        <f t="shared" si="221"/>
        <v>#VALUE!</v>
      </c>
      <c r="W1575" s="35">
        <f t="shared" si="222"/>
        <v>1.0558358302143718E-3</v>
      </c>
      <c r="X1575" s="28">
        <f t="shared" si="223"/>
        <v>1.0558358302143718E-3</v>
      </c>
      <c r="Y1575" s="12">
        <f t="shared" si="224"/>
        <v>0.91693600700046585</v>
      </c>
    </row>
    <row r="1576" spans="1:25" x14ac:dyDescent="0.25">
      <c r="A1576" s="4" t="s">
        <v>10</v>
      </c>
      <c r="B1576" s="4" t="s">
        <v>11</v>
      </c>
      <c r="C1576" s="4" t="s">
        <v>1281</v>
      </c>
      <c r="D1576" s="4" t="s">
        <v>1282</v>
      </c>
      <c r="E1576" s="4">
        <v>34</v>
      </c>
      <c r="F1576" s="4">
        <v>16</v>
      </c>
      <c r="G1576" s="4">
        <v>46</v>
      </c>
      <c r="H1576" s="4">
        <v>16</v>
      </c>
      <c r="I1576" s="4">
        <v>53.2</v>
      </c>
      <c r="J1576" s="4" t="s">
        <v>1283</v>
      </c>
      <c r="K1576" s="28">
        <v>665563.671875</v>
      </c>
      <c r="L1576" s="28">
        <v>713677.8046875</v>
      </c>
      <c r="M1576" s="28">
        <v>467920.99707031302</v>
      </c>
      <c r="N1576" s="35">
        <f t="shared" si="216"/>
        <v>3.4429454028452387E-3</v>
      </c>
      <c r="O1576" s="35">
        <f t="shared" si="217"/>
        <v>7.0383091250113316E-3</v>
      </c>
      <c r="P1576" s="35">
        <f t="shared" si="218"/>
        <v>1.5027259497917363E-2</v>
      </c>
      <c r="Q1576" s="28">
        <f t="shared" si="219"/>
        <v>8.5028380085913121E-3</v>
      </c>
      <c r="R1576" s="28" t="s">
        <v>29</v>
      </c>
      <c r="S1576" s="28">
        <v>1313670.5410156299</v>
      </c>
      <c r="T1576" s="28">
        <v>1531899.99609375</v>
      </c>
      <c r="U1576" s="35" t="e">
        <f t="shared" si="220"/>
        <v>#VALUE!</v>
      </c>
      <c r="V1576" s="35">
        <f t="shared" si="221"/>
        <v>9.7654323045656653E-3</v>
      </c>
      <c r="W1576" s="35">
        <f t="shared" si="222"/>
        <v>5.8237234391678499E-3</v>
      </c>
      <c r="X1576" s="28">
        <f t="shared" si="223"/>
        <v>7.7945778718667581E-3</v>
      </c>
      <c r="Y1576" s="12">
        <f t="shared" si="224"/>
        <v>0.91670308948507262</v>
      </c>
    </row>
    <row r="1577" spans="1:25" x14ac:dyDescent="0.25">
      <c r="A1577" s="4" t="s">
        <v>10</v>
      </c>
      <c r="B1577" s="4" t="s">
        <v>11</v>
      </c>
      <c r="C1577" s="4" t="s">
        <v>2185</v>
      </c>
      <c r="D1577" s="4" t="s">
        <v>2186</v>
      </c>
      <c r="E1577" s="4">
        <v>26</v>
      </c>
      <c r="F1577" s="4">
        <v>7</v>
      </c>
      <c r="G1577" s="4">
        <v>21</v>
      </c>
      <c r="H1577" s="4">
        <v>7</v>
      </c>
      <c r="I1577" s="4">
        <v>24.9</v>
      </c>
      <c r="J1577" s="4" t="s">
        <v>2187</v>
      </c>
      <c r="K1577" s="28">
        <v>1050216.9248046901</v>
      </c>
      <c r="L1577" s="28">
        <v>640770.400390625</v>
      </c>
      <c r="M1577" s="28">
        <v>249697.57128906299</v>
      </c>
      <c r="N1577" s="35">
        <f t="shared" si="216"/>
        <v>5.4327477385599631E-3</v>
      </c>
      <c r="O1577" s="35">
        <f t="shared" si="217"/>
        <v>6.3192944021585205E-3</v>
      </c>
      <c r="P1577" s="35">
        <f t="shared" si="218"/>
        <v>8.0190250560536989E-3</v>
      </c>
      <c r="Q1577" s="28">
        <f t="shared" si="219"/>
        <v>6.5903557322573936E-3</v>
      </c>
      <c r="R1577" s="28">
        <v>37407.73828125</v>
      </c>
      <c r="S1577" s="28">
        <v>1172073.765625</v>
      </c>
      <c r="T1577" s="28">
        <v>2302830.171875</v>
      </c>
      <c r="U1577" s="35">
        <f t="shared" si="220"/>
        <v>6.5273378555208547E-4</v>
      </c>
      <c r="V1577" s="35">
        <f t="shared" si="221"/>
        <v>8.7128443980476842E-3</v>
      </c>
      <c r="W1577" s="35">
        <f t="shared" si="222"/>
        <v>8.7545179728237485E-3</v>
      </c>
      <c r="X1577" s="28">
        <f t="shared" si="223"/>
        <v>6.0400320521411732E-3</v>
      </c>
      <c r="Y1577" s="12">
        <f t="shared" si="224"/>
        <v>0.91649560320050916</v>
      </c>
    </row>
    <row r="1578" spans="1:25" x14ac:dyDescent="0.25">
      <c r="A1578" s="4" t="s">
        <v>10</v>
      </c>
      <c r="B1578" s="4" t="s">
        <v>11</v>
      </c>
      <c r="C1578" s="4" t="s">
        <v>1418</v>
      </c>
      <c r="D1578" s="4" t="s">
        <v>1419</v>
      </c>
      <c r="E1578" s="4">
        <v>62</v>
      </c>
      <c r="F1578" s="4">
        <v>13</v>
      </c>
      <c r="G1578" s="4">
        <v>27</v>
      </c>
      <c r="H1578" s="4">
        <v>13</v>
      </c>
      <c r="I1578" s="4">
        <v>30</v>
      </c>
      <c r="J1578" s="4" t="s">
        <v>1420</v>
      </c>
      <c r="K1578" s="28">
        <v>200158.48046875</v>
      </c>
      <c r="L1578" s="28">
        <v>106603.84863281299</v>
      </c>
      <c r="M1578" s="28">
        <v>138943.25097656299</v>
      </c>
      <c r="N1578" s="35">
        <f t="shared" si="216"/>
        <v>1.0354151665594486E-3</v>
      </c>
      <c r="O1578" s="35">
        <f t="shared" si="217"/>
        <v>1.0513299358135358E-3</v>
      </c>
      <c r="P1578" s="35">
        <f t="shared" si="218"/>
        <v>4.4621555796422714E-3</v>
      </c>
      <c r="Q1578" s="28">
        <f t="shared" si="219"/>
        <v>2.1829668940050854E-3</v>
      </c>
      <c r="R1578" s="28">
        <v>29616.951171875</v>
      </c>
      <c r="S1578" s="28">
        <v>159619.189453125</v>
      </c>
      <c r="T1578" s="28">
        <v>1126099.99609375</v>
      </c>
      <c r="U1578" s="35">
        <f t="shared" si="220"/>
        <v>5.1679105829873374E-4</v>
      </c>
      <c r="V1578" s="35">
        <f t="shared" si="221"/>
        <v>1.1865611204990767E-3</v>
      </c>
      <c r="W1578" s="35">
        <f t="shared" si="222"/>
        <v>4.2810202747050928E-3</v>
      </c>
      <c r="X1578" s="28">
        <f t="shared" si="223"/>
        <v>1.9947908178343013E-3</v>
      </c>
      <c r="Y1578" s="12">
        <f t="shared" si="224"/>
        <v>0.91379801650333881</v>
      </c>
    </row>
    <row r="1579" spans="1:25" x14ac:dyDescent="0.25">
      <c r="A1579" s="4" t="s">
        <v>10</v>
      </c>
      <c r="B1579" s="4" t="s">
        <v>11</v>
      </c>
      <c r="C1579" s="4" t="s">
        <v>3368</v>
      </c>
      <c r="D1579" s="4" t="s">
        <v>3369</v>
      </c>
      <c r="E1579" s="4">
        <v>50</v>
      </c>
      <c r="F1579" s="4">
        <v>5</v>
      </c>
      <c r="G1579" s="4">
        <v>15</v>
      </c>
      <c r="H1579" s="4">
        <v>3</v>
      </c>
      <c r="I1579" s="4">
        <v>13.3</v>
      </c>
      <c r="J1579" s="4" t="s">
        <v>3370</v>
      </c>
      <c r="K1579" s="28">
        <v>347048.65625</v>
      </c>
      <c r="L1579" s="28">
        <v>313847.46875</v>
      </c>
      <c r="M1579" s="28">
        <v>213056.73828125</v>
      </c>
      <c r="N1579" s="35">
        <f t="shared" si="216"/>
        <v>1.7952746312511546E-3</v>
      </c>
      <c r="O1579" s="35">
        <f t="shared" si="217"/>
        <v>3.0951719230389615E-3</v>
      </c>
      <c r="P1579" s="35">
        <f t="shared" si="218"/>
        <v>6.8423065303288887E-3</v>
      </c>
      <c r="Q1579" s="28">
        <f t="shared" si="219"/>
        <v>3.9109176948730019E-3</v>
      </c>
      <c r="R1579" s="28" t="s">
        <v>29</v>
      </c>
      <c r="S1579" s="28">
        <v>657262.203125</v>
      </c>
      <c r="T1579" s="28">
        <v>589822.5</v>
      </c>
      <c r="U1579" s="35" t="e">
        <f t="shared" si="220"/>
        <v>#VALUE!</v>
      </c>
      <c r="V1579" s="35">
        <f t="shared" si="221"/>
        <v>4.8858898411504453E-3</v>
      </c>
      <c r="W1579" s="35">
        <f t="shared" si="222"/>
        <v>2.2422893967997399E-3</v>
      </c>
      <c r="X1579" s="28">
        <f t="shared" si="223"/>
        <v>3.5640896189750929E-3</v>
      </c>
      <c r="Y1579" s="12">
        <f t="shared" si="224"/>
        <v>0.91131798136468545</v>
      </c>
    </row>
    <row r="1580" spans="1:25" x14ac:dyDescent="0.25">
      <c r="A1580" s="4" t="s">
        <v>10</v>
      </c>
      <c r="B1580" s="4" t="s">
        <v>11</v>
      </c>
      <c r="C1580" s="4" t="s">
        <v>1134</v>
      </c>
      <c r="D1580" s="4" t="s">
        <v>1135</v>
      </c>
      <c r="E1580" s="4">
        <v>26</v>
      </c>
      <c r="F1580" s="4">
        <v>16</v>
      </c>
      <c r="G1580" s="4">
        <v>44</v>
      </c>
      <c r="H1580" s="4">
        <v>16</v>
      </c>
      <c r="I1580" s="4">
        <v>81.8</v>
      </c>
      <c r="J1580" s="4" t="s">
        <v>1136</v>
      </c>
      <c r="K1580" s="28">
        <v>358909.71875</v>
      </c>
      <c r="L1580" s="28">
        <v>279216.76171875</v>
      </c>
      <c r="M1580" s="28">
        <v>258839.44042968799</v>
      </c>
      <c r="N1580" s="35">
        <f t="shared" si="216"/>
        <v>1.85663163184013E-3</v>
      </c>
      <c r="O1580" s="35">
        <f t="shared" si="217"/>
        <v>2.7536429870082708E-3</v>
      </c>
      <c r="P1580" s="35">
        <f t="shared" si="218"/>
        <v>8.3126157278386875E-3</v>
      </c>
      <c r="Q1580" s="28">
        <f t="shared" si="219"/>
        <v>4.3076301155623624E-3</v>
      </c>
      <c r="R1580" s="28">
        <v>83203.387207031294</v>
      </c>
      <c r="S1580" s="28">
        <v>575755.03125</v>
      </c>
      <c r="T1580" s="28">
        <v>1577921.6650390599</v>
      </c>
      <c r="U1580" s="35">
        <f t="shared" si="220"/>
        <v>1.4518296052563888E-3</v>
      </c>
      <c r="V1580" s="35">
        <f t="shared" si="221"/>
        <v>4.2799900021645298E-3</v>
      </c>
      <c r="W1580" s="35">
        <f t="shared" si="222"/>
        <v>5.9986809904635299E-3</v>
      </c>
      <c r="X1580" s="28">
        <f t="shared" si="223"/>
        <v>3.9101668659614827E-3</v>
      </c>
      <c r="Y1580" s="12">
        <f t="shared" si="224"/>
        <v>0.90773041349001926</v>
      </c>
    </row>
    <row r="1581" spans="1:25" x14ac:dyDescent="0.25">
      <c r="A1581" s="4" t="s">
        <v>10</v>
      </c>
      <c r="B1581" s="4" t="s">
        <v>11</v>
      </c>
      <c r="C1581" s="4" t="s">
        <v>6541</v>
      </c>
      <c r="D1581" s="4" t="s">
        <v>6542</v>
      </c>
      <c r="E1581" s="4">
        <v>3</v>
      </c>
      <c r="F1581" s="4">
        <v>1</v>
      </c>
      <c r="G1581" s="4">
        <v>2</v>
      </c>
      <c r="H1581" s="4">
        <v>1</v>
      </c>
      <c r="I1581" s="4">
        <v>51.6</v>
      </c>
      <c r="J1581" s="4" t="s">
        <v>6543</v>
      </c>
      <c r="K1581" s="28" t="s">
        <v>29</v>
      </c>
      <c r="L1581" s="28">
        <v>33186.01171875</v>
      </c>
      <c r="M1581" s="28" t="s">
        <v>29</v>
      </c>
      <c r="N1581" s="35" t="e">
        <f t="shared" si="216"/>
        <v>#VALUE!</v>
      </c>
      <c r="O1581" s="35">
        <f t="shared" si="217"/>
        <v>3.2728131317616991E-4</v>
      </c>
      <c r="P1581" s="35" t="e">
        <f t="shared" si="218"/>
        <v>#VALUE!</v>
      </c>
      <c r="Q1581" s="28">
        <f t="shared" si="219"/>
        <v>3.2728131317616991E-4</v>
      </c>
      <c r="R1581" s="28" t="s">
        <v>29</v>
      </c>
      <c r="S1581" s="28">
        <v>39960.1875</v>
      </c>
      <c r="T1581" s="28" t="s">
        <v>29</v>
      </c>
      <c r="U1581" s="35" t="e">
        <f t="shared" si="220"/>
        <v>#VALUE!</v>
      </c>
      <c r="V1581" s="35">
        <f t="shared" si="221"/>
        <v>2.9705203376739054E-4</v>
      </c>
      <c r="W1581" s="35" t="e">
        <f t="shared" si="222"/>
        <v>#VALUE!</v>
      </c>
      <c r="X1581" s="28">
        <f t="shared" si="223"/>
        <v>2.9705203376739054E-4</v>
      </c>
      <c r="Y1581" s="12">
        <f t="shared" si="224"/>
        <v>0.90763518052585102</v>
      </c>
    </row>
    <row r="1582" spans="1:25" x14ac:dyDescent="0.25">
      <c r="A1582" s="4" t="s">
        <v>10</v>
      </c>
      <c r="B1582" s="4" t="s">
        <v>11</v>
      </c>
      <c r="C1582" s="4" t="s">
        <v>352</v>
      </c>
      <c r="D1582" s="4" t="s">
        <v>353</v>
      </c>
      <c r="E1582" s="4">
        <v>39</v>
      </c>
      <c r="F1582" s="4">
        <v>15</v>
      </c>
      <c r="G1582" s="4">
        <v>545</v>
      </c>
      <c r="H1582" s="4">
        <v>13</v>
      </c>
      <c r="I1582" s="4">
        <v>43.9</v>
      </c>
      <c r="J1582" s="4" t="s">
        <v>354</v>
      </c>
      <c r="K1582" s="28">
        <v>54139921.767578103</v>
      </c>
      <c r="L1582" s="28">
        <v>29816159.504882801</v>
      </c>
      <c r="M1582" s="28">
        <v>28676280.734375</v>
      </c>
      <c r="N1582" s="35">
        <f t="shared" si="216"/>
        <v>0.28006455676128306</v>
      </c>
      <c r="O1582" s="35">
        <f t="shared" si="217"/>
        <v>0.29404774274562162</v>
      </c>
      <c r="P1582" s="35">
        <f t="shared" si="218"/>
        <v>0.92093732644749748</v>
      </c>
      <c r="Q1582" s="28">
        <f t="shared" si="219"/>
        <v>0.49834987531813407</v>
      </c>
      <c r="R1582" s="28">
        <v>33844883.3759766</v>
      </c>
      <c r="S1582" s="28">
        <v>60987550.376220703</v>
      </c>
      <c r="T1582" s="28">
        <v>82286607.1484375</v>
      </c>
      <c r="U1582" s="35">
        <f t="shared" si="220"/>
        <v>0.59056494358128953</v>
      </c>
      <c r="V1582" s="35">
        <f t="shared" si="221"/>
        <v>0.45336313483883289</v>
      </c>
      <c r="W1582" s="35">
        <f t="shared" si="222"/>
        <v>0.31282358117495873</v>
      </c>
      <c r="X1582" s="28">
        <f t="shared" si="223"/>
        <v>0.45225055319836033</v>
      </c>
      <c r="Y1582" s="12">
        <f t="shared" si="224"/>
        <v>0.90749606972341457</v>
      </c>
    </row>
    <row r="1583" spans="1:25" x14ac:dyDescent="0.25">
      <c r="A1583" s="4" t="s">
        <v>10</v>
      </c>
      <c r="B1583" s="4" t="s">
        <v>11</v>
      </c>
      <c r="C1583" s="4" t="s">
        <v>5646</v>
      </c>
      <c r="D1583" s="4" t="s">
        <v>5647</v>
      </c>
      <c r="E1583" s="4">
        <v>7</v>
      </c>
      <c r="F1583" s="4">
        <v>2</v>
      </c>
      <c r="G1583" s="4">
        <v>3</v>
      </c>
      <c r="H1583" s="4">
        <v>2</v>
      </c>
      <c r="I1583" s="4">
        <v>34.1</v>
      </c>
      <c r="J1583" s="4" t="s">
        <v>5648</v>
      </c>
      <c r="K1583" s="28">
        <v>363700.078125</v>
      </c>
      <c r="L1583" s="28">
        <v>229250.390625</v>
      </c>
      <c r="M1583" s="28">
        <v>55762.640625</v>
      </c>
      <c r="N1583" s="35">
        <f t="shared" si="216"/>
        <v>1.8814120495297998E-3</v>
      </c>
      <c r="O1583" s="35">
        <f t="shared" si="217"/>
        <v>2.2608733319860953E-3</v>
      </c>
      <c r="P1583" s="35">
        <f t="shared" si="218"/>
        <v>1.7908144242457797E-3</v>
      </c>
      <c r="Q1583" s="28">
        <f t="shared" si="219"/>
        <v>1.9776999352538916E-3</v>
      </c>
      <c r="R1583" s="28">
        <v>4555.28173828125</v>
      </c>
      <c r="S1583" s="28">
        <v>479411.515625</v>
      </c>
      <c r="T1583" s="28">
        <v>456300.71875</v>
      </c>
      <c r="U1583" s="35">
        <f t="shared" si="220"/>
        <v>7.9485861212169682E-5</v>
      </c>
      <c r="V1583" s="35">
        <f t="shared" si="221"/>
        <v>3.5638012391186447E-3</v>
      </c>
      <c r="W1583" s="35">
        <f t="shared" si="222"/>
        <v>1.7346884247468101E-3</v>
      </c>
      <c r="X1583" s="28">
        <f t="shared" si="223"/>
        <v>1.792658508359208E-3</v>
      </c>
      <c r="Y1583" s="12">
        <f t="shared" si="224"/>
        <v>0.90643604543025458</v>
      </c>
    </row>
    <row r="1584" spans="1:25" x14ac:dyDescent="0.25">
      <c r="A1584" s="4" t="s">
        <v>10</v>
      </c>
      <c r="B1584" s="4" t="s">
        <v>11</v>
      </c>
      <c r="C1584" s="4" t="s">
        <v>5800</v>
      </c>
      <c r="D1584" s="4" t="s">
        <v>5801</v>
      </c>
      <c r="E1584" s="4">
        <v>25</v>
      </c>
      <c r="F1584" s="4">
        <v>1</v>
      </c>
      <c r="G1584" s="4">
        <v>3</v>
      </c>
      <c r="H1584" s="4">
        <v>1</v>
      </c>
      <c r="I1584" s="4">
        <v>8.1999999999999993</v>
      </c>
      <c r="J1584" s="4" t="s">
        <v>29</v>
      </c>
      <c r="K1584" s="28">
        <v>116090.9609375</v>
      </c>
      <c r="L1584" s="28">
        <v>64389.54296875</v>
      </c>
      <c r="M1584" s="28">
        <v>41629.62109375</v>
      </c>
      <c r="N1584" s="35">
        <f t="shared" si="216"/>
        <v>6.0053584226682185E-4</v>
      </c>
      <c r="O1584" s="35">
        <f t="shared" si="217"/>
        <v>6.350113522595864E-4</v>
      </c>
      <c r="P1584" s="35">
        <f t="shared" si="218"/>
        <v>1.3369332064441465E-3</v>
      </c>
      <c r="Q1584" s="28">
        <f t="shared" si="219"/>
        <v>8.5749346699018488E-4</v>
      </c>
      <c r="R1584" s="28">
        <v>55108.53125</v>
      </c>
      <c r="S1584" s="28">
        <v>124060.6875</v>
      </c>
      <c r="T1584" s="28">
        <v>117476.359375</v>
      </c>
      <c r="U1584" s="35">
        <f t="shared" si="220"/>
        <v>9.6159783701913512E-4</v>
      </c>
      <c r="V1584" s="35">
        <f t="shared" si="221"/>
        <v>9.2222989525401219E-4</v>
      </c>
      <c r="W1584" s="35">
        <f t="shared" si="222"/>
        <v>4.466021472581976E-4</v>
      </c>
      <c r="X1584" s="28">
        <f t="shared" si="223"/>
        <v>7.7680995984378165E-4</v>
      </c>
      <c r="Y1584" s="12">
        <f t="shared" si="224"/>
        <v>0.9059077296185083</v>
      </c>
    </row>
    <row r="1585" spans="1:25" x14ac:dyDescent="0.25">
      <c r="A1585" s="4" t="s">
        <v>10</v>
      </c>
      <c r="B1585" s="4" t="s">
        <v>11</v>
      </c>
      <c r="C1585" s="4" t="s">
        <v>2746</v>
      </c>
      <c r="D1585" s="4" t="s">
        <v>2747</v>
      </c>
      <c r="E1585" s="4">
        <v>14</v>
      </c>
      <c r="F1585" s="4">
        <v>6</v>
      </c>
      <c r="G1585" s="4">
        <v>13</v>
      </c>
      <c r="H1585" s="4">
        <v>6</v>
      </c>
      <c r="I1585" s="4">
        <v>62.2</v>
      </c>
      <c r="J1585" s="4" t="s">
        <v>2748</v>
      </c>
      <c r="K1585" s="28">
        <v>220238.89453125</v>
      </c>
      <c r="L1585" s="28">
        <v>8993.060546875</v>
      </c>
      <c r="M1585" s="28">
        <v>17949.58203125</v>
      </c>
      <c r="N1585" s="35">
        <f t="shared" si="216"/>
        <v>1.139290681713313E-3</v>
      </c>
      <c r="O1585" s="35">
        <f t="shared" si="217"/>
        <v>8.8689797683375168E-5</v>
      </c>
      <c r="P1585" s="35">
        <f t="shared" si="218"/>
        <v>5.7644993225686864E-4</v>
      </c>
      <c r="Q1585" s="28">
        <f t="shared" si="219"/>
        <v>6.0147680388451894E-4</v>
      </c>
      <c r="R1585" s="28">
        <v>42436.40234375</v>
      </c>
      <c r="S1585" s="28">
        <v>87724.779296875</v>
      </c>
      <c r="T1585" s="28">
        <v>63366.2890625</v>
      </c>
      <c r="U1585" s="35">
        <f t="shared" si="220"/>
        <v>7.4047977289584828E-4</v>
      </c>
      <c r="V1585" s="35">
        <f t="shared" si="221"/>
        <v>6.5211966540277611E-4</v>
      </c>
      <c r="W1585" s="35">
        <f t="shared" si="222"/>
        <v>2.4089545258004078E-4</v>
      </c>
      <c r="X1585" s="28">
        <f t="shared" si="223"/>
        <v>5.4449829695955507E-4</v>
      </c>
      <c r="Y1585" s="12">
        <f t="shared" si="224"/>
        <v>0.90526898700501923</v>
      </c>
    </row>
    <row r="1586" spans="1:25" x14ac:dyDescent="0.25">
      <c r="A1586" s="4" t="s">
        <v>10</v>
      </c>
      <c r="B1586" s="4" t="s">
        <v>11</v>
      </c>
      <c r="C1586" s="4" t="s">
        <v>1075</v>
      </c>
      <c r="D1586" s="4" t="s">
        <v>1076</v>
      </c>
      <c r="E1586" s="4">
        <v>47</v>
      </c>
      <c r="F1586" s="4">
        <v>14</v>
      </c>
      <c r="G1586" s="4">
        <v>30</v>
      </c>
      <c r="H1586" s="4">
        <v>14</v>
      </c>
      <c r="I1586" s="4">
        <v>44.1</v>
      </c>
      <c r="J1586" s="4" t="s">
        <v>1077</v>
      </c>
      <c r="K1586" s="28" t="s">
        <v>29</v>
      </c>
      <c r="L1586" s="28">
        <v>140656.076171875</v>
      </c>
      <c r="M1586" s="28">
        <v>27872.681640625</v>
      </c>
      <c r="N1586" s="35" t="e">
        <f t="shared" si="216"/>
        <v>#VALUE!</v>
      </c>
      <c r="O1586" s="35">
        <f t="shared" si="217"/>
        <v>1.3871538920035243E-3</v>
      </c>
      <c r="P1586" s="35">
        <f t="shared" si="218"/>
        <v>8.9512978160620916E-4</v>
      </c>
      <c r="Q1586" s="28">
        <f t="shared" si="219"/>
        <v>1.1411418368048667E-3</v>
      </c>
      <c r="R1586" s="28">
        <v>22145.46484375</v>
      </c>
      <c r="S1586" s="28">
        <v>116263.37597656299</v>
      </c>
      <c r="T1586" s="28">
        <v>485386.37890625</v>
      </c>
      <c r="U1586" s="35">
        <f t="shared" si="220"/>
        <v>3.8641986295966286E-4</v>
      </c>
      <c r="V1586" s="35">
        <f t="shared" si="221"/>
        <v>8.6426702293378416E-4</v>
      </c>
      <c r="W1586" s="35">
        <f t="shared" si="222"/>
        <v>1.8452614655638017E-3</v>
      </c>
      <c r="X1586" s="28">
        <f t="shared" si="223"/>
        <v>1.0319827838190831E-3</v>
      </c>
      <c r="Y1586" s="12">
        <f t="shared" si="224"/>
        <v>0.90434225661954271</v>
      </c>
    </row>
    <row r="1587" spans="1:25" x14ac:dyDescent="0.25">
      <c r="A1587" s="4" t="s">
        <v>10</v>
      </c>
      <c r="B1587" s="4" t="s">
        <v>11</v>
      </c>
      <c r="C1587" s="4" t="s">
        <v>3830</v>
      </c>
      <c r="D1587" s="4" t="s">
        <v>3831</v>
      </c>
      <c r="E1587" s="4">
        <v>36</v>
      </c>
      <c r="F1587" s="4">
        <v>4</v>
      </c>
      <c r="G1587" s="4">
        <v>10</v>
      </c>
      <c r="H1587" s="4">
        <v>4</v>
      </c>
      <c r="I1587" s="4">
        <v>15.8</v>
      </c>
      <c r="J1587" s="4" t="s">
        <v>3832</v>
      </c>
      <c r="K1587" s="28">
        <v>1113471.05078125</v>
      </c>
      <c r="L1587" s="28">
        <v>441209.453125</v>
      </c>
      <c r="M1587" s="28">
        <v>271858.515625</v>
      </c>
      <c r="N1587" s="35">
        <f t="shared" si="216"/>
        <v>5.7599598618245451E-3</v>
      </c>
      <c r="O1587" s="35">
        <f t="shared" si="217"/>
        <v>4.351219134985854E-3</v>
      </c>
      <c r="P1587" s="35">
        <f t="shared" si="218"/>
        <v>8.7307226788149745E-3</v>
      </c>
      <c r="Q1587" s="28">
        <f t="shared" si="219"/>
        <v>6.2806338918751257E-3</v>
      </c>
      <c r="R1587" s="28">
        <v>97809.84765625</v>
      </c>
      <c r="S1587" s="28">
        <v>1369557.74609375</v>
      </c>
      <c r="T1587" s="28">
        <v>1346002.671875</v>
      </c>
      <c r="U1587" s="35">
        <f t="shared" si="220"/>
        <v>1.7067001390174252E-3</v>
      </c>
      <c r="V1587" s="35">
        <f t="shared" si="221"/>
        <v>1.0180881004100192E-2</v>
      </c>
      <c r="W1587" s="35">
        <f t="shared" si="222"/>
        <v>5.1170098109336827E-3</v>
      </c>
      <c r="X1587" s="28">
        <f t="shared" si="223"/>
        <v>5.6681969846837663E-3</v>
      </c>
      <c r="Y1587" s="12">
        <f t="shared" si="224"/>
        <v>0.90248804217299916</v>
      </c>
    </row>
    <row r="1588" spans="1:25" x14ac:dyDescent="0.25">
      <c r="A1588" s="4" t="s">
        <v>10</v>
      </c>
      <c r="B1588" s="4" t="s">
        <v>11</v>
      </c>
      <c r="C1588" s="4" t="s">
        <v>2784</v>
      </c>
      <c r="D1588" s="4" t="s">
        <v>2785</v>
      </c>
      <c r="E1588" s="4">
        <v>29</v>
      </c>
      <c r="F1588" s="4">
        <v>7</v>
      </c>
      <c r="G1588" s="4">
        <v>37</v>
      </c>
      <c r="H1588" s="4">
        <v>7</v>
      </c>
      <c r="I1588" s="4">
        <v>24.3</v>
      </c>
      <c r="J1588" s="4" t="s">
        <v>2786</v>
      </c>
      <c r="K1588" s="28">
        <v>3953766.0234375</v>
      </c>
      <c r="L1588" s="28">
        <v>1432821.3798828099</v>
      </c>
      <c r="M1588" s="28">
        <v>784711.630859375</v>
      </c>
      <c r="N1588" s="35">
        <f t="shared" si="216"/>
        <v>2.0452739729575314E-2</v>
      </c>
      <c r="O1588" s="35">
        <f t="shared" si="217"/>
        <v>1.4130521821336867E-2</v>
      </c>
      <c r="P1588" s="35">
        <f t="shared" si="218"/>
        <v>2.5200974911980301E-2</v>
      </c>
      <c r="Q1588" s="28">
        <f t="shared" si="219"/>
        <v>1.992807882096416E-2</v>
      </c>
      <c r="R1588" s="28">
        <v>430049.01953125</v>
      </c>
      <c r="S1588" s="28">
        <v>4149833.59765625</v>
      </c>
      <c r="T1588" s="28">
        <v>4097409.5576171898</v>
      </c>
      <c r="U1588" s="35">
        <f t="shared" si="220"/>
        <v>7.5039961619998681E-3</v>
      </c>
      <c r="V1588" s="35">
        <f t="shared" si="221"/>
        <v>3.08486167633732E-2</v>
      </c>
      <c r="W1588" s="35">
        <f t="shared" si="222"/>
        <v>1.5576852367264624E-2</v>
      </c>
      <c r="X1588" s="28">
        <f t="shared" si="223"/>
        <v>1.797648843087923E-2</v>
      </c>
      <c r="Y1588" s="12">
        <f t="shared" si="224"/>
        <v>0.90206831237380125</v>
      </c>
    </row>
    <row r="1589" spans="1:25" x14ac:dyDescent="0.25">
      <c r="A1589" s="29" t="s">
        <v>10</v>
      </c>
      <c r="B1589" s="29" t="s">
        <v>11</v>
      </c>
      <c r="C1589" s="29" t="s">
        <v>7273</v>
      </c>
      <c r="D1589" s="29" t="s">
        <v>7274</v>
      </c>
      <c r="E1589" s="29">
        <v>3</v>
      </c>
      <c r="F1589" s="29">
        <v>1</v>
      </c>
      <c r="G1589" s="29">
        <v>1</v>
      </c>
      <c r="H1589" s="29">
        <v>1</v>
      </c>
      <c r="I1589" s="29">
        <v>65.599999999999994</v>
      </c>
      <c r="J1589" s="29" t="s">
        <v>7275</v>
      </c>
      <c r="K1589" s="30" t="s">
        <v>29</v>
      </c>
      <c r="L1589" s="30">
        <v>16649.81640625</v>
      </c>
      <c r="M1589" s="30" t="s">
        <v>29</v>
      </c>
      <c r="N1589" s="35" t="e">
        <f t="shared" si="216"/>
        <v>#VALUE!</v>
      </c>
      <c r="O1589" s="35">
        <f t="shared" si="217"/>
        <v>1.6420092368318157E-4</v>
      </c>
      <c r="P1589" s="35" t="e">
        <f t="shared" si="218"/>
        <v>#VALUE!</v>
      </c>
      <c r="Q1589" s="28">
        <f t="shared" si="219"/>
        <v>1.6420092368318157E-4</v>
      </c>
      <c r="R1589" s="30" t="s">
        <v>29</v>
      </c>
      <c r="S1589" s="30">
        <v>26909.853515625</v>
      </c>
      <c r="T1589" s="30">
        <v>25284.35546875</v>
      </c>
      <c r="U1589" s="35" t="e">
        <f t="shared" si="220"/>
        <v>#VALUE!</v>
      </c>
      <c r="V1589" s="35">
        <f t="shared" si="221"/>
        <v>2.000397699635161E-4</v>
      </c>
      <c r="W1589" s="35">
        <f t="shared" si="222"/>
        <v>9.6121870855204149E-5</v>
      </c>
      <c r="X1589" s="28">
        <f t="shared" si="223"/>
        <v>1.4808082040936011E-4</v>
      </c>
      <c r="Y1589" s="12">
        <f t="shared" si="224"/>
        <v>0.90182696350159097</v>
      </c>
    </row>
    <row r="1590" spans="1:25" x14ac:dyDescent="0.25">
      <c r="A1590" s="4" t="s">
        <v>10</v>
      </c>
      <c r="B1590" s="4" t="s">
        <v>11</v>
      </c>
      <c r="C1590" s="4" t="s">
        <v>1084</v>
      </c>
      <c r="D1590" s="4" t="s">
        <v>1085</v>
      </c>
      <c r="E1590" s="4">
        <v>63</v>
      </c>
      <c r="F1590" s="4">
        <v>11</v>
      </c>
      <c r="G1590" s="4">
        <v>61</v>
      </c>
      <c r="H1590" s="4">
        <v>4</v>
      </c>
      <c r="I1590" s="4">
        <v>30.2</v>
      </c>
      <c r="J1590" s="4" t="s">
        <v>29</v>
      </c>
      <c r="K1590" s="28">
        <v>3750660.3535156301</v>
      </c>
      <c r="L1590" s="28">
        <v>1010748.9384765601</v>
      </c>
      <c r="M1590" s="28">
        <v>585893.515625</v>
      </c>
      <c r="N1590" s="35">
        <f t="shared" si="216"/>
        <v>1.9402078820485558E-2</v>
      </c>
      <c r="O1590" s="35">
        <f t="shared" si="217"/>
        <v>9.9680323950807181E-3</v>
      </c>
      <c r="P1590" s="35">
        <f t="shared" si="218"/>
        <v>1.8815941051093653E-2</v>
      </c>
      <c r="Q1590" s="28">
        <f t="shared" si="219"/>
        <v>1.6062017422219976E-2</v>
      </c>
      <c r="R1590" s="28">
        <v>140103.5703125</v>
      </c>
      <c r="S1590" s="28">
        <v>2173532.5146484398</v>
      </c>
      <c r="T1590" s="28">
        <v>6518774.0761718797</v>
      </c>
      <c r="U1590" s="35">
        <f t="shared" si="220"/>
        <v>2.4446902705496858E-3</v>
      </c>
      <c r="V1590" s="35">
        <f t="shared" si="221"/>
        <v>1.6157387998639135E-2</v>
      </c>
      <c r="W1590" s="35">
        <f t="shared" si="222"/>
        <v>2.4781994568083155E-2</v>
      </c>
      <c r="X1590" s="28">
        <f t="shared" si="223"/>
        <v>1.4461357612423993E-2</v>
      </c>
      <c r="Y1590" s="12">
        <f t="shared" si="224"/>
        <v>0.90034503339651151</v>
      </c>
    </row>
    <row r="1591" spans="1:25" x14ac:dyDescent="0.25">
      <c r="A1591" s="4" t="s">
        <v>10</v>
      </c>
      <c r="B1591" s="4" t="s">
        <v>11</v>
      </c>
      <c r="C1591" s="4" t="s">
        <v>3545</v>
      </c>
      <c r="D1591" s="4" t="s">
        <v>3546</v>
      </c>
      <c r="E1591" s="4">
        <v>40</v>
      </c>
      <c r="F1591" s="4">
        <v>6</v>
      </c>
      <c r="G1591" s="4">
        <v>20</v>
      </c>
      <c r="H1591" s="4">
        <v>6</v>
      </c>
      <c r="I1591" s="4">
        <v>14.5</v>
      </c>
      <c r="J1591" s="4" t="s">
        <v>3547</v>
      </c>
      <c r="K1591" s="28">
        <v>3372811.53125</v>
      </c>
      <c r="L1591" s="28">
        <v>1542556.265625</v>
      </c>
      <c r="M1591" s="28">
        <v>913180.154296875</v>
      </c>
      <c r="N1591" s="35">
        <f t="shared" si="216"/>
        <v>1.7447475646419495E-2</v>
      </c>
      <c r="O1591" s="35">
        <f t="shared" si="217"/>
        <v>1.5212730126791345E-2</v>
      </c>
      <c r="P1591" s="35">
        <f t="shared" si="218"/>
        <v>2.9326735138806577E-2</v>
      </c>
      <c r="Q1591" s="28">
        <f t="shared" si="219"/>
        <v>2.0662313637339138E-2</v>
      </c>
      <c r="R1591" s="28">
        <v>408923.51171875</v>
      </c>
      <c r="S1591" s="28">
        <v>4070271</v>
      </c>
      <c r="T1591" s="28">
        <v>4819250.53125</v>
      </c>
      <c r="U1591" s="35">
        <f t="shared" si="220"/>
        <v>7.1353736972443616E-3</v>
      </c>
      <c r="V1591" s="35">
        <f t="shared" si="221"/>
        <v>3.0257172305170752E-2</v>
      </c>
      <c r="W1591" s="35">
        <f t="shared" si="222"/>
        <v>1.8321027710444058E-2</v>
      </c>
      <c r="X1591" s="28">
        <f t="shared" si="223"/>
        <v>1.8571191237619727E-2</v>
      </c>
      <c r="Y1591" s="12">
        <f t="shared" si="224"/>
        <v>0.89879534129515315</v>
      </c>
    </row>
    <row r="1592" spans="1:25" x14ac:dyDescent="0.25">
      <c r="A1592" s="4" t="s">
        <v>10</v>
      </c>
      <c r="B1592" s="4" t="s">
        <v>11</v>
      </c>
      <c r="C1592" s="4" t="s">
        <v>1657</v>
      </c>
      <c r="D1592" s="4" t="s">
        <v>1658</v>
      </c>
      <c r="E1592" s="4">
        <v>25</v>
      </c>
      <c r="F1592" s="4">
        <v>11</v>
      </c>
      <c r="G1592" s="4">
        <v>18</v>
      </c>
      <c r="H1592" s="4">
        <v>11</v>
      </c>
      <c r="I1592" s="4">
        <v>61</v>
      </c>
      <c r="J1592" s="4" t="s">
        <v>1659</v>
      </c>
      <c r="K1592" s="28">
        <v>80155.1875</v>
      </c>
      <c r="L1592" s="28">
        <v>71045.4609375</v>
      </c>
      <c r="M1592" s="28">
        <v>124638.48925781299</v>
      </c>
      <c r="N1592" s="35">
        <f t="shared" si="216"/>
        <v>4.1464092164145833E-4</v>
      </c>
      <c r="O1592" s="35">
        <f t="shared" si="217"/>
        <v>7.0065218887673854E-4</v>
      </c>
      <c r="P1592" s="35">
        <f t="shared" si="218"/>
        <v>4.0027588700493714E-3</v>
      </c>
      <c r="Q1592" s="28">
        <f t="shared" si="219"/>
        <v>1.7060173268558562E-3</v>
      </c>
      <c r="R1592" s="28">
        <v>160982.625</v>
      </c>
      <c r="S1592" s="28">
        <v>84276.76171875</v>
      </c>
      <c r="T1592" s="28">
        <v>305577.24511718802</v>
      </c>
      <c r="U1592" s="35">
        <f t="shared" si="220"/>
        <v>2.8090123341413232E-3</v>
      </c>
      <c r="V1592" s="35">
        <f t="shared" si="221"/>
        <v>6.2648813817213576E-4</v>
      </c>
      <c r="W1592" s="35">
        <f t="shared" si="222"/>
        <v>1.1616929103748092E-3</v>
      </c>
      <c r="X1592" s="28">
        <f t="shared" si="223"/>
        <v>1.5323977942294225E-3</v>
      </c>
      <c r="Y1592" s="12">
        <f t="shared" si="224"/>
        <v>0.89823108482349956</v>
      </c>
    </row>
    <row r="1593" spans="1:25" x14ac:dyDescent="0.25">
      <c r="A1593" s="4" t="s">
        <v>10</v>
      </c>
      <c r="B1593" s="4" t="s">
        <v>11</v>
      </c>
      <c r="C1593" s="4" t="s">
        <v>1360</v>
      </c>
      <c r="D1593" s="4" t="s">
        <v>1361</v>
      </c>
      <c r="E1593" s="4">
        <v>30</v>
      </c>
      <c r="F1593" s="4">
        <v>12</v>
      </c>
      <c r="G1593" s="4">
        <v>31</v>
      </c>
      <c r="H1593" s="4">
        <v>10</v>
      </c>
      <c r="I1593" s="4">
        <v>70.599999999999994</v>
      </c>
      <c r="J1593" s="4" t="s">
        <v>1362</v>
      </c>
      <c r="K1593" s="28">
        <v>329757.26269531302</v>
      </c>
      <c r="L1593" s="28">
        <v>191451.38378906299</v>
      </c>
      <c r="M1593" s="28">
        <v>245369.77685546901</v>
      </c>
      <c r="N1593" s="35">
        <f t="shared" si="216"/>
        <v>1.7058266543503384E-3</v>
      </c>
      <c r="O1593" s="35">
        <f t="shared" si="217"/>
        <v>1.8880985406413745E-3</v>
      </c>
      <c r="P1593" s="35">
        <f t="shared" si="218"/>
        <v>7.8800381535328728E-3</v>
      </c>
      <c r="Q1593" s="28">
        <f t="shared" si="219"/>
        <v>3.8246544495081952E-3</v>
      </c>
      <c r="R1593" s="28" t="s">
        <v>29</v>
      </c>
      <c r="S1593" s="28">
        <v>494950.21875</v>
      </c>
      <c r="T1593" s="28">
        <v>839265.40625</v>
      </c>
      <c r="U1593" s="35" t="e">
        <f t="shared" si="220"/>
        <v>#VALUE!</v>
      </c>
      <c r="V1593" s="35">
        <f t="shared" si="221"/>
        <v>3.6793112918527306E-3</v>
      </c>
      <c r="W1593" s="35">
        <f t="shared" si="222"/>
        <v>3.1905800838984634E-3</v>
      </c>
      <c r="X1593" s="28">
        <f t="shared" si="223"/>
        <v>3.4349456878755968E-3</v>
      </c>
      <c r="Y1593" s="12">
        <f t="shared" si="224"/>
        <v>0.89810615134585292</v>
      </c>
    </row>
    <row r="1594" spans="1:25" x14ac:dyDescent="0.25">
      <c r="A1594" s="4" t="s">
        <v>10</v>
      </c>
      <c r="B1594" s="4" t="s">
        <v>11</v>
      </c>
      <c r="C1594" s="4" t="s">
        <v>2312</v>
      </c>
      <c r="D1594" s="4" t="s">
        <v>2313</v>
      </c>
      <c r="E1594" s="4">
        <v>30</v>
      </c>
      <c r="F1594" s="4">
        <v>9</v>
      </c>
      <c r="G1594" s="4">
        <v>15</v>
      </c>
      <c r="H1594" s="4">
        <v>8</v>
      </c>
      <c r="I1594" s="4">
        <v>28.5</v>
      </c>
      <c r="J1594" s="4" t="s">
        <v>2314</v>
      </c>
      <c r="K1594" s="28">
        <v>263128.15673828102</v>
      </c>
      <c r="L1594" s="28">
        <v>68813.072265625</v>
      </c>
      <c r="M1594" s="28">
        <v>168420.546875</v>
      </c>
      <c r="N1594" s="35">
        <f t="shared" si="216"/>
        <v>1.3611558381019188E-3</v>
      </c>
      <c r="O1594" s="35">
        <f t="shared" si="217"/>
        <v>6.7863631356629688E-4</v>
      </c>
      <c r="P1594" s="35">
        <f t="shared" si="218"/>
        <v>5.4088174681579202E-3</v>
      </c>
      <c r="Q1594" s="28">
        <f t="shared" si="219"/>
        <v>2.4828698732753786E-3</v>
      </c>
      <c r="R1594" s="28">
        <v>50186.2578125</v>
      </c>
      <c r="S1594" s="28">
        <v>439256.515625</v>
      </c>
      <c r="T1594" s="28">
        <v>664247.07421875</v>
      </c>
      <c r="U1594" s="35">
        <f t="shared" si="220"/>
        <v>8.7570827721133787E-4</v>
      </c>
      <c r="V1594" s="35">
        <f t="shared" si="221"/>
        <v>3.2653010277287568E-3</v>
      </c>
      <c r="W1594" s="35">
        <f t="shared" si="222"/>
        <v>2.525224404589437E-3</v>
      </c>
      <c r="X1594" s="28">
        <f t="shared" si="223"/>
        <v>2.2220779031765108E-3</v>
      </c>
      <c r="Y1594" s="12">
        <f t="shared" si="224"/>
        <v>0.89496349651428431</v>
      </c>
    </row>
    <row r="1595" spans="1:25" x14ac:dyDescent="0.25">
      <c r="A1595" s="4" t="s">
        <v>7735</v>
      </c>
      <c r="B1595" s="4" t="s">
        <v>11</v>
      </c>
      <c r="C1595" s="4" t="s">
        <v>8293</v>
      </c>
      <c r="D1595" s="4" t="s">
        <v>8294</v>
      </c>
      <c r="E1595" s="4">
        <v>1</v>
      </c>
      <c r="F1595" s="4">
        <v>1</v>
      </c>
      <c r="G1595" s="4">
        <v>2</v>
      </c>
      <c r="H1595" s="4">
        <v>1</v>
      </c>
      <c r="I1595" s="4">
        <v>197.1</v>
      </c>
      <c r="J1595" s="4" t="s">
        <v>8295</v>
      </c>
      <c r="K1595" s="28" t="s">
        <v>29</v>
      </c>
      <c r="L1595" s="28">
        <v>125425.79296875</v>
      </c>
      <c r="M1595" s="28" t="s">
        <v>29</v>
      </c>
      <c r="N1595" s="35" t="e">
        <f t="shared" si="216"/>
        <v>#VALUE!</v>
      </c>
      <c r="O1595" s="35">
        <f t="shared" si="217"/>
        <v>1.2369524417958926E-3</v>
      </c>
      <c r="P1595" s="35" t="e">
        <f t="shared" si="218"/>
        <v>#VALUE!</v>
      </c>
      <c r="Q1595" s="28">
        <f t="shared" si="219"/>
        <v>1.2369524417958926E-3</v>
      </c>
      <c r="R1595" s="28" t="s">
        <v>29</v>
      </c>
      <c r="S1595" s="28">
        <v>148786.140625</v>
      </c>
      <c r="T1595" s="28" t="s">
        <v>29</v>
      </c>
      <c r="U1595" s="35" t="e">
        <f t="shared" si="220"/>
        <v>#VALUE!</v>
      </c>
      <c r="V1595" s="35">
        <f t="shared" si="221"/>
        <v>1.1060314886925198E-3</v>
      </c>
      <c r="W1595" s="35" t="e">
        <f t="shared" si="222"/>
        <v>#VALUE!</v>
      </c>
      <c r="X1595" s="28">
        <f t="shared" si="223"/>
        <v>1.1060314886925198E-3</v>
      </c>
      <c r="Y1595" s="12">
        <f t="shared" si="224"/>
        <v>0.89415845857962595</v>
      </c>
    </row>
    <row r="1596" spans="1:25" x14ac:dyDescent="0.25">
      <c r="A1596" s="4" t="s">
        <v>10</v>
      </c>
      <c r="B1596" s="4" t="s">
        <v>11</v>
      </c>
      <c r="C1596" s="4" t="s">
        <v>6532</v>
      </c>
      <c r="D1596" s="4" t="s">
        <v>6533</v>
      </c>
      <c r="E1596" s="4">
        <v>3</v>
      </c>
      <c r="F1596" s="4">
        <v>1</v>
      </c>
      <c r="G1596" s="4">
        <v>3</v>
      </c>
      <c r="H1596" s="4">
        <v>1</v>
      </c>
      <c r="I1596" s="4">
        <v>88</v>
      </c>
      <c r="J1596" s="4" t="s">
        <v>6534</v>
      </c>
      <c r="K1596" s="28">
        <v>137224.421875</v>
      </c>
      <c r="L1596" s="28">
        <v>63703.55078125</v>
      </c>
      <c r="M1596" s="28">
        <v>75079.03125</v>
      </c>
      <c r="N1596" s="35">
        <f t="shared" si="216"/>
        <v>7.0985874442582139E-4</v>
      </c>
      <c r="O1596" s="35">
        <f t="shared" si="217"/>
        <v>6.282460794134147E-4</v>
      </c>
      <c r="P1596" s="35">
        <f t="shared" si="218"/>
        <v>2.4111593463638928E-3</v>
      </c>
      <c r="Q1596" s="28">
        <f t="shared" si="219"/>
        <v>1.2497547234010429E-3</v>
      </c>
      <c r="R1596" s="28">
        <v>138331.171875</v>
      </c>
      <c r="S1596" s="28">
        <v>49527.7451171875</v>
      </c>
      <c r="T1596" s="28">
        <v>149532.12988281299</v>
      </c>
      <c r="U1596" s="35">
        <f t="shared" si="220"/>
        <v>2.4137633983363008E-3</v>
      </c>
      <c r="V1596" s="35">
        <f t="shared" si="221"/>
        <v>3.6817438394085348E-4</v>
      </c>
      <c r="W1596" s="35">
        <f t="shared" si="222"/>
        <v>5.6846646121013215E-4</v>
      </c>
      <c r="X1596" s="28">
        <f t="shared" si="223"/>
        <v>1.1168014144957623E-3</v>
      </c>
      <c r="Y1596" s="12">
        <f t="shared" si="224"/>
        <v>0.89361647816503897</v>
      </c>
    </row>
    <row r="1597" spans="1:25" x14ac:dyDescent="0.25">
      <c r="A1597" s="4" t="s">
        <v>10</v>
      </c>
      <c r="B1597" s="4" t="s">
        <v>11</v>
      </c>
      <c r="C1597" s="4" t="s">
        <v>2245</v>
      </c>
      <c r="D1597" s="4" t="s">
        <v>2246</v>
      </c>
      <c r="E1597" s="4">
        <v>60</v>
      </c>
      <c r="F1597" s="4">
        <v>10</v>
      </c>
      <c r="G1597" s="4">
        <v>14</v>
      </c>
      <c r="H1597" s="4">
        <v>9</v>
      </c>
      <c r="I1597" s="4">
        <v>23.9</v>
      </c>
      <c r="J1597" s="4" t="s">
        <v>2247</v>
      </c>
      <c r="K1597" s="28">
        <v>706597.45703125</v>
      </c>
      <c r="L1597" s="28">
        <v>264813.7734375</v>
      </c>
      <c r="M1597" s="28">
        <v>116620.80078125</v>
      </c>
      <c r="N1597" s="35">
        <f t="shared" si="216"/>
        <v>3.6552122195827718E-3</v>
      </c>
      <c r="O1597" s="35">
        <f t="shared" si="217"/>
        <v>2.6116003408988807E-3</v>
      </c>
      <c r="P1597" s="35">
        <f t="shared" si="218"/>
        <v>3.7452712042572141E-3</v>
      </c>
      <c r="Q1597" s="28">
        <f t="shared" si="219"/>
        <v>3.3373612549129558E-3</v>
      </c>
      <c r="R1597" s="28">
        <v>76279.625</v>
      </c>
      <c r="S1597" s="28">
        <v>715353.3125</v>
      </c>
      <c r="T1597" s="28">
        <v>604415.49609375</v>
      </c>
      <c r="U1597" s="35">
        <f t="shared" si="220"/>
        <v>1.3310157383051421E-3</v>
      </c>
      <c r="V1597" s="35">
        <f t="shared" si="221"/>
        <v>5.3177217033920244E-3</v>
      </c>
      <c r="W1597" s="35">
        <f t="shared" si="222"/>
        <v>2.297766630049668E-3</v>
      </c>
      <c r="X1597" s="28">
        <f t="shared" si="223"/>
        <v>2.9821680239156116E-3</v>
      </c>
      <c r="Y1597" s="12">
        <f t="shared" si="224"/>
        <v>0.89357063743864662</v>
      </c>
    </row>
    <row r="1598" spans="1:25" x14ac:dyDescent="0.25">
      <c r="A1598" s="4" t="s">
        <v>10</v>
      </c>
      <c r="B1598" s="4" t="s">
        <v>11</v>
      </c>
      <c r="C1598" s="4" t="s">
        <v>1374</v>
      </c>
      <c r="D1598" s="4" t="s">
        <v>1375</v>
      </c>
      <c r="E1598" s="4">
        <v>69</v>
      </c>
      <c r="F1598" s="4">
        <v>11</v>
      </c>
      <c r="G1598" s="4">
        <v>42</v>
      </c>
      <c r="H1598" s="4">
        <v>11</v>
      </c>
      <c r="I1598" s="4">
        <v>23.4</v>
      </c>
      <c r="J1598" s="4" t="s">
        <v>1376</v>
      </c>
      <c r="K1598" s="28">
        <v>2391054.4472656301</v>
      </c>
      <c r="L1598" s="28">
        <v>215177.271484375</v>
      </c>
      <c r="M1598" s="28">
        <v>237936.921875</v>
      </c>
      <c r="N1598" s="35">
        <f t="shared" si="216"/>
        <v>1.2368869072998282E-2</v>
      </c>
      <c r="O1598" s="35">
        <f t="shared" si="217"/>
        <v>2.1220838639456757E-3</v>
      </c>
      <c r="P1598" s="35">
        <f t="shared" si="218"/>
        <v>7.6413323863174067E-3</v>
      </c>
      <c r="Q1598" s="28">
        <f t="shared" si="219"/>
        <v>7.3774284410871209E-3</v>
      </c>
      <c r="R1598" s="28">
        <v>71192.3125</v>
      </c>
      <c r="S1598" s="28">
        <v>950347.98144531297</v>
      </c>
      <c r="T1598" s="28">
        <v>3007446.6328125</v>
      </c>
      <c r="U1598" s="35">
        <f t="shared" si="220"/>
        <v>1.2422463847172544E-3</v>
      </c>
      <c r="V1598" s="35">
        <f t="shared" si="221"/>
        <v>7.0646015030601285E-3</v>
      </c>
      <c r="W1598" s="35">
        <f t="shared" si="222"/>
        <v>1.1433212019203319E-2</v>
      </c>
      <c r="X1598" s="28">
        <f t="shared" si="223"/>
        <v>6.580019968993568E-3</v>
      </c>
      <c r="Y1598" s="12">
        <f t="shared" si="224"/>
        <v>0.89191240844132824</v>
      </c>
    </row>
    <row r="1599" spans="1:25" x14ac:dyDescent="0.25">
      <c r="A1599" s="29" t="s">
        <v>7735</v>
      </c>
      <c r="B1599" s="29" t="s">
        <v>11</v>
      </c>
      <c r="C1599" s="29" t="s">
        <v>7911</v>
      </c>
      <c r="D1599" s="29" t="s">
        <v>7912</v>
      </c>
      <c r="E1599" s="29">
        <v>1</v>
      </c>
      <c r="F1599" s="29">
        <v>1</v>
      </c>
      <c r="G1599" s="29">
        <v>1</v>
      </c>
      <c r="H1599" s="29">
        <v>1</v>
      </c>
      <c r="I1599" s="29">
        <v>128.80000000000001</v>
      </c>
      <c r="J1599" s="29" t="s">
        <v>7913</v>
      </c>
      <c r="K1599" s="30">
        <v>42863.16796875</v>
      </c>
      <c r="L1599" s="30">
        <v>20844.9140625</v>
      </c>
      <c r="M1599" s="30" t="s">
        <v>29</v>
      </c>
      <c r="N1599" s="35">
        <f t="shared" si="216"/>
        <v>2.2173017150056736E-4</v>
      </c>
      <c r="O1599" s="35">
        <f t="shared" si="217"/>
        <v>2.0557308619176181E-4</v>
      </c>
      <c r="P1599" s="35" t="e">
        <f t="shared" si="218"/>
        <v>#VALUE!</v>
      </c>
      <c r="Q1599" s="28">
        <f t="shared" si="219"/>
        <v>2.1365162884616457E-4</v>
      </c>
      <c r="R1599" s="30" t="s">
        <v>29</v>
      </c>
      <c r="S1599" s="30" t="s">
        <v>29</v>
      </c>
      <c r="T1599" s="30">
        <v>50062.73828125</v>
      </c>
      <c r="U1599" s="35" t="e">
        <f t="shared" si="220"/>
        <v>#VALUE!</v>
      </c>
      <c r="V1599" s="35" t="e">
        <f t="shared" si="221"/>
        <v>#VALUE!</v>
      </c>
      <c r="W1599" s="35">
        <f t="shared" si="222"/>
        <v>1.9032021874853421E-4</v>
      </c>
      <c r="X1599" s="28">
        <f t="shared" si="223"/>
        <v>1.9032021874853421E-4</v>
      </c>
      <c r="Y1599" s="12">
        <f t="shared" si="224"/>
        <v>0.89079694723774061</v>
      </c>
    </row>
    <row r="1600" spans="1:25" x14ac:dyDescent="0.25">
      <c r="A1600" s="4" t="s">
        <v>10</v>
      </c>
      <c r="B1600" s="4" t="s">
        <v>11</v>
      </c>
      <c r="C1600" s="4" t="s">
        <v>389</v>
      </c>
      <c r="D1600" s="4" t="s">
        <v>390</v>
      </c>
      <c r="E1600" s="4">
        <v>48</v>
      </c>
      <c r="F1600" s="4">
        <v>27</v>
      </c>
      <c r="G1600" s="4">
        <v>292</v>
      </c>
      <c r="H1600" s="4">
        <v>2</v>
      </c>
      <c r="I1600" s="4">
        <v>54.1</v>
      </c>
      <c r="J1600" s="4" t="s">
        <v>391</v>
      </c>
      <c r="K1600" s="28">
        <v>25359878.434570301</v>
      </c>
      <c r="L1600" s="28">
        <v>11528024.979003901</v>
      </c>
      <c r="M1600" s="28">
        <v>17480817.061279301</v>
      </c>
      <c r="N1600" s="35">
        <f t="shared" si="216"/>
        <v>0.13118606162359203</v>
      </c>
      <c r="O1600" s="35">
        <f t="shared" si="217"/>
        <v>0.11368968303366216</v>
      </c>
      <c r="P1600" s="35">
        <f t="shared" si="218"/>
        <v>0.56139556861132234</v>
      </c>
      <c r="Q1600" s="28">
        <f t="shared" si="219"/>
        <v>0.26875710442285888</v>
      </c>
      <c r="R1600" s="28">
        <v>23340757.956054699</v>
      </c>
      <c r="S1600" s="28">
        <v>25183538.682128899</v>
      </c>
      <c r="T1600" s="28">
        <v>32510039.957031298</v>
      </c>
      <c r="U1600" s="35">
        <f t="shared" si="220"/>
        <v>0.40727672931637726</v>
      </c>
      <c r="V1600" s="35">
        <f t="shared" si="221"/>
        <v>0.18720686390638533</v>
      </c>
      <c r="W1600" s="35">
        <f t="shared" si="222"/>
        <v>0.12359128023292967</v>
      </c>
      <c r="X1600" s="28">
        <f t="shared" si="223"/>
        <v>0.23935829115189741</v>
      </c>
      <c r="Y1600" s="12">
        <f t="shared" si="224"/>
        <v>0.89061195857838327</v>
      </c>
    </row>
    <row r="1601" spans="1:25" x14ac:dyDescent="0.25">
      <c r="A1601" s="4" t="s">
        <v>10</v>
      </c>
      <c r="B1601" s="4" t="s">
        <v>11</v>
      </c>
      <c r="C1601" s="4" t="s">
        <v>2450</v>
      </c>
      <c r="D1601" s="4" t="s">
        <v>2451</v>
      </c>
      <c r="E1601" s="4">
        <v>24</v>
      </c>
      <c r="F1601" s="4">
        <v>9</v>
      </c>
      <c r="G1601" s="4">
        <v>12</v>
      </c>
      <c r="H1601" s="4">
        <v>9</v>
      </c>
      <c r="I1601" s="4">
        <v>53.1</v>
      </c>
      <c r="J1601" s="4" t="s">
        <v>2452</v>
      </c>
      <c r="K1601" s="28">
        <v>337094.23046875</v>
      </c>
      <c r="L1601" s="28">
        <v>66491.900878906294</v>
      </c>
      <c r="M1601" s="28">
        <v>89956.525390625</v>
      </c>
      <c r="N1601" s="35">
        <f t="shared" si="216"/>
        <v>1.7437806180863921E-3</v>
      </c>
      <c r="O1601" s="35">
        <f t="shared" si="217"/>
        <v>6.5574486080630665E-4</v>
      </c>
      <c r="P1601" s="35">
        <f t="shared" si="218"/>
        <v>2.8889493291381048E-3</v>
      </c>
      <c r="Q1601" s="28">
        <f t="shared" si="219"/>
        <v>1.7628249360102678E-3</v>
      </c>
      <c r="R1601" s="28" t="s">
        <v>29</v>
      </c>
      <c r="S1601" s="28">
        <v>231311.220703125</v>
      </c>
      <c r="T1601" s="28">
        <v>373630.29296875</v>
      </c>
      <c r="U1601" s="35" t="e">
        <f t="shared" si="220"/>
        <v>#VALUE!</v>
      </c>
      <c r="V1601" s="35">
        <f t="shared" si="221"/>
        <v>1.7194981515810208E-3</v>
      </c>
      <c r="W1601" s="35">
        <f t="shared" si="222"/>
        <v>1.4204057055249818E-3</v>
      </c>
      <c r="X1601" s="28">
        <f t="shared" si="223"/>
        <v>1.5699519285530014E-3</v>
      </c>
      <c r="Y1601" s="12">
        <f t="shared" si="224"/>
        <v>0.89058867757238092</v>
      </c>
    </row>
    <row r="1602" spans="1:25" x14ac:dyDescent="0.25">
      <c r="A1602" s="4" t="s">
        <v>10</v>
      </c>
      <c r="B1602" s="4" t="s">
        <v>11</v>
      </c>
      <c r="C1602" s="4" t="s">
        <v>3143</v>
      </c>
      <c r="D1602" s="4" t="s">
        <v>3144</v>
      </c>
      <c r="E1602" s="4">
        <v>39</v>
      </c>
      <c r="F1602" s="4">
        <v>3</v>
      </c>
      <c r="G1602" s="4">
        <v>7</v>
      </c>
      <c r="H1602" s="4">
        <v>3</v>
      </c>
      <c r="I1602" s="4">
        <v>15.8</v>
      </c>
      <c r="J1602" s="4" t="s">
        <v>3145</v>
      </c>
      <c r="K1602" s="28" t="s">
        <v>29</v>
      </c>
      <c r="L1602" s="28">
        <v>73769.201171875</v>
      </c>
      <c r="M1602" s="28" t="s">
        <v>29</v>
      </c>
      <c r="N1602" s="35" t="e">
        <f t="shared" ref="N1602:N1665" si="225">K1602/$K$2873</f>
        <v>#VALUE!</v>
      </c>
      <c r="O1602" s="35">
        <f t="shared" ref="O1602:O1665" si="226">L1602/$L$2873</f>
        <v>7.2751378611270179E-4</v>
      </c>
      <c r="P1602" s="35" t="e">
        <f t="shared" ref="P1602:P1665" si="227">M1602/$M$2873</f>
        <v>#VALUE!</v>
      </c>
      <c r="Q1602" s="28">
        <f t="shared" ref="Q1602:Q1665" si="228">AVERAGEIF(N1602:P1602,"&gt;0")</f>
        <v>7.2751378611270179E-4</v>
      </c>
      <c r="R1602" s="28" t="s">
        <v>29</v>
      </c>
      <c r="S1602" s="28">
        <v>43904.416015625</v>
      </c>
      <c r="T1602" s="28">
        <v>254513.3828125</v>
      </c>
      <c r="U1602" s="35" t="e">
        <f t="shared" ref="U1602:U1665" si="229">R1602/$R$2873</f>
        <v>#VALUE!</v>
      </c>
      <c r="V1602" s="35">
        <f t="shared" ref="V1602:V1665" si="230">S1602/$S$2873</f>
        <v>3.2637224409447528E-4</v>
      </c>
      <c r="W1602" s="35">
        <f t="shared" ref="W1602:W1665" si="231">T1602/$T$2873</f>
        <v>9.6756678428527561E-4</v>
      </c>
      <c r="X1602" s="28">
        <f t="shared" ref="X1602:X1665" si="232">AVERAGEIF(U1602:W1602,"&gt;0")</f>
        <v>6.4696951418987542E-4</v>
      </c>
      <c r="Y1602" s="12">
        <f t="shared" ref="Y1602:Y1665" si="233">X1602/Q1602</f>
        <v>0.88928832214548714</v>
      </c>
    </row>
    <row r="1603" spans="1:25" x14ac:dyDescent="0.25">
      <c r="A1603" s="4" t="s">
        <v>10</v>
      </c>
      <c r="B1603" s="4" t="s">
        <v>11</v>
      </c>
      <c r="C1603" s="4" t="s">
        <v>3899</v>
      </c>
      <c r="D1603" s="4" t="s">
        <v>3900</v>
      </c>
      <c r="E1603" s="4">
        <v>15</v>
      </c>
      <c r="F1603" s="4">
        <v>4</v>
      </c>
      <c r="G1603" s="4">
        <v>4</v>
      </c>
      <c r="H1603" s="4">
        <v>4</v>
      </c>
      <c r="I1603" s="4">
        <v>44.8</v>
      </c>
      <c r="J1603" s="4" t="s">
        <v>3901</v>
      </c>
      <c r="K1603" s="28" t="s">
        <v>29</v>
      </c>
      <c r="L1603" s="28">
        <v>31233.78515625</v>
      </c>
      <c r="M1603" s="28">
        <v>17447.396484375</v>
      </c>
      <c r="N1603" s="35" t="e">
        <f t="shared" si="225"/>
        <v>#VALUE!</v>
      </c>
      <c r="O1603" s="35">
        <f t="shared" si="226"/>
        <v>3.0802840389598042E-4</v>
      </c>
      <c r="P1603" s="35">
        <f t="shared" si="227"/>
        <v>5.6032226844985168E-4</v>
      </c>
      <c r="Q1603" s="28">
        <f t="shared" si="228"/>
        <v>4.3417533617291608E-4</v>
      </c>
      <c r="R1603" s="28" t="s">
        <v>29</v>
      </c>
      <c r="S1603" s="28">
        <v>51911.76171875</v>
      </c>
      <c r="T1603" s="28">
        <v>101275.8203125</v>
      </c>
      <c r="U1603" s="35" t="e">
        <f t="shared" si="229"/>
        <v>#VALUE!</v>
      </c>
      <c r="V1603" s="35">
        <f t="shared" si="230"/>
        <v>3.8589644743290702E-4</v>
      </c>
      <c r="W1603" s="35">
        <f t="shared" si="231"/>
        <v>3.8501362365612449E-4</v>
      </c>
      <c r="X1603" s="28">
        <f t="shared" si="232"/>
        <v>3.8545503554451572E-4</v>
      </c>
      <c r="Y1603" s="12">
        <f t="shared" si="233"/>
        <v>0.88778657705928088</v>
      </c>
    </row>
    <row r="1604" spans="1:25" x14ac:dyDescent="0.25">
      <c r="A1604" s="4" t="s">
        <v>10</v>
      </c>
      <c r="B1604" s="4" t="s">
        <v>11</v>
      </c>
      <c r="C1604" s="4" t="s">
        <v>2817</v>
      </c>
      <c r="D1604" s="4" t="s">
        <v>2818</v>
      </c>
      <c r="E1604" s="4">
        <v>42</v>
      </c>
      <c r="F1604" s="4">
        <v>5</v>
      </c>
      <c r="G1604" s="4">
        <v>49</v>
      </c>
      <c r="H1604" s="4">
        <v>5</v>
      </c>
      <c r="I1604" s="4">
        <v>12.3</v>
      </c>
      <c r="J1604" s="4" t="s">
        <v>2819</v>
      </c>
      <c r="K1604" s="28">
        <v>6177094.34375</v>
      </c>
      <c r="L1604" s="28">
        <v>4829345.16015625</v>
      </c>
      <c r="M1604" s="28">
        <v>2018903.9589843799</v>
      </c>
      <c r="N1604" s="35">
        <f t="shared" si="225"/>
        <v>3.1953965446824502E-2</v>
      </c>
      <c r="O1604" s="35">
        <f t="shared" si="226"/>
        <v>4.7627127935470158E-2</v>
      </c>
      <c r="P1604" s="35">
        <f t="shared" si="227"/>
        <v>6.4837000012786569E-2</v>
      </c>
      <c r="Q1604" s="28">
        <f t="shared" si="228"/>
        <v>4.8139364465027069E-2</v>
      </c>
      <c r="R1604" s="28">
        <v>1611093.9150390599</v>
      </c>
      <c r="S1604" s="28">
        <v>9642021.6640625</v>
      </c>
      <c r="T1604" s="28">
        <v>7448555.3720703097</v>
      </c>
      <c r="U1604" s="35">
        <f t="shared" si="229"/>
        <v>2.8112243037438062E-2</v>
      </c>
      <c r="V1604" s="35">
        <f t="shared" si="230"/>
        <v>7.1675893536260429E-2</v>
      </c>
      <c r="W1604" s="35">
        <f t="shared" si="231"/>
        <v>2.8316682955073769E-2</v>
      </c>
      <c r="X1604" s="28">
        <f t="shared" si="232"/>
        <v>4.2701606509590755E-2</v>
      </c>
      <c r="Y1604" s="12">
        <f t="shared" si="233"/>
        <v>0.88704134306993587</v>
      </c>
    </row>
    <row r="1605" spans="1:25" x14ac:dyDescent="0.25">
      <c r="A1605" s="4" t="s">
        <v>10</v>
      </c>
      <c r="B1605" s="4" t="s">
        <v>11</v>
      </c>
      <c r="C1605" s="4" t="s">
        <v>1465</v>
      </c>
      <c r="D1605" s="4" t="s">
        <v>1466</v>
      </c>
      <c r="E1605" s="4">
        <v>28</v>
      </c>
      <c r="F1605" s="4">
        <v>14</v>
      </c>
      <c r="G1605" s="4">
        <v>91</v>
      </c>
      <c r="H1605" s="4">
        <v>9</v>
      </c>
      <c r="I1605" s="4">
        <v>54.2</v>
      </c>
      <c r="J1605" s="4" t="s">
        <v>1467</v>
      </c>
      <c r="K1605" s="28">
        <v>480766.76953125</v>
      </c>
      <c r="L1605" s="28">
        <v>25958.330078125</v>
      </c>
      <c r="M1605" s="28">
        <v>47218.86328125</v>
      </c>
      <c r="N1605" s="35">
        <f t="shared" si="225"/>
        <v>2.486995322829531E-3</v>
      </c>
      <c r="O1605" s="35">
        <f t="shared" si="226"/>
        <v>2.5600172831341425E-4</v>
      </c>
      <c r="P1605" s="35">
        <f t="shared" si="227"/>
        <v>1.5164314407062195E-3</v>
      </c>
      <c r="Q1605" s="28">
        <f t="shared" si="228"/>
        <v>1.419809497283055E-3</v>
      </c>
      <c r="R1605" s="28">
        <v>69961.4140625</v>
      </c>
      <c r="S1605" s="28">
        <v>83220.830078125</v>
      </c>
      <c r="T1605" s="28">
        <v>509624.498046875</v>
      </c>
      <c r="U1605" s="35">
        <f t="shared" si="229"/>
        <v>1.220768235177745E-3</v>
      </c>
      <c r="V1605" s="35">
        <f t="shared" si="230"/>
        <v>6.1863865945367398E-4</v>
      </c>
      <c r="W1605" s="35">
        <f t="shared" si="231"/>
        <v>1.9374059285969891E-3</v>
      </c>
      <c r="X1605" s="28">
        <f t="shared" si="232"/>
        <v>1.2589376077428028E-3</v>
      </c>
      <c r="Y1605" s="12">
        <f t="shared" si="233"/>
        <v>0.88669473626701589</v>
      </c>
    </row>
    <row r="1606" spans="1:25" x14ac:dyDescent="0.25">
      <c r="A1606" s="4" t="s">
        <v>10</v>
      </c>
      <c r="B1606" s="4" t="s">
        <v>11</v>
      </c>
      <c r="C1606" s="4" t="s">
        <v>3632</v>
      </c>
      <c r="D1606" s="4" t="s">
        <v>3633</v>
      </c>
      <c r="E1606" s="4">
        <v>41</v>
      </c>
      <c r="F1606" s="4">
        <v>4</v>
      </c>
      <c r="G1606" s="4">
        <v>41</v>
      </c>
      <c r="H1606" s="4">
        <v>3</v>
      </c>
      <c r="I1606" s="4">
        <v>12.5</v>
      </c>
      <c r="J1606" s="4" t="s">
        <v>3634</v>
      </c>
      <c r="K1606" s="28">
        <v>6481946.15234375</v>
      </c>
      <c r="L1606" s="28">
        <v>4377714.3515625</v>
      </c>
      <c r="M1606" s="28">
        <v>1948002.4355468799</v>
      </c>
      <c r="N1606" s="35">
        <f t="shared" si="225"/>
        <v>3.3530956766062298E-2</v>
      </c>
      <c r="O1606" s="35">
        <f t="shared" si="226"/>
        <v>4.3173133121026532E-2</v>
      </c>
      <c r="P1606" s="35">
        <f t="shared" si="227"/>
        <v>6.256000112159793E-2</v>
      </c>
      <c r="Q1606" s="28">
        <f t="shared" si="228"/>
        <v>4.6421363669562253E-2</v>
      </c>
      <c r="R1606" s="28">
        <v>1861213.109375</v>
      </c>
      <c r="S1606" s="28">
        <v>8412468.50390625</v>
      </c>
      <c r="T1606" s="28">
        <v>7479525.55859375</v>
      </c>
      <c r="U1606" s="35">
        <f t="shared" si="229"/>
        <v>3.2476614048875765E-2</v>
      </c>
      <c r="V1606" s="35">
        <f t="shared" si="230"/>
        <v>6.2535764580420677E-2</v>
      </c>
      <c r="W1606" s="35">
        <f t="shared" si="231"/>
        <v>2.8434420275807414E-2</v>
      </c>
      <c r="X1606" s="28">
        <f t="shared" si="232"/>
        <v>4.1148932968367948E-2</v>
      </c>
      <c r="Y1606" s="12">
        <f t="shared" si="233"/>
        <v>0.88642232187049352</v>
      </c>
    </row>
    <row r="1607" spans="1:25" x14ac:dyDescent="0.25">
      <c r="A1607" s="4" t="s">
        <v>10</v>
      </c>
      <c r="B1607" s="4" t="s">
        <v>11</v>
      </c>
      <c r="C1607" s="4" t="s">
        <v>416</v>
      </c>
      <c r="D1607" s="4" t="s">
        <v>417</v>
      </c>
      <c r="E1607" s="4">
        <v>61</v>
      </c>
      <c r="F1607" s="4">
        <v>24</v>
      </c>
      <c r="G1607" s="4">
        <v>78</v>
      </c>
      <c r="H1607" s="4">
        <v>23</v>
      </c>
      <c r="I1607" s="4">
        <v>43</v>
      </c>
      <c r="J1607" s="4" t="s">
        <v>418</v>
      </c>
      <c r="K1607" s="28">
        <v>470471.27441406302</v>
      </c>
      <c r="L1607" s="28">
        <v>381897.068359375</v>
      </c>
      <c r="M1607" s="28">
        <v>400698.28515625</v>
      </c>
      <c r="N1607" s="35">
        <f t="shared" si="225"/>
        <v>2.4337369659185007E-3</v>
      </c>
      <c r="O1607" s="35">
        <f t="shared" si="226"/>
        <v>3.7662788493553158E-3</v>
      </c>
      <c r="P1607" s="35">
        <f t="shared" si="227"/>
        <v>1.2868405455437685E-2</v>
      </c>
      <c r="Q1607" s="28">
        <f t="shared" si="228"/>
        <v>6.3561404235705013E-3</v>
      </c>
      <c r="R1607" s="28">
        <v>300433.53808593802</v>
      </c>
      <c r="S1607" s="28">
        <v>898903.7890625</v>
      </c>
      <c r="T1607" s="28">
        <v>1309393.0595703099</v>
      </c>
      <c r="U1607" s="35">
        <f t="shared" si="229"/>
        <v>5.2423142812655522E-3</v>
      </c>
      <c r="V1607" s="35">
        <f t="shared" si="230"/>
        <v>6.6821808256587647E-3</v>
      </c>
      <c r="W1607" s="35">
        <f t="shared" si="231"/>
        <v>4.9778334561968668E-3</v>
      </c>
      <c r="X1607" s="28">
        <f t="shared" si="232"/>
        <v>5.634109521040394E-3</v>
      </c>
      <c r="Y1607" s="12">
        <f t="shared" si="233"/>
        <v>0.88640419273107984</v>
      </c>
    </row>
    <row r="1608" spans="1:25" x14ac:dyDescent="0.25">
      <c r="A1608" s="4" t="s">
        <v>10</v>
      </c>
      <c r="B1608" s="4" t="s">
        <v>11</v>
      </c>
      <c r="C1608" s="4" t="s">
        <v>4432</v>
      </c>
      <c r="D1608" s="4" t="s">
        <v>4433</v>
      </c>
      <c r="E1608" s="4">
        <v>9</v>
      </c>
      <c r="F1608" s="4">
        <v>3</v>
      </c>
      <c r="G1608" s="4">
        <v>6</v>
      </c>
      <c r="H1608" s="4">
        <v>3</v>
      </c>
      <c r="I1608" s="4">
        <v>53.2</v>
      </c>
      <c r="J1608" s="4" t="s">
        <v>4434</v>
      </c>
      <c r="K1608" s="28">
        <v>457909.6953125</v>
      </c>
      <c r="L1608" s="28">
        <v>301057.85546875</v>
      </c>
      <c r="M1608" s="28">
        <v>200753.9453125</v>
      </c>
      <c r="N1608" s="35">
        <f t="shared" si="225"/>
        <v>2.3687562092339232E-3</v>
      </c>
      <c r="O1608" s="35">
        <f t="shared" si="226"/>
        <v>2.9690404232619663E-3</v>
      </c>
      <c r="P1608" s="35">
        <f t="shared" si="227"/>
        <v>6.4472029473563591E-3</v>
      </c>
      <c r="Q1608" s="28">
        <f t="shared" si="228"/>
        <v>3.9283331932840832E-3</v>
      </c>
      <c r="R1608" s="28" t="s">
        <v>29</v>
      </c>
      <c r="S1608" s="28">
        <v>619294.2734375</v>
      </c>
      <c r="T1608" s="28">
        <v>620443.4140625</v>
      </c>
      <c r="U1608" s="35" t="e">
        <f t="shared" si="229"/>
        <v>#VALUE!</v>
      </c>
      <c r="V1608" s="35">
        <f t="shared" si="230"/>
        <v>4.6036476536830025E-3</v>
      </c>
      <c r="W1608" s="35">
        <f t="shared" si="231"/>
        <v>2.3586989113955036E-3</v>
      </c>
      <c r="X1608" s="28">
        <f t="shared" si="232"/>
        <v>3.481173282539253E-3</v>
      </c>
      <c r="Y1608" s="12">
        <f t="shared" si="233"/>
        <v>0.88617057445399516</v>
      </c>
    </row>
    <row r="1609" spans="1:25" x14ac:dyDescent="0.25">
      <c r="A1609" s="4" t="s">
        <v>10</v>
      </c>
      <c r="B1609" s="4" t="s">
        <v>11</v>
      </c>
      <c r="C1609" s="4" t="s">
        <v>2913</v>
      </c>
      <c r="D1609" s="4" t="s">
        <v>2914</v>
      </c>
      <c r="E1609" s="4">
        <v>29</v>
      </c>
      <c r="F1609" s="4">
        <v>6</v>
      </c>
      <c r="G1609" s="4">
        <v>15</v>
      </c>
      <c r="H1609" s="4">
        <v>5</v>
      </c>
      <c r="I1609" s="4">
        <v>32.9</v>
      </c>
      <c r="J1609" s="4" t="s">
        <v>2915</v>
      </c>
      <c r="K1609" s="28">
        <v>316818.49609375</v>
      </c>
      <c r="L1609" s="28">
        <v>91277.404296875</v>
      </c>
      <c r="M1609" s="28">
        <v>86993.859375</v>
      </c>
      <c r="N1609" s="35">
        <f t="shared" si="225"/>
        <v>1.638894715496402E-3</v>
      </c>
      <c r="O1609" s="35">
        <f t="shared" si="226"/>
        <v>9.0018014200588762E-4</v>
      </c>
      <c r="P1609" s="35">
        <f t="shared" si="227"/>
        <v>2.7938034577170627E-3</v>
      </c>
      <c r="Q1609" s="28">
        <f t="shared" si="228"/>
        <v>1.7776261050731176E-3</v>
      </c>
      <c r="R1609" s="28">
        <v>43203.0859375</v>
      </c>
      <c r="S1609" s="28">
        <v>201318.6953125</v>
      </c>
      <c r="T1609" s="28">
        <v>650590.970703125</v>
      </c>
      <c r="U1609" s="35">
        <f t="shared" si="229"/>
        <v>7.5385776118015876E-4</v>
      </c>
      <c r="V1609" s="35">
        <f t="shared" si="230"/>
        <v>1.4965427246300023E-3</v>
      </c>
      <c r="W1609" s="35">
        <f t="shared" si="231"/>
        <v>2.473308894220325E-3</v>
      </c>
      <c r="X1609" s="28">
        <f t="shared" si="232"/>
        <v>1.5745697933434953E-3</v>
      </c>
      <c r="Y1609" s="12">
        <f t="shared" si="233"/>
        <v>0.88577107910931019</v>
      </c>
    </row>
    <row r="1610" spans="1:25" x14ac:dyDescent="0.25">
      <c r="A1610" s="4" t="s">
        <v>10</v>
      </c>
      <c r="B1610" s="4" t="s">
        <v>11</v>
      </c>
      <c r="C1610" s="4" t="s">
        <v>5600</v>
      </c>
      <c r="D1610" s="4" t="s">
        <v>5601</v>
      </c>
      <c r="E1610" s="4">
        <v>6</v>
      </c>
      <c r="F1610" s="4">
        <v>2</v>
      </c>
      <c r="G1610" s="4">
        <v>2</v>
      </c>
      <c r="H1610" s="4">
        <v>2</v>
      </c>
      <c r="I1610" s="4">
        <v>46.8</v>
      </c>
      <c r="J1610" s="4" t="s">
        <v>5602</v>
      </c>
      <c r="K1610" s="28" t="s">
        <v>29</v>
      </c>
      <c r="L1610" s="28">
        <v>10915.8271484375</v>
      </c>
      <c r="M1610" s="28" t="s">
        <v>29</v>
      </c>
      <c r="N1610" s="35" t="e">
        <f t="shared" si="225"/>
        <v>#VALUE!</v>
      </c>
      <c r="O1610" s="35">
        <f t="shared" si="226"/>
        <v>1.0765217206038148E-4</v>
      </c>
      <c r="P1610" s="35" t="e">
        <f t="shared" si="227"/>
        <v>#VALUE!</v>
      </c>
      <c r="Q1610" s="28">
        <f t="shared" si="228"/>
        <v>1.0765217206038148E-4</v>
      </c>
      <c r="R1610" s="28">
        <v>5817.8603515625</v>
      </c>
      <c r="S1610" s="28">
        <v>11969.9892578125</v>
      </c>
      <c r="T1610" s="28" t="s">
        <v>29</v>
      </c>
      <c r="U1610" s="35">
        <f t="shared" si="229"/>
        <v>1.0151680335595744E-4</v>
      </c>
      <c r="V1610" s="35">
        <f t="shared" si="230"/>
        <v>8.898130553584167E-5</v>
      </c>
      <c r="W1610" s="35" t="e">
        <f t="shared" si="231"/>
        <v>#VALUE!</v>
      </c>
      <c r="X1610" s="28">
        <f t="shared" si="232"/>
        <v>9.5249054445899553E-5</v>
      </c>
      <c r="Y1610" s="12">
        <f t="shared" si="233"/>
        <v>0.88478525442547418</v>
      </c>
    </row>
    <row r="1611" spans="1:25" x14ac:dyDescent="0.25">
      <c r="A1611" s="4" t="s">
        <v>10</v>
      </c>
      <c r="B1611" s="4" t="s">
        <v>11</v>
      </c>
      <c r="C1611" s="4" t="s">
        <v>3866</v>
      </c>
      <c r="D1611" s="4" t="s">
        <v>3867</v>
      </c>
      <c r="E1611" s="4">
        <v>11</v>
      </c>
      <c r="F1611" s="4">
        <v>4</v>
      </c>
      <c r="G1611" s="4">
        <v>5</v>
      </c>
      <c r="H1611" s="4">
        <v>4</v>
      </c>
      <c r="I1611" s="4">
        <v>90.2</v>
      </c>
      <c r="J1611" s="4" t="s">
        <v>3868</v>
      </c>
      <c r="K1611" s="28">
        <v>16461.314453125</v>
      </c>
      <c r="L1611" s="28">
        <v>34770.5224609375</v>
      </c>
      <c r="M1611" s="28" t="s">
        <v>29</v>
      </c>
      <c r="N1611" s="35">
        <f t="shared" si="225"/>
        <v>8.5153997004543326E-5</v>
      </c>
      <c r="O1611" s="35">
        <f t="shared" si="226"/>
        <v>3.4290779944513839E-4</v>
      </c>
      <c r="P1611" s="35" t="e">
        <f t="shared" si="227"/>
        <v>#VALUE!</v>
      </c>
      <c r="Q1611" s="28">
        <f t="shared" si="228"/>
        <v>2.1403089822484084E-4</v>
      </c>
      <c r="R1611" s="28" t="s">
        <v>29</v>
      </c>
      <c r="S1611" s="28">
        <v>26029.740234375</v>
      </c>
      <c r="T1611" s="28">
        <v>48683.9453125</v>
      </c>
      <c r="U1611" s="35" t="e">
        <f t="shared" si="229"/>
        <v>#VALUE!</v>
      </c>
      <c r="V1611" s="35">
        <f t="shared" si="230"/>
        <v>1.9349727213011618E-4</v>
      </c>
      <c r="W1611" s="35">
        <f t="shared" si="231"/>
        <v>1.8507855222307925E-4</v>
      </c>
      <c r="X1611" s="28">
        <f t="shared" si="232"/>
        <v>1.8928791217659772E-4</v>
      </c>
      <c r="Y1611" s="12">
        <f t="shared" si="233"/>
        <v>0.88439526136898949</v>
      </c>
    </row>
    <row r="1612" spans="1:25" x14ac:dyDescent="0.25">
      <c r="A1612" s="4" t="s">
        <v>10</v>
      </c>
      <c r="B1612" s="4" t="s">
        <v>11</v>
      </c>
      <c r="C1612" s="4" t="s">
        <v>3152</v>
      </c>
      <c r="D1612" s="4" t="s">
        <v>3153</v>
      </c>
      <c r="E1612" s="4">
        <v>13</v>
      </c>
      <c r="F1612" s="4">
        <v>6</v>
      </c>
      <c r="G1612" s="4">
        <v>10</v>
      </c>
      <c r="H1612" s="4">
        <v>6</v>
      </c>
      <c r="I1612" s="4">
        <v>88</v>
      </c>
      <c r="J1612" s="4" t="s">
        <v>3154</v>
      </c>
      <c r="K1612" s="28">
        <v>42541.91015625</v>
      </c>
      <c r="L1612" s="28">
        <v>31247.08984375</v>
      </c>
      <c r="M1612" s="28">
        <v>45658.95703125</v>
      </c>
      <c r="N1612" s="35">
        <f t="shared" si="225"/>
        <v>2.2006831230449826E-4</v>
      </c>
      <c r="O1612" s="35">
        <f t="shared" si="226"/>
        <v>3.0815961507113759E-4</v>
      </c>
      <c r="P1612" s="35">
        <f t="shared" si="227"/>
        <v>1.4663351292392417E-3</v>
      </c>
      <c r="Q1612" s="28">
        <f t="shared" si="228"/>
        <v>6.648543522049592E-4</v>
      </c>
      <c r="R1612" s="28">
        <v>28033.3046875</v>
      </c>
      <c r="S1612" s="28">
        <v>85038.474121093794</v>
      </c>
      <c r="T1612" s="28">
        <v>168685.0703125</v>
      </c>
      <c r="U1612" s="35">
        <f t="shared" si="229"/>
        <v>4.8915774999897833E-4</v>
      </c>
      <c r="V1612" s="35">
        <f t="shared" si="230"/>
        <v>6.3215047942771839E-4</v>
      </c>
      <c r="W1612" s="35">
        <f t="shared" si="231"/>
        <v>6.4127893486623077E-4</v>
      </c>
      <c r="X1612" s="28">
        <f t="shared" si="232"/>
        <v>5.8752905476430913E-4</v>
      </c>
      <c r="Y1612" s="12">
        <f t="shared" si="233"/>
        <v>0.88369588439301894</v>
      </c>
    </row>
    <row r="1613" spans="1:25" x14ac:dyDescent="0.25">
      <c r="A1613" s="4" t="s">
        <v>10</v>
      </c>
      <c r="B1613" s="4" t="s">
        <v>11</v>
      </c>
      <c r="C1613" s="4" t="s">
        <v>920</v>
      </c>
      <c r="D1613" s="4" t="s">
        <v>921</v>
      </c>
      <c r="E1613" s="4">
        <v>60</v>
      </c>
      <c r="F1613" s="4">
        <v>20</v>
      </c>
      <c r="G1613" s="4">
        <v>53</v>
      </c>
      <c r="H1613" s="4">
        <v>20</v>
      </c>
      <c r="I1613" s="4">
        <v>30.6</v>
      </c>
      <c r="J1613" s="4" t="s">
        <v>922</v>
      </c>
      <c r="K1613" s="28">
        <v>875340.07324218797</v>
      </c>
      <c r="L1613" s="28">
        <v>554588.93652343797</v>
      </c>
      <c r="M1613" s="28">
        <v>393563.21728515602</v>
      </c>
      <c r="N1613" s="35">
        <f t="shared" si="225"/>
        <v>4.5281138506330912E-3</v>
      </c>
      <c r="O1613" s="35">
        <f t="shared" si="226"/>
        <v>5.4693705575899502E-3</v>
      </c>
      <c r="P1613" s="35">
        <f t="shared" si="227"/>
        <v>1.2639263106396934E-2</v>
      </c>
      <c r="Q1613" s="28">
        <f t="shared" si="228"/>
        <v>7.5455825048733258E-3</v>
      </c>
      <c r="R1613" s="28">
        <v>16553.264160156301</v>
      </c>
      <c r="S1613" s="28">
        <v>1074652.6816406299</v>
      </c>
      <c r="T1613" s="28">
        <v>3079813.6777343801</v>
      </c>
      <c r="U1613" s="35">
        <f t="shared" si="229"/>
        <v>2.8884063231158369E-4</v>
      </c>
      <c r="V1613" s="35">
        <f t="shared" si="230"/>
        <v>7.9886453154137272E-3</v>
      </c>
      <c r="W1613" s="35">
        <f t="shared" si="231"/>
        <v>1.1708325053219591E-2</v>
      </c>
      <c r="X1613" s="28">
        <f t="shared" si="232"/>
        <v>6.6619370003149674E-3</v>
      </c>
      <c r="Y1613" s="12">
        <f t="shared" si="233"/>
        <v>0.88289234078513423</v>
      </c>
    </row>
    <row r="1614" spans="1:25" x14ac:dyDescent="0.25">
      <c r="A1614" s="4" t="s">
        <v>10</v>
      </c>
      <c r="B1614" s="4" t="s">
        <v>11</v>
      </c>
      <c r="C1614" s="4" t="s">
        <v>644</v>
      </c>
      <c r="D1614" s="4" t="s">
        <v>645</v>
      </c>
      <c r="E1614" s="4">
        <v>29</v>
      </c>
      <c r="F1614" s="4">
        <v>18</v>
      </c>
      <c r="G1614" s="4">
        <v>54</v>
      </c>
      <c r="H1614" s="4">
        <v>15</v>
      </c>
      <c r="I1614" s="4">
        <v>82.9</v>
      </c>
      <c r="J1614" s="4" t="s">
        <v>29</v>
      </c>
      <c r="K1614" s="28">
        <v>429863.95605468802</v>
      </c>
      <c r="L1614" s="28">
        <v>319420.65283203102</v>
      </c>
      <c r="M1614" s="28">
        <v>329994.44238281302</v>
      </c>
      <c r="N1614" s="35">
        <f t="shared" si="225"/>
        <v>2.2236762520075094E-3</v>
      </c>
      <c r="O1614" s="35">
        <f t="shared" si="226"/>
        <v>3.1501348098238501E-3</v>
      </c>
      <c r="P1614" s="35">
        <f t="shared" si="227"/>
        <v>1.0597755068922266E-2</v>
      </c>
      <c r="Q1614" s="28">
        <f t="shared" si="228"/>
        <v>5.3238553769178751E-3</v>
      </c>
      <c r="R1614" s="28">
        <v>53311.296875</v>
      </c>
      <c r="S1614" s="28">
        <v>568960.61035156297</v>
      </c>
      <c r="T1614" s="28">
        <v>2349772.5488281301</v>
      </c>
      <c r="U1614" s="35">
        <f t="shared" si="229"/>
        <v>9.3023759844234602E-4</v>
      </c>
      <c r="V1614" s="35">
        <f t="shared" si="230"/>
        <v>4.2294823175809074E-3</v>
      </c>
      <c r="W1614" s="35">
        <f t="shared" si="231"/>
        <v>8.9329757191840189E-3</v>
      </c>
      <c r="X1614" s="28">
        <f t="shared" si="232"/>
        <v>4.6975652117357573E-3</v>
      </c>
      <c r="Y1614" s="12">
        <f t="shared" si="233"/>
        <v>0.88236153673567774</v>
      </c>
    </row>
    <row r="1615" spans="1:25" x14ac:dyDescent="0.25">
      <c r="A1615" s="4" t="s">
        <v>10</v>
      </c>
      <c r="B1615" s="4" t="s">
        <v>11</v>
      </c>
      <c r="C1615" s="4" t="s">
        <v>1818</v>
      </c>
      <c r="D1615" s="4" t="s">
        <v>1819</v>
      </c>
      <c r="E1615" s="4">
        <v>40</v>
      </c>
      <c r="F1615" s="4">
        <v>10</v>
      </c>
      <c r="G1615" s="4">
        <v>19</v>
      </c>
      <c r="H1615" s="4">
        <v>10</v>
      </c>
      <c r="I1615" s="4">
        <v>30.1</v>
      </c>
      <c r="J1615" s="4" t="s">
        <v>1820</v>
      </c>
      <c r="K1615" s="28">
        <v>24324.94921875</v>
      </c>
      <c r="L1615" s="28">
        <v>7820.27392578125</v>
      </c>
      <c r="M1615" s="28">
        <v>90188.3046875</v>
      </c>
      <c r="N1615" s="35">
        <f t="shared" si="225"/>
        <v>1.2583239684822858E-4</v>
      </c>
      <c r="O1615" s="35">
        <f t="shared" si="226"/>
        <v>7.7123745435821048E-5</v>
      </c>
      <c r="P1615" s="35">
        <f t="shared" si="227"/>
        <v>2.8963929097044669E-3</v>
      </c>
      <c r="Q1615" s="28">
        <f t="shared" si="228"/>
        <v>1.033116350662839E-3</v>
      </c>
      <c r="R1615" s="28">
        <v>66447.3779296875</v>
      </c>
      <c r="S1615" s="28">
        <v>96593.351074218794</v>
      </c>
      <c r="T1615" s="28">
        <v>225191.462890625</v>
      </c>
      <c r="U1615" s="35">
        <f t="shared" si="229"/>
        <v>1.1594512400070636E-3</v>
      </c>
      <c r="V1615" s="35">
        <f t="shared" si="230"/>
        <v>7.1804596474939588E-4</v>
      </c>
      <c r="W1615" s="35">
        <f t="shared" si="231"/>
        <v>8.5609557025964687E-4</v>
      </c>
      <c r="X1615" s="28">
        <f t="shared" si="232"/>
        <v>9.1119759167203546E-4</v>
      </c>
      <c r="Y1615" s="12">
        <f t="shared" si="233"/>
        <v>0.8819893239395723</v>
      </c>
    </row>
    <row r="1616" spans="1:25" x14ac:dyDescent="0.25">
      <c r="A1616" s="4" t="s">
        <v>10</v>
      </c>
      <c r="B1616" s="4" t="s">
        <v>11</v>
      </c>
      <c r="C1616" s="4" t="s">
        <v>2285</v>
      </c>
      <c r="D1616" s="4" t="s">
        <v>2286</v>
      </c>
      <c r="E1616" s="4">
        <v>19</v>
      </c>
      <c r="F1616" s="4">
        <v>7</v>
      </c>
      <c r="G1616" s="4">
        <v>18</v>
      </c>
      <c r="H1616" s="4">
        <v>7</v>
      </c>
      <c r="I1616" s="4">
        <v>43.5</v>
      </c>
      <c r="J1616" s="4" t="s">
        <v>2287</v>
      </c>
      <c r="K1616" s="28">
        <v>246846.7734375</v>
      </c>
      <c r="L1616" s="28">
        <v>216297.32519531299</v>
      </c>
      <c r="M1616" s="28">
        <v>34658.1435546875</v>
      </c>
      <c r="N1616" s="35">
        <f t="shared" si="225"/>
        <v>1.2769326207657521E-3</v>
      </c>
      <c r="O1616" s="35">
        <f t="shared" si="226"/>
        <v>2.133129862857817E-3</v>
      </c>
      <c r="P1616" s="35">
        <f t="shared" si="227"/>
        <v>1.1130445527626101E-3</v>
      </c>
      <c r="Q1616" s="28">
        <f t="shared" si="228"/>
        <v>1.5077023454620597E-3</v>
      </c>
      <c r="R1616" s="28">
        <v>45834.0107421875</v>
      </c>
      <c r="S1616" s="28">
        <v>258204.82910156299</v>
      </c>
      <c r="T1616" s="28">
        <v>334071.048828125</v>
      </c>
      <c r="U1616" s="35">
        <f t="shared" si="229"/>
        <v>7.9976520135617492E-4</v>
      </c>
      <c r="V1616" s="35">
        <f t="shared" si="230"/>
        <v>1.9194171602218031E-3</v>
      </c>
      <c r="W1616" s="35">
        <f t="shared" si="231"/>
        <v>1.2700159294789075E-3</v>
      </c>
      <c r="X1616" s="28">
        <f t="shared" si="232"/>
        <v>1.3297327636856285E-3</v>
      </c>
      <c r="Y1616" s="12">
        <f t="shared" si="233"/>
        <v>0.88195973673975447</v>
      </c>
    </row>
    <row r="1617" spans="1:25" x14ac:dyDescent="0.25">
      <c r="A1617" s="4" t="s">
        <v>10</v>
      </c>
      <c r="B1617" s="4" t="s">
        <v>11</v>
      </c>
      <c r="C1617" s="4" t="s">
        <v>4728</v>
      </c>
      <c r="D1617" s="4" t="s">
        <v>4729</v>
      </c>
      <c r="E1617" s="4">
        <v>21</v>
      </c>
      <c r="F1617" s="4">
        <v>2</v>
      </c>
      <c r="G1617" s="4">
        <v>109</v>
      </c>
      <c r="H1617" s="4">
        <v>1</v>
      </c>
      <c r="I1617" s="4">
        <v>13</v>
      </c>
      <c r="J1617" s="4" t="s">
        <v>29</v>
      </c>
      <c r="K1617" s="28">
        <v>1521273.375</v>
      </c>
      <c r="L1617" s="28">
        <v>599503.375</v>
      </c>
      <c r="M1617" s="28">
        <v>847387.5625</v>
      </c>
      <c r="N1617" s="35">
        <f t="shared" si="225"/>
        <v>7.8695118051917944E-3</v>
      </c>
      <c r="O1617" s="35">
        <f t="shared" si="226"/>
        <v>5.912317921369559E-3</v>
      </c>
      <c r="P1617" s="35">
        <f t="shared" si="227"/>
        <v>2.7213809332607662E-2</v>
      </c>
      <c r="Q1617" s="28">
        <f t="shared" si="228"/>
        <v>1.3665213019723005E-2</v>
      </c>
      <c r="R1617" s="28">
        <v>1062613</v>
      </c>
      <c r="S1617" s="28">
        <v>1078763.75</v>
      </c>
      <c r="T1617" s="28">
        <v>2517528.25</v>
      </c>
      <c r="U1617" s="35">
        <f t="shared" si="229"/>
        <v>1.8541709227433169E-2</v>
      </c>
      <c r="V1617" s="35">
        <f t="shared" si="230"/>
        <v>8.0192057630369441E-3</v>
      </c>
      <c r="W1617" s="35">
        <f t="shared" si="231"/>
        <v>9.570721532526829E-3</v>
      </c>
      <c r="X1617" s="28">
        <f t="shared" si="232"/>
        <v>1.2043878840998981E-2</v>
      </c>
      <c r="Y1617" s="12">
        <f t="shared" si="233"/>
        <v>0.88135317200076191</v>
      </c>
    </row>
    <row r="1618" spans="1:25" x14ac:dyDescent="0.25">
      <c r="A1618" s="4" t="s">
        <v>10</v>
      </c>
      <c r="B1618" s="4" t="s">
        <v>11</v>
      </c>
      <c r="C1618" s="4" t="s">
        <v>6143</v>
      </c>
      <c r="D1618" s="4" t="s">
        <v>6144</v>
      </c>
      <c r="E1618" s="4">
        <v>11</v>
      </c>
      <c r="F1618" s="4">
        <v>2</v>
      </c>
      <c r="G1618" s="4">
        <v>2</v>
      </c>
      <c r="H1618" s="4">
        <v>2</v>
      </c>
      <c r="I1618" s="4">
        <v>17</v>
      </c>
      <c r="J1618" s="4" t="s">
        <v>29</v>
      </c>
      <c r="K1618" s="28">
        <v>314120.46875</v>
      </c>
      <c r="L1618" s="28">
        <v>13108.53515625</v>
      </c>
      <c r="M1618" s="28">
        <v>47929.921875</v>
      </c>
      <c r="N1618" s="35">
        <f t="shared" si="225"/>
        <v>1.6249378827658148E-3</v>
      </c>
      <c r="O1618" s="35">
        <f t="shared" si="226"/>
        <v>1.2927671562682993E-4</v>
      </c>
      <c r="P1618" s="35">
        <f t="shared" si="227"/>
        <v>1.5392670520025849E-3</v>
      </c>
      <c r="Q1618" s="28">
        <f t="shared" si="228"/>
        <v>1.09782721679841E-3</v>
      </c>
      <c r="R1618" s="28" t="s">
        <v>29</v>
      </c>
      <c r="S1618" s="28">
        <v>64581.78515625</v>
      </c>
      <c r="T1618" s="28">
        <v>382056.53125</v>
      </c>
      <c r="U1618" s="35" t="e">
        <f t="shared" si="229"/>
        <v>#VALUE!</v>
      </c>
      <c r="V1618" s="35">
        <f t="shared" si="230"/>
        <v>4.8008159683917242E-4</v>
      </c>
      <c r="W1618" s="35">
        <f t="shared" si="231"/>
        <v>1.4524391812790519E-3</v>
      </c>
      <c r="X1618" s="28">
        <f t="shared" si="232"/>
        <v>9.6626038905911222E-4</v>
      </c>
      <c r="Y1618" s="12">
        <f t="shared" si="233"/>
        <v>0.88015707232784257</v>
      </c>
    </row>
    <row r="1619" spans="1:25" x14ac:dyDescent="0.25">
      <c r="A1619" s="29" t="s">
        <v>7735</v>
      </c>
      <c r="B1619" s="29" t="s">
        <v>11</v>
      </c>
      <c r="C1619" s="29" t="s">
        <v>8031</v>
      </c>
      <c r="D1619" s="29" t="s">
        <v>8032</v>
      </c>
      <c r="E1619" s="29">
        <v>1</v>
      </c>
      <c r="F1619" s="29">
        <v>1</v>
      </c>
      <c r="G1619" s="29">
        <v>1</v>
      </c>
      <c r="H1619" s="29">
        <v>1</v>
      </c>
      <c r="I1619" s="29">
        <v>433.8</v>
      </c>
      <c r="J1619" s="29" t="s">
        <v>29</v>
      </c>
      <c r="K1619" s="30" t="s">
        <v>29</v>
      </c>
      <c r="L1619" s="30" t="s">
        <v>29</v>
      </c>
      <c r="M1619" s="30">
        <v>9673.568359375</v>
      </c>
      <c r="N1619" s="35" t="e">
        <f t="shared" si="225"/>
        <v>#VALUE!</v>
      </c>
      <c r="O1619" s="35" t="e">
        <f t="shared" si="226"/>
        <v>#VALUE!</v>
      </c>
      <c r="P1619" s="35">
        <f t="shared" si="227"/>
        <v>3.1066616569319492E-4</v>
      </c>
      <c r="Q1619" s="28">
        <f t="shared" si="228"/>
        <v>3.1066616569319492E-4</v>
      </c>
      <c r="R1619" s="30">
        <v>26627.37890625</v>
      </c>
      <c r="S1619" s="30">
        <v>11002.39453125</v>
      </c>
      <c r="T1619" s="30" t="s">
        <v>29</v>
      </c>
      <c r="U1619" s="35">
        <f t="shared" si="229"/>
        <v>4.6462551951498336E-4</v>
      </c>
      <c r="V1619" s="35">
        <f t="shared" si="230"/>
        <v>8.1788496908805251E-5</v>
      </c>
      <c r="W1619" s="35" t="e">
        <f t="shared" si="231"/>
        <v>#VALUE!</v>
      </c>
      <c r="X1619" s="28">
        <f t="shared" si="232"/>
        <v>2.732070082118943E-4</v>
      </c>
      <c r="Y1619" s="12">
        <f t="shared" si="233"/>
        <v>0.87942311838909992</v>
      </c>
    </row>
    <row r="1620" spans="1:25" x14ac:dyDescent="0.25">
      <c r="A1620" s="4" t="s">
        <v>10</v>
      </c>
      <c r="B1620" s="4" t="s">
        <v>11</v>
      </c>
      <c r="C1620" s="4" t="s">
        <v>5634</v>
      </c>
      <c r="D1620" s="4" t="s">
        <v>5635</v>
      </c>
      <c r="E1620" s="4">
        <v>7</v>
      </c>
      <c r="F1620" s="4">
        <v>2</v>
      </c>
      <c r="G1620" s="4">
        <v>3</v>
      </c>
      <c r="H1620" s="4">
        <v>2</v>
      </c>
      <c r="I1620" s="4">
        <v>30.2</v>
      </c>
      <c r="J1620" s="4" t="s">
        <v>5636</v>
      </c>
      <c r="K1620" s="28" t="s">
        <v>29</v>
      </c>
      <c r="L1620" s="28">
        <v>35100.40234375</v>
      </c>
      <c r="M1620" s="28" t="s">
        <v>29</v>
      </c>
      <c r="N1620" s="35" t="e">
        <f t="shared" si="225"/>
        <v>#VALUE!</v>
      </c>
      <c r="O1620" s="35">
        <f t="shared" si="226"/>
        <v>3.4616108345384246E-4</v>
      </c>
      <c r="P1620" s="35" t="e">
        <f t="shared" si="227"/>
        <v>#VALUE!</v>
      </c>
      <c r="Q1620" s="28">
        <f t="shared" si="228"/>
        <v>3.4616108345384246E-4</v>
      </c>
      <c r="R1620" s="28" t="s">
        <v>29</v>
      </c>
      <c r="S1620" s="28">
        <v>57016.578125</v>
      </c>
      <c r="T1620" s="28">
        <v>48547.90625</v>
      </c>
      <c r="U1620" s="35" t="e">
        <f t="shared" si="229"/>
        <v>#VALUE!</v>
      </c>
      <c r="V1620" s="35">
        <f t="shared" si="230"/>
        <v>4.2384411961251584E-4</v>
      </c>
      <c r="W1620" s="35">
        <f t="shared" si="231"/>
        <v>1.8456138146849744E-4</v>
      </c>
      <c r="X1620" s="28">
        <f t="shared" si="232"/>
        <v>3.0420275054050664E-4</v>
      </c>
      <c r="Y1620" s="12">
        <f t="shared" si="233"/>
        <v>0.8787895724883511</v>
      </c>
    </row>
    <row r="1621" spans="1:25" x14ac:dyDescent="0.25">
      <c r="A1621" s="4" t="s">
        <v>10</v>
      </c>
      <c r="B1621" s="4" t="s">
        <v>11</v>
      </c>
      <c r="C1621" s="4" t="s">
        <v>7217</v>
      </c>
      <c r="D1621" s="4" t="s">
        <v>7218</v>
      </c>
      <c r="E1621" s="4">
        <v>41</v>
      </c>
      <c r="F1621" s="4">
        <v>2</v>
      </c>
      <c r="G1621" s="4">
        <v>7</v>
      </c>
      <c r="H1621" s="4">
        <v>1</v>
      </c>
      <c r="I1621" s="4">
        <v>12.8</v>
      </c>
      <c r="J1621" s="4" t="s">
        <v>29</v>
      </c>
      <c r="K1621" s="28">
        <v>731029.125</v>
      </c>
      <c r="L1621" s="28">
        <v>351139.40625</v>
      </c>
      <c r="M1621" s="28">
        <v>161156.125</v>
      </c>
      <c r="N1621" s="35">
        <f t="shared" si="225"/>
        <v>3.7815966700439547E-3</v>
      </c>
      <c r="O1621" s="35">
        <f t="shared" si="226"/>
        <v>3.4629459833665512E-3</v>
      </c>
      <c r="P1621" s="35">
        <f t="shared" si="227"/>
        <v>5.1755209217292323E-3</v>
      </c>
      <c r="Q1621" s="28">
        <f t="shared" si="228"/>
        <v>4.1400211917132458E-3</v>
      </c>
      <c r="R1621" s="28">
        <v>168349.5</v>
      </c>
      <c r="S1621" s="28" t="s">
        <v>29</v>
      </c>
      <c r="T1621" s="28">
        <v>1140474.25</v>
      </c>
      <c r="U1621" s="35">
        <f t="shared" si="229"/>
        <v>2.937558149188614E-3</v>
      </c>
      <c r="V1621" s="35" t="e">
        <f t="shared" si="230"/>
        <v>#VALUE!</v>
      </c>
      <c r="W1621" s="35">
        <f t="shared" si="231"/>
        <v>4.3356659301707484E-3</v>
      </c>
      <c r="X1621" s="28">
        <f t="shared" si="232"/>
        <v>3.6366120396796814E-3</v>
      </c>
      <c r="Y1621" s="12">
        <f t="shared" si="233"/>
        <v>0.87840420888637027</v>
      </c>
    </row>
    <row r="1622" spans="1:25" x14ac:dyDescent="0.25">
      <c r="A1622" s="4" t="s">
        <v>10</v>
      </c>
      <c r="B1622" s="4" t="s">
        <v>11</v>
      </c>
      <c r="C1622" s="4" t="s">
        <v>171</v>
      </c>
      <c r="D1622" s="4" t="s">
        <v>172</v>
      </c>
      <c r="E1622" s="4">
        <v>64</v>
      </c>
      <c r="F1622" s="4">
        <v>38</v>
      </c>
      <c r="G1622" s="4">
        <v>310</v>
      </c>
      <c r="H1622" s="4">
        <v>38</v>
      </c>
      <c r="I1622" s="4">
        <v>56.6</v>
      </c>
      <c r="J1622" s="4" t="s">
        <v>173</v>
      </c>
      <c r="K1622" s="28">
        <v>9080135.6259765606</v>
      </c>
      <c r="L1622" s="28">
        <v>4811056.2910156297</v>
      </c>
      <c r="M1622" s="28">
        <v>5888704.6630859403</v>
      </c>
      <c r="N1622" s="35">
        <f t="shared" si="225"/>
        <v>4.6971330515375082E-2</v>
      </c>
      <c r="O1622" s="35">
        <f t="shared" si="226"/>
        <v>4.7446762630968455E-2</v>
      </c>
      <c r="P1622" s="35">
        <f t="shared" si="227"/>
        <v>0.18911545673914518</v>
      </c>
      <c r="Q1622" s="28">
        <f t="shared" si="228"/>
        <v>9.4511183295162907E-2</v>
      </c>
      <c r="R1622" s="28">
        <v>2122000.5986328102</v>
      </c>
      <c r="S1622" s="28">
        <v>14885143.9853516</v>
      </c>
      <c r="T1622" s="28">
        <v>26517503.291015599</v>
      </c>
      <c r="U1622" s="35">
        <f t="shared" si="229"/>
        <v>3.70271378952532E-2</v>
      </c>
      <c r="V1622" s="35">
        <f t="shared" si="230"/>
        <v>0.11065169035478459</v>
      </c>
      <c r="W1622" s="35">
        <f t="shared" si="231"/>
        <v>0.10080984780852967</v>
      </c>
      <c r="X1622" s="28">
        <f t="shared" si="232"/>
        <v>8.2829558686189145E-2</v>
      </c>
      <c r="Y1622" s="12">
        <f t="shared" si="233"/>
        <v>0.87639955186581997</v>
      </c>
    </row>
    <row r="1623" spans="1:25" x14ac:dyDescent="0.25">
      <c r="A1623" s="4" t="s">
        <v>10</v>
      </c>
      <c r="B1623" s="4" t="s">
        <v>11</v>
      </c>
      <c r="C1623" s="4" t="s">
        <v>1932</v>
      </c>
      <c r="D1623" s="4" t="s">
        <v>1933</v>
      </c>
      <c r="E1623" s="4">
        <v>16</v>
      </c>
      <c r="F1623" s="4">
        <v>10</v>
      </c>
      <c r="G1623" s="4">
        <v>11</v>
      </c>
      <c r="H1623" s="4">
        <v>10</v>
      </c>
      <c r="I1623" s="4">
        <v>84.5</v>
      </c>
      <c r="J1623" s="4" t="s">
        <v>29</v>
      </c>
      <c r="K1623" s="28">
        <v>49811.3515625</v>
      </c>
      <c r="L1623" s="28">
        <v>72749.88671875</v>
      </c>
      <c r="M1623" s="28">
        <v>64783.83984375</v>
      </c>
      <c r="N1623" s="35">
        <f t="shared" si="225"/>
        <v>2.5767296371281888E-4</v>
      </c>
      <c r="O1623" s="35">
        <f t="shared" si="226"/>
        <v>7.1746128038873997E-4</v>
      </c>
      <c r="P1623" s="35">
        <f t="shared" si="227"/>
        <v>2.0805297875044087E-3</v>
      </c>
      <c r="Q1623" s="28">
        <f t="shared" si="228"/>
        <v>1.0185546772019892E-3</v>
      </c>
      <c r="R1623" s="28" t="s">
        <v>29</v>
      </c>
      <c r="S1623" s="28">
        <v>148160.55859375</v>
      </c>
      <c r="T1623" s="28">
        <v>178941.341796875</v>
      </c>
      <c r="U1623" s="35" t="e">
        <f t="shared" si="229"/>
        <v>#VALUE!</v>
      </c>
      <c r="V1623" s="35">
        <f t="shared" si="230"/>
        <v>1.1013810997354823E-3</v>
      </c>
      <c r="W1623" s="35">
        <f t="shared" si="231"/>
        <v>6.8026952745995782E-4</v>
      </c>
      <c r="X1623" s="28">
        <f t="shared" si="232"/>
        <v>8.9082531359772009E-4</v>
      </c>
      <c r="Y1623" s="12">
        <f t="shared" si="233"/>
        <v>0.87459744040924059</v>
      </c>
    </row>
    <row r="1624" spans="1:25" x14ac:dyDescent="0.25">
      <c r="A1624" s="4" t="s">
        <v>10</v>
      </c>
      <c r="B1624" s="4" t="s">
        <v>11</v>
      </c>
      <c r="C1624" s="4" t="s">
        <v>4109</v>
      </c>
      <c r="D1624" s="4" t="s">
        <v>4110</v>
      </c>
      <c r="E1624" s="4">
        <v>31</v>
      </c>
      <c r="F1624" s="4">
        <v>2</v>
      </c>
      <c r="G1624" s="4">
        <v>27</v>
      </c>
      <c r="H1624" s="4">
        <v>2</v>
      </c>
      <c r="I1624" s="4">
        <v>10.1</v>
      </c>
      <c r="J1624" s="4" t="s">
        <v>29</v>
      </c>
      <c r="K1624" s="28">
        <v>3369303.67578125</v>
      </c>
      <c r="L1624" s="28">
        <v>2041855.91015625</v>
      </c>
      <c r="M1624" s="28">
        <v>833320.99609375</v>
      </c>
      <c r="N1624" s="35">
        <f t="shared" si="225"/>
        <v>1.7429329591623632E-2</v>
      </c>
      <c r="O1624" s="35">
        <f t="shared" si="226"/>
        <v>2.0136836244618556E-2</v>
      </c>
      <c r="P1624" s="35">
        <f t="shared" si="227"/>
        <v>2.6762062253603124E-2</v>
      </c>
      <c r="Q1624" s="28">
        <f t="shared" si="228"/>
        <v>2.1442742696615103E-2</v>
      </c>
      <c r="R1624" s="28">
        <v>647862.75</v>
      </c>
      <c r="S1624" s="28">
        <v>4193213.59375</v>
      </c>
      <c r="T1624" s="28">
        <v>3623023.3066406301</v>
      </c>
      <c r="U1624" s="35">
        <f t="shared" si="229"/>
        <v>1.1304663814375723E-2</v>
      </c>
      <c r="V1624" s="35">
        <f t="shared" si="230"/>
        <v>3.1171090627252589E-2</v>
      </c>
      <c r="W1624" s="35">
        <f t="shared" si="231"/>
        <v>1.3773409364408138E-2</v>
      </c>
      <c r="X1624" s="28">
        <f t="shared" si="232"/>
        <v>1.8749721268678816E-2</v>
      </c>
      <c r="Y1624" s="12">
        <f t="shared" si="233"/>
        <v>0.87440872345302167</v>
      </c>
    </row>
    <row r="1625" spans="1:25" x14ac:dyDescent="0.25">
      <c r="A1625" s="4" t="s">
        <v>10</v>
      </c>
      <c r="B1625" s="4" t="s">
        <v>11</v>
      </c>
      <c r="C1625" s="4" t="s">
        <v>3000</v>
      </c>
      <c r="D1625" s="4" t="s">
        <v>3001</v>
      </c>
      <c r="E1625" s="4">
        <v>32</v>
      </c>
      <c r="F1625" s="4">
        <v>5</v>
      </c>
      <c r="G1625" s="4">
        <v>8</v>
      </c>
      <c r="H1625" s="4">
        <v>5</v>
      </c>
      <c r="I1625" s="4">
        <v>17.100000000000001</v>
      </c>
      <c r="J1625" s="4" t="s">
        <v>3002</v>
      </c>
      <c r="K1625" s="28">
        <v>42251.796875</v>
      </c>
      <c r="L1625" s="28">
        <v>24303.8359375</v>
      </c>
      <c r="M1625" s="28">
        <v>35715.9140625</v>
      </c>
      <c r="N1625" s="35">
        <f t="shared" si="225"/>
        <v>2.1856756304459629E-4</v>
      </c>
      <c r="O1625" s="35">
        <f t="shared" si="226"/>
        <v>2.3968506394364634E-4</v>
      </c>
      <c r="P1625" s="35">
        <f t="shared" si="227"/>
        <v>1.1470147998976275E-3</v>
      </c>
      <c r="Q1625" s="28">
        <f t="shared" si="228"/>
        <v>5.3508914229529001E-4</v>
      </c>
      <c r="R1625" s="28" t="s">
        <v>29</v>
      </c>
      <c r="S1625" s="28">
        <v>55783.2734375</v>
      </c>
      <c r="T1625" s="28">
        <v>137047.810546875</v>
      </c>
      <c r="U1625" s="35" t="e">
        <f t="shared" si="229"/>
        <v>#VALUE!</v>
      </c>
      <c r="V1625" s="35">
        <f t="shared" si="230"/>
        <v>4.1467610292899226E-4</v>
      </c>
      <c r="W1625" s="35">
        <f t="shared" si="231"/>
        <v>5.2100564567115939E-4</v>
      </c>
      <c r="X1625" s="28">
        <f t="shared" si="232"/>
        <v>4.6784087430007583E-4</v>
      </c>
      <c r="Y1625" s="12">
        <f t="shared" si="233"/>
        <v>0.874323243213739</v>
      </c>
    </row>
    <row r="1626" spans="1:25" x14ac:dyDescent="0.25">
      <c r="A1626" s="4" t="s">
        <v>10</v>
      </c>
      <c r="B1626" s="4" t="s">
        <v>11</v>
      </c>
      <c r="C1626" s="4" t="s">
        <v>2413</v>
      </c>
      <c r="D1626" s="4" t="s">
        <v>2414</v>
      </c>
      <c r="E1626" s="4">
        <v>37</v>
      </c>
      <c r="F1626" s="4">
        <v>6</v>
      </c>
      <c r="G1626" s="4">
        <v>13</v>
      </c>
      <c r="H1626" s="4">
        <v>6</v>
      </c>
      <c r="I1626" s="4">
        <v>25.9</v>
      </c>
      <c r="J1626" s="4" t="s">
        <v>2415</v>
      </c>
      <c r="K1626" s="28">
        <v>179111.001953125</v>
      </c>
      <c r="L1626" s="28">
        <v>23625.1025390625</v>
      </c>
      <c r="M1626" s="28">
        <v>31663.989746093801</v>
      </c>
      <c r="N1626" s="35">
        <f t="shared" si="225"/>
        <v>9.2653704947005193E-4</v>
      </c>
      <c r="O1626" s="35">
        <f t="shared" si="226"/>
        <v>2.3299137746454337E-4</v>
      </c>
      <c r="P1626" s="35">
        <f t="shared" si="227"/>
        <v>1.016887452439852E-3</v>
      </c>
      <c r="Q1626" s="28">
        <f t="shared" si="228"/>
        <v>7.254719597914825E-4</v>
      </c>
      <c r="R1626" s="28">
        <v>71225.6015625</v>
      </c>
      <c r="S1626" s="28">
        <v>24214.626464843801</v>
      </c>
      <c r="T1626" s="28">
        <v>125986.888671875</v>
      </c>
      <c r="U1626" s="35">
        <f t="shared" si="229"/>
        <v>1.2428272510508385E-3</v>
      </c>
      <c r="V1626" s="35">
        <f t="shared" si="230"/>
        <v>1.8000426144896165E-4</v>
      </c>
      <c r="W1626" s="35">
        <f t="shared" si="231"/>
        <v>4.7895606662128791E-4</v>
      </c>
      <c r="X1626" s="28">
        <f t="shared" si="232"/>
        <v>6.3392919304036276E-4</v>
      </c>
      <c r="Y1626" s="12">
        <f t="shared" si="233"/>
        <v>0.8738162577952272</v>
      </c>
    </row>
    <row r="1627" spans="1:25" x14ac:dyDescent="0.25">
      <c r="A1627" s="4" t="s">
        <v>10</v>
      </c>
      <c r="B1627" s="4" t="s">
        <v>11</v>
      </c>
      <c r="C1627" s="4" t="s">
        <v>4747</v>
      </c>
      <c r="D1627" s="4" t="s">
        <v>4748</v>
      </c>
      <c r="E1627" s="4">
        <v>23</v>
      </c>
      <c r="F1627" s="4">
        <v>3</v>
      </c>
      <c r="G1627" s="4">
        <v>8</v>
      </c>
      <c r="H1627" s="4">
        <v>3</v>
      </c>
      <c r="I1627" s="4">
        <v>14.8</v>
      </c>
      <c r="J1627" s="4" t="s">
        <v>4749</v>
      </c>
      <c r="K1627" s="28">
        <v>1426366.875</v>
      </c>
      <c r="L1627" s="28">
        <v>885741.1484375</v>
      </c>
      <c r="M1627" s="28">
        <v>383012.93359375</v>
      </c>
      <c r="N1627" s="35">
        <f t="shared" si="225"/>
        <v>7.3785626868984209E-3</v>
      </c>
      <c r="O1627" s="35">
        <f t="shared" si="226"/>
        <v>8.735202309080389E-3</v>
      </c>
      <c r="P1627" s="35">
        <f t="shared" si="227"/>
        <v>1.2300441271514454E-2</v>
      </c>
      <c r="Q1627" s="28">
        <f t="shared" si="228"/>
        <v>9.4714020891644209E-3</v>
      </c>
      <c r="R1627" s="28">
        <v>16821.8046875</v>
      </c>
      <c r="S1627" s="28">
        <v>2230170.25</v>
      </c>
      <c r="T1627" s="28">
        <v>2089582.40625</v>
      </c>
      <c r="U1627" s="35">
        <f t="shared" si="229"/>
        <v>2.935264401962872E-4</v>
      </c>
      <c r="V1627" s="35">
        <f t="shared" si="230"/>
        <v>1.6578415914840987E-2</v>
      </c>
      <c r="W1627" s="35">
        <f t="shared" si="231"/>
        <v>7.9438279707431669E-3</v>
      </c>
      <c r="X1627" s="28">
        <f t="shared" si="232"/>
        <v>8.2719234419268133E-3</v>
      </c>
      <c r="Y1627" s="12">
        <f t="shared" si="233"/>
        <v>0.87335785811375821</v>
      </c>
    </row>
    <row r="1628" spans="1:25" x14ac:dyDescent="0.25">
      <c r="A1628" s="4" t="s">
        <v>10</v>
      </c>
      <c r="B1628" s="4" t="s">
        <v>11</v>
      </c>
      <c r="C1628" s="4" t="s">
        <v>5438</v>
      </c>
      <c r="D1628" s="4" t="s">
        <v>5439</v>
      </c>
      <c r="E1628" s="4">
        <v>5</v>
      </c>
      <c r="F1628" s="4">
        <v>1</v>
      </c>
      <c r="G1628" s="4">
        <v>4</v>
      </c>
      <c r="H1628" s="4">
        <v>1</v>
      </c>
      <c r="I1628" s="4">
        <v>25.2</v>
      </c>
      <c r="J1628" s="4" t="s">
        <v>5440</v>
      </c>
      <c r="K1628" s="28">
        <v>236177.37890625</v>
      </c>
      <c r="L1628" s="28">
        <v>21213.310546875</v>
      </c>
      <c r="M1628" s="28" t="s">
        <v>29</v>
      </c>
      <c r="N1628" s="35">
        <f t="shared" si="225"/>
        <v>1.2217400908774796E-3</v>
      </c>
      <c r="O1628" s="35">
        <f t="shared" si="226"/>
        <v>2.0920622192972132E-4</v>
      </c>
      <c r="P1628" s="35" t="e">
        <f t="shared" si="227"/>
        <v>#VALUE!</v>
      </c>
      <c r="Q1628" s="28">
        <f t="shared" si="228"/>
        <v>7.1547315640360046E-4</v>
      </c>
      <c r="R1628" s="28">
        <v>12231.3935546875</v>
      </c>
      <c r="S1628" s="28" t="s">
        <v>29</v>
      </c>
      <c r="T1628" s="28">
        <v>272182.0546875</v>
      </c>
      <c r="U1628" s="35">
        <f t="shared" si="229"/>
        <v>2.1342760039385537E-4</v>
      </c>
      <c r="V1628" s="35" t="e">
        <f t="shared" si="230"/>
        <v>#VALUE!</v>
      </c>
      <c r="W1628" s="35">
        <f t="shared" si="231"/>
        <v>1.0347366118195699E-3</v>
      </c>
      <c r="X1628" s="28">
        <f t="shared" si="232"/>
        <v>6.2408210610671259E-4</v>
      </c>
      <c r="Y1628" s="12">
        <f t="shared" si="233"/>
        <v>0.87226487887222159</v>
      </c>
    </row>
    <row r="1629" spans="1:25" x14ac:dyDescent="0.25">
      <c r="A1629" s="4" t="s">
        <v>10</v>
      </c>
      <c r="B1629" s="4" t="s">
        <v>11</v>
      </c>
      <c r="C1629" s="4" t="s">
        <v>4736</v>
      </c>
      <c r="D1629" s="4" t="s">
        <v>4737</v>
      </c>
      <c r="E1629" s="4">
        <v>11</v>
      </c>
      <c r="F1629" s="4">
        <v>2</v>
      </c>
      <c r="G1629" s="4">
        <v>3</v>
      </c>
      <c r="H1629" s="4">
        <v>2</v>
      </c>
      <c r="I1629" s="4">
        <v>35.1</v>
      </c>
      <c r="J1629" s="4" t="s">
        <v>4738</v>
      </c>
      <c r="K1629" s="28" t="s">
        <v>29</v>
      </c>
      <c r="L1629" s="28">
        <v>27452.908203125</v>
      </c>
      <c r="M1629" s="28">
        <v>10847.060546875</v>
      </c>
      <c r="N1629" s="35" t="e">
        <f t="shared" si="225"/>
        <v>#VALUE!</v>
      </c>
      <c r="O1629" s="35">
        <f t="shared" si="226"/>
        <v>2.7074129676592619E-4</v>
      </c>
      <c r="P1629" s="35">
        <f t="shared" si="227"/>
        <v>3.4835280880335937E-4</v>
      </c>
      <c r="Q1629" s="28">
        <f t="shared" si="228"/>
        <v>3.0954705278464278E-4</v>
      </c>
      <c r="R1629" s="28" t="s">
        <v>29</v>
      </c>
      <c r="S1629" s="28">
        <v>52829.3291015625</v>
      </c>
      <c r="T1629" s="28">
        <v>38695.71875</v>
      </c>
      <c r="U1629" s="35" t="e">
        <f t="shared" si="229"/>
        <v>#VALUE!</v>
      </c>
      <c r="V1629" s="35">
        <f t="shared" si="230"/>
        <v>3.9271736780979651E-4</v>
      </c>
      <c r="W1629" s="35">
        <f t="shared" si="231"/>
        <v>1.4710696837551957E-4</v>
      </c>
      <c r="X1629" s="28">
        <f t="shared" si="232"/>
        <v>2.6991216809265804E-4</v>
      </c>
      <c r="Y1629" s="12">
        <f t="shared" si="233"/>
        <v>0.87195844917457699</v>
      </c>
    </row>
    <row r="1630" spans="1:25" x14ac:dyDescent="0.25">
      <c r="A1630" s="4" t="s">
        <v>10</v>
      </c>
      <c r="B1630" s="4" t="s">
        <v>11</v>
      </c>
      <c r="C1630" s="4" t="s">
        <v>1864</v>
      </c>
      <c r="D1630" s="4" t="s">
        <v>1865</v>
      </c>
      <c r="E1630" s="4">
        <v>33</v>
      </c>
      <c r="F1630" s="4">
        <v>13</v>
      </c>
      <c r="G1630" s="4">
        <v>31</v>
      </c>
      <c r="H1630" s="4">
        <v>13</v>
      </c>
      <c r="I1630" s="4">
        <v>47</v>
      </c>
      <c r="J1630" s="4" t="s">
        <v>1866</v>
      </c>
      <c r="K1630" s="28">
        <v>857787.263671875</v>
      </c>
      <c r="L1630" s="28">
        <v>486996.830078125</v>
      </c>
      <c r="M1630" s="28">
        <v>204995.341796875</v>
      </c>
      <c r="N1630" s="35">
        <f t="shared" si="225"/>
        <v>4.437313574760347E-3</v>
      </c>
      <c r="O1630" s="35">
        <f t="shared" si="226"/>
        <v>4.8027754407905781E-3</v>
      </c>
      <c r="P1630" s="35">
        <f t="shared" si="227"/>
        <v>6.583415184044426E-3</v>
      </c>
      <c r="Q1630" s="28">
        <f t="shared" si="228"/>
        <v>5.2745013998651167E-3</v>
      </c>
      <c r="R1630" s="28">
        <v>164977.84912109401</v>
      </c>
      <c r="S1630" s="28">
        <v>851139.4296875</v>
      </c>
      <c r="T1630" s="28">
        <v>1204349.8662109401</v>
      </c>
      <c r="U1630" s="35">
        <f t="shared" si="229"/>
        <v>2.8787256577612603E-3</v>
      </c>
      <c r="V1630" s="35">
        <f t="shared" si="230"/>
        <v>6.3271149217778017E-3</v>
      </c>
      <c r="W1630" s="35">
        <f t="shared" si="231"/>
        <v>4.5784976582649468E-3</v>
      </c>
      <c r="X1630" s="28">
        <f t="shared" si="232"/>
        <v>4.5947794126013361E-3</v>
      </c>
      <c r="Y1630" s="12">
        <f t="shared" si="233"/>
        <v>0.87113057031681462</v>
      </c>
    </row>
    <row r="1631" spans="1:25" x14ac:dyDescent="0.25">
      <c r="A1631" s="4" t="s">
        <v>10</v>
      </c>
      <c r="B1631" s="4" t="s">
        <v>11</v>
      </c>
      <c r="C1631" s="4" t="s">
        <v>3137</v>
      </c>
      <c r="D1631" s="4" t="s">
        <v>3138</v>
      </c>
      <c r="E1631" s="4">
        <v>17</v>
      </c>
      <c r="F1631" s="4">
        <v>7</v>
      </c>
      <c r="G1631" s="4">
        <v>11</v>
      </c>
      <c r="H1631" s="4">
        <v>7</v>
      </c>
      <c r="I1631" s="4">
        <v>60.5</v>
      </c>
      <c r="J1631" s="4" t="s">
        <v>3139</v>
      </c>
      <c r="K1631" s="28">
        <v>239027.103271484</v>
      </c>
      <c r="L1631" s="28">
        <v>189060.359375</v>
      </c>
      <c r="M1631" s="28">
        <v>183245.70410156299</v>
      </c>
      <c r="N1631" s="35">
        <f t="shared" si="225"/>
        <v>1.2364816487738382E-3</v>
      </c>
      <c r="O1631" s="35">
        <f t="shared" si="226"/>
        <v>1.8645181955037064E-3</v>
      </c>
      <c r="P1631" s="35">
        <f t="shared" si="227"/>
        <v>5.8849266535457058E-3</v>
      </c>
      <c r="Q1631" s="28">
        <f t="shared" si="228"/>
        <v>2.99530883260775E-3</v>
      </c>
      <c r="R1631" s="28" t="s">
        <v>29</v>
      </c>
      <c r="S1631" s="28">
        <v>429589.81933593802</v>
      </c>
      <c r="T1631" s="28">
        <v>528996.2109375</v>
      </c>
      <c r="U1631" s="35" t="e">
        <f t="shared" si="229"/>
        <v>#VALUE!</v>
      </c>
      <c r="V1631" s="35">
        <f t="shared" si="230"/>
        <v>3.1934417104400791E-3</v>
      </c>
      <c r="W1631" s="35">
        <f t="shared" si="231"/>
        <v>2.0110500951258979E-3</v>
      </c>
      <c r="X1631" s="28">
        <f t="shared" si="232"/>
        <v>2.6022459027829885E-3</v>
      </c>
      <c r="Y1631" s="12">
        <f t="shared" si="233"/>
        <v>0.86877382206944032</v>
      </c>
    </row>
    <row r="1632" spans="1:25" x14ac:dyDescent="0.25">
      <c r="A1632" s="4" t="s">
        <v>10</v>
      </c>
      <c r="B1632" s="4" t="s">
        <v>11</v>
      </c>
      <c r="C1632" s="4" t="s">
        <v>4793</v>
      </c>
      <c r="D1632" s="4" t="s">
        <v>4794</v>
      </c>
      <c r="E1632" s="4">
        <v>6</v>
      </c>
      <c r="F1632" s="4">
        <v>3</v>
      </c>
      <c r="G1632" s="4">
        <v>3</v>
      </c>
      <c r="H1632" s="4">
        <v>3</v>
      </c>
      <c r="I1632" s="4">
        <v>52.1</v>
      </c>
      <c r="J1632" s="4" t="s">
        <v>29</v>
      </c>
      <c r="K1632" s="28">
        <v>17759.404296875</v>
      </c>
      <c r="L1632" s="28" t="s">
        <v>29</v>
      </c>
      <c r="M1632" s="28" t="s">
        <v>29</v>
      </c>
      <c r="N1632" s="35">
        <f t="shared" si="225"/>
        <v>9.1868985590727042E-5</v>
      </c>
      <c r="O1632" s="35" t="e">
        <f t="shared" si="226"/>
        <v>#VALUE!</v>
      </c>
      <c r="P1632" s="35" t="e">
        <f t="shared" si="227"/>
        <v>#VALUE!</v>
      </c>
      <c r="Q1632" s="28">
        <f t="shared" si="228"/>
        <v>9.1868985590727042E-5</v>
      </c>
      <c r="R1632" s="28">
        <v>6270.41650390625</v>
      </c>
      <c r="S1632" s="28">
        <v>5456.015625</v>
      </c>
      <c r="T1632" s="28">
        <v>23473.73828125</v>
      </c>
      <c r="U1632" s="35">
        <f t="shared" si="229"/>
        <v>1.0941353018486294E-4</v>
      </c>
      <c r="V1632" s="35">
        <f t="shared" si="230"/>
        <v>4.0558381706114626E-5</v>
      </c>
      <c r="W1632" s="35">
        <f t="shared" si="231"/>
        <v>8.9238566604866773E-5</v>
      </c>
      <c r="X1632" s="28">
        <f t="shared" si="232"/>
        <v>7.9736826165281447E-5</v>
      </c>
      <c r="Y1632" s="12">
        <f t="shared" si="233"/>
        <v>0.86794064016888228</v>
      </c>
    </row>
    <row r="1633" spans="1:25" x14ac:dyDescent="0.25">
      <c r="A1633" s="4" t="s">
        <v>10</v>
      </c>
      <c r="B1633" s="4" t="s">
        <v>11</v>
      </c>
      <c r="C1633" s="4" t="s">
        <v>1770</v>
      </c>
      <c r="D1633" s="4" t="s">
        <v>1771</v>
      </c>
      <c r="E1633" s="4">
        <v>19</v>
      </c>
      <c r="F1633" s="4">
        <v>10</v>
      </c>
      <c r="G1633" s="4">
        <v>19</v>
      </c>
      <c r="H1633" s="4">
        <v>10</v>
      </c>
      <c r="I1633" s="4">
        <v>73.099999999999994</v>
      </c>
      <c r="J1633" s="4" t="s">
        <v>1772</v>
      </c>
      <c r="K1633" s="28">
        <v>78407.9140625</v>
      </c>
      <c r="L1633" s="28" t="s">
        <v>29</v>
      </c>
      <c r="M1633" s="28">
        <v>36991.9697265625</v>
      </c>
      <c r="N1633" s="35">
        <f t="shared" si="225"/>
        <v>4.0560231676657556E-4</v>
      </c>
      <c r="O1633" s="35" t="e">
        <f t="shared" si="226"/>
        <v>#VALUE!</v>
      </c>
      <c r="P1633" s="35">
        <f t="shared" si="227"/>
        <v>1.1879952639454355E-3</v>
      </c>
      <c r="Q1633" s="28">
        <f t="shared" si="228"/>
        <v>7.9679879035600551E-4</v>
      </c>
      <c r="R1633" s="28" t="s">
        <v>29</v>
      </c>
      <c r="S1633" s="28">
        <v>88709.6875</v>
      </c>
      <c r="T1633" s="28">
        <v>190287.74121093799</v>
      </c>
      <c r="U1633" s="35" t="e">
        <f t="shared" si="229"/>
        <v>#VALUE!</v>
      </c>
      <c r="V1633" s="35">
        <f t="shared" si="230"/>
        <v>6.5944117721531369E-4</v>
      </c>
      <c r="W1633" s="35">
        <f t="shared" si="231"/>
        <v>7.2340438768995618E-4</v>
      </c>
      <c r="X1633" s="28">
        <f t="shared" si="232"/>
        <v>6.9142278245263493E-4</v>
      </c>
      <c r="Y1633" s="12">
        <f t="shared" si="233"/>
        <v>0.86775079332601757</v>
      </c>
    </row>
    <row r="1634" spans="1:25" x14ac:dyDescent="0.25">
      <c r="A1634" s="4" t="s">
        <v>10</v>
      </c>
      <c r="B1634" s="4" t="s">
        <v>11</v>
      </c>
      <c r="C1634" s="4" t="s">
        <v>1917</v>
      </c>
      <c r="D1634" s="4" t="s">
        <v>1918</v>
      </c>
      <c r="E1634" s="4">
        <v>28</v>
      </c>
      <c r="F1634" s="4">
        <v>10</v>
      </c>
      <c r="G1634" s="4">
        <v>19</v>
      </c>
      <c r="H1634" s="4">
        <v>10</v>
      </c>
      <c r="I1634" s="4">
        <v>50.4</v>
      </c>
      <c r="J1634" s="4" t="s">
        <v>1919</v>
      </c>
      <c r="K1634" s="28">
        <v>138481.00537109401</v>
      </c>
      <c r="L1634" s="28">
        <v>76923.9609375</v>
      </c>
      <c r="M1634" s="28">
        <v>106374.19921875</v>
      </c>
      <c r="N1634" s="35">
        <f t="shared" si="225"/>
        <v>7.1635902164044168E-4</v>
      </c>
      <c r="O1634" s="35">
        <f t="shared" si="226"/>
        <v>7.5862610920833127E-4</v>
      </c>
      <c r="P1634" s="35">
        <f t="shared" si="227"/>
        <v>3.4162021058078552E-3</v>
      </c>
      <c r="Q1634" s="28">
        <f t="shared" si="228"/>
        <v>1.6303957455522094E-3</v>
      </c>
      <c r="R1634" s="28" t="s">
        <v>29</v>
      </c>
      <c r="S1634" s="28">
        <v>153134.3671875</v>
      </c>
      <c r="T1634" s="28">
        <v>444156.51171875</v>
      </c>
      <c r="U1634" s="35" t="e">
        <f t="shared" si="229"/>
        <v>#VALUE!</v>
      </c>
      <c r="V1634" s="35">
        <f t="shared" si="230"/>
        <v>1.1383548991788198E-3</v>
      </c>
      <c r="W1634" s="35">
        <f t="shared" si="231"/>
        <v>1.6885205917822948E-3</v>
      </c>
      <c r="X1634" s="28">
        <f t="shared" si="232"/>
        <v>1.4134377454805573E-3</v>
      </c>
      <c r="Y1634" s="12">
        <f t="shared" si="233"/>
        <v>0.86692924054572462</v>
      </c>
    </row>
    <row r="1635" spans="1:25" x14ac:dyDescent="0.25">
      <c r="A1635" s="4" t="s">
        <v>10</v>
      </c>
      <c r="B1635" s="4" t="s">
        <v>11</v>
      </c>
      <c r="C1635" s="4" t="s">
        <v>5481</v>
      </c>
      <c r="D1635" s="4" t="s">
        <v>5482</v>
      </c>
      <c r="E1635" s="4">
        <v>5</v>
      </c>
      <c r="F1635" s="4">
        <v>2</v>
      </c>
      <c r="G1635" s="4">
        <v>2</v>
      </c>
      <c r="H1635" s="4">
        <v>2</v>
      </c>
      <c r="I1635" s="4">
        <v>65.7</v>
      </c>
      <c r="J1635" s="4" t="s">
        <v>5483</v>
      </c>
      <c r="K1635" s="28">
        <v>143148.578125</v>
      </c>
      <c r="L1635" s="28">
        <v>84739.625</v>
      </c>
      <c r="M1635" s="28">
        <v>35077.890625</v>
      </c>
      <c r="N1635" s="35">
        <f t="shared" si="225"/>
        <v>7.4050426699350305E-4</v>
      </c>
      <c r="O1635" s="35">
        <f t="shared" si="226"/>
        <v>8.3570439205223144E-4</v>
      </c>
      <c r="P1635" s="35">
        <f t="shared" si="227"/>
        <v>1.1265247090038754E-3</v>
      </c>
      <c r="Q1635" s="28">
        <f t="shared" si="228"/>
        <v>9.0091112268320334E-4</v>
      </c>
      <c r="R1635" s="28" t="s">
        <v>29</v>
      </c>
      <c r="S1635" s="28" t="s">
        <v>29</v>
      </c>
      <c r="T1635" s="28">
        <v>205294.875</v>
      </c>
      <c r="U1635" s="35" t="e">
        <f t="shared" si="229"/>
        <v>#VALUE!</v>
      </c>
      <c r="V1635" s="35" t="e">
        <f t="shared" si="230"/>
        <v>#VALUE!</v>
      </c>
      <c r="W1635" s="35">
        <f t="shared" si="231"/>
        <v>7.8045602097211967E-4</v>
      </c>
      <c r="X1635" s="28">
        <f t="shared" si="232"/>
        <v>7.8045602097211967E-4</v>
      </c>
      <c r="Y1635" s="12">
        <f t="shared" si="233"/>
        <v>0.86629635412611006</v>
      </c>
    </row>
    <row r="1636" spans="1:25" x14ac:dyDescent="0.25">
      <c r="A1636" s="4" t="s">
        <v>10</v>
      </c>
      <c r="B1636" s="4" t="s">
        <v>11</v>
      </c>
      <c r="C1636" s="4" t="s">
        <v>3088</v>
      </c>
      <c r="D1636" s="4" t="s">
        <v>3089</v>
      </c>
      <c r="E1636" s="4">
        <v>35</v>
      </c>
      <c r="F1636" s="4">
        <v>5</v>
      </c>
      <c r="G1636" s="4">
        <v>52</v>
      </c>
      <c r="H1636" s="4">
        <v>1</v>
      </c>
      <c r="I1636" s="4">
        <v>16.399999999999999</v>
      </c>
      <c r="J1636" s="4" t="s">
        <v>2551</v>
      </c>
      <c r="K1636" s="28">
        <v>26569480.28125</v>
      </c>
      <c r="L1636" s="28">
        <v>7748364.0439453097</v>
      </c>
      <c r="M1636" s="28">
        <v>3863702.7207031301</v>
      </c>
      <c r="N1636" s="35">
        <f t="shared" si="225"/>
        <v>0.13744330385793249</v>
      </c>
      <c r="O1636" s="35">
        <f t="shared" si="226"/>
        <v>7.6414568305496811E-2</v>
      </c>
      <c r="P1636" s="35">
        <f t="shared" si="227"/>
        <v>0.12408262029346515</v>
      </c>
      <c r="Q1636" s="28">
        <f t="shared" si="228"/>
        <v>0.11264683081896482</v>
      </c>
      <c r="R1636" s="28">
        <v>2656328.34375</v>
      </c>
      <c r="S1636" s="28">
        <v>19277872.880859401</v>
      </c>
      <c r="T1636" s="28">
        <v>27118610.878906298</v>
      </c>
      <c r="U1636" s="35">
        <f t="shared" si="229"/>
        <v>4.6350710712556357E-2</v>
      </c>
      <c r="V1636" s="35">
        <f t="shared" si="230"/>
        <v>0.1433059178205435</v>
      </c>
      <c r="W1636" s="35">
        <f t="shared" si="231"/>
        <v>0.10309503898157442</v>
      </c>
      <c r="X1636" s="28">
        <f t="shared" si="232"/>
        <v>9.7583889171558094E-2</v>
      </c>
      <c r="Y1636" s="12">
        <f t="shared" si="233"/>
        <v>0.86628170949953809</v>
      </c>
    </row>
    <row r="1637" spans="1:25" x14ac:dyDescent="0.25">
      <c r="A1637" s="4" t="s">
        <v>10</v>
      </c>
      <c r="B1637" s="4" t="s">
        <v>11</v>
      </c>
      <c r="C1637" s="4" t="s">
        <v>2673</v>
      </c>
      <c r="D1637" s="4" t="s">
        <v>2674</v>
      </c>
      <c r="E1637" s="4">
        <v>39</v>
      </c>
      <c r="F1637" s="4">
        <v>8</v>
      </c>
      <c r="G1637" s="4">
        <v>12</v>
      </c>
      <c r="H1637" s="4">
        <v>8</v>
      </c>
      <c r="I1637" s="4">
        <v>24.7</v>
      </c>
      <c r="J1637" s="4" t="s">
        <v>2675</v>
      </c>
      <c r="K1637" s="28">
        <v>88962.875</v>
      </c>
      <c r="L1637" s="28">
        <v>123356.67578125</v>
      </c>
      <c r="M1637" s="28">
        <v>108205.359375</v>
      </c>
      <c r="N1637" s="35">
        <f t="shared" si="225"/>
        <v>4.6020288433451485E-4</v>
      </c>
      <c r="O1637" s="35">
        <f t="shared" si="226"/>
        <v>1.2165467541230418E-3</v>
      </c>
      <c r="P1637" s="35">
        <f t="shared" si="227"/>
        <v>3.4750097229537058E-3</v>
      </c>
      <c r="Q1637" s="28">
        <f t="shared" si="228"/>
        <v>1.7172531204704209E-3</v>
      </c>
      <c r="R1637" s="28">
        <v>25421.978515625</v>
      </c>
      <c r="S1637" s="28">
        <v>212926.923828125</v>
      </c>
      <c r="T1637" s="28">
        <v>638616.9921875</v>
      </c>
      <c r="U1637" s="35">
        <f t="shared" si="229"/>
        <v>4.4359228959439786E-4</v>
      </c>
      <c r="V1637" s="35">
        <f t="shared" si="230"/>
        <v>1.5828348094457461E-3</v>
      </c>
      <c r="W1637" s="35">
        <f t="shared" si="231"/>
        <v>2.4277882078051851E-3</v>
      </c>
      <c r="X1637" s="28">
        <f t="shared" si="232"/>
        <v>1.4847384356151099E-3</v>
      </c>
      <c r="Y1637" s="12">
        <f t="shared" si="233"/>
        <v>0.86460080806746975</v>
      </c>
    </row>
    <row r="1638" spans="1:25" x14ac:dyDescent="0.25">
      <c r="A1638" s="4" t="s">
        <v>10</v>
      </c>
      <c r="B1638" s="4" t="s">
        <v>11</v>
      </c>
      <c r="C1638" s="4" t="s">
        <v>2967</v>
      </c>
      <c r="D1638" s="4" t="s">
        <v>2968</v>
      </c>
      <c r="E1638" s="4">
        <v>14</v>
      </c>
      <c r="F1638" s="4">
        <v>6</v>
      </c>
      <c r="G1638" s="4">
        <v>11</v>
      </c>
      <c r="H1638" s="4">
        <v>5</v>
      </c>
      <c r="I1638" s="4">
        <v>58.6</v>
      </c>
      <c r="J1638" s="4" t="s">
        <v>2969</v>
      </c>
      <c r="K1638" s="28">
        <v>18894.068359375</v>
      </c>
      <c r="L1638" s="28">
        <v>33038.755859375</v>
      </c>
      <c r="M1638" s="28">
        <v>27654.93359375</v>
      </c>
      <c r="N1638" s="35">
        <f t="shared" si="225"/>
        <v>9.7738576409517669E-5</v>
      </c>
      <c r="O1638" s="35">
        <f t="shared" si="226"/>
        <v>3.2582907205007205E-4</v>
      </c>
      <c r="P1638" s="35">
        <f t="shared" si="227"/>
        <v>8.8813681393422501E-4</v>
      </c>
      <c r="Q1638" s="28">
        <f t="shared" si="228"/>
        <v>4.3723482079793824E-4</v>
      </c>
      <c r="R1638" s="28" t="s">
        <v>29</v>
      </c>
      <c r="S1638" s="28">
        <v>82247.576171875</v>
      </c>
      <c r="T1638" s="28">
        <v>37924.62109375</v>
      </c>
      <c r="U1638" s="35" t="e">
        <f t="shared" si="229"/>
        <v>#VALUE!</v>
      </c>
      <c r="V1638" s="35">
        <f t="shared" si="230"/>
        <v>6.1140378218430132E-4</v>
      </c>
      <c r="W1638" s="35">
        <f t="shared" si="231"/>
        <v>1.4417553714238333E-4</v>
      </c>
      <c r="X1638" s="28">
        <f t="shared" si="232"/>
        <v>3.777896596633423E-4</v>
      </c>
      <c r="Y1638" s="12">
        <f t="shared" si="233"/>
        <v>0.8640429391554163</v>
      </c>
    </row>
    <row r="1639" spans="1:25" x14ac:dyDescent="0.25">
      <c r="A1639" s="4" t="s">
        <v>10</v>
      </c>
      <c r="B1639" s="4" t="s">
        <v>11</v>
      </c>
      <c r="C1639" s="4" t="s">
        <v>2470</v>
      </c>
      <c r="D1639" s="4" t="s">
        <v>2471</v>
      </c>
      <c r="E1639" s="4">
        <v>49</v>
      </c>
      <c r="F1639" s="4">
        <v>6</v>
      </c>
      <c r="G1639" s="4">
        <v>25</v>
      </c>
      <c r="H1639" s="4">
        <v>2</v>
      </c>
      <c r="I1639" s="4">
        <v>20.5</v>
      </c>
      <c r="J1639" s="4" t="s">
        <v>2472</v>
      </c>
      <c r="K1639" s="28" t="s">
        <v>29</v>
      </c>
      <c r="L1639" s="28">
        <v>21433.271484375</v>
      </c>
      <c r="M1639" s="28" t="s">
        <v>29</v>
      </c>
      <c r="N1639" s="35" t="e">
        <f t="shared" si="225"/>
        <v>#VALUE!</v>
      </c>
      <c r="O1639" s="35">
        <f t="shared" si="226"/>
        <v>2.1137548243268763E-4</v>
      </c>
      <c r="P1639" s="35" t="e">
        <f t="shared" si="227"/>
        <v>#VALUE!</v>
      </c>
      <c r="Q1639" s="28">
        <f t="shared" si="228"/>
        <v>2.1137548243268763E-4</v>
      </c>
      <c r="R1639" s="28">
        <v>10464.005859375</v>
      </c>
      <c r="S1639" s="28" t="s">
        <v>29</v>
      </c>
      <c r="T1639" s="28" t="s">
        <v>29</v>
      </c>
      <c r="U1639" s="35">
        <f t="shared" si="229"/>
        <v>1.8258816144606568E-4</v>
      </c>
      <c r="V1639" s="35" t="e">
        <f t="shared" si="230"/>
        <v>#VALUE!</v>
      </c>
      <c r="W1639" s="35" t="e">
        <f t="shared" si="231"/>
        <v>#VALUE!</v>
      </c>
      <c r="X1639" s="28">
        <f t="shared" si="232"/>
        <v>1.8258816144606568E-4</v>
      </c>
      <c r="Y1639" s="12">
        <f t="shared" si="233"/>
        <v>0.86380955513234958</v>
      </c>
    </row>
    <row r="1640" spans="1:25" x14ac:dyDescent="0.25">
      <c r="A1640" s="4" t="s">
        <v>10</v>
      </c>
      <c r="B1640" s="4" t="s">
        <v>11</v>
      </c>
      <c r="C1640" s="4" t="s">
        <v>3648</v>
      </c>
      <c r="D1640" s="4" t="s">
        <v>3649</v>
      </c>
      <c r="E1640" s="4">
        <v>24</v>
      </c>
      <c r="F1640" s="4">
        <v>5</v>
      </c>
      <c r="G1640" s="4">
        <v>14</v>
      </c>
      <c r="H1640" s="4">
        <v>5</v>
      </c>
      <c r="I1640" s="4">
        <v>28.8</v>
      </c>
      <c r="J1640" s="4" t="s">
        <v>3650</v>
      </c>
      <c r="K1640" s="28">
        <v>1356489.00390625</v>
      </c>
      <c r="L1640" s="28">
        <v>1108289.5644531299</v>
      </c>
      <c r="M1640" s="28">
        <v>975684.28125</v>
      </c>
      <c r="N1640" s="35">
        <f t="shared" si="225"/>
        <v>7.0170860841189007E-3</v>
      </c>
      <c r="O1640" s="35">
        <f t="shared" si="226"/>
        <v>1.092998059265822E-2</v>
      </c>
      <c r="P1640" s="35">
        <f t="shared" si="227"/>
        <v>3.1334052060458285E-2</v>
      </c>
      <c r="Q1640" s="28">
        <f t="shared" si="228"/>
        <v>1.642703957907847E-2</v>
      </c>
      <c r="R1640" s="28">
        <v>290380.078125</v>
      </c>
      <c r="S1640" s="28">
        <v>3733005.9306640602</v>
      </c>
      <c r="T1640" s="28">
        <v>2558946.72265625</v>
      </c>
      <c r="U1640" s="35">
        <f t="shared" si="229"/>
        <v>5.0668898028097507E-3</v>
      </c>
      <c r="V1640" s="35">
        <f t="shared" si="230"/>
        <v>2.7750045060961979E-2</v>
      </c>
      <c r="W1640" s="35">
        <f t="shared" si="231"/>
        <v>9.7281794153114779E-3</v>
      </c>
      <c r="X1640" s="28">
        <f t="shared" si="232"/>
        <v>1.4181704759694401E-2</v>
      </c>
      <c r="Y1640" s="12">
        <f t="shared" si="233"/>
        <v>0.86331470082754691</v>
      </c>
    </row>
    <row r="1641" spans="1:25" x14ac:dyDescent="0.25">
      <c r="A1641" s="4" t="s">
        <v>10</v>
      </c>
      <c r="B1641" s="4" t="s">
        <v>11</v>
      </c>
      <c r="C1641" s="4" t="s">
        <v>6007</v>
      </c>
      <c r="D1641" s="4" t="s">
        <v>6008</v>
      </c>
      <c r="E1641" s="4">
        <v>8</v>
      </c>
      <c r="F1641" s="4">
        <v>2</v>
      </c>
      <c r="G1641" s="4">
        <v>3</v>
      </c>
      <c r="H1641" s="4">
        <v>2</v>
      </c>
      <c r="I1641" s="4">
        <v>52.4</v>
      </c>
      <c r="J1641" s="4" t="s">
        <v>6009</v>
      </c>
      <c r="K1641" s="28">
        <v>144209.0625</v>
      </c>
      <c r="L1641" s="28" t="s">
        <v>29</v>
      </c>
      <c r="M1641" s="28" t="s">
        <v>29</v>
      </c>
      <c r="N1641" s="35">
        <f t="shared" si="225"/>
        <v>7.4599012801324506E-4</v>
      </c>
      <c r="O1641" s="35" t="e">
        <f t="shared" si="226"/>
        <v>#VALUE!</v>
      </c>
      <c r="P1641" s="35" t="e">
        <f t="shared" si="227"/>
        <v>#VALUE!</v>
      </c>
      <c r="Q1641" s="28">
        <f t="shared" si="228"/>
        <v>7.4599012801324506E-4</v>
      </c>
      <c r="R1641" s="28" t="s">
        <v>29</v>
      </c>
      <c r="S1641" s="28">
        <v>74966.455078125</v>
      </c>
      <c r="T1641" s="28">
        <v>191988.53125</v>
      </c>
      <c r="U1641" s="35" t="e">
        <f t="shared" si="229"/>
        <v>#VALUE!</v>
      </c>
      <c r="V1641" s="35">
        <f t="shared" si="230"/>
        <v>5.5727811450556272E-4</v>
      </c>
      <c r="W1641" s="35">
        <f t="shared" si="231"/>
        <v>7.2987016929505159E-4</v>
      </c>
      <c r="X1641" s="28">
        <f t="shared" si="232"/>
        <v>6.435741419003071E-4</v>
      </c>
      <c r="Y1641" s="12">
        <f t="shared" si="233"/>
        <v>0.86271133857267401</v>
      </c>
    </row>
    <row r="1642" spans="1:25" x14ac:dyDescent="0.25">
      <c r="A1642" s="4" t="s">
        <v>10</v>
      </c>
      <c r="B1642" s="4" t="s">
        <v>11</v>
      </c>
      <c r="C1642" s="4" t="s">
        <v>1833</v>
      </c>
      <c r="D1642" s="4" t="s">
        <v>1834</v>
      </c>
      <c r="E1642" s="4">
        <v>17</v>
      </c>
      <c r="F1642" s="4">
        <v>9</v>
      </c>
      <c r="G1642" s="4">
        <v>15</v>
      </c>
      <c r="H1642" s="4">
        <v>9</v>
      </c>
      <c r="I1642" s="4">
        <v>83.2</v>
      </c>
      <c r="J1642" s="4" t="s">
        <v>1835</v>
      </c>
      <c r="K1642" s="28">
        <v>259482.3359375</v>
      </c>
      <c r="L1642" s="28">
        <v>102570.697265625</v>
      </c>
      <c r="M1642" s="28">
        <v>42834.5390625</v>
      </c>
      <c r="N1642" s="35">
        <f t="shared" si="225"/>
        <v>1.3422960918506178E-3</v>
      </c>
      <c r="O1642" s="35">
        <f t="shared" si="226"/>
        <v>1.0115548918318039E-3</v>
      </c>
      <c r="P1642" s="35">
        <f t="shared" si="227"/>
        <v>1.375629086952772E-3</v>
      </c>
      <c r="Q1642" s="28">
        <f t="shared" si="228"/>
        <v>1.2431600235450647E-3</v>
      </c>
      <c r="R1642" s="28" t="s">
        <v>29</v>
      </c>
      <c r="S1642" s="28">
        <v>164902.35302734401</v>
      </c>
      <c r="T1642" s="28">
        <v>240803.857421875</v>
      </c>
      <c r="U1642" s="35" t="e">
        <f t="shared" si="229"/>
        <v>#VALUE!</v>
      </c>
      <c r="V1642" s="35">
        <f t="shared" si="230"/>
        <v>1.2258345719674301E-3</v>
      </c>
      <c r="W1642" s="35">
        <f t="shared" si="231"/>
        <v>9.1544818348833197E-4</v>
      </c>
      <c r="X1642" s="28">
        <f t="shared" si="232"/>
        <v>1.0706413777278811E-3</v>
      </c>
      <c r="Y1642" s="12">
        <f t="shared" si="233"/>
        <v>0.8612257130620885</v>
      </c>
    </row>
    <row r="1643" spans="1:25" x14ac:dyDescent="0.25">
      <c r="A1643" s="4" t="s">
        <v>10</v>
      </c>
      <c r="B1643" s="4" t="s">
        <v>11</v>
      </c>
      <c r="C1643" s="4" t="s">
        <v>1299</v>
      </c>
      <c r="D1643" s="4" t="s">
        <v>1300</v>
      </c>
      <c r="E1643" s="4">
        <v>33</v>
      </c>
      <c r="F1643" s="4">
        <v>15</v>
      </c>
      <c r="G1643" s="4">
        <v>26</v>
      </c>
      <c r="H1643" s="4">
        <v>15</v>
      </c>
      <c r="I1643" s="4">
        <v>79.5</v>
      </c>
      <c r="J1643" s="4" t="s">
        <v>1301</v>
      </c>
      <c r="K1643" s="28">
        <v>94204.021484375</v>
      </c>
      <c r="L1643" s="28">
        <v>141291.392578125</v>
      </c>
      <c r="M1643" s="28">
        <v>95625.502685546904</v>
      </c>
      <c r="N1643" s="35">
        <f t="shared" si="225"/>
        <v>4.8731521326193626E-4</v>
      </c>
      <c r="O1643" s="35">
        <f t="shared" si="226"/>
        <v>1.393419398973209E-3</v>
      </c>
      <c r="P1643" s="35">
        <f t="shared" si="227"/>
        <v>3.0710082524007254E-3</v>
      </c>
      <c r="Q1643" s="28">
        <f t="shared" si="228"/>
        <v>1.6505809548786235E-3</v>
      </c>
      <c r="R1643" s="28">
        <v>4217.818359375</v>
      </c>
      <c r="S1643" s="28">
        <v>352871.470703125</v>
      </c>
      <c r="T1643" s="28">
        <v>412179.27734375</v>
      </c>
      <c r="U1643" s="35">
        <f t="shared" si="229"/>
        <v>7.3597407140379875E-5</v>
      </c>
      <c r="V1643" s="35">
        <f t="shared" si="230"/>
        <v>2.6231405453453756E-3</v>
      </c>
      <c r="W1643" s="35">
        <f t="shared" si="231"/>
        <v>1.5669548434799792E-3</v>
      </c>
      <c r="X1643" s="28">
        <f t="shared" si="232"/>
        <v>1.4212309319885782E-3</v>
      </c>
      <c r="Y1643" s="12">
        <f t="shared" si="233"/>
        <v>0.86104890995370131</v>
      </c>
    </row>
    <row r="1644" spans="1:25" x14ac:dyDescent="0.25">
      <c r="A1644" s="4" t="s">
        <v>10</v>
      </c>
      <c r="B1644" s="4" t="s">
        <v>11</v>
      </c>
      <c r="C1644" s="4" t="s">
        <v>5227</v>
      </c>
      <c r="D1644" s="4" t="s">
        <v>5228</v>
      </c>
      <c r="E1644" s="4">
        <v>4</v>
      </c>
      <c r="F1644" s="4">
        <v>2</v>
      </c>
      <c r="G1644" s="4">
        <v>2</v>
      </c>
      <c r="H1644" s="4">
        <v>2</v>
      </c>
      <c r="I1644" s="4">
        <v>80.5</v>
      </c>
      <c r="J1644" s="4" t="s">
        <v>5229</v>
      </c>
      <c r="K1644" s="28" t="s">
        <v>29</v>
      </c>
      <c r="L1644" s="28">
        <v>12532.046875</v>
      </c>
      <c r="M1644" s="28" t="s">
        <v>29</v>
      </c>
      <c r="N1644" s="35" t="e">
        <f t="shared" si="225"/>
        <v>#VALUE!</v>
      </c>
      <c r="O1644" s="35">
        <f t="shared" si="226"/>
        <v>1.2359137316033606E-4</v>
      </c>
      <c r="P1644" s="35" t="e">
        <f t="shared" si="227"/>
        <v>#VALUE!</v>
      </c>
      <c r="Q1644" s="28">
        <f t="shared" si="228"/>
        <v>1.2359137316033606E-4</v>
      </c>
      <c r="R1644" s="28" t="s">
        <v>29</v>
      </c>
      <c r="S1644" s="28">
        <v>17645.185546875</v>
      </c>
      <c r="T1644" s="28">
        <v>21449.564453125</v>
      </c>
      <c r="U1644" s="35" t="e">
        <f t="shared" si="229"/>
        <v>#VALUE!</v>
      </c>
      <c r="V1644" s="35">
        <f t="shared" si="230"/>
        <v>1.3116901047829628E-4</v>
      </c>
      <c r="W1644" s="35">
        <f t="shared" si="231"/>
        <v>8.1543398122680644E-5</v>
      </c>
      <c r="X1644" s="28">
        <f t="shared" si="232"/>
        <v>1.0635620430048847E-4</v>
      </c>
      <c r="Y1644" s="12">
        <f t="shared" si="233"/>
        <v>0.86054715293527584</v>
      </c>
    </row>
    <row r="1645" spans="1:25" x14ac:dyDescent="0.25">
      <c r="A1645" s="4" t="s">
        <v>10</v>
      </c>
      <c r="B1645" s="4" t="s">
        <v>11</v>
      </c>
      <c r="C1645" s="4" t="s">
        <v>1203</v>
      </c>
      <c r="D1645" s="4" t="s">
        <v>1204</v>
      </c>
      <c r="E1645" s="4">
        <v>39</v>
      </c>
      <c r="F1645" s="4">
        <v>17</v>
      </c>
      <c r="G1645" s="4">
        <v>40</v>
      </c>
      <c r="H1645" s="4">
        <v>17</v>
      </c>
      <c r="I1645" s="4">
        <v>61.1</v>
      </c>
      <c r="J1645" s="4" t="s">
        <v>1205</v>
      </c>
      <c r="K1645" s="28">
        <v>288508.421875</v>
      </c>
      <c r="L1645" s="28">
        <v>245204.11816406299</v>
      </c>
      <c r="M1645" s="28">
        <v>286116.236328125</v>
      </c>
      <c r="N1645" s="35">
        <f t="shared" si="225"/>
        <v>1.4924473596618145E-3</v>
      </c>
      <c r="O1645" s="35">
        <f t="shared" si="226"/>
        <v>2.4182094091046756E-3</v>
      </c>
      <c r="P1645" s="35">
        <f t="shared" si="227"/>
        <v>9.1886086685357832E-3</v>
      </c>
      <c r="Q1645" s="28">
        <f t="shared" si="228"/>
        <v>4.366421812434091E-3</v>
      </c>
      <c r="R1645" s="28">
        <v>126514.421875</v>
      </c>
      <c r="S1645" s="28">
        <v>743677.83496093797</v>
      </c>
      <c r="T1645" s="28">
        <v>926333.28222656297</v>
      </c>
      <c r="U1645" s="35">
        <f t="shared" si="229"/>
        <v>2.2075709816114244E-3</v>
      </c>
      <c r="V1645" s="35">
        <f t="shared" si="230"/>
        <v>5.528277697467672E-3</v>
      </c>
      <c r="W1645" s="35">
        <f t="shared" si="231"/>
        <v>3.5215803002417224E-3</v>
      </c>
      <c r="X1645" s="28">
        <f t="shared" si="232"/>
        <v>3.7524763264402731E-3</v>
      </c>
      <c r="Y1645" s="12">
        <f t="shared" si="233"/>
        <v>0.85939391282685762</v>
      </c>
    </row>
    <row r="1646" spans="1:25" x14ac:dyDescent="0.25">
      <c r="A1646" s="4" t="s">
        <v>10</v>
      </c>
      <c r="B1646" s="4" t="s">
        <v>11</v>
      </c>
      <c r="C1646" s="4" t="s">
        <v>4361</v>
      </c>
      <c r="D1646" s="4" t="s">
        <v>4362</v>
      </c>
      <c r="E1646" s="4">
        <v>28</v>
      </c>
      <c r="F1646" s="4">
        <v>3</v>
      </c>
      <c r="G1646" s="4">
        <v>27</v>
      </c>
      <c r="H1646" s="4">
        <v>1</v>
      </c>
      <c r="I1646" s="4">
        <v>12.6</v>
      </c>
      <c r="J1646" s="4" t="s">
        <v>4363</v>
      </c>
      <c r="K1646" s="28">
        <v>3445993.7441406301</v>
      </c>
      <c r="L1646" s="28">
        <v>2053325.9042968799</v>
      </c>
      <c r="M1646" s="28">
        <v>935152.53125</v>
      </c>
      <c r="N1646" s="35">
        <f t="shared" si="225"/>
        <v>1.7826045532501195E-2</v>
      </c>
      <c r="O1646" s="35">
        <f t="shared" si="226"/>
        <v>2.0249953626010529E-2</v>
      </c>
      <c r="P1646" s="35">
        <f t="shared" si="227"/>
        <v>3.0032376929467773E-2</v>
      </c>
      <c r="Q1646" s="28">
        <f t="shared" si="228"/>
        <v>2.2702792029326499E-2</v>
      </c>
      <c r="R1646" s="28">
        <v>516612.15625</v>
      </c>
      <c r="S1646" s="28">
        <v>4473105.1582031297</v>
      </c>
      <c r="T1646" s="28">
        <v>4276761.7578125</v>
      </c>
      <c r="U1646" s="35">
        <f t="shared" si="229"/>
        <v>9.0144505897676499E-3</v>
      </c>
      <c r="V1646" s="35">
        <f t="shared" si="230"/>
        <v>3.3251720465516957E-2</v>
      </c>
      <c r="W1646" s="35">
        <f t="shared" si="231"/>
        <v>1.6258683828069609E-2</v>
      </c>
      <c r="X1646" s="28">
        <f t="shared" si="232"/>
        <v>1.9508284961118071E-2</v>
      </c>
      <c r="Y1646" s="12">
        <f t="shared" si="233"/>
        <v>0.85929012325524101</v>
      </c>
    </row>
    <row r="1647" spans="1:25" x14ac:dyDescent="0.25">
      <c r="A1647" s="4" t="s">
        <v>10</v>
      </c>
      <c r="B1647" s="4" t="s">
        <v>11</v>
      </c>
      <c r="C1647" s="4" t="s">
        <v>802</v>
      </c>
      <c r="D1647" s="4" t="s">
        <v>803</v>
      </c>
      <c r="E1647" s="4">
        <v>72</v>
      </c>
      <c r="F1647" s="4">
        <v>23</v>
      </c>
      <c r="G1647" s="4">
        <v>428</v>
      </c>
      <c r="H1647" s="4">
        <v>23</v>
      </c>
      <c r="I1647" s="4">
        <v>17.7</v>
      </c>
      <c r="J1647" s="4" t="s">
        <v>804</v>
      </c>
      <c r="K1647" s="28">
        <v>197107398.58398399</v>
      </c>
      <c r="L1647" s="28">
        <v>94631039.068847701</v>
      </c>
      <c r="M1647" s="28">
        <v>49656881.185546897</v>
      </c>
      <c r="N1647" s="35">
        <f t="shared" si="225"/>
        <v>1.0196319908953291</v>
      </c>
      <c r="O1647" s="35">
        <f t="shared" si="226"/>
        <v>0.9332537756014655</v>
      </c>
      <c r="P1647" s="35">
        <f t="shared" si="227"/>
        <v>1.5947282641824543</v>
      </c>
      <c r="Q1647" s="28">
        <f t="shared" si="228"/>
        <v>1.1825380102264162</v>
      </c>
      <c r="R1647" s="28">
        <v>44378245.140136696</v>
      </c>
      <c r="S1647" s="28">
        <v>185568783.285889</v>
      </c>
      <c r="T1647" s="28">
        <v>235027261.77929699</v>
      </c>
      <c r="U1647" s="35">
        <f t="shared" si="229"/>
        <v>0.77436330763143668</v>
      </c>
      <c r="V1647" s="35">
        <f t="shared" si="230"/>
        <v>1.379462608347708</v>
      </c>
      <c r="W1647" s="35">
        <f t="shared" si="231"/>
        <v>0.89348767984706323</v>
      </c>
      <c r="X1647" s="28">
        <f t="shared" si="232"/>
        <v>1.0157711986087359</v>
      </c>
      <c r="Y1647" s="12">
        <f t="shared" si="233"/>
        <v>0.85897551691742224</v>
      </c>
    </row>
    <row r="1648" spans="1:25" x14ac:dyDescent="0.25">
      <c r="A1648" s="4" t="s">
        <v>10</v>
      </c>
      <c r="B1648" s="4" t="s">
        <v>11</v>
      </c>
      <c r="C1648" s="4" t="s">
        <v>1876</v>
      </c>
      <c r="D1648" s="4" t="s">
        <v>1877</v>
      </c>
      <c r="E1648" s="4">
        <v>41</v>
      </c>
      <c r="F1648" s="4">
        <v>8</v>
      </c>
      <c r="G1648" s="4">
        <v>61</v>
      </c>
      <c r="H1648" s="4">
        <v>7</v>
      </c>
      <c r="I1648" s="4">
        <v>18.899999999999999</v>
      </c>
      <c r="J1648" s="4" t="s">
        <v>1878</v>
      </c>
      <c r="K1648" s="28">
        <v>2636057.375</v>
      </c>
      <c r="L1648" s="28">
        <v>736897.375</v>
      </c>
      <c r="M1648" s="28">
        <v>431713.78027343802</v>
      </c>
      <c r="N1648" s="35">
        <f t="shared" si="225"/>
        <v>1.3636263522803976E-2</v>
      </c>
      <c r="O1648" s="35">
        <f t="shared" si="226"/>
        <v>7.2673011330798339E-3</v>
      </c>
      <c r="P1648" s="35">
        <f t="shared" si="227"/>
        <v>1.3864466535193715E-2</v>
      </c>
      <c r="Q1648" s="28">
        <f t="shared" si="228"/>
        <v>1.1589343730359176E-2</v>
      </c>
      <c r="R1648" s="28">
        <v>76392.078125</v>
      </c>
      <c r="S1648" s="28">
        <v>1855188.2973632801</v>
      </c>
      <c r="T1648" s="28">
        <v>3872744.56640625</v>
      </c>
      <c r="U1648" s="35">
        <f t="shared" si="229"/>
        <v>1.3329779514019762E-3</v>
      </c>
      <c r="V1648" s="35">
        <f t="shared" si="230"/>
        <v>1.3790912686614016E-2</v>
      </c>
      <c r="W1648" s="35">
        <f t="shared" si="231"/>
        <v>1.4722758249755717E-2</v>
      </c>
      <c r="X1648" s="28">
        <f t="shared" si="232"/>
        <v>9.9488829625905689E-3</v>
      </c>
      <c r="Y1648" s="12">
        <f t="shared" si="233"/>
        <v>0.85845093510590298</v>
      </c>
    </row>
    <row r="1649" spans="1:25" x14ac:dyDescent="0.25">
      <c r="A1649" s="4" t="s">
        <v>10</v>
      </c>
      <c r="B1649" s="4" t="s">
        <v>11</v>
      </c>
      <c r="C1649" s="4" t="s">
        <v>7045</v>
      </c>
      <c r="D1649" s="4" t="s">
        <v>7046</v>
      </c>
      <c r="E1649" s="4">
        <v>6</v>
      </c>
      <c r="F1649" s="4">
        <v>2</v>
      </c>
      <c r="G1649" s="4">
        <v>2</v>
      </c>
      <c r="H1649" s="4">
        <v>2</v>
      </c>
      <c r="I1649" s="4">
        <v>104.2</v>
      </c>
      <c r="J1649" s="4" t="s">
        <v>7047</v>
      </c>
      <c r="K1649" s="28">
        <v>66640.1015625</v>
      </c>
      <c r="L1649" s="28">
        <v>18116.265625</v>
      </c>
      <c r="M1649" s="28">
        <v>33708.0234375</v>
      </c>
      <c r="N1649" s="35">
        <f t="shared" si="225"/>
        <v>3.4472769625990067E-4</v>
      </c>
      <c r="O1649" s="35">
        <f t="shared" si="226"/>
        <v>1.786630841285569E-4</v>
      </c>
      <c r="P1649" s="35">
        <f t="shared" si="227"/>
        <v>1.0825314925568021E-3</v>
      </c>
      <c r="Q1649" s="28">
        <f t="shared" si="228"/>
        <v>5.3530742431508649E-4</v>
      </c>
      <c r="R1649" s="28" t="s">
        <v>29</v>
      </c>
      <c r="S1649" s="28">
        <v>93258.1953125</v>
      </c>
      <c r="T1649" s="28">
        <v>59149.7109375</v>
      </c>
      <c r="U1649" s="35" t="e">
        <f t="shared" si="229"/>
        <v>#VALUE!</v>
      </c>
      <c r="V1649" s="35">
        <f t="shared" si="230"/>
        <v>6.9325341836933702E-4</v>
      </c>
      <c r="W1649" s="35">
        <f t="shared" si="231"/>
        <v>2.248655649096565E-4</v>
      </c>
      <c r="X1649" s="28">
        <f t="shared" si="232"/>
        <v>4.5905949163949674E-4</v>
      </c>
      <c r="Y1649" s="12">
        <f t="shared" si="233"/>
        <v>0.85756234789168628</v>
      </c>
    </row>
    <row r="1650" spans="1:25" x14ac:dyDescent="0.25">
      <c r="A1650" s="4" t="s">
        <v>10</v>
      </c>
      <c r="B1650" s="4" t="s">
        <v>11</v>
      </c>
      <c r="C1650" s="4" t="s">
        <v>1272</v>
      </c>
      <c r="D1650" s="4" t="s">
        <v>1273</v>
      </c>
      <c r="E1650" s="4">
        <v>29</v>
      </c>
      <c r="F1650" s="4">
        <v>18</v>
      </c>
      <c r="G1650" s="4">
        <v>85</v>
      </c>
      <c r="H1650" s="4">
        <v>18</v>
      </c>
      <c r="I1650" s="4">
        <v>76.7</v>
      </c>
      <c r="J1650" s="4" t="s">
        <v>1274</v>
      </c>
      <c r="K1650" s="28">
        <v>5913523.19140625</v>
      </c>
      <c r="L1650" s="28">
        <v>3372026.390625</v>
      </c>
      <c r="M1650" s="28">
        <v>4073171.9609375</v>
      </c>
      <c r="N1650" s="35">
        <f t="shared" si="225"/>
        <v>3.0590518002753413E-2</v>
      </c>
      <c r="O1650" s="35">
        <f t="shared" si="226"/>
        <v>3.3255012218443805E-2</v>
      </c>
      <c r="P1650" s="35">
        <f t="shared" si="227"/>
        <v>0.13080971450283327</v>
      </c>
      <c r="Q1650" s="28">
        <f t="shared" si="228"/>
        <v>6.4885081574676831E-2</v>
      </c>
      <c r="R1650" s="28">
        <v>5201910.7431640597</v>
      </c>
      <c r="S1650" s="28">
        <v>6512379.4990234403</v>
      </c>
      <c r="T1650" s="28">
        <v>7219075.9248046903</v>
      </c>
      <c r="U1650" s="35">
        <f t="shared" si="229"/>
        <v>9.076899720482319E-2</v>
      </c>
      <c r="V1650" s="35">
        <f t="shared" si="230"/>
        <v>4.8411073517860066E-2</v>
      </c>
      <c r="W1650" s="35">
        <f t="shared" si="231"/>
        <v>2.7444286036700592E-2</v>
      </c>
      <c r="X1650" s="28">
        <f t="shared" si="232"/>
        <v>5.5541452253127954E-2</v>
      </c>
      <c r="Y1650" s="12">
        <f t="shared" si="233"/>
        <v>0.8559972632415479</v>
      </c>
    </row>
    <row r="1651" spans="1:25" x14ac:dyDescent="0.25">
      <c r="A1651" s="4" t="s">
        <v>10</v>
      </c>
      <c r="B1651" s="4" t="s">
        <v>11</v>
      </c>
      <c r="C1651" s="4" t="s">
        <v>216</v>
      </c>
      <c r="D1651" s="4" t="s">
        <v>217</v>
      </c>
      <c r="E1651" s="4">
        <v>57</v>
      </c>
      <c r="F1651" s="4">
        <v>29</v>
      </c>
      <c r="G1651" s="4">
        <v>124</v>
      </c>
      <c r="H1651" s="4">
        <v>24</v>
      </c>
      <c r="I1651" s="4">
        <v>73.8</v>
      </c>
      <c r="J1651" s="4" t="s">
        <v>218</v>
      </c>
      <c r="K1651" s="28">
        <v>1068227.6738281299</v>
      </c>
      <c r="L1651" s="28">
        <v>761052.275390625</v>
      </c>
      <c r="M1651" s="28">
        <v>850511.03417968797</v>
      </c>
      <c r="N1651" s="35">
        <f t="shared" si="225"/>
        <v>5.525916924578423E-3</v>
      </c>
      <c r="O1651" s="35">
        <f t="shared" si="226"/>
        <v>7.5055173907754456E-3</v>
      </c>
      <c r="P1651" s="35">
        <f t="shared" si="227"/>
        <v>2.731411946991491E-2</v>
      </c>
      <c r="Q1651" s="28">
        <f t="shared" si="228"/>
        <v>1.3448517928422927E-2</v>
      </c>
      <c r="R1651" s="28">
        <v>312000.03393554699</v>
      </c>
      <c r="S1651" s="28">
        <v>1786709.1699218799</v>
      </c>
      <c r="T1651" s="28">
        <v>4156990.85546875</v>
      </c>
      <c r="U1651" s="35">
        <f t="shared" si="229"/>
        <v>5.4441399721085609E-3</v>
      </c>
      <c r="V1651" s="35">
        <f t="shared" si="230"/>
        <v>1.32818594176051E-2</v>
      </c>
      <c r="W1651" s="35">
        <f t="shared" si="231"/>
        <v>1.5803358667753533E-2</v>
      </c>
      <c r="X1651" s="28">
        <f t="shared" si="232"/>
        <v>1.1509786019155732E-2</v>
      </c>
      <c r="Y1651" s="12">
        <f t="shared" si="233"/>
        <v>0.85584047851326728</v>
      </c>
    </row>
    <row r="1652" spans="1:25" x14ac:dyDescent="0.25">
      <c r="A1652" s="4" t="s">
        <v>10</v>
      </c>
      <c r="B1652" s="4" t="s">
        <v>11</v>
      </c>
      <c r="C1652" s="4" t="s">
        <v>1911</v>
      </c>
      <c r="D1652" s="4" t="s">
        <v>1912</v>
      </c>
      <c r="E1652" s="4">
        <v>26</v>
      </c>
      <c r="F1652" s="4">
        <v>9</v>
      </c>
      <c r="G1652" s="4">
        <v>15</v>
      </c>
      <c r="H1652" s="4">
        <v>3</v>
      </c>
      <c r="I1652" s="4">
        <v>71.5</v>
      </c>
      <c r="J1652" s="4" t="s">
        <v>1913</v>
      </c>
      <c r="K1652" s="28">
        <v>197199.697265625</v>
      </c>
      <c r="L1652" s="28">
        <v>80758.083984375</v>
      </c>
      <c r="M1652" s="28">
        <v>95657.8095703125</v>
      </c>
      <c r="N1652" s="35">
        <f t="shared" si="225"/>
        <v>1.0201094498298729E-3</v>
      </c>
      <c r="O1652" s="35">
        <f t="shared" si="226"/>
        <v>7.964383307037901E-4</v>
      </c>
      <c r="P1652" s="35">
        <f t="shared" si="227"/>
        <v>3.0720457863946723E-3</v>
      </c>
      <c r="Q1652" s="28">
        <f t="shared" si="228"/>
        <v>1.6295311889761117E-3</v>
      </c>
      <c r="R1652" s="28" t="s">
        <v>29</v>
      </c>
      <c r="S1652" s="28">
        <v>86119.744628906294</v>
      </c>
      <c r="T1652" s="28">
        <v>563757.36425781297</v>
      </c>
      <c r="U1652" s="35" t="e">
        <f t="shared" si="229"/>
        <v>#VALUE!</v>
      </c>
      <c r="V1652" s="35">
        <f t="shared" si="230"/>
        <v>6.4018831967555011E-4</v>
      </c>
      <c r="W1652" s="35">
        <f t="shared" si="231"/>
        <v>2.1431992849426105E-3</v>
      </c>
      <c r="X1652" s="28">
        <f t="shared" si="232"/>
        <v>1.3916938023090803E-3</v>
      </c>
      <c r="Y1652" s="12">
        <f t="shared" si="233"/>
        <v>0.85404551427059683</v>
      </c>
    </row>
    <row r="1653" spans="1:25" x14ac:dyDescent="0.25">
      <c r="A1653" s="4" t="s">
        <v>10</v>
      </c>
      <c r="B1653" s="4" t="s">
        <v>11</v>
      </c>
      <c r="C1653" s="4" t="s">
        <v>1013</v>
      </c>
      <c r="D1653" s="4" t="s">
        <v>1014</v>
      </c>
      <c r="E1653" s="4">
        <v>39</v>
      </c>
      <c r="F1653" s="4">
        <v>17</v>
      </c>
      <c r="G1653" s="4">
        <v>36</v>
      </c>
      <c r="H1653" s="4">
        <v>16</v>
      </c>
      <c r="I1653" s="4">
        <v>58.4</v>
      </c>
      <c r="J1653" s="4" t="s">
        <v>1015</v>
      </c>
      <c r="K1653" s="28">
        <v>504621.08154296898</v>
      </c>
      <c r="L1653" s="28">
        <v>369274.3515625</v>
      </c>
      <c r="M1653" s="28">
        <v>246585.23046875</v>
      </c>
      <c r="N1653" s="35">
        <f t="shared" si="225"/>
        <v>2.6103931243462706E-3</v>
      </c>
      <c r="O1653" s="35">
        <f t="shared" si="226"/>
        <v>3.6417932870604639E-3</v>
      </c>
      <c r="P1653" s="35">
        <f t="shared" si="227"/>
        <v>7.9190723857404735E-3</v>
      </c>
      <c r="Q1653" s="28">
        <f t="shared" si="228"/>
        <v>4.7237529323824025E-3</v>
      </c>
      <c r="R1653" s="28">
        <v>10951.3583984375</v>
      </c>
      <c r="S1653" s="28">
        <v>305965.56152343802</v>
      </c>
      <c r="T1653" s="28">
        <v>2534383.69921875</v>
      </c>
      <c r="U1653" s="35">
        <f t="shared" si="229"/>
        <v>1.910920561570735E-4</v>
      </c>
      <c r="V1653" s="35">
        <f t="shared" si="230"/>
        <v>2.2744561024224154E-3</v>
      </c>
      <c r="W1653" s="35">
        <f t="shared" si="231"/>
        <v>9.6347997849866775E-3</v>
      </c>
      <c r="X1653" s="28">
        <f t="shared" si="232"/>
        <v>4.0334493145220557E-3</v>
      </c>
      <c r="Y1653" s="12">
        <f t="shared" si="233"/>
        <v>0.85386542697266021</v>
      </c>
    </row>
    <row r="1654" spans="1:25" x14ac:dyDescent="0.25">
      <c r="A1654" s="4" t="s">
        <v>10</v>
      </c>
      <c r="B1654" s="4" t="s">
        <v>11</v>
      </c>
      <c r="C1654" s="4" t="s">
        <v>6434</v>
      </c>
      <c r="D1654" s="4" t="s">
        <v>6435</v>
      </c>
      <c r="E1654" s="4">
        <v>2</v>
      </c>
      <c r="F1654" s="4">
        <v>1</v>
      </c>
      <c r="G1654" s="4">
        <v>3</v>
      </c>
      <c r="H1654" s="4">
        <v>1</v>
      </c>
      <c r="I1654" s="4">
        <v>84.1</v>
      </c>
      <c r="J1654" s="4" t="s">
        <v>6436</v>
      </c>
      <c r="K1654" s="28">
        <v>82138.578125</v>
      </c>
      <c r="L1654" s="28">
        <v>26539.806640625</v>
      </c>
      <c r="M1654" s="28">
        <v>34323.27734375</v>
      </c>
      <c r="N1654" s="35">
        <f t="shared" si="225"/>
        <v>4.249009552384732E-4</v>
      </c>
      <c r="O1654" s="35">
        <f t="shared" si="226"/>
        <v>2.6173626533970728E-4</v>
      </c>
      <c r="P1654" s="35">
        <f t="shared" si="227"/>
        <v>1.1022903410893819E-3</v>
      </c>
      <c r="Q1654" s="28">
        <f t="shared" si="228"/>
        <v>5.9630918722252074E-4</v>
      </c>
      <c r="R1654" s="28" t="s">
        <v>29</v>
      </c>
      <c r="S1654" s="28">
        <v>68427.0859375</v>
      </c>
      <c r="T1654" s="28" t="s">
        <v>29</v>
      </c>
      <c r="U1654" s="35" t="e">
        <f t="shared" si="229"/>
        <v>#VALUE!</v>
      </c>
      <c r="V1654" s="35">
        <f t="shared" si="230"/>
        <v>5.0866640809706879E-4</v>
      </c>
      <c r="W1654" s="35" t="e">
        <f t="shared" si="231"/>
        <v>#VALUE!</v>
      </c>
      <c r="X1654" s="28">
        <f t="shared" si="232"/>
        <v>5.0866640809706879E-4</v>
      </c>
      <c r="Y1654" s="12">
        <f t="shared" si="233"/>
        <v>0.85302460367301558</v>
      </c>
    </row>
    <row r="1655" spans="1:25" x14ac:dyDescent="0.25">
      <c r="A1655" s="4" t="s">
        <v>10</v>
      </c>
      <c r="B1655" s="4" t="s">
        <v>11</v>
      </c>
      <c r="C1655" s="4" t="s">
        <v>4089</v>
      </c>
      <c r="D1655" s="4" t="s">
        <v>4090</v>
      </c>
      <c r="E1655" s="4">
        <v>16</v>
      </c>
      <c r="F1655" s="4">
        <v>5</v>
      </c>
      <c r="G1655" s="4">
        <v>10</v>
      </c>
      <c r="H1655" s="4">
        <v>5</v>
      </c>
      <c r="I1655" s="4">
        <v>45.3</v>
      </c>
      <c r="J1655" s="4" t="s">
        <v>4091</v>
      </c>
      <c r="K1655" s="28">
        <v>539640.8125</v>
      </c>
      <c r="L1655" s="28">
        <v>316546.41308593802</v>
      </c>
      <c r="M1655" s="28">
        <v>419069.72265625</v>
      </c>
      <c r="N1655" s="35">
        <f t="shared" si="225"/>
        <v>2.7915493785145894E-3</v>
      </c>
      <c r="O1655" s="35">
        <f t="shared" si="226"/>
        <v>3.1217889824777766E-3</v>
      </c>
      <c r="P1655" s="35">
        <f t="shared" si="227"/>
        <v>1.3458403255046549E-2</v>
      </c>
      <c r="Q1655" s="28">
        <f t="shared" si="228"/>
        <v>6.4572472053463052E-3</v>
      </c>
      <c r="R1655" s="28">
        <v>447682.96875</v>
      </c>
      <c r="S1655" s="28">
        <v>854336.00390625</v>
      </c>
      <c r="T1655" s="28">
        <v>605154.951171875</v>
      </c>
      <c r="U1655" s="35">
        <f t="shared" si="229"/>
        <v>7.8116938458653818E-3</v>
      </c>
      <c r="V1655" s="35">
        <f t="shared" si="230"/>
        <v>6.3508772945836877E-3</v>
      </c>
      <c r="W1655" s="35">
        <f t="shared" si="231"/>
        <v>2.3005777677751523E-3</v>
      </c>
      <c r="X1655" s="28">
        <f t="shared" si="232"/>
        <v>5.4877163027414076E-3</v>
      </c>
      <c r="Y1655" s="12">
        <f t="shared" si="233"/>
        <v>0.84985383526866209</v>
      </c>
    </row>
    <row r="1656" spans="1:25" x14ac:dyDescent="0.25">
      <c r="A1656" s="4" t="s">
        <v>10</v>
      </c>
      <c r="B1656" s="4" t="s">
        <v>11</v>
      </c>
      <c r="C1656" s="4" t="s">
        <v>3680</v>
      </c>
      <c r="D1656" s="4" t="s">
        <v>3681</v>
      </c>
      <c r="E1656" s="4">
        <v>15</v>
      </c>
      <c r="F1656" s="4">
        <v>4</v>
      </c>
      <c r="G1656" s="4">
        <v>9</v>
      </c>
      <c r="H1656" s="4">
        <v>2</v>
      </c>
      <c r="I1656" s="4">
        <v>39.700000000000003</v>
      </c>
      <c r="J1656" s="4" t="s">
        <v>3682</v>
      </c>
      <c r="K1656" s="28" t="s">
        <v>29</v>
      </c>
      <c r="L1656" s="28">
        <v>28590.484375</v>
      </c>
      <c r="M1656" s="28" t="s">
        <v>29</v>
      </c>
      <c r="N1656" s="35" t="e">
        <f t="shared" si="225"/>
        <v>#VALUE!</v>
      </c>
      <c r="O1656" s="35">
        <f t="shared" si="226"/>
        <v>2.819601026448748E-4</v>
      </c>
      <c r="P1656" s="35" t="e">
        <f t="shared" si="227"/>
        <v>#VALUE!</v>
      </c>
      <c r="Q1656" s="28">
        <f t="shared" si="228"/>
        <v>2.819601026448748E-4</v>
      </c>
      <c r="R1656" s="28">
        <v>12735.68359375</v>
      </c>
      <c r="S1656" s="28">
        <v>34571.18359375</v>
      </c>
      <c r="T1656" s="28" t="s">
        <v>29</v>
      </c>
      <c r="U1656" s="35">
        <f t="shared" si="229"/>
        <v>2.2222704033161991E-4</v>
      </c>
      <c r="V1656" s="35">
        <f t="shared" si="230"/>
        <v>2.5699179705473811E-4</v>
      </c>
      <c r="W1656" s="35" t="e">
        <f t="shared" si="231"/>
        <v>#VALUE!</v>
      </c>
      <c r="X1656" s="28">
        <f t="shared" si="232"/>
        <v>2.3960941869317901E-4</v>
      </c>
      <c r="Y1656" s="12">
        <f t="shared" si="233"/>
        <v>0.84979901924267653</v>
      </c>
    </row>
    <row r="1657" spans="1:25" x14ac:dyDescent="0.25">
      <c r="A1657" s="4" t="s">
        <v>10</v>
      </c>
      <c r="B1657" s="4" t="s">
        <v>11</v>
      </c>
      <c r="C1657" s="4" t="s">
        <v>68</v>
      </c>
      <c r="D1657" s="4" t="s">
        <v>69</v>
      </c>
      <c r="E1657" s="4">
        <v>30</v>
      </c>
      <c r="F1657" s="4">
        <v>60</v>
      </c>
      <c r="G1657" s="4">
        <v>115</v>
      </c>
      <c r="H1657" s="4">
        <v>2</v>
      </c>
      <c r="I1657" s="4">
        <v>222.6</v>
      </c>
      <c r="J1657" s="4" t="s">
        <v>70</v>
      </c>
      <c r="K1657" s="28" t="s">
        <v>29</v>
      </c>
      <c r="L1657" s="28">
        <v>29459.51953125</v>
      </c>
      <c r="M1657" s="28" t="s">
        <v>29</v>
      </c>
      <c r="N1657" s="35" t="e">
        <f t="shared" si="225"/>
        <v>#VALUE!</v>
      </c>
      <c r="O1657" s="35">
        <f t="shared" si="226"/>
        <v>2.9053055002325204E-4</v>
      </c>
      <c r="P1657" s="35" t="e">
        <f t="shared" si="227"/>
        <v>#VALUE!</v>
      </c>
      <c r="Q1657" s="28">
        <f t="shared" si="228"/>
        <v>2.9053055002325204E-4</v>
      </c>
      <c r="R1657" s="28" t="s">
        <v>29</v>
      </c>
      <c r="S1657" s="28">
        <v>33169.203125</v>
      </c>
      <c r="T1657" s="28" t="s">
        <v>29</v>
      </c>
      <c r="U1657" s="35" t="e">
        <f t="shared" si="229"/>
        <v>#VALUE!</v>
      </c>
      <c r="V1657" s="35">
        <f t="shared" si="230"/>
        <v>2.4656989526700634E-4</v>
      </c>
      <c r="W1657" s="35" t="e">
        <f t="shared" si="231"/>
        <v>#VALUE!</v>
      </c>
      <c r="X1657" s="28">
        <f t="shared" si="232"/>
        <v>2.4656989526700634E-4</v>
      </c>
      <c r="Y1657" s="12">
        <f t="shared" si="233"/>
        <v>0.8486883573767805</v>
      </c>
    </row>
    <row r="1658" spans="1:25" x14ac:dyDescent="0.25">
      <c r="A1658" s="29" t="s">
        <v>10</v>
      </c>
      <c r="B1658" s="29" t="s">
        <v>11</v>
      </c>
      <c r="C1658" s="29" t="s">
        <v>7203</v>
      </c>
      <c r="D1658" s="29" t="s">
        <v>7204</v>
      </c>
      <c r="E1658" s="29">
        <v>5</v>
      </c>
      <c r="F1658" s="29">
        <v>1</v>
      </c>
      <c r="G1658" s="29">
        <v>1</v>
      </c>
      <c r="H1658" s="29">
        <v>1</v>
      </c>
      <c r="I1658" s="29">
        <v>19.5</v>
      </c>
      <c r="J1658" s="29" t="s">
        <v>29</v>
      </c>
      <c r="K1658" s="30" t="s">
        <v>29</v>
      </c>
      <c r="L1658" s="30">
        <v>20661.083984375</v>
      </c>
      <c r="M1658" s="30" t="s">
        <v>29</v>
      </c>
      <c r="N1658" s="35" t="e">
        <f t="shared" si="225"/>
        <v>#VALUE!</v>
      </c>
      <c r="O1658" s="35">
        <f t="shared" si="226"/>
        <v>2.037601491663694E-4</v>
      </c>
      <c r="P1658" s="35" t="e">
        <f t="shared" si="227"/>
        <v>#VALUE!</v>
      </c>
      <c r="Q1658" s="28">
        <f t="shared" si="228"/>
        <v>2.037601491663694E-4</v>
      </c>
      <c r="R1658" s="30">
        <v>9905.603515625</v>
      </c>
      <c r="S1658" s="30" t="s">
        <v>29</v>
      </c>
      <c r="T1658" s="30" t="s">
        <v>29</v>
      </c>
      <c r="U1658" s="35">
        <f t="shared" si="229"/>
        <v>1.7284450699262905E-4</v>
      </c>
      <c r="V1658" s="35" t="e">
        <f t="shared" si="230"/>
        <v>#VALUE!</v>
      </c>
      <c r="W1658" s="35" t="e">
        <f t="shared" si="231"/>
        <v>#VALUE!</v>
      </c>
      <c r="X1658" s="28">
        <f t="shared" si="232"/>
        <v>1.7284450699262905E-4</v>
      </c>
      <c r="Y1658" s="12">
        <f t="shared" si="233"/>
        <v>0.84827434461437379</v>
      </c>
    </row>
    <row r="1659" spans="1:25" x14ac:dyDescent="0.25">
      <c r="A1659" s="4" t="s">
        <v>10</v>
      </c>
      <c r="B1659" s="4" t="s">
        <v>11</v>
      </c>
      <c r="C1659" s="4" t="s">
        <v>6239</v>
      </c>
      <c r="D1659" s="4" t="s">
        <v>6240</v>
      </c>
      <c r="E1659" s="4">
        <v>7</v>
      </c>
      <c r="F1659" s="4">
        <v>2</v>
      </c>
      <c r="G1659" s="4">
        <v>3</v>
      </c>
      <c r="H1659" s="4">
        <v>2</v>
      </c>
      <c r="I1659" s="4">
        <v>40.700000000000003</v>
      </c>
      <c r="J1659" s="4" t="s">
        <v>6241</v>
      </c>
      <c r="K1659" s="28">
        <v>89119.876953125</v>
      </c>
      <c r="L1659" s="28">
        <v>28988.283203125</v>
      </c>
      <c r="M1659" s="28">
        <v>32950.5888671875</v>
      </c>
      <c r="N1659" s="35">
        <f t="shared" si="225"/>
        <v>4.6101505178834629E-4</v>
      </c>
      <c r="O1659" s="35">
        <f t="shared" si="226"/>
        <v>2.8588320506381154E-4</v>
      </c>
      <c r="P1659" s="35">
        <f t="shared" si="227"/>
        <v>1.0582065190846903E-3</v>
      </c>
      <c r="Q1659" s="28">
        <f t="shared" si="228"/>
        <v>6.0170159197894932E-4</v>
      </c>
      <c r="R1659" s="28" t="s">
        <v>29</v>
      </c>
      <c r="S1659" s="28">
        <v>97063.2421875</v>
      </c>
      <c r="T1659" s="28">
        <v>78407.75390625</v>
      </c>
      <c r="U1659" s="35" t="e">
        <f t="shared" si="229"/>
        <v>#VALUE!</v>
      </c>
      <c r="V1659" s="35">
        <f t="shared" si="230"/>
        <v>7.2153899417648276E-4</v>
      </c>
      <c r="W1659" s="35">
        <f t="shared" si="231"/>
        <v>2.9807759997434446E-4</v>
      </c>
      <c r="X1659" s="28">
        <f t="shared" si="232"/>
        <v>5.0980829707541358E-4</v>
      </c>
      <c r="Y1659" s="12">
        <f t="shared" si="233"/>
        <v>0.84727762710198939</v>
      </c>
    </row>
    <row r="1660" spans="1:25" x14ac:dyDescent="0.25">
      <c r="A1660" s="4" t="s">
        <v>10</v>
      </c>
      <c r="B1660" s="4" t="s">
        <v>11</v>
      </c>
      <c r="C1660" s="4" t="s">
        <v>2137</v>
      </c>
      <c r="D1660" s="4" t="s">
        <v>2138</v>
      </c>
      <c r="E1660" s="4">
        <v>27</v>
      </c>
      <c r="F1660" s="4">
        <v>12</v>
      </c>
      <c r="G1660" s="4">
        <v>20</v>
      </c>
      <c r="H1660" s="4">
        <v>12</v>
      </c>
      <c r="I1660" s="4">
        <v>57.1</v>
      </c>
      <c r="J1660" s="4" t="s">
        <v>2139</v>
      </c>
      <c r="K1660" s="28">
        <v>698092.05859375</v>
      </c>
      <c r="L1660" s="28">
        <v>505092.03515625</v>
      </c>
      <c r="M1660" s="28">
        <v>563921.75390625</v>
      </c>
      <c r="N1660" s="35">
        <f t="shared" si="225"/>
        <v>3.6112139911829836E-3</v>
      </c>
      <c r="O1660" s="35">
        <f t="shared" si="226"/>
        <v>4.9812308252565225E-3</v>
      </c>
      <c r="P1660" s="35">
        <f t="shared" si="227"/>
        <v>1.8110319018653745E-2</v>
      </c>
      <c r="Q1660" s="28">
        <f t="shared" si="228"/>
        <v>8.9009212783644157E-3</v>
      </c>
      <c r="R1660" s="28" t="s">
        <v>29</v>
      </c>
      <c r="S1660" s="28">
        <v>1030524.6279296899</v>
      </c>
      <c r="T1660" s="28">
        <v>1952415.83203125</v>
      </c>
      <c r="U1660" s="35" t="e">
        <f t="shared" si="229"/>
        <v>#VALUE!</v>
      </c>
      <c r="V1660" s="35">
        <f t="shared" si="230"/>
        <v>7.6606106158510351E-3</v>
      </c>
      <c r="W1660" s="35">
        <f t="shared" si="231"/>
        <v>7.4223708290335044E-3</v>
      </c>
      <c r="X1660" s="28">
        <f t="shared" si="232"/>
        <v>7.5414907224422697E-3</v>
      </c>
      <c r="Y1660" s="12">
        <f t="shared" si="233"/>
        <v>0.84727080339127014</v>
      </c>
    </row>
    <row r="1661" spans="1:25" x14ac:dyDescent="0.25">
      <c r="A1661" s="4" t="s">
        <v>7735</v>
      </c>
      <c r="B1661" s="4" t="s">
        <v>11</v>
      </c>
      <c r="C1661" s="4" t="s">
        <v>8066</v>
      </c>
      <c r="D1661" s="4" t="s">
        <v>8067</v>
      </c>
      <c r="E1661" s="4">
        <v>2</v>
      </c>
      <c r="F1661" s="4">
        <v>1</v>
      </c>
      <c r="G1661" s="4">
        <v>4</v>
      </c>
      <c r="H1661" s="4">
        <v>1</v>
      </c>
      <c r="I1661" s="4">
        <v>87.1</v>
      </c>
      <c r="J1661" s="4" t="s">
        <v>8068</v>
      </c>
      <c r="K1661" s="28">
        <v>2313840.3564453102</v>
      </c>
      <c r="L1661" s="28">
        <v>66570.421875</v>
      </c>
      <c r="M1661" s="28">
        <v>569362.32714843797</v>
      </c>
      <c r="N1661" s="35">
        <f t="shared" si="225"/>
        <v>1.1969442376111762E-2</v>
      </c>
      <c r="O1661" s="35">
        <f t="shared" si="226"/>
        <v>6.5651923691788163E-4</v>
      </c>
      <c r="P1661" s="35">
        <f t="shared" si="227"/>
        <v>1.8285042757147357E-2</v>
      </c>
      <c r="Q1661" s="28">
        <f t="shared" si="228"/>
        <v>1.0303668123392333E-2</v>
      </c>
      <c r="R1661" s="28">
        <v>60216.03125</v>
      </c>
      <c r="S1661" s="28">
        <v>338923.21875</v>
      </c>
      <c r="T1661" s="28">
        <v>5942273.8974609403</v>
      </c>
      <c r="U1661" s="35">
        <f t="shared" si="229"/>
        <v>1.0507194456189875E-3</v>
      </c>
      <c r="V1661" s="35">
        <f t="shared" si="230"/>
        <v>2.5194534290080019E-3</v>
      </c>
      <c r="W1661" s="35">
        <f t="shared" si="231"/>
        <v>2.2590351763719648E-2</v>
      </c>
      <c r="X1661" s="28">
        <f t="shared" si="232"/>
        <v>8.720174879448879E-3</v>
      </c>
      <c r="Y1661" s="12">
        <f t="shared" si="233"/>
        <v>0.84631752255796533</v>
      </c>
    </row>
    <row r="1662" spans="1:25" x14ac:dyDescent="0.25">
      <c r="A1662" s="4" t="s">
        <v>10</v>
      </c>
      <c r="B1662" s="4" t="s">
        <v>11</v>
      </c>
      <c r="C1662" s="4" t="s">
        <v>4901</v>
      </c>
      <c r="D1662" s="4" t="s">
        <v>4902</v>
      </c>
      <c r="E1662" s="4">
        <v>9</v>
      </c>
      <c r="F1662" s="4">
        <v>3</v>
      </c>
      <c r="G1662" s="4">
        <v>3</v>
      </c>
      <c r="H1662" s="4">
        <v>3</v>
      </c>
      <c r="I1662" s="4">
        <v>43.5</v>
      </c>
      <c r="J1662" s="4" t="s">
        <v>4903</v>
      </c>
      <c r="K1662" s="28">
        <v>83961.30859375</v>
      </c>
      <c r="L1662" s="28">
        <v>56212.6494140625</v>
      </c>
      <c r="M1662" s="28">
        <v>72040.8828125</v>
      </c>
      <c r="N1662" s="35">
        <f t="shared" si="225"/>
        <v>4.3432989758192996E-4</v>
      </c>
      <c r="O1662" s="35">
        <f t="shared" si="226"/>
        <v>5.5437061474161969E-4</v>
      </c>
      <c r="P1662" s="35">
        <f t="shared" si="227"/>
        <v>2.3135893607266716E-3</v>
      </c>
      <c r="Q1662" s="28">
        <f t="shared" si="228"/>
        <v>1.1007632910167405E-3</v>
      </c>
      <c r="R1662" s="28" t="s">
        <v>29</v>
      </c>
      <c r="S1662" s="28">
        <v>198702.75</v>
      </c>
      <c r="T1662" s="28">
        <v>100750.46875</v>
      </c>
      <c r="U1662" s="35" t="e">
        <f t="shared" si="229"/>
        <v>#VALUE!</v>
      </c>
      <c r="V1662" s="35">
        <f t="shared" si="230"/>
        <v>1.4770965727493987E-3</v>
      </c>
      <c r="W1662" s="35">
        <f t="shared" si="231"/>
        <v>3.8301642918120036E-4</v>
      </c>
      <c r="X1662" s="28">
        <f t="shared" si="232"/>
        <v>9.3005650096529948E-4</v>
      </c>
      <c r="Y1662" s="12">
        <f t="shared" si="233"/>
        <v>0.84491961946354111</v>
      </c>
    </row>
    <row r="1663" spans="1:25" x14ac:dyDescent="0.25">
      <c r="A1663" s="4" t="s">
        <v>10</v>
      </c>
      <c r="B1663" s="4" t="s">
        <v>11</v>
      </c>
      <c r="C1663" s="4" t="s">
        <v>7725</v>
      </c>
      <c r="D1663" s="4" t="s">
        <v>7726</v>
      </c>
      <c r="E1663" s="4">
        <v>1</v>
      </c>
      <c r="F1663" s="4">
        <v>1</v>
      </c>
      <c r="G1663" s="4">
        <v>22</v>
      </c>
      <c r="H1663" s="4">
        <v>1</v>
      </c>
      <c r="I1663" s="4">
        <v>106.7</v>
      </c>
      <c r="J1663" s="4" t="s">
        <v>7727</v>
      </c>
      <c r="K1663" s="28">
        <v>11662153.291992201</v>
      </c>
      <c r="L1663" s="28">
        <v>4573894</v>
      </c>
      <c r="M1663" s="28">
        <v>4824414.59765625</v>
      </c>
      <c r="N1663" s="35">
        <f t="shared" si="225"/>
        <v>6.0328047879815799E-2</v>
      </c>
      <c r="O1663" s="35">
        <f t="shared" si="226"/>
        <v>4.5107861930960273E-2</v>
      </c>
      <c r="P1663" s="35">
        <f t="shared" si="227"/>
        <v>0.15493583433621178</v>
      </c>
      <c r="Q1663" s="28">
        <f t="shared" si="228"/>
        <v>8.6790581382329271E-2</v>
      </c>
      <c r="R1663" s="28">
        <v>2154404.5</v>
      </c>
      <c r="S1663" s="28">
        <v>8396451.2451171894</v>
      </c>
      <c r="T1663" s="28">
        <v>31558840</v>
      </c>
      <c r="U1663" s="35">
        <f t="shared" si="229"/>
        <v>3.7592558906463167E-2</v>
      </c>
      <c r="V1663" s="35">
        <f t="shared" si="230"/>
        <v>6.2416697088590982E-2</v>
      </c>
      <c r="W1663" s="35">
        <f t="shared" si="231"/>
        <v>0.11997516593093602</v>
      </c>
      <c r="X1663" s="28">
        <f t="shared" si="232"/>
        <v>7.332814064199672E-2</v>
      </c>
      <c r="Y1663" s="12">
        <f t="shared" si="233"/>
        <v>0.84488592510945515</v>
      </c>
    </row>
    <row r="1664" spans="1:25" x14ac:dyDescent="0.25">
      <c r="A1664" s="4" t="s">
        <v>10</v>
      </c>
      <c r="B1664" s="4" t="s">
        <v>11</v>
      </c>
      <c r="C1664" s="4" t="s">
        <v>649</v>
      </c>
      <c r="D1664" s="4" t="s">
        <v>650</v>
      </c>
      <c r="E1664" s="4">
        <v>44</v>
      </c>
      <c r="F1664" s="4">
        <v>18</v>
      </c>
      <c r="G1664" s="4">
        <v>67</v>
      </c>
      <c r="H1664" s="4">
        <v>18</v>
      </c>
      <c r="I1664" s="4">
        <v>48.2</v>
      </c>
      <c r="J1664" s="4" t="s">
        <v>651</v>
      </c>
      <c r="K1664" s="28">
        <v>786054.923828125</v>
      </c>
      <c r="L1664" s="28">
        <v>710126.65136718797</v>
      </c>
      <c r="M1664" s="28">
        <v>447644.61230468802</v>
      </c>
      <c r="N1664" s="35">
        <f t="shared" si="225"/>
        <v>4.0662438482462543E-3</v>
      </c>
      <c r="O1664" s="35">
        <f t="shared" si="226"/>
        <v>7.0032875583400656E-3</v>
      </c>
      <c r="P1664" s="35">
        <f t="shared" si="227"/>
        <v>1.4376084411822906E-2</v>
      </c>
      <c r="Q1664" s="28">
        <f t="shared" si="228"/>
        <v>8.4818719394697418E-3</v>
      </c>
      <c r="R1664" s="28">
        <v>186942.36425781299</v>
      </c>
      <c r="S1664" s="28">
        <v>1118872.0395507801</v>
      </c>
      <c r="T1664" s="28">
        <v>2603684.3369140602</v>
      </c>
      <c r="U1664" s="35">
        <f t="shared" si="229"/>
        <v>3.2619880994842563E-3</v>
      </c>
      <c r="V1664" s="35">
        <f t="shared" si="230"/>
        <v>8.3173587429745538E-3</v>
      </c>
      <c r="W1664" s="35">
        <f t="shared" si="231"/>
        <v>9.8982554603731787E-3</v>
      </c>
      <c r="X1664" s="28">
        <f t="shared" si="232"/>
        <v>7.1592007676106626E-3</v>
      </c>
      <c r="Y1664" s="12">
        <f t="shared" si="233"/>
        <v>0.84405904954729039</v>
      </c>
    </row>
    <row r="1665" spans="1:25" x14ac:dyDescent="0.25">
      <c r="A1665" s="29" t="s">
        <v>10</v>
      </c>
      <c r="B1665" s="29" t="s">
        <v>11</v>
      </c>
      <c r="C1665" s="29" t="s">
        <v>7450</v>
      </c>
      <c r="D1665" s="29" t="s">
        <v>7451</v>
      </c>
      <c r="E1665" s="29">
        <v>1</v>
      </c>
      <c r="F1665" s="29">
        <v>1</v>
      </c>
      <c r="G1665" s="29">
        <v>1</v>
      </c>
      <c r="H1665" s="29">
        <v>1</v>
      </c>
      <c r="I1665" s="29">
        <v>112.6</v>
      </c>
      <c r="J1665" s="29" t="s">
        <v>7452</v>
      </c>
      <c r="K1665" s="30">
        <v>33720.2265625</v>
      </c>
      <c r="L1665" s="30">
        <v>42415.46875</v>
      </c>
      <c r="M1665" s="30">
        <v>11052.6123046875</v>
      </c>
      <c r="N1665" s="35">
        <f t="shared" si="225"/>
        <v>1.7443394814382765E-4</v>
      </c>
      <c r="O1665" s="35">
        <f t="shared" si="226"/>
        <v>4.1830245915448847E-4</v>
      </c>
      <c r="P1665" s="35">
        <f t="shared" si="227"/>
        <v>3.5495409326001168E-4</v>
      </c>
      <c r="Q1665" s="28">
        <f t="shared" si="228"/>
        <v>3.1589683351944262E-4</v>
      </c>
      <c r="R1665" s="30" t="s">
        <v>29</v>
      </c>
      <c r="S1665" s="30">
        <v>35850.11328125</v>
      </c>
      <c r="T1665" s="30" t="s">
        <v>29</v>
      </c>
      <c r="U1665" s="35" t="e">
        <f t="shared" si="229"/>
        <v>#VALUE!</v>
      </c>
      <c r="V1665" s="35">
        <f t="shared" si="230"/>
        <v>2.6649897628700192E-4</v>
      </c>
      <c r="W1665" s="35" t="e">
        <f t="shared" si="231"/>
        <v>#VALUE!</v>
      </c>
      <c r="X1665" s="28">
        <f t="shared" si="232"/>
        <v>2.6649897628700192E-4</v>
      </c>
      <c r="Y1665" s="12">
        <f t="shared" si="233"/>
        <v>0.8436266147966931</v>
      </c>
    </row>
    <row r="1666" spans="1:25" x14ac:dyDescent="0.25">
      <c r="A1666" s="4" t="s">
        <v>10</v>
      </c>
      <c r="B1666" s="4" t="s">
        <v>11</v>
      </c>
      <c r="C1666" s="4" t="s">
        <v>5397</v>
      </c>
      <c r="D1666" s="4" t="s">
        <v>5398</v>
      </c>
      <c r="E1666" s="4">
        <v>5</v>
      </c>
      <c r="F1666" s="4">
        <v>1</v>
      </c>
      <c r="G1666" s="4">
        <v>3</v>
      </c>
      <c r="H1666" s="4">
        <v>1</v>
      </c>
      <c r="I1666" s="4">
        <v>42.5</v>
      </c>
      <c r="J1666" s="4" t="s">
        <v>5399</v>
      </c>
      <c r="K1666" s="28">
        <v>51223.31640625</v>
      </c>
      <c r="L1666" s="28">
        <v>25917.970703125</v>
      </c>
      <c r="M1666" s="28" t="s">
        <v>29</v>
      </c>
      <c r="N1666" s="35">
        <f t="shared" ref="N1666:N1729" si="234">K1666/$K$2873</f>
        <v>2.6497702502685223E-4</v>
      </c>
      <c r="O1666" s="35">
        <f t="shared" ref="O1666:O1729" si="235">L1666/$L$2873</f>
        <v>2.5560370310445229E-4</v>
      </c>
      <c r="P1666" s="35" t="e">
        <f t="shared" ref="P1666:P1729" si="236">M1666/$M$2873</f>
        <v>#VALUE!</v>
      </c>
      <c r="Q1666" s="28">
        <f t="shared" ref="Q1666:Q1729" si="237">AVERAGEIF(N1666:P1666,"&gt;0")</f>
        <v>2.6029036406565224E-4</v>
      </c>
      <c r="R1666" s="28" t="s">
        <v>29</v>
      </c>
      <c r="S1666" s="28">
        <v>31527.05078125</v>
      </c>
      <c r="T1666" s="28">
        <v>53842.087890625</v>
      </c>
      <c r="U1666" s="35" t="e">
        <f t="shared" ref="U1666:U1729" si="238">R1666/$R$2873</f>
        <v>#VALUE!</v>
      </c>
      <c r="V1666" s="35">
        <f t="shared" ref="V1666:V1729" si="239">S1666/$S$2873</f>
        <v>2.3436262788451909E-4</v>
      </c>
      <c r="W1666" s="35">
        <f t="shared" ref="W1666:W1729" si="240">T1666/$T$2873</f>
        <v>2.0468792353412786E-4</v>
      </c>
      <c r="X1666" s="28">
        <f t="shared" ref="X1666:X1729" si="241">AVERAGEIF(U1666:W1666,"&gt;0")</f>
        <v>2.1952527570932346E-4</v>
      </c>
      <c r="Y1666" s="12">
        <f t="shared" ref="Y1666:Y1729" si="242">X1666/Q1666</f>
        <v>0.84338610266015568</v>
      </c>
    </row>
    <row r="1667" spans="1:25" x14ac:dyDescent="0.25">
      <c r="A1667" s="4" t="s">
        <v>10</v>
      </c>
      <c r="B1667" s="4" t="s">
        <v>11</v>
      </c>
      <c r="C1667" s="4" t="s">
        <v>5924</v>
      </c>
      <c r="D1667" s="4" t="s">
        <v>5925</v>
      </c>
      <c r="E1667" s="4">
        <v>5</v>
      </c>
      <c r="F1667" s="4">
        <v>2</v>
      </c>
      <c r="G1667" s="4">
        <v>4</v>
      </c>
      <c r="H1667" s="4">
        <v>2</v>
      </c>
      <c r="I1667" s="4">
        <v>46.5</v>
      </c>
      <c r="J1667" s="4" t="s">
        <v>29</v>
      </c>
      <c r="K1667" s="28">
        <v>18837.74609375</v>
      </c>
      <c r="L1667" s="28" t="s">
        <v>29</v>
      </c>
      <c r="M1667" s="28">
        <v>13011.28515625</v>
      </c>
      <c r="N1667" s="35">
        <f t="shared" si="234"/>
        <v>9.7447222638712944E-5</v>
      </c>
      <c r="O1667" s="35" t="e">
        <f t="shared" si="235"/>
        <v>#VALUE!</v>
      </c>
      <c r="P1667" s="35">
        <f t="shared" si="236"/>
        <v>4.1785677426009639E-4</v>
      </c>
      <c r="Q1667" s="28">
        <f t="shared" si="237"/>
        <v>2.5765199844940466E-4</v>
      </c>
      <c r="R1667" s="28">
        <v>10811.3017578125</v>
      </c>
      <c r="S1667" s="28">
        <v>39645.18359375</v>
      </c>
      <c r="T1667" s="28">
        <v>44270.90234375</v>
      </c>
      <c r="U1667" s="35">
        <f t="shared" si="238"/>
        <v>1.8864818477036936E-4</v>
      </c>
      <c r="V1667" s="35">
        <f t="shared" si="239"/>
        <v>2.947103893245001E-4</v>
      </c>
      <c r="W1667" s="35">
        <f t="shared" si="240"/>
        <v>1.6830177708064271E-4</v>
      </c>
      <c r="X1667" s="28">
        <f t="shared" si="241"/>
        <v>2.1722011705850404E-4</v>
      </c>
      <c r="Y1667" s="12">
        <f t="shared" si="242"/>
        <v>0.84307561503800921</v>
      </c>
    </row>
    <row r="1668" spans="1:25" x14ac:dyDescent="0.25">
      <c r="A1668" s="4" t="s">
        <v>10</v>
      </c>
      <c r="B1668" s="4" t="s">
        <v>11</v>
      </c>
      <c r="C1668" s="4" t="s">
        <v>2050</v>
      </c>
      <c r="D1668" s="4" t="s">
        <v>2051</v>
      </c>
      <c r="E1668" s="4">
        <v>14</v>
      </c>
      <c r="F1668" s="4">
        <v>10</v>
      </c>
      <c r="G1668" s="4">
        <v>19</v>
      </c>
      <c r="H1668" s="4">
        <v>10</v>
      </c>
      <c r="I1668" s="4">
        <v>89.8</v>
      </c>
      <c r="J1668" s="4" t="s">
        <v>2052</v>
      </c>
      <c r="K1668" s="28">
        <v>327404.91015625</v>
      </c>
      <c r="L1668" s="28">
        <v>68304.9619140625</v>
      </c>
      <c r="M1668" s="28">
        <v>70503.0390625</v>
      </c>
      <c r="N1668" s="35">
        <f t="shared" si="234"/>
        <v>1.6936579893488035E-3</v>
      </c>
      <c r="O1668" s="35">
        <f t="shared" si="235"/>
        <v>6.7362531602591384E-4</v>
      </c>
      <c r="P1668" s="35">
        <f t="shared" si="236"/>
        <v>2.2642015853475135E-3</v>
      </c>
      <c r="Q1668" s="28">
        <f t="shared" si="237"/>
        <v>1.54382829690741E-3</v>
      </c>
      <c r="R1668" s="28">
        <v>8866.20703125</v>
      </c>
      <c r="S1668" s="28">
        <v>138504.73046875</v>
      </c>
      <c r="T1668" s="28">
        <v>712994.8984375</v>
      </c>
      <c r="U1668" s="35">
        <f t="shared" si="238"/>
        <v>1.5470790656961752E-4</v>
      </c>
      <c r="V1668" s="35">
        <f t="shared" si="239"/>
        <v>1.0296025731147144E-3</v>
      </c>
      <c r="W1668" s="35">
        <f t="shared" si="240"/>
        <v>2.7105458010481353E-3</v>
      </c>
      <c r="X1668" s="28">
        <f t="shared" si="241"/>
        <v>1.2982854269108224E-3</v>
      </c>
      <c r="Y1668" s="12">
        <f t="shared" si="242"/>
        <v>0.84095195658192168</v>
      </c>
    </row>
    <row r="1669" spans="1:25" x14ac:dyDescent="0.25">
      <c r="A1669" s="4" t="s">
        <v>10</v>
      </c>
      <c r="B1669" s="4" t="s">
        <v>11</v>
      </c>
      <c r="C1669" s="4" t="s">
        <v>1081</v>
      </c>
      <c r="D1669" s="4" t="s">
        <v>1082</v>
      </c>
      <c r="E1669" s="4">
        <v>43</v>
      </c>
      <c r="F1669" s="4">
        <v>15</v>
      </c>
      <c r="G1669" s="4">
        <v>31</v>
      </c>
      <c r="H1669" s="4">
        <v>15</v>
      </c>
      <c r="I1669" s="4">
        <v>52.6</v>
      </c>
      <c r="J1669" s="4" t="s">
        <v>1083</v>
      </c>
      <c r="K1669" s="28">
        <v>369373.70703125</v>
      </c>
      <c r="L1669" s="28">
        <v>252321.265625</v>
      </c>
      <c r="M1669" s="28">
        <v>235230.3359375</v>
      </c>
      <c r="N1669" s="35">
        <f t="shared" si="234"/>
        <v>1.9107615999720481E-3</v>
      </c>
      <c r="O1669" s="35">
        <f t="shared" si="235"/>
        <v>2.4883989030042349E-3</v>
      </c>
      <c r="P1669" s="35">
        <f t="shared" si="236"/>
        <v>7.5544105138413255E-3</v>
      </c>
      <c r="Q1669" s="28">
        <f t="shared" si="237"/>
        <v>3.9845236722725365E-3</v>
      </c>
      <c r="R1669" s="28">
        <v>275031.24121093802</v>
      </c>
      <c r="S1669" s="28">
        <v>451095.427734375</v>
      </c>
      <c r="T1669" s="28">
        <v>497523.390625</v>
      </c>
      <c r="U1669" s="35">
        <f t="shared" si="238"/>
        <v>4.7990654198595802E-3</v>
      </c>
      <c r="V1669" s="35">
        <f t="shared" si="239"/>
        <v>3.3533079451057895E-3</v>
      </c>
      <c r="W1669" s="35">
        <f t="shared" si="240"/>
        <v>1.8914019445821289E-3</v>
      </c>
      <c r="X1669" s="28">
        <f t="shared" si="241"/>
        <v>3.3479251031824993E-3</v>
      </c>
      <c r="Y1669" s="12">
        <f t="shared" si="242"/>
        <v>0.8402322030309437</v>
      </c>
    </row>
    <row r="1670" spans="1:25" x14ac:dyDescent="0.25">
      <c r="A1670" s="4" t="s">
        <v>10</v>
      </c>
      <c r="B1670" s="4" t="s">
        <v>11</v>
      </c>
      <c r="C1670" s="4" t="s">
        <v>7017</v>
      </c>
      <c r="D1670" s="4" t="s">
        <v>7018</v>
      </c>
      <c r="E1670" s="4">
        <v>2</v>
      </c>
      <c r="F1670" s="4">
        <v>2</v>
      </c>
      <c r="G1670" s="4">
        <v>2</v>
      </c>
      <c r="H1670" s="4">
        <v>2</v>
      </c>
      <c r="I1670" s="4">
        <v>74.599999999999994</v>
      </c>
      <c r="J1670" s="4" t="s">
        <v>7019</v>
      </c>
      <c r="K1670" s="28">
        <v>78941.640625</v>
      </c>
      <c r="L1670" s="28">
        <v>45285.82421875</v>
      </c>
      <c r="M1670" s="28">
        <v>77181.36328125</v>
      </c>
      <c r="N1670" s="35">
        <f t="shared" si="234"/>
        <v>4.0836327186732343E-4</v>
      </c>
      <c r="O1670" s="35">
        <f t="shared" si="235"/>
        <v>4.4660997965608991E-4</v>
      </c>
      <c r="P1670" s="35">
        <f t="shared" si="236"/>
        <v>2.4786756347591112E-3</v>
      </c>
      <c r="Q1670" s="28">
        <f t="shared" si="237"/>
        <v>1.1112162954275081E-3</v>
      </c>
      <c r="R1670" s="28">
        <v>47730.146484375</v>
      </c>
      <c r="S1670" s="28">
        <v>158675.29296875</v>
      </c>
      <c r="T1670" s="28">
        <v>206812.96484375</v>
      </c>
      <c r="U1670" s="35">
        <f t="shared" si="238"/>
        <v>8.3285118617603294E-4</v>
      </c>
      <c r="V1670" s="35">
        <f t="shared" si="239"/>
        <v>1.1795444774878425E-3</v>
      </c>
      <c r="W1670" s="35">
        <f t="shared" si="240"/>
        <v>7.8622724326362259E-4</v>
      </c>
      <c r="X1670" s="28">
        <f t="shared" si="241"/>
        <v>9.3287430230916608E-4</v>
      </c>
      <c r="Y1670" s="12">
        <f t="shared" si="242"/>
        <v>0.83950739936752805</v>
      </c>
    </row>
    <row r="1671" spans="1:25" x14ac:dyDescent="0.25">
      <c r="A1671" s="4" t="s">
        <v>10</v>
      </c>
      <c r="B1671" s="4" t="s">
        <v>11</v>
      </c>
      <c r="C1671" s="4" t="s">
        <v>3669</v>
      </c>
      <c r="D1671" s="4" t="s">
        <v>3670</v>
      </c>
      <c r="E1671" s="4">
        <v>16</v>
      </c>
      <c r="F1671" s="4">
        <v>3</v>
      </c>
      <c r="G1671" s="4">
        <v>7</v>
      </c>
      <c r="H1671" s="4">
        <v>3</v>
      </c>
      <c r="I1671" s="4">
        <v>25.5</v>
      </c>
      <c r="J1671" s="4" t="s">
        <v>3671</v>
      </c>
      <c r="K1671" s="28">
        <v>67828.1953125</v>
      </c>
      <c r="L1671" s="28">
        <v>131832.5625</v>
      </c>
      <c r="M1671" s="28">
        <v>70128.9765625</v>
      </c>
      <c r="N1671" s="35">
        <f t="shared" si="234"/>
        <v>3.5087367761009659E-4</v>
      </c>
      <c r="O1671" s="35">
        <f t="shared" si="235"/>
        <v>1.3001361700237675E-3</v>
      </c>
      <c r="P1671" s="35">
        <f t="shared" si="236"/>
        <v>2.2521885868047381E-3</v>
      </c>
      <c r="Q1671" s="28">
        <f t="shared" si="237"/>
        <v>1.3010661448128675E-3</v>
      </c>
      <c r="R1671" s="28" t="s">
        <v>29</v>
      </c>
      <c r="S1671" s="28">
        <v>237489.609375</v>
      </c>
      <c r="T1671" s="28">
        <v>110128.421875</v>
      </c>
      <c r="U1671" s="35" t="e">
        <f t="shared" si="238"/>
        <v>#VALUE!</v>
      </c>
      <c r="V1671" s="35">
        <f t="shared" si="239"/>
        <v>1.7654264375878339E-3</v>
      </c>
      <c r="W1671" s="35">
        <f t="shared" si="240"/>
        <v>4.1866797664823072E-4</v>
      </c>
      <c r="X1671" s="28">
        <f t="shared" si="241"/>
        <v>1.0920472071180322E-3</v>
      </c>
      <c r="Y1671" s="12">
        <f t="shared" si="242"/>
        <v>0.83934795434639609</v>
      </c>
    </row>
    <row r="1672" spans="1:25" x14ac:dyDescent="0.25">
      <c r="A1672" s="4" t="s">
        <v>10</v>
      </c>
      <c r="B1672" s="4" t="s">
        <v>11</v>
      </c>
      <c r="C1672" s="4" t="s">
        <v>39</v>
      </c>
      <c r="D1672" s="4" t="s">
        <v>40</v>
      </c>
      <c r="E1672" s="4">
        <v>58</v>
      </c>
      <c r="F1672" s="4">
        <v>116</v>
      </c>
      <c r="G1672" s="4">
        <v>239</v>
      </c>
      <c r="H1672" s="4">
        <v>2</v>
      </c>
      <c r="I1672" s="4">
        <v>284.39999999999998</v>
      </c>
      <c r="J1672" s="4" t="s">
        <v>38</v>
      </c>
      <c r="K1672" s="28">
        <v>1202872.2832031299</v>
      </c>
      <c r="L1672" s="28">
        <v>493369.01611328102</v>
      </c>
      <c r="M1672" s="28">
        <v>1200081.9340820301</v>
      </c>
      <c r="N1672" s="35">
        <f t="shared" si="234"/>
        <v>6.2224303589123418E-3</v>
      </c>
      <c r="O1672" s="35">
        <f t="shared" si="235"/>
        <v>4.8656181056779173E-3</v>
      </c>
      <c r="P1672" s="35">
        <f t="shared" si="236"/>
        <v>3.854057149631035E-2</v>
      </c>
      <c r="Q1672" s="28">
        <f t="shared" si="237"/>
        <v>1.6542873320300203E-2</v>
      </c>
      <c r="R1672" s="28">
        <v>756050.63598632801</v>
      </c>
      <c r="S1672" s="28">
        <v>1692205.1269531299</v>
      </c>
      <c r="T1672" s="28">
        <v>4147989.8300781301</v>
      </c>
      <c r="U1672" s="35">
        <f t="shared" si="238"/>
        <v>1.3192452053263432E-2</v>
      </c>
      <c r="V1672" s="35">
        <f t="shared" si="239"/>
        <v>1.2579344741889225E-2</v>
      </c>
      <c r="W1672" s="35">
        <f t="shared" si="240"/>
        <v>1.5769140061658121E-2</v>
      </c>
      <c r="X1672" s="28">
        <f t="shared" si="241"/>
        <v>1.3846978952270259E-2</v>
      </c>
      <c r="Y1672" s="12">
        <f t="shared" si="242"/>
        <v>0.83703590568382458</v>
      </c>
    </row>
    <row r="1673" spans="1:25" x14ac:dyDescent="0.25">
      <c r="A1673" s="4" t="s">
        <v>10</v>
      </c>
      <c r="B1673" s="4" t="s">
        <v>11</v>
      </c>
      <c r="C1673" s="4" t="s">
        <v>543</v>
      </c>
      <c r="D1673" s="4" t="s">
        <v>544</v>
      </c>
      <c r="E1673" s="4">
        <v>39</v>
      </c>
      <c r="F1673" s="4">
        <v>26</v>
      </c>
      <c r="G1673" s="4">
        <v>88</v>
      </c>
      <c r="H1673" s="4">
        <v>26</v>
      </c>
      <c r="I1673" s="4">
        <v>84.4</v>
      </c>
      <c r="J1673" s="4" t="s">
        <v>545</v>
      </c>
      <c r="K1673" s="28">
        <v>392356.91113281302</v>
      </c>
      <c r="L1673" s="28">
        <v>257808.35302734401</v>
      </c>
      <c r="M1673" s="28">
        <v>442530.78515625</v>
      </c>
      <c r="N1673" s="35">
        <f t="shared" si="234"/>
        <v>2.0296531805194186E-3</v>
      </c>
      <c r="O1673" s="35">
        <f t="shared" si="235"/>
        <v>2.5425127020883512E-3</v>
      </c>
      <c r="P1673" s="35">
        <f t="shared" si="236"/>
        <v>1.421185410784378E-2</v>
      </c>
      <c r="Q1673" s="28">
        <f t="shared" si="237"/>
        <v>6.2613399968171829E-3</v>
      </c>
      <c r="R1673" s="28">
        <v>57687.07421875</v>
      </c>
      <c r="S1673" s="28">
        <v>643609.48291015602</v>
      </c>
      <c r="T1673" s="28">
        <v>2609910.40478516</v>
      </c>
      <c r="U1673" s="35">
        <f t="shared" si="238"/>
        <v>1.0065912579136705E-3</v>
      </c>
      <c r="V1673" s="35">
        <f t="shared" si="239"/>
        <v>4.7843996190068032E-3</v>
      </c>
      <c r="W1673" s="35">
        <f t="shared" si="240"/>
        <v>9.9219246930171059E-3</v>
      </c>
      <c r="X1673" s="28">
        <f t="shared" si="241"/>
        <v>5.2376385233125272E-3</v>
      </c>
      <c r="Y1673" s="12">
        <f t="shared" si="242"/>
        <v>0.83650441055348657</v>
      </c>
    </row>
    <row r="1674" spans="1:25" x14ac:dyDescent="0.25">
      <c r="A1674" s="4" t="s">
        <v>10</v>
      </c>
      <c r="B1674" s="4" t="s">
        <v>11</v>
      </c>
      <c r="C1674" s="4" t="s">
        <v>2893</v>
      </c>
      <c r="D1674" s="4" t="s">
        <v>2894</v>
      </c>
      <c r="E1674" s="4">
        <v>14</v>
      </c>
      <c r="F1674" s="4">
        <v>8</v>
      </c>
      <c r="G1674" s="4">
        <v>14</v>
      </c>
      <c r="H1674" s="4">
        <v>8</v>
      </c>
      <c r="I1674" s="4">
        <v>65.7</v>
      </c>
      <c r="J1674" s="4" t="s">
        <v>2895</v>
      </c>
      <c r="K1674" s="28">
        <v>420526.501953125</v>
      </c>
      <c r="L1674" s="28">
        <v>126317.52441406299</v>
      </c>
      <c r="M1674" s="28">
        <v>168177.48535156299</v>
      </c>
      <c r="N1674" s="35">
        <f t="shared" si="234"/>
        <v>2.1753738189995782E-3</v>
      </c>
      <c r="O1674" s="35">
        <f t="shared" si="235"/>
        <v>1.2457467205690069E-3</v>
      </c>
      <c r="P1674" s="35">
        <f t="shared" si="236"/>
        <v>5.4010115594478689E-3</v>
      </c>
      <c r="Q1674" s="28">
        <f t="shared" si="237"/>
        <v>2.9407106996721514E-3</v>
      </c>
      <c r="R1674" s="28">
        <v>151155.640625</v>
      </c>
      <c r="S1674" s="28">
        <v>333861.509765625</v>
      </c>
      <c r="T1674" s="28">
        <v>594006.224609375</v>
      </c>
      <c r="U1674" s="35">
        <f t="shared" si="238"/>
        <v>2.6375396654804099E-3</v>
      </c>
      <c r="V1674" s="35">
        <f t="shared" si="239"/>
        <v>2.4818262044573845E-3</v>
      </c>
      <c r="W1674" s="35">
        <f t="shared" si="240"/>
        <v>2.25819438742104E-3</v>
      </c>
      <c r="X1674" s="28">
        <f t="shared" si="241"/>
        <v>2.4591867524529445E-3</v>
      </c>
      <c r="Y1674" s="12">
        <f t="shared" si="242"/>
        <v>0.83625592708834295</v>
      </c>
    </row>
    <row r="1675" spans="1:25" x14ac:dyDescent="0.25">
      <c r="A1675" s="4" t="s">
        <v>10</v>
      </c>
      <c r="B1675" s="4" t="s">
        <v>11</v>
      </c>
      <c r="C1675" s="4" t="s">
        <v>2566</v>
      </c>
      <c r="D1675" s="4" t="s">
        <v>2567</v>
      </c>
      <c r="E1675" s="4">
        <v>12</v>
      </c>
      <c r="F1675" s="4">
        <v>8</v>
      </c>
      <c r="G1675" s="4">
        <v>10</v>
      </c>
      <c r="H1675" s="4">
        <v>8</v>
      </c>
      <c r="I1675" s="4">
        <v>107.4</v>
      </c>
      <c r="J1675" s="4" t="s">
        <v>2568</v>
      </c>
      <c r="K1675" s="28">
        <v>95800.517578125</v>
      </c>
      <c r="L1675" s="28">
        <v>113484.81933593799</v>
      </c>
      <c r="M1675" s="28">
        <v>161465.7265625</v>
      </c>
      <c r="N1675" s="35">
        <f t="shared" si="234"/>
        <v>4.9557385044258649E-4</v>
      </c>
      <c r="O1675" s="35">
        <f t="shared" si="235"/>
        <v>1.1191902483672471E-3</v>
      </c>
      <c r="P1675" s="35">
        <f t="shared" si="236"/>
        <v>5.1854637604771782E-3</v>
      </c>
      <c r="Q1675" s="28">
        <f t="shared" si="237"/>
        <v>2.2667426197623373E-3</v>
      </c>
      <c r="R1675" s="28" t="s">
        <v>29</v>
      </c>
      <c r="S1675" s="28">
        <v>271151.658203125</v>
      </c>
      <c r="T1675" s="28">
        <v>465573.896484375</v>
      </c>
      <c r="U1675" s="35" t="e">
        <f t="shared" si="238"/>
        <v>#VALUE!</v>
      </c>
      <c r="V1675" s="35">
        <f t="shared" si="239"/>
        <v>2.0156599998095263E-3</v>
      </c>
      <c r="W1675" s="35">
        <f t="shared" si="240"/>
        <v>1.7699416545039464E-3</v>
      </c>
      <c r="X1675" s="28">
        <f t="shared" si="241"/>
        <v>1.8928008271567364E-3</v>
      </c>
      <c r="Y1675" s="12">
        <f t="shared" si="242"/>
        <v>0.83503120762567751</v>
      </c>
    </row>
    <row r="1676" spans="1:25" x14ac:dyDescent="0.25">
      <c r="A1676" s="4" t="s">
        <v>10</v>
      </c>
      <c r="B1676" s="4" t="s">
        <v>11</v>
      </c>
      <c r="C1676" s="4" t="s">
        <v>713</v>
      </c>
      <c r="D1676" s="4" t="s">
        <v>714</v>
      </c>
      <c r="E1676" s="4">
        <v>32</v>
      </c>
      <c r="F1676" s="4">
        <v>21</v>
      </c>
      <c r="G1676" s="4">
        <v>49</v>
      </c>
      <c r="H1676" s="4">
        <v>21</v>
      </c>
      <c r="I1676" s="4">
        <v>82.4</v>
      </c>
      <c r="J1676" s="4" t="s">
        <v>715</v>
      </c>
      <c r="K1676" s="28">
        <v>617274.0859375</v>
      </c>
      <c r="L1676" s="28">
        <v>517400.14453125</v>
      </c>
      <c r="M1676" s="28">
        <v>506211.44042968802</v>
      </c>
      <c r="N1676" s="35">
        <f t="shared" si="234"/>
        <v>3.1931444973354187E-3</v>
      </c>
      <c r="O1676" s="35">
        <f t="shared" si="235"/>
        <v>5.1026137209507945E-3</v>
      </c>
      <c r="P1676" s="35">
        <f t="shared" si="236"/>
        <v>1.6256955177859612E-2</v>
      </c>
      <c r="Q1676" s="28">
        <f t="shared" si="237"/>
        <v>8.1842377987152749E-3</v>
      </c>
      <c r="R1676" s="28">
        <v>452153.515625</v>
      </c>
      <c r="S1676" s="28">
        <v>768890.56640625</v>
      </c>
      <c r="T1676" s="28">
        <v>1807956.7519531299</v>
      </c>
      <c r="U1676" s="35">
        <f t="shared" si="238"/>
        <v>7.8897011544940727E-3</v>
      </c>
      <c r="V1676" s="35">
        <f t="shared" si="239"/>
        <v>5.7157015716089278E-3</v>
      </c>
      <c r="W1676" s="35">
        <f t="shared" si="240"/>
        <v>6.873190247535489E-3</v>
      </c>
      <c r="X1676" s="28">
        <f t="shared" si="241"/>
        <v>6.8261976578794965E-3</v>
      </c>
      <c r="Y1676" s="12">
        <f t="shared" si="242"/>
        <v>0.83406638782551534</v>
      </c>
    </row>
    <row r="1677" spans="1:25" x14ac:dyDescent="0.25">
      <c r="A1677" s="4" t="s">
        <v>10</v>
      </c>
      <c r="B1677" s="4" t="s">
        <v>11</v>
      </c>
      <c r="C1677" s="4" t="s">
        <v>1116</v>
      </c>
      <c r="D1677" s="4" t="s">
        <v>1117</v>
      </c>
      <c r="E1677" s="4">
        <v>30</v>
      </c>
      <c r="F1677" s="4">
        <v>13</v>
      </c>
      <c r="G1677" s="4">
        <v>32</v>
      </c>
      <c r="H1677" s="4">
        <v>13</v>
      </c>
      <c r="I1677" s="4">
        <v>53.6</v>
      </c>
      <c r="J1677" s="4" t="s">
        <v>1118</v>
      </c>
      <c r="K1677" s="28">
        <v>182152.33886718799</v>
      </c>
      <c r="L1677" s="28">
        <v>174138.17480468799</v>
      </c>
      <c r="M1677" s="28">
        <v>209782.875</v>
      </c>
      <c r="N1677" s="35">
        <f t="shared" si="234"/>
        <v>9.4226981462725739E-4</v>
      </c>
      <c r="O1677" s="35">
        <f t="shared" si="235"/>
        <v>1.7173552220491534E-3</v>
      </c>
      <c r="P1677" s="35">
        <f t="shared" si="236"/>
        <v>6.7371665742335775E-3</v>
      </c>
      <c r="Q1677" s="28">
        <f t="shared" si="237"/>
        <v>3.1322638703033291E-3</v>
      </c>
      <c r="R1677" s="28">
        <v>49141.575683593801</v>
      </c>
      <c r="S1677" s="28">
        <v>373981.501953125</v>
      </c>
      <c r="T1677" s="28">
        <v>1104010.87109375</v>
      </c>
      <c r="U1677" s="35">
        <f t="shared" si="238"/>
        <v>8.5747944670646486E-4</v>
      </c>
      <c r="V1677" s="35">
        <f t="shared" si="239"/>
        <v>2.7800661782820496E-3</v>
      </c>
      <c r="W1677" s="35">
        <f t="shared" si="240"/>
        <v>4.1970455013248227E-3</v>
      </c>
      <c r="X1677" s="28">
        <f t="shared" si="241"/>
        <v>2.6115303754377789E-3</v>
      </c>
      <c r="Y1677" s="12">
        <f t="shared" si="242"/>
        <v>0.83375171555545791</v>
      </c>
    </row>
    <row r="1678" spans="1:25" x14ac:dyDescent="0.25">
      <c r="A1678" s="4" t="s">
        <v>10</v>
      </c>
      <c r="B1678" s="4" t="s">
        <v>11</v>
      </c>
      <c r="C1678" s="4" t="s">
        <v>6213</v>
      </c>
      <c r="D1678" s="4" t="s">
        <v>6214</v>
      </c>
      <c r="E1678" s="4">
        <v>2</v>
      </c>
      <c r="F1678" s="4">
        <v>2</v>
      </c>
      <c r="G1678" s="4">
        <v>3</v>
      </c>
      <c r="H1678" s="4">
        <v>2</v>
      </c>
      <c r="I1678" s="4">
        <v>104.9</v>
      </c>
      <c r="J1678" s="4" t="s">
        <v>6215</v>
      </c>
      <c r="K1678" s="28">
        <v>69904.8515625</v>
      </c>
      <c r="L1678" s="28">
        <v>56194.30078125</v>
      </c>
      <c r="M1678" s="28">
        <v>63843.390625</v>
      </c>
      <c r="N1678" s="35">
        <f t="shared" si="234"/>
        <v>3.616161721171738E-4</v>
      </c>
      <c r="O1678" s="35">
        <f t="shared" si="235"/>
        <v>5.5418966004622705E-4</v>
      </c>
      <c r="P1678" s="35">
        <f t="shared" si="236"/>
        <v>2.0503273077198858E-3</v>
      </c>
      <c r="Q1678" s="28">
        <f t="shared" si="237"/>
        <v>9.8871104662776217E-4</v>
      </c>
      <c r="R1678" s="28" t="s">
        <v>29</v>
      </c>
      <c r="S1678" s="28">
        <v>118395.625</v>
      </c>
      <c r="T1678" s="28">
        <v>201673.96875</v>
      </c>
      <c r="U1678" s="35" t="e">
        <f t="shared" si="238"/>
        <v>#VALUE!</v>
      </c>
      <c r="V1678" s="35">
        <f t="shared" si="239"/>
        <v>8.8011752185625529E-4</v>
      </c>
      <c r="W1678" s="35">
        <f t="shared" si="240"/>
        <v>7.6669065988267172E-4</v>
      </c>
      <c r="X1678" s="28">
        <f t="shared" si="241"/>
        <v>8.2340409086946345E-4</v>
      </c>
      <c r="Y1678" s="12">
        <f t="shared" si="242"/>
        <v>0.83280559439270152</v>
      </c>
    </row>
    <row r="1679" spans="1:25" x14ac:dyDescent="0.25">
      <c r="A1679" s="4" t="s">
        <v>10</v>
      </c>
      <c r="B1679" s="4" t="s">
        <v>11</v>
      </c>
      <c r="C1679" s="4" t="s">
        <v>33</v>
      </c>
      <c r="D1679" s="4" t="s">
        <v>34</v>
      </c>
      <c r="E1679" s="4">
        <v>45</v>
      </c>
      <c r="F1679" s="4">
        <v>87</v>
      </c>
      <c r="G1679" s="4">
        <v>171</v>
      </c>
      <c r="H1679" s="4">
        <v>10</v>
      </c>
      <c r="I1679" s="4">
        <v>223.1</v>
      </c>
      <c r="J1679" s="4" t="s">
        <v>35</v>
      </c>
      <c r="K1679" s="28">
        <v>73374.6708984375</v>
      </c>
      <c r="L1679" s="28">
        <v>114824.78222656299</v>
      </c>
      <c r="M1679" s="28">
        <v>129922.86328125</v>
      </c>
      <c r="N1679" s="35">
        <f t="shared" si="234"/>
        <v>3.7956546688218791E-4</v>
      </c>
      <c r="O1679" s="35">
        <f t="shared" si="235"/>
        <v>1.1324049973454532E-3</v>
      </c>
      <c r="P1679" s="35">
        <f t="shared" si="236"/>
        <v>4.1724662784183722E-3</v>
      </c>
      <c r="Q1679" s="28">
        <f t="shared" si="237"/>
        <v>1.8948122475486711E-3</v>
      </c>
      <c r="R1679" s="28">
        <v>10742.880859375</v>
      </c>
      <c r="S1679" s="28">
        <v>270793.99707031302</v>
      </c>
      <c r="T1679" s="28">
        <v>666013.205078125</v>
      </c>
      <c r="U1679" s="35">
        <f t="shared" si="238"/>
        <v>1.8745429724602338E-4</v>
      </c>
      <c r="V1679" s="35">
        <f t="shared" si="239"/>
        <v>2.0130012543544068E-3</v>
      </c>
      <c r="W1679" s="35">
        <f t="shared" si="240"/>
        <v>2.5319385880926727E-3</v>
      </c>
      <c r="X1679" s="28">
        <f t="shared" si="241"/>
        <v>1.5774647132310346E-3</v>
      </c>
      <c r="Y1679" s="12">
        <f t="shared" si="242"/>
        <v>0.83251768890126676</v>
      </c>
    </row>
    <row r="1680" spans="1:25" x14ac:dyDescent="0.25">
      <c r="A1680" s="4" t="s">
        <v>10</v>
      </c>
      <c r="B1680" s="4" t="s">
        <v>11</v>
      </c>
      <c r="C1680" s="4" t="s">
        <v>5475</v>
      </c>
      <c r="D1680" s="4" t="s">
        <v>5476</v>
      </c>
      <c r="E1680" s="4">
        <v>6</v>
      </c>
      <c r="F1680" s="4">
        <v>3</v>
      </c>
      <c r="G1680" s="4">
        <v>3</v>
      </c>
      <c r="H1680" s="4">
        <v>3</v>
      </c>
      <c r="I1680" s="4">
        <v>58.8</v>
      </c>
      <c r="J1680" s="4" t="s">
        <v>5477</v>
      </c>
      <c r="K1680" s="28">
        <v>94306.708984375</v>
      </c>
      <c r="L1680" s="28">
        <v>37891.958984375</v>
      </c>
      <c r="M1680" s="28">
        <v>72107.0234375</v>
      </c>
      <c r="N1680" s="35">
        <f t="shared" si="234"/>
        <v>4.8784641331235169E-4</v>
      </c>
      <c r="O1680" s="35">
        <f t="shared" si="235"/>
        <v>3.7369148785712942E-4</v>
      </c>
      <c r="P1680" s="35">
        <f t="shared" si="236"/>
        <v>2.3157134636018414E-3</v>
      </c>
      <c r="Q1680" s="28">
        <f t="shared" si="237"/>
        <v>1.0590837882571075E-3</v>
      </c>
      <c r="R1680" s="28">
        <v>76523.328125</v>
      </c>
      <c r="S1680" s="28">
        <v>158662.53125</v>
      </c>
      <c r="T1680" s="28">
        <v>33525.28515625</v>
      </c>
      <c r="U1680" s="35">
        <f t="shared" si="238"/>
        <v>1.3352681542661427E-3</v>
      </c>
      <c r="V1680" s="35">
        <f t="shared" si="239"/>
        <v>1.1794496107030194E-3</v>
      </c>
      <c r="W1680" s="35">
        <f t="shared" si="240"/>
        <v>1.274508711189334E-4</v>
      </c>
      <c r="X1680" s="28">
        <f t="shared" si="241"/>
        <v>8.8072287869603186E-4</v>
      </c>
      <c r="Y1680" s="12">
        <f t="shared" si="242"/>
        <v>0.83158942518174395</v>
      </c>
    </row>
    <row r="1681" spans="1:25" x14ac:dyDescent="0.25">
      <c r="A1681" s="4" t="s">
        <v>10</v>
      </c>
      <c r="B1681" s="4" t="s">
        <v>11</v>
      </c>
      <c r="C1681" s="4" t="s">
        <v>2108</v>
      </c>
      <c r="D1681" s="4" t="s">
        <v>2109</v>
      </c>
      <c r="E1681" s="4">
        <v>29</v>
      </c>
      <c r="F1681" s="4">
        <v>8</v>
      </c>
      <c r="G1681" s="4">
        <v>23</v>
      </c>
      <c r="H1681" s="4">
        <v>4</v>
      </c>
      <c r="I1681" s="4">
        <v>28.8</v>
      </c>
      <c r="J1681" s="4" t="s">
        <v>2110</v>
      </c>
      <c r="K1681" s="28" t="s">
        <v>29</v>
      </c>
      <c r="L1681" s="28">
        <v>8175.83837890625</v>
      </c>
      <c r="M1681" s="28" t="s">
        <v>29</v>
      </c>
      <c r="N1681" s="35" t="e">
        <f t="shared" si="234"/>
        <v>#VALUE!</v>
      </c>
      <c r="O1681" s="35">
        <f t="shared" si="235"/>
        <v>8.0630331346889358E-5</v>
      </c>
      <c r="P1681" s="35" t="e">
        <f t="shared" si="236"/>
        <v>#VALUE!</v>
      </c>
      <c r="Q1681" s="28">
        <f t="shared" si="237"/>
        <v>8.0630331346889358E-5</v>
      </c>
      <c r="R1681" s="28">
        <v>3572.30932617188</v>
      </c>
      <c r="S1681" s="28" t="s">
        <v>29</v>
      </c>
      <c r="T1681" s="28">
        <v>18826.376953125</v>
      </c>
      <c r="U1681" s="35">
        <f t="shared" si="238"/>
        <v>6.2333813718001496E-5</v>
      </c>
      <c r="V1681" s="35" t="e">
        <f t="shared" si="239"/>
        <v>#VALUE!</v>
      </c>
      <c r="W1681" s="35">
        <f t="shared" si="240"/>
        <v>7.1570998770218474E-5</v>
      </c>
      <c r="X1681" s="28">
        <f t="shared" si="241"/>
        <v>6.6952406244109985E-5</v>
      </c>
      <c r="Y1681" s="12">
        <f t="shared" si="242"/>
        <v>0.83036253387160297</v>
      </c>
    </row>
    <row r="1682" spans="1:25" x14ac:dyDescent="0.25">
      <c r="A1682" s="4" t="s">
        <v>10</v>
      </c>
      <c r="B1682" s="4" t="s">
        <v>11</v>
      </c>
      <c r="C1682" s="4" t="s">
        <v>2835</v>
      </c>
      <c r="D1682" s="4" t="s">
        <v>2836</v>
      </c>
      <c r="E1682" s="4">
        <v>14</v>
      </c>
      <c r="F1682" s="4">
        <v>7</v>
      </c>
      <c r="G1682" s="4">
        <v>15</v>
      </c>
      <c r="H1682" s="4">
        <v>7</v>
      </c>
      <c r="I1682" s="4">
        <v>73.8</v>
      </c>
      <c r="J1682" s="4" t="s">
        <v>2837</v>
      </c>
      <c r="K1682" s="28">
        <v>648843.01953125</v>
      </c>
      <c r="L1682" s="28">
        <v>406383.5234375</v>
      </c>
      <c r="M1682" s="28">
        <v>383083.97753906302</v>
      </c>
      <c r="N1682" s="35">
        <f t="shared" si="234"/>
        <v>3.3564498569610885E-3</v>
      </c>
      <c r="O1682" s="35">
        <f t="shared" si="235"/>
        <v>4.0077649080271444E-3</v>
      </c>
      <c r="P1682" s="35">
        <f t="shared" si="236"/>
        <v>1.2302722844277076E-2</v>
      </c>
      <c r="Q1682" s="28">
        <f t="shared" si="237"/>
        <v>6.5556458697551027E-3</v>
      </c>
      <c r="R1682" s="28" t="s">
        <v>29</v>
      </c>
      <c r="S1682" s="28">
        <v>727745.76953125</v>
      </c>
      <c r="T1682" s="28">
        <v>1440292.4140625</v>
      </c>
      <c r="U1682" s="35" t="e">
        <f t="shared" si="238"/>
        <v>#VALUE!</v>
      </c>
      <c r="V1682" s="35">
        <f t="shared" si="239"/>
        <v>5.4098435074878591E-3</v>
      </c>
      <c r="W1682" s="35">
        <f t="shared" si="240"/>
        <v>5.4754649209608729E-3</v>
      </c>
      <c r="X1682" s="28">
        <f t="shared" si="241"/>
        <v>5.4426542142243656E-3</v>
      </c>
      <c r="Y1682" s="12">
        <f t="shared" si="242"/>
        <v>0.83022395082907141</v>
      </c>
    </row>
    <row r="1683" spans="1:25" x14ac:dyDescent="0.25">
      <c r="A1683" s="4" t="s">
        <v>10</v>
      </c>
      <c r="B1683" s="4" t="s">
        <v>11</v>
      </c>
      <c r="C1683" s="4" t="s">
        <v>3194</v>
      </c>
      <c r="D1683" s="4" t="s">
        <v>3195</v>
      </c>
      <c r="E1683" s="4">
        <v>41</v>
      </c>
      <c r="F1683" s="4">
        <v>3</v>
      </c>
      <c r="G1683" s="4">
        <v>36</v>
      </c>
      <c r="H1683" s="4">
        <v>2</v>
      </c>
      <c r="I1683" s="4">
        <v>12.6</v>
      </c>
      <c r="J1683" s="4" t="s">
        <v>3196</v>
      </c>
      <c r="K1683" s="28">
        <v>418356.375</v>
      </c>
      <c r="L1683" s="28">
        <v>458669.39453125</v>
      </c>
      <c r="M1683" s="28">
        <v>161542.80566406299</v>
      </c>
      <c r="N1683" s="35">
        <f t="shared" si="234"/>
        <v>2.1641478027180656E-3</v>
      </c>
      <c r="O1683" s="35">
        <f t="shared" si="235"/>
        <v>4.5234095325498947E-3</v>
      </c>
      <c r="P1683" s="35">
        <f t="shared" si="236"/>
        <v>5.1879391519819521E-3</v>
      </c>
      <c r="Q1683" s="28">
        <f t="shared" si="237"/>
        <v>3.9584988290833041E-3</v>
      </c>
      <c r="R1683" s="28">
        <v>235021.734375</v>
      </c>
      <c r="S1683" s="28">
        <v>352652.4140625</v>
      </c>
      <c r="T1683" s="28">
        <v>824918.609375</v>
      </c>
      <c r="U1683" s="35">
        <f t="shared" si="238"/>
        <v>4.1009329463391518E-3</v>
      </c>
      <c r="V1683" s="35">
        <f t="shared" si="239"/>
        <v>2.6215121440620252E-3</v>
      </c>
      <c r="W1683" s="35">
        <f t="shared" si="240"/>
        <v>3.1360388100222509E-3</v>
      </c>
      <c r="X1683" s="28">
        <f t="shared" si="241"/>
        <v>3.2861613001411425E-3</v>
      </c>
      <c r="Y1683" s="12">
        <f t="shared" si="242"/>
        <v>0.83015340967074147</v>
      </c>
    </row>
    <row r="1684" spans="1:25" x14ac:dyDescent="0.25">
      <c r="A1684" s="4" t="s">
        <v>10</v>
      </c>
      <c r="B1684" s="4" t="s">
        <v>11</v>
      </c>
      <c r="C1684" s="4" t="s">
        <v>425</v>
      </c>
      <c r="D1684" s="4" t="s">
        <v>426</v>
      </c>
      <c r="E1684" s="4">
        <v>54</v>
      </c>
      <c r="F1684" s="4">
        <v>26</v>
      </c>
      <c r="G1684" s="4">
        <v>92</v>
      </c>
      <c r="H1684" s="4">
        <v>21</v>
      </c>
      <c r="I1684" s="4">
        <v>65.3</v>
      </c>
      <c r="J1684" s="4" t="s">
        <v>427</v>
      </c>
      <c r="K1684" s="28">
        <v>845308.83959960903</v>
      </c>
      <c r="L1684" s="28">
        <v>823513.64916992199</v>
      </c>
      <c r="M1684" s="28">
        <v>516406.95751953102</v>
      </c>
      <c r="N1684" s="35">
        <f t="shared" si="234"/>
        <v>4.3727629771092924E-3</v>
      </c>
      <c r="O1684" s="35">
        <f t="shared" si="235"/>
        <v>8.1215130881953316E-3</v>
      </c>
      <c r="P1684" s="35">
        <f t="shared" si="236"/>
        <v>1.658438370101584E-2</v>
      </c>
      <c r="Q1684" s="28">
        <f t="shared" si="237"/>
        <v>9.6928865887734878E-3</v>
      </c>
      <c r="R1684" s="28">
        <v>220342.5625</v>
      </c>
      <c r="S1684" s="28">
        <v>1360964.05078125</v>
      </c>
      <c r="T1684" s="28">
        <v>2674828.97412109</v>
      </c>
      <c r="U1684" s="35">
        <f t="shared" si="238"/>
        <v>3.8447936589355862E-3</v>
      </c>
      <c r="V1684" s="35">
        <f t="shared" si="239"/>
        <v>1.0116998053847382E-2</v>
      </c>
      <c r="W1684" s="35">
        <f t="shared" si="240"/>
        <v>1.0168721347395947E-2</v>
      </c>
      <c r="X1684" s="28">
        <f t="shared" si="241"/>
        <v>8.0435043533929728E-3</v>
      </c>
      <c r="Y1684" s="12">
        <f t="shared" si="242"/>
        <v>0.82983580584850081</v>
      </c>
    </row>
    <row r="1685" spans="1:25" x14ac:dyDescent="0.25">
      <c r="A1685" s="4" t="s">
        <v>10</v>
      </c>
      <c r="B1685" s="4" t="s">
        <v>11</v>
      </c>
      <c r="C1685" s="4" t="s">
        <v>6160</v>
      </c>
      <c r="D1685" s="4" t="s">
        <v>6161</v>
      </c>
      <c r="E1685" s="4">
        <v>11</v>
      </c>
      <c r="F1685" s="4">
        <v>2</v>
      </c>
      <c r="G1685" s="4">
        <v>2</v>
      </c>
      <c r="H1685" s="4">
        <v>2</v>
      </c>
      <c r="I1685" s="4">
        <v>30.8</v>
      </c>
      <c r="J1685" s="4" t="s">
        <v>6162</v>
      </c>
      <c r="K1685" s="28">
        <v>178150.015625</v>
      </c>
      <c r="L1685" s="28">
        <v>26076.956542968801</v>
      </c>
      <c r="M1685" s="28">
        <v>67211.916015625</v>
      </c>
      <c r="N1685" s="35">
        <f t="shared" si="234"/>
        <v>9.2156588953385202E-4</v>
      </c>
      <c r="O1685" s="35">
        <f t="shared" si="235"/>
        <v>2.5717162560389193E-4</v>
      </c>
      <c r="P1685" s="35">
        <f t="shared" si="236"/>
        <v>2.1585073327394489E-3</v>
      </c>
      <c r="Q1685" s="28">
        <f t="shared" si="237"/>
        <v>1.1124149492923974E-3</v>
      </c>
      <c r="R1685" s="28">
        <v>85204.720703125</v>
      </c>
      <c r="S1685" s="28">
        <v>112932.912109375</v>
      </c>
      <c r="T1685" s="28">
        <v>116212.05859375</v>
      </c>
      <c r="U1685" s="35">
        <f t="shared" si="238"/>
        <v>1.4867512030080556E-3</v>
      </c>
      <c r="V1685" s="35">
        <f t="shared" si="239"/>
        <v>8.3950935468868392E-4</v>
      </c>
      <c r="W1685" s="35">
        <f t="shared" si="240"/>
        <v>4.4179573815009729E-4</v>
      </c>
      <c r="X1685" s="28">
        <f t="shared" si="241"/>
        <v>9.2268543194894571E-4</v>
      </c>
      <c r="Y1685" s="12">
        <f t="shared" si="242"/>
        <v>0.82944357457247597</v>
      </c>
    </row>
    <row r="1686" spans="1:25" x14ac:dyDescent="0.25">
      <c r="A1686" s="4" t="s">
        <v>10</v>
      </c>
      <c r="B1686" s="4" t="s">
        <v>11</v>
      </c>
      <c r="C1686" s="4" t="s">
        <v>2985</v>
      </c>
      <c r="D1686" s="4" t="s">
        <v>2986</v>
      </c>
      <c r="E1686" s="4">
        <v>14</v>
      </c>
      <c r="F1686" s="4">
        <v>6</v>
      </c>
      <c r="G1686" s="4">
        <v>11</v>
      </c>
      <c r="H1686" s="4">
        <v>6</v>
      </c>
      <c r="I1686" s="4">
        <v>54</v>
      </c>
      <c r="J1686" s="4" t="s">
        <v>2987</v>
      </c>
      <c r="K1686" s="28">
        <v>53133.6123046875</v>
      </c>
      <c r="L1686" s="28">
        <v>24101.3720703125</v>
      </c>
      <c r="M1686" s="28">
        <v>25543.43359375</v>
      </c>
      <c r="N1686" s="35">
        <f t="shared" si="234"/>
        <v>2.7485894130252708E-4</v>
      </c>
      <c r="O1686" s="35">
        <f t="shared" si="235"/>
        <v>2.3768836000448597E-4</v>
      </c>
      <c r="P1686" s="35">
        <f t="shared" si="236"/>
        <v>8.2032609667956726E-4</v>
      </c>
      <c r="Q1686" s="28">
        <f t="shared" si="237"/>
        <v>4.4429113266219344E-4</v>
      </c>
      <c r="R1686" s="28" t="s">
        <v>29</v>
      </c>
      <c r="S1686" s="28">
        <v>51303.595703125</v>
      </c>
      <c r="T1686" s="28">
        <v>93423.52734375</v>
      </c>
      <c r="U1686" s="35" t="e">
        <f t="shared" si="238"/>
        <v>#VALUE!</v>
      </c>
      <c r="V1686" s="35">
        <f t="shared" si="239"/>
        <v>3.8137552390596867E-4</v>
      </c>
      <c r="W1686" s="35">
        <f t="shared" si="240"/>
        <v>3.5516207803961569E-4</v>
      </c>
      <c r="X1686" s="28">
        <f t="shared" si="241"/>
        <v>3.6826880097279215E-4</v>
      </c>
      <c r="Y1686" s="12">
        <f t="shared" si="242"/>
        <v>0.82889072929753216</v>
      </c>
    </row>
    <row r="1687" spans="1:25" x14ac:dyDescent="0.25">
      <c r="A1687" s="4" t="s">
        <v>10</v>
      </c>
      <c r="B1687" s="4" t="s">
        <v>11</v>
      </c>
      <c r="C1687" s="4" t="s">
        <v>858</v>
      </c>
      <c r="D1687" s="4" t="s">
        <v>859</v>
      </c>
      <c r="E1687" s="4">
        <v>21</v>
      </c>
      <c r="F1687" s="4">
        <v>11</v>
      </c>
      <c r="G1687" s="4">
        <v>50</v>
      </c>
      <c r="H1687" s="4">
        <v>9</v>
      </c>
      <c r="I1687" s="4">
        <v>52.6</v>
      </c>
      <c r="J1687" s="4" t="s">
        <v>860</v>
      </c>
      <c r="K1687" s="28">
        <v>909380.0703125</v>
      </c>
      <c r="L1687" s="28">
        <v>296033.7734375</v>
      </c>
      <c r="M1687" s="28">
        <v>473633.73144531302</v>
      </c>
      <c r="N1687" s="35">
        <f t="shared" si="234"/>
        <v>4.7042019641804116E-3</v>
      </c>
      <c r="O1687" s="35">
        <f t="shared" si="235"/>
        <v>2.9194927952243591E-3</v>
      </c>
      <c r="P1687" s="35">
        <f t="shared" si="236"/>
        <v>1.5210723677625668E-2</v>
      </c>
      <c r="Q1687" s="28">
        <f t="shared" si="237"/>
        <v>7.6114728123434791E-3</v>
      </c>
      <c r="R1687" s="28">
        <v>447909.953125</v>
      </c>
      <c r="S1687" s="28">
        <v>378382.0859375</v>
      </c>
      <c r="T1687" s="28">
        <v>2172487.3359375</v>
      </c>
      <c r="U1687" s="35">
        <f t="shared" si="238"/>
        <v>7.8156545336043985E-3</v>
      </c>
      <c r="V1687" s="35">
        <f t="shared" si="239"/>
        <v>2.8127787981195515E-3</v>
      </c>
      <c r="W1687" s="35">
        <f t="shared" si="240"/>
        <v>8.2590021880385566E-3</v>
      </c>
      <c r="X1687" s="28">
        <f t="shared" si="241"/>
        <v>6.2958118399208353E-3</v>
      </c>
      <c r="Y1687" s="12">
        <f t="shared" si="242"/>
        <v>0.8271476487061683</v>
      </c>
    </row>
    <row r="1688" spans="1:25" x14ac:dyDescent="0.25">
      <c r="A1688" s="4" t="s">
        <v>10</v>
      </c>
      <c r="B1688" s="4" t="s">
        <v>11</v>
      </c>
      <c r="C1688" s="4" t="s">
        <v>3338</v>
      </c>
      <c r="D1688" s="4" t="s">
        <v>3339</v>
      </c>
      <c r="E1688" s="4">
        <v>38</v>
      </c>
      <c r="F1688" s="4">
        <v>5</v>
      </c>
      <c r="G1688" s="4">
        <v>6</v>
      </c>
      <c r="H1688" s="4">
        <v>5</v>
      </c>
      <c r="I1688" s="4">
        <v>15.7</v>
      </c>
      <c r="J1688" s="4" t="s">
        <v>3340</v>
      </c>
      <c r="K1688" s="28">
        <v>156214.328125</v>
      </c>
      <c r="L1688" s="28">
        <v>63421.46484375</v>
      </c>
      <c r="M1688" s="28">
        <v>49440.32421875</v>
      </c>
      <c r="N1688" s="35">
        <f t="shared" si="234"/>
        <v>8.0809308801568433E-4</v>
      </c>
      <c r="O1688" s="35">
        <f t="shared" si="235"/>
        <v>6.2546414054001382E-4</v>
      </c>
      <c r="P1688" s="35">
        <f t="shared" si="236"/>
        <v>1.5877735479878103E-3</v>
      </c>
      <c r="Q1688" s="28">
        <f t="shared" si="237"/>
        <v>1.007110258847836E-3</v>
      </c>
      <c r="R1688" s="28" t="s">
        <v>29</v>
      </c>
      <c r="S1688" s="28">
        <v>202839.052734375</v>
      </c>
      <c r="T1688" s="28">
        <v>41434.2373046875</v>
      </c>
      <c r="U1688" s="35" t="e">
        <f t="shared" si="238"/>
        <v>#VALUE!</v>
      </c>
      <c r="V1688" s="35">
        <f t="shared" si="239"/>
        <v>1.5078446051384788E-3</v>
      </c>
      <c r="W1688" s="35">
        <f t="shared" si="240"/>
        <v>1.5751781421153826E-4</v>
      </c>
      <c r="X1688" s="28">
        <f t="shared" si="241"/>
        <v>8.3268120967500852E-4</v>
      </c>
      <c r="Y1688" s="12">
        <f t="shared" si="242"/>
        <v>0.82680243037899392</v>
      </c>
    </row>
    <row r="1689" spans="1:25" x14ac:dyDescent="0.25">
      <c r="A1689" s="4" t="s">
        <v>10</v>
      </c>
      <c r="B1689" s="4" t="s">
        <v>11</v>
      </c>
      <c r="C1689" s="4" t="s">
        <v>183</v>
      </c>
      <c r="D1689" s="4" t="s">
        <v>184</v>
      </c>
      <c r="E1689" s="4">
        <v>52</v>
      </c>
      <c r="F1689" s="4">
        <v>42</v>
      </c>
      <c r="G1689" s="4">
        <v>138</v>
      </c>
      <c r="H1689" s="4">
        <v>42</v>
      </c>
      <c r="I1689" s="4">
        <v>117.7</v>
      </c>
      <c r="J1689" s="4" t="s">
        <v>185</v>
      </c>
      <c r="K1689" s="28">
        <v>1065581.8515625</v>
      </c>
      <c r="L1689" s="28">
        <v>1120600.6884765599</v>
      </c>
      <c r="M1689" s="28">
        <v>827804.10449218797</v>
      </c>
      <c r="N1689" s="35">
        <f t="shared" si="234"/>
        <v>5.512230147503387E-3</v>
      </c>
      <c r="O1689" s="35">
        <f t="shared" si="235"/>
        <v>1.1051393218893943E-2</v>
      </c>
      <c r="P1689" s="35">
        <f t="shared" si="236"/>
        <v>2.6584887554802216E-2</v>
      </c>
      <c r="Q1689" s="28">
        <f t="shared" si="237"/>
        <v>1.4382836973733182E-2</v>
      </c>
      <c r="R1689" s="28">
        <v>143120.12792968799</v>
      </c>
      <c r="S1689" s="28">
        <v>2156503.4541015602</v>
      </c>
      <c r="T1689" s="28">
        <v>4503289.26953125</v>
      </c>
      <c r="U1689" s="35">
        <f t="shared" si="238"/>
        <v>2.4973266811767893E-3</v>
      </c>
      <c r="V1689" s="35">
        <f t="shared" si="239"/>
        <v>1.6030799076387492E-2</v>
      </c>
      <c r="W1689" s="35">
        <f t="shared" si="240"/>
        <v>1.7119858567267218E-2</v>
      </c>
      <c r="X1689" s="28">
        <f t="shared" si="241"/>
        <v>1.1882661441610501E-2</v>
      </c>
      <c r="Y1689" s="12">
        <f t="shared" si="242"/>
        <v>0.82616951463131683</v>
      </c>
    </row>
    <row r="1690" spans="1:25" x14ac:dyDescent="0.25">
      <c r="A1690" s="4" t="s">
        <v>10</v>
      </c>
      <c r="B1690" s="4" t="s">
        <v>11</v>
      </c>
      <c r="C1690" s="4" t="s">
        <v>1615</v>
      </c>
      <c r="D1690" s="4" t="s">
        <v>1616</v>
      </c>
      <c r="E1690" s="4">
        <v>29</v>
      </c>
      <c r="F1690" s="4">
        <v>14</v>
      </c>
      <c r="G1690" s="4">
        <v>24</v>
      </c>
      <c r="H1690" s="4">
        <v>13</v>
      </c>
      <c r="I1690" s="4">
        <v>54</v>
      </c>
      <c r="J1690" s="4" t="s">
        <v>1617</v>
      </c>
      <c r="K1690" s="28">
        <v>131281.66015625</v>
      </c>
      <c r="L1690" s="28">
        <v>125542.236328125</v>
      </c>
      <c r="M1690" s="28">
        <v>120389.8203125</v>
      </c>
      <c r="N1690" s="35">
        <f t="shared" si="234"/>
        <v>6.7911697620080065E-4</v>
      </c>
      <c r="O1690" s="35">
        <f t="shared" si="235"/>
        <v>1.2381008092432941E-3</v>
      </c>
      <c r="P1690" s="35">
        <f t="shared" si="236"/>
        <v>3.8663130786407689E-3</v>
      </c>
      <c r="Q1690" s="28">
        <f t="shared" si="237"/>
        <v>1.9278436213616213E-3</v>
      </c>
      <c r="R1690" s="28">
        <v>12000.3935546875</v>
      </c>
      <c r="S1690" s="28">
        <v>253419.666015625</v>
      </c>
      <c r="T1690" s="28">
        <v>703882.115234375</v>
      </c>
      <c r="U1690" s="35">
        <f t="shared" si="238"/>
        <v>2.0939684335292226E-4</v>
      </c>
      <c r="V1690" s="35">
        <f t="shared" si="239"/>
        <v>1.8838456948329953E-3</v>
      </c>
      <c r="W1690" s="35">
        <f t="shared" si="240"/>
        <v>2.6759023326289044E-3</v>
      </c>
      <c r="X1690" s="28">
        <f t="shared" si="241"/>
        <v>1.5897149569382742E-3</v>
      </c>
      <c r="Y1690" s="12">
        <f t="shared" si="242"/>
        <v>0.82460783609381683</v>
      </c>
    </row>
    <row r="1691" spans="1:25" x14ac:dyDescent="0.25">
      <c r="A1691" s="4" t="s">
        <v>10</v>
      </c>
      <c r="B1691" s="4" t="s">
        <v>11</v>
      </c>
      <c r="C1691" s="4" t="s">
        <v>2306</v>
      </c>
      <c r="D1691" s="4" t="s">
        <v>2307</v>
      </c>
      <c r="E1691" s="4">
        <v>34</v>
      </c>
      <c r="F1691" s="4">
        <v>8</v>
      </c>
      <c r="G1691" s="4">
        <v>17</v>
      </c>
      <c r="H1691" s="4">
        <v>6</v>
      </c>
      <c r="I1691" s="4">
        <v>32.4</v>
      </c>
      <c r="J1691" s="4" t="s">
        <v>2308</v>
      </c>
      <c r="K1691" s="28">
        <v>406509.796875</v>
      </c>
      <c r="L1691" s="28">
        <v>171330.32714843799</v>
      </c>
      <c r="M1691" s="28">
        <v>144126.359375</v>
      </c>
      <c r="N1691" s="35">
        <f t="shared" si="234"/>
        <v>2.1028657294642596E-3</v>
      </c>
      <c r="O1691" s="35">
        <f t="shared" si="235"/>
        <v>1.6896641552248467E-3</v>
      </c>
      <c r="P1691" s="35">
        <f t="shared" si="236"/>
        <v>4.628610847511868E-3</v>
      </c>
      <c r="Q1691" s="28">
        <f t="shared" si="237"/>
        <v>2.8070469107336579E-3</v>
      </c>
      <c r="R1691" s="28">
        <v>108039.406738281</v>
      </c>
      <c r="S1691" s="28">
        <v>428145.392578125</v>
      </c>
      <c r="T1691" s="28">
        <v>493247.86328125</v>
      </c>
      <c r="U1691" s="35">
        <f t="shared" si="238"/>
        <v>1.8851974000370694E-3</v>
      </c>
      <c r="V1691" s="35">
        <f t="shared" si="239"/>
        <v>3.1827042756861408E-3</v>
      </c>
      <c r="W1691" s="35">
        <f t="shared" si="240"/>
        <v>1.8751479535447947E-3</v>
      </c>
      <c r="X1691" s="28">
        <f t="shared" si="241"/>
        <v>2.3143498764226682E-3</v>
      </c>
      <c r="Y1691" s="12">
        <f t="shared" si="242"/>
        <v>0.82447851782348125</v>
      </c>
    </row>
    <row r="1692" spans="1:25" x14ac:dyDescent="0.25">
      <c r="A1692" s="4" t="s">
        <v>10</v>
      </c>
      <c r="B1692" s="4" t="s">
        <v>11</v>
      </c>
      <c r="C1692" s="4" t="s">
        <v>222</v>
      </c>
      <c r="D1692" s="4" t="s">
        <v>223</v>
      </c>
      <c r="E1692" s="4">
        <v>50</v>
      </c>
      <c r="F1692" s="4">
        <v>38</v>
      </c>
      <c r="G1692" s="4">
        <v>141</v>
      </c>
      <c r="H1692" s="4">
        <v>38</v>
      </c>
      <c r="I1692" s="4">
        <v>106.8</v>
      </c>
      <c r="J1692" s="4" t="s">
        <v>224</v>
      </c>
      <c r="K1692" s="28">
        <v>1782601.1474609401</v>
      </c>
      <c r="L1692" s="28">
        <v>35989370.760742202</v>
      </c>
      <c r="M1692" s="28">
        <v>721384.9140625</v>
      </c>
      <c r="N1692" s="35">
        <f t="shared" si="234"/>
        <v>9.2213542972789542E-3</v>
      </c>
      <c r="O1692" s="35">
        <f t="shared" si="235"/>
        <v>0.35492811316958761</v>
      </c>
      <c r="P1692" s="35">
        <f t="shared" si="236"/>
        <v>2.3167240558497622E-2</v>
      </c>
      <c r="Q1692" s="28">
        <f t="shared" si="237"/>
        <v>0.12910556934178805</v>
      </c>
      <c r="R1692" s="28">
        <v>1142480.5654296901</v>
      </c>
      <c r="S1692" s="28">
        <v>37047112.234375</v>
      </c>
      <c r="T1692" s="28">
        <v>6258960.671875</v>
      </c>
      <c r="U1692" s="35">
        <f t="shared" si="238"/>
        <v>1.9935331529155723E-2</v>
      </c>
      <c r="V1692" s="35">
        <f t="shared" si="239"/>
        <v>0.27539710704385134</v>
      </c>
      <c r="W1692" s="35">
        <f t="shared" si="240"/>
        <v>2.3794279040782421E-2</v>
      </c>
      <c r="X1692" s="28">
        <f t="shared" si="241"/>
        <v>0.10637557253792983</v>
      </c>
      <c r="Y1692" s="12">
        <f t="shared" si="242"/>
        <v>0.82394255399095995</v>
      </c>
    </row>
    <row r="1693" spans="1:25" x14ac:dyDescent="0.25">
      <c r="A1693" s="4" t="s">
        <v>10</v>
      </c>
      <c r="B1693" s="4" t="s">
        <v>11</v>
      </c>
      <c r="C1693" s="4" t="s">
        <v>5614</v>
      </c>
      <c r="D1693" s="4" t="s">
        <v>5615</v>
      </c>
      <c r="E1693" s="4">
        <v>3</v>
      </c>
      <c r="F1693" s="4">
        <v>2</v>
      </c>
      <c r="G1693" s="4">
        <v>2</v>
      </c>
      <c r="H1693" s="4">
        <v>2</v>
      </c>
      <c r="I1693" s="4">
        <v>137.30000000000001</v>
      </c>
      <c r="J1693" s="4" t="s">
        <v>5616</v>
      </c>
      <c r="K1693" s="28">
        <v>28534.4765625</v>
      </c>
      <c r="L1693" s="28">
        <v>16040.943359375</v>
      </c>
      <c r="M1693" s="28">
        <v>6093.646484375</v>
      </c>
      <c r="N1693" s="35">
        <f t="shared" si="234"/>
        <v>1.4760818394232551E-4</v>
      </c>
      <c r="O1693" s="35">
        <f t="shared" si="235"/>
        <v>1.5819620181338736E-4</v>
      </c>
      <c r="P1693" s="35">
        <f t="shared" si="236"/>
        <v>1.9569715311474879E-4</v>
      </c>
      <c r="Q1693" s="28">
        <f t="shared" si="237"/>
        <v>1.6716717962348719E-4</v>
      </c>
      <c r="R1693" s="28">
        <v>7866.75244140625</v>
      </c>
      <c r="S1693" s="28" t="s">
        <v>29</v>
      </c>
      <c r="T1693" s="28">
        <v>36303.734375</v>
      </c>
      <c r="U1693" s="35">
        <f t="shared" si="238"/>
        <v>1.3726825884188758E-4</v>
      </c>
      <c r="V1693" s="35" t="e">
        <f t="shared" si="239"/>
        <v>#VALUE!</v>
      </c>
      <c r="W1693" s="35">
        <f t="shared" si="240"/>
        <v>1.3801351873368132E-4</v>
      </c>
      <c r="X1693" s="28">
        <f t="shared" si="241"/>
        <v>1.3764088878778444E-4</v>
      </c>
      <c r="Y1693" s="12">
        <f t="shared" si="242"/>
        <v>0.82337268055724089</v>
      </c>
    </row>
    <row r="1694" spans="1:25" x14ac:dyDescent="0.25">
      <c r="A1694" s="4" t="s">
        <v>10</v>
      </c>
      <c r="B1694" s="4" t="s">
        <v>11</v>
      </c>
      <c r="C1694" s="4" t="s">
        <v>316</v>
      </c>
      <c r="D1694" s="4" t="s">
        <v>317</v>
      </c>
      <c r="E1694" s="4">
        <v>30</v>
      </c>
      <c r="F1694" s="4">
        <v>45</v>
      </c>
      <c r="G1694" s="4">
        <v>77</v>
      </c>
      <c r="H1694" s="4">
        <v>45</v>
      </c>
      <c r="I1694" s="4">
        <v>235.5</v>
      </c>
      <c r="J1694" s="4" t="s">
        <v>318</v>
      </c>
      <c r="K1694" s="28">
        <v>267634</v>
      </c>
      <c r="L1694" s="28">
        <v>175232.35839843799</v>
      </c>
      <c r="M1694" s="28">
        <v>346707.37011718802</v>
      </c>
      <c r="N1694" s="35">
        <f t="shared" si="234"/>
        <v>1.3844644605514778E-3</v>
      </c>
      <c r="O1694" s="35">
        <f t="shared" si="235"/>
        <v>1.728146089190805E-3</v>
      </c>
      <c r="P1694" s="35">
        <f t="shared" si="236"/>
        <v>1.1134489910074636E-2</v>
      </c>
      <c r="Q1694" s="28">
        <f t="shared" si="237"/>
        <v>4.7490334866056401E-3</v>
      </c>
      <c r="R1694" s="28">
        <v>161046.06738281299</v>
      </c>
      <c r="S1694" s="28">
        <v>524327.66308593797</v>
      </c>
      <c r="T1694" s="28">
        <v>1319713.4433593799</v>
      </c>
      <c r="U1694" s="35">
        <f t="shared" si="238"/>
        <v>2.8101193507266784E-3</v>
      </c>
      <c r="V1694" s="35">
        <f t="shared" si="239"/>
        <v>3.897694390953021E-3</v>
      </c>
      <c r="W1694" s="35">
        <f t="shared" si="240"/>
        <v>5.0170677803217274E-3</v>
      </c>
      <c r="X1694" s="28">
        <f t="shared" si="241"/>
        <v>3.9082938406671429E-3</v>
      </c>
      <c r="Y1694" s="12">
        <f t="shared" si="242"/>
        <v>0.82296615757506186</v>
      </c>
    </row>
    <row r="1695" spans="1:25" x14ac:dyDescent="0.25">
      <c r="A1695" s="4" t="s">
        <v>10</v>
      </c>
      <c r="B1695" s="4" t="s">
        <v>11</v>
      </c>
      <c r="C1695" s="4" t="s">
        <v>4247</v>
      </c>
      <c r="D1695" s="4" t="s">
        <v>4248</v>
      </c>
      <c r="E1695" s="4">
        <v>14</v>
      </c>
      <c r="F1695" s="4">
        <v>4</v>
      </c>
      <c r="G1695" s="4">
        <v>4</v>
      </c>
      <c r="H1695" s="4">
        <v>3</v>
      </c>
      <c r="I1695" s="4">
        <v>40.799999999999997</v>
      </c>
      <c r="J1695" s="4" t="s">
        <v>4249</v>
      </c>
      <c r="K1695" s="28">
        <v>122065.296875</v>
      </c>
      <c r="L1695" s="28">
        <v>49258.8857421875</v>
      </c>
      <c r="M1695" s="28">
        <v>37545.22265625</v>
      </c>
      <c r="N1695" s="35">
        <f t="shared" si="234"/>
        <v>6.3144094319145868E-4</v>
      </c>
      <c r="O1695" s="35">
        <f t="shared" si="235"/>
        <v>4.8579241603140369E-4</v>
      </c>
      <c r="P1695" s="35">
        <f t="shared" si="236"/>
        <v>1.2057629542060796E-3</v>
      </c>
      <c r="Q1695" s="28">
        <f t="shared" si="237"/>
        <v>7.7433210447631397E-4</v>
      </c>
      <c r="R1695" s="28" t="s">
        <v>29</v>
      </c>
      <c r="S1695" s="28">
        <v>80673.2421875</v>
      </c>
      <c r="T1695" s="28">
        <v>176781.828125</v>
      </c>
      <c r="U1695" s="35" t="e">
        <f t="shared" si="238"/>
        <v>#VALUE!</v>
      </c>
      <c r="V1695" s="35">
        <f t="shared" si="239"/>
        <v>5.9970065611944707E-4</v>
      </c>
      <c r="W1695" s="35">
        <f t="shared" si="240"/>
        <v>6.7205984639711366E-4</v>
      </c>
      <c r="X1695" s="28">
        <f t="shared" si="241"/>
        <v>6.3588025125828037E-4</v>
      </c>
      <c r="Y1695" s="12">
        <f t="shared" si="242"/>
        <v>0.82119835608305358</v>
      </c>
    </row>
    <row r="1696" spans="1:25" x14ac:dyDescent="0.25">
      <c r="A1696" s="4" t="s">
        <v>10</v>
      </c>
      <c r="B1696" s="4" t="s">
        <v>11</v>
      </c>
      <c r="C1696" s="4" t="s">
        <v>434</v>
      </c>
      <c r="D1696" s="4" t="s">
        <v>435</v>
      </c>
      <c r="E1696" s="4">
        <v>46</v>
      </c>
      <c r="F1696" s="4">
        <v>37</v>
      </c>
      <c r="G1696" s="4">
        <v>55</v>
      </c>
      <c r="H1696" s="4">
        <v>37</v>
      </c>
      <c r="I1696" s="4">
        <v>109.5</v>
      </c>
      <c r="J1696" s="4" t="s">
        <v>436</v>
      </c>
      <c r="K1696" s="28">
        <v>372494.607421875</v>
      </c>
      <c r="L1696" s="28">
        <v>449777.97363281302</v>
      </c>
      <c r="M1696" s="28">
        <v>377029.36083984398</v>
      </c>
      <c r="N1696" s="35">
        <f t="shared" si="234"/>
        <v>1.9269059451439677E-3</v>
      </c>
      <c r="O1696" s="35">
        <f t="shared" si="235"/>
        <v>4.4357221077305289E-3</v>
      </c>
      <c r="P1696" s="35">
        <f t="shared" si="236"/>
        <v>1.2108279130767214E-2</v>
      </c>
      <c r="Q1696" s="28">
        <f t="shared" si="237"/>
        <v>6.1569690612139037E-3</v>
      </c>
      <c r="R1696" s="28">
        <v>47150.206542968801</v>
      </c>
      <c r="S1696" s="28">
        <v>1018232.7509765601</v>
      </c>
      <c r="T1696" s="28">
        <v>1781971.4394531299</v>
      </c>
      <c r="U1696" s="35">
        <f t="shared" si="238"/>
        <v>8.2273171863429535E-4</v>
      </c>
      <c r="V1696" s="35">
        <f t="shared" si="239"/>
        <v>7.569236493851589E-3</v>
      </c>
      <c r="W1696" s="35">
        <f t="shared" si="240"/>
        <v>6.7744035944470125E-3</v>
      </c>
      <c r="X1696" s="28">
        <f t="shared" si="241"/>
        <v>5.055457268977632E-3</v>
      </c>
      <c r="Y1696" s="12">
        <f t="shared" si="242"/>
        <v>0.82109512305733456</v>
      </c>
    </row>
    <row r="1697" spans="1:25" x14ac:dyDescent="0.25">
      <c r="A1697" s="4" t="s">
        <v>10</v>
      </c>
      <c r="B1697" s="4" t="s">
        <v>11</v>
      </c>
      <c r="C1697" s="4" t="s">
        <v>532</v>
      </c>
      <c r="D1697" s="4" t="s">
        <v>533</v>
      </c>
      <c r="E1697" s="4">
        <v>50</v>
      </c>
      <c r="F1697" s="4">
        <v>16</v>
      </c>
      <c r="G1697" s="4">
        <v>90</v>
      </c>
      <c r="H1697" s="4">
        <v>6</v>
      </c>
      <c r="I1697" s="4">
        <v>45.9</v>
      </c>
      <c r="J1697" s="4" t="s">
        <v>534</v>
      </c>
      <c r="K1697" s="28">
        <v>101748.994140625</v>
      </c>
      <c r="L1697" s="28">
        <v>63552.53125</v>
      </c>
      <c r="M1697" s="28">
        <v>128614.6015625</v>
      </c>
      <c r="N1697" s="35">
        <f t="shared" si="234"/>
        <v>5.263451814214781E-4</v>
      </c>
      <c r="O1697" s="35">
        <f t="shared" si="235"/>
        <v>6.2675672085711609E-4</v>
      </c>
      <c r="P1697" s="35">
        <f t="shared" si="236"/>
        <v>4.1304515185295494E-3</v>
      </c>
      <c r="Q1697" s="28">
        <f t="shared" si="237"/>
        <v>1.7611844736027144E-3</v>
      </c>
      <c r="R1697" s="28" t="s">
        <v>29</v>
      </c>
      <c r="S1697" s="28">
        <v>97209.37109375</v>
      </c>
      <c r="T1697" s="28">
        <v>570269.375</v>
      </c>
      <c r="U1697" s="35" t="e">
        <f t="shared" si="238"/>
        <v>#VALUE!</v>
      </c>
      <c r="V1697" s="35">
        <f t="shared" si="239"/>
        <v>7.2262527258280319E-4</v>
      </c>
      <c r="W1697" s="35">
        <f t="shared" si="240"/>
        <v>2.1679555677888091E-3</v>
      </c>
      <c r="X1697" s="28">
        <f t="shared" si="241"/>
        <v>1.4452904201858062E-3</v>
      </c>
      <c r="Y1697" s="12">
        <f t="shared" si="242"/>
        <v>0.82063545406421345</v>
      </c>
    </row>
    <row r="1698" spans="1:25" x14ac:dyDescent="0.25">
      <c r="A1698" s="4" t="s">
        <v>10</v>
      </c>
      <c r="B1698" s="4" t="s">
        <v>11</v>
      </c>
      <c r="C1698" s="4" t="s">
        <v>4827</v>
      </c>
      <c r="D1698" s="4" t="s">
        <v>4828</v>
      </c>
      <c r="E1698" s="4">
        <v>23</v>
      </c>
      <c r="F1698" s="4">
        <v>2</v>
      </c>
      <c r="G1698" s="4">
        <v>14</v>
      </c>
      <c r="H1698" s="4">
        <v>2</v>
      </c>
      <c r="I1698" s="4">
        <v>12.6</v>
      </c>
      <c r="J1698" s="4" t="s">
        <v>4829</v>
      </c>
      <c r="K1698" s="28">
        <v>1478002.1875</v>
      </c>
      <c r="L1698" s="28">
        <v>764737.125</v>
      </c>
      <c r="M1698" s="28">
        <v>323732.431640625</v>
      </c>
      <c r="N1698" s="35">
        <f t="shared" si="234"/>
        <v>7.6456709581409375E-3</v>
      </c>
      <c r="O1698" s="35">
        <f t="shared" si="235"/>
        <v>7.5418574737367121E-3</v>
      </c>
      <c r="P1698" s="35">
        <f t="shared" si="236"/>
        <v>1.039665090605978E-2</v>
      </c>
      <c r="Q1698" s="28">
        <f t="shared" si="237"/>
        <v>8.5280597793124767E-3</v>
      </c>
      <c r="R1698" s="28">
        <v>285684.203125</v>
      </c>
      <c r="S1698" s="28">
        <v>1352305.875</v>
      </c>
      <c r="T1698" s="28">
        <v>1542445.1875</v>
      </c>
      <c r="U1698" s="35">
        <f t="shared" si="238"/>
        <v>4.9849507066210413E-3</v>
      </c>
      <c r="V1698" s="35">
        <f t="shared" si="239"/>
        <v>1.0052635775153473E-2</v>
      </c>
      <c r="W1698" s="35">
        <f t="shared" si="240"/>
        <v>5.8638123996219826E-3</v>
      </c>
      <c r="X1698" s="28">
        <f t="shared" si="241"/>
        <v>6.9671329604654997E-3</v>
      </c>
      <c r="Y1698" s="12">
        <f t="shared" si="242"/>
        <v>0.81696577425107852</v>
      </c>
    </row>
    <row r="1699" spans="1:25" x14ac:dyDescent="0.25">
      <c r="A1699" s="4" t="s">
        <v>10</v>
      </c>
      <c r="B1699" s="4" t="s">
        <v>11</v>
      </c>
      <c r="C1699" s="4" t="s">
        <v>2377</v>
      </c>
      <c r="D1699" s="4" t="s">
        <v>2378</v>
      </c>
      <c r="E1699" s="4">
        <v>22</v>
      </c>
      <c r="F1699" s="4">
        <v>11</v>
      </c>
      <c r="G1699" s="4">
        <v>13</v>
      </c>
      <c r="H1699" s="4">
        <v>11</v>
      </c>
      <c r="I1699" s="4">
        <v>59.1</v>
      </c>
      <c r="J1699" s="4" t="s">
        <v>2379</v>
      </c>
      <c r="K1699" s="28">
        <v>540186.21875</v>
      </c>
      <c r="L1699" s="28">
        <v>362318.30859375</v>
      </c>
      <c r="M1699" s="28">
        <v>263941.201171875</v>
      </c>
      <c r="N1699" s="35">
        <f t="shared" si="234"/>
        <v>2.7943707523672675E-3</v>
      </c>
      <c r="O1699" s="35">
        <f t="shared" si="235"/>
        <v>3.5731926098650146E-3</v>
      </c>
      <c r="P1699" s="35">
        <f t="shared" si="236"/>
        <v>8.4764585197824975E-3</v>
      </c>
      <c r="Q1699" s="28">
        <f t="shared" si="237"/>
        <v>4.9480072940049262E-3</v>
      </c>
      <c r="R1699" s="28" t="s">
        <v>29</v>
      </c>
      <c r="S1699" s="28">
        <v>638746.79296875</v>
      </c>
      <c r="T1699" s="28">
        <v>876531.494140625</v>
      </c>
      <c r="U1699" s="35" t="e">
        <f t="shared" si="238"/>
        <v>#VALUE!</v>
      </c>
      <c r="V1699" s="35">
        <f t="shared" si="239"/>
        <v>4.7482518422558842E-3</v>
      </c>
      <c r="W1699" s="35">
        <f t="shared" si="240"/>
        <v>3.3322521186841076E-3</v>
      </c>
      <c r="X1699" s="28">
        <f t="shared" si="241"/>
        <v>4.0402519804699959E-3</v>
      </c>
      <c r="Y1699" s="12">
        <f t="shared" si="242"/>
        <v>0.81654123375388332</v>
      </c>
    </row>
    <row r="1700" spans="1:25" x14ac:dyDescent="0.25">
      <c r="A1700" s="4" t="s">
        <v>10</v>
      </c>
      <c r="B1700" s="4" t="s">
        <v>11</v>
      </c>
      <c r="C1700" s="4" t="s">
        <v>5080</v>
      </c>
      <c r="D1700" s="4" t="s">
        <v>5081</v>
      </c>
      <c r="E1700" s="4">
        <v>7</v>
      </c>
      <c r="F1700" s="4">
        <v>2</v>
      </c>
      <c r="G1700" s="4">
        <v>4</v>
      </c>
      <c r="H1700" s="4">
        <v>2</v>
      </c>
      <c r="I1700" s="4">
        <v>46.4</v>
      </c>
      <c r="J1700" s="4" t="s">
        <v>5082</v>
      </c>
      <c r="K1700" s="28">
        <v>20430.12109375</v>
      </c>
      <c r="L1700" s="28">
        <v>17049.4375</v>
      </c>
      <c r="M1700" s="28">
        <v>9140.4970703125</v>
      </c>
      <c r="N1700" s="35">
        <f t="shared" si="234"/>
        <v>1.0568454149719378E-4</v>
      </c>
      <c r="O1700" s="35">
        <f t="shared" si="235"/>
        <v>1.6814199733324305E-4</v>
      </c>
      <c r="P1700" s="35">
        <f t="shared" si="236"/>
        <v>2.9354660781529153E-4</v>
      </c>
      <c r="Q1700" s="28">
        <f t="shared" si="237"/>
        <v>1.8912438221524279E-4</v>
      </c>
      <c r="R1700" s="28" t="s">
        <v>29</v>
      </c>
      <c r="S1700" s="28">
        <v>24099.0380859375</v>
      </c>
      <c r="T1700" s="28">
        <v>34077.3896484375</v>
      </c>
      <c r="U1700" s="35" t="e">
        <f t="shared" si="238"/>
        <v>#VALUE!</v>
      </c>
      <c r="V1700" s="35">
        <f t="shared" si="239"/>
        <v>1.7914501215154552E-4</v>
      </c>
      <c r="W1700" s="35">
        <f t="shared" si="240"/>
        <v>1.2954977044671003E-4</v>
      </c>
      <c r="X1700" s="28">
        <f t="shared" si="241"/>
        <v>1.5434739129912778E-4</v>
      </c>
      <c r="Y1700" s="12">
        <f t="shared" si="242"/>
        <v>0.81611577254732148</v>
      </c>
    </row>
    <row r="1701" spans="1:25" x14ac:dyDescent="0.25">
      <c r="A1701" s="4" t="s">
        <v>10</v>
      </c>
      <c r="B1701" s="4" t="s">
        <v>11</v>
      </c>
      <c r="C1701" s="4" t="s">
        <v>1923</v>
      </c>
      <c r="D1701" s="4" t="s">
        <v>1924</v>
      </c>
      <c r="E1701" s="4">
        <v>27</v>
      </c>
      <c r="F1701" s="4">
        <v>9</v>
      </c>
      <c r="G1701" s="4">
        <v>15</v>
      </c>
      <c r="H1701" s="4">
        <v>9</v>
      </c>
      <c r="I1701" s="4">
        <v>46.2</v>
      </c>
      <c r="J1701" s="4" t="s">
        <v>1925</v>
      </c>
      <c r="K1701" s="28">
        <v>58872.458984375</v>
      </c>
      <c r="L1701" s="28">
        <v>166737.87207031299</v>
      </c>
      <c r="M1701" s="28">
        <v>74210.3935546875</v>
      </c>
      <c r="N1701" s="35">
        <f t="shared" si="234"/>
        <v>3.0454586177070827E-4</v>
      </c>
      <c r="O1701" s="35">
        <f t="shared" si="235"/>
        <v>1.6443732434572806E-3</v>
      </c>
      <c r="P1701" s="35">
        <f t="shared" si="236"/>
        <v>2.3832630900752008E-3</v>
      </c>
      <c r="Q1701" s="28">
        <f t="shared" si="237"/>
        <v>1.44406073176773E-3</v>
      </c>
      <c r="R1701" s="28">
        <v>25774.0703125</v>
      </c>
      <c r="S1701" s="28">
        <v>110694.10644531299</v>
      </c>
      <c r="T1701" s="28">
        <v>594790.62597656297</v>
      </c>
      <c r="U1701" s="35">
        <f t="shared" si="238"/>
        <v>4.4973599734032295E-4</v>
      </c>
      <c r="V1701" s="35">
        <f t="shared" si="239"/>
        <v>8.2286674569893446E-4</v>
      </c>
      <c r="W1701" s="35">
        <f t="shared" si="240"/>
        <v>2.261176394496865E-3</v>
      </c>
      <c r="X1701" s="28">
        <f t="shared" si="241"/>
        <v>1.1779263791787075E-3</v>
      </c>
      <c r="Y1701" s="12">
        <f t="shared" si="242"/>
        <v>0.81570418284053936</v>
      </c>
    </row>
    <row r="1702" spans="1:25" x14ac:dyDescent="0.25">
      <c r="A1702" s="4" t="s">
        <v>10</v>
      </c>
      <c r="B1702" s="4" t="s">
        <v>11</v>
      </c>
      <c r="C1702" s="4" t="s">
        <v>1845</v>
      </c>
      <c r="D1702" s="4" t="s">
        <v>1846</v>
      </c>
      <c r="E1702" s="4">
        <v>33</v>
      </c>
      <c r="F1702" s="4">
        <v>14</v>
      </c>
      <c r="G1702" s="4">
        <v>31</v>
      </c>
      <c r="H1702" s="4">
        <v>14</v>
      </c>
      <c r="I1702" s="4">
        <v>46.1</v>
      </c>
      <c r="J1702" s="4" t="s">
        <v>1847</v>
      </c>
      <c r="K1702" s="28">
        <v>2825544.9365234398</v>
      </c>
      <c r="L1702" s="28">
        <v>1921800.7392578099</v>
      </c>
      <c r="M1702" s="28">
        <v>1123833.6113281299</v>
      </c>
      <c r="N1702" s="35">
        <f t="shared" si="234"/>
        <v>1.4616478273716656E-2</v>
      </c>
      <c r="O1702" s="35">
        <f t="shared" si="235"/>
        <v>1.895284901776444E-2</v>
      </c>
      <c r="P1702" s="35">
        <f t="shared" si="236"/>
        <v>3.6091860411580724E-2</v>
      </c>
      <c r="Q1702" s="28">
        <f t="shared" si="237"/>
        <v>2.3220395901020607E-2</v>
      </c>
      <c r="R1702" s="28">
        <v>260201.06005859401</v>
      </c>
      <c r="S1702" s="28">
        <v>4705538.5322265597</v>
      </c>
      <c r="T1702" s="28">
        <v>4539886.2402343797</v>
      </c>
      <c r="U1702" s="35">
        <f t="shared" si="238"/>
        <v>4.5402911467075273E-3</v>
      </c>
      <c r="V1702" s="35">
        <f t="shared" si="239"/>
        <v>3.4979560367896706E-2</v>
      </c>
      <c r="W1702" s="35">
        <f t="shared" si="240"/>
        <v>1.725898686325901E-2</v>
      </c>
      <c r="X1702" s="28">
        <f t="shared" si="241"/>
        <v>1.8926279459287747E-2</v>
      </c>
      <c r="Y1702" s="12">
        <f t="shared" si="242"/>
        <v>0.81507135106408246</v>
      </c>
    </row>
    <row r="1703" spans="1:25" x14ac:dyDescent="0.25">
      <c r="A1703" s="4" t="s">
        <v>10</v>
      </c>
      <c r="B1703" s="4" t="s">
        <v>11</v>
      </c>
      <c r="C1703" s="4" t="s">
        <v>2737</v>
      </c>
      <c r="D1703" s="4" t="s">
        <v>2738</v>
      </c>
      <c r="E1703" s="4">
        <v>21</v>
      </c>
      <c r="F1703" s="4">
        <v>8</v>
      </c>
      <c r="G1703" s="4">
        <v>10</v>
      </c>
      <c r="H1703" s="4">
        <v>8</v>
      </c>
      <c r="I1703" s="4">
        <v>51.7</v>
      </c>
      <c r="J1703" s="4" t="s">
        <v>2739</v>
      </c>
      <c r="K1703" s="28">
        <v>266554.83959960903</v>
      </c>
      <c r="L1703" s="28">
        <v>141657.55175781299</v>
      </c>
      <c r="M1703" s="28">
        <v>96093.62890625</v>
      </c>
      <c r="N1703" s="35">
        <f t="shared" si="234"/>
        <v>1.378881988886533E-3</v>
      </c>
      <c r="O1703" s="35">
        <f t="shared" si="235"/>
        <v>1.3970304703539887E-3</v>
      </c>
      <c r="P1703" s="35">
        <f t="shared" si="236"/>
        <v>3.0860421026453807E-3</v>
      </c>
      <c r="Q1703" s="28">
        <f t="shared" si="237"/>
        <v>1.9539848539619673E-3</v>
      </c>
      <c r="R1703" s="28">
        <v>130394.90356445299</v>
      </c>
      <c r="S1703" s="28">
        <v>248074.552734375</v>
      </c>
      <c r="T1703" s="28">
        <v>172337.32080078099</v>
      </c>
      <c r="U1703" s="35">
        <f t="shared" si="238"/>
        <v>2.2752821456459467E-3</v>
      </c>
      <c r="V1703" s="35">
        <f t="shared" si="239"/>
        <v>1.8441117278461686E-3</v>
      </c>
      <c r="W1703" s="35">
        <f t="shared" si="240"/>
        <v>6.55163455284372E-4</v>
      </c>
      <c r="X1703" s="28">
        <f t="shared" si="241"/>
        <v>1.5915191095921624E-3</v>
      </c>
      <c r="Y1703" s="12">
        <f t="shared" si="242"/>
        <v>0.81449920472266879</v>
      </c>
    </row>
    <row r="1704" spans="1:25" x14ac:dyDescent="0.25">
      <c r="A1704" s="4" t="s">
        <v>10</v>
      </c>
      <c r="B1704" s="4" t="s">
        <v>11</v>
      </c>
      <c r="C1704" s="4" t="s">
        <v>116</v>
      </c>
      <c r="D1704" s="4" t="s">
        <v>117</v>
      </c>
      <c r="E1704" s="4">
        <v>67</v>
      </c>
      <c r="F1704" s="4">
        <v>27</v>
      </c>
      <c r="G1704" s="4">
        <v>1075</v>
      </c>
      <c r="H1704" s="4">
        <v>1</v>
      </c>
      <c r="I1704" s="4">
        <v>49.9</v>
      </c>
      <c r="J1704" s="4" t="s">
        <v>118</v>
      </c>
      <c r="K1704" s="28">
        <v>239843.140625</v>
      </c>
      <c r="L1704" s="28">
        <v>178474.078125</v>
      </c>
      <c r="M1704" s="28">
        <v>167799.609375</v>
      </c>
      <c r="N1704" s="35">
        <f t="shared" si="234"/>
        <v>1.2407029910338852E-3</v>
      </c>
      <c r="O1704" s="35">
        <f t="shared" si="235"/>
        <v>1.7601160136894113E-3</v>
      </c>
      <c r="P1704" s="35">
        <f t="shared" si="236"/>
        <v>5.3888760912953514E-3</v>
      </c>
      <c r="Q1704" s="28">
        <f t="shared" si="237"/>
        <v>2.7965650320062158E-3</v>
      </c>
      <c r="R1704" s="28" t="s">
        <v>29</v>
      </c>
      <c r="S1704" s="28">
        <v>339790.21875</v>
      </c>
      <c r="T1704" s="28">
        <v>532949.5625</v>
      </c>
      <c r="U1704" s="35" t="e">
        <f t="shared" si="238"/>
        <v>#VALUE!</v>
      </c>
      <c r="V1704" s="35">
        <f t="shared" si="239"/>
        <v>2.5258984466465283E-3</v>
      </c>
      <c r="W1704" s="35">
        <f t="shared" si="240"/>
        <v>2.0260792916899752E-3</v>
      </c>
      <c r="X1704" s="28">
        <f t="shared" si="241"/>
        <v>2.2759888691682518E-3</v>
      </c>
      <c r="Y1704" s="12">
        <f t="shared" si="242"/>
        <v>0.81385157974870692</v>
      </c>
    </row>
    <row r="1705" spans="1:25" x14ac:dyDescent="0.25">
      <c r="A1705" s="4" t="s">
        <v>10</v>
      </c>
      <c r="B1705" s="4" t="s">
        <v>11</v>
      </c>
      <c r="C1705" s="4" t="s">
        <v>4372</v>
      </c>
      <c r="D1705" s="4" t="s">
        <v>4373</v>
      </c>
      <c r="E1705" s="4">
        <v>5</v>
      </c>
      <c r="F1705" s="4">
        <v>2</v>
      </c>
      <c r="G1705" s="4">
        <v>3</v>
      </c>
      <c r="H1705" s="4">
        <v>2</v>
      </c>
      <c r="I1705" s="4">
        <v>56.6</v>
      </c>
      <c r="J1705" s="4" t="s">
        <v>4374</v>
      </c>
      <c r="K1705" s="28">
        <v>14715.7216796875</v>
      </c>
      <c r="L1705" s="28">
        <v>20338.177734375</v>
      </c>
      <c r="M1705" s="28">
        <v>30126.76171875</v>
      </c>
      <c r="N1705" s="35">
        <f t="shared" si="234"/>
        <v>7.6124086165787008E-5</v>
      </c>
      <c r="O1705" s="35">
        <f t="shared" si="235"/>
        <v>2.0057563930635862E-4</v>
      </c>
      <c r="P1705" s="35">
        <f t="shared" si="236"/>
        <v>9.6751945096310759E-4</v>
      </c>
      <c r="Q1705" s="28">
        <f t="shared" si="237"/>
        <v>4.147397254784177E-4</v>
      </c>
      <c r="R1705" s="28" t="s">
        <v>29</v>
      </c>
      <c r="S1705" s="28">
        <v>67747.7890625</v>
      </c>
      <c r="T1705" s="28">
        <v>44867.9697265625</v>
      </c>
      <c r="U1705" s="35" t="e">
        <f t="shared" si="238"/>
        <v>#VALUE!</v>
      </c>
      <c r="V1705" s="35">
        <f t="shared" si="239"/>
        <v>5.0361671912224637E-4</v>
      </c>
      <c r="W1705" s="35">
        <f t="shared" si="240"/>
        <v>1.7057160887182642E-4</v>
      </c>
      <c r="X1705" s="28">
        <f t="shared" si="241"/>
        <v>3.370941639970364E-4</v>
      </c>
      <c r="Y1705" s="12">
        <f t="shared" si="242"/>
        <v>0.81278484622659608</v>
      </c>
    </row>
    <row r="1706" spans="1:25" x14ac:dyDescent="0.25">
      <c r="A1706" s="4" t="s">
        <v>10</v>
      </c>
      <c r="B1706" s="4" t="s">
        <v>11</v>
      </c>
      <c r="C1706" s="4" t="s">
        <v>6298</v>
      </c>
      <c r="D1706" s="4" t="s">
        <v>6299</v>
      </c>
      <c r="E1706" s="4">
        <v>7</v>
      </c>
      <c r="F1706" s="4">
        <v>2</v>
      </c>
      <c r="G1706" s="4">
        <v>4</v>
      </c>
      <c r="H1706" s="4">
        <v>2</v>
      </c>
      <c r="I1706" s="4">
        <v>75.2</v>
      </c>
      <c r="J1706" s="4" t="s">
        <v>6300</v>
      </c>
      <c r="K1706" s="28">
        <v>130099.3828125</v>
      </c>
      <c r="L1706" s="28">
        <v>25636.634765625</v>
      </c>
      <c r="M1706" s="28">
        <v>91154.3984375</v>
      </c>
      <c r="N1706" s="35">
        <f t="shared" si="234"/>
        <v>6.730010829849272E-4</v>
      </c>
      <c r="O1706" s="35">
        <f t="shared" si="235"/>
        <v>2.5282916075061393E-4</v>
      </c>
      <c r="P1706" s="35">
        <f t="shared" si="236"/>
        <v>2.9274189623318607E-3</v>
      </c>
      <c r="Q1706" s="28">
        <f t="shared" si="237"/>
        <v>1.2844164020224672E-3</v>
      </c>
      <c r="R1706" s="28" t="s">
        <v>29</v>
      </c>
      <c r="S1706" s="28" t="s">
        <v>29</v>
      </c>
      <c r="T1706" s="28">
        <v>274253.78125</v>
      </c>
      <c r="U1706" s="35" t="e">
        <f t="shared" si="238"/>
        <v>#VALUE!</v>
      </c>
      <c r="V1706" s="35" t="e">
        <f t="shared" si="239"/>
        <v>#VALUE!</v>
      </c>
      <c r="W1706" s="35">
        <f t="shared" si="240"/>
        <v>1.0426125584037747E-3</v>
      </c>
      <c r="X1706" s="28">
        <f t="shared" si="241"/>
        <v>1.0426125584037747E-3</v>
      </c>
      <c r="Y1706" s="12">
        <f t="shared" si="242"/>
        <v>0.81174030225871963</v>
      </c>
    </row>
    <row r="1707" spans="1:25" x14ac:dyDescent="0.25">
      <c r="A1707" s="4" t="s">
        <v>10</v>
      </c>
      <c r="B1707" s="4" t="s">
        <v>11</v>
      </c>
      <c r="C1707" s="4" t="s">
        <v>2633</v>
      </c>
      <c r="D1707" s="4" t="s">
        <v>2634</v>
      </c>
      <c r="E1707" s="4">
        <v>52</v>
      </c>
      <c r="F1707" s="4">
        <v>7</v>
      </c>
      <c r="G1707" s="4">
        <v>53</v>
      </c>
      <c r="H1707" s="4">
        <v>7</v>
      </c>
      <c r="I1707" s="4">
        <v>15.4</v>
      </c>
      <c r="J1707" s="4" t="s">
        <v>2635</v>
      </c>
      <c r="K1707" s="28">
        <v>6878640.0888671903</v>
      </c>
      <c r="L1707" s="28">
        <v>2785426.1064453102</v>
      </c>
      <c r="M1707" s="28">
        <v>5028430.0205078097</v>
      </c>
      <c r="N1707" s="35">
        <f t="shared" si="234"/>
        <v>3.5583045278108474E-2</v>
      </c>
      <c r="O1707" s="35">
        <f t="shared" si="235"/>
        <v>2.7469944915301338E-2</v>
      </c>
      <c r="P1707" s="35">
        <f t="shared" si="236"/>
        <v>0.16148777947217036</v>
      </c>
      <c r="Q1707" s="28">
        <f t="shared" si="237"/>
        <v>7.4846923221860054E-2</v>
      </c>
      <c r="R1707" s="28">
        <v>2868149.734375</v>
      </c>
      <c r="S1707" s="28">
        <v>4490951.953125</v>
      </c>
      <c r="T1707" s="28">
        <v>25995290.995117199</v>
      </c>
      <c r="U1707" s="35">
        <f t="shared" si="238"/>
        <v>5.0046817040183898E-2</v>
      </c>
      <c r="V1707" s="35">
        <f t="shared" si="239"/>
        <v>3.3384388179545352E-2</v>
      </c>
      <c r="W1707" s="35">
        <f t="shared" si="240"/>
        <v>9.8824587676928324E-2</v>
      </c>
      <c r="X1707" s="28">
        <f t="shared" si="241"/>
        <v>6.0751930965552516E-2</v>
      </c>
      <c r="Y1707" s="12">
        <f t="shared" si="242"/>
        <v>0.81168240924844182</v>
      </c>
    </row>
    <row r="1708" spans="1:25" x14ac:dyDescent="0.25">
      <c r="A1708" s="4" t="s">
        <v>10</v>
      </c>
      <c r="B1708" s="4" t="s">
        <v>11</v>
      </c>
      <c r="C1708" s="4" t="s">
        <v>448</v>
      </c>
      <c r="D1708" s="4" t="s">
        <v>449</v>
      </c>
      <c r="E1708" s="4">
        <v>50</v>
      </c>
      <c r="F1708" s="4">
        <v>18</v>
      </c>
      <c r="G1708" s="4">
        <v>89</v>
      </c>
      <c r="H1708" s="4">
        <v>18</v>
      </c>
      <c r="I1708" s="4">
        <v>56</v>
      </c>
      <c r="J1708" s="4" t="s">
        <v>450</v>
      </c>
      <c r="K1708" s="28">
        <v>553144.81176757801</v>
      </c>
      <c r="L1708" s="28">
        <v>535439.24902343797</v>
      </c>
      <c r="M1708" s="28">
        <v>433321.65966796898</v>
      </c>
      <c r="N1708" s="35">
        <f t="shared" si="234"/>
        <v>2.8614052528103625E-3</v>
      </c>
      <c r="O1708" s="35">
        <f t="shared" si="235"/>
        <v>5.2805158399749303E-3</v>
      </c>
      <c r="P1708" s="35">
        <f t="shared" si="236"/>
        <v>1.3916103501806136E-2</v>
      </c>
      <c r="Q1708" s="28">
        <f t="shared" si="237"/>
        <v>7.3526748648638091E-3</v>
      </c>
      <c r="R1708" s="28">
        <v>65627.043457031294</v>
      </c>
      <c r="S1708" s="28">
        <v>1107184.4331054699</v>
      </c>
      <c r="T1708" s="28">
        <v>2242590.8759765602</v>
      </c>
      <c r="U1708" s="35">
        <f t="shared" si="238"/>
        <v>1.1451370887015262E-3</v>
      </c>
      <c r="V1708" s="35">
        <f t="shared" si="239"/>
        <v>8.2304765864668478E-3</v>
      </c>
      <c r="W1708" s="35">
        <f t="shared" si="240"/>
        <v>8.5255102044463921E-3</v>
      </c>
      <c r="X1708" s="28">
        <f t="shared" si="241"/>
        <v>5.9670412932049223E-3</v>
      </c>
      <c r="Y1708" s="12">
        <f t="shared" si="242"/>
        <v>0.8115470087926222</v>
      </c>
    </row>
    <row r="1709" spans="1:25" x14ac:dyDescent="0.25">
      <c r="A1709" s="4" t="s">
        <v>10</v>
      </c>
      <c r="B1709" s="4" t="s">
        <v>11</v>
      </c>
      <c r="C1709" s="4" t="s">
        <v>5909</v>
      </c>
      <c r="D1709" s="4" t="s">
        <v>5910</v>
      </c>
      <c r="E1709" s="4">
        <v>13</v>
      </c>
      <c r="F1709" s="4">
        <v>1</v>
      </c>
      <c r="G1709" s="4">
        <v>2</v>
      </c>
      <c r="H1709" s="4">
        <v>1</v>
      </c>
      <c r="I1709" s="4">
        <v>19.3</v>
      </c>
      <c r="J1709" s="4" t="s">
        <v>5911</v>
      </c>
      <c r="K1709" s="28">
        <v>42300.4609375</v>
      </c>
      <c r="L1709" s="28" t="s">
        <v>29</v>
      </c>
      <c r="M1709" s="28">
        <v>24384.5546875</v>
      </c>
      <c r="N1709" s="35">
        <f t="shared" si="234"/>
        <v>2.1881930110865882E-4</v>
      </c>
      <c r="O1709" s="35" t="e">
        <f t="shared" si="235"/>
        <v>#VALUE!</v>
      </c>
      <c r="P1709" s="35">
        <f t="shared" si="236"/>
        <v>7.8310875836836401E-4</v>
      </c>
      <c r="Q1709" s="28">
        <f t="shared" si="237"/>
        <v>5.0096402973851136E-4</v>
      </c>
      <c r="R1709" s="28" t="s">
        <v>29</v>
      </c>
      <c r="S1709" s="28" t="s">
        <v>29</v>
      </c>
      <c r="T1709" s="28">
        <v>106879.65625</v>
      </c>
      <c r="U1709" s="35" t="e">
        <f t="shared" si="238"/>
        <v>#VALUE!</v>
      </c>
      <c r="V1709" s="35" t="e">
        <f t="shared" si="239"/>
        <v>#VALUE!</v>
      </c>
      <c r="W1709" s="35">
        <f t="shared" si="240"/>
        <v>4.0631735809158872E-4</v>
      </c>
      <c r="X1709" s="28">
        <f t="shared" si="241"/>
        <v>4.0631735809158872E-4</v>
      </c>
      <c r="Y1709" s="12">
        <f t="shared" si="242"/>
        <v>0.81107092320315799</v>
      </c>
    </row>
    <row r="1710" spans="1:25" x14ac:dyDescent="0.25">
      <c r="A1710" s="4" t="s">
        <v>10</v>
      </c>
      <c r="B1710" s="4" t="s">
        <v>11</v>
      </c>
      <c r="C1710" s="4" t="s">
        <v>1762</v>
      </c>
      <c r="D1710" s="4" t="s">
        <v>1763</v>
      </c>
      <c r="E1710" s="4">
        <v>15</v>
      </c>
      <c r="F1710" s="4">
        <v>10</v>
      </c>
      <c r="G1710" s="4">
        <v>19</v>
      </c>
      <c r="H1710" s="4">
        <v>10</v>
      </c>
      <c r="I1710" s="4">
        <v>81.3</v>
      </c>
      <c r="J1710" s="4" t="s">
        <v>1764</v>
      </c>
      <c r="K1710" s="28">
        <v>92332.15625</v>
      </c>
      <c r="L1710" s="28">
        <v>21567.677734375</v>
      </c>
      <c r="M1710" s="28">
        <v>72210.4375</v>
      </c>
      <c r="N1710" s="35">
        <f t="shared" si="234"/>
        <v>4.7763209791809336E-4</v>
      </c>
      <c r="O1710" s="35">
        <f t="shared" si="235"/>
        <v>2.1270100037596706E-4</v>
      </c>
      <c r="P1710" s="35">
        <f t="shared" si="236"/>
        <v>2.3190346010644714E-3</v>
      </c>
      <c r="Q1710" s="28">
        <f t="shared" si="237"/>
        <v>1.003122566452844E-3</v>
      </c>
      <c r="R1710" s="28">
        <v>77296.421875</v>
      </c>
      <c r="S1710" s="28">
        <v>59581.7578125</v>
      </c>
      <c r="T1710" s="28">
        <v>170564.232421875</v>
      </c>
      <c r="U1710" s="35">
        <f t="shared" si="238"/>
        <v>1.34875799442248E-3</v>
      </c>
      <c r="V1710" s="35">
        <f t="shared" si="239"/>
        <v>4.4291289508186708E-4</v>
      </c>
      <c r="W1710" s="35">
        <f t="shared" si="240"/>
        <v>6.484228218368353E-4</v>
      </c>
      <c r="X1710" s="28">
        <f t="shared" si="241"/>
        <v>8.133645704470608E-4</v>
      </c>
      <c r="Y1710" s="12">
        <f t="shared" si="242"/>
        <v>0.81083269148575821</v>
      </c>
    </row>
    <row r="1711" spans="1:25" x14ac:dyDescent="0.25">
      <c r="A1711" s="4" t="s">
        <v>10</v>
      </c>
      <c r="B1711" s="4" t="s">
        <v>11</v>
      </c>
      <c r="C1711" s="4" t="s">
        <v>4790</v>
      </c>
      <c r="D1711" s="4" t="s">
        <v>4791</v>
      </c>
      <c r="E1711" s="4">
        <v>5</v>
      </c>
      <c r="F1711" s="4">
        <v>3</v>
      </c>
      <c r="G1711" s="4">
        <v>3</v>
      </c>
      <c r="H1711" s="4">
        <v>3</v>
      </c>
      <c r="I1711" s="4">
        <v>100.7</v>
      </c>
      <c r="J1711" s="4" t="s">
        <v>4792</v>
      </c>
      <c r="K1711" s="28" t="s">
        <v>29</v>
      </c>
      <c r="L1711" s="28">
        <v>7124.658203125</v>
      </c>
      <c r="M1711" s="28" t="s">
        <v>29</v>
      </c>
      <c r="N1711" s="35" t="e">
        <f t="shared" si="234"/>
        <v>#VALUE!</v>
      </c>
      <c r="O1711" s="35">
        <f t="shared" si="235"/>
        <v>7.0263565034923419E-5</v>
      </c>
      <c r="P1711" s="35" t="e">
        <f t="shared" si="236"/>
        <v>#VALUE!</v>
      </c>
      <c r="Q1711" s="28">
        <f t="shared" si="237"/>
        <v>7.0263565034923419E-5</v>
      </c>
      <c r="R1711" s="28">
        <v>4496.7080078125</v>
      </c>
      <c r="S1711" s="28" t="s">
        <v>29</v>
      </c>
      <c r="T1711" s="28">
        <v>9319.0712890625</v>
      </c>
      <c r="U1711" s="35">
        <f t="shared" si="238"/>
        <v>7.8463798543335783E-5</v>
      </c>
      <c r="V1711" s="35" t="e">
        <f t="shared" si="239"/>
        <v>#VALUE!</v>
      </c>
      <c r="W1711" s="35">
        <f t="shared" si="240"/>
        <v>3.5427700264886013E-5</v>
      </c>
      <c r="X1711" s="28">
        <f t="shared" si="241"/>
        <v>5.6945749404110901E-5</v>
      </c>
      <c r="Y1711" s="12">
        <f t="shared" si="242"/>
        <v>0.8104591529878522</v>
      </c>
    </row>
    <row r="1712" spans="1:25" x14ac:dyDescent="0.25">
      <c r="A1712" s="4" t="s">
        <v>10</v>
      </c>
      <c r="B1712" s="4" t="s">
        <v>11</v>
      </c>
      <c r="C1712" s="4" t="s">
        <v>4168</v>
      </c>
      <c r="D1712" s="4" t="s">
        <v>4169</v>
      </c>
      <c r="E1712" s="4">
        <v>29</v>
      </c>
      <c r="F1712" s="4">
        <v>5</v>
      </c>
      <c r="G1712" s="4">
        <v>13</v>
      </c>
      <c r="H1712" s="4">
        <v>5</v>
      </c>
      <c r="I1712" s="4">
        <v>13.3</v>
      </c>
      <c r="J1712" s="4" t="s">
        <v>4170</v>
      </c>
      <c r="K1712" s="28">
        <v>1492019.703125</v>
      </c>
      <c r="L1712" s="28">
        <v>742182.85253906297</v>
      </c>
      <c r="M1712" s="28">
        <v>391478.703125</v>
      </c>
      <c r="N1712" s="35">
        <f t="shared" si="234"/>
        <v>7.7181832406163983E-3</v>
      </c>
      <c r="O1712" s="35">
        <f t="shared" si="235"/>
        <v>7.3194266504335911E-3</v>
      </c>
      <c r="P1712" s="35">
        <f t="shared" si="236"/>
        <v>1.2572319038043787E-2</v>
      </c>
      <c r="Q1712" s="28">
        <f t="shared" si="237"/>
        <v>9.2033096430312582E-3</v>
      </c>
      <c r="R1712" s="28">
        <v>176084.67578125</v>
      </c>
      <c r="S1712" s="28">
        <v>1587442.78125</v>
      </c>
      <c r="T1712" s="28">
        <v>1971103.71875</v>
      </c>
      <c r="U1712" s="35">
        <f t="shared" si="238"/>
        <v>3.0725305052194743E-3</v>
      </c>
      <c r="V1712" s="35">
        <f t="shared" si="239"/>
        <v>1.1800572924230533E-2</v>
      </c>
      <c r="W1712" s="35">
        <f t="shared" si="240"/>
        <v>7.4934153385902745E-3</v>
      </c>
      <c r="X1712" s="28">
        <f t="shared" si="241"/>
        <v>7.4555062560134272E-3</v>
      </c>
      <c r="Y1712" s="12">
        <f t="shared" si="242"/>
        <v>0.81008969003435982</v>
      </c>
    </row>
    <row r="1713" spans="1:25" x14ac:dyDescent="0.25">
      <c r="A1713" s="4" t="s">
        <v>10</v>
      </c>
      <c r="B1713" s="4" t="s">
        <v>11</v>
      </c>
      <c r="C1713" s="4" t="s">
        <v>805</v>
      </c>
      <c r="D1713" s="4" t="s">
        <v>806</v>
      </c>
      <c r="E1713" s="4">
        <v>27</v>
      </c>
      <c r="F1713" s="4">
        <v>20</v>
      </c>
      <c r="G1713" s="4">
        <v>96</v>
      </c>
      <c r="H1713" s="4">
        <v>20</v>
      </c>
      <c r="I1713" s="4">
        <v>97.1</v>
      </c>
      <c r="J1713" s="4" t="s">
        <v>807</v>
      </c>
      <c r="K1713" s="28">
        <v>2829631.0078125</v>
      </c>
      <c r="L1713" s="28">
        <v>2251677.3886718801</v>
      </c>
      <c r="M1713" s="28">
        <v>2294197.48828125</v>
      </c>
      <c r="N1713" s="35">
        <f t="shared" si="234"/>
        <v>1.4637615425509716E-2</v>
      </c>
      <c r="O1713" s="35">
        <f t="shared" si="235"/>
        <v>2.2206101138608884E-2</v>
      </c>
      <c r="P1713" s="35">
        <f t="shared" si="236"/>
        <v>7.3678037984459252E-2</v>
      </c>
      <c r="Q1713" s="28">
        <f t="shared" si="237"/>
        <v>3.6840584849525952E-2</v>
      </c>
      <c r="R1713" s="28">
        <v>2212181.30078125</v>
      </c>
      <c r="S1713" s="28">
        <v>4535444.0986328097</v>
      </c>
      <c r="T1713" s="28">
        <v>4510841.7534179697</v>
      </c>
      <c r="U1713" s="35">
        <f t="shared" si="238"/>
        <v>3.8600715817942013E-2</v>
      </c>
      <c r="V1713" s="35">
        <f t="shared" si="239"/>
        <v>3.3715129428188634E-2</v>
      </c>
      <c r="W1713" s="35">
        <f t="shared" si="240"/>
        <v>1.71485703484195E-2</v>
      </c>
      <c r="X1713" s="28">
        <f t="shared" si="241"/>
        <v>2.9821471864850051E-2</v>
      </c>
      <c r="Y1713" s="12">
        <f t="shared" si="242"/>
        <v>0.80947335626333794</v>
      </c>
    </row>
    <row r="1714" spans="1:25" x14ac:dyDescent="0.25">
      <c r="A1714" s="4" t="s">
        <v>10</v>
      </c>
      <c r="B1714" s="4" t="s">
        <v>11</v>
      </c>
      <c r="C1714" s="4" t="s">
        <v>2560</v>
      </c>
      <c r="D1714" s="4" t="s">
        <v>2561</v>
      </c>
      <c r="E1714" s="4">
        <v>12</v>
      </c>
      <c r="F1714" s="4">
        <v>6</v>
      </c>
      <c r="G1714" s="4">
        <v>11</v>
      </c>
      <c r="H1714" s="4">
        <v>6</v>
      </c>
      <c r="I1714" s="4">
        <v>67.5</v>
      </c>
      <c r="J1714" s="4" t="s">
        <v>2562</v>
      </c>
      <c r="K1714" s="28">
        <v>85238.73046875</v>
      </c>
      <c r="L1714" s="28">
        <v>46127.97265625</v>
      </c>
      <c r="M1714" s="28">
        <v>47765.0859375</v>
      </c>
      <c r="N1714" s="35">
        <f t="shared" si="234"/>
        <v>4.4093797124621976E-4</v>
      </c>
      <c r="O1714" s="35">
        <f t="shared" si="235"/>
        <v>4.5491526951285617E-4</v>
      </c>
      <c r="P1714" s="35">
        <f t="shared" si="236"/>
        <v>1.5339733540858343E-3</v>
      </c>
      <c r="Q1714" s="28">
        <f t="shared" si="237"/>
        <v>8.0994219828163679E-4</v>
      </c>
      <c r="R1714" s="28" t="s">
        <v>29</v>
      </c>
      <c r="S1714" s="28">
        <v>91735.419921875</v>
      </c>
      <c r="T1714" s="28">
        <v>165479.35546875</v>
      </c>
      <c r="U1714" s="35" t="e">
        <f t="shared" si="238"/>
        <v>#VALUE!</v>
      </c>
      <c r="V1714" s="35">
        <f t="shared" si="239"/>
        <v>6.8193356340729295E-4</v>
      </c>
      <c r="W1714" s="35">
        <f t="shared" si="240"/>
        <v>6.290919796325729E-4</v>
      </c>
      <c r="X1714" s="28">
        <f t="shared" si="241"/>
        <v>6.5551277151993292E-4</v>
      </c>
      <c r="Y1714" s="12">
        <f t="shared" si="242"/>
        <v>0.80933278067331293</v>
      </c>
    </row>
    <row r="1715" spans="1:25" x14ac:dyDescent="0.25">
      <c r="A1715" s="29" t="s">
        <v>10</v>
      </c>
      <c r="B1715" s="29" t="s">
        <v>11</v>
      </c>
      <c r="C1715" s="29" t="s">
        <v>7172</v>
      </c>
      <c r="D1715" s="29" t="s">
        <v>7173</v>
      </c>
      <c r="E1715" s="29">
        <v>1</v>
      </c>
      <c r="F1715" s="29">
        <v>1</v>
      </c>
      <c r="G1715" s="29">
        <v>1</v>
      </c>
      <c r="H1715" s="29">
        <v>1</v>
      </c>
      <c r="I1715" s="29">
        <v>130.6</v>
      </c>
      <c r="J1715" s="29" t="s">
        <v>7174</v>
      </c>
      <c r="K1715" s="30">
        <v>45491.1171875</v>
      </c>
      <c r="L1715" s="30" t="s">
        <v>29</v>
      </c>
      <c r="M1715" s="30">
        <v>25297.34765625</v>
      </c>
      <c r="N1715" s="35">
        <f t="shared" si="234"/>
        <v>2.3532449171957318E-4</v>
      </c>
      <c r="O1715" s="35" t="e">
        <f t="shared" si="235"/>
        <v>#VALUE!</v>
      </c>
      <c r="P1715" s="35">
        <f t="shared" si="236"/>
        <v>8.1242305906263146E-4</v>
      </c>
      <c r="Q1715" s="28">
        <f t="shared" si="237"/>
        <v>5.2387377539110235E-4</v>
      </c>
      <c r="R1715" s="30" t="s">
        <v>29</v>
      </c>
      <c r="S1715" s="30">
        <v>70767.3984375</v>
      </c>
      <c r="T1715" s="30">
        <v>84467.7734375</v>
      </c>
      <c r="U1715" s="35" t="e">
        <f t="shared" si="238"/>
        <v>#VALUE!</v>
      </c>
      <c r="V1715" s="35">
        <f t="shared" si="239"/>
        <v>5.2606358842251753E-4</v>
      </c>
      <c r="W1715" s="35">
        <f t="shared" si="240"/>
        <v>3.21115577568148E-4</v>
      </c>
      <c r="X1715" s="28">
        <f t="shared" si="241"/>
        <v>4.2358958299533277E-4</v>
      </c>
      <c r="Y1715" s="12">
        <f t="shared" si="242"/>
        <v>0.80857184095366952</v>
      </c>
    </row>
    <row r="1716" spans="1:25" x14ac:dyDescent="0.25">
      <c r="A1716" s="4" t="s">
        <v>10</v>
      </c>
      <c r="B1716" s="4" t="s">
        <v>11</v>
      </c>
      <c r="C1716" s="4" t="s">
        <v>1642</v>
      </c>
      <c r="D1716" s="4" t="s">
        <v>1643</v>
      </c>
      <c r="E1716" s="4">
        <v>31</v>
      </c>
      <c r="F1716" s="4">
        <v>14</v>
      </c>
      <c r="G1716" s="4">
        <v>33</v>
      </c>
      <c r="H1716" s="4">
        <v>14</v>
      </c>
      <c r="I1716" s="4">
        <v>58.3</v>
      </c>
      <c r="J1716" s="4" t="s">
        <v>1644</v>
      </c>
      <c r="K1716" s="28">
        <v>665425.08984375</v>
      </c>
      <c r="L1716" s="28">
        <v>781108.232421875</v>
      </c>
      <c r="M1716" s="28">
        <v>459213.49609375</v>
      </c>
      <c r="N1716" s="35">
        <f t="shared" si="234"/>
        <v>3.4422285212190751E-3</v>
      </c>
      <c r="O1716" s="35">
        <f t="shared" si="235"/>
        <v>7.7033097621462942E-3</v>
      </c>
      <c r="P1716" s="35">
        <f t="shared" si="236"/>
        <v>1.4747618538070632E-2</v>
      </c>
      <c r="Q1716" s="28">
        <f t="shared" si="237"/>
        <v>8.631052273812001E-3</v>
      </c>
      <c r="R1716" s="28" t="s">
        <v>29</v>
      </c>
      <c r="S1716" s="28">
        <v>1103583.8564453099</v>
      </c>
      <c r="T1716" s="28">
        <v>1507937.3574218799</v>
      </c>
      <c r="U1716" s="35" t="e">
        <f t="shared" si="238"/>
        <v>#VALUE!</v>
      </c>
      <c r="V1716" s="35">
        <f t="shared" si="239"/>
        <v>8.203710980834094E-3</v>
      </c>
      <c r="W1716" s="35">
        <f t="shared" si="240"/>
        <v>5.7326262521102556E-3</v>
      </c>
      <c r="X1716" s="28">
        <f t="shared" si="241"/>
        <v>6.9681686164721748E-3</v>
      </c>
      <c r="Y1716" s="12">
        <f t="shared" si="242"/>
        <v>0.8073370888523892</v>
      </c>
    </row>
    <row r="1717" spans="1:25" x14ac:dyDescent="0.25">
      <c r="A1717" s="4" t="s">
        <v>10</v>
      </c>
      <c r="B1717" s="4" t="s">
        <v>11</v>
      </c>
      <c r="C1717" s="4" t="s">
        <v>4935</v>
      </c>
      <c r="D1717" s="4" t="s">
        <v>4936</v>
      </c>
      <c r="E1717" s="4">
        <v>11</v>
      </c>
      <c r="F1717" s="4">
        <v>3</v>
      </c>
      <c r="G1717" s="4">
        <v>6</v>
      </c>
      <c r="H1717" s="4">
        <v>3</v>
      </c>
      <c r="I1717" s="4">
        <v>43.1</v>
      </c>
      <c r="J1717" s="4" t="s">
        <v>4937</v>
      </c>
      <c r="K1717" s="28">
        <v>60393.42578125</v>
      </c>
      <c r="L1717" s="28">
        <v>101722.640625</v>
      </c>
      <c r="M1717" s="28">
        <v>83492.70703125</v>
      </c>
      <c r="N1717" s="35">
        <f t="shared" si="234"/>
        <v>3.1241378765438615E-4</v>
      </c>
      <c r="O1717" s="35">
        <f t="shared" si="235"/>
        <v>1.0031913351217126E-3</v>
      </c>
      <c r="P1717" s="35">
        <f t="shared" si="236"/>
        <v>2.6813641247085316E-3</v>
      </c>
      <c r="Q1717" s="28">
        <f t="shared" si="237"/>
        <v>1.3323230824948769E-3</v>
      </c>
      <c r="R1717" s="28" t="s">
        <v>29</v>
      </c>
      <c r="S1717" s="28">
        <v>193966.92871093799</v>
      </c>
      <c r="T1717" s="28">
        <v>186398.80859375</v>
      </c>
      <c r="U1717" s="35" t="e">
        <f t="shared" si="238"/>
        <v>#VALUE!</v>
      </c>
      <c r="V1717" s="35">
        <f t="shared" si="239"/>
        <v>1.4418918994611471E-3</v>
      </c>
      <c r="W1717" s="35">
        <f t="shared" si="240"/>
        <v>7.0862008839247387E-4</v>
      </c>
      <c r="X1717" s="28">
        <f t="shared" si="241"/>
        <v>1.0752559939268104E-3</v>
      </c>
      <c r="Y1717" s="12">
        <f t="shared" si="242"/>
        <v>0.80705349029404438</v>
      </c>
    </row>
    <row r="1718" spans="1:25" x14ac:dyDescent="0.25">
      <c r="A1718" s="4" t="s">
        <v>10</v>
      </c>
      <c r="B1718" s="4" t="s">
        <v>11</v>
      </c>
      <c r="C1718" s="4" t="s">
        <v>2970</v>
      </c>
      <c r="D1718" s="4" t="s">
        <v>2971</v>
      </c>
      <c r="E1718" s="4">
        <v>48</v>
      </c>
      <c r="F1718" s="4">
        <v>7</v>
      </c>
      <c r="G1718" s="4">
        <v>15</v>
      </c>
      <c r="H1718" s="4">
        <v>7</v>
      </c>
      <c r="I1718" s="4">
        <v>20</v>
      </c>
      <c r="J1718" s="4" t="s">
        <v>2972</v>
      </c>
      <c r="K1718" s="28">
        <v>131494.6015625</v>
      </c>
      <c r="L1718" s="28">
        <v>62788.2587890625</v>
      </c>
      <c r="M1718" s="28">
        <v>101644.732421875</v>
      </c>
      <c r="N1718" s="35">
        <f t="shared" si="234"/>
        <v>6.8021851714527323E-4</v>
      </c>
      <c r="O1718" s="35">
        <f t="shared" si="235"/>
        <v>6.1921944591248376E-4</v>
      </c>
      <c r="P1718" s="35">
        <f t="shared" si="236"/>
        <v>3.2643155153611672E-3</v>
      </c>
      <c r="Q1718" s="28">
        <f t="shared" si="237"/>
        <v>1.5212511594729749E-3</v>
      </c>
      <c r="R1718" s="28">
        <v>58408.3515625</v>
      </c>
      <c r="S1718" s="28">
        <v>131124.859375</v>
      </c>
      <c r="T1718" s="28">
        <v>443635.65625</v>
      </c>
      <c r="U1718" s="35">
        <f t="shared" si="238"/>
        <v>1.0191769450642585E-3</v>
      </c>
      <c r="V1718" s="35">
        <f t="shared" si="239"/>
        <v>9.7474282759075733E-4</v>
      </c>
      <c r="W1718" s="35">
        <f t="shared" si="240"/>
        <v>1.6865404898112049E-3</v>
      </c>
      <c r="X1718" s="28">
        <f t="shared" si="241"/>
        <v>1.2268200874887402E-3</v>
      </c>
      <c r="Y1718" s="12">
        <f t="shared" si="242"/>
        <v>0.80645466059250992</v>
      </c>
    </row>
    <row r="1719" spans="1:25" x14ac:dyDescent="0.25">
      <c r="A1719" s="4" t="s">
        <v>10</v>
      </c>
      <c r="B1719" s="4" t="s">
        <v>11</v>
      </c>
      <c r="C1719" s="4" t="s">
        <v>1392</v>
      </c>
      <c r="D1719" s="4" t="s">
        <v>1393</v>
      </c>
      <c r="E1719" s="4">
        <v>28</v>
      </c>
      <c r="F1719" s="4">
        <v>10</v>
      </c>
      <c r="G1719" s="4">
        <v>85</v>
      </c>
      <c r="H1719" s="4">
        <v>3</v>
      </c>
      <c r="I1719" s="4">
        <v>22</v>
      </c>
      <c r="J1719" s="4" t="s">
        <v>1394</v>
      </c>
      <c r="K1719" s="28">
        <v>1216422.3671875</v>
      </c>
      <c r="L1719" s="28">
        <v>528355.29199218797</v>
      </c>
      <c r="M1719" s="28">
        <v>1020075.078125</v>
      </c>
      <c r="N1719" s="35">
        <f t="shared" si="234"/>
        <v>6.2925246283767897E-3</v>
      </c>
      <c r="O1719" s="35">
        <f t="shared" si="235"/>
        <v>5.2106536709586653E-3</v>
      </c>
      <c r="P1719" s="35">
        <f t="shared" si="236"/>
        <v>3.2759660289489574E-2</v>
      </c>
      <c r="Q1719" s="28">
        <f t="shared" si="237"/>
        <v>1.4754279529608344E-2</v>
      </c>
      <c r="R1719" s="28">
        <v>1014474.84375</v>
      </c>
      <c r="S1719" s="28">
        <v>1472297.94921875</v>
      </c>
      <c r="T1719" s="28">
        <v>1851485.9375</v>
      </c>
      <c r="U1719" s="35">
        <f t="shared" si="238"/>
        <v>1.7701738611665959E-2</v>
      </c>
      <c r="V1719" s="35">
        <f t="shared" si="239"/>
        <v>1.0944620821085686E-2</v>
      </c>
      <c r="W1719" s="35">
        <f t="shared" si="240"/>
        <v>7.0386722886632445E-3</v>
      </c>
      <c r="X1719" s="28">
        <f t="shared" si="241"/>
        <v>1.1895010573804961E-2</v>
      </c>
      <c r="Y1719" s="12">
        <f t="shared" si="242"/>
        <v>0.80620748372934736</v>
      </c>
    </row>
    <row r="1720" spans="1:25" x14ac:dyDescent="0.25">
      <c r="A1720" s="4" t="s">
        <v>10</v>
      </c>
      <c r="B1720" s="4" t="s">
        <v>11</v>
      </c>
      <c r="C1720" s="4" t="s">
        <v>4512</v>
      </c>
      <c r="D1720" s="4" t="s">
        <v>4513</v>
      </c>
      <c r="E1720" s="4">
        <v>5</v>
      </c>
      <c r="F1720" s="4">
        <v>3</v>
      </c>
      <c r="G1720" s="4">
        <v>3</v>
      </c>
      <c r="H1720" s="4">
        <v>3</v>
      </c>
      <c r="I1720" s="4">
        <v>63.6</v>
      </c>
      <c r="J1720" s="4" t="s">
        <v>4514</v>
      </c>
      <c r="K1720" s="28">
        <v>147221.5078125</v>
      </c>
      <c r="L1720" s="28">
        <v>100275.8125</v>
      </c>
      <c r="M1720" s="28">
        <v>125134.826171875</v>
      </c>
      <c r="N1720" s="35">
        <f t="shared" si="234"/>
        <v>7.615734375871824E-4</v>
      </c>
      <c r="O1720" s="35">
        <f t="shared" si="235"/>
        <v>9.8892267841468569E-4</v>
      </c>
      <c r="P1720" s="35">
        <f t="shared" si="236"/>
        <v>4.0186987053051175E-3</v>
      </c>
      <c r="Q1720" s="28">
        <f t="shared" si="237"/>
        <v>1.923064940435662E-3</v>
      </c>
      <c r="R1720" s="28" t="s">
        <v>29</v>
      </c>
      <c r="S1720" s="28">
        <v>225751.1640625</v>
      </c>
      <c r="T1720" s="28">
        <v>374185.03125</v>
      </c>
      <c r="U1720" s="35" t="e">
        <f t="shared" si="238"/>
        <v>#VALUE!</v>
      </c>
      <c r="V1720" s="35">
        <f t="shared" si="239"/>
        <v>1.6781663602084319E-3</v>
      </c>
      <c r="W1720" s="35">
        <f t="shared" si="240"/>
        <v>1.4225146175553737E-3</v>
      </c>
      <c r="X1720" s="28">
        <f t="shared" si="241"/>
        <v>1.5503404888819027E-3</v>
      </c>
      <c r="Y1720" s="12">
        <f t="shared" si="242"/>
        <v>0.80618207751771498</v>
      </c>
    </row>
    <row r="1721" spans="1:25" x14ac:dyDescent="0.25">
      <c r="A1721" s="4" t="s">
        <v>10</v>
      </c>
      <c r="B1721" s="4" t="s">
        <v>11</v>
      </c>
      <c r="C1721" s="4" t="s">
        <v>5987</v>
      </c>
      <c r="D1721" s="4" t="s">
        <v>5988</v>
      </c>
      <c r="E1721" s="4">
        <v>1</v>
      </c>
      <c r="F1721" s="4">
        <v>2</v>
      </c>
      <c r="G1721" s="4">
        <v>4</v>
      </c>
      <c r="H1721" s="4">
        <v>2</v>
      </c>
      <c r="I1721" s="4">
        <v>204.4</v>
      </c>
      <c r="J1721" s="4" t="s">
        <v>29</v>
      </c>
      <c r="K1721" s="28">
        <v>38549.52734375</v>
      </c>
      <c r="L1721" s="28">
        <v>14316.345703125</v>
      </c>
      <c r="M1721" s="28">
        <v>18769.248046875</v>
      </c>
      <c r="N1721" s="35">
        <f t="shared" si="234"/>
        <v>1.9941580882279264E-4</v>
      </c>
      <c r="O1721" s="35">
        <f t="shared" si="235"/>
        <v>1.4118817474398376E-4</v>
      </c>
      <c r="P1721" s="35">
        <f t="shared" si="236"/>
        <v>6.0277346549333498E-4</v>
      </c>
      <c r="Q1721" s="28">
        <f t="shared" si="237"/>
        <v>3.1445914968670379E-4</v>
      </c>
      <c r="R1721" s="28">
        <v>14755.8876953125</v>
      </c>
      <c r="S1721" s="28">
        <v>43953.1953125</v>
      </c>
      <c r="T1721" s="28">
        <v>46219</v>
      </c>
      <c r="U1721" s="35">
        <f t="shared" si="238"/>
        <v>2.5747791438571085E-4</v>
      </c>
      <c r="V1721" s="35">
        <f t="shared" si="239"/>
        <v>3.2673485473894392E-4</v>
      </c>
      <c r="W1721" s="35">
        <f t="shared" si="240"/>
        <v>1.7570773178487967E-4</v>
      </c>
      <c r="X1721" s="28">
        <f t="shared" si="241"/>
        <v>2.5330683363651146E-4</v>
      </c>
      <c r="Y1721" s="12">
        <f t="shared" si="242"/>
        <v>0.80553176426534734</v>
      </c>
    </row>
    <row r="1722" spans="1:25" x14ac:dyDescent="0.25">
      <c r="A1722" s="4" t="s">
        <v>10</v>
      </c>
      <c r="B1722" s="4" t="s">
        <v>11</v>
      </c>
      <c r="C1722" s="4" t="s">
        <v>2876</v>
      </c>
      <c r="D1722" s="4" t="s">
        <v>2877</v>
      </c>
      <c r="E1722" s="4">
        <v>22</v>
      </c>
      <c r="F1722" s="4">
        <v>5</v>
      </c>
      <c r="G1722" s="4">
        <v>12</v>
      </c>
      <c r="H1722" s="4">
        <v>5</v>
      </c>
      <c r="I1722" s="4">
        <v>31.5</v>
      </c>
      <c r="J1722" s="4" t="s">
        <v>2878</v>
      </c>
      <c r="K1722" s="28">
        <v>174887.92578125</v>
      </c>
      <c r="L1722" s="28">
        <v>27687.884765625</v>
      </c>
      <c r="M1722" s="28" t="s">
        <v>29</v>
      </c>
      <c r="N1722" s="35">
        <f t="shared" si="234"/>
        <v>9.0469117460302193E-4</v>
      </c>
      <c r="O1722" s="35">
        <f t="shared" si="235"/>
        <v>2.7305864175430184E-4</v>
      </c>
      <c r="P1722" s="35" t="e">
        <f t="shared" si="236"/>
        <v>#VALUE!</v>
      </c>
      <c r="Q1722" s="28">
        <f t="shared" si="237"/>
        <v>5.8887490817866191E-4</v>
      </c>
      <c r="R1722" s="28">
        <v>4833.80322265625</v>
      </c>
      <c r="S1722" s="28">
        <v>93798.44921875</v>
      </c>
      <c r="T1722" s="28">
        <v>168495.509765625</v>
      </c>
      <c r="U1722" s="35">
        <f t="shared" si="238"/>
        <v>8.4345828459770004E-5</v>
      </c>
      <c r="V1722" s="35">
        <f t="shared" si="239"/>
        <v>6.9726950366929565E-4</v>
      </c>
      <c r="W1722" s="35">
        <f t="shared" si="240"/>
        <v>6.4055829500540926E-4</v>
      </c>
      <c r="X1722" s="28">
        <f t="shared" si="241"/>
        <v>4.7405787571149161E-4</v>
      </c>
      <c r="Y1722" s="12">
        <f t="shared" si="242"/>
        <v>0.80502305180180078</v>
      </c>
    </row>
    <row r="1723" spans="1:25" x14ac:dyDescent="0.25">
      <c r="A1723" s="29" t="s">
        <v>10</v>
      </c>
      <c r="B1723" s="29" t="s">
        <v>11</v>
      </c>
      <c r="C1723" s="29" t="s">
        <v>6742</v>
      </c>
      <c r="D1723" s="29" t="s">
        <v>6743</v>
      </c>
      <c r="E1723" s="29">
        <v>2</v>
      </c>
      <c r="F1723" s="29">
        <v>1</v>
      </c>
      <c r="G1723" s="29">
        <v>1</v>
      </c>
      <c r="H1723" s="29">
        <v>1</v>
      </c>
      <c r="I1723" s="29">
        <v>55</v>
      </c>
      <c r="J1723" s="29" t="s">
        <v>6744</v>
      </c>
      <c r="K1723" s="30" t="s">
        <v>29</v>
      </c>
      <c r="L1723" s="30">
        <v>11143.091796875</v>
      </c>
      <c r="M1723" s="30" t="s">
        <v>29</v>
      </c>
      <c r="N1723" s="35" t="e">
        <f t="shared" si="234"/>
        <v>#VALUE!</v>
      </c>
      <c r="O1723" s="35">
        <f t="shared" si="235"/>
        <v>1.0989346195111943E-4</v>
      </c>
      <c r="P1723" s="35" t="e">
        <f t="shared" si="236"/>
        <v>#VALUE!</v>
      </c>
      <c r="Q1723" s="28">
        <f t="shared" si="237"/>
        <v>1.0989346195111943E-4</v>
      </c>
      <c r="R1723" s="30" t="s">
        <v>29</v>
      </c>
      <c r="S1723" s="30">
        <v>11891.5009765625</v>
      </c>
      <c r="T1723" s="30" t="s">
        <v>29</v>
      </c>
      <c r="U1723" s="35" t="e">
        <f t="shared" si="238"/>
        <v>#VALUE!</v>
      </c>
      <c r="V1723" s="35">
        <f t="shared" si="239"/>
        <v>8.8397847223184363E-5</v>
      </c>
      <c r="W1723" s="35" t="e">
        <f t="shared" si="240"/>
        <v>#VALUE!</v>
      </c>
      <c r="X1723" s="28">
        <f t="shared" si="241"/>
        <v>8.8397847223184363E-5</v>
      </c>
      <c r="Y1723" s="12">
        <f t="shared" si="242"/>
        <v>0.80439587263620549</v>
      </c>
    </row>
    <row r="1724" spans="1:25" x14ac:dyDescent="0.25">
      <c r="A1724" s="4" t="s">
        <v>10</v>
      </c>
      <c r="B1724" s="4" t="s">
        <v>11</v>
      </c>
      <c r="C1724" s="4" t="s">
        <v>4574</v>
      </c>
      <c r="D1724" s="4" t="s">
        <v>4575</v>
      </c>
      <c r="E1724" s="4">
        <v>5</v>
      </c>
      <c r="F1724" s="4">
        <v>3</v>
      </c>
      <c r="G1724" s="4">
        <v>5</v>
      </c>
      <c r="H1724" s="4">
        <v>3</v>
      </c>
      <c r="I1724" s="4">
        <v>40.5</v>
      </c>
      <c r="J1724" s="4" t="s">
        <v>4576</v>
      </c>
      <c r="K1724" s="28">
        <v>1931112.3339843799</v>
      </c>
      <c r="L1724" s="28">
        <v>556914.2265625</v>
      </c>
      <c r="M1724" s="28">
        <v>776683.92089843797</v>
      </c>
      <c r="N1724" s="35">
        <f t="shared" si="234"/>
        <v>9.98959921285782E-3</v>
      </c>
      <c r="O1724" s="35">
        <f t="shared" si="235"/>
        <v>5.4923026286067796E-3</v>
      </c>
      <c r="P1724" s="35">
        <f t="shared" si="236"/>
        <v>2.4943165406716979E-2</v>
      </c>
      <c r="Q1724" s="28">
        <f t="shared" si="237"/>
        <v>1.3475022416060528E-2</v>
      </c>
      <c r="R1724" s="28">
        <v>699138.4140625</v>
      </c>
      <c r="S1724" s="28">
        <v>678305.60693359398</v>
      </c>
      <c r="T1724" s="28">
        <v>4003387.7597656301</v>
      </c>
      <c r="U1724" s="35">
        <f t="shared" si="238"/>
        <v>1.2199381320646038E-2</v>
      </c>
      <c r="V1724" s="35">
        <f t="shared" si="239"/>
        <v>5.0423201856960335E-3</v>
      </c>
      <c r="W1724" s="35">
        <f t="shared" si="240"/>
        <v>1.521941588359267E-2</v>
      </c>
      <c r="X1724" s="28">
        <f t="shared" si="241"/>
        <v>1.082037246331158E-2</v>
      </c>
      <c r="Y1724" s="12">
        <f t="shared" si="242"/>
        <v>0.80299476536788983</v>
      </c>
    </row>
    <row r="1725" spans="1:25" x14ac:dyDescent="0.25">
      <c r="A1725" s="4" t="s">
        <v>10</v>
      </c>
      <c r="B1725" s="4" t="s">
        <v>11</v>
      </c>
      <c r="C1725" s="4" t="s">
        <v>1564</v>
      </c>
      <c r="D1725" s="4" t="s">
        <v>1565</v>
      </c>
      <c r="E1725" s="4">
        <v>64</v>
      </c>
      <c r="F1725" s="4">
        <v>12</v>
      </c>
      <c r="G1725" s="4">
        <v>35</v>
      </c>
      <c r="H1725" s="4">
        <v>6</v>
      </c>
      <c r="I1725" s="4">
        <v>22.7</v>
      </c>
      <c r="J1725" s="4" t="s">
        <v>1566</v>
      </c>
      <c r="K1725" s="28">
        <v>2029690.1494140599</v>
      </c>
      <c r="L1725" s="28">
        <v>388716.208984375</v>
      </c>
      <c r="M1725" s="28">
        <v>187125.990234375</v>
      </c>
      <c r="N1725" s="35">
        <f t="shared" si="234"/>
        <v>1.0499539960525137E-2</v>
      </c>
      <c r="O1725" s="35">
        <f t="shared" si="235"/>
        <v>3.8335293920658165E-3</v>
      </c>
      <c r="P1725" s="35">
        <f t="shared" si="236"/>
        <v>6.0095418492924655E-3</v>
      </c>
      <c r="Q1725" s="28">
        <f t="shared" si="237"/>
        <v>6.7808704006278066E-3</v>
      </c>
      <c r="R1725" s="28">
        <v>26497.661621093801</v>
      </c>
      <c r="S1725" s="28">
        <v>989933.3984375</v>
      </c>
      <c r="T1725" s="28">
        <v>2237209.26953125</v>
      </c>
      <c r="U1725" s="35">
        <f t="shared" si="238"/>
        <v>4.6236206124453279E-4</v>
      </c>
      <c r="V1725" s="35">
        <f t="shared" si="239"/>
        <v>7.3588676054166142E-3</v>
      </c>
      <c r="W1725" s="35">
        <f t="shared" si="240"/>
        <v>8.5050513052520264E-3</v>
      </c>
      <c r="X1725" s="28">
        <f t="shared" si="241"/>
        <v>5.4420936573043909E-3</v>
      </c>
      <c r="Y1725" s="12">
        <f t="shared" si="242"/>
        <v>0.80256564950725717</v>
      </c>
    </row>
    <row r="1726" spans="1:25" x14ac:dyDescent="0.25">
      <c r="A1726" s="4" t="s">
        <v>10</v>
      </c>
      <c r="B1726" s="4" t="s">
        <v>11</v>
      </c>
      <c r="C1726" s="4" t="s">
        <v>3389</v>
      </c>
      <c r="D1726" s="4" t="s">
        <v>3390</v>
      </c>
      <c r="E1726" s="4">
        <v>9</v>
      </c>
      <c r="F1726" s="4">
        <v>7</v>
      </c>
      <c r="G1726" s="4">
        <v>12</v>
      </c>
      <c r="H1726" s="4">
        <v>7</v>
      </c>
      <c r="I1726" s="4">
        <v>93.4</v>
      </c>
      <c r="J1726" s="4" t="s">
        <v>29</v>
      </c>
      <c r="K1726" s="28">
        <v>182781.4296875</v>
      </c>
      <c r="L1726" s="28">
        <v>126510.720703125</v>
      </c>
      <c r="M1726" s="28">
        <v>99457.080566406294</v>
      </c>
      <c r="N1726" s="35">
        <f t="shared" si="234"/>
        <v>9.4552408681681903E-4</v>
      </c>
      <c r="O1726" s="35">
        <f t="shared" si="235"/>
        <v>1.2476520274109632E-3</v>
      </c>
      <c r="P1726" s="35">
        <f t="shared" si="236"/>
        <v>3.1940591850638353E-3</v>
      </c>
      <c r="Q1726" s="28">
        <f t="shared" si="237"/>
        <v>1.7957450997638728E-3</v>
      </c>
      <c r="R1726" s="28" t="s">
        <v>29</v>
      </c>
      <c r="S1726" s="28">
        <v>234397.080078125</v>
      </c>
      <c r="T1726" s="28">
        <v>299770.5703125</v>
      </c>
      <c r="U1726" s="35" t="e">
        <f t="shared" si="238"/>
        <v>#VALUE!</v>
      </c>
      <c r="V1726" s="35">
        <f t="shared" si="239"/>
        <v>1.742437503486312E-3</v>
      </c>
      <c r="W1726" s="35">
        <f t="shared" si="240"/>
        <v>1.1396180567617032E-3</v>
      </c>
      <c r="X1726" s="28">
        <f t="shared" si="241"/>
        <v>1.4410277801240076E-3</v>
      </c>
      <c r="Y1726" s="12">
        <f t="shared" si="242"/>
        <v>0.80246788940896574</v>
      </c>
    </row>
    <row r="1727" spans="1:25" x14ac:dyDescent="0.25">
      <c r="A1727" s="29" t="s">
        <v>10</v>
      </c>
      <c r="B1727" s="29" t="s">
        <v>11</v>
      </c>
      <c r="C1727" s="29" t="s">
        <v>7572</v>
      </c>
      <c r="D1727" s="29" t="s">
        <v>7573</v>
      </c>
      <c r="E1727" s="29">
        <v>2</v>
      </c>
      <c r="F1727" s="29">
        <v>1</v>
      </c>
      <c r="G1727" s="29">
        <v>1</v>
      </c>
      <c r="H1727" s="29">
        <v>1</v>
      </c>
      <c r="I1727" s="29">
        <v>41.6</v>
      </c>
      <c r="J1727" s="29" t="s">
        <v>7574</v>
      </c>
      <c r="K1727" s="30">
        <v>30201</v>
      </c>
      <c r="L1727" s="30">
        <v>34447.515625</v>
      </c>
      <c r="M1727" s="30" t="s">
        <v>29</v>
      </c>
      <c r="N1727" s="35">
        <f t="shared" si="234"/>
        <v>1.5622907094433135E-4</v>
      </c>
      <c r="O1727" s="35">
        <f t="shared" si="235"/>
        <v>3.3972229760398831E-4</v>
      </c>
      <c r="P1727" s="35" t="e">
        <f t="shared" si="236"/>
        <v>#VALUE!</v>
      </c>
      <c r="Q1727" s="28">
        <f t="shared" si="237"/>
        <v>2.4797568427415985E-4</v>
      </c>
      <c r="R1727" s="30" t="s">
        <v>29</v>
      </c>
      <c r="S1727" s="30">
        <v>35287.83203125</v>
      </c>
      <c r="T1727" s="30">
        <v>35678.13671875</v>
      </c>
      <c r="U1727" s="35" t="e">
        <f t="shared" si="238"/>
        <v>#VALUE!</v>
      </c>
      <c r="V1727" s="35">
        <f t="shared" si="239"/>
        <v>2.6231914632845208E-4</v>
      </c>
      <c r="W1727" s="35">
        <f t="shared" si="240"/>
        <v>1.3563522527883321E-4</v>
      </c>
      <c r="X1727" s="28">
        <f t="shared" si="241"/>
        <v>1.9897718580364263E-4</v>
      </c>
      <c r="Y1727" s="12">
        <f t="shared" si="242"/>
        <v>0.80240603584202685</v>
      </c>
    </row>
    <row r="1728" spans="1:25" x14ac:dyDescent="0.25">
      <c r="A1728" s="4" t="s">
        <v>10</v>
      </c>
      <c r="B1728" s="4" t="s">
        <v>11</v>
      </c>
      <c r="C1728" s="4" t="s">
        <v>796</v>
      </c>
      <c r="D1728" s="4" t="s">
        <v>797</v>
      </c>
      <c r="E1728" s="4">
        <v>40</v>
      </c>
      <c r="F1728" s="4">
        <v>17</v>
      </c>
      <c r="G1728" s="4">
        <v>47</v>
      </c>
      <c r="H1728" s="4">
        <v>17</v>
      </c>
      <c r="I1728" s="4">
        <v>66.400000000000006</v>
      </c>
      <c r="J1728" s="4" t="s">
        <v>798</v>
      </c>
      <c r="K1728" s="28">
        <v>784371.87109375</v>
      </c>
      <c r="L1728" s="28">
        <v>770835.978515625</v>
      </c>
      <c r="M1728" s="28">
        <v>537573.19238281297</v>
      </c>
      <c r="N1728" s="35">
        <f t="shared" si="234"/>
        <v>4.0575374555757559E-3</v>
      </c>
      <c r="O1728" s="35">
        <f t="shared" si="235"/>
        <v>7.6020045261869802E-3</v>
      </c>
      <c r="P1728" s="35">
        <f t="shared" si="236"/>
        <v>1.7264136278642973E-2</v>
      </c>
      <c r="Q1728" s="28">
        <f t="shared" si="237"/>
        <v>9.6412260868019035E-3</v>
      </c>
      <c r="R1728" s="28">
        <v>155059.421875</v>
      </c>
      <c r="S1728" s="28">
        <v>1266738.359375</v>
      </c>
      <c r="T1728" s="28">
        <v>2901906.765625</v>
      </c>
      <c r="U1728" s="35">
        <f t="shared" si="238"/>
        <v>2.7056573873838739E-3</v>
      </c>
      <c r="V1728" s="35">
        <f t="shared" si="239"/>
        <v>9.4165525600577171E-3</v>
      </c>
      <c r="W1728" s="35">
        <f t="shared" si="240"/>
        <v>1.1031988049052666E-2</v>
      </c>
      <c r="X1728" s="28">
        <f t="shared" si="241"/>
        <v>7.7180659988314191E-3</v>
      </c>
      <c r="Y1728" s="12">
        <f t="shared" si="242"/>
        <v>0.80052743596552078</v>
      </c>
    </row>
    <row r="1729" spans="1:25" x14ac:dyDescent="0.25">
      <c r="A1729" s="4" t="s">
        <v>10</v>
      </c>
      <c r="B1729" s="4" t="s">
        <v>11</v>
      </c>
      <c r="C1729" s="4" t="s">
        <v>3989</v>
      </c>
      <c r="D1729" s="4" t="s">
        <v>3990</v>
      </c>
      <c r="E1729" s="4">
        <v>5</v>
      </c>
      <c r="F1729" s="4">
        <v>4</v>
      </c>
      <c r="G1729" s="4">
        <v>4</v>
      </c>
      <c r="H1729" s="4">
        <v>4</v>
      </c>
      <c r="I1729" s="4">
        <v>96.8</v>
      </c>
      <c r="J1729" s="4" t="s">
        <v>3991</v>
      </c>
      <c r="K1729" s="28">
        <v>368873.25</v>
      </c>
      <c r="L1729" s="28">
        <v>496020.271484375</v>
      </c>
      <c r="M1729" s="28">
        <v>392283.24707031302</v>
      </c>
      <c r="N1729" s="35">
        <f t="shared" si="234"/>
        <v>1.9081727473830694E-3</v>
      </c>
      <c r="O1729" s="35">
        <f t="shared" si="235"/>
        <v>4.8917648553015473E-3</v>
      </c>
      <c r="P1729" s="35">
        <f t="shared" si="236"/>
        <v>1.2598156926745928E-2</v>
      </c>
      <c r="Q1729" s="28">
        <f t="shared" si="237"/>
        <v>6.4660315098101816E-3</v>
      </c>
      <c r="R1729" s="28">
        <v>574618.990234375</v>
      </c>
      <c r="S1729" s="28">
        <v>456980.921875</v>
      </c>
      <c r="T1729" s="28">
        <v>551183.201171875</v>
      </c>
      <c r="U1729" s="35">
        <f t="shared" si="238"/>
        <v>1.0026621388489546E-2</v>
      </c>
      <c r="V1729" s="35">
        <f t="shared" si="239"/>
        <v>3.3970589411239814E-3</v>
      </c>
      <c r="W1729" s="35">
        <f t="shared" si="240"/>
        <v>2.0953969163296305E-3</v>
      </c>
      <c r="X1729" s="28">
        <f t="shared" si="241"/>
        <v>5.1730257486477188E-3</v>
      </c>
      <c r="Y1729" s="12">
        <f t="shared" si="242"/>
        <v>0.80003101451010084</v>
      </c>
    </row>
    <row r="1730" spans="1:25" x14ac:dyDescent="0.25">
      <c r="A1730" s="4" t="s">
        <v>10</v>
      </c>
      <c r="B1730" s="4" t="s">
        <v>11</v>
      </c>
      <c r="C1730" s="4" t="s">
        <v>6172</v>
      </c>
      <c r="D1730" s="4" t="s">
        <v>6173</v>
      </c>
      <c r="E1730" s="4">
        <v>14</v>
      </c>
      <c r="F1730" s="4">
        <v>1</v>
      </c>
      <c r="G1730" s="4">
        <v>2</v>
      </c>
      <c r="H1730" s="4">
        <v>1</v>
      </c>
      <c r="I1730" s="4">
        <v>11.5</v>
      </c>
      <c r="J1730" s="4" t="s">
        <v>6174</v>
      </c>
      <c r="K1730" s="28">
        <v>27420.916015625</v>
      </c>
      <c r="L1730" s="28">
        <v>13021.154296875</v>
      </c>
      <c r="M1730" s="28">
        <v>11354.498046875</v>
      </c>
      <c r="N1730" s="35">
        <f t="shared" ref="N1730:N1793" si="243">K1730/$K$2873</f>
        <v>1.4184776111928843E-4</v>
      </c>
      <c r="O1730" s="35">
        <f t="shared" ref="O1730:O1793" si="244">L1730/$L$2873</f>
        <v>1.2841496331247895E-4</v>
      </c>
      <c r="P1730" s="35">
        <f t="shared" ref="P1730:P1793" si="245">M1730/$M$2873</f>
        <v>3.6464913882320801E-4</v>
      </c>
      <c r="Q1730" s="28">
        <f t="shared" ref="Q1730:Q1793" si="246">AVERAGEIF(N1730:P1730,"&gt;0")</f>
        <v>2.1163728775165845E-4</v>
      </c>
      <c r="R1730" s="28" t="s">
        <v>29</v>
      </c>
      <c r="S1730" s="28">
        <v>21356.255859375</v>
      </c>
      <c r="T1730" s="28">
        <v>47202.00390625</v>
      </c>
      <c r="U1730" s="35" t="e">
        <f t="shared" ref="U1730:U1793" si="247">R1730/$R$2873</f>
        <v>#VALUE!</v>
      </c>
      <c r="V1730" s="35">
        <f t="shared" ref="V1730:V1793" si="248">S1730/$S$2873</f>
        <v>1.5875599274112751E-4</v>
      </c>
      <c r="W1730" s="35">
        <f t="shared" ref="W1730:W1793" si="249">T1730/$T$2873</f>
        <v>1.794447530683965E-4</v>
      </c>
      <c r="X1730" s="28">
        <f t="shared" ref="X1730:X1793" si="250">AVERAGEIF(U1730:W1730,"&gt;0")</f>
        <v>1.6910037290476202E-4</v>
      </c>
      <c r="Y1730" s="12">
        <f t="shared" ref="Y1730:Y1793" si="251">X1730/Q1730</f>
        <v>0.7990103006006648</v>
      </c>
    </row>
    <row r="1731" spans="1:25" x14ac:dyDescent="0.25">
      <c r="A1731" s="4" t="s">
        <v>10</v>
      </c>
      <c r="B1731" s="4" t="s">
        <v>11</v>
      </c>
      <c r="C1731" s="4" t="s">
        <v>3950</v>
      </c>
      <c r="D1731" s="4" t="s">
        <v>3951</v>
      </c>
      <c r="E1731" s="4">
        <v>4</v>
      </c>
      <c r="F1731" s="4">
        <v>5</v>
      </c>
      <c r="G1731" s="4">
        <v>5</v>
      </c>
      <c r="H1731" s="4">
        <v>3</v>
      </c>
      <c r="I1731" s="4">
        <v>160.5</v>
      </c>
      <c r="J1731" s="4" t="s">
        <v>3952</v>
      </c>
      <c r="K1731" s="28">
        <v>66457.5234375</v>
      </c>
      <c r="L1731" s="28">
        <v>29923.24609375</v>
      </c>
      <c r="M1731" s="28">
        <v>48173.923828125</v>
      </c>
      <c r="N1731" s="35">
        <f t="shared" si="243"/>
        <v>3.4378322386350625E-4</v>
      </c>
      <c r="O1731" s="35">
        <f t="shared" si="244"/>
        <v>2.951038334782182E-4</v>
      </c>
      <c r="P1731" s="35">
        <f t="shared" si="245"/>
        <v>1.5471031625651915E-3</v>
      </c>
      <c r="Q1731" s="28">
        <f t="shared" si="246"/>
        <v>7.2866340663563873E-4</v>
      </c>
      <c r="R1731" s="28">
        <v>63260.57421875</v>
      </c>
      <c r="S1731" s="28">
        <v>26794.07421875</v>
      </c>
      <c r="T1731" s="28">
        <v>116414.86328125</v>
      </c>
      <c r="U1731" s="35">
        <f t="shared" si="247"/>
        <v>1.1038441772541065E-3</v>
      </c>
      <c r="V1731" s="35">
        <f t="shared" si="248"/>
        <v>1.991791014392536E-4</v>
      </c>
      <c r="W1731" s="35">
        <f t="shared" si="249"/>
        <v>4.4256672738906752E-4</v>
      </c>
      <c r="X1731" s="28">
        <f t="shared" si="250"/>
        <v>5.8186333536080917E-4</v>
      </c>
      <c r="Y1731" s="12">
        <f t="shared" si="251"/>
        <v>0.79853513990412917</v>
      </c>
    </row>
    <row r="1732" spans="1:25" x14ac:dyDescent="0.25">
      <c r="A1732" s="4" t="s">
        <v>10</v>
      </c>
      <c r="B1732" s="4" t="s">
        <v>11</v>
      </c>
      <c r="C1732" s="4" t="s">
        <v>1806</v>
      </c>
      <c r="D1732" s="4" t="s">
        <v>1807</v>
      </c>
      <c r="E1732" s="4">
        <v>27</v>
      </c>
      <c r="F1732" s="4">
        <v>9</v>
      </c>
      <c r="G1732" s="4">
        <v>16</v>
      </c>
      <c r="H1732" s="4">
        <v>9</v>
      </c>
      <c r="I1732" s="4">
        <v>53.9</v>
      </c>
      <c r="J1732" s="4" t="s">
        <v>1808</v>
      </c>
      <c r="K1732" s="28">
        <v>100191.86328125</v>
      </c>
      <c r="L1732" s="28">
        <v>98939.6435546875</v>
      </c>
      <c r="M1732" s="28">
        <v>75578.2177734375</v>
      </c>
      <c r="N1732" s="35">
        <f t="shared" si="243"/>
        <v>5.1829017968316128E-4</v>
      </c>
      <c r="O1732" s="35">
        <f t="shared" si="244"/>
        <v>9.7574534542411062E-4</v>
      </c>
      <c r="P1732" s="35">
        <f t="shared" si="245"/>
        <v>2.4271906966826973E-3</v>
      </c>
      <c r="Q1732" s="28">
        <f t="shared" si="246"/>
        <v>1.3070754072633231E-3</v>
      </c>
      <c r="R1732" s="28">
        <v>25433.103515625</v>
      </c>
      <c r="S1732" s="28">
        <v>131341.80615234401</v>
      </c>
      <c r="T1732" s="28">
        <v>447203.61181640602</v>
      </c>
      <c r="U1732" s="35">
        <f t="shared" si="247"/>
        <v>4.4378641155145578E-4</v>
      </c>
      <c r="V1732" s="35">
        <f t="shared" si="248"/>
        <v>9.7635554478407184E-4</v>
      </c>
      <c r="W1732" s="35">
        <f t="shared" si="249"/>
        <v>1.7001045517701923E-3</v>
      </c>
      <c r="X1732" s="28">
        <f t="shared" si="250"/>
        <v>1.0400821693685733E-3</v>
      </c>
      <c r="Y1732" s="12">
        <f t="shared" si="251"/>
        <v>0.79573233769751328</v>
      </c>
    </row>
    <row r="1733" spans="1:25" x14ac:dyDescent="0.25">
      <c r="A1733" s="4" t="s">
        <v>10</v>
      </c>
      <c r="B1733" s="4" t="s">
        <v>11</v>
      </c>
      <c r="C1733" s="4" t="s">
        <v>3629</v>
      </c>
      <c r="D1733" s="4" t="s">
        <v>3630</v>
      </c>
      <c r="E1733" s="4">
        <v>12</v>
      </c>
      <c r="F1733" s="4">
        <v>5</v>
      </c>
      <c r="G1733" s="4">
        <v>9</v>
      </c>
      <c r="H1733" s="4">
        <v>5</v>
      </c>
      <c r="I1733" s="4">
        <v>67.3</v>
      </c>
      <c r="J1733" s="4" t="s">
        <v>3631</v>
      </c>
      <c r="K1733" s="28">
        <v>276357.30859375</v>
      </c>
      <c r="L1733" s="28">
        <v>165948.734375</v>
      </c>
      <c r="M1733" s="28">
        <v>160151.333984375</v>
      </c>
      <c r="N1733" s="35">
        <f t="shared" si="243"/>
        <v>1.4295899331239841E-3</v>
      </c>
      <c r="O1733" s="35">
        <f t="shared" si="244"/>
        <v>1.6365907469226659E-3</v>
      </c>
      <c r="P1733" s="35">
        <f t="shared" si="245"/>
        <v>5.1432521083451133E-3</v>
      </c>
      <c r="Q1733" s="28">
        <f t="shared" si="246"/>
        <v>2.7364775961305882E-3</v>
      </c>
      <c r="R1733" s="28" t="s">
        <v>29</v>
      </c>
      <c r="S1733" s="28">
        <v>377281.15625</v>
      </c>
      <c r="T1733" s="28">
        <v>407611.6875</v>
      </c>
      <c r="U1733" s="35" t="e">
        <f t="shared" si="247"/>
        <v>#VALUE!</v>
      </c>
      <c r="V1733" s="35">
        <f t="shared" si="248"/>
        <v>2.8045948174336057E-3</v>
      </c>
      <c r="W1733" s="35">
        <f t="shared" si="249"/>
        <v>1.5495905376497153E-3</v>
      </c>
      <c r="X1733" s="28">
        <f t="shared" si="250"/>
        <v>2.1770926775416606E-3</v>
      </c>
      <c r="Y1733" s="12">
        <f t="shared" si="251"/>
        <v>0.79558213106516773</v>
      </c>
    </row>
    <row r="1734" spans="1:25" x14ac:dyDescent="0.25">
      <c r="A1734" s="4" t="s">
        <v>10</v>
      </c>
      <c r="B1734" s="4" t="s">
        <v>11</v>
      </c>
      <c r="C1734" s="4" t="s">
        <v>3006</v>
      </c>
      <c r="D1734" s="4" t="s">
        <v>3007</v>
      </c>
      <c r="E1734" s="4">
        <v>51</v>
      </c>
      <c r="F1734" s="4">
        <v>4</v>
      </c>
      <c r="G1734" s="4">
        <v>77</v>
      </c>
      <c r="H1734" s="4">
        <v>2</v>
      </c>
      <c r="I1734" s="4">
        <v>10.8</v>
      </c>
      <c r="J1734" s="4" t="s">
        <v>29</v>
      </c>
      <c r="K1734" s="28">
        <v>2754870.1347656301</v>
      </c>
      <c r="L1734" s="28">
        <v>1370319.28125</v>
      </c>
      <c r="M1734" s="28">
        <v>952887.298828125</v>
      </c>
      <c r="N1734" s="35">
        <f t="shared" si="243"/>
        <v>1.4250879167137489E-2</v>
      </c>
      <c r="O1734" s="35">
        <f t="shared" si="244"/>
        <v>1.3514124494349392E-2</v>
      </c>
      <c r="P1734" s="35">
        <f t="shared" si="245"/>
        <v>3.0601928106269716E-2</v>
      </c>
      <c r="Q1734" s="28">
        <f t="shared" si="246"/>
        <v>1.9455643922585534E-2</v>
      </c>
      <c r="R1734" s="28">
        <v>1263287.8828125</v>
      </c>
      <c r="S1734" s="28">
        <v>1552833.8125</v>
      </c>
      <c r="T1734" s="28">
        <v>3376414.9296875</v>
      </c>
      <c r="U1734" s="35">
        <f t="shared" si="247"/>
        <v>2.2043318304640586E-2</v>
      </c>
      <c r="V1734" s="35">
        <f t="shared" si="248"/>
        <v>1.1543300243671175E-2</v>
      </c>
      <c r="W1734" s="35">
        <f t="shared" si="249"/>
        <v>1.2835894520867924E-2</v>
      </c>
      <c r="X1734" s="28">
        <f t="shared" si="250"/>
        <v>1.5474171023059896E-2</v>
      </c>
      <c r="Y1734" s="12">
        <f t="shared" si="251"/>
        <v>0.79535640581375711</v>
      </c>
    </row>
    <row r="1735" spans="1:25" x14ac:dyDescent="0.25">
      <c r="A1735" s="4" t="s">
        <v>10</v>
      </c>
      <c r="B1735" s="4" t="s">
        <v>11</v>
      </c>
      <c r="C1735" s="4" t="s">
        <v>3028</v>
      </c>
      <c r="D1735" s="4" t="s">
        <v>3029</v>
      </c>
      <c r="E1735" s="4">
        <v>9</v>
      </c>
      <c r="F1735" s="4">
        <v>3</v>
      </c>
      <c r="G1735" s="4">
        <v>13</v>
      </c>
      <c r="H1735" s="4">
        <v>2</v>
      </c>
      <c r="I1735" s="4">
        <v>54.3</v>
      </c>
      <c r="J1735" s="4" t="s">
        <v>3030</v>
      </c>
      <c r="K1735" s="28">
        <v>31859.158203125</v>
      </c>
      <c r="L1735" s="28">
        <v>13626.0751953125</v>
      </c>
      <c r="M1735" s="28">
        <v>17144.41796875</v>
      </c>
      <c r="N1735" s="35">
        <f t="shared" si="243"/>
        <v>1.6480668478337446E-4</v>
      </c>
      <c r="O1735" s="35">
        <f t="shared" si="244"/>
        <v>1.3438070899129685E-4</v>
      </c>
      <c r="P1735" s="35">
        <f t="shared" si="245"/>
        <v>5.5059212852217817E-4</v>
      </c>
      <c r="Q1735" s="28">
        <f t="shared" si="246"/>
        <v>2.8325984076561648E-4</v>
      </c>
      <c r="R1735" s="28" t="s">
        <v>29</v>
      </c>
      <c r="S1735" s="28">
        <v>27087.4765625</v>
      </c>
      <c r="T1735" s="28">
        <v>65529.47265625</v>
      </c>
      <c r="U1735" s="35" t="e">
        <f t="shared" si="247"/>
        <v>#VALUE!</v>
      </c>
      <c r="V1735" s="35">
        <f t="shared" si="248"/>
        <v>2.0136016635350246E-4</v>
      </c>
      <c r="W1735" s="35">
        <f t="shared" si="249"/>
        <v>2.4911908534345145E-4</v>
      </c>
      <c r="X1735" s="28">
        <f t="shared" si="250"/>
        <v>2.2523962584847695E-4</v>
      </c>
      <c r="Y1735" s="12">
        <f t="shared" si="251"/>
        <v>0.79516964084877684</v>
      </c>
    </row>
    <row r="1736" spans="1:25" x14ac:dyDescent="0.25">
      <c r="A1736" s="4" t="s">
        <v>10</v>
      </c>
      <c r="B1736" s="4" t="s">
        <v>11</v>
      </c>
      <c r="C1736" s="4" t="s">
        <v>5487</v>
      </c>
      <c r="D1736" s="4" t="s">
        <v>5488</v>
      </c>
      <c r="E1736" s="4">
        <v>7</v>
      </c>
      <c r="F1736" s="4">
        <v>2</v>
      </c>
      <c r="G1736" s="4">
        <v>5</v>
      </c>
      <c r="H1736" s="4">
        <v>2</v>
      </c>
      <c r="I1736" s="4">
        <v>49.2</v>
      </c>
      <c r="J1736" s="4" t="s">
        <v>5489</v>
      </c>
      <c r="K1736" s="28">
        <v>112074.1171875</v>
      </c>
      <c r="L1736" s="28">
        <v>88623.513671875</v>
      </c>
      <c r="M1736" s="28" t="s">
        <v>29</v>
      </c>
      <c r="N1736" s="35">
        <f t="shared" si="243"/>
        <v>5.7975680292405034E-4</v>
      </c>
      <c r="O1736" s="35">
        <f t="shared" si="244"/>
        <v>8.7400740343949979E-4</v>
      </c>
      <c r="P1736" s="35" t="e">
        <f t="shared" si="245"/>
        <v>#VALUE!</v>
      </c>
      <c r="Q1736" s="28">
        <f t="shared" si="246"/>
        <v>7.2688210318177507E-4</v>
      </c>
      <c r="R1736" s="28" t="s">
        <v>29</v>
      </c>
      <c r="S1736" s="28">
        <v>98723.08984375</v>
      </c>
      <c r="T1736" s="28">
        <v>110629.66796875</v>
      </c>
      <c r="U1736" s="35" t="e">
        <f t="shared" si="247"/>
        <v>#VALUE!</v>
      </c>
      <c r="V1736" s="35">
        <f t="shared" si="248"/>
        <v>7.3387780319816463E-4</v>
      </c>
      <c r="W1736" s="35">
        <f t="shared" si="249"/>
        <v>4.2057353094838529E-4</v>
      </c>
      <c r="X1736" s="28">
        <f t="shared" si="250"/>
        <v>5.7722566707327499E-4</v>
      </c>
      <c r="Y1736" s="12">
        <f t="shared" si="251"/>
        <v>0.79411181613440451</v>
      </c>
    </row>
    <row r="1737" spans="1:25" x14ac:dyDescent="0.25">
      <c r="A1737" s="4" t="s">
        <v>10</v>
      </c>
      <c r="B1737" s="4" t="s">
        <v>11</v>
      </c>
      <c r="C1737" s="4" t="s">
        <v>2029</v>
      </c>
      <c r="D1737" s="4" t="s">
        <v>2030</v>
      </c>
      <c r="E1737" s="4">
        <v>7</v>
      </c>
      <c r="F1737" s="4">
        <v>13</v>
      </c>
      <c r="G1737" s="4">
        <v>22</v>
      </c>
      <c r="H1737" s="4">
        <v>13</v>
      </c>
      <c r="I1737" s="4">
        <v>272.3</v>
      </c>
      <c r="J1737" s="4" t="s">
        <v>2031</v>
      </c>
      <c r="K1737" s="28">
        <v>517724.775390625</v>
      </c>
      <c r="L1737" s="28">
        <v>386737.099609375</v>
      </c>
      <c r="M1737" s="28">
        <v>402488.224609375</v>
      </c>
      <c r="N1737" s="35">
        <f t="shared" si="243"/>
        <v>2.67817822801033E-3</v>
      </c>
      <c r="O1737" s="35">
        <f t="shared" si="244"/>
        <v>3.8140113637875552E-3</v>
      </c>
      <c r="P1737" s="35">
        <f t="shared" si="245"/>
        <v>1.2925889271757276E-2</v>
      </c>
      <c r="Q1737" s="28">
        <f t="shared" si="246"/>
        <v>6.4726929545183874E-3</v>
      </c>
      <c r="R1737" s="28" t="s">
        <v>29</v>
      </c>
      <c r="S1737" s="28">
        <v>778294.04296875</v>
      </c>
      <c r="T1737" s="28">
        <v>1181693.2890625</v>
      </c>
      <c r="U1737" s="35" t="e">
        <f t="shared" si="247"/>
        <v>#VALUE!</v>
      </c>
      <c r="V1737" s="35">
        <f t="shared" si="248"/>
        <v>5.7856041924956442E-3</v>
      </c>
      <c r="W1737" s="35">
        <f t="shared" si="249"/>
        <v>4.4923656393817697E-3</v>
      </c>
      <c r="X1737" s="28">
        <f t="shared" si="250"/>
        <v>5.1389849159387069E-3</v>
      </c>
      <c r="Y1737" s="12">
        <f t="shared" si="251"/>
        <v>0.79394850830230401</v>
      </c>
    </row>
    <row r="1738" spans="1:25" x14ac:dyDescent="0.25">
      <c r="A1738" s="4" t="s">
        <v>10</v>
      </c>
      <c r="B1738" s="4" t="s">
        <v>11</v>
      </c>
      <c r="C1738" s="4" t="s">
        <v>4213</v>
      </c>
      <c r="D1738" s="4" t="s">
        <v>4214</v>
      </c>
      <c r="E1738" s="4">
        <v>18</v>
      </c>
      <c r="F1738" s="4">
        <v>4</v>
      </c>
      <c r="G1738" s="4">
        <v>6</v>
      </c>
      <c r="H1738" s="4">
        <v>4</v>
      </c>
      <c r="I1738" s="4">
        <v>42.1</v>
      </c>
      <c r="J1738" s="4" t="s">
        <v>29</v>
      </c>
      <c r="K1738" s="28">
        <v>9440.01171875</v>
      </c>
      <c r="L1738" s="28">
        <v>6420.400390625</v>
      </c>
      <c r="M1738" s="28" t="s">
        <v>29</v>
      </c>
      <c r="N1738" s="35">
        <f t="shared" si="243"/>
        <v>4.8832961177574025E-5</v>
      </c>
      <c r="O1738" s="35">
        <f t="shared" si="244"/>
        <v>6.3318156118571147E-5</v>
      </c>
      <c r="P1738" s="35" t="e">
        <f t="shared" si="245"/>
        <v>#VALUE!</v>
      </c>
      <c r="Q1738" s="28">
        <f t="shared" si="246"/>
        <v>5.6075558648072586E-5</v>
      </c>
      <c r="R1738" s="28" t="s">
        <v>29</v>
      </c>
      <c r="S1738" s="28">
        <v>7343.904296875</v>
      </c>
      <c r="T1738" s="28">
        <v>9026.12890625</v>
      </c>
      <c r="U1738" s="35" t="e">
        <f t="shared" si="247"/>
        <v>#VALUE!</v>
      </c>
      <c r="V1738" s="35">
        <f t="shared" si="248"/>
        <v>5.4592379156874505E-5</v>
      </c>
      <c r="W1738" s="35">
        <f t="shared" si="249"/>
        <v>3.4314040479351008E-5</v>
      </c>
      <c r="X1738" s="28">
        <f t="shared" si="250"/>
        <v>4.4453209818112757E-5</v>
      </c>
      <c r="Y1738" s="12">
        <f t="shared" si="251"/>
        <v>0.79273770765439699</v>
      </c>
    </row>
    <row r="1739" spans="1:25" x14ac:dyDescent="0.25">
      <c r="A1739" s="4" t="s">
        <v>10</v>
      </c>
      <c r="B1739" s="4" t="s">
        <v>11</v>
      </c>
      <c r="C1739" s="4" t="s">
        <v>1436</v>
      </c>
      <c r="D1739" s="4" t="s">
        <v>1437</v>
      </c>
      <c r="E1739" s="4">
        <v>28</v>
      </c>
      <c r="F1739" s="4">
        <v>14</v>
      </c>
      <c r="G1739" s="4">
        <v>29</v>
      </c>
      <c r="H1739" s="4">
        <v>10</v>
      </c>
      <c r="I1739" s="4">
        <v>70.8</v>
      </c>
      <c r="J1739" s="4" t="s">
        <v>1438</v>
      </c>
      <c r="K1739" s="28">
        <v>40117.83203125</v>
      </c>
      <c r="L1739" s="28">
        <v>69596.892578125</v>
      </c>
      <c r="M1739" s="28">
        <v>118678.6875</v>
      </c>
      <c r="N1739" s="35">
        <f t="shared" si="243"/>
        <v>2.0752861251425203E-4</v>
      </c>
      <c r="O1739" s="35">
        <f t="shared" si="244"/>
        <v>6.8636636993291405E-4</v>
      </c>
      <c r="P1739" s="35">
        <f t="shared" si="245"/>
        <v>3.8113601336568219E-3</v>
      </c>
      <c r="Q1739" s="28">
        <f t="shared" si="246"/>
        <v>1.5684183720346627E-3</v>
      </c>
      <c r="R1739" s="28">
        <v>123807.203125</v>
      </c>
      <c r="S1739" s="28">
        <v>50105.779296875</v>
      </c>
      <c r="T1739" s="28">
        <v>311882.357421875</v>
      </c>
      <c r="U1739" s="35">
        <f t="shared" si="247"/>
        <v>2.160332275819612E-3</v>
      </c>
      <c r="V1739" s="35">
        <f t="shared" si="248"/>
        <v>3.7247131644807047E-4</v>
      </c>
      <c r="W1739" s="35">
        <f t="shared" si="249"/>
        <v>1.1856626410419694E-3</v>
      </c>
      <c r="X1739" s="28">
        <f t="shared" si="250"/>
        <v>1.2394887444365508E-3</v>
      </c>
      <c r="Y1739" s="12">
        <f t="shared" si="251"/>
        <v>0.79027940920419004</v>
      </c>
    </row>
    <row r="1740" spans="1:25" x14ac:dyDescent="0.25">
      <c r="A1740" s="29" t="s">
        <v>10</v>
      </c>
      <c r="B1740" s="29" t="s">
        <v>11</v>
      </c>
      <c r="C1740" s="29" t="s">
        <v>6488</v>
      </c>
      <c r="D1740" s="29" t="s">
        <v>6489</v>
      </c>
      <c r="E1740" s="29">
        <v>23</v>
      </c>
      <c r="F1740" s="29">
        <v>1</v>
      </c>
      <c r="G1740" s="29">
        <v>1</v>
      </c>
      <c r="H1740" s="29">
        <v>1</v>
      </c>
      <c r="I1740" s="29">
        <v>6</v>
      </c>
      <c r="J1740" s="29" t="s">
        <v>29</v>
      </c>
      <c r="K1740" s="30" t="s">
        <v>29</v>
      </c>
      <c r="L1740" s="30">
        <v>38180.07421875</v>
      </c>
      <c r="M1740" s="30">
        <v>32054.8359375</v>
      </c>
      <c r="N1740" s="35" t="e">
        <f t="shared" si="243"/>
        <v>#VALUE!</v>
      </c>
      <c r="O1740" s="35">
        <f t="shared" si="244"/>
        <v>3.7653288781357651E-4</v>
      </c>
      <c r="P1740" s="35">
        <f t="shared" si="245"/>
        <v>1.0294394583955733E-3</v>
      </c>
      <c r="Q1740" s="28">
        <f t="shared" si="246"/>
        <v>7.029861731045749E-4</v>
      </c>
      <c r="R1740" s="30" t="s">
        <v>29</v>
      </c>
      <c r="S1740" s="30" t="s">
        <v>29</v>
      </c>
      <c r="T1740" s="30">
        <v>145897.09375</v>
      </c>
      <c r="U1740" s="35" t="e">
        <f t="shared" si="247"/>
        <v>#VALUE!</v>
      </c>
      <c r="V1740" s="35" t="e">
        <f t="shared" si="248"/>
        <v>#VALUE!</v>
      </c>
      <c r="W1740" s="35">
        <f t="shared" si="249"/>
        <v>5.5464738347472779E-4</v>
      </c>
      <c r="X1740" s="28">
        <f t="shared" si="250"/>
        <v>5.5464738347472779E-4</v>
      </c>
      <c r="Y1740" s="12">
        <f t="shared" si="251"/>
        <v>0.78898761411658591</v>
      </c>
    </row>
    <row r="1741" spans="1:25" x14ac:dyDescent="0.25">
      <c r="A1741" s="4" t="s">
        <v>10</v>
      </c>
      <c r="B1741" s="4" t="s">
        <v>11</v>
      </c>
      <c r="C1741" s="4" t="s">
        <v>257</v>
      </c>
      <c r="D1741" s="4" t="s">
        <v>258</v>
      </c>
      <c r="E1741" s="4">
        <v>59</v>
      </c>
      <c r="F1741" s="4">
        <v>36</v>
      </c>
      <c r="G1741" s="4">
        <v>142</v>
      </c>
      <c r="H1741" s="4">
        <v>28</v>
      </c>
      <c r="I1741" s="4">
        <v>85.9</v>
      </c>
      <c r="J1741" s="4" t="s">
        <v>259</v>
      </c>
      <c r="K1741" s="28">
        <v>14048083.884765601</v>
      </c>
      <c r="L1741" s="28">
        <v>10599967.505371099</v>
      </c>
      <c r="M1741" s="28">
        <v>5798054</v>
      </c>
      <c r="N1741" s="35">
        <f t="shared" si="243"/>
        <v>7.2670411372635441E-2</v>
      </c>
      <c r="O1741" s="35">
        <f t="shared" si="244"/>
        <v>0.10453715602174972</v>
      </c>
      <c r="P1741" s="35">
        <f t="shared" si="245"/>
        <v>0.18620421521252054</v>
      </c>
      <c r="Q1741" s="28">
        <f t="shared" si="246"/>
        <v>0.12113726086896855</v>
      </c>
      <c r="R1741" s="28">
        <v>752048.37109375</v>
      </c>
      <c r="S1741" s="28">
        <v>22271019.457031298</v>
      </c>
      <c r="T1741" s="28">
        <v>28392844.576171901</v>
      </c>
      <c r="U1741" s="35">
        <f t="shared" si="247"/>
        <v>1.3122615874062401E-2</v>
      </c>
      <c r="V1741" s="35">
        <f t="shared" si="248"/>
        <v>0.16555607062114694</v>
      </c>
      <c r="W1741" s="35">
        <f t="shared" si="249"/>
        <v>0.10793920940305476</v>
      </c>
      <c r="X1741" s="28">
        <f t="shared" si="250"/>
        <v>9.5539298632754718E-2</v>
      </c>
      <c r="Y1741" s="12">
        <f t="shared" si="251"/>
        <v>0.78868630467133838</v>
      </c>
    </row>
    <row r="1742" spans="1:25" x14ac:dyDescent="0.25">
      <c r="A1742" s="4" t="s">
        <v>10</v>
      </c>
      <c r="B1742" s="4" t="s">
        <v>11</v>
      </c>
      <c r="C1742" s="4" t="s">
        <v>4644</v>
      </c>
      <c r="D1742" s="4" t="s">
        <v>4645</v>
      </c>
      <c r="E1742" s="4">
        <v>6</v>
      </c>
      <c r="F1742" s="4">
        <v>3</v>
      </c>
      <c r="G1742" s="4">
        <v>4</v>
      </c>
      <c r="H1742" s="4">
        <v>3</v>
      </c>
      <c r="I1742" s="4">
        <v>61.4</v>
      </c>
      <c r="J1742" s="4" t="s">
        <v>4646</v>
      </c>
      <c r="K1742" s="28">
        <v>7658.31591796875</v>
      </c>
      <c r="L1742" s="28">
        <v>8058.677734375</v>
      </c>
      <c r="M1742" s="28" t="s">
        <v>29</v>
      </c>
      <c r="N1742" s="35">
        <f t="shared" si="243"/>
        <v>3.9616290217623325E-5</v>
      </c>
      <c r="O1742" s="35">
        <f t="shared" si="244"/>
        <v>7.947489001456772E-5</v>
      </c>
      <c r="P1742" s="35" t="e">
        <f t="shared" si="245"/>
        <v>#VALUE!</v>
      </c>
      <c r="Q1742" s="28">
        <f t="shared" si="246"/>
        <v>5.9545590116095522E-5</v>
      </c>
      <c r="R1742" s="28" t="s">
        <v>29</v>
      </c>
      <c r="S1742" s="28" t="s">
        <v>29</v>
      </c>
      <c r="T1742" s="28">
        <v>12346.7958984375</v>
      </c>
      <c r="U1742" s="35" t="e">
        <f t="shared" si="247"/>
        <v>#VALUE!</v>
      </c>
      <c r="V1742" s="35" t="e">
        <f t="shared" si="248"/>
        <v>#VALUE!</v>
      </c>
      <c r="W1742" s="35">
        <f t="shared" si="249"/>
        <v>4.6938001733601086E-5</v>
      </c>
      <c r="X1742" s="28">
        <f t="shared" si="250"/>
        <v>4.6938001733601086E-5</v>
      </c>
      <c r="Y1742" s="12">
        <f t="shared" si="251"/>
        <v>0.78826999013842114</v>
      </c>
    </row>
    <row r="1743" spans="1:25" x14ac:dyDescent="0.25">
      <c r="A1743" s="4" t="s">
        <v>10</v>
      </c>
      <c r="B1743" s="4" t="s">
        <v>11</v>
      </c>
      <c r="C1743" s="4" t="s">
        <v>6210</v>
      </c>
      <c r="D1743" s="4" t="s">
        <v>6211</v>
      </c>
      <c r="E1743" s="4">
        <v>7</v>
      </c>
      <c r="F1743" s="4">
        <v>1</v>
      </c>
      <c r="G1743" s="4">
        <v>5</v>
      </c>
      <c r="H1743" s="4">
        <v>1</v>
      </c>
      <c r="I1743" s="4">
        <v>25.5</v>
      </c>
      <c r="J1743" s="4" t="s">
        <v>6212</v>
      </c>
      <c r="K1743" s="28">
        <v>65141.125</v>
      </c>
      <c r="L1743" s="28">
        <v>51132.5234375</v>
      </c>
      <c r="M1743" s="28">
        <v>40121.49609375</v>
      </c>
      <c r="N1743" s="35">
        <f t="shared" si="243"/>
        <v>3.3697352534745728E-4</v>
      </c>
      <c r="O1743" s="35">
        <f t="shared" si="244"/>
        <v>5.0427027985352091E-4</v>
      </c>
      <c r="P1743" s="35">
        <f t="shared" si="245"/>
        <v>1.2884998472399406E-3</v>
      </c>
      <c r="Q1743" s="28">
        <f t="shared" si="246"/>
        <v>7.0991455081363967E-4</v>
      </c>
      <c r="R1743" s="28" t="s">
        <v>29</v>
      </c>
      <c r="S1743" s="28">
        <v>100652.46875</v>
      </c>
      <c r="T1743" s="28">
        <v>97305.25</v>
      </c>
      <c r="U1743" s="35" t="e">
        <f t="shared" si="247"/>
        <v>#VALUE!</v>
      </c>
      <c r="V1743" s="35">
        <f t="shared" si="248"/>
        <v>7.4822022659168505E-4</v>
      </c>
      <c r="W1743" s="35">
        <f t="shared" si="249"/>
        <v>3.6991896770290707E-4</v>
      </c>
      <c r="X1743" s="28">
        <f t="shared" si="250"/>
        <v>5.5906959714729606E-4</v>
      </c>
      <c r="Y1743" s="12">
        <f t="shared" si="251"/>
        <v>0.78751674621479617</v>
      </c>
    </row>
    <row r="1744" spans="1:25" x14ac:dyDescent="0.25">
      <c r="A1744" s="4" t="s">
        <v>10</v>
      </c>
      <c r="B1744" s="4" t="s">
        <v>11</v>
      </c>
      <c r="C1744" s="4" t="s">
        <v>5631</v>
      </c>
      <c r="D1744" s="4" t="s">
        <v>5632</v>
      </c>
      <c r="E1744" s="4">
        <v>6</v>
      </c>
      <c r="F1744" s="4">
        <v>1</v>
      </c>
      <c r="G1744" s="4">
        <v>2</v>
      </c>
      <c r="H1744" s="4">
        <v>1</v>
      </c>
      <c r="I1744" s="4">
        <v>44.6</v>
      </c>
      <c r="J1744" s="4" t="s">
        <v>5633</v>
      </c>
      <c r="K1744" s="28">
        <v>12659.701171875</v>
      </c>
      <c r="L1744" s="28">
        <v>54497.19140625</v>
      </c>
      <c r="M1744" s="28">
        <v>18205.296875</v>
      </c>
      <c r="N1744" s="35">
        <f t="shared" si="243"/>
        <v>6.5488339873345065E-5</v>
      </c>
      <c r="O1744" s="35">
        <f t="shared" si="244"/>
        <v>5.3745272312350032E-4</v>
      </c>
      <c r="P1744" s="35">
        <f t="shared" si="245"/>
        <v>5.8466220171808116E-4</v>
      </c>
      <c r="Q1744" s="28">
        <f t="shared" si="246"/>
        <v>3.9586775490497555E-4</v>
      </c>
      <c r="R1744" s="28">
        <v>34761.171875</v>
      </c>
      <c r="S1744" s="28">
        <v>20297.3203125</v>
      </c>
      <c r="T1744" s="28">
        <v>45648.837890625</v>
      </c>
      <c r="U1744" s="35">
        <f t="shared" si="247"/>
        <v>6.0655341249455622E-4</v>
      </c>
      <c r="V1744" s="35">
        <f t="shared" si="248"/>
        <v>1.5088418388568102E-4</v>
      </c>
      <c r="W1744" s="35">
        <f t="shared" si="249"/>
        <v>1.7354018400176095E-4</v>
      </c>
      <c r="X1744" s="28">
        <f t="shared" si="250"/>
        <v>3.1032592679399937E-4</v>
      </c>
      <c r="Y1744" s="12">
        <f t="shared" si="251"/>
        <v>0.78391311984602097</v>
      </c>
    </row>
    <row r="1745" spans="1:25" x14ac:dyDescent="0.25">
      <c r="A1745" s="4" t="s">
        <v>10</v>
      </c>
      <c r="B1745" s="4" t="s">
        <v>11</v>
      </c>
      <c r="C1745" s="4" t="s">
        <v>1993</v>
      </c>
      <c r="D1745" s="4" t="s">
        <v>1994</v>
      </c>
      <c r="E1745" s="4">
        <v>30</v>
      </c>
      <c r="F1745" s="4">
        <v>6</v>
      </c>
      <c r="G1745" s="4">
        <v>17</v>
      </c>
      <c r="H1745" s="4">
        <v>6</v>
      </c>
      <c r="I1745" s="4">
        <v>30.5</v>
      </c>
      <c r="J1745" s="4" t="s">
        <v>1995</v>
      </c>
      <c r="K1745" s="28">
        <v>102316.637207031</v>
      </c>
      <c r="L1745" s="28">
        <v>45511.945800781301</v>
      </c>
      <c r="M1745" s="28">
        <v>74203.2880859375</v>
      </c>
      <c r="N1745" s="35">
        <f t="shared" si="243"/>
        <v>5.2928158580850505E-4</v>
      </c>
      <c r="O1745" s="35">
        <f t="shared" si="244"/>
        <v>4.488399965961148E-4</v>
      </c>
      <c r="P1745" s="35">
        <f t="shared" si="245"/>
        <v>2.3830348983004588E-3</v>
      </c>
      <c r="Q1745" s="28">
        <f t="shared" si="246"/>
        <v>1.1203854935683596E-3</v>
      </c>
      <c r="R1745" s="28">
        <v>35814.1435546875</v>
      </c>
      <c r="S1745" s="28">
        <v>144758.99316406299</v>
      </c>
      <c r="T1745" s="28">
        <v>244227.640625</v>
      </c>
      <c r="U1745" s="35">
        <f t="shared" si="247"/>
        <v>6.2492688873613009E-4</v>
      </c>
      <c r="V1745" s="35">
        <f t="shared" si="248"/>
        <v>1.0760948838266762E-3</v>
      </c>
      <c r="W1745" s="35">
        <f t="shared" si="249"/>
        <v>9.2846415485820725E-4</v>
      </c>
      <c r="X1745" s="28">
        <f t="shared" si="250"/>
        <v>8.7649530914033792E-4</v>
      </c>
      <c r="Y1745" s="12">
        <f t="shared" si="251"/>
        <v>0.78231583162394736</v>
      </c>
    </row>
    <row r="1746" spans="1:25" x14ac:dyDescent="0.25">
      <c r="A1746" s="4" t="s">
        <v>7735</v>
      </c>
      <c r="B1746" s="4" t="s">
        <v>11</v>
      </c>
      <c r="C1746" s="4" t="s">
        <v>8014</v>
      </c>
      <c r="D1746" s="4" t="s">
        <v>8015</v>
      </c>
      <c r="E1746" s="4">
        <v>1</v>
      </c>
      <c r="F1746" s="4">
        <v>1</v>
      </c>
      <c r="G1746" s="4">
        <v>4</v>
      </c>
      <c r="H1746" s="4">
        <v>1</v>
      </c>
      <c r="I1746" s="4">
        <v>78.400000000000006</v>
      </c>
      <c r="J1746" s="4" t="s">
        <v>8016</v>
      </c>
      <c r="K1746" s="28">
        <v>1636031.875</v>
      </c>
      <c r="L1746" s="28">
        <v>2236990</v>
      </c>
      <c r="M1746" s="28">
        <v>977277.9375</v>
      </c>
      <c r="N1746" s="35">
        <f t="shared" si="243"/>
        <v>8.4631548580034587E-3</v>
      </c>
      <c r="O1746" s="35">
        <f t="shared" si="244"/>
        <v>2.2061253728428952E-2</v>
      </c>
      <c r="P1746" s="35">
        <f t="shared" si="245"/>
        <v>3.1385232251493034E-2</v>
      </c>
      <c r="Q1746" s="28">
        <f t="shared" si="246"/>
        <v>2.0636546945975148E-2</v>
      </c>
      <c r="R1746" s="28">
        <v>624440.0625</v>
      </c>
      <c r="S1746" s="28">
        <v>3337920</v>
      </c>
      <c r="T1746" s="28">
        <v>3343787</v>
      </c>
      <c r="U1746" s="35">
        <f t="shared" si="247"/>
        <v>1.0895957482954938E-2</v>
      </c>
      <c r="V1746" s="35">
        <f t="shared" si="248"/>
        <v>2.4813094897336213E-2</v>
      </c>
      <c r="W1746" s="35">
        <f t="shared" si="249"/>
        <v>1.2711855067002044E-2</v>
      </c>
      <c r="X1746" s="28">
        <f t="shared" si="250"/>
        <v>1.6140302482431066E-2</v>
      </c>
      <c r="Y1746" s="12">
        <f t="shared" si="251"/>
        <v>0.78212224771349126</v>
      </c>
    </row>
    <row r="1747" spans="1:25" x14ac:dyDescent="0.25">
      <c r="A1747" s="4" t="s">
        <v>10</v>
      </c>
      <c r="B1747" s="4" t="s">
        <v>11</v>
      </c>
      <c r="C1747" s="4" t="s">
        <v>4579</v>
      </c>
      <c r="D1747" s="4" t="s">
        <v>4580</v>
      </c>
      <c r="E1747" s="4">
        <v>9</v>
      </c>
      <c r="F1747" s="4">
        <v>3</v>
      </c>
      <c r="G1747" s="4">
        <v>5</v>
      </c>
      <c r="H1747" s="4">
        <v>3</v>
      </c>
      <c r="I1747" s="4">
        <v>54.1</v>
      </c>
      <c r="J1747" s="4" t="s">
        <v>4581</v>
      </c>
      <c r="K1747" s="28">
        <v>64880.01171875</v>
      </c>
      <c r="L1747" s="28" t="s">
        <v>29</v>
      </c>
      <c r="M1747" s="28" t="s">
        <v>29</v>
      </c>
      <c r="N1747" s="35">
        <f t="shared" si="243"/>
        <v>3.3562279241341824E-4</v>
      </c>
      <c r="O1747" s="35" t="e">
        <f t="shared" si="244"/>
        <v>#VALUE!</v>
      </c>
      <c r="P1747" s="35" t="e">
        <f t="shared" si="245"/>
        <v>#VALUE!</v>
      </c>
      <c r="Q1747" s="28">
        <f t="shared" si="246"/>
        <v>3.3562279241341824E-4</v>
      </c>
      <c r="R1747" s="28" t="s">
        <v>29</v>
      </c>
      <c r="S1747" s="28">
        <v>21895.150390625</v>
      </c>
      <c r="T1747" s="28">
        <v>95129.8359375</v>
      </c>
      <c r="U1747" s="35" t="e">
        <f t="shared" si="247"/>
        <v>#VALUE!</v>
      </c>
      <c r="V1747" s="35">
        <f t="shared" si="248"/>
        <v>1.627619728555586E-4</v>
      </c>
      <c r="W1747" s="35">
        <f t="shared" si="249"/>
        <v>3.6164883917103047E-4</v>
      </c>
      <c r="X1747" s="28">
        <f t="shared" si="250"/>
        <v>2.6220540601329455E-4</v>
      </c>
      <c r="Y1747" s="12">
        <f t="shared" si="251"/>
        <v>0.78125029628593112</v>
      </c>
    </row>
    <row r="1748" spans="1:25" x14ac:dyDescent="0.25">
      <c r="A1748" s="4" t="s">
        <v>10</v>
      </c>
      <c r="B1748" s="4" t="s">
        <v>11</v>
      </c>
      <c r="C1748" s="4" t="s">
        <v>514</v>
      </c>
      <c r="D1748" s="4" t="s">
        <v>515</v>
      </c>
      <c r="E1748" s="4">
        <v>25</v>
      </c>
      <c r="F1748" s="4">
        <v>23</v>
      </c>
      <c r="G1748" s="4">
        <v>65</v>
      </c>
      <c r="H1748" s="4">
        <v>23</v>
      </c>
      <c r="I1748" s="4">
        <v>110.3</v>
      </c>
      <c r="J1748" s="4" t="s">
        <v>516</v>
      </c>
      <c r="K1748" s="28">
        <v>582505.44824218797</v>
      </c>
      <c r="L1748" s="28">
        <v>251826.48925781299</v>
      </c>
      <c r="M1748" s="28">
        <v>429545.36328125</v>
      </c>
      <c r="N1748" s="35">
        <f t="shared" si="243"/>
        <v>3.0132871427730316E-3</v>
      </c>
      <c r="O1748" s="35">
        <f t="shared" si="244"/>
        <v>2.4835194055655594E-3</v>
      </c>
      <c r="P1748" s="35">
        <f t="shared" si="245"/>
        <v>1.3794827931571902E-2</v>
      </c>
      <c r="Q1748" s="28">
        <f t="shared" si="246"/>
        <v>6.4305448266368317E-3</v>
      </c>
      <c r="R1748" s="28">
        <v>3320.1826171875</v>
      </c>
      <c r="S1748" s="28">
        <v>510210.26171875</v>
      </c>
      <c r="T1748" s="28">
        <v>2948444.4433593801</v>
      </c>
      <c r="U1748" s="35">
        <f t="shared" si="247"/>
        <v>5.7934413252866929E-5</v>
      </c>
      <c r="V1748" s="35">
        <f t="shared" si="248"/>
        <v>3.7927498686673405E-3</v>
      </c>
      <c r="W1748" s="35">
        <f t="shared" si="249"/>
        <v>1.1208907277016136E-2</v>
      </c>
      <c r="X1748" s="28">
        <f t="shared" si="250"/>
        <v>5.0198638529787816E-3</v>
      </c>
      <c r="Y1748" s="12">
        <f t="shared" si="251"/>
        <v>0.7806280786948756</v>
      </c>
    </row>
    <row r="1749" spans="1:25" x14ac:dyDescent="0.25">
      <c r="A1749" s="4" t="s">
        <v>10</v>
      </c>
      <c r="B1749" s="4" t="s">
        <v>11</v>
      </c>
      <c r="C1749" s="4" t="s">
        <v>4335</v>
      </c>
      <c r="D1749" s="4" t="s">
        <v>4336</v>
      </c>
      <c r="E1749" s="4">
        <v>9</v>
      </c>
      <c r="F1749" s="4">
        <v>4</v>
      </c>
      <c r="G1749" s="4">
        <v>7</v>
      </c>
      <c r="H1749" s="4">
        <v>4</v>
      </c>
      <c r="I1749" s="4">
        <v>67.599999999999994</v>
      </c>
      <c r="J1749" s="4" t="s">
        <v>4337</v>
      </c>
      <c r="K1749" s="28">
        <v>129761.375</v>
      </c>
      <c r="L1749" s="28" t="s">
        <v>29</v>
      </c>
      <c r="M1749" s="28">
        <v>70025.40625</v>
      </c>
      <c r="N1749" s="35">
        <f t="shared" si="243"/>
        <v>6.7125257642823035E-4</v>
      </c>
      <c r="O1749" s="35" t="e">
        <f t="shared" si="244"/>
        <v>#VALUE!</v>
      </c>
      <c r="P1749" s="35">
        <f t="shared" si="245"/>
        <v>2.2488624313811464E-3</v>
      </c>
      <c r="Q1749" s="28">
        <f t="shared" si="246"/>
        <v>1.4600575039046884E-3</v>
      </c>
      <c r="R1749" s="28" t="s">
        <v>29</v>
      </c>
      <c r="S1749" s="28" t="s">
        <v>29</v>
      </c>
      <c r="T1749" s="28">
        <v>299749.0625</v>
      </c>
      <c r="U1749" s="35" t="e">
        <f t="shared" si="247"/>
        <v>#VALUE!</v>
      </c>
      <c r="V1749" s="35" t="e">
        <f t="shared" si="248"/>
        <v>#VALUE!</v>
      </c>
      <c r="W1749" s="35">
        <f t="shared" si="249"/>
        <v>1.1395362919258125E-3</v>
      </c>
      <c r="X1749" s="28">
        <f t="shared" si="250"/>
        <v>1.1395362919258125E-3</v>
      </c>
      <c r="Y1749" s="12">
        <f t="shared" si="251"/>
        <v>0.78047356962195424</v>
      </c>
    </row>
    <row r="1750" spans="1:25" x14ac:dyDescent="0.25">
      <c r="A1750" s="4" t="s">
        <v>10</v>
      </c>
      <c r="B1750" s="4" t="s">
        <v>11</v>
      </c>
      <c r="C1750" s="4" t="s">
        <v>1468</v>
      </c>
      <c r="D1750" s="4" t="s">
        <v>1469</v>
      </c>
      <c r="E1750" s="4">
        <v>20</v>
      </c>
      <c r="F1750" s="4">
        <v>7</v>
      </c>
      <c r="G1750" s="4">
        <v>31</v>
      </c>
      <c r="H1750" s="4">
        <v>7</v>
      </c>
      <c r="I1750" s="4">
        <v>166.4</v>
      </c>
      <c r="J1750" s="4" t="s">
        <v>29</v>
      </c>
      <c r="K1750" s="28">
        <v>416515.298828125</v>
      </c>
      <c r="L1750" s="28">
        <v>269594.962890625</v>
      </c>
      <c r="M1750" s="28">
        <v>389215.21875</v>
      </c>
      <c r="N1750" s="35">
        <f t="shared" si="243"/>
        <v>2.1546239584788094E-3</v>
      </c>
      <c r="O1750" s="35">
        <f t="shared" si="244"/>
        <v>2.6587525559955412E-3</v>
      </c>
      <c r="P1750" s="35">
        <f t="shared" si="245"/>
        <v>1.2499627350161495E-2</v>
      </c>
      <c r="Q1750" s="28">
        <f t="shared" si="246"/>
        <v>5.7710012882119487E-3</v>
      </c>
      <c r="R1750" s="28" t="s">
        <v>29</v>
      </c>
      <c r="S1750" s="28">
        <v>642571.06542968797</v>
      </c>
      <c r="T1750" s="28">
        <v>1112814.484375</v>
      </c>
      <c r="U1750" s="35" t="e">
        <f t="shared" si="247"/>
        <v>#VALUE!</v>
      </c>
      <c r="V1750" s="35">
        <f t="shared" si="248"/>
        <v>4.7766803352954183E-3</v>
      </c>
      <c r="W1750" s="35">
        <f t="shared" si="249"/>
        <v>4.2305136187907929E-3</v>
      </c>
      <c r="X1750" s="28">
        <f t="shared" si="250"/>
        <v>4.5035969770431056E-3</v>
      </c>
      <c r="Y1750" s="12">
        <f t="shared" si="251"/>
        <v>0.78038398401371212</v>
      </c>
    </row>
    <row r="1751" spans="1:25" x14ac:dyDescent="0.25">
      <c r="A1751" s="4" t="s">
        <v>10</v>
      </c>
      <c r="B1751" s="4" t="s">
        <v>11</v>
      </c>
      <c r="C1751" s="4" t="s">
        <v>3423</v>
      </c>
      <c r="D1751" s="4" t="s">
        <v>3424</v>
      </c>
      <c r="E1751" s="4">
        <v>30</v>
      </c>
      <c r="F1751" s="4">
        <v>4</v>
      </c>
      <c r="G1751" s="4">
        <v>9</v>
      </c>
      <c r="H1751" s="4">
        <v>4</v>
      </c>
      <c r="I1751" s="4">
        <v>16.8</v>
      </c>
      <c r="J1751" s="4" t="s">
        <v>3425</v>
      </c>
      <c r="K1751" s="28">
        <v>64025.095703125</v>
      </c>
      <c r="L1751" s="28">
        <v>21561.431640625</v>
      </c>
      <c r="M1751" s="28">
        <v>26504.2734375</v>
      </c>
      <c r="N1751" s="35">
        <f t="shared" si="243"/>
        <v>3.3120033173805903E-4</v>
      </c>
      <c r="O1751" s="35">
        <f t="shared" si="244"/>
        <v>2.1263940123648485E-4</v>
      </c>
      <c r="P1751" s="35">
        <f t="shared" si="245"/>
        <v>8.511834203696173E-4</v>
      </c>
      <c r="Q1751" s="28">
        <f t="shared" si="246"/>
        <v>4.6500771778138704E-4</v>
      </c>
      <c r="R1751" s="28">
        <v>8523.4072265625</v>
      </c>
      <c r="S1751" s="28">
        <v>32631.7109375</v>
      </c>
      <c r="T1751" s="28">
        <v>183241.8984375</v>
      </c>
      <c r="U1751" s="35">
        <f t="shared" si="247"/>
        <v>1.4872633632557146E-4</v>
      </c>
      <c r="V1751" s="35">
        <f t="shared" si="248"/>
        <v>2.4257433975488673E-4</v>
      </c>
      <c r="W1751" s="35">
        <f t="shared" si="249"/>
        <v>6.9661867072867028E-4</v>
      </c>
      <c r="X1751" s="28">
        <f t="shared" si="250"/>
        <v>3.6263978226970945E-4</v>
      </c>
      <c r="Y1751" s="12">
        <f t="shared" si="251"/>
        <v>0.77985755591307504</v>
      </c>
    </row>
    <row r="1752" spans="1:25" x14ac:dyDescent="0.25">
      <c r="A1752" s="4" t="s">
        <v>10</v>
      </c>
      <c r="B1752" s="4" t="s">
        <v>11</v>
      </c>
      <c r="C1752" s="4" t="s">
        <v>5201</v>
      </c>
      <c r="D1752" s="4" t="s">
        <v>5202</v>
      </c>
      <c r="E1752" s="4">
        <v>9</v>
      </c>
      <c r="F1752" s="4">
        <v>3</v>
      </c>
      <c r="G1752" s="4">
        <v>5</v>
      </c>
      <c r="H1752" s="4">
        <v>3</v>
      </c>
      <c r="I1752" s="4">
        <v>40.299999999999997</v>
      </c>
      <c r="J1752" s="4" t="s">
        <v>5203</v>
      </c>
      <c r="K1752" s="28" t="s">
        <v>29</v>
      </c>
      <c r="L1752" s="28">
        <v>12625.224609375</v>
      </c>
      <c r="M1752" s="28" t="s">
        <v>29</v>
      </c>
      <c r="N1752" s="35" t="e">
        <f t="shared" si="243"/>
        <v>#VALUE!</v>
      </c>
      <c r="O1752" s="35">
        <f t="shared" si="244"/>
        <v>1.2451029440713958E-4</v>
      </c>
      <c r="P1752" s="35" t="e">
        <f t="shared" si="245"/>
        <v>#VALUE!</v>
      </c>
      <c r="Q1752" s="28">
        <f t="shared" si="246"/>
        <v>1.2451029440713958E-4</v>
      </c>
      <c r="R1752" s="28">
        <v>6075.455078125</v>
      </c>
      <c r="S1752" s="28">
        <v>13874.0380859375</v>
      </c>
      <c r="T1752" s="28">
        <v>21588.240234375</v>
      </c>
      <c r="U1752" s="35">
        <f t="shared" si="247"/>
        <v>1.0601161616028227E-4</v>
      </c>
      <c r="V1752" s="35">
        <f t="shared" si="248"/>
        <v>1.0313543273524352E-4</v>
      </c>
      <c r="W1752" s="35">
        <f t="shared" si="249"/>
        <v>8.2070592717477887E-5</v>
      </c>
      <c r="X1752" s="28">
        <f t="shared" si="250"/>
        <v>9.707254720433456E-5</v>
      </c>
      <c r="Y1752" s="12">
        <f t="shared" si="251"/>
        <v>0.77963470945554436</v>
      </c>
    </row>
    <row r="1753" spans="1:25" x14ac:dyDescent="0.25">
      <c r="A1753" s="4" t="s">
        <v>10</v>
      </c>
      <c r="B1753" s="4" t="s">
        <v>11</v>
      </c>
      <c r="C1753" s="4" t="s">
        <v>6258</v>
      </c>
      <c r="D1753" s="4" t="s">
        <v>6259</v>
      </c>
      <c r="E1753" s="4">
        <v>17</v>
      </c>
      <c r="F1753" s="4">
        <v>1</v>
      </c>
      <c r="G1753" s="4">
        <v>4</v>
      </c>
      <c r="H1753" s="4">
        <v>1</v>
      </c>
      <c r="I1753" s="4">
        <v>12.3</v>
      </c>
      <c r="J1753" s="4" t="s">
        <v>29</v>
      </c>
      <c r="K1753" s="28">
        <v>39810.328125</v>
      </c>
      <c r="L1753" s="28">
        <v>22440.859375</v>
      </c>
      <c r="M1753" s="28">
        <v>12634.009765625</v>
      </c>
      <c r="N1753" s="35">
        <f t="shared" si="243"/>
        <v>2.0593790195548939E-4</v>
      </c>
      <c r="O1753" s="35">
        <f t="shared" si="244"/>
        <v>2.2131234049140521E-4</v>
      </c>
      <c r="P1753" s="35">
        <f t="shared" si="245"/>
        <v>4.0574059389504195E-4</v>
      </c>
      <c r="Q1753" s="28">
        <f t="shared" si="246"/>
        <v>2.7766361211397885E-4</v>
      </c>
      <c r="R1753" s="28" t="s">
        <v>29</v>
      </c>
      <c r="S1753" s="28">
        <v>28238.958984375</v>
      </c>
      <c r="T1753" s="28">
        <v>58091.15625</v>
      </c>
      <c r="U1753" s="35" t="e">
        <f t="shared" si="247"/>
        <v>#VALUE!</v>
      </c>
      <c r="V1753" s="35">
        <f t="shared" si="248"/>
        <v>2.0991994088572581E-4</v>
      </c>
      <c r="W1753" s="35">
        <f t="shared" si="249"/>
        <v>2.2084132719116676E-4</v>
      </c>
      <c r="X1753" s="28">
        <f t="shared" si="250"/>
        <v>2.153806340384463E-4</v>
      </c>
      <c r="Y1753" s="12">
        <f t="shared" si="251"/>
        <v>0.77568908795306657</v>
      </c>
    </row>
    <row r="1754" spans="1:25" x14ac:dyDescent="0.25">
      <c r="A1754" s="4" t="s">
        <v>10</v>
      </c>
      <c r="B1754" s="4" t="s">
        <v>11</v>
      </c>
      <c r="C1754" s="4" t="s">
        <v>3980</v>
      </c>
      <c r="D1754" s="4" t="s">
        <v>3981</v>
      </c>
      <c r="E1754" s="4">
        <v>11</v>
      </c>
      <c r="F1754" s="4">
        <v>3</v>
      </c>
      <c r="G1754" s="4">
        <v>5</v>
      </c>
      <c r="H1754" s="4">
        <v>3</v>
      </c>
      <c r="I1754" s="4">
        <v>38.4</v>
      </c>
      <c r="J1754" s="4" t="s">
        <v>3982</v>
      </c>
      <c r="K1754" s="28">
        <v>145118.92578125</v>
      </c>
      <c r="L1754" s="28" t="s">
        <v>29</v>
      </c>
      <c r="M1754" s="28" t="s">
        <v>29</v>
      </c>
      <c r="N1754" s="35">
        <f t="shared" si="243"/>
        <v>7.5069682961637248E-4</v>
      </c>
      <c r="O1754" s="35" t="e">
        <f t="shared" si="244"/>
        <v>#VALUE!</v>
      </c>
      <c r="P1754" s="35" t="e">
        <f t="shared" si="245"/>
        <v>#VALUE!</v>
      </c>
      <c r="Q1754" s="28">
        <f t="shared" si="246"/>
        <v>7.5069682961637248E-4</v>
      </c>
      <c r="R1754" s="28" t="s">
        <v>29</v>
      </c>
      <c r="S1754" s="28">
        <v>57187.7119140625</v>
      </c>
      <c r="T1754" s="28">
        <v>193515.44921875</v>
      </c>
      <c r="U1754" s="35" t="e">
        <f t="shared" si="247"/>
        <v>#VALUE!</v>
      </c>
      <c r="V1754" s="35">
        <f t="shared" si="248"/>
        <v>4.2511627680865853E-4</v>
      </c>
      <c r="W1754" s="35">
        <f t="shared" si="249"/>
        <v>7.3567495288860913E-4</v>
      </c>
      <c r="X1754" s="28">
        <f t="shared" si="250"/>
        <v>5.8039561484863385E-4</v>
      </c>
      <c r="Y1754" s="12">
        <f t="shared" si="251"/>
        <v>0.77314248835343102</v>
      </c>
    </row>
    <row r="1755" spans="1:25" x14ac:dyDescent="0.25">
      <c r="A1755" s="4" t="s">
        <v>10</v>
      </c>
      <c r="B1755" s="4" t="s">
        <v>11</v>
      </c>
      <c r="C1755" s="4" t="s">
        <v>2105</v>
      </c>
      <c r="D1755" s="4" t="s">
        <v>2106</v>
      </c>
      <c r="E1755" s="4">
        <v>32</v>
      </c>
      <c r="F1755" s="4">
        <v>9</v>
      </c>
      <c r="G1755" s="4">
        <v>19</v>
      </c>
      <c r="H1755" s="4">
        <v>9</v>
      </c>
      <c r="I1755" s="4">
        <v>36.6</v>
      </c>
      <c r="J1755" s="4" t="s">
        <v>2107</v>
      </c>
      <c r="K1755" s="28">
        <v>332508.60546875</v>
      </c>
      <c r="L1755" s="28">
        <v>301297.81738281302</v>
      </c>
      <c r="M1755" s="28">
        <v>196482.501953125</v>
      </c>
      <c r="N1755" s="35">
        <f t="shared" si="243"/>
        <v>1.7200592865593202E-3</v>
      </c>
      <c r="O1755" s="35">
        <f t="shared" si="244"/>
        <v>2.9714069339174917E-3</v>
      </c>
      <c r="P1755" s="35">
        <f t="shared" si="245"/>
        <v>6.3100257567753207E-3</v>
      </c>
      <c r="Q1755" s="28">
        <f t="shared" si="246"/>
        <v>3.6671639924173772E-3</v>
      </c>
      <c r="R1755" s="28">
        <v>104391.849121094</v>
      </c>
      <c r="S1755" s="28">
        <v>550958.53222656297</v>
      </c>
      <c r="T1755" s="28">
        <v>680283.041015625</v>
      </c>
      <c r="U1755" s="35">
        <f t="shared" si="247"/>
        <v>1.8215505664973043E-3</v>
      </c>
      <c r="V1755" s="35">
        <f t="shared" si="248"/>
        <v>4.0956602748522366E-3</v>
      </c>
      <c r="W1755" s="35">
        <f t="shared" si="249"/>
        <v>2.5861872846356633E-3</v>
      </c>
      <c r="X1755" s="28">
        <f t="shared" si="250"/>
        <v>2.8344660419950679E-3</v>
      </c>
      <c r="Y1755" s="12">
        <f t="shared" si="251"/>
        <v>0.77293135727115414</v>
      </c>
    </row>
    <row r="1756" spans="1:25" x14ac:dyDescent="0.25">
      <c r="A1756" s="4" t="s">
        <v>10</v>
      </c>
      <c r="B1756" s="4" t="s">
        <v>11</v>
      </c>
      <c r="C1756" s="4" t="s">
        <v>5219</v>
      </c>
      <c r="D1756" s="4" t="s">
        <v>5220</v>
      </c>
      <c r="E1756" s="4">
        <v>8</v>
      </c>
      <c r="F1756" s="4">
        <v>2</v>
      </c>
      <c r="G1756" s="4">
        <v>3</v>
      </c>
      <c r="H1756" s="4">
        <v>2</v>
      </c>
      <c r="I1756" s="4">
        <v>42.1</v>
      </c>
      <c r="J1756" s="4" t="s">
        <v>5221</v>
      </c>
      <c r="K1756" s="28" t="s">
        <v>29</v>
      </c>
      <c r="L1756" s="28">
        <v>11342.7197265625</v>
      </c>
      <c r="M1756" s="28">
        <v>14529.9453125</v>
      </c>
      <c r="N1756" s="35" t="e">
        <f t="shared" si="243"/>
        <v>#VALUE!</v>
      </c>
      <c r="O1756" s="35">
        <f t="shared" si="244"/>
        <v>1.1186219780068377E-4</v>
      </c>
      <c r="P1756" s="35">
        <f t="shared" si="245"/>
        <v>4.6662846948215798E-4</v>
      </c>
      <c r="Q1756" s="28">
        <f t="shared" si="246"/>
        <v>2.8924533364142085E-4</v>
      </c>
      <c r="R1756" s="28">
        <v>11832.046875</v>
      </c>
      <c r="S1756" s="28">
        <v>21970.103515625</v>
      </c>
      <c r="T1756" s="28">
        <v>79043.2421875</v>
      </c>
      <c r="U1756" s="35">
        <f t="shared" si="247"/>
        <v>2.0645933441583089E-4</v>
      </c>
      <c r="V1756" s="35">
        <f t="shared" si="248"/>
        <v>1.6331915187826643E-4</v>
      </c>
      <c r="W1756" s="35">
        <f t="shared" si="249"/>
        <v>3.0049349396760069E-4</v>
      </c>
      <c r="X1756" s="28">
        <f t="shared" si="250"/>
        <v>2.2342399342056602E-4</v>
      </c>
      <c r="Y1756" s="12">
        <f t="shared" si="251"/>
        <v>0.77243767637595173</v>
      </c>
    </row>
    <row r="1757" spans="1:25" x14ac:dyDescent="0.25">
      <c r="A1757" s="4" t="s">
        <v>10</v>
      </c>
      <c r="B1757" s="4" t="s">
        <v>11</v>
      </c>
      <c r="C1757" s="4" t="s">
        <v>3736</v>
      </c>
      <c r="D1757" s="4" t="s">
        <v>3737</v>
      </c>
      <c r="E1757" s="4">
        <v>27</v>
      </c>
      <c r="F1757" s="4">
        <v>2</v>
      </c>
      <c r="G1757" s="4">
        <v>14</v>
      </c>
      <c r="H1757" s="4">
        <v>2</v>
      </c>
      <c r="I1757" s="4">
        <v>10.199999999999999</v>
      </c>
      <c r="J1757" s="4" t="s">
        <v>29</v>
      </c>
      <c r="K1757" s="28">
        <v>1006295.53125</v>
      </c>
      <c r="L1757" s="28">
        <v>364551.421875</v>
      </c>
      <c r="M1757" s="28">
        <v>181368.7421875</v>
      </c>
      <c r="N1757" s="35">
        <f t="shared" si="243"/>
        <v>5.2055433907029526E-3</v>
      </c>
      <c r="O1757" s="35">
        <f t="shared" si="244"/>
        <v>3.5952156312920127E-3</v>
      </c>
      <c r="P1757" s="35">
        <f t="shared" si="245"/>
        <v>5.824648115230628E-3</v>
      </c>
      <c r="Q1757" s="28">
        <f t="shared" si="246"/>
        <v>4.8751357124085307E-3</v>
      </c>
      <c r="R1757" s="28">
        <v>42100.61328125</v>
      </c>
      <c r="S1757" s="28">
        <v>846161.9296875</v>
      </c>
      <c r="T1757" s="28">
        <v>1118511.7734375</v>
      </c>
      <c r="U1757" s="35">
        <f t="shared" si="247"/>
        <v>7.3462053424675649E-4</v>
      </c>
      <c r="V1757" s="35">
        <f t="shared" si="248"/>
        <v>6.2901136815289365E-3</v>
      </c>
      <c r="W1757" s="35">
        <f t="shared" si="249"/>
        <v>4.2521726278237594E-3</v>
      </c>
      <c r="X1757" s="28">
        <f t="shared" si="250"/>
        <v>3.7589689478664842E-3</v>
      </c>
      <c r="Y1757" s="12">
        <f t="shared" si="251"/>
        <v>0.77104908860257937</v>
      </c>
    </row>
    <row r="1758" spans="1:25" x14ac:dyDescent="0.25">
      <c r="A1758" s="4" t="s">
        <v>10</v>
      </c>
      <c r="B1758" s="4" t="s">
        <v>11</v>
      </c>
      <c r="C1758" s="4" t="s">
        <v>1504</v>
      </c>
      <c r="D1758" s="4" t="s">
        <v>1505</v>
      </c>
      <c r="E1758" s="4">
        <v>31</v>
      </c>
      <c r="F1758" s="4">
        <v>14</v>
      </c>
      <c r="G1758" s="4">
        <v>19</v>
      </c>
      <c r="H1758" s="4">
        <v>14</v>
      </c>
      <c r="I1758" s="4">
        <v>72.3</v>
      </c>
      <c r="J1758" s="4" t="s">
        <v>1506</v>
      </c>
      <c r="K1758" s="28">
        <v>70586.3974609375</v>
      </c>
      <c r="L1758" s="28">
        <v>52725.408203125</v>
      </c>
      <c r="M1758" s="28">
        <v>70904.7412109375</v>
      </c>
      <c r="N1758" s="35">
        <f t="shared" si="243"/>
        <v>3.651417932065023E-4</v>
      </c>
      <c r="O1758" s="35">
        <f t="shared" si="244"/>
        <v>5.1997935096005339E-4</v>
      </c>
      <c r="P1758" s="35">
        <f t="shared" si="245"/>
        <v>2.2771022298221921E-3</v>
      </c>
      <c r="Q1758" s="28">
        <f t="shared" si="246"/>
        <v>1.0540744579962491E-3</v>
      </c>
      <c r="R1758" s="28">
        <v>61140.751953125</v>
      </c>
      <c r="S1758" s="28">
        <v>39159.310546875</v>
      </c>
      <c r="T1758" s="28">
        <v>284019.56738281302</v>
      </c>
      <c r="U1758" s="35">
        <f t="shared" si="247"/>
        <v>1.066855049450233E-3</v>
      </c>
      <c r="V1758" s="35">
        <f t="shared" si="248"/>
        <v>2.9109855500247702E-4</v>
      </c>
      <c r="W1758" s="35">
        <f t="shared" si="249"/>
        <v>1.0797385051030284E-3</v>
      </c>
      <c r="X1758" s="28">
        <f t="shared" si="250"/>
        <v>8.125640365185795E-4</v>
      </c>
      <c r="Y1758" s="12">
        <f t="shared" si="251"/>
        <v>0.7708791635680361</v>
      </c>
    </row>
    <row r="1759" spans="1:25" x14ac:dyDescent="0.25">
      <c r="A1759" s="4" t="s">
        <v>10</v>
      </c>
      <c r="B1759" s="4" t="s">
        <v>11</v>
      </c>
      <c r="C1759" s="4" t="s">
        <v>7261</v>
      </c>
      <c r="D1759" s="4" t="s">
        <v>7262</v>
      </c>
      <c r="E1759" s="4">
        <v>3</v>
      </c>
      <c r="F1759" s="4">
        <v>1</v>
      </c>
      <c r="G1759" s="4">
        <v>2</v>
      </c>
      <c r="H1759" s="4">
        <v>1</v>
      </c>
      <c r="I1759" s="4">
        <v>42</v>
      </c>
      <c r="J1759" s="4" t="s">
        <v>7263</v>
      </c>
      <c r="K1759" s="28" t="s">
        <v>29</v>
      </c>
      <c r="L1759" s="28">
        <v>5942.9814453125</v>
      </c>
      <c r="M1759" s="28" t="s">
        <v>29</v>
      </c>
      <c r="N1759" s="35" t="e">
        <f t="shared" si="243"/>
        <v>#VALUE!</v>
      </c>
      <c r="O1759" s="35">
        <f t="shared" si="244"/>
        <v>5.8609838027163499E-5</v>
      </c>
      <c r="P1759" s="35" t="e">
        <f t="shared" si="245"/>
        <v>#VALUE!</v>
      </c>
      <c r="Q1759" s="28">
        <f t="shared" si="246"/>
        <v>5.8609838027163499E-5</v>
      </c>
      <c r="R1759" s="28" t="s">
        <v>29</v>
      </c>
      <c r="S1759" s="28" t="s">
        <v>29</v>
      </c>
      <c r="T1759" s="28">
        <v>11871.87109375</v>
      </c>
      <c r="U1759" s="35" t="e">
        <f t="shared" si="247"/>
        <v>#VALUE!</v>
      </c>
      <c r="V1759" s="35" t="e">
        <f t="shared" si="248"/>
        <v>#VALUE!</v>
      </c>
      <c r="W1759" s="35">
        <f t="shared" si="249"/>
        <v>4.5132511346530454E-5</v>
      </c>
      <c r="X1759" s="28">
        <f t="shared" si="250"/>
        <v>4.5132511346530454E-5</v>
      </c>
      <c r="Y1759" s="12">
        <f t="shared" si="251"/>
        <v>0.77005009509859423</v>
      </c>
    </row>
    <row r="1760" spans="1:25" x14ac:dyDescent="0.25">
      <c r="A1760" s="4" t="s">
        <v>10</v>
      </c>
      <c r="B1760" s="4" t="s">
        <v>11</v>
      </c>
      <c r="C1760" s="4" t="s">
        <v>5536</v>
      </c>
      <c r="D1760" s="4" t="s">
        <v>5537</v>
      </c>
      <c r="E1760" s="4">
        <v>7</v>
      </c>
      <c r="F1760" s="4">
        <v>3</v>
      </c>
      <c r="G1760" s="4">
        <v>3</v>
      </c>
      <c r="H1760" s="4">
        <v>3</v>
      </c>
      <c r="I1760" s="4">
        <v>46.1</v>
      </c>
      <c r="J1760" s="4" t="s">
        <v>5538</v>
      </c>
      <c r="K1760" s="28">
        <v>169944.203125</v>
      </c>
      <c r="L1760" s="28">
        <v>157319.505859375</v>
      </c>
      <c r="M1760" s="28">
        <v>64068.525390625</v>
      </c>
      <c r="N1760" s="35">
        <f t="shared" si="243"/>
        <v>8.7911741222454498E-4</v>
      </c>
      <c r="O1760" s="35">
        <f t="shared" si="244"/>
        <v>1.551489070221475E-3</v>
      </c>
      <c r="P1760" s="35">
        <f t="shared" si="245"/>
        <v>2.0575574994963438E-3</v>
      </c>
      <c r="Q1760" s="28">
        <f t="shared" si="246"/>
        <v>1.4960546606474546E-3</v>
      </c>
      <c r="R1760" s="28" t="s">
        <v>29</v>
      </c>
      <c r="S1760" s="28">
        <v>197464.88671875</v>
      </c>
      <c r="T1760" s="28">
        <v>219863.951171875</v>
      </c>
      <c r="U1760" s="35" t="e">
        <f t="shared" si="247"/>
        <v>#VALUE!</v>
      </c>
      <c r="V1760" s="35">
        <f t="shared" si="248"/>
        <v>1.4678946688488905E-3</v>
      </c>
      <c r="W1760" s="35">
        <f t="shared" si="249"/>
        <v>8.3584231942862661E-4</v>
      </c>
      <c r="X1760" s="28">
        <f t="shared" si="250"/>
        <v>1.1518684941387585E-3</v>
      </c>
      <c r="Y1760" s="12">
        <f t="shared" si="251"/>
        <v>0.7699374390774324</v>
      </c>
    </row>
    <row r="1761" spans="1:25" x14ac:dyDescent="0.25">
      <c r="A1761" s="4" t="s">
        <v>10</v>
      </c>
      <c r="B1761" s="4" t="s">
        <v>11</v>
      </c>
      <c r="C1761" s="4" t="s">
        <v>2097</v>
      </c>
      <c r="D1761" s="4" t="s">
        <v>2098</v>
      </c>
      <c r="E1761" s="4">
        <v>10</v>
      </c>
      <c r="F1761" s="4">
        <v>10</v>
      </c>
      <c r="G1761" s="4">
        <v>12</v>
      </c>
      <c r="H1761" s="4">
        <v>10</v>
      </c>
      <c r="I1761" s="4">
        <v>141.5</v>
      </c>
      <c r="J1761" s="4" t="s">
        <v>2099</v>
      </c>
      <c r="K1761" s="28">
        <v>15454.560546875</v>
      </c>
      <c r="L1761" s="28">
        <v>42029.51953125</v>
      </c>
      <c r="M1761" s="28">
        <v>104767.08105468799</v>
      </c>
      <c r="N1761" s="35">
        <f t="shared" si="243"/>
        <v>7.9946082450620804E-5</v>
      </c>
      <c r="O1761" s="35">
        <f t="shared" si="244"/>
        <v>4.1449621789228677E-4</v>
      </c>
      <c r="P1761" s="35">
        <f t="shared" si="245"/>
        <v>3.3645895860740008E-3</v>
      </c>
      <c r="Q1761" s="28">
        <f t="shared" si="246"/>
        <v>1.2863439621389695E-3</v>
      </c>
      <c r="R1761" s="28">
        <v>53648.138671875</v>
      </c>
      <c r="S1761" s="28">
        <v>126709.0234375</v>
      </c>
      <c r="T1761" s="28">
        <v>286132.798828125</v>
      </c>
      <c r="U1761" s="35">
        <f t="shared" si="247"/>
        <v>9.3611520642691089E-4</v>
      </c>
      <c r="V1761" s="35">
        <f t="shared" si="248"/>
        <v>9.4191682931390975E-4</v>
      </c>
      <c r="W1761" s="35">
        <f t="shared" si="249"/>
        <v>1.0877722380698224E-3</v>
      </c>
      <c r="X1761" s="28">
        <f t="shared" si="250"/>
        <v>9.8860142460354783E-4</v>
      </c>
      <c r="Y1761" s="12">
        <f t="shared" si="251"/>
        <v>0.76853582999656878</v>
      </c>
    </row>
    <row r="1762" spans="1:25" x14ac:dyDescent="0.25">
      <c r="A1762" s="4" t="s">
        <v>10</v>
      </c>
      <c r="B1762" s="4" t="s">
        <v>11</v>
      </c>
      <c r="C1762" s="4" t="s">
        <v>228</v>
      </c>
      <c r="D1762" s="4" t="s">
        <v>229</v>
      </c>
      <c r="E1762" s="4">
        <v>57</v>
      </c>
      <c r="F1762" s="4">
        <v>48</v>
      </c>
      <c r="G1762" s="4">
        <v>363</v>
      </c>
      <c r="H1762" s="4">
        <v>28</v>
      </c>
      <c r="I1762" s="4">
        <v>83.2</v>
      </c>
      <c r="J1762" s="4" t="s">
        <v>230</v>
      </c>
      <c r="K1762" s="28">
        <v>33675258.291503899</v>
      </c>
      <c r="L1762" s="28">
        <v>18629092.783691399</v>
      </c>
      <c r="M1762" s="28">
        <v>14757801.6674805</v>
      </c>
      <c r="N1762" s="35">
        <f t="shared" si="243"/>
        <v>0.17420132832330207</v>
      </c>
      <c r="O1762" s="35">
        <f t="shared" si="244"/>
        <v>0.18372059894387582</v>
      </c>
      <c r="P1762" s="35">
        <f t="shared" si="245"/>
        <v>0.47394606496511305</v>
      </c>
      <c r="Q1762" s="28">
        <f t="shared" si="246"/>
        <v>0.27728933074409695</v>
      </c>
      <c r="R1762" s="28">
        <v>6231644.0253906297</v>
      </c>
      <c r="S1762" s="28">
        <v>44051147.0693359</v>
      </c>
      <c r="T1762" s="28">
        <v>53374617.738281302</v>
      </c>
      <c r="U1762" s="35">
        <f t="shared" si="247"/>
        <v>0.10873698282221676</v>
      </c>
      <c r="V1762" s="35">
        <f t="shared" si="248"/>
        <v>0.32746299868419426</v>
      </c>
      <c r="W1762" s="35">
        <f t="shared" si="249"/>
        <v>0.20291077300846863</v>
      </c>
      <c r="X1762" s="28">
        <f t="shared" si="250"/>
        <v>0.21303691817162654</v>
      </c>
      <c r="Y1762" s="12">
        <f t="shared" si="251"/>
        <v>0.76828386292378748</v>
      </c>
    </row>
    <row r="1763" spans="1:25" x14ac:dyDescent="0.25">
      <c r="A1763" s="4" t="s">
        <v>10</v>
      </c>
      <c r="B1763" s="4" t="s">
        <v>11</v>
      </c>
      <c r="C1763" s="4" t="s">
        <v>4266</v>
      </c>
      <c r="D1763" s="4" t="s">
        <v>4267</v>
      </c>
      <c r="E1763" s="4">
        <v>11</v>
      </c>
      <c r="F1763" s="4">
        <v>4</v>
      </c>
      <c r="G1763" s="4">
        <v>11</v>
      </c>
      <c r="H1763" s="4">
        <v>4</v>
      </c>
      <c r="I1763" s="4">
        <v>47.7</v>
      </c>
      <c r="J1763" s="4" t="s">
        <v>4268</v>
      </c>
      <c r="K1763" s="28">
        <v>206939.50390625</v>
      </c>
      <c r="L1763" s="28">
        <v>106095.15527343799</v>
      </c>
      <c r="M1763" s="28">
        <v>106229.21875</v>
      </c>
      <c r="N1763" s="35">
        <f t="shared" si="243"/>
        <v>1.0704932431692417E-3</v>
      </c>
      <c r="O1763" s="35">
        <f t="shared" si="244"/>
        <v>1.046313188634899E-3</v>
      </c>
      <c r="P1763" s="35">
        <f t="shared" si="245"/>
        <v>3.4115460652803372E-3</v>
      </c>
      <c r="Q1763" s="28">
        <f t="shared" si="246"/>
        <v>1.842784165694826E-3</v>
      </c>
      <c r="R1763" s="28" t="s">
        <v>29</v>
      </c>
      <c r="S1763" s="28">
        <v>254031.4296875</v>
      </c>
      <c r="T1763" s="28">
        <v>247430.7890625</v>
      </c>
      <c r="U1763" s="35" t="e">
        <f t="shared" si="247"/>
        <v>#VALUE!</v>
      </c>
      <c r="V1763" s="35">
        <f t="shared" si="248"/>
        <v>1.8883933622561144E-3</v>
      </c>
      <c r="W1763" s="35">
        <f t="shared" si="249"/>
        <v>9.4064135355405548E-4</v>
      </c>
      <c r="X1763" s="28">
        <f t="shared" si="250"/>
        <v>1.414517357905085E-3</v>
      </c>
      <c r="Y1763" s="12">
        <f t="shared" si="251"/>
        <v>0.76759795544028786</v>
      </c>
    </row>
    <row r="1764" spans="1:25" x14ac:dyDescent="0.25">
      <c r="A1764" s="29" t="s">
        <v>7735</v>
      </c>
      <c r="B1764" s="29" t="s">
        <v>11</v>
      </c>
      <c r="C1764" s="29" t="s">
        <v>7960</v>
      </c>
      <c r="D1764" s="29" t="s">
        <v>7961</v>
      </c>
      <c r="E1764" s="29">
        <v>1</v>
      </c>
      <c r="F1764" s="29">
        <v>1</v>
      </c>
      <c r="G1764" s="29">
        <v>1</v>
      </c>
      <c r="H1764" s="29">
        <v>1</v>
      </c>
      <c r="I1764" s="29">
        <v>113.8</v>
      </c>
      <c r="J1764" s="29" t="s">
        <v>7962</v>
      </c>
      <c r="K1764" s="30">
        <v>28297.73046875</v>
      </c>
      <c r="L1764" s="30">
        <v>38125.9453125</v>
      </c>
      <c r="M1764" s="30">
        <v>31195.630859375</v>
      </c>
      <c r="N1764" s="35">
        <f t="shared" si="243"/>
        <v>1.4638350190278172E-4</v>
      </c>
      <c r="O1764" s="35">
        <f t="shared" si="244"/>
        <v>3.7599906712827014E-4</v>
      </c>
      <c r="P1764" s="35">
        <f t="shared" si="245"/>
        <v>1.0018461301376995E-3</v>
      </c>
      <c r="Q1764" s="28">
        <f t="shared" si="246"/>
        <v>5.0807623305625051E-4</v>
      </c>
      <c r="R1764" s="30" t="s">
        <v>29</v>
      </c>
      <c r="S1764" s="30">
        <v>79849.8984375</v>
      </c>
      <c r="T1764" s="30">
        <v>48721.83984375</v>
      </c>
      <c r="U1764" s="35" t="e">
        <f t="shared" si="247"/>
        <v>#VALUE!</v>
      </c>
      <c r="V1764" s="35">
        <f t="shared" si="248"/>
        <v>5.9358016593337947E-4</v>
      </c>
      <c r="W1764" s="35">
        <f t="shared" si="249"/>
        <v>1.852226133696421E-4</v>
      </c>
      <c r="X1764" s="28">
        <f t="shared" si="250"/>
        <v>3.8940138965151076E-4</v>
      </c>
      <c r="Y1764" s="12">
        <f t="shared" si="251"/>
        <v>0.76642315525985072</v>
      </c>
    </row>
    <row r="1765" spans="1:25" x14ac:dyDescent="0.25">
      <c r="A1765" s="4" t="s">
        <v>10</v>
      </c>
      <c r="B1765" s="4" t="s">
        <v>11</v>
      </c>
      <c r="C1765" s="4" t="s">
        <v>4844</v>
      </c>
      <c r="D1765" s="4" t="s">
        <v>4845</v>
      </c>
      <c r="E1765" s="4">
        <v>20</v>
      </c>
      <c r="F1765" s="4">
        <v>2</v>
      </c>
      <c r="G1765" s="4">
        <v>5</v>
      </c>
      <c r="H1765" s="4">
        <v>1</v>
      </c>
      <c r="I1765" s="4">
        <v>13.3</v>
      </c>
      <c r="J1765" s="4" t="s">
        <v>29</v>
      </c>
      <c r="K1765" s="28">
        <v>62074.4296875</v>
      </c>
      <c r="L1765" s="28">
        <v>58577.818359375</v>
      </c>
      <c r="M1765" s="28">
        <v>40386.296875</v>
      </c>
      <c r="N1765" s="35">
        <f t="shared" si="243"/>
        <v>3.2110958178462127E-4</v>
      </c>
      <c r="O1765" s="35">
        <f t="shared" si="244"/>
        <v>5.7769597257207033E-4</v>
      </c>
      <c r="P1765" s="35">
        <f t="shared" si="245"/>
        <v>1.2970039111310874E-3</v>
      </c>
      <c r="Q1765" s="28">
        <f t="shared" si="246"/>
        <v>7.3193648849592631E-4</v>
      </c>
      <c r="R1765" s="28" t="s">
        <v>29</v>
      </c>
      <c r="S1765" s="28">
        <v>92821.3984375</v>
      </c>
      <c r="T1765" s="28">
        <v>113089.8359375</v>
      </c>
      <c r="U1765" s="35" t="e">
        <f t="shared" si="247"/>
        <v>#VALUE!</v>
      </c>
      <c r="V1765" s="35">
        <f t="shared" si="248"/>
        <v>6.9000640157138059E-4</v>
      </c>
      <c r="W1765" s="35">
        <f t="shared" si="249"/>
        <v>4.2992618967312786E-4</v>
      </c>
      <c r="X1765" s="28">
        <f t="shared" si="250"/>
        <v>5.5996629562225417E-4</v>
      </c>
      <c r="Y1765" s="12">
        <f t="shared" si="251"/>
        <v>0.76504765703502808</v>
      </c>
    </row>
    <row r="1766" spans="1:25" x14ac:dyDescent="0.25">
      <c r="A1766" s="4" t="s">
        <v>10</v>
      </c>
      <c r="B1766" s="4" t="s">
        <v>11</v>
      </c>
      <c r="C1766" s="4" t="s">
        <v>234</v>
      </c>
      <c r="D1766" s="4" t="s">
        <v>235</v>
      </c>
      <c r="E1766" s="4">
        <v>57</v>
      </c>
      <c r="F1766" s="4">
        <v>31</v>
      </c>
      <c r="G1766" s="4">
        <v>180</v>
      </c>
      <c r="H1766" s="4">
        <v>31</v>
      </c>
      <c r="I1766" s="4">
        <v>67.599999999999994</v>
      </c>
      <c r="J1766" s="4" t="s">
        <v>236</v>
      </c>
      <c r="K1766" s="28">
        <v>3096768.8720703102</v>
      </c>
      <c r="L1766" s="28">
        <v>2185640.9409179701</v>
      </c>
      <c r="M1766" s="28">
        <v>2267496.8310546898</v>
      </c>
      <c r="N1766" s="35">
        <f t="shared" si="243"/>
        <v>1.6019513387400069E-2</v>
      </c>
      <c r="O1766" s="35">
        <f t="shared" si="244"/>
        <v>2.155484796840108E-2</v>
      </c>
      <c r="P1766" s="35">
        <f t="shared" si="245"/>
        <v>7.28205477084925E-2</v>
      </c>
      <c r="Q1766" s="28">
        <f t="shared" si="246"/>
        <v>3.6798303021431215E-2</v>
      </c>
      <c r="R1766" s="28">
        <v>82536.890625</v>
      </c>
      <c r="S1766" s="28">
        <v>5727581.8193359403</v>
      </c>
      <c r="T1766" s="28">
        <v>10633755.21875</v>
      </c>
      <c r="U1766" s="35">
        <f t="shared" si="247"/>
        <v>1.4401997966382914E-3</v>
      </c>
      <c r="V1766" s="35">
        <f t="shared" si="248"/>
        <v>4.2577123243049644E-2</v>
      </c>
      <c r="W1766" s="35">
        <f t="shared" si="249"/>
        <v>4.0425647673947712E-2</v>
      </c>
      <c r="X1766" s="28">
        <f t="shared" si="250"/>
        <v>2.814765690454522E-2</v>
      </c>
      <c r="Y1766" s="12">
        <f t="shared" si="251"/>
        <v>0.76491725415033718</v>
      </c>
    </row>
    <row r="1767" spans="1:25" x14ac:dyDescent="0.25">
      <c r="A1767" s="4" t="s">
        <v>10</v>
      </c>
      <c r="B1767" s="4" t="s">
        <v>11</v>
      </c>
      <c r="C1767" s="4" t="s">
        <v>3798</v>
      </c>
      <c r="D1767" s="4" t="s">
        <v>3799</v>
      </c>
      <c r="E1767" s="4">
        <v>11</v>
      </c>
      <c r="F1767" s="4">
        <v>5</v>
      </c>
      <c r="G1767" s="4">
        <v>10</v>
      </c>
      <c r="H1767" s="4">
        <v>5</v>
      </c>
      <c r="I1767" s="4">
        <v>61.8</v>
      </c>
      <c r="J1767" s="4" t="s">
        <v>3800</v>
      </c>
      <c r="K1767" s="28">
        <v>439885.40234375</v>
      </c>
      <c r="L1767" s="28">
        <v>205162.08105468799</v>
      </c>
      <c r="M1767" s="28">
        <v>272714.19140625</v>
      </c>
      <c r="N1767" s="35">
        <f t="shared" si="243"/>
        <v>2.2755169607012174E-3</v>
      </c>
      <c r="O1767" s="35">
        <f t="shared" si="244"/>
        <v>2.0233137946973293E-3</v>
      </c>
      <c r="P1767" s="35">
        <f t="shared" si="245"/>
        <v>8.7582026638796211E-3</v>
      </c>
      <c r="Q1767" s="28">
        <f t="shared" si="246"/>
        <v>4.3523444730927223E-3</v>
      </c>
      <c r="R1767" s="28" t="s">
        <v>29</v>
      </c>
      <c r="S1767" s="28">
        <v>565151.2578125</v>
      </c>
      <c r="T1767" s="28">
        <v>646294.1328125</v>
      </c>
      <c r="U1767" s="35" t="e">
        <f t="shared" si="247"/>
        <v>#VALUE!</v>
      </c>
      <c r="V1767" s="35">
        <f t="shared" si="248"/>
        <v>4.2011647347601159E-3</v>
      </c>
      <c r="W1767" s="35">
        <f t="shared" si="249"/>
        <v>2.4569738882788497E-3</v>
      </c>
      <c r="X1767" s="28">
        <f t="shared" si="250"/>
        <v>3.3290693115194826E-3</v>
      </c>
      <c r="Y1767" s="12">
        <f t="shared" si="251"/>
        <v>0.76489104483815984</v>
      </c>
    </row>
    <row r="1768" spans="1:25" x14ac:dyDescent="0.25">
      <c r="A1768" s="4" t="s">
        <v>10</v>
      </c>
      <c r="B1768" s="4" t="s">
        <v>11</v>
      </c>
      <c r="C1768" s="4" t="s">
        <v>1687</v>
      </c>
      <c r="D1768" s="4" t="s">
        <v>1688</v>
      </c>
      <c r="E1768" s="4">
        <v>25</v>
      </c>
      <c r="F1768" s="4">
        <v>9</v>
      </c>
      <c r="G1768" s="4">
        <v>15</v>
      </c>
      <c r="H1768" s="4">
        <v>9</v>
      </c>
      <c r="I1768" s="4">
        <v>52.5</v>
      </c>
      <c r="J1768" s="4" t="s">
        <v>1689</v>
      </c>
      <c r="K1768" s="28">
        <v>20231.181640625</v>
      </c>
      <c r="L1768" s="28">
        <v>120194.787109375</v>
      </c>
      <c r="M1768" s="28">
        <v>105572.767578125</v>
      </c>
      <c r="N1768" s="35">
        <f t="shared" si="243"/>
        <v>1.0465543233074592E-4</v>
      </c>
      <c r="O1768" s="35">
        <f t="shared" si="244"/>
        <v>1.1853641255680281E-3</v>
      </c>
      <c r="P1768" s="35">
        <f t="shared" si="245"/>
        <v>3.390464168615642E-3</v>
      </c>
      <c r="Q1768" s="28">
        <f t="shared" si="246"/>
        <v>1.5601612421714721E-3</v>
      </c>
      <c r="R1768" s="28">
        <v>35802.22265625</v>
      </c>
      <c r="S1768" s="28">
        <v>58333.9365234375</v>
      </c>
      <c r="T1768" s="28">
        <v>662574.921875</v>
      </c>
      <c r="U1768" s="35">
        <f t="shared" si="247"/>
        <v>6.2471887901616825E-4</v>
      </c>
      <c r="V1768" s="35">
        <f t="shared" si="248"/>
        <v>4.336369663416863E-4</v>
      </c>
      <c r="W1768" s="35">
        <f t="shared" si="249"/>
        <v>2.5188674930266795E-3</v>
      </c>
      <c r="X1768" s="28">
        <f t="shared" si="250"/>
        <v>1.1924077794615113E-3</v>
      </c>
      <c r="Y1768" s="12">
        <f t="shared" si="251"/>
        <v>0.76428496441937488</v>
      </c>
    </row>
    <row r="1769" spans="1:25" x14ac:dyDescent="0.25">
      <c r="A1769" s="4" t="s">
        <v>10</v>
      </c>
      <c r="B1769" s="4" t="s">
        <v>11</v>
      </c>
      <c r="C1769" s="4" t="s">
        <v>799</v>
      </c>
      <c r="D1769" s="4" t="s">
        <v>800</v>
      </c>
      <c r="E1769" s="4">
        <v>60</v>
      </c>
      <c r="F1769" s="4">
        <v>21</v>
      </c>
      <c r="G1769" s="4">
        <v>123</v>
      </c>
      <c r="H1769" s="4">
        <v>21</v>
      </c>
      <c r="I1769" s="4">
        <v>50</v>
      </c>
      <c r="J1769" s="4" t="s">
        <v>801</v>
      </c>
      <c r="K1769" s="28">
        <v>7500386.9902343797</v>
      </c>
      <c r="L1769" s="28">
        <v>4371758.75537109</v>
      </c>
      <c r="M1769" s="28">
        <v>4000955.3046875</v>
      </c>
      <c r="N1769" s="35">
        <f t="shared" si="243"/>
        <v>3.879932754568613E-2</v>
      </c>
      <c r="O1769" s="35">
        <f t="shared" si="244"/>
        <v>4.3114398876044319E-2</v>
      </c>
      <c r="P1769" s="35">
        <f t="shared" si="245"/>
        <v>0.12849048018692252</v>
      </c>
      <c r="Q1769" s="28">
        <f t="shared" si="246"/>
        <v>7.0134735536217657E-2</v>
      </c>
      <c r="R1769" s="28">
        <v>831269.53540039097</v>
      </c>
      <c r="S1769" s="28">
        <v>10911505.029785199</v>
      </c>
      <c r="T1769" s="28">
        <v>17057373.439453099</v>
      </c>
      <c r="U1769" s="35">
        <f t="shared" si="247"/>
        <v>1.4504959016139943E-2</v>
      </c>
      <c r="V1769" s="35">
        <f t="shared" si="248"/>
        <v>8.1112851649177198E-2</v>
      </c>
      <c r="W1769" s="35">
        <f t="shared" si="249"/>
        <v>6.4845894486119465E-2</v>
      </c>
      <c r="X1769" s="28">
        <f t="shared" si="250"/>
        <v>5.3487901717145535E-2</v>
      </c>
      <c r="Y1769" s="12">
        <f t="shared" si="251"/>
        <v>0.76264494773099023</v>
      </c>
    </row>
    <row r="1770" spans="1:25" x14ac:dyDescent="0.25">
      <c r="A1770" s="4" t="s">
        <v>10</v>
      </c>
      <c r="B1770" s="4" t="s">
        <v>11</v>
      </c>
      <c r="C1770" s="4" t="s">
        <v>2543</v>
      </c>
      <c r="D1770" s="4" t="s">
        <v>2544</v>
      </c>
      <c r="E1770" s="4">
        <v>40</v>
      </c>
      <c r="F1770" s="4">
        <v>6</v>
      </c>
      <c r="G1770" s="4">
        <v>24</v>
      </c>
      <c r="H1770" s="4">
        <v>6</v>
      </c>
      <c r="I1770" s="4">
        <v>19</v>
      </c>
      <c r="J1770" s="4" t="s">
        <v>2545</v>
      </c>
      <c r="K1770" s="28">
        <v>1118998.3046875</v>
      </c>
      <c r="L1770" s="28">
        <v>424667.57421875</v>
      </c>
      <c r="M1770" s="28">
        <v>323168.216796875</v>
      </c>
      <c r="N1770" s="35">
        <f t="shared" si="243"/>
        <v>5.7885522177944428E-3</v>
      </c>
      <c r="O1770" s="35">
        <f t="shared" si="244"/>
        <v>4.1880826937430553E-3</v>
      </c>
      <c r="P1770" s="35">
        <f t="shared" si="245"/>
        <v>1.0378531174475403E-2</v>
      </c>
      <c r="Q1770" s="28">
        <f t="shared" si="246"/>
        <v>6.7850553620042997E-3</v>
      </c>
      <c r="R1770" s="28">
        <v>106847.388671875</v>
      </c>
      <c r="S1770" s="28">
        <v>791619.265625</v>
      </c>
      <c r="T1770" s="28">
        <v>2037893.64208984</v>
      </c>
      <c r="U1770" s="35">
        <f t="shared" si="247"/>
        <v>1.8643976804955738E-3</v>
      </c>
      <c r="V1770" s="35">
        <f t="shared" si="248"/>
        <v>5.8846598961367338E-3</v>
      </c>
      <c r="W1770" s="35">
        <f t="shared" si="249"/>
        <v>7.7473261963788304E-3</v>
      </c>
      <c r="X1770" s="28">
        <f t="shared" si="250"/>
        <v>5.1654612576703795E-3</v>
      </c>
      <c r="Y1770" s="12">
        <f t="shared" si="251"/>
        <v>0.76129979522296876</v>
      </c>
    </row>
    <row r="1771" spans="1:25" x14ac:dyDescent="0.25">
      <c r="A1771" s="4" t="s">
        <v>10</v>
      </c>
      <c r="B1771" s="4" t="s">
        <v>11</v>
      </c>
      <c r="C1771" s="4" t="s">
        <v>1039</v>
      </c>
      <c r="D1771" s="4" t="s">
        <v>1040</v>
      </c>
      <c r="E1771" s="4">
        <v>40</v>
      </c>
      <c r="F1771" s="4">
        <v>14</v>
      </c>
      <c r="G1771" s="4">
        <v>44</v>
      </c>
      <c r="H1771" s="4">
        <v>10</v>
      </c>
      <c r="I1771" s="4">
        <v>46.8</v>
      </c>
      <c r="J1771" s="4" t="s">
        <v>1041</v>
      </c>
      <c r="K1771" s="28">
        <v>483670.998046875</v>
      </c>
      <c r="L1771" s="28">
        <v>193542.33300781299</v>
      </c>
      <c r="M1771" s="28">
        <v>282563.20410156302</v>
      </c>
      <c r="N1771" s="35">
        <f t="shared" si="243"/>
        <v>2.5020188294288528E-3</v>
      </c>
      <c r="O1771" s="35">
        <f t="shared" si="244"/>
        <v>1.9087195363758677E-3</v>
      </c>
      <c r="P1771" s="35">
        <f t="shared" si="245"/>
        <v>9.0745032156766409E-3</v>
      </c>
      <c r="Q1771" s="28">
        <f t="shared" si="246"/>
        <v>4.4950805271604536E-3</v>
      </c>
      <c r="R1771" s="28">
        <v>222084.0390625</v>
      </c>
      <c r="S1771" s="28">
        <v>507089.8984375</v>
      </c>
      <c r="T1771" s="28">
        <v>687139.85644531297</v>
      </c>
      <c r="U1771" s="35">
        <f t="shared" si="247"/>
        <v>3.8751809702599017E-3</v>
      </c>
      <c r="V1771" s="35">
        <f t="shared" si="248"/>
        <v>3.7695540250845642E-3</v>
      </c>
      <c r="W1771" s="35">
        <f t="shared" si="249"/>
        <v>2.6122543887793716E-3</v>
      </c>
      <c r="X1771" s="28">
        <f t="shared" si="250"/>
        <v>3.4189964613746127E-3</v>
      </c>
      <c r="Y1771" s="12">
        <f t="shared" si="251"/>
        <v>0.76060850094144938</v>
      </c>
    </row>
    <row r="1772" spans="1:25" x14ac:dyDescent="0.25">
      <c r="A1772" s="4" t="s">
        <v>10</v>
      </c>
      <c r="B1772" s="4" t="s">
        <v>11</v>
      </c>
      <c r="C1772" s="4" t="s">
        <v>460</v>
      </c>
      <c r="D1772" s="4" t="s">
        <v>461</v>
      </c>
      <c r="E1772" s="4">
        <v>40</v>
      </c>
      <c r="F1772" s="4">
        <v>34</v>
      </c>
      <c r="G1772" s="4">
        <v>79</v>
      </c>
      <c r="H1772" s="4">
        <v>30</v>
      </c>
      <c r="I1772" s="4">
        <v>101.8</v>
      </c>
      <c r="J1772" s="4" t="s">
        <v>462</v>
      </c>
      <c r="K1772" s="28">
        <v>918357.71386718797</v>
      </c>
      <c r="L1772" s="28">
        <v>568036.666015625</v>
      </c>
      <c r="M1772" s="28">
        <v>583533.49658203102</v>
      </c>
      <c r="N1772" s="35">
        <f t="shared" si="243"/>
        <v>4.7506431055935518E-3</v>
      </c>
      <c r="O1772" s="35">
        <f t="shared" si="244"/>
        <v>5.6019924166051515E-3</v>
      </c>
      <c r="P1772" s="35">
        <f t="shared" si="245"/>
        <v>1.8740149157161198E-2</v>
      </c>
      <c r="Q1772" s="28">
        <f t="shared" si="246"/>
        <v>9.6975948931199672E-3</v>
      </c>
      <c r="R1772" s="28">
        <v>109969.00390625</v>
      </c>
      <c r="S1772" s="28">
        <v>1149936.5175781299</v>
      </c>
      <c r="T1772" s="28">
        <v>3064632.40234375</v>
      </c>
      <c r="U1772" s="35">
        <f t="shared" si="247"/>
        <v>1.918867258785795E-3</v>
      </c>
      <c r="V1772" s="35">
        <f t="shared" si="248"/>
        <v>8.548282743917909E-3</v>
      </c>
      <c r="W1772" s="35">
        <f t="shared" si="249"/>
        <v>1.1650611397266645E-2</v>
      </c>
      <c r="X1772" s="28">
        <f t="shared" si="250"/>
        <v>7.3725871333234494E-3</v>
      </c>
      <c r="Y1772" s="12">
        <f t="shared" si="251"/>
        <v>0.7602490323197546</v>
      </c>
    </row>
    <row r="1773" spans="1:25" x14ac:dyDescent="0.25">
      <c r="A1773" s="4" t="s">
        <v>10</v>
      </c>
      <c r="B1773" s="4" t="s">
        <v>11</v>
      </c>
      <c r="C1773" s="4" t="s">
        <v>4923</v>
      </c>
      <c r="D1773" s="4" t="s">
        <v>4924</v>
      </c>
      <c r="E1773" s="4">
        <v>8</v>
      </c>
      <c r="F1773" s="4">
        <v>2</v>
      </c>
      <c r="G1773" s="4">
        <v>3</v>
      </c>
      <c r="H1773" s="4">
        <v>2</v>
      </c>
      <c r="I1773" s="4">
        <v>40.1</v>
      </c>
      <c r="J1773" s="4" t="s">
        <v>4925</v>
      </c>
      <c r="K1773" s="28">
        <v>48003.19921875</v>
      </c>
      <c r="L1773" s="28">
        <v>16130.0185546875</v>
      </c>
      <c r="M1773" s="28">
        <v>11431.5234375</v>
      </c>
      <c r="N1773" s="35">
        <f t="shared" si="243"/>
        <v>2.4831943367110244E-4</v>
      </c>
      <c r="O1773" s="35">
        <f t="shared" si="244"/>
        <v>1.5907466371294812E-4</v>
      </c>
      <c r="P1773" s="35">
        <f t="shared" si="245"/>
        <v>3.6712280540388594E-4</v>
      </c>
      <c r="Q1773" s="28">
        <f t="shared" si="246"/>
        <v>2.5817230092931216E-4</v>
      </c>
      <c r="R1773" s="28" t="s">
        <v>29</v>
      </c>
      <c r="S1773" s="28">
        <v>21587.91796875</v>
      </c>
      <c r="T1773" s="28">
        <v>60960.85546875</v>
      </c>
      <c r="U1773" s="35" t="e">
        <f t="shared" si="247"/>
        <v>#VALUE!</v>
      </c>
      <c r="V1773" s="35">
        <f t="shared" si="248"/>
        <v>1.6047809929372285E-4</v>
      </c>
      <c r="W1773" s="35">
        <f t="shared" si="249"/>
        <v>2.3175087392803695E-4</v>
      </c>
      <c r="X1773" s="28">
        <f t="shared" si="250"/>
        <v>1.961144866108799E-4</v>
      </c>
      <c r="Y1773" s="12">
        <f t="shared" si="251"/>
        <v>0.75962636543482742</v>
      </c>
    </row>
    <row r="1774" spans="1:25" x14ac:dyDescent="0.25">
      <c r="A1774" s="4" t="s">
        <v>10</v>
      </c>
      <c r="B1774" s="4" t="s">
        <v>11</v>
      </c>
      <c r="C1774" s="4" t="s">
        <v>937</v>
      </c>
      <c r="D1774" s="4" t="s">
        <v>938</v>
      </c>
      <c r="E1774" s="4">
        <v>42</v>
      </c>
      <c r="F1774" s="4">
        <v>16</v>
      </c>
      <c r="G1774" s="4">
        <v>39</v>
      </c>
      <c r="H1774" s="4">
        <v>16</v>
      </c>
      <c r="I1774" s="4">
        <v>52</v>
      </c>
      <c r="J1774" s="4" t="s">
        <v>939</v>
      </c>
      <c r="K1774" s="28">
        <v>266436.68359375</v>
      </c>
      <c r="L1774" s="28">
        <v>149381.81640625</v>
      </c>
      <c r="M1774" s="28">
        <v>253795.90478515599</v>
      </c>
      <c r="N1774" s="35">
        <f t="shared" si="243"/>
        <v>1.3782707706148914E-3</v>
      </c>
      <c r="O1774" s="35">
        <f t="shared" si="244"/>
        <v>1.4732073697923871E-3</v>
      </c>
      <c r="P1774" s="35">
        <f t="shared" si="245"/>
        <v>8.1506428320039029E-3</v>
      </c>
      <c r="Q1774" s="28">
        <f t="shared" si="246"/>
        <v>3.6673736574703939E-3</v>
      </c>
      <c r="R1774" s="28">
        <v>221354.05810546901</v>
      </c>
      <c r="S1774" s="28">
        <v>316597.91894531302</v>
      </c>
      <c r="T1774" s="28">
        <v>563020.41015625</v>
      </c>
      <c r="U1774" s="35">
        <f t="shared" si="247"/>
        <v>3.8624434123278682E-3</v>
      </c>
      <c r="V1774" s="35">
        <f t="shared" si="248"/>
        <v>2.3534938545828571E-3</v>
      </c>
      <c r="W1774" s="35">
        <f t="shared" si="249"/>
        <v>2.1403976550151953E-3</v>
      </c>
      <c r="X1774" s="28">
        <f t="shared" si="250"/>
        <v>2.7854449739753069E-3</v>
      </c>
      <c r="Y1774" s="12">
        <f t="shared" si="251"/>
        <v>0.75952036365353459</v>
      </c>
    </row>
    <row r="1775" spans="1:25" x14ac:dyDescent="0.25">
      <c r="A1775" s="4" t="s">
        <v>10</v>
      </c>
      <c r="B1775" s="4" t="s">
        <v>11</v>
      </c>
      <c r="C1775" s="4" t="s">
        <v>2113</v>
      </c>
      <c r="D1775" s="4" t="s">
        <v>2114</v>
      </c>
      <c r="E1775" s="4">
        <v>6</v>
      </c>
      <c r="F1775" s="4">
        <v>7</v>
      </c>
      <c r="G1775" s="4">
        <v>23</v>
      </c>
      <c r="H1775" s="4">
        <v>6</v>
      </c>
      <c r="I1775" s="4">
        <v>180.9</v>
      </c>
      <c r="J1775" s="4" t="s">
        <v>2115</v>
      </c>
      <c r="K1775" s="28" t="s">
        <v>29</v>
      </c>
      <c r="L1775" s="28">
        <v>11442.4873046875</v>
      </c>
      <c r="M1775" s="28">
        <v>15201.6103515625</v>
      </c>
      <c r="N1775" s="35" t="e">
        <f t="shared" si="243"/>
        <v>#VALUE!</v>
      </c>
      <c r="O1775" s="35">
        <f t="shared" si="244"/>
        <v>1.128461082584357E-4</v>
      </c>
      <c r="P1775" s="35">
        <f t="shared" si="245"/>
        <v>4.8819895873326185E-4</v>
      </c>
      <c r="Q1775" s="28">
        <f t="shared" si="246"/>
        <v>3.005225334958488E-4</v>
      </c>
      <c r="R1775" s="28" t="s">
        <v>29</v>
      </c>
      <c r="S1775" s="28">
        <v>27939.904296875</v>
      </c>
      <c r="T1775" s="28">
        <v>65398.4130859375</v>
      </c>
      <c r="U1775" s="35" t="e">
        <f t="shared" si="247"/>
        <v>#VALUE!</v>
      </c>
      <c r="V1775" s="35">
        <f t="shared" si="248"/>
        <v>2.0769685814544722E-4</v>
      </c>
      <c r="W1775" s="35">
        <f t="shared" si="249"/>
        <v>2.4862084479674315E-4</v>
      </c>
      <c r="X1775" s="28">
        <f t="shared" si="250"/>
        <v>2.2815885147109519E-4</v>
      </c>
      <c r="Y1775" s="12">
        <f t="shared" si="251"/>
        <v>0.75920713437698617</v>
      </c>
    </row>
    <row r="1776" spans="1:25" x14ac:dyDescent="0.25">
      <c r="A1776" s="4" t="s">
        <v>10</v>
      </c>
      <c r="B1776" s="4" t="s">
        <v>11</v>
      </c>
      <c r="C1776" s="4" t="s">
        <v>1788</v>
      </c>
      <c r="D1776" s="4" t="s">
        <v>1789</v>
      </c>
      <c r="E1776" s="4">
        <v>26</v>
      </c>
      <c r="F1776" s="4">
        <v>11</v>
      </c>
      <c r="G1776" s="4">
        <v>18</v>
      </c>
      <c r="H1776" s="4">
        <v>11</v>
      </c>
      <c r="I1776" s="4">
        <v>54.3</v>
      </c>
      <c r="J1776" s="4" t="s">
        <v>1790</v>
      </c>
      <c r="K1776" s="28">
        <v>47159.0673828125</v>
      </c>
      <c r="L1776" s="28">
        <v>94471.2392578125</v>
      </c>
      <c r="M1776" s="28">
        <v>96291.443359375</v>
      </c>
      <c r="N1776" s="35">
        <f t="shared" si="243"/>
        <v>2.4395275930657652E-4</v>
      </c>
      <c r="O1776" s="35">
        <f t="shared" si="244"/>
        <v>9.3167782569690506E-4</v>
      </c>
      <c r="P1776" s="35">
        <f t="shared" si="245"/>
        <v>3.0923949039476512E-3</v>
      </c>
      <c r="Q1776" s="28">
        <f t="shared" si="246"/>
        <v>1.4226751629837109E-3</v>
      </c>
      <c r="R1776" s="28">
        <v>98379.421386718794</v>
      </c>
      <c r="S1776" s="28">
        <v>70031.185546875</v>
      </c>
      <c r="T1776" s="28">
        <v>260884.560546875</v>
      </c>
      <c r="U1776" s="35">
        <f t="shared" si="247"/>
        <v>1.7166387248374151E-3</v>
      </c>
      <c r="V1776" s="35">
        <f t="shared" si="248"/>
        <v>5.2059080287950867E-4</v>
      </c>
      <c r="W1776" s="35">
        <f t="shared" si="249"/>
        <v>9.9178767155036918E-4</v>
      </c>
      <c r="X1776" s="28">
        <f t="shared" si="250"/>
        <v>1.0763390664224311E-3</v>
      </c>
      <c r="Y1776" s="12">
        <f t="shared" si="251"/>
        <v>0.75655996142160442</v>
      </c>
    </row>
    <row r="1777" spans="1:25" x14ac:dyDescent="0.25">
      <c r="A1777" s="4" t="s">
        <v>10</v>
      </c>
      <c r="B1777" s="4" t="s">
        <v>11</v>
      </c>
      <c r="C1777" s="4" t="s">
        <v>526</v>
      </c>
      <c r="D1777" s="4" t="s">
        <v>527</v>
      </c>
      <c r="E1777" s="4">
        <v>42</v>
      </c>
      <c r="F1777" s="4">
        <v>31</v>
      </c>
      <c r="G1777" s="4">
        <v>87</v>
      </c>
      <c r="H1777" s="4">
        <v>28</v>
      </c>
      <c r="I1777" s="4">
        <v>94.1</v>
      </c>
      <c r="J1777" s="4" t="s">
        <v>528</v>
      </c>
      <c r="K1777" s="28">
        <v>2484227.08203125</v>
      </c>
      <c r="L1777" s="28">
        <v>1555284.6328125</v>
      </c>
      <c r="M1777" s="28">
        <v>1390181.94677734</v>
      </c>
      <c r="N1777" s="35">
        <f t="shared" si="243"/>
        <v>1.2850848946739825E-2</v>
      </c>
      <c r="O1777" s="35">
        <f t="shared" si="244"/>
        <v>1.5338257615994269E-2</v>
      </c>
      <c r="P1777" s="35">
        <f t="shared" si="245"/>
        <v>4.464562392869894E-2</v>
      </c>
      <c r="Q1777" s="28">
        <f t="shared" si="246"/>
        <v>2.4278243497144344E-2</v>
      </c>
      <c r="R1777" s="28">
        <v>250280.68872070301</v>
      </c>
      <c r="S1777" s="28">
        <v>4169234.33984375</v>
      </c>
      <c r="T1777" s="28">
        <v>5190044.3271484403</v>
      </c>
      <c r="U1777" s="35">
        <f t="shared" si="247"/>
        <v>4.3671889535522226E-3</v>
      </c>
      <c r="V1777" s="35">
        <f t="shared" si="248"/>
        <v>3.0992836054721463E-2</v>
      </c>
      <c r="W1777" s="35">
        <f t="shared" si="249"/>
        <v>1.9730650091655692E-2</v>
      </c>
      <c r="X1777" s="28">
        <f t="shared" si="250"/>
        <v>1.8363558366643124E-2</v>
      </c>
      <c r="Y1777" s="12">
        <f t="shared" si="251"/>
        <v>0.75637919888245142</v>
      </c>
    </row>
    <row r="1778" spans="1:25" x14ac:dyDescent="0.25">
      <c r="A1778" s="4" t="s">
        <v>10</v>
      </c>
      <c r="B1778" s="4" t="s">
        <v>11</v>
      </c>
      <c r="C1778" s="4" t="s">
        <v>904</v>
      </c>
      <c r="D1778" s="4" t="s">
        <v>864</v>
      </c>
      <c r="E1778" s="4">
        <v>56</v>
      </c>
      <c r="F1778" s="4">
        <v>21</v>
      </c>
      <c r="G1778" s="4">
        <v>35</v>
      </c>
      <c r="H1778" s="4">
        <v>1</v>
      </c>
      <c r="I1778" s="4">
        <v>33</v>
      </c>
      <c r="J1778" s="4" t="s">
        <v>865</v>
      </c>
      <c r="K1778" s="28">
        <v>30004.6064453125</v>
      </c>
      <c r="L1778" s="28">
        <v>8676.1728515625</v>
      </c>
      <c r="M1778" s="28">
        <v>33444.2666015625</v>
      </c>
      <c r="N1778" s="35">
        <f t="shared" si="243"/>
        <v>1.5521313165131845E-4</v>
      </c>
      <c r="O1778" s="35">
        <f t="shared" si="244"/>
        <v>8.5564642966677211E-5</v>
      </c>
      <c r="P1778" s="35">
        <f t="shared" si="245"/>
        <v>1.074060954917332E-3</v>
      </c>
      <c r="Q1778" s="28">
        <f t="shared" si="246"/>
        <v>4.3827957651177584E-4</v>
      </c>
      <c r="R1778" s="28" t="s">
        <v>29</v>
      </c>
      <c r="S1778" s="28">
        <v>37821.740234375</v>
      </c>
      <c r="T1778" s="28">
        <v>99809.5</v>
      </c>
      <c r="U1778" s="35" t="e">
        <f t="shared" si="247"/>
        <v>#VALUE!</v>
      </c>
      <c r="V1778" s="35">
        <f t="shared" si="248"/>
        <v>2.8115545897383583E-4</v>
      </c>
      <c r="W1778" s="35">
        <f t="shared" si="249"/>
        <v>3.7943921018591807E-4</v>
      </c>
      <c r="X1778" s="28">
        <f t="shared" si="250"/>
        <v>3.3029733457987695E-4</v>
      </c>
      <c r="Y1778" s="12">
        <f t="shared" si="251"/>
        <v>0.7536224644750299</v>
      </c>
    </row>
    <row r="1779" spans="1:25" x14ac:dyDescent="0.25">
      <c r="A1779" s="29" t="s">
        <v>7735</v>
      </c>
      <c r="B1779" s="29" t="s">
        <v>11</v>
      </c>
      <c r="C1779" s="29" t="s">
        <v>7778</v>
      </c>
      <c r="D1779" s="29" t="s">
        <v>7779</v>
      </c>
      <c r="E1779" s="29">
        <v>1</v>
      </c>
      <c r="F1779" s="29">
        <v>1</v>
      </c>
      <c r="G1779" s="29">
        <v>1</v>
      </c>
      <c r="H1779" s="29">
        <v>1</v>
      </c>
      <c r="I1779" s="29">
        <v>96.2</v>
      </c>
      <c r="J1779" s="29" t="s">
        <v>7780</v>
      </c>
      <c r="K1779" s="30">
        <v>114462.0546875</v>
      </c>
      <c r="L1779" s="30">
        <v>96788.9375</v>
      </c>
      <c r="M1779" s="30">
        <v>77175.921875</v>
      </c>
      <c r="N1779" s="35">
        <f t="shared" si="243"/>
        <v>5.9210954810130041E-4</v>
      </c>
      <c r="O1779" s="35">
        <f t="shared" si="244"/>
        <v>9.5453502621493697E-4</v>
      </c>
      <c r="P1779" s="35">
        <f t="shared" si="245"/>
        <v>2.4785008842686134E-3</v>
      </c>
      <c r="Q1779" s="28">
        <f t="shared" si="246"/>
        <v>1.3417151528616169E-3</v>
      </c>
      <c r="R1779" s="30" t="s">
        <v>29</v>
      </c>
      <c r="S1779" s="30">
        <v>176766.328125</v>
      </c>
      <c r="T1779" s="30">
        <v>185777.5</v>
      </c>
      <c r="U1779" s="35" t="e">
        <f t="shared" si="247"/>
        <v>#VALUE!</v>
      </c>
      <c r="V1779" s="35">
        <f t="shared" si="248"/>
        <v>1.3140278000728885E-3</v>
      </c>
      <c r="W1779" s="35">
        <f t="shared" si="249"/>
        <v>7.0625810038437613E-4</v>
      </c>
      <c r="X1779" s="28">
        <f t="shared" si="250"/>
        <v>1.0101429502286322E-3</v>
      </c>
      <c r="Y1779" s="12">
        <f t="shared" si="251"/>
        <v>0.75287436984981071</v>
      </c>
    </row>
    <row r="1780" spans="1:25" x14ac:dyDescent="0.25">
      <c r="A1780" s="4" t="s">
        <v>10</v>
      </c>
      <c r="B1780" s="4" t="s">
        <v>11</v>
      </c>
      <c r="C1780" s="4" t="s">
        <v>3626</v>
      </c>
      <c r="D1780" s="4" t="s">
        <v>3627</v>
      </c>
      <c r="E1780" s="4">
        <v>10</v>
      </c>
      <c r="F1780" s="4">
        <v>6</v>
      </c>
      <c r="G1780" s="4">
        <v>10</v>
      </c>
      <c r="H1780" s="4">
        <v>6</v>
      </c>
      <c r="I1780" s="4">
        <v>67.5</v>
      </c>
      <c r="J1780" s="4" t="s">
        <v>3628</v>
      </c>
      <c r="K1780" s="28">
        <v>338116.54296875</v>
      </c>
      <c r="L1780" s="28">
        <v>321673.078125</v>
      </c>
      <c r="M1780" s="28">
        <v>261295.33203125</v>
      </c>
      <c r="N1780" s="35">
        <f t="shared" si="243"/>
        <v>1.7490690168841068E-3</v>
      </c>
      <c r="O1780" s="35">
        <f t="shared" si="244"/>
        <v>3.1723482868141451E-3</v>
      </c>
      <c r="P1780" s="35">
        <f t="shared" si="245"/>
        <v>8.3914865642116965E-3</v>
      </c>
      <c r="Q1780" s="28">
        <f t="shared" si="246"/>
        <v>4.437634622636649E-3</v>
      </c>
      <c r="R1780" s="28">
        <v>7336.72314453125</v>
      </c>
      <c r="S1780" s="28">
        <v>951193.01953125</v>
      </c>
      <c r="T1780" s="28">
        <v>742703.65625</v>
      </c>
      <c r="U1780" s="35">
        <f t="shared" si="247"/>
        <v>1.2801969035582811E-4</v>
      </c>
      <c r="V1780" s="35">
        <f t="shared" si="248"/>
        <v>7.0708832624247087E-3</v>
      </c>
      <c r="W1780" s="35">
        <f t="shared" si="249"/>
        <v>2.8234876312344375E-3</v>
      </c>
      <c r="X1780" s="28">
        <f t="shared" si="250"/>
        <v>3.3407968613383249E-3</v>
      </c>
      <c r="Y1780" s="12">
        <f t="shared" si="251"/>
        <v>0.75283279166263783</v>
      </c>
    </row>
    <row r="1781" spans="1:25" x14ac:dyDescent="0.25">
      <c r="A1781" s="4" t="s">
        <v>10</v>
      </c>
      <c r="B1781" s="4" t="s">
        <v>11</v>
      </c>
      <c r="C1781" s="4" t="s">
        <v>4183</v>
      </c>
      <c r="D1781" s="4" t="s">
        <v>4184</v>
      </c>
      <c r="E1781" s="4">
        <v>35</v>
      </c>
      <c r="F1781" s="4">
        <v>4</v>
      </c>
      <c r="G1781" s="4">
        <v>26</v>
      </c>
      <c r="H1781" s="4">
        <v>2</v>
      </c>
      <c r="I1781" s="4">
        <v>13.1</v>
      </c>
      <c r="J1781" s="4" t="s">
        <v>4185</v>
      </c>
      <c r="K1781" s="28">
        <v>2716637.46875</v>
      </c>
      <c r="L1781" s="28">
        <v>2039367.765625</v>
      </c>
      <c r="M1781" s="28">
        <v>1912179.859375</v>
      </c>
      <c r="N1781" s="35">
        <f t="shared" si="243"/>
        <v>1.4053102474599269E-2</v>
      </c>
      <c r="O1781" s="35">
        <f t="shared" si="244"/>
        <v>2.0112298098351963E-2</v>
      </c>
      <c r="P1781" s="35">
        <f t="shared" si="245"/>
        <v>6.1409560873374021E-2</v>
      </c>
      <c r="Q1781" s="28">
        <f t="shared" si="246"/>
        <v>3.1858320482108418E-2</v>
      </c>
      <c r="R1781" s="28">
        <v>1208337.10693359</v>
      </c>
      <c r="S1781" s="28">
        <v>4649735.328125</v>
      </c>
      <c r="T1781" s="28">
        <v>4256482.8125</v>
      </c>
      <c r="U1781" s="35">
        <f t="shared" si="247"/>
        <v>2.1084473167070652E-2</v>
      </c>
      <c r="V1781" s="35">
        <f t="shared" si="248"/>
        <v>3.4564736106396307E-2</v>
      </c>
      <c r="W1781" s="35">
        <f t="shared" si="249"/>
        <v>1.6181590695724706E-2</v>
      </c>
      <c r="X1781" s="28">
        <f t="shared" si="250"/>
        <v>2.3943599989730557E-2</v>
      </c>
      <c r="Y1781" s="12">
        <f t="shared" si="251"/>
        <v>0.75156504258211743</v>
      </c>
    </row>
    <row r="1782" spans="1:25" x14ac:dyDescent="0.25">
      <c r="A1782" s="4" t="s">
        <v>10</v>
      </c>
      <c r="B1782" s="4" t="s">
        <v>11</v>
      </c>
      <c r="C1782" s="4" t="s">
        <v>413</v>
      </c>
      <c r="D1782" s="4" t="s">
        <v>414</v>
      </c>
      <c r="E1782" s="4">
        <v>60</v>
      </c>
      <c r="F1782" s="4">
        <v>23</v>
      </c>
      <c r="G1782" s="4">
        <v>99</v>
      </c>
      <c r="H1782" s="4">
        <v>17</v>
      </c>
      <c r="I1782" s="4">
        <v>47</v>
      </c>
      <c r="J1782" s="4" t="s">
        <v>415</v>
      </c>
      <c r="K1782" s="28">
        <v>1068142.9355468799</v>
      </c>
      <c r="L1782" s="28">
        <v>355801.65136718802</v>
      </c>
      <c r="M1782" s="28">
        <v>317745.458984375</v>
      </c>
      <c r="N1782" s="35">
        <f t="shared" si="243"/>
        <v>5.5254785754193523E-3</v>
      </c>
      <c r="O1782" s="35">
        <f t="shared" si="244"/>
        <v>3.5089251663197219E-3</v>
      </c>
      <c r="P1782" s="35">
        <f t="shared" si="245"/>
        <v>1.0204379577618229E-2</v>
      </c>
      <c r="Q1782" s="28">
        <f t="shared" si="246"/>
        <v>6.4129277731191014E-3</v>
      </c>
      <c r="R1782" s="28">
        <v>33000.21875</v>
      </c>
      <c r="S1782" s="28">
        <v>577457.14697265602</v>
      </c>
      <c r="T1782" s="28">
        <v>2516264.2792968801</v>
      </c>
      <c r="U1782" s="35">
        <f t="shared" si="247"/>
        <v>5.7582625142379041E-4</v>
      </c>
      <c r="V1782" s="35">
        <f t="shared" si="248"/>
        <v>4.2926430192987064E-3</v>
      </c>
      <c r="W1782" s="35">
        <f t="shared" si="249"/>
        <v>9.5659163782550408E-3</v>
      </c>
      <c r="X1782" s="28">
        <f t="shared" si="250"/>
        <v>4.8114618829925128E-3</v>
      </c>
      <c r="Y1782" s="12">
        <f t="shared" si="251"/>
        <v>0.75027538952810124</v>
      </c>
    </row>
    <row r="1783" spans="1:25" x14ac:dyDescent="0.25">
      <c r="A1783" s="4" t="s">
        <v>10</v>
      </c>
      <c r="B1783" s="4" t="s">
        <v>11</v>
      </c>
      <c r="C1783" s="4" t="s">
        <v>5808</v>
      </c>
      <c r="D1783" s="4" t="s">
        <v>5809</v>
      </c>
      <c r="E1783" s="4">
        <v>8</v>
      </c>
      <c r="F1783" s="4">
        <v>2</v>
      </c>
      <c r="G1783" s="4">
        <v>4</v>
      </c>
      <c r="H1783" s="4">
        <v>2</v>
      </c>
      <c r="I1783" s="4">
        <v>33.200000000000003</v>
      </c>
      <c r="J1783" s="4" t="s">
        <v>5810</v>
      </c>
      <c r="K1783" s="28">
        <v>91614.3515625</v>
      </c>
      <c r="L1783" s="28">
        <v>41514.5078125</v>
      </c>
      <c r="M1783" s="28" t="s">
        <v>29</v>
      </c>
      <c r="N1783" s="35">
        <f t="shared" si="243"/>
        <v>4.7391891095582026E-4</v>
      </c>
      <c r="O1783" s="35">
        <f t="shared" si="244"/>
        <v>4.0941715888868902E-4</v>
      </c>
      <c r="P1783" s="35" t="e">
        <f t="shared" si="245"/>
        <v>#VALUE!</v>
      </c>
      <c r="Q1783" s="28">
        <f t="shared" si="246"/>
        <v>4.4166803492225464E-4</v>
      </c>
      <c r="R1783" s="28">
        <v>21384.609375</v>
      </c>
      <c r="S1783" s="28">
        <v>63359.01171875</v>
      </c>
      <c r="T1783" s="28">
        <v>39247.1181640625</v>
      </c>
      <c r="U1783" s="35">
        <f t="shared" si="247"/>
        <v>3.7314357058824933E-4</v>
      </c>
      <c r="V1783" s="35">
        <f t="shared" si="248"/>
        <v>4.7099186630559776E-4</v>
      </c>
      <c r="W1783" s="35">
        <f t="shared" si="249"/>
        <v>1.4920318725417193E-4</v>
      </c>
      <c r="X1783" s="28">
        <f t="shared" si="250"/>
        <v>3.3111287471600633E-4</v>
      </c>
      <c r="Y1783" s="12">
        <f t="shared" si="251"/>
        <v>0.74968720517501575</v>
      </c>
    </row>
    <row r="1784" spans="1:25" x14ac:dyDescent="0.25">
      <c r="A1784" s="4" t="s">
        <v>10</v>
      </c>
      <c r="B1784" s="4" t="s">
        <v>11</v>
      </c>
      <c r="C1784" s="4" t="s">
        <v>1473</v>
      </c>
      <c r="D1784" s="4" t="s">
        <v>1474</v>
      </c>
      <c r="E1784" s="4">
        <v>49</v>
      </c>
      <c r="F1784" s="4">
        <v>16</v>
      </c>
      <c r="G1784" s="4">
        <v>51</v>
      </c>
      <c r="H1784" s="4">
        <v>16</v>
      </c>
      <c r="I1784" s="4">
        <v>45.7</v>
      </c>
      <c r="J1784" s="4" t="s">
        <v>1475</v>
      </c>
      <c r="K1784" s="28">
        <v>2296677.94140625</v>
      </c>
      <c r="L1784" s="28">
        <v>1539567.29833984</v>
      </c>
      <c r="M1784" s="28">
        <v>1097604.6845703099</v>
      </c>
      <c r="N1784" s="35">
        <f t="shared" si="243"/>
        <v>1.1880661602074035E-2</v>
      </c>
      <c r="O1784" s="35">
        <f t="shared" si="244"/>
        <v>1.5183252853462503E-2</v>
      </c>
      <c r="P1784" s="35">
        <f t="shared" si="245"/>
        <v>3.5249519736104684E-2</v>
      </c>
      <c r="Q1784" s="28">
        <f t="shared" si="246"/>
        <v>2.0771144730547076E-2</v>
      </c>
      <c r="R1784" s="28">
        <v>595156.072265625</v>
      </c>
      <c r="S1784" s="28">
        <v>3254828.4785156301</v>
      </c>
      <c r="T1784" s="28">
        <v>3187061.1513671898</v>
      </c>
      <c r="U1784" s="35">
        <f t="shared" si="247"/>
        <v>1.0384976314886437E-2</v>
      </c>
      <c r="V1784" s="35">
        <f t="shared" si="248"/>
        <v>2.4195417479136939E-2</v>
      </c>
      <c r="W1784" s="35">
        <f t="shared" si="249"/>
        <v>1.2116040718458555E-2</v>
      </c>
      <c r="X1784" s="28">
        <f t="shared" si="250"/>
        <v>1.556547817082731E-2</v>
      </c>
      <c r="Y1784" s="12">
        <f t="shared" si="251"/>
        <v>0.74937989084135281</v>
      </c>
    </row>
    <row r="1785" spans="1:25" x14ac:dyDescent="0.25">
      <c r="A1785" s="4" t="s">
        <v>10</v>
      </c>
      <c r="B1785" s="4" t="s">
        <v>11</v>
      </c>
      <c r="C1785" s="4" t="s">
        <v>5501</v>
      </c>
      <c r="D1785" s="4" t="s">
        <v>5502</v>
      </c>
      <c r="E1785" s="4">
        <v>13</v>
      </c>
      <c r="F1785" s="4">
        <v>3</v>
      </c>
      <c r="G1785" s="4">
        <v>3</v>
      </c>
      <c r="H1785" s="4">
        <v>3</v>
      </c>
      <c r="I1785" s="4">
        <v>46.1</v>
      </c>
      <c r="J1785" s="4" t="s">
        <v>5503</v>
      </c>
      <c r="K1785" s="28">
        <v>55415.43359375</v>
      </c>
      <c r="L1785" s="28">
        <v>26436.57421875</v>
      </c>
      <c r="M1785" s="28">
        <v>66933.2265625</v>
      </c>
      <c r="N1785" s="35">
        <f t="shared" si="243"/>
        <v>2.8666274978738623E-4</v>
      </c>
      <c r="O1785" s="35">
        <f t="shared" si="244"/>
        <v>2.6071818450251776E-4</v>
      </c>
      <c r="P1785" s="35">
        <f t="shared" si="245"/>
        <v>2.1495572348433018E-3</v>
      </c>
      <c r="Q1785" s="28">
        <f t="shared" si="246"/>
        <v>8.989793897110687E-4</v>
      </c>
      <c r="R1785" s="28" t="s">
        <v>29</v>
      </c>
      <c r="S1785" s="28">
        <v>153777.25390625</v>
      </c>
      <c r="T1785" s="28">
        <v>53584.806640625</v>
      </c>
      <c r="U1785" s="35" t="e">
        <f t="shared" si="247"/>
        <v>#VALUE!</v>
      </c>
      <c r="V1785" s="35">
        <f t="shared" si="248"/>
        <v>1.1431339259861072E-3</v>
      </c>
      <c r="W1785" s="35">
        <f t="shared" si="249"/>
        <v>2.0370983433123989E-4</v>
      </c>
      <c r="X1785" s="28">
        <f t="shared" si="250"/>
        <v>6.7342188015867359E-4</v>
      </c>
      <c r="Y1785" s="12">
        <f t="shared" si="251"/>
        <v>0.74909601695664108</v>
      </c>
    </row>
    <row r="1786" spans="1:25" x14ac:dyDescent="0.25">
      <c r="A1786" s="4" t="s">
        <v>10</v>
      </c>
      <c r="B1786" s="4" t="s">
        <v>11</v>
      </c>
      <c r="C1786" s="4" t="s">
        <v>585</v>
      </c>
      <c r="D1786" s="4" t="s">
        <v>586</v>
      </c>
      <c r="E1786" s="4">
        <v>25</v>
      </c>
      <c r="F1786" s="4">
        <v>27</v>
      </c>
      <c r="G1786" s="4">
        <v>70</v>
      </c>
      <c r="H1786" s="4">
        <v>27</v>
      </c>
      <c r="I1786" s="4">
        <v>129.6</v>
      </c>
      <c r="J1786" s="4" t="s">
        <v>587</v>
      </c>
      <c r="K1786" s="28">
        <v>795451.45751953102</v>
      </c>
      <c r="L1786" s="28">
        <v>530885.16796875</v>
      </c>
      <c r="M1786" s="28">
        <v>677417.9375</v>
      </c>
      <c r="N1786" s="35">
        <f t="shared" si="243"/>
        <v>4.1148518985990729E-3</v>
      </c>
      <c r="O1786" s="35">
        <f t="shared" si="244"/>
        <v>5.2356033738274275E-3</v>
      </c>
      <c r="P1786" s="35">
        <f t="shared" si="245"/>
        <v>2.1755243297677425E-2</v>
      </c>
      <c r="Q1786" s="28">
        <f t="shared" si="246"/>
        <v>1.0368566190034642E-2</v>
      </c>
      <c r="R1786" s="28">
        <v>143971.78125</v>
      </c>
      <c r="S1786" s="28">
        <v>1053784.23046875</v>
      </c>
      <c r="T1786" s="28">
        <v>3407798.03515625</v>
      </c>
      <c r="U1786" s="35">
        <f t="shared" si="247"/>
        <v>2.5121873202126411E-3</v>
      </c>
      <c r="V1786" s="35">
        <f t="shared" si="248"/>
        <v>7.8335155162309184E-3</v>
      </c>
      <c r="W1786" s="35">
        <f t="shared" si="249"/>
        <v>1.2955201608392097E-2</v>
      </c>
      <c r="X1786" s="28">
        <f t="shared" si="250"/>
        <v>7.7669681482785517E-3</v>
      </c>
      <c r="Y1786" s="12">
        <f t="shared" si="251"/>
        <v>0.74908796509815234</v>
      </c>
    </row>
    <row r="1787" spans="1:25" x14ac:dyDescent="0.25">
      <c r="A1787" s="4" t="s">
        <v>10</v>
      </c>
      <c r="B1787" s="4" t="s">
        <v>11</v>
      </c>
      <c r="C1787" s="4" t="s">
        <v>2847</v>
      </c>
      <c r="D1787" s="4" t="s">
        <v>2848</v>
      </c>
      <c r="E1787" s="4">
        <v>11</v>
      </c>
      <c r="F1787" s="4">
        <v>9</v>
      </c>
      <c r="G1787" s="4">
        <v>11</v>
      </c>
      <c r="H1787" s="4">
        <v>9</v>
      </c>
      <c r="I1787" s="4">
        <v>134.1</v>
      </c>
      <c r="J1787" s="4" t="s">
        <v>2849</v>
      </c>
      <c r="K1787" s="28">
        <v>113343.82910156299</v>
      </c>
      <c r="L1787" s="28">
        <v>74790.1533203125</v>
      </c>
      <c r="M1787" s="28">
        <v>126790.39746093799</v>
      </c>
      <c r="N1787" s="35">
        <f t="shared" si="243"/>
        <v>5.8632499313963958E-4</v>
      </c>
      <c r="O1787" s="35">
        <f t="shared" si="244"/>
        <v>7.3758244283055226E-4</v>
      </c>
      <c r="P1787" s="35">
        <f t="shared" si="245"/>
        <v>4.0718672947332871E-3</v>
      </c>
      <c r="Q1787" s="28">
        <f t="shared" si="246"/>
        <v>1.7985915769011599E-3</v>
      </c>
      <c r="R1787" s="28" t="s">
        <v>29</v>
      </c>
      <c r="S1787" s="28">
        <v>169944.529296875</v>
      </c>
      <c r="T1787" s="28">
        <v>375924.90234375</v>
      </c>
      <c r="U1787" s="35" t="e">
        <f t="shared" si="247"/>
        <v>#VALUE!</v>
      </c>
      <c r="V1787" s="35">
        <f t="shared" si="248"/>
        <v>1.2633165961816021E-3</v>
      </c>
      <c r="W1787" s="35">
        <f t="shared" si="249"/>
        <v>1.4291289710351308E-3</v>
      </c>
      <c r="X1787" s="28">
        <f t="shared" si="250"/>
        <v>1.3462227836083663E-3</v>
      </c>
      <c r="Y1787" s="12">
        <f t="shared" si="251"/>
        <v>0.74848720571004146</v>
      </c>
    </row>
    <row r="1788" spans="1:25" x14ac:dyDescent="0.25">
      <c r="A1788" s="4" t="s">
        <v>10</v>
      </c>
      <c r="B1788" s="4" t="s">
        <v>11</v>
      </c>
      <c r="C1788" s="4" t="s">
        <v>3188</v>
      </c>
      <c r="D1788" s="4" t="s">
        <v>3189</v>
      </c>
      <c r="E1788" s="4">
        <v>29</v>
      </c>
      <c r="F1788" s="4">
        <v>5</v>
      </c>
      <c r="G1788" s="4">
        <v>14</v>
      </c>
      <c r="H1788" s="4">
        <v>5</v>
      </c>
      <c r="I1788" s="4">
        <v>23.5</v>
      </c>
      <c r="J1788" s="4" t="s">
        <v>3190</v>
      </c>
      <c r="K1788" s="28">
        <v>406160.53125</v>
      </c>
      <c r="L1788" s="28">
        <v>223751.005859375</v>
      </c>
      <c r="M1788" s="28">
        <v>138068.05957031299</v>
      </c>
      <c r="N1788" s="35">
        <f t="shared" si="243"/>
        <v>2.1010589865052007E-3</v>
      </c>
      <c r="O1788" s="35">
        <f t="shared" si="244"/>
        <v>2.2066382559845438E-3</v>
      </c>
      <c r="P1788" s="35">
        <f t="shared" si="245"/>
        <v>4.4340488512534838E-3</v>
      </c>
      <c r="Q1788" s="28">
        <f t="shared" si="246"/>
        <v>2.9139153645810763E-3</v>
      </c>
      <c r="R1788" s="28">
        <v>9984.2724609375</v>
      </c>
      <c r="S1788" s="28">
        <v>512934.806640625</v>
      </c>
      <c r="T1788" s="28">
        <v>672283.794921875</v>
      </c>
      <c r="U1788" s="35">
        <f t="shared" si="247"/>
        <v>1.7421721437453874E-4</v>
      </c>
      <c r="V1788" s="35">
        <f t="shared" si="248"/>
        <v>3.8130033174314029E-3</v>
      </c>
      <c r="W1788" s="35">
        <f t="shared" si="249"/>
        <v>2.5557770769911478E-3</v>
      </c>
      <c r="X1788" s="28">
        <f t="shared" si="250"/>
        <v>2.1809992029323631E-3</v>
      </c>
      <c r="Y1788" s="12">
        <f t="shared" si="251"/>
        <v>0.74847719650427047</v>
      </c>
    </row>
    <row r="1789" spans="1:25" x14ac:dyDescent="0.25">
      <c r="A1789" s="4" t="s">
        <v>10</v>
      </c>
      <c r="B1789" s="4" t="s">
        <v>11</v>
      </c>
      <c r="C1789" s="4" t="s">
        <v>1645</v>
      </c>
      <c r="D1789" s="4" t="s">
        <v>1646</v>
      </c>
      <c r="E1789" s="4">
        <v>25</v>
      </c>
      <c r="F1789" s="4">
        <v>11</v>
      </c>
      <c r="G1789" s="4">
        <v>29</v>
      </c>
      <c r="H1789" s="4">
        <v>11</v>
      </c>
      <c r="I1789" s="4">
        <v>45.8</v>
      </c>
      <c r="J1789" s="4" t="s">
        <v>1647</v>
      </c>
      <c r="K1789" s="28">
        <v>195656.724609375</v>
      </c>
      <c r="L1789" s="28">
        <v>82706.607910156294</v>
      </c>
      <c r="M1789" s="28">
        <v>136847.265625</v>
      </c>
      <c r="N1789" s="35">
        <f t="shared" si="243"/>
        <v>1.0121276881471988E-3</v>
      </c>
      <c r="O1789" s="35">
        <f t="shared" si="244"/>
        <v>8.1565472448408218E-4</v>
      </c>
      <c r="P1789" s="35">
        <f t="shared" si="245"/>
        <v>4.3948431145488581E-3</v>
      </c>
      <c r="Q1789" s="28">
        <f t="shared" si="246"/>
        <v>2.0742085090600464E-3</v>
      </c>
      <c r="R1789" s="28">
        <v>47797.538574218801</v>
      </c>
      <c r="S1789" s="28">
        <v>153029.748046875</v>
      </c>
      <c r="T1789" s="28">
        <v>705091.431640625</v>
      </c>
      <c r="U1789" s="35">
        <f t="shared" si="247"/>
        <v>8.3402712184980389E-4</v>
      </c>
      <c r="V1789" s="35">
        <f t="shared" si="248"/>
        <v>1.1375771919047073E-3</v>
      </c>
      <c r="W1789" s="35">
        <f t="shared" si="249"/>
        <v>2.6804997112557121E-3</v>
      </c>
      <c r="X1789" s="28">
        <f t="shared" si="250"/>
        <v>1.5507013416700746E-3</v>
      </c>
      <c r="Y1789" s="12">
        <f t="shared" si="251"/>
        <v>0.74761111763676757</v>
      </c>
    </row>
    <row r="1790" spans="1:25" x14ac:dyDescent="0.25">
      <c r="A1790" s="4" t="s">
        <v>10</v>
      </c>
      <c r="B1790" s="4" t="s">
        <v>11</v>
      </c>
      <c r="C1790" s="4" t="s">
        <v>401</v>
      </c>
      <c r="D1790" s="4" t="s">
        <v>402</v>
      </c>
      <c r="E1790" s="4">
        <v>41</v>
      </c>
      <c r="F1790" s="4">
        <v>36</v>
      </c>
      <c r="G1790" s="4">
        <v>197</v>
      </c>
      <c r="H1790" s="4">
        <v>18</v>
      </c>
      <c r="I1790" s="4">
        <v>84.7</v>
      </c>
      <c r="J1790" s="4" t="s">
        <v>403</v>
      </c>
      <c r="K1790" s="28">
        <v>5898802.31640625</v>
      </c>
      <c r="L1790" s="28">
        <v>3216608.6005859398</v>
      </c>
      <c r="M1790" s="28">
        <v>2828250.7646484398</v>
      </c>
      <c r="N1790" s="35">
        <f t="shared" si="243"/>
        <v>3.0514367258581445E-2</v>
      </c>
      <c r="O1790" s="35">
        <f t="shared" si="244"/>
        <v>3.1722277919245596E-2</v>
      </c>
      <c r="P1790" s="35">
        <f t="shared" si="245"/>
        <v>9.0829132335706747E-2</v>
      </c>
      <c r="Q1790" s="28">
        <f t="shared" si="246"/>
        <v>5.1021925837844595E-2</v>
      </c>
      <c r="R1790" s="28">
        <v>251866.875</v>
      </c>
      <c r="S1790" s="28">
        <v>9288255.1162109394</v>
      </c>
      <c r="T1790" s="28">
        <v>10758386.265625</v>
      </c>
      <c r="U1790" s="35">
        <f t="shared" si="247"/>
        <v>4.3948665791518236E-3</v>
      </c>
      <c r="V1790" s="35">
        <f t="shared" si="248"/>
        <v>6.9046099256186669E-2</v>
      </c>
      <c r="W1790" s="35">
        <f t="shared" si="249"/>
        <v>4.0899449326003826E-2</v>
      </c>
      <c r="X1790" s="28">
        <f t="shared" si="250"/>
        <v>3.8113471720447441E-2</v>
      </c>
      <c r="Y1790" s="12">
        <f t="shared" si="251"/>
        <v>0.74700182508942969</v>
      </c>
    </row>
    <row r="1791" spans="1:25" x14ac:dyDescent="0.25">
      <c r="A1791" s="4" t="s">
        <v>10</v>
      </c>
      <c r="B1791" s="4" t="s">
        <v>11</v>
      </c>
      <c r="C1791" s="4" t="s">
        <v>4638</v>
      </c>
      <c r="D1791" s="4" t="s">
        <v>4639</v>
      </c>
      <c r="E1791" s="4">
        <v>20</v>
      </c>
      <c r="F1791" s="4">
        <v>2</v>
      </c>
      <c r="G1791" s="4">
        <v>4</v>
      </c>
      <c r="H1791" s="4">
        <v>2</v>
      </c>
      <c r="I1791" s="4">
        <v>12.6</v>
      </c>
      <c r="J1791" s="4" t="s">
        <v>4640</v>
      </c>
      <c r="K1791" s="28" t="s">
        <v>29</v>
      </c>
      <c r="L1791" s="28" t="s">
        <v>29</v>
      </c>
      <c r="M1791" s="28">
        <v>24081.9375</v>
      </c>
      <c r="N1791" s="35" t="e">
        <f t="shared" si="243"/>
        <v>#VALUE!</v>
      </c>
      <c r="O1791" s="35" t="e">
        <f t="shared" si="244"/>
        <v>#VALUE!</v>
      </c>
      <c r="P1791" s="35">
        <f t="shared" si="245"/>
        <v>7.7339022247541482E-4</v>
      </c>
      <c r="Q1791" s="28">
        <f t="shared" si="246"/>
        <v>7.7339022247541482E-4</v>
      </c>
      <c r="R1791" s="28">
        <v>33862.330078125</v>
      </c>
      <c r="S1791" s="28">
        <v>75907.40234375</v>
      </c>
      <c r="T1791" s="28" t="s">
        <v>29</v>
      </c>
      <c r="U1791" s="35">
        <f t="shared" si="247"/>
        <v>5.9086937396018882E-4</v>
      </c>
      <c r="V1791" s="35">
        <f t="shared" si="248"/>
        <v>5.642728339102644E-4</v>
      </c>
      <c r="W1791" s="35" t="e">
        <f t="shared" si="249"/>
        <v>#VALUE!</v>
      </c>
      <c r="X1791" s="28">
        <f t="shared" si="250"/>
        <v>5.7757110393522656E-4</v>
      </c>
      <c r="Y1791" s="12">
        <f t="shared" si="251"/>
        <v>0.74680424855459937</v>
      </c>
    </row>
    <row r="1792" spans="1:25" x14ac:dyDescent="0.25">
      <c r="A1792" s="4" t="s">
        <v>10</v>
      </c>
      <c r="B1792" s="4" t="s">
        <v>11</v>
      </c>
      <c r="C1792" s="4" t="s">
        <v>576</v>
      </c>
      <c r="D1792" s="4" t="s">
        <v>577</v>
      </c>
      <c r="E1792" s="4">
        <v>60</v>
      </c>
      <c r="F1792" s="4">
        <v>26</v>
      </c>
      <c r="G1792" s="4">
        <v>63</v>
      </c>
      <c r="H1792" s="4">
        <v>26</v>
      </c>
      <c r="I1792" s="4">
        <v>61.4</v>
      </c>
      <c r="J1792" s="4" t="s">
        <v>578</v>
      </c>
      <c r="K1792" s="28">
        <v>985528.017578125</v>
      </c>
      <c r="L1792" s="28">
        <v>804477.140625</v>
      </c>
      <c r="M1792" s="28">
        <v>666230.21728515602</v>
      </c>
      <c r="N1792" s="35">
        <f t="shared" si="243"/>
        <v>5.0981135252421818E-3</v>
      </c>
      <c r="O1792" s="35">
        <f t="shared" si="244"/>
        <v>7.9337745443873887E-3</v>
      </c>
      <c r="P1792" s="35">
        <f t="shared" si="245"/>
        <v>2.1395950220617039E-2</v>
      </c>
      <c r="Q1792" s="28">
        <f t="shared" si="246"/>
        <v>1.1475946096748868E-2</v>
      </c>
      <c r="R1792" s="28">
        <v>449610.2265625</v>
      </c>
      <c r="S1792" s="28">
        <v>1298450.2275390599</v>
      </c>
      <c r="T1792" s="28">
        <v>2159785.5224609398</v>
      </c>
      <c r="U1792" s="35">
        <f t="shared" si="247"/>
        <v>7.8453228848152853E-3</v>
      </c>
      <c r="V1792" s="35">
        <f t="shared" si="248"/>
        <v>9.6522890648650921E-3</v>
      </c>
      <c r="W1792" s="35">
        <f t="shared" si="249"/>
        <v>8.2107145393330236E-3</v>
      </c>
      <c r="X1792" s="28">
        <f t="shared" si="250"/>
        <v>8.5694421630044676E-3</v>
      </c>
      <c r="Y1792" s="12">
        <f t="shared" si="251"/>
        <v>0.74673077851351943</v>
      </c>
    </row>
    <row r="1793" spans="1:25" x14ac:dyDescent="0.25">
      <c r="A1793" s="4" t="s">
        <v>10</v>
      </c>
      <c r="B1793" s="4" t="s">
        <v>11</v>
      </c>
      <c r="C1793" s="4" t="s">
        <v>861</v>
      </c>
      <c r="D1793" s="4" t="s">
        <v>862</v>
      </c>
      <c r="E1793" s="4">
        <v>31</v>
      </c>
      <c r="F1793" s="4">
        <v>19</v>
      </c>
      <c r="G1793" s="4">
        <v>45</v>
      </c>
      <c r="H1793" s="4">
        <v>1</v>
      </c>
      <c r="I1793" s="4">
        <v>93.6</v>
      </c>
      <c r="J1793" s="4" t="s">
        <v>819</v>
      </c>
      <c r="K1793" s="28">
        <v>191531.435546875</v>
      </c>
      <c r="L1793" s="28">
        <v>282429.7734375</v>
      </c>
      <c r="M1793" s="28">
        <v>85694.626953125</v>
      </c>
      <c r="N1793" s="35">
        <f t="shared" si="243"/>
        <v>9.9078766372379611E-4</v>
      </c>
      <c r="O1793" s="35">
        <f t="shared" si="244"/>
        <v>2.7853297923850313E-3</v>
      </c>
      <c r="P1793" s="35">
        <f t="shared" si="245"/>
        <v>2.7520786732473258E-3</v>
      </c>
      <c r="Q1793" s="28">
        <f t="shared" si="246"/>
        <v>2.176065376452051E-3</v>
      </c>
      <c r="R1793" s="28">
        <v>22962.1657714844</v>
      </c>
      <c r="S1793" s="28">
        <v>116536.3203125</v>
      </c>
      <c r="T1793" s="28">
        <v>948199.755859375</v>
      </c>
      <c r="U1793" s="35">
        <f t="shared" si="247"/>
        <v>4.0067061194148994E-4</v>
      </c>
      <c r="V1793" s="35">
        <f t="shared" si="248"/>
        <v>8.6629600916152333E-4</v>
      </c>
      <c r="W1793" s="35">
        <f t="shared" si="249"/>
        <v>3.6047086345664652E-3</v>
      </c>
      <c r="X1793" s="28">
        <f t="shared" si="250"/>
        <v>1.6238917518898261E-3</v>
      </c>
      <c r="Y1793" s="12">
        <f t="shared" si="251"/>
        <v>0.74625136241884793</v>
      </c>
    </row>
    <row r="1794" spans="1:25" x14ac:dyDescent="0.25">
      <c r="A1794" s="4" t="s">
        <v>10</v>
      </c>
      <c r="B1794" s="4" t="s">
        <v>11</v>
      </c>
      <c r="C1794" s="4" t="s">
        <v>928</v>
      </c>
      <c r="D1794" s="4" t="s">
        <v>929</v>
      </c>
      <c r="E1794" s="4">
        <v>33</v>
      </c>
      <c r="F1794" s="4">
        <v>17</v>
      </c>
      <c r="G1794" s="4">
        <v>57</v>
      </c>
      <c r="H1794" s="4">
        <v>17</v>
      </c>
      <c r="I1794" s="4">
        <v>65.5</v>
      </c>
      <c r="J1794" s="4" t="s">
        <v>930</v>
      </c>
      <c r="K1794" s="28">
        <v>1249937.91015625</v>
      </c>
      <c r="L1794" s="28">
        <v>708253.4375</v>
      </c>
      <c r="M1794" s="28">
        <v>895369.791015625</v>
      </c>
      <c r="N1794" s="35">
        <f t="shared" ref="N1794:N1857" si="252">K1794/$K$2873</f>
        <v>6.4658997530482451E-3</v>
      </c>
      <c r="O1794" s="35">
        <f t="shared" ref="O1794:O1857" si="253">L1794/$L$2873</f>
        <v>6.9848138743219667E-3</v>
      </c>
      <c r="P1794" s="35">
        <f t="shared" ref="P1794:P1857" si="254">M1794/$M$2873</f>
        <v>2.8754756209766755E-2</v>
      </c>
      <c r="Q1794" s="28">
        <f t="shared" ref="Q1794:Q1857" si="255">AVERAGEIF(N1794:P1794,"&gt;0")</f>
        <v>1.4068489945712323E-2</v>
      </c>
      <c r="R1794" s="28">
        <v>524417.828125</v>
      </c>
      <c r="S1794" s="28">
        <v>1438509.6484375</v>
      </c>
      <c r="T1794" s="28">
        <v>3061179.9121093801</v>
      </c>
      <c r="U1794" s="35">
        <f t="shared" ref="U1794:U1857" si="256">R1794/$R$2873</f>
        <v>9.1506530437476061E-3</v>
      </c>
      <c r="V1794" s="35">
        <f t="shared" ref="V1794:V1857" si="257">S1794/$S$2873</f>
        <v>1.0693448739758124E-2</v>
      </c>
      <c r="W1794" s="35">
        <f t="shared" ref="W1794:W1857" si="258">T1794/$T$2873</f>
        <v>1.1637486292264576E-2</v>
      </c>
      <c r="X1794" s="28">
        <f t="shared" ref="X1794:X1857" si="259">AVERAGEIF(U1794:W1794,"&gt;0")</f>
        <v>1.0493862691923435E-2</v>
      </c>
      <c r="Y1794" s="12">
        <f t="shared" ref="Y1794:Y1857" si="260">X1794/Q1794</f>
        <v>0.74591251317073071</v>
      </c>
    </row>
    <row r="1795" spans="1:25" x14ac:dyDescent="0.25">
      <c r="A1795" s="4" t="s">
        <v>10</v>
      </c>
      <c r="B1795" s="4" t="s">
        <v>11</v>
      </c>
      <c r="C1795" s="4" t="s">
        <v>1386</v>
      </c>
      <c r="D1795" s="4" t="s">
        <v>1387</v>
      </c>
      <c r="E1795" s="4">
        <v>32</v>
      </c>
      <c r="F1795" s="4">
        <v>13</v>
      </c>
      <c r="G1795" s="4">
        <v>34</v>
      </c>
      <c r="H1795" s="4">
        <v>8</v>
      </c>
      <c r="I1795" s="4">
        <v>63.3</v>
      </c>
      <c r="J1795" s="4" t="s">
        <v>1388</v>
      </c>
      <c r="K1795" s="28">
        <v>1016393.44140625</v>
      </c>
      <c r="L1795" s="28">
        <v>245275.0703125</v>
      </c>
      <c r="M1795" s="28">
        <v>595539.041015625</v>
      </c>
      <c r="N1795" s="35">
        <f t="shared" si="252"/>
        <v>5.2577796452041364E-3</v>
      </c>
      <c r="O1795" s="35">
        <f t="shared" si="253"/>
        <v>2.4189091410432386E-3</v>
      </c>
      <c r="P1795" s="35">
        <f t="shared" si="254"/>
        <v>1.9125706618243213E-2</v>
      </c>
      <c r="Q1795" s="28">
        <f t="shared" si="255"/>
        <v>8.9341318014968616E-3</v>
      </c>
      <c r="R1795" s="28" t="s">
        <v>29</v>
      </c>
      <c r="S1795" s="28">
        <v>917750.232421875</v>
      </c>
      <c r="T1795" s="28">
        <v>1707149.2109375</v>
      </c>
      <c r="U1795" s="35" t="e">
        <f t="shared" si="256"/>
        <v>#VALUE!</v>
      </c>
      <c r="V1795" s="35">
        <f t="shared" si="257"/>
        <v>6.8222796259755619E-3</v>
      </c>
      <c r="W1795" s="35">
        <f t="shared" si="258"/>
        <v>6.4899568504765406E-3</v>
      </c>
      <c r="X1795" s="28">
        <f t="shared" si="259"/>
        <v>6.6561182382260508E-3</v>
      </c>
      <c r="Y1795" s="12">
        <f t="shared" si="260"/>
        <v>0.74502127191708289</v>
      </c>
    </row>
    <row r="1796" spans="1:25" x14ac:dyDescent="0.25">
      <c r="A1796" s="4" t="s">
        <v>10</v>
      </c>
      <c r="B1796" s="4" t="s">
        <v>11</v>
      </c>
      <c r="C1796" s="4" t="s">
        <v>1824</v>
      </c>
      <c r="D1796" s="4" t="s">
        <v>1825</v>
      </c>
      <c r="E1796" s="4">
        <v>30</v>
      </c>
      <c r="F1796" s="4">
        <v>7</v>
      </c>
      <c r="G1796" s="4">
        <v>13</v>
      </c>
      <c r="H1796" s="4">
        <v>7</v>
      </c>
      <c r="I1796" s="4">
        <v>47.2</v>
      </c>
      <c r="J1796" s="4" t="s">
        <v>1826</v>
      </c>
      <c r="K1796" s="28">
        <v>189440.44921875</v>
      </c>
      <c r="L1796" s="28">
        <v>111131.34765625</v>
      </c>
      <c r="M1796" s="28">
        <v>106820.177246094</v>
      </c>
      <c r="N1796" s="35">
        <f t="shared" si="252"/>
        <v>9.7997104005569666E-4</v>
      </c>
      <c r="O1796" s="35">
        <f t="shared" si="253"/>
        <v>1.0959802492754905E-3</v>
      </c>
      <c r="P1796" s="35">
        <f t="shared" si="254"/>
        <v>3.4305246679267347E-3</v>
      </c>
      <c r="Q1796" s="28">
        <f t="shared" si="255"/>
        <v>1.8354919857526406E-3</v>
      </c>
      <c r="R1796" s="28" t="s">
        <v>29</v>
      </c>
      <c r="S1796" s="28">
        <v>225230.107421875</v>
      </c>
      <c r="T1796" s="28">
        <v>277564.75390625</v>
      </c>
      <c r="U1796" s="35" t="e">
        <f t="shared" si="256"/>
        <v>#VALUE!</v>
      </c>
      <c r="V1796" s="35">
        <f t="shared" si="257"/>
        <v>1.6742929816161601E-3</v>
      </c>
      <c r="W1796" s="35">
        <f t="shared" si="258"/>
        <v>1.0551996653388326E-3</v>
      </c>
      <c r="X1796" s="28">
        <f t="shared" si="259"/>
        <v>1.3647463234774963E-3</v>
      </c>
      <c r="Y1796" s="12">
        <f t="shared" si="260"/>
        <v>0.74353161662968759</v>
      </c>
    </row>
    <row r="1797" spans="1:25" x14ac:dyDescent="0.25">
      <c r="A1797" s="4" t="s">
        <v>10</v>
      </c>
      <c r="B1797" s="4" t="s">
        <v>11</v>
      </c>
      <c r="C1797" s="4" t="s">
        <v>4426</v>
      </c>
      <c r="D1797" s="4" t="s">
        <v>4427</v>
      </c>
      <c r="E1797" s="4">
        <v>31</v>
      </c>
      <c r="F1797" s="4">
        <v>4</v>
      </c>
      <c r="G1797" s="4">
        <v>6</v>
      </c>
      <c r="H1797" s="4">
        <v>4</v>
      </c>
      <c r="I1797" s="4">
        <v>11</v>
      </c>
      <c r="J1797" s="4" t="s">
        <v>4428</v>
      </c>
      <c r="K1797" s="28">
        <v>61019.30078125</v>
      </c>
      <c r="L1797" s="28">
        <v>59547.60546875</v>
      </c>
      <c r="M1797" s="28">
        <v>46995.359375</v>
      </c>
      <c r="N1797" s="35">
        <f t="shared" si="252"/>
        <v>3.1565142448022914E-4</v>
      </c>
      <c r="O1797" s="35">
        <f t="shared" si="253"/>
        <v>5.8726003834012549E-4</v>
      </c>
      <c r="P1797" s="35">
        <f t="shared" si="254"/>
        <v>1.5092536238973016E-3</v>
      </c>
      <c r="Q1797" s="28">
        <f t="shared" si="255"/>
        <v>8.0405502890588552E-4</v>
      </c>
      <c r="R1797" s="28" t="s">
        <v>29</v>
      </c>
      <c r="S1797" s="28">
        <v>81952.321777343794</v>
      </c>
      <c r="T1797" s="28">
        <v>154111.21484375</v>
      </c>
      <c r="U1797" s="35" t="e">
        <f t="shared" si="256"/>
        <v>#VALUE!</v>
      </c>
      <c r="V1797" s="35">
        <f t="shared" si="257"/>
        <v>6.0920894968071869E-4</v>
      </c>
      <c r="W1797" s="35">
        <f t="shared" si="258"/>
        <v>5.8587446727119993E-4</v>
      </c>
      <c r="X1797" s="28">
        <f t="shared" si="259"/>
        <v>5.9754170847595937E-4</v>
      </c>
      <c r="Y1797" s="12">
        <f t="shared" si="260"/>
        <v>0.74316021540100519</v>
      </c>
    </row>
    <row r="1798" spans="1:25" x14ac:dyDescent="0.25">
      <c r="A1798" s="4" t="s">
        <v>10</v>
      </c>
      <c r="B1798" s="4" t="s">
        <v>11</v>
      </c>
      <c r="C1798" s="4" t="s">
        <v>4677</v>
      </c>
      <c r="D1798" s="4" t="s">
        <v>4678</v>
      </c>
      <c r="E1798" s="4">
        <v>16</v>
      </c>
      <c r="F1798" s="4">
        <v>3</v>
      </c>
      <c r="G1798" s="4">
        <v>5</v>
      </c>
      <c r="H1798" s="4">
        <v>2</v>
      </c>
      <c r="I1798" s="4">
        <v>19.2</v>
      </c>
      <c r="J1798" s="4" t="s">
        <v>4679</v>
      </c>
      <c r="K1798" s="28">
        <v>13567.8720703125</v>
      </c>
      <c r="L1798" s="28">
        <v>28128.50390625</v>
      </c>
      <c r="M1798" s="28">
        <v>21579.919921875</v>
      </c>
      <c r="N1798" s="35">
        <f t="shared" si="252"/>
        <v>7.0186286819524642E-5</v>
      </c>
      <c r="O1798" s="35">
        <f t="shared" si="253"/>
        <v>2.7740403921201534E-4</v>
      </c>
      <c r="P1798" s="35">
        <f t="shared" si="254"/>
        <v>6.9303805266418214E-4</v>
      </c>
      <c r="Q1798" s="28">
        <f t="shared" si="255"/>
        <v>3.4687612623190739E-4</v>
      </c>
      <c r="R1798" s="28" t="s">
        <v>29</v>
      </c>
      <c r="S1798" s="28">
        <v>26714.314453125</v>
      </c>
      <c r="T1798" s="28">
        <v>83307.06640625</v>
      </c>
      <c r="U1798" s="35" t="e">
        <f t="shared" si="256"/>
        <v>#VALUE!</v>
      </c>
      <c r="V1798" s="35">
        <f t="shared" si="257"/>
        <v>1.9858619129358132E-4</v>
      </c>
      <c r="W1798" s="35">
        <f t="shared" si="258"/>
        <v>3.1670299400451187E-4</v>
      </c>
      <c r="X1798" s="28">
        <f t="shared" si="259"/>
        <v>2.5764459264904661E-4</v>
      </c>
      <c r="Y1798" s="12">
        <f t="shared" si="260"/>
        <v>0.74275677443651977</v>
      </c>
    </row>
    <row r="1799" spans="1:25" x14ac:dyDescent="0.25">
      <c r="A1799" s="4" t="s">
        <v>10</v>
      </c>
      <c r="B1799" s="4" t="s">
        <v>11</v>
      </c>
      <c r="C1799" s="4" t="s">
        <v>2215</v>
      </c>
      <c r="D1799" s="4" t="s">
        <v>2216</v>
      </c>
      <c r="E1799" s="4">
        <v>16</v>
      </c>
      <c r="F1799" s="4">
        <v>11</v>
      </c>
      <c r="G1799" s="4">
        <v>22</v>
      </c>
      <c r="H1799" s="4">
        <v>11</v>
      </c>
      <c r="I1799" s="4">
        <v>102.6</v>
      </c>
      <c r="J1799" s="4" t="s">
        <v>2217</v>
      </c>
      <c r="K1799" s="28">
        <v>572494.748046875</v>
      </c>
      <c r="L1799" s="28">
        <v>390962.513671875</v>
      </c>
      <c r="M1799" s="28">
        <v>319730.544921875</v>
      </c>
      <c r="N1799" s="35">
        <f t="shared" si="252"/>
        <v>2.9615020233724823E-3</v>
      </c>
      <c r="O1799" s="35">
        <f t="shared" si="253"/>
        <v>3.8556825074853298E-3</v>
      </c>
      <c r="P1799" s="35">
        <f t="shared" si="254"/>
        <v>1.0268130513556665E-2</v>
      </c>
      <c r="Q1799" s="28">
        <f t="shared" si="255"/>
        <v>5.6951050148048256E-3</v>
      </c>
      <c r="R1799" s="28">
        <v>121438.0234375</v>
      </c>
      <c r="S1799" s="28">
        <v>884408.955078125</v>
      </c>
      <c r="T1799" s="28">
        <v>1048535.0859375</v>
      </c>
      <c r="U1799" s="35">
        <f t="shared" si="256"/>
        <v>2.1189920692974199E-3</v>
      </c>
      <c r="V1799" s="35">
        <f t="shared" si="257"/>
        <v>6.5744305826405287E-3</v>
      </c>
      <c r="W1799" s="35">
        <f t="shared" si="258"/>
        <v>3.9861468583686794E-3</v>
      </c>
      <c r="X1799" s="28">
        <f t="shared" si="259"/>
        <v>4.2265231701022095E-3</v>
      </c>
      <c r="Y1799" s="12">
        <f t="shared" si="260"/>
        <v>0.74213261372969697</v>
      </c>
    </row>
    <row r="1800" spans="1:25" x14ac:dyDescent="0.25">
      <c r="A1800" s="4" t="s">
        <v>10</v>
      </c>
      <c r="B1800" s="4" t="s">
        <v>11</v>
      </c>
      <c r="C1800" s="4" t="s">
        <v>7159</v>
      </c>
      <c r="D1800" s="4" t="s">
        <v>7160</v>
      </c>
      <c r="E1800" s="4">
        <v>5</v>
      </c>
      <c r="F1800" s="4">
        <v>1</v>
      </c>
      <c r="G1800" s="4">
        <v>3</v>
      </c>
      <c r="H1800" s="4">
        <v>1</v>
      </c>
      <c r="I1800" s="4">
        <v>25.3</v>
      </c>
      <c r="J1800" s="4" t="s">
        <v>29</v>
      </c>
      <c r="K1800" s="28">
        <v>130189.3984375</v>
      </c>
      <c r="L1800" s="28">
        <v>104291.6328125</v>
      </c>
      <c r="M1800" s="28">
        <v>107766.890625</v>
      </c>
      <c r="N1800" s="35">
        <f t="shared" si="252"/>
        <v>6.7346673172053936E-4</v>
      </c>
      <c r="O1800" s="35">
        <f t="shared" si="253"/>
        <v>1.0285268030830307E-3</v>
      </c>
      <c r="P1800" s="35">
        <f t="shared" si="254"/>
        <v>3.4609283209024377E-3</v>
      </c>
      <c r="Q1800" s="28">
        <f t="shared" si="255"/>
        <v>1.7209739519020025E-3</v>
      </c>
      <c r="R1800" s="28" t="s">
        <v>29</v>
      </c>
      <c r="S1800" s="28">
        <v>223265.921875</v>
      </c>
      <c r="T1800" s="28">
        <v>234915.828125</v>
      </c>
      <c r="U1800" s="35" t="e">
        <f t="shared" si="256"/>
        <v>#VALUE!</v>
      </c>
      <c r="V1800" s="35">
        <f t="shared" si="257"/>
        <v>1.6596918161087227E-3</v>
      </c>
      <c r="W1800" s="35">
        <f t="shared" si="258"/>
        <v>8.9306404985418095E-4</v>
      </c>
      <c r="X1800" s="28">
        <f t="shared" si="259"/>
        <v>1.2763779329814518E-3</v>
      </c>
      <c r="Y1800" s="12">
        <f t="shared" si="260"/>
        <v>0.74166022766980999</v>
      </c>
    </row>
    <row r="1801" spans="1:25" x14ac:dyDescent="0.25">
      <c r="A1801" s="4" t="s">
        <v>10</v>
      </c>
      <c r="B1801" s="4" t="s">
        <v>11</v>
      </c>
      <c r="C1801" s="4" t="s">
        <v>511</v>
      </c>
      <c r="D1801" s="4" t="s">
        <v>512</v>
      </c>
      <c r="E1801" s="4">
        <v>19</v>
      </c>
      <c r="F1801" s="4">
        <v>30</v>
      </c>
      <c r="G1801" s="4">
        <v>64</v>
      </c>
      <c r="H1801" s="4">
        <v>19</v>
      </c>
      <c r="I1801" s="4">
        <v>232.3</v>
      </c>
      <c r="J1801" s="4" t="s">
        <v>513</v>
      </c>
      <c r="K1801" s="28">
        <v>690137.0078125</v>
      </c>
      <c r="L1801" s="28">
        <v>378776.09082031302</v>
      </c>
      <c r="M1801" s="28">
        <v>509602.201171875</v>
      </c>
      <c r="N1801" s="35">
        <f t="shared" si="252"/>
        <v>3.5700626984155369E-3</v>
      </c>
      <c r="O1801" s="35">
        <f t="shared" si="253"/>
        <v>3.7354996874592082E-3</v>
      </c>
      <c r="P1801" s="35">
        <f t="shared" si="254"/>
        <v>1.6365849290086294E-2</v>
      </c>
      <c r="Q1801" s="28">
        <f t="shared" si="255"/>
        <v>7.8904705586536807E-3</v>
      </c>
      <c r="R1801" s="28" t="s">
        <v>29</v>
      </c>
      <c r="S1801" s="28">
        <v>1067902.51171875</v>
      </c>
      <c r="T1801" s="28">
        <v>990004.8046875</v>
      </c>
      <c r="U1801" s="35" t="e">
        <f t="shared" si="256"/>
        <v>#VALUE!</v>
      </c>
      <c r="V1801" s="35">
        <f t="shared" si="257"/>
        <v>7.9384665793011937E-3</v>
      </c>
      <c r="W1801" s="35">
        <f t="shared" si="258"/>
        <v>3.763636138552834E-3</v>
      </c>
      <c r="X1801" s="28">
        <f t="shared" si="259"/>
        <v>5.8510513589270143E-3</v>
      </c>
      <c r="Y1801" s="12">
        <f t="shared" si="260"/>
        <v>0.74153389400965664</v>
      </c>
    </row>
    <row r="1802" spans="1:25" x14ac:dyDescent="0.25">
      <c r="A1802" s="4" t="s">
        <v>10</v>
      </c>
      <c r="B1802" s="4" t="s">
        <v>11</v>
      </c>
      <c r="C1802" s="4" t="s">
        <v>1007</v>
      </c>
      <c r="D1802" s="4" t="s">
        <v>1008</v>
      </c>
      <c r="E1802" s="4">
        <v>25</v>
      </c>
      <c r="F1802" s="4">
        <v>17</v>
      </c>
      <c r="G1802" s="4">
        <v>37</v>
      </c>
      <c r="H1802" s="4">
        <v>17</v>
      </c>
      <c r="I1802" s="4">
        <v>103.1</v>
      </c>
      <c r="J1802" s="4" t="s">
        <v>1009</v>
      </c>
      <c r="K1802" s="28">
        <v>175846.423828125</v>
      </c>
      <c r="L1802" s="28">
        <v>174454.69628906299</v>
      </c>
      <c r="M1802" s="28">
        <v>82274.189453125</v>
      </c>
      <c r="N1802" s="35">
        <f t="shared" si="252"/>
        <v>9.0964946271815839E-4</v>
      </c>
      <c r="O1802" s="35">
        <f t="shared" si="253"/>
        <v>1.7204767651840336E-3</v>
      </c>
      <c r="P1802" s="35">
        <f t="shared" si="254"/>
        <v>2.6422314934226852E-3</v>
      </c>
      <c r="Q1802" s="28">
        <f t="shared" si="255"/>
        <v>1.7574525737749588E-3</v>
      </c>
      <c r="R1802" s="28">
        <v>55140.04296875</v>
      </c>
      <c r="S1802" s="28">
        <v>253482.39355468799</v>
      </c>
      <c r="T1802" s="28">
        <v>279440.017578125</v>
      </c>
      <c r="U1802" s="35">
        <f t="shared" si="256"/>
        <v>9.6214769018893368E-4</v>
      </c>
      <c r="V1802" s="35">
        <f t="shared" si="257"/>
        <v>1.8843119925212102E-3</v>
      </c>
      <c r="W1802" s="35">
        <f t="shared" si="258"/>
        <v>1.0623287318760519E-3</v>
      </c>
      <c r="X1802" s="28">
        <f t="shared" si="259"/>
        <v>1.3029294715287321E-3</v>
      </c>
      <c r="Y1802" s="12">
        <f t="shared" si="260"/>
        <v>0.74137390161833849</v>
      </c>
    </row>
    <row r="1803" spans="1:25" x14ac:dyDescent="0.25">
      <c r="A1803" s="4" t="s">
        <v>10</v>
      </c>
      <c r="B1803" s="4" t="s">
        <v>11</v>
      </c>
      <c r="C1803" s="4" t="s">
        <v>2808</v>
      </c>
      <c r="D1803" s="4" t="s">
        <v>2809</v>
      </c>
      <c r="E1803" s="4">
        <v>20</v>
      </c>
      <c r="F1803" s="4">
        <v>8</v>
      </c>
      <c r="G1803" s="4">
        <v>12</v>
      </c>
      <c r="H1803" s="4">
        <v>8</v>
      </c>
      <c r="I1803" s="4">
        <v>55.9</v>
      </c>
      <c r="J1803" s="4" t="s">
        <v>2810</v>
      </c>
      <c r="K1803" s="28">
        <v>165947.24609375</v>
      </c>
      <c r="L1803" s="28">
        <v>159022.619140625</v>
      </c>
      <c r="M1803" s="28">
        <v>92124.82421875</v>
      </c>
      <c r="N1803" s="35">
        <f t="shared" si="252"/>
        <v>8.5844124641557842E-4</v>
      </c>
      <c r="O1803" s="35">
        <f t="shared" si="253"/>
        <v>1.5682852178242417E-3</v>
      </c>
      <c r="P1803" s="35">
        <f t="shared" si="254"/>
        <v>2.9585841379269231E-3</v>
      </c>
      <c r="Q1803" s="28">
        <f t="shared" si="255"/>
        <v>1.7951035340555809E-3</v>
      </c>
      <c r="R1803" s="28">
        <v>7598.03662109375</v>
      </c>
      <c r="S1803" s="28">
        <v>264339.23828125</v>
      </c>
      <c r="T1803" s="28">
        <v>497746.7890625</v>
      </c>
      <c r="U1803" s="35">
        <f t="shared" si="256"/>
        <v>1.3257939224130434E-4</v>
      </c>
      <c r="V1803" s="35">
        <f t="shared" si="257"/>
        <v>1.9650185158908017E-3</v>
      </c>
      <c r="W1803" s="35">
        <f t="shared" si="258"/>
        <v>1.8922512237257152E-3</v>
      </c>
      <c r="X1803" s="28">
        <f t="shared" si="259"/>
        <v>1.3299497106192739E-3</v>
      </c>
      <c r="Y1803" s="12">
        <f t="shared" si="260"/>
        <v>0.74087632573180329</v>
      </c>
    </row>
    <row r="1804" spans="1:25" x14ac:dyDescent="0.25">
      <c r="A1804" s="4" t="s">
        <v>10</v>
      </c>
      <c r="B1804" s="4" t="s">
        <v>11</v>
      </c>
      <c r="C1804" s="4" t="s">
        <v>2152</v>
      </c>
      <c r="D1804" s="4" t="s">
        <v>2153</v>
      </c>
      <c r="E1804" s="4">
        <v>48</v>
      </c>
      <c r="F1804" s="4">
        <v>6</v>
      </c>
      <c r="G1804" s="4">
        <v>36</v>
      </c>
      <c r="H1804" s="4">
        <v>6</v>
      </c>
      <c r="I1804" s="4">
        <v>17.8</v>
      </c>
      <c r="J1804" s="4" t="s">
        <v>2154</v>
      </c>
      <c r="K1804" s="28">
        <v>829614.72265625</v>
      </c>
      <c r="L1804" s="28">
        <v>629332.884765625</v>
      </c>
      <c r="M1804" s="28">
        <v>424497.23339843802</v>
      </c>
      <c r="N1804" s="35">
        <f t="shared" si="252"/>
        <v>4.2915776749884128E-3</v>
      </c>
      <c r="O1804" s="35">
        <f t="shared" si="253"/>
        <v>6.2064973247348415E-3</v>
      </c>
      <c r="P1804" s="35">
        <f t="shared" si="254"/>
        <v>1.3632707492003751E-2</v>
      </c>
      <c r="Q1804" s="28">
        <f t="shared" si="255"/>
        <v>8.0435941639090021E-3</v>
      </c>
      <c r="R1804" s="28">
        <v>7519.740234375</v>
      </c>
      <c r="S1804" s="28">
        <v>1476406.3027343799</v>
      </c>
      <c r="T1804" s="28">
        <v>1775776.84375</v>
      </c>
      <c r="U1804" s="35">
        <f t="shared" si="256"/>
        <v>1.312131856956497E-4</v>
      </c>
      <c r="V1804" s="35">
        <f t="shared" si="257"/>
        <v>1.097516108737581E-2</v>
      </c>
      <c r="W1804" s="35">
        <f t="shared" si="258"/>
        <v>6.750854007473662E-3</v>
      </c>
      <c r="X1804" s="28">
        <f t="shared" si="259"/>
        <v>5.952409426848374E-3</v>
      </c>
      <c r="Y1804" s="12">
        <f t="shared" si="260"/>
        <v>0.74001861674677527</v>
      </c>
    </row>
    <row r="1805" spans="1:25" x14ac:dyDescent="0.25">
      <c r="A1805" s="4" t="s">
        <v>10</v>
      </c>
      <c r="B1805" s="4" t="s">
        <v>11</v>
      </c>
      <c r="C1805" s="4" t="s">
        <v>4435</v>
      </c>
      <c r="D1805" s="4" t="s">
        <v>4436</v>
      </c>
      <c r="E1805" s="4">
        <v>8</v>
      </c>
      <c r="F1805" s="4">
        <v>4</v>
      </c>
      <c r="G1805" s="4">
        <v>6</v>
      </c>
      <c r="H1805" s="4">
        <v>4</v>
      </c>
      <c r="I1805" s="4">
        <v>54.5</v>
      </c>
      <c r="J1805" s="4" t="s">
        <v>4437</v>
      </c>
      <c r="K1805" s="28" t="s">
        <v>29</v>
      </c>
      <c r="L1805" s="28">
        <v>27064.751953125</v>
      </c>
      <c r="M1805" s="28" t="s">
        <v>29</v>
      </c>
      <c r="N1805" s="35" t="e">
        <f t="shared" si="252"/>
        <v>#VALUE!</v>
      </c>
      <c r="O1805" s="35">
        <f t="shared" si="253"/>
        <v>2.6691328970396993E-4</v>
      </c>
      <c r="P1805" s="35" t="e">
        <f t="shared" si="254"/>
        <v>#VALUE!</v>
      </c>
      <c r="Q1805" s="28">
        <f t="shared" si="255"/>
        <v>2.6691328970396993E-4</v>
      </c>
      <c r="R1805" s="28" t="s">
        <v>29</v>
      </c>
      <c r="S1805" s="28">
        <v>17912.271484375</v>
      </c>
      <c r="T1805" s="28">
        <v>68518.2265625</v>
      </c>
      <c r="U1805" s="35" t="e">
        <f t="shared" si="256"/>
        <v>#VALUE!</v>
      </c>
      <c r="V1805" s="35">
        <f t="shared" si="257"/>
        <v>1.3315444713134114E-4</v>
      </c>
      <c r="W1805" s="35">
        <f t="shared" si="258"/>
        <v>2.6048123445378236E-4</v>
      </c>
      <c r="X1805" s="28">
        <f t="shared" si="259"/>
        <v>1.9681784079256175E-4</v>
      </c>
      <c r="Y1805" s="12">
        <f t="shared" si="260"/>
        <v>0.73738494254388709</v>
      </c>
    </row>
    <row r="1806" spans="1:25" x14ac:dyDescent="0.25">
      <c r="A1806" s="4" t="s">
        <v>10</v>
      </c>
      <c r="B1806" s="4" t="s">
        <v>11</v>
      </c>
      <c r="C1806" s="4" t="s">
        <v>3824</v>
      </c>
      <c r="D1806" s="4" t="s">
        <v>3825</v>
      </c>
      <c r="E1806" s="4">
        <v>10</v>
      </c>
      <c r="F1806" s="4">
        <v>5</v>
      </c>
      <c r="G1806" s="4">
        <v>12</v>
      </c>
      <c r="H1806" s="4">
        <v>5</v>
      </c>
      <c r="I1806" s="4">
        <v>45.7</v>
      </c>
      <c r="J1806" s="4" t="s">
        <v>3826</v>
      </c>
      <c r="K1806" s="28">
        <v>17639.7734375</v>
      </c>
      <c r="L1806" s="28">
        <v>139351.71484375</v>
      </c>
      <c r="M1806" s="28">
        <v>106469.021484375</v>
      </c>
      <c r="N1806" s="35">
        <f t="shared" si="252"/>
        <v>9.1250137936131899E-5</v>
      </c>
      <c r="O1806" s="35">
        <f t="shared" si="253"/>
        <v>1.3742902465633052E-3</v>
      </c>
      <c r="P1806" s="35">
        <f t="shared" si="254"/>
        <v>3.4192473181420928E-3</v>
      </c>
      <c r="Q1806" s="28">
        <f t="shared" si="255"/>
        <v>1.6282625675471767E-3</v>
      </c>
      <c r="R1806" s="28" t="s">
        <v>29</v>
      </c>
      <c r="S1806" s="28">
        <v>175409.9296875</v>
      </c>
      <c r="T1806" s="28">
        <v>287748.609375</v>
      </c>
      <c r="U1806" s="35" t="e">
        <f t="shared" si="256"/>
        <v>#VALUE!</v>
      </c>
      <c r="V1806" s="35">
        <f t="shared" si="257"/>
        <v>1.3039447414171131E-3</v>
      </c>
      <c r="W1806" s="35">
        <f t="shared" si="258"/>
        <v>1.093914958729843E-3</v>
      </c>
      <c r="X1806" s="28">
        <f t="shared" si="259"/>
        <v>1.198929850073478E-3</v>
      </c>
      <c r="Y1806" s="12">
        <f t="shared" si="260"/>
        <v>0.7363246407362618</v>
      </c>
    </row>
    <row r="1807" spans="1:25" x14ac:dyDescent="0.25">
      <c r="A1807" s="4" t="s">
        <v>10</v>
      </c>
      <c r="B1807" s="4" t="s">
        <v>11</v>
      </c>
      <c r="C1807" s="4" t="s">
        <v>131</v>
      </c>
      <c r="D1807" s="4" t="s">
        <v>132</v>
      </c>
      <c r="E1807" s="4">
        <v>82</v>
      </c>
      <c r="F1807" s="4">
        <v>37</v>
      </c>
      <c r="G1807" s="4">
        <v>436</v>
      </c>
      <c r="H1807" s="4">
        <v>31</v>
      </c>
      <c r="I1807" s="4">
        <v>47.1</v>
      </c>
      <c r="J1807" s="4" t="s">
        <v>133</v>
      </c>
      <c r="K1807" s="28">
        <v>19076936.441406298</v>
      </c>
      <c r="L1807" s="28">
        <v>13446316.587890601</v>
      </c>
      <c r="M1807" s="28">
        <v>12040798.6362305</v>
      </c>
      <c r="N1807" s="35">
        <f t="shared" si="252"/>
        <v>9.868454874689464E-2</v>
      </c>
      <c r="O1807" s="35">
        <f t="shared" si="253"/>
        <v>0.13260792491617646</v>
      </c>
      <c r="P1807" s="35">
        <f t="shared" si="254"/>
        <v>0.38668964804247907</v>
      </c>
      <c r="Q1807" s="28">
        <f t="shared" si="255"/>
        <v>0.2059940405685167</v>
      </c>
      <c r="R1807" s="28">
        <v>2741471.88525391</v>
      </c>
      <c r="S1807" s="28">
        <v>31723314.636718798</v>
      </c>
      <c r="T1807" s="28">
        <v>44959961.174804702</v>
      </c>
      <c r="U1807" s="35">
        <f t="shared" si="256"/>
        <v>4.7836394389642357E-2</v>
      </c>
      <c r="V1807" s="35">
        <f t="shared" si="257"/>
        <v>0.23582159444772743</v>
      </c>
      <c r="W1807" s="35">
        <f t="shared" si="258"/>
        <v>0.17092132670895493</v>
      </c>
      <c r="X1807" s="28">
        <f t="shared" si="259"/>
        <v>0.15152643851544159</v>
      </c>
      <c r="Y1807" s="12">
        <f t="shared" si="260"/>
        <v>0.73558651549942111</v>
      </c>
    </row>
    <row r="1808" spans="1:25" x14ac:dyDescent="0.25">
      <c r="A1808" s="4" t="s">
        <v>10</v>
      </c>
      <c r="B1808" s="4" t="s">
        <v>11</v>
      </c>
      <c r="C1808" s="4" t="s">
        <v>189</v>
      </c>
      <c r="D1808" s="4" t="s">
        <v>190</v>
      </c>
      <c r="E1808" s="4">
        <v>74</v>
      </c>
      <c r="F1808" s="4">
        <v>38</v>
      </c>
      <c r="G1808" s="4">
        <v>179</v>
      </c>
      <c r="H1808" s="4">
        <v>38</v>
      </c>
      <c r="I1808" s="4">
        <v>57</v>
      </c>
      <c r="J1808" s="4" t="s">
        <v>191</v>
      </c>
      <c r="K1808" s="28">
        <v>4769389.0126953097</v>
      </c>
      <c r="L1808" s="28">
        <v>3189746.2490234398</v>
      </c>
      <c r="M1808" s="28">
        <v>3780549.11328125</v>
      </c>
      <c r="N1808" s="35">
        <f t="shared" si="252"/>
        <v>2.4671938492946924E-2</v>
      </c>
      <c r="O1808" s="35">
        <f t="shared" si="253"/>
        <v>3.1457360707473271E-2</v>
      </c>
      <c r="P1808" s="35">
        <f t="shared" si="254"/>
        <v>0.12141214633580949</v>
      </c>
      <c r="Q1808" s="28">
        <f t="shared" si="255"/>
        <v>5.9180481845409895E-2</v>
      </c>
      <c r="R1808" s="28">
        <v>345891.64599609398</v>
      </c>
      <c r="S1808" s="28">
        <v>10113094.412597699</v>
      </c>
      <c r="T1808" s="28">
        <v>12945317.6132813</v>
      </c>
      <c r="U1808" s="35">
        <f t="shared" si="256"/>
        <v>6.0355202922021695E-3</v>
      </c>
      <c r="V1808" s="35">
        <f t="shared" si="257"/>
        <v>7.5177706884978462E-2</v>
      </c>
      <c r="W1808" s="35">
        <f t="shared" si="258"/>
        <v>4.9213362363194992E-2</v>
      </c>
      <c r="X1808" s="28">
        <f t="shared" si="259"/>
        <v>4.3475529846791872E-2</v>
      </c>
      <c r="Y1808" s="12">
        <f t="shared" si="260"/>
        <v>0.7346261552982587</v>
      </c>
    </row>
    <row r="1809" spans="1:25" x14ac:dyDescent="0.25">
      <c r="A1809" s="29" t="s">
        <v>10</v>
      </c>
      <c r="B1809" s="29" t="s">
        <v>11</v>
      </c>
      <c r="C1809" s="29" t="s">
        <v>7351</v>
      </c>
      <c r="D1809" s="29" t="s">
        <v>7352</v>
      </c>
      <c r="E1809" s="29">
        <v>2</v>
      </c>
      <c r="F1809" s="29">
        <v>1</v>
      </c>
      <c r="G1809" s="29">
        <v>1</v>
      </c>
      <c r="H1809" s="29">
        <v>1</v>
      </c>
      <c r="I1809" s="29">
        <v>112.3</v>
      </c>
      <c r="J1809" s="29" t="s">
        <v>7353</v>
      </c>
      <c r="K1809" s="30">
        <v>13725.3974609375</v>
      </c>
      <c r="L1809" s="30">
        <v>5342.34375</v>
      </c>
      <c r="M1809" s="30">
        <v>8596.3505859375</v>
      </c>
      <c r="N1809" s="35">
        <f t="shared" si="252"/>
        <v>7.1001162003375728E-5</v>
      </c>
      <c r="O1809" s="35">
        <f t="shared" si="253"/>
        <v>5.2686333409285074E-5</v>
      </c>
      <c r="P1809" s="35">
        <f t="shared" si="254"/>
        <v>2.760713705919578E-4</v>
      </c>
      <c r="Q1809" s="28">
        <f t="shared" si="255"/>
        <v>1.3325295533487286E-4</v>
      </c>
      <c r="R1809" s="30" t="s">
        <v>29</v>
      </c>
      <c r="S1809" s="30">
        <v>9344.4755859375</v>
      </c>
      <c r="T1809" s="30">
        <v>33199.04296875</v>
      </c>
      <c r="U1809" s="35" t="e">
        <f t="shared" si="256"/>
        <v>#VALUE!</v>
      </c>
      <c r="V1809" s="35">
        <f t="shared" si="257"/>
        <v>6.9464025345037807E-5</v>
      </c>
      <c r="W1809" s="35">
        <f t="shared" si="258"/>
        <v>1.2621061765654429E-4</v>
      </c>
      <c r="X1809" s="28">
        <f t="shared" si="259"/>
        <v>9.7837321500791056E-5</v>
      </c>
      <c r="Y1809" s="12">
        <f t="shared" si="260"/>
        <v>0.73422252628408768</v>
      </c>
    </row>
    <row r="1810" spans="1:25" x14ac:dyDescent="0.25">
      <c r="A1810" s="4" t="s">
        <v>10</v>
      </c>
      <c r="B1810" s="4" t="s">
        <v>11</v>
      </c>
      <c r="C1810" s="4" t="s">
        <v>4841</v>
      </c>
      <c r="D1810" s="4" t="s">
        <v>4842</v>
      </c>
      <c r="E1810" s="4">
        <v>5</v>
      </c>
      <c r="F1810" s="4">
        <v>2</v>
      </c>
      <c r="G1810" s="4">
        <v>3</v>
      </c>
      <c r="H1810" s="4">
        <v>2</v>
      </c>
      <c r="I1810" s="4">
        <v>90.5</v>
      </c>
      <c r="J1810" s="4" t="s">
        <v>4843</v>
      </c>
      <c r="K1810" s="28">
        <v>41781.19140625</v>
      </c>
      <c r="L1810" s="28">
        <v>37371.66796875</v>
      </c>
      <c r="M1810" s="28">
        <v>18134.775390625</v>
      </c>
      <c r="N1810" s="35">
        <f t="shared" si="252"/>
        <v>2.1613313189449749E-4</v>
      </c>
      <c r="O1810" s="35">
        <f t="shared" si="253"/>
        <v>3.6856036429004814E-4</v>
      </c>
      <c r="P1810" s="35">
        <f t="shared" si="254"/>
        <v>5.823974077624421E-4</v>
      </c>
      <c r="Q1810" s="28">
        <f t="shared" si="255"/>
        <v>3.8903030131566259E-4</v>
      </c>
      <c r="R1810" s="28" t="s">
        <v>29</v>
      </c>
      <c r="S1810" s="28">
        <v>35067.37890625</v>
      </c>
      <c r="T1810" s="28">
        <v>81466.84765625</v>
      </c>
      <c r="U1810" s="35" t="e">
        <f t="shared" si="256"/>
        <v>#VALUE!</v>
      </c>
      <c r="V1810" s="35">
        <f t="shared" si="257"/>
        <v>2.6068036399962472E-4</v>
      </c>
      <c r="W1810" s="35">
        <f t="shared" si="258"/>
        <v>3.0970715544135591E-4</v>
      </c>
      <c r="X1810" s="28">
        <f t="shared" si="259"/>
        <v>2.8519375972049029E-4</v>
      </c>
      <c r="Y1810" s="12">
        <f t="shared" si="260"/>
        <v>0.73308880762242112</v>
      </c>
    </row>
    <row r="1811" spans="1:25" x14ac:dyDescent="0.25">
      <c r="A1811" s="4" t="s">
        <v>10</v>
      </c>
      <c r="B1811" s="4" t="s">
        <v>11</v>
      </c>
      <c r="C1811" s="4" t="s">
        <v>6720</v>
      </c>
      <c r="D1811" s="4" t="s">
        <v>6721</v>
      </c>
      <c r="E1811" s="4">
        <v>10</v>
      </c>
      <c r="F1811" s="4">
        <v>2</v>
      </c>
      <c r="G1811" s="4">
        <v>3</v>
      </c>
      <c r="H1811" s="4">
        <v>2</v>
      </c>
      <c r="I1811" s="4">
        <v>19.3</v>
      </c>
      <c r="J1811" s="4" t="s">
        <v>6722</v>
      </c>
      <c r="K1811" s="28">
        <v>149640.296875</v>
      </c>
      <c r="L1811" s="28" t="s">
        <v>29</v>
      </c>
      <c r="M1811" s="28">
        <v>32134.974609375</v>
      </c>
      <c r="N1811" s="35">
        <f t="shared" si="252"/>
        <v>7.7408577718006627E-4</v>
      </c>
      <c r="O1811" s="35" t="e">
        <f t="shared" si="253"/>
        <v>#VALUE!</v>
      </c>
      <c r="P1811" s="35">
        <f t="shared" si="254"/>
        <v>1.0320131078484171E-3</v>
      </c>
      <c r="Q1811" s="28">
        <f t="shared" si="255"/>
        <v>9.0304944251424167E-4</v>
      </c>
      <c r="R1811" s="28">
        <v>40324.9716796875</v>
      </c>
      <c r="S1811" s="28">
        <v>130222.34375</v>
      </c>
      <c r="T1811" s="28">
        <v>82486.3515625</v>
      </c>
      <c r="U1811" s="35">
        <f t="shared" si="256"/>
        <v>7.0363707152956256E-4</v>
      </c>
      <c r="V1811" s="35">
        <f t="shared" si="257"/>
        <v>9.6803379746137925E-4</v>
      </c>
      <c r="W1811" s="35">
        <f t="shared" si="258"/>
        <v>3.1358293637372164E-4</v>
      </c>
      <c r="X1811" s="28">
        <f t="shared" si="259"/>
        <v>6.617512684548879E-4</v>
      </c>
      <c r="Y1811" s="12">
        <f t="shared" si="260"/>
        <v>0.73279627592976637</v>
      </c>
    </row>
    <row r="1812" spans="1:25" x14ac:dyDescent="0.25">
      <c r="A1812" s="4" t="s">
        <v>10</v>
      </c>
      <c r="B1812" s="4" t="s">
        <v>11</v>
      </c>
      <c r="C1812" s="4" t="s">
        <v>1334</v>
      </c>
      <c r="D1812" s="4" t="s">
        <v>1335</v>
      </c>
      <c r="E1812" s="4">
        <v>32</v>
      </c>
      <c r="F1812" s="4">
        <v>12</v>
      </c>
      <c r="G1812" s="4">
        <v>88</v>
      </c>
      <c r="H1812" s="4">
        <v>4</v>
      </c>
      <c r="I1812" s="4">
        <v>21.3</v>
      </c>
      <c r="J1812" s="4" t="s">
        <v>1336</v>
      </c>
      <c r="K1812" s="28">
        <v>6524663.0625</v>
      </c>
      <c r="L1812" s="28">
        <v>3245899.95703125</v>
      </c>
      <c r="M1812" s="28">
        <v>4635237.8388671903</v>
      </c>
      <c r="N1812" s="35">
        <f t="shared" si="252"/>
        <v>3.3751930349298728E-2</v>
      </c>
      <c r="O1812" s="35">
        <f t="shared" si="253"/>
        <v>3.2011150040529034E-2</v>
      </c>
      <c r="P1812" s="35">
        <f t="shared" si="254"/>
        <v>0.14886043215700387</v>
      </c>
      <c r="Q1812" s="28">
        <f t="shared" si="255"/>
        <v>7.1541170848943875E-2</v>
      </c>
      <c r="R1812" s="28">
        <v>2232060.140625</v>
      </c>
      <c r="S1812" s="28">
        <v>9272686.30859375</v>
      </c>
      <c r="T1812" s="28">
        <v>12913952.03125</v>
      </c>
      <c r="U1812" s="35">
        <f t="shared" si="256"/>
        <v>3.8947584968010311E-2</v>
      </c>
      <c r="V1812" s="35">
        <f t="shared" si="257"/>
        <v>6.8930365415698081E-2</v>
      </c>
      <c r="W1812" s="35">
        <f t="shared" si="258"/>
        <v>4.9094121893370195E-2</v>
      </c>
      <c r="X1812" s="28">
        <f t="shared" si="259"/>
        <v>5.2324024092359533E-2</v>
      </c>
      <c r="Y1812" s="12">
        <f t="shared" si="260"/>
        <v>0.73138339045134548</v>
      </c>
    </row>
    <row r="1813" spans="1:25" x14ac:dyDescent="0.25">
      <c r="A1813" s="29" t="s">
        <v>10</v>
      </c>
      <c r="B1813" s="29" t="s">
        <v>11</v>
      </c>
      <c r="C1813" s="29" t="s">
        <v>6580</v>
      </c>
      <c r="D1813" s="29" t="s">
        <v>6581</v>
      </c>
      <c r="E1813" s="29">
        <v>9</v>
      </c>
      <c r="F1813" s="29">
        <v>1</v>
      </c>
      <c r="G1813" s="29">
        <v>1</v>
      </c>
      <c r="H1813" s="29">
        <v>1</v>
      </c>
      <c r="I1813" s="29">
        <v>12.9</v>
      </c>
      <c r="J1813" s="29" t="s">
        <v>6582</v>
      </c>
      <c r="K1813" s="30">
        <v>155324.8125</v>
      </c>
      <c r="L1813" s="30">
        <v>146686.296875</v>
      </c>
      <c r="M1813" s="30">
        <v>95434.546875</v>
      </c>
      <c r="N1813" s="35">
        <f t="shared" si="252"/>
        <v>8.0349164436533446E-4</v>
      </c>
      <c r="O1813" s="35">
        <f t="shared" si="253"/>
        <v>1.4466240858667361E-3</v>
      </c>
      <c r="P1813" s="35">
        <f t="shared" si="254"/>
        <v>3.0648757160629892E-3</v>
      </c>
      <c r="Q1813" s="28">
        <f t="shared" si="255"/>
        <v>1.7716638154316865E-3</v>
      </c>
      <c r="R1813" s="30" t="s">
        <v>29</v>
      </c>
      <c r="S1813" s="30">
        <v>207293.921875</v>
      </c>
      <c r="T1813" s="30">
        <v>275127.53125</v>
      </c>
      <c r="U1813" s="35" t="e">
        <f t="shared" si="256"/>
        <v>#VALUE!</v>
      </c>
      <c r="V1813" s="35">
        <f t="shared" si="257"/>
        <v>1.540960764525625E-3</v>
      </c>
      <c r="W1813" s="35">
        <f t="shared" si="258"/>
        <v>1.0459342362991648E-3</v>
      </c>
      <c r="X1813" s="28">
        <f t="shared" si="259"/>
        <v>1.2934475004123948E-3</v>
      </c>
      <c r="Y1813" s="12">
        <f t="shared" si="260"/>
        <v>0.73007502278147007</v>
      </c>
    </row>
    <row r="1814" spans="1:25" x14ac:dyDescent="0.25">
      <c r="A1814" s="4" t="s">
        <v>10</v>
      </c>
      <c r="B1814" s="4" t="s">
        <v>11</v>
      </c>
      <c r="C1814" s="4" t="s">
        <v>866</v>
      </c>
      <c r="D1814" s="4" t="s">
        <v>867</v>
      </c>
      <c r="E1814" s="4">
        <v>12</v>
      </c>
      <c r="F1814" s="4">
        <v>32</v>
      </c>
      <c r="G1814" s="4">
        <v>46</v>
      </c>
      <c r="H1814" s="4">
        <v>32</v>
      </c>
      <c r="I1814" s="4">
        <v>332.7</v>
      </c>
      <c r="J1814" s="4" t="s">
        <v>868</v>
      </c>
      <c r="K1814" s="28">
        <v>6318586.7597656297</v>
      </c>
      <c r="L1814" s="28">
        <v>335915.17480468802</v>
      </c>
      <c r="M1814" s="28">
        <v>773150.6640625</v>
      </c>
      <c r="N1814" s="35">
        <f t="shared" si="252"/>
        <v>3.2685902425725548E-2</v>
      </c>
      <c r="O1814" s="35">
        <f t="shared" si="253"/>
        <v>3.3128042157523222E-3</v>
      </c>
      <c r="P1814" s="35">
        <f t="shared" si="254"/>
        <v>2.4829695039542046E-2</v>
      </c>
      <c r="Q1814" s="28">
        <f t="shared" si="255"/>
        <v>2.0276133893673304E-2</v>
      </c>
      <c r="R1814" s="28" t="s">
        <v>29</v>
      </c>
      <c r="S1814" s="28">
        <v>934295.54345703102</v>
      </c>
      <c r="T1814" s="28">
        <v>5956896.2910156297</v>
      </c>
      <c r="U1814" s="35" t="e">
        <f t="shared" si="256"/>
        <v>#VALUE!</v>
      </c>
      <c r="V1814" s="35">
        <f t="shared" si="257"/>
        <v>6.9452724996277981E-3</v>
      </c>
      <c r="W1814" s="35">
        <f t="shared" si="258"/>
        <v>2.2645940755362918E-2</v>
      </c>
      <c r="X1814" s="28">
        <f t="shared" si="259"/>
        <v>1.4795606627495357E-2</v>
      </c>
      <c r="Y1814" s="12">
        <f t="shared" si="260"/>
        <v>0.72970551018663288</v>
      </c>
    </row>
    <row r="1815" spans="1:25" x14ac:dyDescent="0.25">
      <c r="A1815" s="4" t="s">
        <v>10</v>
      </c>
      <c r="B1815" s="4" t="s">
        <v>11</v>
      </c>
      <c r="C1815" s="4" t="s">
        <v>89</v>
      </c>
      <c r="D1815" s="4" t="s">
        <v>90</v>
      </c>
      <c r="E1815" s="4">
        <v>83</v>
      </c>
      <c r="F1815" s="4">
        <v>31</v>
      </c>
      <c r="G1815" s="4">
        <v>1129</v>
      </c>
      <c r="H1815" s="4">
        <v>1</v>
      </c>
      <c r="I1815" s="4">
        <v>49.8</v>
      </c>
      <c r="J1815" s="4" t="s">
        <v>91</v>
      </c>
      <c r="K1815" s="28">
        <v>68818291.059082001</v>
      </c>
      <c r="L1815" s="28">
        <v>38410861.030761696</v>
      </c>
      <c r="M1815" s="28">
        <v>50346833.183105499</v>
      </c>
      <c r="N1815" s="35">
        <f t="shared" si="252"/>
        <v>0.35599541989129391</v>
      </c>
      <c r="O1815" s="35">
        <f t="shared" si="253"/>
        <v>0.37880891337335343</v>
      </c>
      <c r="P1815" s="35">
        <f t="shared" si="254"/>
        <v>1.6168860381941677</v>
      </c>
      <c r="Q1815" s="28">
        <f t="shared" si="255"/>
        <v>0.78389679048627159</v>
      </c>
      <c r="R1815" s="28">
        <v>41396646.090820298</v>
      </c>
      <c r="S1815" s="28">
        <v>76323983.017089799</v>
      </c>
      <c r="T1815" s="28">
        <v>111615636.383789</v>
      </c>
      <c r="U1815" s="35">
        <f t="shared" si="256"/>
        <v>0.7223368948120793</v>
      </c>
      <c r="V1815" s="35">
        <f t="shared" si="257"/>
        <v>0.56736956953603634</v>
      </c>
      <c r="W1815" s="35">
        <f t="shared" si="258"/>
        <v>0.42432182220994513</v>
      </c>
      <c r="X1815" s="28">
        <f t="shared" si="259"/>
        <v>0.57134276218602031</v>
      </c>
      <c r="Y1815" s="12">
        <f t="shared" si="260"/>
        <v>0.72884947243067744</v>
      </c>
    </row>
    <row r="1816" spans="1:25" x14ac:dyDescent="0.25">
      <c r="A1816" s="4" t="s">
        <v>10</v>
      </c>
      <c r="B1816" s="4" t="s">
        <v>11</v>
      </c>
      <c r="C1816" s="4" t="s">
        <v>4951</v>
      </c>
      <c r="D1816" s="4" t="s">
        <v>4952</v>
      </c>
      <c r="E1816" s="4">
        <v>14</v>
      </c>
      <c r="F1816" s="4">
        <v>3</v>
      </c>
      <c r="G1816" s="4">
        <v>4</v>
      </c>
      <c r="H1816" s="4">
        <v>3</v>
      </c>
      <c r="I1816" s="4">
        <v>33.1</v>
      </c>
      <c r="J1816" s="4" t="s">
        <v>29</v>
      </c>
      <c r="K1816" s="28">
        <v>298789.08203125</v>
      </c>
      <c r="L1816" s="28">
        <v>123554.8203125</v>
      </c>
      <c r="M1816" s="28">
        <v>116566.2578125</v>
      </c>
      <c r="N1816" s="35">
        <f t="shared" si="252"/>
        <v>1.5456289756647726E-3</v>
      </c>
      <c r="O1816" s="35">
        <f t="shared" si="253"/>
        <v>1.2185008606585231E-3</v>
      </c>
      <c r="P1816" s="35">
        <f t="shared" si="254"/>
        <v>3.7435195595344408E-3</v>
      </c>
      <c r="Q1816" s="28">
        <f t="shared" si="255"/>
        <v>2.1692164652859121E-3</v>
      </c>
      <c r="R1816" s="28" t="s">
        <v>29</v>
      </c>
      <c r="S1816" s="28">
        <v>342132.87890625</v>
      </c>
      <c r="T1816" s="28">
        <v>162433.875</v>
      </c>
      <c r="U1816" s="35" t="e">
        <f t="shared" si="256"/>
        <v>#VALUE!</v>
      </c>
      <c r="V1816" s="35">
        <f t="shared" si="257"/>
        <v>2.5433130787435349E-3</v>
      </c>
      <c r="W1816" s="35">
        <f t="shared" si="258"/>
        <v>6.1751417688134041E-4</v>
      </c>
      <c r="X1816" s="28">
        <f t="shared" si="259"/>
        <v>1.5804136278124376E-3</v>
      </c>
      <c r="Y1816" s="12">
        <f t="shared" si="260"/>
        <v>0.72856427797957557</v>
      </c>
    </row>
    <row r="1817" spans="1:25" x14ac:dyDescent="0.25">
      <c r="A1817" s="4" t="s">
        <v>10</v>
      </c>
      <c r="B1817" s="4" t="s">
        <v>11</v>
      </c>
      <c r="C1817" s="4" t="s">
        <v>428</v>
      </c>
      <c r="D1817" s="4" t="s">
        <v>429</v>
      </c>
      <c r="E1817" s="4">
        <v>26</v>
      </c>
      <c r="F1817" s="4">
        <v>24</v>
      </c>
      <c r="G1817" s="4">
        <v>72</v>
      </c>
      <c r="H1817" s="4">
        <v>24</v>
      </c>
      <c r="I1817" s="4">
        <v>128.30000000000001</v>
      </c>
      <c r="J1817" s="4" t="s">
        <v>430</v>
      </c>
      <c r="K1817" s="28">
        <v>559159.5</v>
      </c>
      <c r="L1817" s="28">
        <v>455904.10253906302</v>
      </c>
      <c r="M1817" s="28">
        <v>622354.55859375</v>
      </c>
      <c r="N1817" s="35">
        <f t="shared" si="252"/>
        <v>2.892519095218597E-3</v>
      </c>
      <c r="O1817" s="35">
        <f t="shared" si="253"/>
        <v>4.4961381507945767E-3</v>
      </c>
      <c r="P1817" s="35">
        <f t="shared" si="254"/>
        <v>1.9986885628675389E-2</v>
      </c>
      <c r="Q1817" s="28">
        <f t="shared" si="255"/>
        <v>9.1251809582295201E-3</v>
      </c>
      <c r="R1817" s="28">
        <v>26993.8759765625</v>
      </c>
      <c r="S1817" s="28">
        <v>986523.794921875</v>
      </c>
      <c r="T1817" s="28">
        <v>3192932.7597656301</v>
      </c>
      <c r="U1817" s="35">
        <f t="shared" si="256"/>
        <v>4.7102058724937066E-4</v>
      </c>
      <c r="V1817" s="35">
        <f t="shared" si="257"/>
        <v>7.3335216367907954E-3</v>
      </c>
      <c r="W1817" s="35">
        <f t="shared" si="258"/>
        <v>1.2138362425843376E-2</v>
      </c>
      <c r="X1817" s="28">
        <f t="shared" si="259"/>
        <v>6.6476348832945134E-3</v>
      </c>
      <c r="Y1817" s="12">
        <f t="shared" si="260"/>
        <v>0.72849348563322036</v>
      </c>
    </row>
    <row r="1818" spans="1:25" x14ac:dyDescent="0.25">
      <c r="A1818" s="4" t="s">
        <v>10</v>
      </c>
      <c r="B1818" s="4" t="s">
        <v>11</v>
      </c>
      <c r="C1818" s="4" t="s">
        <v>6036</v>
      </c>
      <c r="D1818" s="4" t="s">
        <v>6037</v>
      </c>
      <c r="E1818" s="4">
        <v>8</v>
      </c>
      <c r="F1818" s="4">
        <v>2</v>
      </c>
      <c r="G1818" s="4">
        <v>2</v>
      </c>
      <c r="H1818" s="4">
        <v>2</v>
      </c>
      <c r="I1818" s="4">
        <v>35.299999999999997</v>
      </c>
      <c r="J1818" s="4" t="s">
        <v>29</v>
      </c>
      <c r="K1818" s="28" t="s">
        <v>29</v>
      </c>
      <c r="L1818" s="28" t="s">
        <v>29</v>
      </c>
      <c r="M1818" s="28">
        <v>14089.8017578125</v>
      </c>
      <c r="N1818" s="35" t="e">
        <f t="shared" si="252"/>
        <v>#VALUE!</v>
      </c>
      <c r="O1818" s="35" t="e">
        <f t="shared" si="253"/>
        <v>#VALUE!</v>
      </c>
      <c r="P1818" s="35">
        <f t="shared" si="254"/>
        <v>4.5249328116182927E-4</v>
      </c>
      <c r="Q1818" s="28">
        <f t="shared" si="255"/>
        <v>4.5249328116182927E-4</v>
      </c>
      <c r="R1818" s="28" t="s">
        <v>29</v>
      </c>
      <c r="S1818" s="28">
        <v>44310.3916015625</v>
      </c>
      <c r="T1818" s="28" t="s">
        <v>29</v>
      </c>
      <c r="U1818" s="35" t="e">
        <f t="shared" si="256"/>
        <v>#VALUE!</v>
      </c>
      <c r="V1818" s="35">
        <f t="shared" si="257"/>
        <v>3.2939014468522305E-4</v>
      </c>
      <c r="W1818" s="35" t="e">
        <f t="shared" si="258"/>
        <v>#VALUE!</v>
      </c>
      <c r="X1818" s="28">
        <f t="shared" si="259"/>
        <v>3.2939014468522305E-4</v>
      </c>
      <c r="Y1818" s="12">
        <f t="shared" si="260"/>
        <v>0.72794483011874878</v>
      </c>
    </row>
    <row r="1819" spans="1:25" x14ac:dyDescent="0.25">
      <c r="A1819" s="4" t="s">
        <v>10</v>
      </c>
      <c r="B1819" s="4" t="s">
        <v>11</v>
      </c>
      <c r="C1819" s="4" t="s">
        <v>4101</v>
      </c>
      <c r="D1819" s="4" t="s">
        <v>4102</v>
      </c>
      <c r="E1819" s="4">
        <v>10</v>
      </c>
      <c r="F1819" s="4">
        <v>4</v>
      </c>
      <c r="G1819" s="4">
        <v>4</v>
      </c>
      <c r="H1819" s="4">
        <v>4</v>
      </c>
      <c r="I1819" s="4">
        <v>57.4</v>
      </c>
      <c r="J1819" s="4" t="s">
        <v>4103</v>
      </c>
      <c r="K1819" s="28">
        <v>148242.8125</v>
      </c>
      <c r="L1819" s="28" t="s">
        <v>29</v>
      </c>
      <c r="M1819" s="28">
        <v>105948.697265625</v>
      </c>
      <c r="N1819" s="35">
        <f t="shared" si="252"/>
        <v>7.6685662299426219E-4</v>
      </c>
      <c r="O1819" s="35" t="e">
        <f t="shared" si="253"/>
        <v>#VALUE!</v>
      </c>
      <c r="P1819" s="35">
        <f t="shared" si="254"/>
        <v>3.4025371317919122E-3</v>
      </c>
      <c r="Q1819" s="28">
        <f t="shared" si="255"/>
        <v>2.084696877393087E-3</v>
      </c>
      <c r="R1819" s="28" t="s">
        <v>29</v>
      </c>
      <c r="S1819" s="28">
        <v>298649.15722656302</v>
      </c>
      <c r="T1819" s="28">
        <v>213781.0234375</v>
      </c>
      <c r="U1819" s="35" t="e">
        <f t="shared" si="256"/>
        <v>#VALUE!</v>
      </c>
      <c r="V1819" s="35">
        <f t="shared" si="257"/>
        <v>2.2200681500072475E-3</v>
      </c>
      <c r="W1819" s="35">
        <f t="shared" si="258"/>
        <v>8.1271725322601797E-4</v>
      </c>
      <c r="X1819" s="28">
        <f t="shared" si="259"/>
        <v>1.5163927016166327E-3</v>
      </c>
      <c r="Y1819" s="12">
        <f t="shared" si="260"/>
        <v>0.72739241760312001</v>
      </c>
    </row>
    <row r="1820" spans="1:25" x14ac:dyDescent="0.25">
      <c r="A1820" s="29" t="s">
        <v>7735</v>
      </c>
      <c r="B1820" s="29" t="s">
        <v>11</v>
      </c>
      <c r="C1820" s="29" t="s">
        <v>8191</v>
      </c>
      <c r="D1820" s="29" t="s">
        <v>8192</v>
      </c>
      <c r="E1820" s="29">
        <v>5</v>
      </c>
      <c r="F1820" s="29">
        <v>1</v>
      </c>
      <c r="G1820" s="29">
        <v>1</v>
      </c>
      <c r="H1820" s="29">
        <v>1</v>
      </c>
      <c r="I1820" s="29">
        <v>19.5</v>
      </c>
      <c r="J1820" s="29" t="s">
        <v>8193</v>
      </c>
      <c r="K1820" s="30" t="s">
        <v>29</v>
      </c>
      <c r="L1820" s="30">
        <v>8869.7412109375</v>
      </c>
      <c r="M1820" s="30">
        <v>19189.953125</v>
      </c>
      <c r="N1820" s="35" t="e">
        <f t="shared" si="252"/>
        <v>#VALUE!</v>
      </c>
      <c r="O1820" s="35">
        <f t="shared" si="253"/>
        <v>8.7473619175765138E-5</v>
      </c>
      <c r="P1820" s="35">
        <f t="shared" si="254"/>
        <v>6.1628438810774802E-4</v>
      </c>
      <c r="Q1820" s="28">
        <f t="shared" si="255"/>
        <v>3.5187900364175658E-4</v>
      </c>
      <c r="R1820" s="30" t="s">
        <v>29</v>
      </c>
      <c r="S1820" s="30">
        <v>38039.5546875</v>
      </c>
      <c r="T1820" s="30">
        <v>60226.75</v>
      </c>
      <c r="U1820" s="35" t="e">
        <f t="shared" si="256"/>
        <v>#VALUE!</v>
      </c>
      <c r="V1820" s="35">
        <f t="shared" si="257"/>
        <v>2.827746262083417E-4</v>
      </c>
      <c r="W1820" s="35">
        <f t="shared" si="258"/>
        <v>2.2896007346058983E-4</v>
      </c>
      <c r="X1820" s="28">
        <f t="shared" si="259"/>
        <v>2.5586734983446577E-4</v>
      </c>
      <c r="Y1820" s="12">
        <f t="shared" si="260"/>
        <v>0.72714582906731473</v>
      </c>
    </row>
    <row r="1821" spans="1:25" x14ac:dyDescent="0.25">
      <c r="A1821" s="4" t="s">
        <v>10</v>
      </c>
      <c r="B1821" s="4" t="s">
        <v>11</v>
      </c>
      <c r="C1821" s="4" t="s">
        <v>1537</v>
      </c>
      <c r="D1821" s="4" t="s">
        <v>1538</v>
      </c>
      <c r="E1821" s="4">
        <v>29</v>
      </c>
      <c r="F1821" s="4">
        <v>12</v>
      </c>
      <c r="G1821" s="4">
        <v>26</v>
      </c>
      <c r="H1821" s="4">
        <v>12</v>
      </c>
      <c r="I1821" s="4">
        <v>55.9</v>
      </c>
      <c r="J1821" s="4" t="s">
        <v>1539</v>
      </c>
      <c r="K1821" s="28">
        <v>289011.095703125</v>
      </c>
      <c r="L1821" s="28">
        <v>146557.248046875</v>
      </c>
      <c r="M1821" s="28">
        <v>153703.55859375</v>
      </c>
      <c r="N1821" s="35">
        <f t="shared" si="252"/>
        <v>1.4950476796894957E-3</v>
      </c>
      <c r="O1821" s="35">
        <f t="shared" si="253"/>
        <v>1.4453514029577281E-3</v>
      </c>
      <c r="P1821" s="35">
        <f t="shared" si="254"/>
        <v>4.9361821230573021E-3</v>
      </c>
      <c r="Q1821" s="28">
        <f t="shared" si="255"/>
        <v>2.6255270685681758E-3</v>
      </c>
      <c r="R1821" s="28">
        <v>26678.740234375</v>
      </c>
      <c r="S1821" s="28">
        <v>335811.70703125</v>
      </c>
      <c r="T1821" s="28">
        <v>724481.74609375</v>
      </c>
      <c r="U1821" s="35">
        <f t="shared" si="256"/>
        <v>4.6552173178758733E-4</v>
      </c>
      <c r="V1821" s="35">
        <f t="shared" si="257"/>
        <v>2.4963233852827128E-3</v>
      </c>
      <c r="W1821" s="35">
        <f t="shared" si="258"/>
        <v>2.754214594121074E-3</v>
      </c>
      <c r="X1821" s="28">
        <f t="shared" si="259"/>
        <v>1.9053532370637914E-3</v>
      </c>
      <c r="Y1821" s="12">
        <f t="shared" si="260"/>
        <v>0.72570313971391298</v>
      </c>
    </row>
    <row r="1822" spans="1:25" x14ac:dyDescent="0.25">
      <c r="A1822" s="29" t="s">
        <v>7735</v>
      </c>
      <c r="B1822" s="29" t="s">
        <v>11</v>
      </c>
      <c r="C1822" s="29" t="s">
        <v>8141</v>
      </c>
      <c r="D1822" s="29" t="s">
        <v>8142</v>
      </c>
      <c r="E1822" s="29">
        <v>1</v>
      </c>
      <c r="F1822" s="29">
        <v>1</v>
      </c>
      <c r="G1822" s="29">
        <v>1</v>
      </c>
      <c r="H1822" s="29">
        <v>1</v>
      </c>
      <c r="I1822" s="29">
        <v>146.5</v>
      </c>
      <c r="J1822" s="29" t="s">
        <v>8143</v>
      </c>
      <c r="K1822" s="30">
        <v>26142.7890625</v>
      </c>
      <c r="L1822" s="30">
        <v>22500.078125</v>
      </c>
      <c r="M1822" s="30">
        <v>21715.03125</v>
      </c>
      <c r="N1822" s="35">
        <f t="shared" si="252"/>
        <v>1.3523604010224835E-4</v>
      </c>
      <c r="O1822" s="35">
        <f t="shared" si="253"/>
        <v>2.2189635734853484E-4</v>
      </c>
      <c r="P1822" s="35">
        <f t="shared" si="254"/>
        <v>6.9737714623244434E-4</v>
      </c>
      <c r="Q1822" s="28">
        <f t="shared" si="255"/>
        <v>3.5150318122774247E-4</v>
      </c>
      <c r="R1822" s="30" t="s">
        <v>29</v>
      </c>
      <c r="S1822" s="30">
        <v>50291.6640625</v>
      </c>
      <c r="T1822" s="30">
        <v>35761.93359375</v>
      </c>
      <c r="U1822" s="35" t="e">
        <f t="shared" si="256"/>
        <v>#VALUE!</v>
      </c>
      <c r="V1822" s="35">
        <f t="shared" si="257"/>
        <v>3.7385312797423716E-4</v>
      </c>
      <c r="W1822" s="35">
        <f t="shared" si="258"/>
        <v>1.3595379034594653E-4</v>
      </c>
      <c r="X1822" s="28">
        <f t="shared" si="259"/>
        <v>2.5490345916009185E-4</v>
      </c>
      <c r="Y1822" s="12">
        <f t="shared" si="260"/>
        <v>0.72518108732261322</v>
      </c>
    </row>
    <row r="1823" spans="1:25" x14ac:dyDescent="0.25">
      <c r="A1823" s="4" t="s">
        <v>10</v>
      </c>
      <c r="B1823" s="4" t="s">
        <v>11</v>
      </c>
      <c r="C1823" s="4" t="s">
        <v>3773</v>
      </c>
      <c r="D1823" s="4" t="s">
        <v>3774</v>
      </c>
      <c r="E1823" s="4">
        <v>11</v>
      </c>
      <c r="F1823" s="4">
        <v>4</v>
      </c>
      <c r="G1823" s="4">
        <v>9</v>
      </c>
      <c r="H1823" s="4">
        <v>4</v>
      </c>
      <c r="I1823" s="4">
        <v>54.1</v>
      </c>
      <c r="J1823" s="4" t="s">
        <v>3775</v>
      </c>
      <c r="K1823" s="28">
        <v>63609.5625</v>
      </c>
      <c r="L1823" s="28">
        <v>91513.658203125</v>
      </c>
      <c r="M1823" s="28">
        <v>78144.572753906294</v>
      </c>
      <c r="N1823" s="35">
        <f t="shared" si="252"/>
        <v>3.2905078813782259E-4</v>
      </c>
      <c r="O1823" s="35">
        <f t="shared" si="253"/>
        <v>9.0251008419164327E-4</v>
      </c>
      <c r="P1823" s="35">
        <f t="shared" si="254"/>
        <v>2.5096090589633757E-3</v>
      </c>
      <c r="Q1823" s="28">
        <f t="shared" si="255"/>
        <v>1.2470566437642805E-3</v>
      </c>
      <c r="R1823" s="28">
        <v>26875.48046875</v>
      </c>
      <c r="S1823" s="28">
        <v>223004.44140625</v>
      </c>
      <c r="T1823" s="28">
        <v>153319.1953125</v>
      </c>
      <c r="U1823" s="35">
        <f t="shared" si="256"/>
        <v>4.6895468453625342E-4</v>
      </c>
      <c r="V1823" s="35">
        <f t="shared" si="257"/>
        <v>1.6577480488270341E-3</v>
      </c>
      <c r="W1823" s="35">
        <f t="shared" si="258"/>
        <v>5.8286349872222094E-4</v>
      </c>
      <c r="X1823" s="28">
        <f t="shared" si="259"/>
        <v>9.0318874402850284E-4</v>
      </c>
      <c r="Y1823" s="12">
        <f t="shared" si="260"/>
        <v>0.72425639087427385</v>
      </c>
    </row>
    <row r="1824" spans="1:25" x14ac:dyDescent="0.25">
      <c r="A1824" s="4" t="s">
        <v>10</v>
      </c>
      <c r="B1824" s="4" t="s">
        <v>11</v>
      </c>
      <c r="C1824" s="4" t="s">
        <v>1827</v>
      </c>
      <c r="D1824" s="4" t="s">
        <v>1828</v>
      </c>
      <c r="E1824" s="4">
        <v>27</v>
      </c>
      <c r="F1824" s="4">
        <v>11</v>
      </c>
      <c r="G1824" s="4">
        <v>17</v>
      </c>
      <c r="H1824" s="4">
        <v>11</v>
      </c>
      <c r="I1824" s="4">
        <v>47.9</v>
      </c>
      <c r="J1824" s="4" t="s">
        <v>1829</v>
      </c>
      <c r="K1824" s="28">
        <v>280929.11328125</v>
      </c>
      <c r="L1824" s="28">
        <v>236877.900390625</v>
      </c>
      <c r="M1824" s="28">
        <v>133832.09863281299</v>
      </c>
      <c r="N1824" s="35">
        <f t="shared" si="252"/>
        <v>1.4532397724957621E-3</v>
      </c>
      <c r="O1824" s="35">
        <f t="shared" si="253"/>
        <v>2.3360960322464999E-3</v>
      </c>
      <c r="P1824" s="35">
        <f t="shared" si="254"/>
        <v>4.2980111768823794E-3</v>
      </c>
      <c r="Q1824" s="28">
        <f t="shared" si="255"/>
        <v>2.6957823272082139E-3</v>
      </c>
      <c r="R1824" s="28">
        <v>34442.046875</v>
      </c>
      <c r="S1824" s="28">
        <v>305071.779296875</v>
      </c>
      <c r="T1824" s="28">
        <v>786004.55957031297</v>
      </c>
      <c r="U1824" s="35">
        <f t="shared" si="256"/>
        <v>6.0098494781625424E-4</v>
      </c>
      <c r="V1824" s="35">
        <f t="shared" si="257"/>
        <v>2.2678119937543646E-3</v>
      </c>
      <c r="W1824" s="35">
        <f t="shared" si="258"/>
        <v>2.9881018268390278E-3</v>
      </c>
      <c r="X1824" s="28">
        <f t="shared" si="259"/>
        <v>1.9522995894698822E-3</v>
      </c>
      <c r="Y1824" s="12">
        <f t="shared" si="260"/>
        <v>0.7242052037234431</v>
      </c>
    </row>
    <row r="1825" spans="1:25" x14ac:dyDescent="0.25">
      <c r="A1825" s="4" t="s">
        <v>10</v>
      </c>
      <c r="B1825" s="4" t="s">
        <v>11</v>
      </c>
      <c r="C1825" s="4" t="s">
        <v>1257</v>
      </c>
      <c r="D1825" s="4" t="s">
        <v>1258</v>
      </c>
      <c r="E1825" s="4">
        <v>29</v>
      </c>
      <c r="F1825" s="4">
        <v>21</v>
      </c>
      <c r="G1825" s="4">
        <v>32</v>
      </c>
      <c r="H1825" s="4">
        <v>15</v>
      </c>
      <c r="I1825" s="4">
        <v>98.1</v>
      </c>
      <c r="J1825" s="4" t="s">
        <v>1259</v>
      </c>
      <c r="K1825" s="28">
        <v>458661.09765625</v>
      </c>
      <c r="L1825" s="28">
        <v>512575.65527343802</v>
      </c>
      <c r="M1825" s="28">
        <v>471762.673828125</v>
      </c>
      <c r="N1825" s="35">
        <f t="shared" si="252"/>
        <v>2.3726431960909631E-3</v>
      </c>
      <c r="O1825" s="35">
        <f t="shared" si="253"/>
        <v>5.0550344820509026E-3</v>
      </c>
      <c r="P1825" s="35">
        <f t="shared" si="254"/>
        <v>1.5150634755510437E-2</v>
      </c>
      <c r="Q1825" s="28">
        <f t="shared" si="255"/>
        <v>7.5261041445507685E-3</v>
      </c>
      <c r="R1825" s="28">
        <v>200271.16015625</v>
      </c>
      <c r="S1825" s="28">
        <v>938004.232421875</v>
      </c>
      <c r="T1825" s="28">
        <v>1538704.5683593799</v>
      </c>
      <c r="U1825" s="35">
        <f t="shared" si="256"/>
        <v>3.494564454093717E-3</v>
      </c>
      <c r="V1825" s="35">
        <f t="shared" si="257"/>
        <v>6.9728417796672765E-3</v>
      </c>
      <c r="W1825" s="35">
        <f t="shared" si="258"/>
        <v>5.8495919339115725E-3</v>
      </c>
      <c r="X1825" s="28">
        <f t="shared" si="259"/>
        <v>5.4389993892241884E-3</v>
      </c>
      <c r="Y1825" s="12">
        <f t="shared" si="260"/>
        <v>0.72268457687530996</v>
      </c>
    </row>
    <row r="1826" spans="1:25" x14ac:dyDescent="0.25">
      <c r="A1826" s="4" t="s">
        <v>10</v>
      </c>
      <c r="B1826" s="4" t="s">
        <v>11</v>
      </c>
      <c r="C1826" s="4" t="s">
        <v>493</v>
      </c>
      <c r="D1826" s="4" t="s">
        <v>494</v>
      </c>
      <c r="E1826" s="4">
        <v>52</v>
      </c>
      <c r="F1826" s="4">
        <v>16</v>
      </c>
      <c r="G1826" s="4">
        <v>105</v>
      </c>
      <c r="H1826" s="4">
        <v>6</v>
      </c>
      <c r="I1826" s="4">
        <v>45.8</v>
      </c>
      <c r="J1826" s="4" t="s">
        <v>495</v>
      </c>
      <c r="K1826" s="28">
        <v>632522.693359375</v>
      </c>
      <c r="L1826" s="28">
        <v>235113.2578125</v>
      </c>
      <c r="M1826" s="28">
        <v>509495.470703125</v>
      </c>
      <c r="N1826" s="35">
        <f t="shared" si="252"/>
        <v>3.2720251890580227E-3</v>
      </c>
      <c r="O1826" s="35">
        <f t="shared" si="253"/>
        <v>2.3186930811130552E-3</v>
      </c>
      <c r="P1826" s="35">
        <f t="shared" si="254"/>
        <v>1.6362421646402246E-2</v>
      </c>
      <c r="Q1826" s="28">
        <f t="shared" si="255"/>
        <v>7.3177133055244417E-3</v>
      </c>
      <c r="R1826" s="28">
        <v>491547</v>
      </c>
      <c r="S1826" s="28">
        <v>394736.18798828102</v>
      </c>
      <c r="T1826" s="28">
        <v>1144774.4111328099</v>
      </c>
      <c r="U1826" s="35">
        <f t="shared" si="256"/>
        <v>8.5770845506474066E-3</v>
      </c>
      <c r="V1826" s="35">
        <f t="shared" si="257"/>
        <v>2.934350281602304E-3</v>
      </c>
      <c r="W1826" s="35">
        <f t="shared" si="258"/>
        <v>4.3520135698634187E-3</v>
      </c>
      <c r="X1826" s="28">
        <f t="shared" si="259"/>
        <v>5.2878161340377096E-3</v>
      </c>
      <c r="Y1826" s="12">
        <f t="shared" si="260"/>
        <v>0.72260498782395866</v>
      </c>
    </row>
    <row r="1827" spans="1:25" x14ac:dyDescent="0.25">
      <c r="A1827" s="4" t="s">
        <v>10</v>
      </c>
      <c r="B1827" s="4" t="s">
        <v>11</v>
      </c>
      <c r="C1827" s="4" t="s">
        <v>6127</v>
      </c>
      <c r="D1827" s="4" t="s">
        <v>6128</v>
      </c>
      <c r="E1827" s="4">
        <v>5</v>
      </c>
      <c r="F1827" s="4">
        <v>2</v>
      </c>
      <c r="G1827" s="4">
        <v>5</v>
      </c>
      <c r="H1827" s="4">
        <v>1</v>
      </c>
      <c r="I1827" s="4">
        <v>35.6</v>
      </c>
      <c r="J1827" s="4" t="s">
        <v>29</v>
      </c>
      <c r="K1827" s="28">
        <v>10838.3037109375</v>
      </c>
      <c r="L1827" s="28" t="s">
        <v>29</v>
      </c>
      <c r="M1827" s="28">
        <v>10378.158203125</v>
      </c>
      <c r="N1827" s="35">
        <f t="shared" si="252"/>
        <v>5.6066293148315106E-5</v>
      </c>
      <c r="O1827" s="35" t="e">
        <f t="shared" si="253"/>
        <v>#VALUE!</v>
      </c>
      <c r="P1827" s="35">
        <f t="shared" si="254"/>
        <v>3.3329403340573801E-4</v>
      </c>
      <c r="Q1827" s="28">
        <f t="shared" si="255"/>
        <v>1.9468016327702656E-4</v>
      </c>
      <c r="R1827" s="28">
        <v>9011.8466796875</v>
      </c>
      <c r="S1827" s="28" t="s">
        <v>29</v>
      </c>
      <c r="T1827" s="28">
        <v>32555.8671875</v>
      </c>
      <c r="U1827" s="35">
        <f t="shared" si="256"/>
        <v>1.5724919677904817E-4</v>
      </c>
      <c r="V1827" s="35" t="e">
        <f t="shared" si="257"/>
        <v>#VALUE!</v>
      </c>
      <c r="W1827" s="35">
        <f t="shared" si="258"/>
        <v>1.2376549860025995E-4</v>
      </c>
      <c r="X1827" s="28">
        <f t="shared" si="259"/>
        <v>1.4050734768965406E-4</v>
      </c>
      <c r="Y1827" s="12">
        <f t="shared" si="260"/>
        <v>0.72173428111273208</v>
      </c>
    </row>
    <row r="1828" spans="1:25" x14ac:dyDescent="0.25">
      <c r="A1828" s="4" t="s">
        <v>10</v>
      </c>
      <c r="B1828" s="4" t="s">
        <v>11</v>
      </c>
      <c r="C1828" s="4" t="s">
        <v>687</v>
      </c>
      <c r="D1828" s="4" t="s">
        <v>688</v>
      </c>
      <c r="E1828" s="4">
        <v>40</v>
      </c>
      <c r="F1828" s="4">
        <v>24</v>
      </c>
      <c r="G1828" s="4">
        <v>77</v>
      </c>
      <c r="H1828" s="4">
        <v>23</v>
      </c>
      <c r="I1828" s="4">
        <v>64.7</v>
      </c>
      <c r="J1828" s="4" t="s">
        <v>689</v>
      </c>
      <c r="K1828" s="28">
        <v>771751.48730468797</v>
      </c>
      <c r="L1828" s="28">
        <v>712572.27441406297</v>
      </c>
      <c r="M1828" s="28">
        <v>1032271.90820313</v>
      </c>
      <c r="N1828" s="35">
        <f t="shared" si="252"/>
        <v>3.9922525036097259E-3</v>
      </c>
      <c r="O1828" s="35">
        <f t="shared" si="253"/>
        <v>7.027406356618646E-3</v>
      </c>
      <c r="P1828" s="35">
        <f t="shared" si="254"/>
        <v>3.3151360879511448E-2</v>
      </c>
      <c r="Q1828" s="28">
        <f t="shared" si="255"/>
        <v>1.4723673246579938E-2</v>
      </c>
      <c r="R1828" s="28">
        <v>68947.121582031294</v>
      </c>
      <c r="S1828" s="28">
        <v>1162317.2597656299</v>
      </c>
      <c r="T1828" s="28">
        <v>5790356.9169921903</v>
      </c>
      <c r="U1828" s="35">
        <f t="shared" si="256"/>
        <v>1.2030696786530057E-3</v>
      </c>
      <c r="V1828" s="35">
        <f t="shared" si="257"/>
        <v>8.6403174633832916E-3</v>
      </c>
      <c r="W1828" s="35">
        <f t="shared" si="258"/>
        <v>2.2012818972924262E-2</v>
      </c>
      <c r="X1828" s="28">
        <f t="shared" si="259"/>
        <v>1.0618735371653519E-2</v>
      </c>
      <c r="Y1828" s="12">
        <f t="shared" si="260"/>
        <v>0.7212015095567319</v>
      </c>
    </row>
    <row r="1829" spans="1:25" x14ac:dyDescent="0.25">
      <c r="A1829" s="4" t="s">
        <v>10</v>
      </c>
      <c r="B1829" s="4" t="s">
        <v>11</v>
      </c>
      <c r="C1829" s="4" t="s">
        <v>949</v>
      </c>
      <c r="D1829" s="4" t="s">
        <v>950</v>
      </c>
      <c r="E1829" s="4">
        <v>43</v>
      </c>
      <c r="F1829" s="4">
        <v>15</v>
      </c>
      <c r="G1829" s="4">
        <v>53</v>
      </c>
      <c r="H1829" s="4">
        <v>15</v>
      </c>
      <c r="I1829" s="4">
        <v>44.7</v>
      </c>
      <c r="J1829" s="4" t="s">
        <v>951</v>
      </c>
      <c r="K1829" s="28">
        <v>1125503.0839843799</v>
      </c>
      <c r="L1829" s="28">
        <v>435467.23828125</v>
      </c>
      <c r="M1829" s="28">
        <v>592352.05224609398</v>
      </c>
      <c r="N1829" s="35">
        <f t="shared" si="252"/>
        <v>5.8222012898864082E-3</v>
      </c>
      <c r="O1829" s="35">
        <f t="shared" si="253"/>
        <v>4.2945892624199865E-3</v>
      </c>
      <c r="P1829" s="35">
        <f t="shared" si="254"/>
        <v>1.9023356632761595E-2</v>
      </c>
      <c r="Q1829" s="28">
        <f t="shared" si="255"/>
        <v>9.7133823950226635E-3</v>
      </c>
      <c r="R1829" s="28">
        <v>145509.53125</v>
      </c>
      <c r="S1829" s="28">
        <v>1259836.48046875</v>
      </c>
      <c r="T1829" s="28">
        <v>2389600.59375</v>
      </c>
      <c r="U1829" s="35">
        <f t="shared" si="256"/>
        <v>2.539019773198333E-3</v>
      </c>
      <c r="V1829" s="35">
        <f t="shared" si="257"/>
        <v>9.365246064913825E-3</v>
      </c>
      <c r="W1829" s="35">
        <f t="shared" si="258"/>
        <v>9.0843873774771027E-3</v>
      </c>
      <c r="X1829" s="28">
        <f t="shared" si="259"/>
        <v>6.9962177385297537E-3</v>
      </c>
      <c r="Y1829" s="12">
        <f t="shared" si="260"/>
        <v>0.72026586146909644</v>
      </c>
    </row>
    <row r="1830" spans="1:25" x14ac:dyDescent="0.25">
      <c r="A1830" s="4" t="s">
        <v>10</v>
      </c>
      <c r="B1830" s="4" t="s">
        <v>11</v>
      </c>
      <c r="C1830" s="4" t="s">
        <v>502</v>
      </c>
      <c r="D1830" s="4" t="s">
        <v>503</v>
      </c>
      <c r="E1830" s="4">
        <v>31</v>
      </c>
      <c r="F1830" s="4">
        <v>36</v>
      </c>
      <c r="G1830" s="4">
        <v>130</v>
      </c>
      <c r="H1830" s="4">
        <v>36</v>
      </c>
      <c r="I1830" s="4">
        <v>165.7</v>
      </c>
      <c r="J1830" s="4" t="s">
        <v>504</v>
      </c>
      <c r="K1830" s="28">
        <v>6039460.3681640597</v>
      </c>
      <c r="L1830" s="28">
        <v>4762732.1025390597</v>
      </c>
      <c r="M1830" s="28">
        <v>3575878.9375</v>
      </c>
      <c r="N1830" s="35">
        <f t="shared" si="252"/>
        <v>3.1241988090572513E-2</v>
      </c>
      <c r="O1830" s="35">
        <f t="shared" si="253"/>
        <v>4.6970188223750708E-2</v>
      </c>
      <c r="P1830" s="35">
        <f t="shared" si="254"/>
        <v>0.11483917384214933</v>
      </c>
      <c r="Q1830" s="28">
        <f t="shared" si="255"/>
        <v>6.4350450052157518E-2</v>
      </c>
      <c r="R1830" s="28">
        <v>1756443.4863281299</v>
      </c>
      <c r="S1830" s="28">
        <v>8579507.3564453106</v>
      </c>
      <c r="T1830" s="28">
        <v>11719864.575195299</v>
      </c>
      <c r="U1830" s="35">
        <f t="shared" si="256"/>
        <v>3.064847164293602E-2</v>
      </c>
      <c r="V1830" s="35">
        <f t="shared" si="257"/>
        <v>6.3777481248164014E-2</v>
      </c>
      <c r="W1830" s="35">
        <f t="shared" si="258"/>
        <v>4.4554638164683968E-2</v>
      </c>
      <c r="X1830" s="28">
        <f t="shared" si="259"/>
        <v>4.6326863685261337E-2</v>
      </c>
      <c r="Y1830" s="12">
        <f t="shared" si="260"/>
        <v>0.71991514663397616</v>
      </c>
    </row>
    <row r="1831" spans="1:25" x14ac:dyDescent="0.25">
      <c r="A1831" s="4" t="s">
        <v>10</v>
      </c>
      <c r="B1831" s="4" t="s">
        <v>11</v>
      </c>
      <c r="C1831" s="4" t="s">
        <v>701</v>
      </c>
      <c r="D1831" s="4" t="s">
        <v>702</v>
      </c>
      <c r="E1831" s="4">
        <v>36</v>
      </c>
      <c r="F1831" s="4">
        <v>23</v>
      </c>
      <c r="G1831" s="4">
        <v>56</v>
      </c>
      <c r="H1831" s="4">
        <v>23</v>
      </c>
      <c r="I1831" s="4">
        <v>85.7</v>
      </c>
      <c r="J1831" s="4" t="s">
        <v>703</v>
      </c>
      <c r="K1831" s="28">
        <v>2510713.5322265602</v>
      </c>
      <c r="L1831" s="28">
        <v>694405.041015625</v>
      </c>
      <c r="M1831" s="28">
        <v>820411.064453125</v>
      </c>
      <c r="N1831" s="35">
        <f t="shared" si="252"/>
        <v>1.2987862737893317E-2</v>
      </c>
      <c r="O1831" s="35">
        <f t="shared" si="253"/>
        <v>6.848240626979028E-3</v>
      </c>
      <c r="P1831" s="35">
        <f t="shared" si="254"/>
        <v>2.6347460442445472E-2</v>
      </c>
      <c r="Q1831" s="28">
        <f t="shared" si="255"/>
        <v>1.539452126910594E-2</v>
      </c>
      <c r="R1831" s="28">
        <v>296566.12036132801</v>
      </c>
      <c r="S1831" s="28">
        <v>1104530.8046875</v>
      </c>
      <c r="T1831" s="28">
        <v>5220968.1074218797</v>
      </c>
      <c r="U1831" s="35">
        <f t="shared" si="256"/>
        <v>5.1748310725049399E-3</v>
      </c>
      <c r="V1831" s="35">
        <f t="shared" si="257"/>
        <v>8.2107503096964778E-3</v>
      </c>
      <c r="W1831" s="35">
        <f t="shared" si="258"/>
        <v>1.984821099280154E-2</v>
      </c>
      <c r="X1831" s="28">
        <f t="shared" si="259"/>
        <v>1.1077930791667653E-2</v>
      </c>
      <c r="Y1831" s="12">
        <f t="shared" si="260"/>
        <v>0.71960216222501738</v>
      </c>
    </row>
    <row r="1832" spans="1:25" x14ac:dyDescent="0.25">
      <c r="A1832" s="4" t="s">
        <v>10</v>
      </c>
      <c r="B1832" s="4" t="s">
        <v>11</v>
      </c>
      <c r="C1832" s="4" t="s">
        <v>1054</v>
      </c>
      <c r="D1832" s="4" t="s">
        <v>1055</v>
      </c>
      <c r="E1832" s="4">
        <v>41</v>
      </c>
      <c r="F1832" s="4">
        <v>15</v>
      </c>
      <c r="G1832" s="4">
        <v>34</v>
      </c>
      <c r="H1832" s="4">
        <v>15</v>
      </c>
      <c r="I1832" s="4">
        <v>63.9</v>
      </c>
      <c r="J1832" s="4" t="s">
        <v>1056</v>
      </c>
      <c r="K1832" s="28">
        <v>175480.59277343799</v>
      </c>
      <c r="L1832" s="28">
        <v>246239.59863281299</v>
      </c>
      <c r="M1832" s="28">
        <v>235144.244140625</v>
      </c>
      <c r="N1832" s="35">
        <f t="shared" si="252"/>
        <v>9.0775702717641024E-4</v>
      </c>
      <c r="O1832" s="35">
        <f t="shared" si="253"/>
        <v>2.4284213444963967E-3</v>
      </c>
      <c r="P1832" s="35">
        <f t="shared" si="254"/>
        <v>7.5516456800758334E-3</v>
      </c>
      <c r="Q1832" s="28">
        <f t="shared" si="255"/>
        <v>3.6292746839162136E-3</v>
      </c>
      <c r="R1832" s="28">
        <v>198886.38916015599</v>
      </c>
      <c r="S1832" s="28">
        <v>299762.98046875</v>
      </c>
      <c r="T1832" s="28">
        <v>561560.60839843797</v>
      </c>
      <c r="U1832" s="35">
        <f t="shared" si="256"/>
        <v>3.4704013569396655E-3</v>
      </c>
      <c r="V1832" s="35">
        <f t="shared" si="257"/>
        <v>2.2283479775067811E-3</v>
      </c>
      <c r="W1832" s="35">
        <f t="shared" si="258"/>
        <v>2.1348480227055232E-3</v>
      </c>
      <c r="X1832" s="28">
        <f t="shared" si="259"/>
        <v>2.6111991190506563E-3</v>
      </c>
      <c r="Y1832" s="12">
        <f t="shared" si="260"/>
        <v>0.71948236120640219</v>
      </c>
    </row>
    <row r="1833" spans="1:25" x14ac:dyDescent="0.25">
      <c r="A1833" s="4" t="s">
        <v>10</v>
      </c>
      <c r="B1833" s="4" t="s">
        <v>11</v>
      </c>
      <c r="C1833" s="4" t="s">
        <v>579</v>
      </c>
      <c r="D1833" s="4" t="s">
        <v>580</v>
      </c>
      <c r="E1833" s="4">
        <v>46</v>
      </c>
      <c r="F1833" s="4">
        <v>17</v>
      </c>
      <c r="G1833" s="4">
        <v>62</v>
      </c>
      <c r="H1833" s="4">
        <v>16</v>
      </c>
      <c r="I1833" s="4">
        <v>52.8</v>
      </c>
      <c r="J1833" s="4" t="s">
        <v>581</v>
      </c>
      <c r="K1833" s="28">
        <v>357405.572265625</v>
      </c>
      <c r="L1833" s="28">
        <v>260062.96484375</v>
      </c>
      <c r="M1833" s="28">
        <v>264358.8359375</v>
      </c>
      <c r="N1833" s="35">
        <f t="shared" si="252"/>
        <v>1.8488507170420078E-3</v>
      </c>
      <c r="O1833" s="35">
        <f t="shared" si="253"/>
        <v>2.564747742629814E-3</v>
      </c>
      <c r="P1833" s="35">
        <f t="shared" si="254"/>
        <v>8.4898708394640088E-3</v>
      </c>
      <c r="Q1833" s="28">
        <f t="shared" si="255"/>
        <v>4.3011564330452771E-3</v>
      </c>
      <c r="R1833" s="28">
        <v>41785.166015625</v>
      </c>
      <c r="S1833" s="28">
        <v>464266.53125</v>
      </c>
      <c r="T1833" s="28">
        <v>1335631.265625</v>
      </c>
      <c r="U1833" s="35">
        <f t="shared" si="256"/>
        <v>7.2911624296121075E-4</v>
      </c>
      <c r="V1833" s="35">
        <f t="shared" si="257"/>
        <v>3.4512179733376946E-3</v>
      </c>
      <c r="W1833" s="35">
        <f t="shared" si="258"/>
        <v>5.0775815180756157E-3</v>
      </c>
      <c r="X1833" s="28">
        <f t="shared" si="259"/>
        <v>3.085971911458174E-3</v>
      </c>
      <c r="Y1833" s="12">
        <f t="shared" si="260"/>
        <v>0.71747493017203845</v>
      </c>
    </row>
    <row r="1834" spans="1:25" x14ac:dyDescent="0.25">
      <c r="A1834" s="4" t="s">
        <v>10</v>
      </c>
      <c r="B1834" s="4" t="s">
        <v>11</v>
      </c>
      <c r="C1834" s="4" t="s">
        <v>2442</v>
      </c>
      <c r="D1834" s="4" t="s">
        <v>2443</v>
      </c>
      <c r="E1834" s="4">
        <v>24</v>
      </c>
      <c r="F1834" s="4">
        <v>5</v>
      </c>
      <c r="G1834" s="4">
        <v>15</v>
      </c>
      <c r="H1834" s="4">
        <v>5</v>
      </c>
      <c r="I1834" s="4">
        <v>34.9</v>
      </c>
      <c r="J1834" s="4" t="s">
        <v>2444</v>
      </c>
      <c r="K1834" s="28">
        <v>1042943.25195313</v>
      </c>
      <c r="L1834" s="28">
        <v>784383.78417968797</v>
      </c>
      <c r="M1834" s="28">
        <v>981578.19824218797</v>
      </c>
      <c r="N1834" s="35">
        <f t="shared" si="252"/>
        <v>5.395121197983418E-3</v>
      </c>
      <c r="O1834" s="35">
        <f t="shared" si="253"/>
        <v>7.7356133390195543E-3</v>
      </c>
      <c r="P1834" s="35">
        <f t="shared" si="254"/>
        <v>3.1523334910886741E-2</v>
      </c>
      <c r="Q1834" s="28">
        <f t="shared" si="255"/>
        <v>1.4884689815963239E-2</v>
      </c>
      <c r="R1834" s="28">
        <v>1134592.4316406299</v>
      </c>
      <c r="S1834" s="28">
        <v>1165985.73828125</v>
      </c>
      <c r="T1834" s="28">
        <v>929975.09375</v>
      </c>
      <c r="U1834" s="35">
        <f t="shared" si="256"/>
        <v>1.9797690183657554E-2</v>
      </c>
      <c r="V1834" s="35">
        <f t="shared" si="257"/>
        <v>8.6675878310185032E-3</v>
      </c>
      <c r="W1834" s="35">
        <f t="shared" si="258"/>
        <v>3.5354251355339435E-3</v>
      </c>
      <c r="X1834" s="28">
        <f t="shared" si="259"/>
        <v>1.0666901050070001E-2</v>
      </c>
      <c r="Y1834" s="12">
        <f t="shared" si="260"/>
        <v>0.71663576345609659</v>
      </c>
    </row>
    <row r="1835" spans="1:25" x14ac:dyDescent="0.25">
      <c r="A1835" s="4" t="s">
        <v>10</v>
      </c>
      <c r="B1835" s="4" t="s">
        <v>11</v>
      </c>
      <c r="C1835" s="4" t="s">
        <v>970</v>
      </c>
      <c r="D1835" s="4" t="s">
        <v>971</v>
      </c>
      <c r="E1835" s="4">
        <v>54</v>
      </c>
      <c r="F1835" s="4">
        <v>21</v>
      </c>
      <c r="G1835" s="4">
        <v>45</v>
      </c>
      <c r="H1835" s="4">
        <v>21</v>
      </c>
      <c r="I1835" s="4">
        <v>48.6</v>
      </c>
      <c r="J1835" s="4" t="s">
        <v>972</v>
      </c>
      <c r="K1835" s="28">
        <v>502720.779296875</v>
      </c>
      <c r="L1835" s="28">
        <v>349615.69140625</v>
      </c>
      <c r="M1835" s="28">
        <v>307495.57910156302</v>
      </c>
      <c r="N1835" s="35">
        <f t="shared" si="252"/>
        <v>2.6005629050018554E-3</v>
      </c>
      <c r="O1835" s="35">
        <f t="shared" si="253"/>
        <v>3.4479190678337402E-3</v>
      </c>
      <c r="P1835" s="35">
        <f t="shared" si="254"/>
        <v>9.8752051960754542E-3</v>
      </c>
      <c r="Q1835" s="28">
        <f t="shared" si="255"/>
        <v>5.3078957229703502E-3</v>
      </c>
      <c r="R1835" s="28">
        <v>19479.45703125</v>
      </c>
      <c r="S1835" s="28">
        <v>906063.537109375</v>
      </c>
      <c r="T1835" s="28">
        <v>1139489.37890625</v>
      </c>
      <c r="U1835" s="35">
        <f t="shared" si="256"/>
        <v>3.3990025360287901E-4</v>
      </c>
      <c r="V1835" s="35">
        <f t="shared" si="257"/>
        <v>6.7354042425555533E-3</v>
      </c>
      <c r="W1835" s="35">
        <f t="shared" si="258"/>
        <v>4.3319218105233454E-3</v>
      </c>
      <c r="X1835" s="28">
        <f t="shared" si="259"/>
        <v>3.8024087688939257E-3</v>
      </c>
      <c r="Y1835" s="12">
        <f t="shared" si="260"/>
        <v>0.71636840046399042</v>
      </c>
    </row>
    <row r="1836" spans="1:25" x14ac:dyDescent="0.25">
      <c r="A1836" s="4" t="s">
        <v>10</v>
      </c>
      <c r="B1836" s="4" t="s">
        <v>11</v>
      </c>
      <c r="C1836" s="4" t="s">
        <v>2769</v>
      </c>
      <c r="D1836" s="4" t="s">
        <v>2770</v>
      </c>
      <c r="E1836" s="4">
        <v>15</v>
      </c>
      <c r="F1836" s="4">
        <v>8</v>
      </c>
      <c r="G1836" s="4">
        <v>15</v>
      </c>
      <c r="H1836" s="4">
        <v>8</v>
      </c>
      <c r="I1836" s="4">
        <v>87.4</v>
      </c>
      <c r="J1836" s="4" t="s">
        <v>2771</v>
      </c>
      <c r="K1836" s="28">
        <v>53132.27734375</v>
      </c>
      <c r="L1836" s="28">
        <v>103152.93652343799</v>
      </c>
      <c r="M1836" s="28">
        <v>86815.69140625</v>
      </c>
      <c r="N1836" s="35">
        <f t="shared" si="252"/>
        <v>2.7485203558063004E-4</v>
      </c>
      <c r="O1836" s="35">
        <f t="shared" si="253"/>
        <v>1.0172969505791672E-3</v>
      </c>
      <c r="P1836" s="35">
        <f t="shared" si="254"/>
        <v>2.7880816022812388E-3</v>
      </c>
      <c r="Q1836" s="28">
        <f t="shared" si="255"/>
        <v>1.3600768628136788E-3</v>
      </c>
      <c r="R1836" s="28">
        <v>35881.54296875</v>
      </c>
      <c r="S1836" s="28">
        <v>168489.626953125</v>
      </c>
      <c r="T1836" s="28">
        <v>274592.013671875</v>
      </c>
      <c r="U1836" s="35">
        <f t="shared" si="256"/>
        <v>6.2610295221139937E-4</v>
      </c>
      <c r="V1836" s="35">
        <f t="shared" si="257"/>
        <v>1.2525012890676434E-3</v>
      </c>
      <c r="W1836" s="35">
        <f t="shared" si="258"/>
        <v>1.0438983943514102E-3</v>
      </c>
      <c r="X1836" s="28">
        <f t="shared" si="259"/>
        <v>9.7416754521015096E-4</v>
      </c>
      <c r="Y1836" s="12">
        <f t="shared" si="260"/>
        <v>0.71625918493667162</v>
      </c>
    </row>
    <row r="1837" spans="1:25" x14ac:dyDescent="0.25">
      <c r="A1837" s="4" t="s">
        <v>10</v>
      </c>
      <c r="B1837" s="4" t="s">
        <v>11</v>
      </c>
      <c r="C1837" s="4" t="s">
        <v>1739</v>
      </c>
      <c r="D1837" s="4" t="s">
        <v>1740</v>
      </c>
      <c r="E1837" s="4">
        <v>25</v>
      </c>
      <c r="F1837" s="4">
        <v>9</v>
      </c>
      <c r="G1837" s="4">
        <v>29</v>
      </c>
      <c r="H1837" s="4">
        <v>9</v>
      </c>
      <c r="I1837" s="4">
        <v>51.5</v>
      </c>
      <c r="J1837" s="4" t="s">
        <v>1741</v>
      </c>
      <c r="K1837" s="28">
        <v>615625.890625</v>
      </c>
      <c r="L1837" s="28">
        <v>510159.904296875</v>
      </c>
      <c r="M1837" s="28">
        <v>358185.25</v>
      </c>
      <c r="N1837" s="35">
        <f t="shared" si="252"/>
        <v>3.1846184212979802E-3</v>
      </c>
      <c r="O1837" s="35">
        <f t="shared" si="253"/>
        <v>5.031210282908905E-3</v>
      </c>
      <c r="P1837" s="35">
        <f t="shared" si="254"/>
        <v>1.1503101450409132E-2</v>
      </c>
      <c r="Q1837" s="28">
        <f t="shared" si="255"/>
        <v>6.5729767182053393E-3</v>
      </c>
      <c r="R1837" s="28">
        <v>23706.861816406301</v>
      </c>
      <c r="S1837" s="28">
        <v>1101487.03515625</v>
      </c>
      <c r="T1837" s="28">
        <v>1449599.58984375</v>
      </c>
      <c r="U1837" s="35">
        <f t="shared" si="256"/>
        <v>4.136649358654033E-4</v>
      </c>
      <c r="V1837" s="35">
        <f t="shared" si="257"/>
        <v>8.1881238410499765E-3</v>
      </c>
      <c r="W1837" s="35">
        <f t="shared" si="258"/>
        <v>5.5108473988562537E-3</v>
      </c>
      <c r="X1837" s="28">
        <f t="shared" si="259"/>
        <v>4.7042120585905449E-3</v>
      </c>
      <c r="Y1837" s="12">
        <f t="shared" si="260"/>
        <v>0.71568974914534078</v>
      </c>
    </row>
    <row r="1838" spans="1:25" x14ac:dyDescent="0.25">
      <c r="A1838" s="4" t="s">
        <v>10</v>
      </c>
      <c r="B1838" s="4" t="s">
        <v>11</v>
      </c>
      <c r="C1838" s="4" t="s">
        <v>1696</v>
      </c>
      <c r="D1838" s="4" t="s">
        <v>1697</v>
      </c>
      <c r="E1838" s="4">
        <v>34</v>
      </c>
      <c r="F1838" s="4">
        <v>15</v>
      </c>
      <c r="G1838" s="4">
        <v>115</v>
      </c>
      <c r="H1838" s="4">
        <v>15</v>
      </c>
      <c r="I1838" s="4">
        <v>32.9</v>
      </c>
      <c r="J1838" s="4" t="s">
        <v>1698</v>
      </c>
      <c r="K1838" s="28">
        <v>25012782.1953125</v>
      </c>
      <c r="L1838" s="28">
        <v>15387004.234375</v>
      </c>
      <c r="M1838" s="28">
        <v>9480607.7480468806</v>
      </c>
      <c r="N1838" s="35">
        <f t="shared" si="252"/>
        <v>0.12939054084654764</v>
      </c>
      <c r="O1838" s="35">
        <f t="shared" si="253"/>
        <v>0.15174703710564533</v>
      </c>
      <c r="P1838" s="35">
        <f t="shared" si="254"/>
        <v>0.304469245278297</v>
      </c>
      <c r="Q1838" s="28">
        <f t="shared" si="255"/>
        <v>0.19520227441016333</v>
      </c>
      <c r="R1838" s="28">
        <v>4987373.8603515597</v>
      </c>
      <c r="S1838" s="28">
        <v>30950050.576171901</v>
      </c>
      <c r="T1838" s="28">
        <v>26745839.111328099</v>
      </c>
      <c r="U1838" s="35">
        <f t="shared" si="256"/>
        <v>8.7025507806830438E-2</v>
      </c>
      <c r="V1838" s="35">
        <f t="shared" si="257"/>
        <v>0.23007338163404417</v>
      </c>
      <c r="W1838" s="35">
        <f t="shared" si="258"/>
        <v>0.10167789707554863</v>
      </c>
      <c r="X1838" s="28">
        <f t="shared" si="259"/>
        <v>0.13959226217214107</v>
      </c>
      <c r="Y1838" s="12">
        <f t="shared" si="260"/>
        <v>0.71511596160414981</v>
      </c>
    </row>
    <row r="1839" spans="1:25" x14ac:dyDescent="0.25">
      <c r="A1839" s="4" t="s">
        <v>10</v>
      </c>
      <c r="B1839" s="4" t="s">
        <v>11</v>
      </c>
      <c r="C1839" s="4" t="s">
        <v>1066</v>
      </c>
      <c r="D1839" s="4" t="s">
        <v>1067</v>
      </c>
      <c r="E1839" s="4">
        <v>43</v>
      </c>
      <c r="F1839" s="4">
        <v>18</v>
      </c>
      <c r="G1839" s="4">
        <v>68</v>
      </c>
      <c r="H1839" s="4">
        <v>18</v>
      </c>
      <c r="I1839" s="4">
        <v>43.7</v>
      </c>
      <c r="J1839" s="4" t="s">
        <v>1068</v>
      </c>
      <c r="K1839" s="28">
        <v>2891366.6376953102</v>
      </c>
      <c r="L1839" s="28">
        <v>1797662.7753906299</v>
      </c>
      <c r="M1839" s="28">
        <v>1137016.9404296901</v>
      </c>
      <c r="N1839" s="35">
        <f t="shared" si="252"/>
        <v>1.4956972403780452E-2</v>
      </c>
      <c r="O1839" s="35">
        <f t="shared" si="253"/>
        <v>1.7728597180159265E-2</v>
      </c>
      <c r="P1839" s="35">
        <f t="shared" si="254"/>
        <v>3.6515242368569116E-2</v>
      </c>
      <c r="Q1839" s="28">
        <f t="shared" si="255"/>
        <v>2.306693731750294E-2</v>
      </c>
      <c r="R1839" s="28">
        <v>73171.2578125</v>
      </c>
      <c r="S1839" s="28">
        <v>4129922.73291016</v>
      </c>
      <c r="T1839" s="28">
        <v>4599809.31640625</v>
      </c>
      <c r="U1839" s="35">
        <f t="shared" si="256"/>
        <v>1.2767773273665228E-3</v>
      </c>
      <c r="V1839" s="35">
        <f t="shared" si="257"/>
        <v>3.0700605374114991E-2</v>
      </c>
      <c r="W1839" s="35">
        <f t="shared" si="258"/>
        <v>1.7486792479904371E-2</v>
      </c>
      <c r="X1839" s="28">
        <f t="shared" si="259"/>
        <v>1.6488058393795298E-2</v>
      </c>
      <c r="Y1839" s="12">
        <f t="shared" si="260"/>
        <v>0.7147918324330097</v>
      </c>
    </row>
    <row r="1840" spans="1:25" x14ac:dyDescent="0.25">
      <c r="A1840" s="4" t="s">
        <v>10</v>
      </c>
      <c r="B1840" s="4" t="s">
        <v>11</v>
      </c>
      <c r="C1840" s="4" t="s">
        <v>4886</v>
      </c>
      <c r="D1840" s="4" t="s">
        <v>4887</v>
      </c>
      <c r="E1840" s="4">
        <v>11</v>
      </c>
      <c r="F1840" s="4">
        <v>2</v>
      </c>
      <c r="G1840" s="4">
        <v>4</v>
      </c>
      <c r="H1840" s="4">
        <v>2</v>
      </c>
      <c r="I1840" s="4">
        <v>30.4</v>
      </c>
      <c r="J1840" s="4" t="s">
        <v>4888</v>
      </c>
      <c r="K1840" s="28">
        <v>60256.0859375</v>
      </c>
      <c r="L1840" s="28">
        <v>43880.4208984375</v>
      </c>
      <c r="M1840" s="28">
        <v>39601.3876953125</v>
      </c>
      <c r="N1840" s="35">
        <f t="shared" si="252"/>
        <v>3.1170333183528411E-4</v>
      </c>
      <c r="O1840" s="35">
        <f t="shared" si="253"/>
        <v>4.3274985545339319E-4</v>
      </c>
      <c r="P1840" s="35">
        <f t="shared" si="254"/>
        <v>1.2717965919483384E-3</v>
      </c>
      <c r="Q1840" s="28">
        <f t="shared" si="255"/>
        <v>6.7208325974567188E-4</v>
      </c>
      <c r="R1840" s="28" t="s">
        <v>29</v>
      </c>
      <c r="S1840" s="28">
        <v>94657.2998046875</v>
      </c>
      <c r="T1840" s="28">
        <v>67489.34375</v>
      </c>
      <c r="U1840" s="35" t="e">
        <f t="shared" si="256"/>
        <v>#VALUE!</v>
      </c>
      <c r="V1840" s="35">
        <f t="shared" si="257"/>
        <v>7.0365394101096353E-4</v>
      </c>
      <c r="W1840" s="35">
        <f t="shared" si="258"/>
        <v>2.5656979835051699E-4</v>
      </c>
      <c r="X1840" s="28">
        <f t="shared" si="259"/>
        <v>4.8011186968074026E-4</v>
      </c>
      <c r="Y1840" s="12">
        <f t="shared" si="260"/>
        <v>0.71436367848594096</v>
      </c>
    </row>
    <row r="1841" spans="1:25" x14ac:dyDescent="0.25">
      <c r="A1841" s="29" t="s">
        <v>10</v>
      </c>
      <c r="B1841" s="29" t="s">
        <v>11</v>
      </c>
      <c r="C1841" s="29" t="s">
        <v>6022</v>
      </c>
      <c r="D1841" s="29" t="s">
        <v>6023</v>
      </c>
      <c r="E1841" s="29">
        <v>4</v>
      </c>
      <c r="F1841" s="29">
        <v>1</v>
      </c>
      <c r="G1841" s="29">
        <v>1</v>
      </c>
      <c r="H1841" s="29">
        <v>1</v>
      </c>
      <c r="I1841" s="29">
        <v>82.3</v>
      </c>
      <c r="J1841" s="29" t="s">
        <v>6024</v>
      </c>
      <c r="K1841" s="30" t="s">
        <v>29</v>
      </c>
      <c r="L1841" s="30">
        <v>13074.546875</v>
      </c>
      <c r="M1841" s="30" t="s">
        <v>29</v>
      </c>
      <c r="N1841" s="35" t="e">
        <f t="shared" si="252"/>
        <v>#VALUE!</v>
      </c>
      <c r="O1841" s="35">
        <f t="shared" si="253"/>
        <v>1.2894152231061063E-4</v>
      </c>
      <c r="P1841" s="35" t="e">
        <f t="shared" si="254"/>
        <v>#VALUE!</v>
      </c>
      <c r="Q1841" s="28">
        <f t="shared" si="255"/>
        <v>1.2894152231061063E-4</v>
      </c>
      <c r="R1841" s="30" t="s">
        <v>29</v>
      </c>
      <c r="S1841" s="30">
        <v>12528.736328125</v>
      </c>
      <c r="T1841" s="30">
        <v>23959.5390625</v>
      </c>
      <c r="U1841" s="35" t="e">
        <f t="shared" si="256"/>
        <v>#VALUE!</v>
      </c>
      <c r="V1841" s="35">
        <f t="shared" si="257"/>
        <v>9.313486346391443E-5</v>
      </c>
      <c r="W1841" s="35">
        <f t="shared" si="258"/>
        <v>9.1085403476559359E-5</v>
      </c>
      <c r="X1841" s="28">
        <f t="shared" si="259"/>
        <v>9.2110133470236895E-5</v>
      </c>
      <c r="Y1841" s="12">
        <f t="shared" si="260"/>
        <v>0.71435587093776021</v>
      </c>
    </row>
    <row r="1842" spans="1:25" x14ac:dyDescent="0.25">
      <c r="A1842" s="4" t="s">
        <v>10</v>
      </c>
      <c r="B1842" s="4" t="s">
        <v>11</v>
      </c>
      <c r="C1842" s="4" t="s">
        <v>2277</v>
      </c>
      <c r="D1842" s="4" t="s">
        <v>2278</v>
      </c>
      <c r="E1842" s="4">
        <v>33</v>
      </c>
      <c r="F1842" s="4">
        <v>10</v>
      </c>
      <c r="G1842" s="4">
        <v>22</v>
      </c>
      <c r="H1842" s="4">
        <v>10</v>
      </c>
      <c r="I1842" s="4">
        <v>33.799999999999997</v>
      </c>
      <c r="J1842" s="4" t="s">
        <v>2279</v>
      </c>
      <c r="K1842" s="28">
        <v>1922400.2871093799</v>
      </c>
      <c r="L1842" s="28">
        <v>686757.955078125</v>
      </c>
      <c r="M1842" s="28">
        <v>917035.18359375</v>
      </c>
      <c r="N1842" s="35">
        <f t="shared" si="252"/>
        <v>9.944531996894615E-3</v>
      </c>
      <c r="O1842" s="35">
        <f t="shared" si="253"/>
        <v>6.7728248660009786E-3</v>
      </c>
      <c r="P1842" s="35">
        <f t="shared" si="254"/>
        <v>2.9450539212526116E-2</v>
      </c>
      <c r="Q1842" s="28">
        <f t="shared" si="255"/>
        <v>1.5389298691807237E-2</v>
      </c>
      <c r="R1842" s="28">
        <v>306350.43066406302</v>
      </c>
      <c r="S1842" s="28">
        <v>2418638.0747070299</v>
      </c>
      <c r="T1842" s="28">
        <v>2536488.1777343801</v>
      </c>
      <c r="U1842" s="35">
        <f t="shared" si="256"/>
        <v>5.3455591142513624E-3</v>
      </c>
      <c r="V1842" s="35">
        <f t="shared" si="257"/>
        <v>1.7979429126526725E-2</v>
      </c>
      <c r="W1842" s="35">
        <f t="shared" si="258"/>
        <v>9.6428002425165121E-3</v>
      </c>
      <c r="X1842" s="28">
        <f t="shared" si="259"/>
        <v>1.0989262827764865E-2</v>
      </c>
      <c r="Y1842" s="12">
        <f t="shared" si="260"/>
        <v>0.71408470573224958</v>
      </c>
    </row>
    <row r="1843" spans="1:25" x14ac:dyDescent="0.25">
      <c r="A1843" s="4" t="s">
        <v>10</v>
      </c>
      <c r="B1843" s="4" t="s">
        <v>11</v>
      </c>
      <c r="C1843" s="4" t="s">
        <v>3037</v>
      </c>
      <c r="D1843" s="4" t="s">
        <v>3038</v>
      </c>
      <c r="E1843" s="4">
        <v>7</v>
      </c>
      <c r="F1843" s="4">
        <v>7</v>
      </c>
      <c r="G1843" s="4">
        <v>9</v>
      </c>
      <c r="H1843" s="4">
        <v>7</v>
      </c>
      <c r="I1843" s="4">
        <v>139.80000000000001</v>
      </c>
      <c r="J1843" s="4" t="s">
        <v>3039</v>
      </c>
      <c r="K1843" s="28">
        <v>104030.46875</v>
      </c>
      <c r="L1843" s="28">
        <v>81143.9140625</v>
      </c>
      <c r="M1843" s="28">
        <v>89043.220703125</v>
      </c>
      <c r="N1843" s="35">
        <f t="shared" si="252"/>
        <v>5.3814719654037273E-4</v>
      </c>
      <c r="O1843" s="35">
        <f t="shared" si="253"/>
        <v>8.0024339699804052E-4</v>
      </c>
      <c r="P1843" s="35">
        <f t="shared" si="254"/>
        <v>2.8596185946216869E-3</v>
      </c>
      <c r="Q1843" s="28">
        <f t="shared" si="255"/>
        <v>1.3993363960533667E-3</v>
      </c>
      <c r="R1843" s="28">
        <v>46175.390625</v>
      </c>
      <c r="S1843" s="28">
        <v>159029.421875</v>
      </c>
      <c r="T1843" s="28">
        <v>265461.732421875</v>
      </c>
      <c r="U1843" s="35">
        <f t="shared" si="256"/>
        <v>8.057219951495922E-4</v>
      </c>
      <c r="V1843" s="35">
        <f t="shared" si="257"/>
        <v>1.1821769654314334E-3</v>
      </c>
      <c r="W1843" s="35">
        <f t="shared" si="258"/>
        <v>1.0091884047584826E-3</v>
      </c>
      <c r="X1843" s="28">
        <f t="shared" si="259"/>
        <v>9.9902912177983602E-4</v>
      </c>
      <c r="Y1843" s="12">
        <f t="shared" si="260"/>
        <v>0.71393063497630627</v>
      </c>
    </row>
    <row r="1844" spans="1:25" x14ac:dyDescent="0.25">
      <c r="A1844" s="4" t="s">
        <v>10</v>
      </c>
      <c r="B1844" s="4" t="s">
        <v>11</v>
      </c>
      <c r="C1844" s="4" t="s">
        <v>4955</v>
      </c>
      <c r="D1844" s="4" t="s">
        <v>4956</v>
      </c>
      <c r="E1844" s="4">
        <v>6</v>
      </c>
      <c r="F1844" s="4">
        <v>3</v>
      </c>
      <c r="G1844" s="4">
        <v>6</v>
      </c>
      <c r="H1844" s="4">
        <v>3</v>
      </c>
      <c r="I1844" s="4">
        <v>66.5</v>
      </c>
      <c r="J1844" s="4" t="s">
        <v>4957</v>
      </c>
      <c r="K1844" s="28">
        <v>35278.69140625</v>
      </c>
      <c r="L1844" s="28">
        <v>29622.291015625</v>
      </c>
      <c r="M1844" s="28">
        <v>30550.466796875</v>
      </c>
      <c r="N1844" s="35">
        <f t="shared" si="252"/>
        <v>1.8249585055230637E-4</v>
      </c>
      <c r="O1844" s="35">
        <f t="shared" si="253"/>
        <v>2.9213580664780108E-4</v>
      </c>
      <c r="P1844" s="35">
        <f t="shared" si="254"/>
        <v>9.8112671842798889E-4</v>
      </c>
      <c r="Q1844" s="28">
        <f t="shared" si="255"/>
        <v>4.8525279187603218E-4</v>
      </c>
      <c r="R1844" s="28">
        <v>6922.95703125</v>
      </c>
      <c r="S1844" s="28">
        <v>104488.98730468799</v>
      </c>
      <c r="T1844" s="28">
        <v>36851.421875</v>
      </c>
      <c r="U1844" s="35">
        <f t="shared" si="256"/>
        <v>1.2079981730644315E-4</v>
      </c>
      <c r="V1844" s="35">
        <f t="shared" si="257"/>
        <v>7.7673975341463605E-4</v>
      </c>
      <c r="W1844" s="35">
        <f t="shared" si="258"/>
        <v>1.4009562627283038E-4</v>
      </c>
      <c r="X1844" s="28">
        <f t="shared" si="259"/>
        <v>3.4587839899796985E-4</v>
      </c>
      <c r="Y1844" s="12">
        <f t="shared" si="260"/>
        <v>0.71277982278220797</v>
      </c>
    </row>
    <row r="1845" spans="1:25" x14ac:dyDescent="0.25">
      <c r="A1845" s="29" t="s">
        <v>10</v>
      </c>
      <c r="B1845" s="29" t="s">
        <v>11</v>
      </c>
      <c r="C1845" s="29" t="s">
        <v>7126</v>
      </c>
      <c r="D1845" s="29" t="s">
        <v>7127</v>
      </c>
      <c r="E1845" s="29">
        <v>4</v>
      </c>
      <c r="F1845" s="29">
        <v>1</v>
      </c>
      <c r="G1845" s="29">
        <v>1</v>
      </c>
      <c r="H1845" s="29">
        <v>1</v>
      </c>
      <c r="I1845" s="29">
        <v>32.6</v>
      </c>
      <c r="J1845" s="29" t="s">
        <v>29</v>
      </c>
      <c r="K1845" s="30">
        <v>33782.796875</v>
      </c>
      <c r="L1845" s="30">
        <v>40202.9375</v>
      </c>
      <c r="M1845" s="30">
        <v>31135.146484375</v>
      </c>
      <c r="N1845" s="35">
        <f t="shared" si="252"/>
        <v>1.7475762291587401E-4</v>
      </c>
      <c r="O1845" s="35">
        <f t="shared" si="253"/>
        <v>3.9648241825652824E-4</v>
      </c>
      <c r="P1845" s="35">
        <f t="shared" si="254"/>
        <v>9.9990367744935021E-4</v>
      </c>
      <c r="Q1845" s="28">
        <f t="shared" si="255"/>
        <v>5.2371457287391746E-4</v>
      </c>
      <c r="R1845" s="30" t="s">
        <v>29</v>
      </c>
      <c r="S1845" s="30">
        <v>43344.23828125</v>
      </c>
      <c r="T1845" s="30">
        <v>111628.2421875</v>
      </c>
      <c r="U1845" s="35" t="e">
        <f t="shared" si="256"/>
        <v>#VALUE!</v>
      </c>
      <c r="V1845" s="35">
        <f t="shared" si="257"/>
        <v>3.2220805103939259E-4</v>
      </c>
      <c r="W1845" s="35">
        <f t="shared" si="258"/>
        <v>4.2436974486464096E-4</v>
      </c>
      <c r="X1845" s="28">
        <f t="shared" si="259"/>
        <v>3.7328889795201677E-4</v>
      </c>
      <c r="Y1845" s="12">
        <f t="shared" si="260"/>
        <v>0.71277164563813811</v>
      </c>
    </row>
    <row r="1846" spans="1:25" x14ac:dyDescent="0.25">
      <c r="A1846" s="4" t="s">
        <v>10</v>
      </c>
      <c r="B1846" s="4" t="s">
        <v>11</v>
      </c>
      <c r="C1846" s="4" t="s">
        <v>7062</v>
      </c>
      <c r="D1846" s="4" t="s">
        <v>7063</v>
      </c>
      <c r="E1846" s="4">
        <v>5</v>
      </c>
      <c r="F1846" s="4">
        <v>1</v>
      </c>
      <c r="G1846" s="4">
        <v>9</v>
      </c>
      <c r="H1846" s="4">
        <v>1</v>
      </c>
      <c r="I1846" s="4">
        <v>26.4</v>
      </c>
      <c r="J1846" s="4" t="s">
        <v>7064</v>
      </c>
      <c r="K1846" s="28">
        <v>252047.421875</v>
      </c>
      <c r="L1846" s="28">
        <v>154850.546875</v>
      </c>
      <c r="M1846" s="28">
        <v>230997.84375</v>
      </c>
      <c r="N1846" s="35">
        <f t="shared" si="252"/>
        <v>1.303835454238111E-3</v>
      </c>
      <c r="O1846" s="35">
        <f t="shared" si="253"/>
        <v>1.527140132318587E-3</v>
      </c>
      <c r="P1846" s="35">
        <f t="shared" si="254"/>
        <v>7.4184842382035753E-3</v>
      </c>
      <c r="Q1846" s="28">
        <f t="shared" si="255"/>
        <v>3.4164866082534245E-3</v>
      </c>
      <c r="R1846" s="28">
        <v>227497.6875</v>
      </c>
      <c r="S1846" s="28">
        <v>325318.5625</v>
      </c>
      <c r="T1846" s="28">
        <v>236950.65625</v>
      </c>
      <c r="U1846" s="35">
        <f t="shared" si="256"/>
        <v>3.9696446133620214E-3</v>
      </c>
      <c r="V1846" s="35">
        <f t="shared" si="257"/>
        <v>2.4183204999453259E-3</v>
      </c>
      <c r="W1846" s="35">
        <f t="shared" si="258"/>
        <v>9.0079972207590437E-4</v>
      </c>
      <c r="X1846" s="28">
        <f t="shared" si="259"/>
        <v>2.4295882784610835E-3</v>
      </c>
      <c r="Y1846" s="12">
        <f t="shared" si="260"/>
        <v>0.71113648523947737</v>
      </c>
    </row>
    <row r="1847" spans="1:25" x14ac:dyDescent="0.25">
      <c r="A1847" s="4" t="s">
        <v>10</v>
      </c>
      <c r="B1847" s="4" t="s">
        <v>11</v>
      </c>
      <c r="C1847" s="4" t="s">
        <v>2610</v>
      </c>
      <c r="D1847" s="4" t="s">
        <v>2611</v>
      </c>
      <c r="E1847" s="4">
        <v>23</v>
      </c>
      <c r="F1847" s="4">
        <v>9</v>
      </c>
      <c r="G1847" s="4">
        <v>13</v>
      </c>
      <c r="H1847" s="4">
        <v>9</v>
      </c>
      <c r="I1847" s="4">
        <v>50.5</v>
      </c>
      <c r="J1847" s="4" t="s">
        <v>2612</v>
      </c>
      <c r="K1847" s="28">
        <v>138588.35009765599</v>
      </c>
      <c r="L1847" s="28">
        <v>138480.470703125</v>
      </c>
      <c r="M1847" s="28">
        <v>117724.30371093799</v>
      </c>
      <c r="N1847" s="35">
        <f t="shared" si="252"/>
        <v>7.1691431341559982E-4</v>
      </c>
      <c r="O1847" s="35">
        <f t="shared" si="253"/>
        <v>1.3656980141234037E-3</v>
      </c>
      <c r="P1847" s="35">
        <f t="shared" si="254"/>
        <v>3.7807101458412818E-3</v>
      </c>
      <c r="Q1847" s="28">
        <f t="shared" si="255"/>
        <v>1.9544408244600952E-3</v>
      </c>
      <c r="R1847" s="28">
        <v>46067.1875</v>
      </c>
      <c r="S1847" s="28">
        <v>227542.65234375</v>
      </c>
      <c r="T1847" s="28">
        <v>440370.060546875</v>
      </c>
      <c r="U1847" s="35">
        <f t="shared" si="256"/>
        <v>8.0383394100264538E-4</v>
      </c>
      <c r="V1847" s="35">
        <f t="shared" si="257"/>
        <v>1.6914837461044754E-3</v>
      </c>
      <c r="W1847" s="35">
        <f t="shared" si="258"/>
        <v>1.674125889453721E-3</v>
      </c>
      <c r="X1847" s="28">
        <f t="shared" si="259"/>
        <v>1.3898145255202806E-3</v>
      </c>
      <c r="Y1847" s="12">
        <f t="shared" si="260"/>
        <v>0.71110596346871235</v>
      </c>
    </row>
    <row r="1848" spans="1:25" x14ac:dyDescent="0.25">
      <c r="A1848" s="4" t="s">
        <v>10</v>
      </c>
      <c r="B1848" s="4" t="s">
        <v>11</v>
      </c>
      <c r="C1848" s="4" t="s">
        <v>5572</v>
      </c>
      <c r="D1848" s="4" t="s">
        <v>5573</v>
      </c>
      <c r="E1848" s="4">
        <v>4</v>
      </c>
      <c r="F1848" s="4">
        <v>2</v>
      </c>
      <c r="G1848" s="4">
        <v>3</v>
      </c>
      <c r="H1848" s="4">
        <v>2</v>
      </c>
      <c r="I1848" s="4">
        <v>66.900000000000006</v>
      </c>
      <c r="J1848" s="4" t="s">
        <v>5574</v>
      </c>
      <c r="K1848" s="28">
        <v>167951.7890625</v>
      </c>
      <c r="L1848" s="28">
        <v>100803.140625</v>
      </c>
      <c r="M1848" s="28">
        <v>97027.1953125</v>
      </c>
      <c r="N1848" s="35">
        <f t="shared" si="252"/>
        <v>8.6881070059510246E-4</v>
      </c>
      <c r="O1848" s="35">
        <f t="shared" si="253"/>
        <v>9.9412320213797516E-4</v>
      </c>
      <c r="P1848" s="35">
        <f t="shared" si="254"/>
        <v>3.1160235412495321E-3</v>
      </c>
      <c r="Q1848" s="28">
        <f t="shared" si="255"/>
        <v>1.6596524813275368E-3</v>
      </c>
      <c r="R1848" s="28" t="s">
        <v>29</v>
      </c>
      <c r="S1848" s="28">
        <v>205938.78125</v>
      </c>
      <c r="T1848" s="28">
        <v>218179.94140625</v>
      </c>
      <c r="U1848" s="35" t="e">
        <f t="shared" si="256"/>
        <v>#VALUE!</v>
      </c>
      <c r="V1848" s="35">
        <f t="shared" si="257"/>
        <v>1.5308870560702514E-3</v>
      </c>
      <c r="W1848" s="35">
        <f t="shared" si="258"/>
        <v>8.2944033028516703E-4</v>
      </c>
      <c r="X1848" s="28">
        <f t="shared" si="259"/>
        <v>1.1801636931777092E-3</v>
      </c>
      <c r="Y1848" s="12">
        <f t="shared" si="260"/>
        <v>0.71109084971433889</v>
      </c>
    </row>
    <row r="1849" spans="1:25" x14ac:dyDescent="0.25">
      <c r="A1849" s="4" t="s">
        <v>10</v>
      </c>
      <c r="B1849" s="4" t="s">
        <v>11</v>
      </c>
      <c r="C1849" s="4" t="s">
        <v>869</v>
      </c>
      <c r="D1849" s="4" t="s">
        <v>870</v>
      </c>
      <c r="E1849" s="4">
        <v>39</v>
      </c>
      <c r="F1849" s="4">
        <v>19</v>
      </c>
      <c r="G1849" s="4">
        <v>111</v>
      </c>
      <c r="H1849" s="4">
        <v>13</v>
      </c>
      <c r="I1849" s="4">
        <v>53.5</v>
      </c>
      <c r="J1849" s="4" t="s">
        <v>871</v>
      </c>
      <c r="K1849" s="28">
        <v>175974.07421875</v>
      </c>
      <c r="L1849" s="28">
        <v>169537.88623046901</v>
      </c>
      <c r="M1849" s="28">
        <v>120434.8515625</v>
      </c>
      <c r="N1849" s="35">
        <f t="shared" si="252"/>
        <v>9.1030979522148696E-4</v>
      </c>
      <c r="O1849" s="35">
        <f t="shared" si="253"/>
        <v>1.6719870561387839E-3</v>
      </c>
      <c r="P1849" s="35">
        <f t="shared" si="254"/>
        <v>3.8677592549899872E-3</v>
      </c>
      <c r="Q1849" s="28">
        <f t="shared" si="255"/>
        <v>2.1500187021167524E-3</v>
      </c>
      <c r="R1849" s="28">
        <v>77929.0625</v>
      </c>
      <c r="S1849" s="28">
        <v>244215.87011718799</v>
      </c>
      <c r="T1849" s="28">
        <v>370556.0625</v>
      </c>
      <c r="U1849" s="35">
        <f t="shared" si="256"/>
        <v>1.3597970448709607E-3</v>
      </c>
      <c r="V1849" s="35">
        <f t="shared" si="257"/>
        <v>1.8154274400385031E-3</v>
      </c>
      <c r="W1849" s="35">
        <f t="shared" si="258"/>
        <v>1.408718605790067E-3</v>
      </c>
      <c r="X1849" s="28">
        <f t="shared" si="259"/>
        <v>1.5279810302331772E-3</v>
      </c>
      <c r="Y1849" s="12">
        <f t="shared" si="260"/>
        <v>0.71068266928508017</v>
      </c>
    </row>
    <row r="1850" spans="1:25" x14ac:dyDescent="0.25">
      <c r="A1850" s="4" t="s">
        <v>10</v>
      </c>
      <c r="B1850" s="4" t="s">
        <v>11</v>
      </c>
      <c r="C1850" s="4" t="s">
        <v>4318</v>
      </c>
      <c r="D1850" s="4" t="s">
        <v>4319</v>
      </c>
      <c r="E1850" s="4">
        <v>9</v>
      </c>
      <c r="F1850" s="4">
        <v>4</v>
      </c>
      <c r="G1850" s="4">
        <v>5</v>
      </c>
      <c r="H1850" s="4">
        <v>4</v>
      </c>
      <c r="I1850" s="4">
        <v>55.1</v>
      </c>
      <c r="J1850" s="4" t="s">
        <v>4320</v>
      </c>
      <c r="K1850" s="28" t="s">
        <v>29</v>
      </c>
      <c r="L1850" s="28">
        <v>210624.59375</v>
      </c>
      <c r="M1850" s="28">
        <v>232317.53125</v>
      </c>
      <c r="N1850" s="35" t="e">
        <f t="shared" si="252"/>
        <v>#VALUE!</v>
      </c>
      <c r="O1850" s="35">
        <f t="shared" si="253"/>
        <v>2.0771852373797028E-3</v>
      </c>
      <c r="P1850" s="35">
        <f t="shared" si="254"/>
        <v>7.460865936487736E-3</v>
      </c>
      <c r="Q1850" s="28">
        <f t="shared" si="255"/>
        <v>4.7690255869337192E-3</v>
      </c>
      <c r="R1850" s="28" t="s">
        <v>29</v>
      </c>
      <c r="S1850" s="28">
        <v>455664.47167968802</v>
      </c>
      <c r="T1850" s="28">
        <v>886230.130859375</v>
      </c>
      <c r="U1850" s="35" t="e">
        <f t="shared" si="256"/>
        <v>#VALUE!</v>
      </c>
      <c r="V1850" s="35">
        <f t="shared" si="257"/>
        <v>3.3872728457041115E-3</v>
      </c>
      <c r="W1850" s="35">
        <f t="shared" si="258"/>
        <v>3.3691227878733395E-3</v>
      </c>
      <c r="X1850" s="28">
        <f t="shared" si="259"/>
        <v>3.3781978167887255E-3</v>
      </c>
      <c r="Y1850" s="12">
        <f t="shared" si="260"/>
        <v>0.7083622755231983</v>
      </c>
    </row>
    <row r="1851" spans="1:25" x14ac:dyDescent="0.25">
      <c r="A1851" s="4" t="s">
        <v>10</v>
      </c>
      <c r="B1851" s="4" t="s">
        <v>11</v>
      </c>
      <c r="C1851" s="4" t="s">
        <v>4523</v>
      </c>
      <c r="D1851" s="4" t="s">
        <v>4524</v>
      </c>
      <c r="E1851" s="4">
        <v>12</v>
      </c>
      <c r="F1851" s="4">
        <v>3</v>
      </c>
      <c r="G1851" s="4">
        <v>5</v>
      </c>
      <c r="H1851" s="4">
        <v>3</v>
      </c>
      <c r="I1851" s="4">
        <v>21.4</v>
      </c>
      <c r="J1851" s="4" t="s">
        <v>4525</v>
      </c>
      <c r="K1851" s="28">
        <v>58943.15234375</v>
      </c>
      <c r="L1851" s="28">
        <v>69253.34375</v>
      </c>
      <c r="M1851" s="28" t="s">
        <v>29</v>
      </c>
      <c r="N1851" s="35">
        <f t="shared" si="252"/>
        <v>3.0491155687540977E-4</v>
      </c>
      <c r="O1851" s="35">
        <f t="shared" si="253"/>
        <v>6.8297828242900476E-4</v>
      </c>
      <c r="P1851" s="35" t="e">
        <f t="shared" si="254"/>
        <v>#VALUE!</v>
      </c>
      <c r="Q1851" s="28">
        <f t="shared" si="255"/>
        <v>4.9394491965220732E-4</v>
      </c>
      <c r="R1851" s="28">
        <v>5634.43896484375</v>
      </c>
      <c r="S1851" s="28">
        <v>21897.990234375</v>
      </c>
      <c r="T1851" s="28">
        <v>207000.09375</v>
      </c>
      <c r="U1851" s="35">
        <f t="shared" si="256"/>
        <v>9.8316253373384636E-5</v>
      </c>
      <c r="V1851" s="35">
        <f t="shared" si="257"/>
        <v>1.6278308340118651E-4</v>
      </c>
      <c r="W1851" s="35">
        <f t="shared" si="258"/>
        <v>7.8693863891624537E-4</v>
      </c>
      <c r="X1851" s="28">
        <f t="shared" si="259"/>
        <v>3.4934599189693881E-4</v>
      </c>
      <c r="Y1851" s="12">
        <f t="shared" si="260"/>
        <v>0.70725697946831323</v>
      </c>
    </row>
    <row r="1852" spans="1:25" x14ac:dyDescent="0.25">
      <c r="A1852" s="4" t="s">
        <v>10</v>
      </c>
      <c r="B1852" s="4" t="s">
        <v>11</v>
      </c>
      <c r="C1852" s="4" t="s">
        <v>484</v>
      </c>
      <c r="D1852" s="4" t="s">
        <v>485</v>
      </c>
      <c r="E1852" s="4">
        <v>40</v>
      </c>
      <c r="F1852" s="4">
        <v>25</v>
      </c>
      <c r="G1852" s="4">
        <v>69</v>
      </c>
      <c r="H1852" s="4">
        <v>24</v>
      </c>
      <c r="I1852" s="4">
        <v>76.7</v>
      </c>
      <c r="J1852" s="4" t="s">
        <v>486</v>
      </c>
      <c r="K1852" s="28">
        <v>1380142.3701171901</v>
      </c>
      <c r="L1852" s="28">
        <v>6837764.7402343797</v>
      </c>
      <c r="M1852" s="28">
        <v>1228092.35546875</v>
      </c>
      <c r="N1852" s="35">
        <f t="shared" si="252"/>
        <v>7.139444397679418E-3</v>
      </c>
      <c r="O1852" s="35">
        <f t="shared" si="253"/>
        <v>6.7434214220723265E-2</v>
      </c>
      <c r="P1852" s="35">
        <f t="shared" si="254"/>
        <v>3.9440124782996917E-2</v>
      </c>
      <c r="Q1852" s="28">
        <f t="shared" si="255"/>
        <v>3.8004594467133196E-2</v>
      </c>
      <c r="R1852" s="28">
        <v>336791.41357421898</v>
      </c>
      <c r="S1852" s="28">
        <v>8702937.9150390606</v>
      </c>
      <c r="T1852" s="28">
        <v>2621026.5996093801</v>
      </c>
      <c r="U1852" s="35">
        <f t="shared" si="256"/>
        <v>5.8767288380523839E-3</v>
      </c>
      <c r="V1852" s="35">
        <f t="shared" si="257"/>
        <v>6.4695026954357679E-2</v>
      </c>
      <c r="W1852" s="35">
        <f t="shared" si="258"/>
        <v>9.9641843996018994E-3</v>
      </c>
      <c r="X1852" s="28">
        <f t="shared" si="259"/>
        <v>2.6845313397337322E-2</v>
      </c>
      <c r="Y1852" s="12">
        <f t="shared" si="260"/>
        <v>0.70637021059528615</v>
      </c>
    </row>
    <row r="1853" spans="1:25" x14ac:dyDescent="0.25">
      <c r="A1853" s="4" t="s">
        <v>10</v>
      </c>
      <c r="B1853" s="4" t="s">
        <v>11</v>
      </c>
      <c r="C1853" s="4" t="s">
        <v>3079</v>
      </c>
      <c r="D1853" s="4" t="s">
        <v>3080</v>
      </c>
      <c r="E1853" s="4">
        <v>9</v>
      </c>
      <c r="F1853" s="4">
        <v>7</v>
      </c>
      <c r="G1853" s="4">
        <v>11</v>
      </c>
      <c r="H1853" s="4">
        <v>7</v>
      </c>
      <c r="I1853" s="4">
        <v>129.6</v>
      </c>
      <c r="J1853" s="4" t="s">
        <v>3081</v>
      </c>
      <c r="K1853" s="28">
        <v>21124.35546875</v>
      </c>
      <c r="L1853" s="28">
        <v>47332.123046875</v>
      </c>
      <c r="M1853" s="28">
        <v>20805.7109375</v>
      </c>
      <c r="N1853" s="35">
        <f t="shared" si="252"/>
        <v>1.0927579978082242E-4</v>
      </c>
      <c r="O1853" s="35">
        <f t="shared" si="253"/>
        <v>4.6679063207360295E-4</v>
      </c>
      <c r="P1853" s="35">
        <f t="shared" si="254"/>
        <v>6.6817436972055496E-4</v>
      </c>
      <c r="Q1853" s="28">
        <f t="shared" si="255"/>
        <v>4.1474693385832673E-4</v>
      </c>
      <c r="R1853" s="28" t="s">
        <v>29</v>
      </c>
      <c r="S1853" s="28">
        <v>24272.86328125</v>
      </c>
      <c r="T1853" s="28">
        <v>106558.01171875</v>
      </c>
      <c r="U1853" s="35" t="e">
        <f t="shared" si="256"/>
        <v>#VALUE!</v>
      </c>
      <c r="V1853" s="35">
        <f t="shared" si="257"/>
        <v>1.8043717645351712E-4</v>
      </c>
      <c r="W1853" s="35">
        <f t="shared" si="258"/>
        <v>4.0509458323650856E-4</v>
      </c>
      <c r="X1853" s="28">
        <f t="shared" si="259"/>
        <v>2.9276587984501283E-4</v>
      </c>
      <c r="Y1853" s="12">
        <f t="shared" si="260"/>
        <v>0.70589040194090646</v>
      </c>
    </row>
    <row r="1854" spans="1:25" x14ac:dyDescent="0.25">
      <c r="A1854" s="4" t="s">
        <v>10</v>
      </c>
      <c r="B1854" s="4" t="s">
        <v>11</v>
      </c>
      <c r="C1854" s="4" t="s">
        <v>281</v>
      </c>
      <c r="D1854" s="4" t="s">
        <v>282</v>
      </c>
      <c r="E1854" s="4">
        <v>66</v>
      </c>
      <c r="F1854" s="4">
        <v>25</v>
      </c>
      <c r="G1854" s="4">
        <v>121</v>
      </c>
      <c r="H1854" s="4">
        <v>20</v>
      </c>
      <c r="I1854" s="4">
        <v>62.2</v>
      </c>
      <c r="J1854" s="4" t="s">
        <v>283</v>
      </c>
      <c r="K1854" s="28">
        <v>14696634.3320313</v>
      </c>
      <c r="L1854" s="28">
        <v>8064085.3271484403</v>
      </c>
      <c r="M1854" s="28">
        <v>4388471.12353516</v>
      </c>
      <c r="N1854" s="35">
        <f t="shared" si="252"/>
        <v>7.6025347760068016E-2</v>
      </c>
      <c r="O1854" s="35">
        <f t="shared" si="253"/>
        <v>7.95282198355481E-2</v>
      </c>
      <c r="P1854" s="35">
        <f t="shared" si="254"/>
        <v>0.14093553139392506</v>
      </c>
      <c r="Q1854" s="28">
        <f t="shared" si="255"/>
        <v>9.8829699663180393E-2</v>
      </c>
      <c r="R1854" s="28">
        <v>95598.6865234375</v>
      </c>
      <c r="S1854" s="28">
        <v>19558862.980468798</v>
      </c>
      <c r="T1854" s="28">
        <v>16222233.173828101</v>
      </c>
      <c r="U1854" s="35">
        <f t="shared" si="256"/>
        <v>1.6681172242783706E-3</v>
      </c>
      <c r="V1854" s="35">
        <f t="shared" si="257"/>
        <v>0.14539471383926772</v>
      </c>
      <c r="W1854" s="35">
        <f t="shared" si="258"/>
        <v>6.1670996677962851E-2</v>
      </c>
      <c r="X1854" s="28">
        <f t="shared" si="259"/>
        <v>6.9577942580502983E-2</v>
      </c>
      <c r="Y1854" s="12">
        <f t="shared" si="260"/>
        <v>0.70401855735300456</v>
      </c>
    </row>
    <row r="1855" spans="1:25" x14ac:dyDescent="0.25">
      <c r="A1855" s="4" t="s">
        <v>10</v>
      </c>
      <c r="B1855" s="4" t="s">
        <v>11</v>
      </c>
      <c r="C1855" s="4" t="s">
        <v>943</v>
      </c>
      <c r="D1855" s="4" t="s">
        <v>944</v>
      </c>
      <c r="E1855" s="4">
        <v>47</v>
      </c>
      <c r="F1855" s="4">
        <v>16</v>
      </c>
      <c r="G1855" s="4">
        <v>25</v>
      </c>
      <c r="H1855" s="4">
        <v>16</v>
      </c>
      <c r="I1855" s="4">
        <v>52.5</v>
      </c>
      <c r="J1855" s="4" t="s">
        <v>945</v>
      </c>
      <c r="K1855" s="28">
        <v>128817.279296875</v>
      </c>
      <c r="L1855" s="28">
        <v>118851.82421875</v>
      </c>
      <c r="M1855" s="28">
        <v>106275.65234375</v>
      </c>
      <c r="N1855" s="35">
        <f t="shared" si="252"/>
        <v>6.6636879130251426E-4</v>
      </c>
      <c r="O1855" s="35">
        <f t="shared" si="253"/>
        <v>1.1721197905115717E-3</v>
      </c>
      <c r="P1855" s="35">
        <f t="shared" si="254"/>
        <v>3.4130372778291883E-3</v>
      </c>
      <c r="Q1855" s="28">
        <f t="shared" si="255"/>
        <v>1.7505086198810913E-3</v>
      </c>
      <c r="R1855" s="28">
        <v>77984.8583984375</v>
      </c>
      <c r="S1855" s="28">
        <v>94808.693359375</v>
      </c>
      <c r="T1855" s="28">
        <v>428006.7109375</v>
      </c>
      <c r="U1855" s="35">
        <f t="shared" si="256"/>
        <v>1.3607706366912298E-3</v>
      </c>
      <c r="V1855" s="35">
        <f t="shared" si="257"/>
        <v>7.0477935523278611E-4</v>
      </c>
      <c r="W1855" s="35">
        <f t="shared" si="258"/>
        <v>1.6271249565662342E-3</v>
      </c>
      <c r="X1855" s="28">
        <f t="shared" si="259"/>
        <v>1.23089164949675E-3</v>
      </c>
      <c r="Y1855" s="12">
        <f t="shared" si="260"/>
        <v>0.70316228981515216</v>
      </c>
    </row>
    <row r="1856" spans="1:25" x14ac:dyDescent="0.25">
      <c r="A1856" s="4" t="s">
        <v>10</v>
      </c>
      <c r="B1856" s="4" t="s">
        <v>11</v>
      </c>
      <c r="C1856" s="4" t="s">
        <v>1482</v>
      </c>
      <c r="D1856" s="4" t="s">
        <v>1483</v>
      </c>
      <c r="E1856" s="4">
        <v>20</v>
      </c>
      <c r="F1856" s="4">
        <v>16</v>
      </c>
      <c r="G1856" s="4">
        <v>24</v>
      </c>
      <c r="H1856" s="4">
        <v>16</v>
      </c>
      <c r="I1856" s="4">
        <v>117.3</v>
      </c>
      <c r="J1856" s="4" t="s">
        <v>1484</v>
      </c>
      <c r="K1856" s="28">
        <v>229099.181640625</v>
      </c>
      <c r="L1856" s="28">
        <v>159465.33935546901</v>
      </c>
      <c r="M1856" s="28">
        <v>195919.35839843799</v>
      </c>
      <c r="N1856" s="35">
        <f t="shared" si="252"/>
        <v>1.1851247409629304E-3</v>
      </c>
      <c r="O1856" s="35">
        <f t="shared" si="253"/>
        <v>1.5726513361307064E-3</v>
      </c>
      <c r="P1856" s="35">
        <f t="shared" si="254"/>
        <v>6.2919404295858038E-3</v>
      </c>
      <c r="Q1856" s="28">
        <f t="shared" si="255"/>
        <v>3.0165721688931468E-3</v>
      </c>
      <c r="R1856" s="28">
        <v>58493.2587890625</v>
      </c>
      <c r="S1856" s="28">
        <v>431219.9921875</v>
      </c>
      <c r="T1856" s="28">
        <v>562051.21484375</v>
      </c>
      <c r="U1856" s="35">
        <f t="shared" si="256"/>
        <v>1.0206585052430156E-3</v>
      </c>
      <c r="V1856" s="35">
        <f t="shared" si="257"/>
        <v>3.2055599258751012E-3</v>
      </c>
      <c r="W1856" s="35">
        <f t="shared" si="258"/>
        <v>2.1367131289541401E-3</v>
      </c>
      <c r="X1856" s="28">
        <f t="shared" si="259"/>
        <v>2.1209771866907523E-3</v>
      </c>
      <c r="Y1856" s="12">
        <f t="shared" si="260"/>
        <v>0.70310838526001185</v>
      </c>
    </row>
    <row r="1857" spans="1:25" x14ac:dyDescent="0.25">
      <c r="A1857" s="4" t="s">
        <v>10</v>
      </c>
      <c r="B1857" s="4" t="s">
        <v>11</v>
      </c>
      <c r="C1857" s="4" t="s">
        <v>6959</v>
      </c>
      <c r="D1857" s="4" t="s">
        <v>6960</v>
      </c>
      <c r="E1857" s="4">
        <v>4</v>
      </c>
      <c r="F1857" s="4">
        <v>2</v>
      </c>
      <c r="G1857" s="4">
        <v>2</v>
      </c>
      <c r="H1857" s="4">
        <v>1</v>
      </c>
      <c r="I1857" s="4">
        <v>44.9</v>
      </c>
      <c r="J1857" s="4" t="s">
        <v>6961</v>
      </c>
      <c r="K1857" s="28">
        <v>125766.703125</v>
      </c>
      <c r="L1857" s="28">
        <v>91339.046875</v>
      </c>
      <c r="M1857" s="28" t="s">
        <v>29</v>
      </c>
      <c r="N1857" s="35">
        <f t="shared" si="252"/>
        <v>6.5058823167942403E-4</v>
      </c>
      <c r="O1857" s="35">
        <f t="shared" si="253"/>
        <v>9.0078806271920778E-4</v>
      </c>
      <c r="P1857" s="35" t="e">
        <f t="shared" si="254"/>
        <v>#VALUE!</v>
      </c>
      <c r="Q1857" s="28">
        <f t="shared" si="255"/>
        <v>7.7568814719931596E-4</v>
      </c>
      <c r="R1857" s="28">
        <v>12226.6494140625</v>
      </c>
      <c r="S1857" s="28">
        <v>156339.734375</v>
      </c>
      <c r="T1857" s="28">
        <v>68456.953125</v>
      </c>
      <c r="U1857" s="35">
        <f t="shared" si="256"/>
        <v>2.1334481910282769E-4</v>
      </c>
      <c r="V1857" s="35">
        <f t="shared" si="257"/>
        <v>1.1621826362738505E-3</v>
      </c>
      <c r="W1857" s="35">
        <f t="shared" si="258"/>
        <v>2.6024829525730936E-4</v>
      </c>
      <c r="X1857" s="28">
        <f t="shared" si="259"/>
        <v>5.4525858354466253E-4</v>
      </c>
      <c r="Y1857" s="12">
        <f t="shared" si="260"/>
        <v>0.70293530397926307</v>
      </c>
    </row>
    <row r="1858" spans="1:25" x14ac:dyDescent="0.25">
      <c r="A1858" s="4" t="s">
        <v>10</v>
      </c>
      <c r="B1858" s="4" t="s">
        <v>11</v>
      </c>
      <c r="C1858" s="4" t="s">
        <v>148</v>
      </c>
      <c r="D1858" s="4" t="s">
        <v>149</v>
      </c>
      <c r="E1858" s="4">
        <v>73</v>
      </c>
      <c r="F1858" s="4">
        <v>37</v>
      </c>
      <c r="G1858" s="4">
        <v>492</v>
      </c>
      <c r="H1858" s="4">
        <v>37</v>
      </c>
      <c r="I1858" s="4">
        <v>57.8</v>
      </c>
      <c r="J1858" s="4" t="s">
        <v>150</v>
      </c>
      <c r="K1858" s="28">
        <v>23629089.214843798</v>
      </c>
      <c r="L1858" s="28">
        <v>20085230.802734401</v>
      </c>
      <c r="M1858" s="28">
        <v>17900633.2978516</v>
      </c>
      <c r="N1858" s="35">
        <f t="shared" ref="N1858:N1921" si="261">K1858/$K$2873</f>
        <v>0.1222327292240577</v>
      </c>
      <c r="O1858" s="35">
        <f t="shared" ref="O1858:O1921" si="262">L1858/$L$2873</f>
        <v>0.19808107006878903</v>
      </c>
      <c r="P1858" s="35">
        <f t="shared" ref="P1858:P1921" si="263">M1858/$M$2873</f>
        <v>0.57487794612357357</v>
      </c>
      <c r="Q1858" s="28">
        <f t="shared" ref="Q1858:Q1921" si="264">AVERAGEIF(N1858:P1858,"&gt;0")</f>
        <v>0.29839724847214011</v>
      </c>
      <c r="R1858" s="28">
        <v>6169867.734375</v>
      </c>
      <c r="S1858" s="28">
        <v>44822587.75</v>
      </c>
      <c r="T1858" s="28">
        <v>49142101.209228501</v>
      </c>
      <c r="U1858" s="35">
        <f t="shared" ref="U1858:U1921" si="265">R1858/$R$2873</f>
        <v>0.10765903814700473</v>
      </c>
      <c r="V1858" s="35">
        <f t="shared" ref="V1858:V1921" si="266">S1858/$S$2873</f>
        <v>0.33319765703939269</v>
      </c>
      <c r="W1858" s="35">
        <f t="shared" ref="W1858:W1921" si="267">T1858/$T$2873</f>
        <v>0.18682029335590411</v>
      </c>
      <c r="X1858" s="28">
        <f t="shared" ref="X1858:X1921" si="268">AVERAGEIF(U1858:W1858,"&gt;0")</f>
        <v>0.20922566284743382</v>
      </c>
      <c r="Y1858" s="12">
        <f t="shared" ref="Y1858:Y1921" si="269">X1858/Q1858</f>
        <v>0.70116485295596886</v>
      </c>
    </row>
    <row r="1859" spans="1:25" x14ac:dyDescent="0.25">
      <c r="A1859" s="4" t="s">
        <v>10</v>
      </c>
      <c r="B1859" s="4" t="s">
        <v>11</v>
      </c>
      <c r="C1859" s="4" t="s">
        <v>2645</v>
      </c>
      <c r="D1859" s="4" t="s">
        <v>2646</v>
      </c>
      <c r="E1859" s="4">
        <v>11</v>
      </c>
      <c r="F1859" s="4">
        <v>7</v>
      </c>
      <c r="G1859" s="4">
        <v>10</v>
      </c>
      <c r="H1859" s="4">
        <v>7</v>
      </c>
      <c r="I1859" s="4">
        <v>106.2</v>
      </c>
      <c r="J1859" s="4" t="s">
        <v>2647</v>
      </c>
      <c r="K1859" s="28">
        <v>58049.869140625</v>
      </c>
      <c r="L1859" s="28">
        <v>51905.533203125</v>
      </c>
      <c r="M1859" s="28">
        <v>75697.09765625</v>
      </c>
      <c r="N1859" s="35">
        <f t="shared" si="261"/>
        <v>3.0029062363100078E-4</v>
      </c>
      <c r="O1859" s="35">
        <f t="shared" si="262"/>
        <v>5.1189372232488038E-4</v>
      </c>
      <c r="P1859" s="35">
        <f t="shared" si="263"/>
        <v>2.4310085181937871E-3</v>
      </c>
      <c r="Q1859" s="28">
        <f t="shared" si="264"/>
        <v>1.0810642880498893E-3</v>
      </c>
      <c r="R1859" s="28" t="s">
        <v>29</v>
      </c>
      <c r="S1859" s="28">
        <v>118733.49609375</v>
      </c>
      <c r="T1859" s="28">
        <v>165558.76660156299</v>
      </c>
      <c r="U1859" s="35" t="e">
        <f t="shared" si="265"/>
        <v>#VALUE!</v>
      </c>
      <c r="V1859" s="35">
        <f t="shared" si="266"/>
        <v>8.8262915410396809E-4</v>
      </c>
      <c r="W1859" s="35">
        <f t="shared" si="267"/>
        <v>6.2939387171212979E-4</v>
      </c>
      <c r="X1859" s="28">
        <f t="shared" si="268"/>
        <v>7.5601151290804894E-4</v>
      </c>
      <c r="Y1859" s="12">
        <f t="shared" si="269"/>
        <v>0.69932151238831808</v>
      </c>
    </row>
    <row r="1860" spans="1:25" x14ac:dyDescent="0.25">
      <c r="A1860" s="4" t="s">
        <v>10</v>
      </c>
      <c r="B1860" s="4" t="s">
        <v>11</v>
      </c>
      <c r="C1860" s="4" t="s">
        <v>1961</v>
      </c>
      <c r="D1860" s="4" t="s">
        <v>1962</v>
      </c>
      <c r="E1860" s="4">
        <v>26</v>
      </c>
      <c r="F1860" s="4">
        <v>11</v>
      </c>
      <c r="G1860" s="4">
        <v>25</v>
      </c>
      <c r="H1860" s="4">
        <v>11</v>
      </c>
      <c r="I1860" s="4">
        <v>46.1</v>
      </c>
      <c r="J1860" s="4" t="s">
        <v>1963</v>
      </c>
      <c r="K1860" s="28">
        <v>161898.876953125</v>
      </c>
      <c r="L1860" s="28">
        <v>86544.001953125</v>
      </c>
      <c r="M1860" s="28">
        <v>169636.07958984401</v>
      </c>
      <c r="N1860" s="35">
        <f t="shared" si="261"/>
        <v>8.3749912695994637E-4</v>
      </c>
      <c r="O1860" s="35">
        <f t="shared" si="262"/>
        <v>8.5349920462833605E-4</v>
      </c>
      <c r="P1860" s="35">
        <f t="shared" si="263"/>
        <v>5.4478542407082747E-3</v>
      </c>
      <c r="Q1860" s="28">
        <f t="shared" si="264"/>
        <v>2.3796175240988521E-3</v>
      </c>
      <c r="R1860" s="28">
        <v>82661.26171875</v>
      </c>
      <c r="S1860" s="28">
        <v>173257.90234375</v>
      </c>
      <c r="T1860" s="28">
        <v>594445.146484375</v>
      </c>
      <c r="U1860" s="35">
        <f t="shared" si="265"/>
        <v>1.4423699683344879E-3</v>
      </c>
      <c r="V1860" s="35">
        <f t="shared" si="266"/>
        <v>1.2879472164008959E-3</v>
      </c>
      <c r="W1860" s="35">
        <f t="shared" si="267"/>
        <v>2.2598630078387691E-3</v>
      </c>
      <c r="X1860" s="28">
        <f t="shared" si="268"/>
        <v>1.6633933975247178E-3</v>
      </c>
      <c r="Y1860" s="12">
        <f t="shared" si="269"/>
        <v>0.69901712383574566</v>
      </c>
    </row>
    <row r="1861" spans="1:25" x14ac:dyDescent="0.25">
      <c r="A1861" s="4" t="s">
        <v>10</v>
      </c>
      <c r="B1861" s="4" t="s">
        <v>11</v>
      </c>
      <c r="C1861" s="4" t="s">
        <v>2668</v>
      </c>
      <c r="D1861" s="4" t="s">
        <v>2669</v>
      </c>
      <c r="E1861" s="4">
        <v>45</v>
      </c>
      <c r="F1861" s="4">
        <v>7</v>
      </c>
      <c r="G1861" s="4">
        <v>32</v>
      </c>
      <c r="H1861" s="4">
        <v>7</v>
      </c>
      <c r="I1861" s="4">
        <v>18.100000000000001</v>
      </c>
      <c r="J1861" s="4" t="s">
        <v>29</v>
      </c>
      <c r="K1861" s="28">
        <v>1598062.0625</v>
      </c>
      <c r="L1861" s="28">
        <v>1226259.796875</v>
      </c>
      <c r="M1861" s="28">
        <v>897671.681640625</v>
      </c>
      <c r="N1861" s="35">
        <f t="shared" si="261"/>
        <v>8.2667379005912714E-3</v>
      </c>
      <c r="O1861" s="35">
        <f t="shared" si="262"/>
        <v>1.2093406101874002E-2</v>
      </c>
      <c r="P1861" s="35">
        <f t="shared" si="263"/>
        <v>2.8828681312453482E-2</v>
      </c>
      <c r="Q1861" s="28">
        <f t="shared" si="264"/>
        <v>1.6396275104972918E-2</v>
      </c>
      <c r="R1861" s="28">
        <v>434618.0078125</v>
      </c>
      <c r="S1861" s="28">
        <v>2440861.03125</v>
      </c>
      <c r="T1861" s="28">
        <v>2266284.5390625</v>
      </c>
      <c r="U1861" s="35">
        <f t="shared" si="265"/>
        <v>7.5837211909374844E-3</v>
      </c>
      <c r="V1861" s="35">
        <f t="shared" si="266"/>
        <v>1.8144627911878108E-2</v>
      </c>
      <c r="W1861" s="35">
        <f t="shared" si="267"/>
        <v>8.6155848447135031E-3</v>
      </c>
      <c r="X1861" s="28">
        <f t="shared" si="268"/>
        <v>1.1447977982509698E-2</v>
      </c>
      <c r="Y1861" s="12">
        <f t="shared" si="269"/>
        <v>0.69820601991714426</v>
      </c>
    </row>
    <row r="1862" spans="1:25" x14ac:dyDescent="0.25">
      <c r="A1862" s="4" t="s">
        <v>10</v>
      </c>
      <c r="B1862" s="4" t="s">
        <v>11</v>
      </c>
      <c r="C1862" s="4" t="s">
        <v>739</v>
      </c>
      <c r="D1862" s="4" t="s">
        <v>740</v>
      </c>
      <c r="E1862" s="4">
        <v>42</v>
      </c>
      <c r="F1862" s="4">
        <v>21</v>
      </c>
      <c r="G1862" s="4">
        <v>46</v>
      </c>
      <c r="H1862" s="4">
        <v>21</v>
      </c>
      <c r="I1862" s="4">
        <v>69</v>
      </c>
      <c r="J1862" s="4" t="s">
        <v>741</v>
      </c>
      <c r="K1862" s="28">
        <v>838124.15136718797</v>
      </c>
      <c r="L1862" s="28">
        <v>656370.10546875</v>
      </c>
      <c r="M1862" s="28">
        <v>788931.48339843797</v>
      </c>
      <c r="N1862" s="35">
        <f t="shared" si="261"/>
        <v>4.3355967518990072E-3</v>
      </c>
      <c r="O1862" s="35">
        <f t="shared" si="262"/>
        <v>6.4731391005332008E-3</v>
      </c>
      <c r="P1862" s="35">
        <f t="shared" si="263"/>
        <v>2.5336495265938504E-2</v>
      </c>
      <c r="Q1862" s="28">
        <f t="shared" si="264"/>
        <v>1.2048410372790239E-2</v>
      </c>
      <c r="R1862" s="28">
        <v>561666.79443359398</v>
      </c>
      <c r="S1862" s="28">
        <v>1121406.0859375</v>
      </c>
      <c r="T1862" s="28">
        <v>1867314.96875</v>
      </c>
      <c r="U1862" s="35">
        <f t="shared" si="265"/>
        <v>9.8006163910023501E-3</v>
      </c>
      <c r="V1862" s="35">
        <f t="shared" si="266"/>
        <v>8.3361960828352843E-3</v>
      </c>
      <c r="W1862" s="35">
        <f t="shared" si="267"/>
        <v>7.0988484754541626E-3</v>
      </c>
      <c r="X1862" s="28">
        <f t="shared" si="268"/>
        <v>8.4118869830972654E-3</v>
      </c>
      <c r="Y1862" s="12">
        <f t="shared" si="269"/>
        <v>0.69817400991706036</v>
      </c>
    </row>
    <row r="1863" spans="1:25" x14ac:dyDescent="0.25">
      <c r="A1863" s="29" t="s">
        <v>7735</v>
      </c>
      <c r="B1863" s="29" t="s">
        <v>11</v>
      </c>
      <c r="C1863" s="29" t="s">
        <v>8233</v>
      </c>
      <c r="D1863" s="29" t="s">
        <v>8234</v>
      </c>
      <c r="E1863" s="29">
        <v>2</v>
      </c>
      <c r="F1863" s="29">
        <v>1</v>
      </c>
      <c r="G1863" s="29">
        <v>1</v>
      </c>
      <c r="H1863" s="29">
        <v>1</v>
      </c>
      <c r="I1863" s="29">
        <v>33.1</v>
      </c>
      <c r="J1863" s="29" t="s">
        <v>8235</v>
      </c>
      <c r="K1863" s="30">
        <v>37005.984375</v>
      </c>
      <c r="L1863" s="30" t="s">
        <v>29</v>
      </c>
      <c r="M1863" s="30">
        <v>20746.919921875</v>
      </c>
      <c r="N1863" s="35">
        <f t="shared" si="261"/>
        <v>1.9143109692681344E-4</v>
      </c>
      <c r="O1863" s="35" t="e">
        <f t="shared" si="262"/>
        <v>#VALUE!</v>
      </c>
      <c r="P1863" s="35">
        <f t="shared" si="263"/>
        <v>6.6628629918413004E-4</v>
      </c>
      <c r="Q1863" s="28">
        <f t="shared" si="264"/>
        <v>4.2885869805547172E-4</v>
      </c>
      <c r="R1863" s="30" t="s">
        <v>29</v>
      </c>
      <c r="S1863" s="30">
        <v>40242.63671875</v>
      </c>
      <c r="T1863" s="30" t="s">
        <v>29</v>
      </c>
      <c r="U1863" s="35" t="e">
        <f t="shared" si="265"/>
        <v>#VALUE!</v>
      </c>
      <c r="V1863" s="35">
        <f t="shared" si="266"/>
        <v>2.9915167643963022E-4</v>
      </c>
      <c r="W1863" s="35" t="e">
        <f t="shared" si="267"/>
        <v>#VALUE!</v>
      </c>
      <c r="X1863" s="28">
        <f t="shared" si="268"/>
        <v>2.9915167643963022E-4</v>
      </c>
      <c r="Y1863" s="12">
        <f t="shared" si="269"/>
        <v>0.69755301174032791</v>
      </c>
    </row>
    <row r="1864" spans="1:25" x14ac:dyDescent="0.25">
      <c r="A1864" s="4" t="s">
        <v>10</v>
      </c>
      <c r="B1864" s="4" t="s">
        <v>11</v>
      </c>
      <c r="C1864" s="4" t="s">
        <v>1513</v>
      </c>
      <c r="D1864" s="4" t="s">
        <v>1514</v>
      </c>
      <c r="E1864" s="4">
        <v>25</v>
      </c>
      <c r="F1864" s="4">
        <v>11</v>
      </c>
      <c r="G1864" s="4">
        <v>19</v>
      </c>
      <c r="H1864" s="4">
        <v>11</v>
      </c>
      <c r="I1864" s="4">
        <v>66</v>
      </c>
      <c r="J1864" s="4" t="s">
        <v>1515</v>
      </c>
      <c r="K1864" s="28">
        <v>285008.50390625</v>
      </c>
      <c r="L1864" s="28">
        <v>105790.91015625</v>
      </c>
      <c r="M1864" s="28">
        <v>239944.076171875</v>
      </c>
      <c r="N1864" s="35">
        <f t="shared" si="261"/>
        <v>1.4743423653689372E-3</v>
      </c>
      <c r="O1864" s="35">
        <f t="shared" si="262"/>
        <v>1.0433127153534269E-3</v>
      </c>
      <c r="P1864" s="35">
        <f t="shared" si="263"/>
        <v>7.7057920465171993E-3</v>
      </c>
      <c r="Q1864" s="28">
        <f t="shared" si="264"/>
        <v>3.4078157090798541E-3</v>
      </c>
      <c r="R1864" s="28">
        <v>107698.121582031</v>
      </c>
      <c r="S1864" s="28">
        <v>431823.9921875</v>
      </c>
      <c r="T1864" s="28">
        <v>536969.150390625</v>
      </c>
      <c r="U1864" s="35">
        <f t="shared" si="265"/>
        <v>1.8792422591430405E-3</v>
      </c>
      <c r="V1864" s="35">
        <f t="shared" si="266"/>
        <v>3.2100498804929442E-3</v>
      </c>
      <c r="W1864" s="35">
        <f t="shared" si="267"/>
        <v>2.0413602945453311E-3</v>
      </c>
      <c r="X1864" s="28">
        <f t="shared" si="268"/>
        <v>2.376884144727105E-3</v>
      </c>
      <c r="Y1864" s="12">
        <f t="shared" si="269"/>
        <v>0.69748024765367622</v>
      </c>
    </row>
    <row r="1865" spans="1:25" x14ac:dyDescent="0.25">
      <c r="A1865" s="4" t="s">
        <v>10</v>
      </c>
      <c r="B1865" s="4" t="s">
        <v>11</v>
      </c>
      <c r="C1865" s="4" t="s">
        <v>4839</v>
      </c>
      <c r="D1865" s="4" t="s">
        <v>4840</v>
      </c>
      <c r="E1865" s="4">
        <v>22</v>
      </c>
      <c r="F1865" s="4">
        <v>2</v>
      </c>
      <c r="G1865" s="4">
        <v>14</v>
      </c>
      <c r="H1865" s="4">
        <v>2</v>
      </c>
      <c r="I1865" s="4">
        <v>13.1</v>
      </c>
      <c r="J1865" s="4" t="s">
        <v>29</v>
      </c>
      <c r="K1865" s="28">
        <v>476235.578125</v>
      </c>
      <c r="L1865" s="28">
        <v>319342.2109375</v>
      </c>
      <c r="M1865" s="28">
        <v>332697.890625</v>
      </c>
      <c r="N1865" s="35">
        <f t="shared" si="261"/>
        <v>2.4635555750175584E-3</v>
      </c>
      <c r="O1865" s="35">
        <f t="shared" si="262"/>
        <v>3.1493612138139494E-3</v>
      </c>
      <c r="P1865" s="35">
        <f t="shared" si="263"/>
        <v>1.0684576174469764E-2</v>
      </c>
      <c r="Q1865" s="28">
        <f t="shared" si="264"/>
        <v>5.4324976544337577E-3</v>
      </c>
      <c r="R1865" s="28">
        <v>68656.4765625</v>
      </c>
      <c r="S1865" s="28">
        <v>1051105.34375</v>
      </c>
      <c r="T1865" s="28">
        <v>618603.421875</v>
      </c>
      <c r="U1865" s="35">
        <f t="shared" si="265"/>
        <v>1.1979981658439671E-3</v>
      </c>
      <c r="V1865" s="35">
        <f t="shared" si="266"/>
        <v>7.813601476837656E-3</v>
      </c>
      <c r="W1865" s="35">
        <f t="shared" si="267"/>
        <v>2.3517039341400996E-3</v>
      </c>
      <c r="X1865" s="28">
        <f t="shared" si="268"/>
        <v>3.7877678589405745E-3</v>
      </c>
      <c r="Y1865" s="12">
        <f t="shared" si="269"/>
        <v>0.69724242878396281</v>
      </c>
    </row>
    <row r="1866" spans="1:25" x14ac:dyDescent="0.25">
      <c r="A1866" s="4" t="s">
        <v>7735</v>
      </c>
      <c r="B1866" s="4" t="s">
        <v>11</v>
      </c>
      <c r="C1866" s="4" t="s">
        <v>8274</v>
      </c>
      <c r="D1866" s="4" t="s">
        <v>8275</v>
      </c>
      <c r="E1866" s="4">
        <v>3</v>
      </c>
      <c r="F1866" s="4">
        <v>1</v>
      </c>
      <c r="G1866" s="4">
        <v>2</v>
      </c>
      <c r="H1866" s="4">
        <v>1</v>
      </c>
      <c r="I1866" s="4">
        <v>70.599999999999994</v>
      </c>
      <c r="J1866" s="4" t="s">
        <v>8276</v>
      </c>
      <c r="K1866" s="28">
        <v>232200.82714843799</v>
      </c>
      <c r="L1866" s="28">
        <v>129579.12890625</v>
      </c>
      <c r="M1866" s="28">
        <v>157304.1171875</v>
      </c>
      <c r="N1866" s="35">
        <f t="shared" si="261"/>
        <v>1.2011694810736646E-3</v>
      </c>
      <c r="O1866" s="35">
        <f t="shared" si="262"/>
        <v>1.2779127491448705E-3</v>
      </c>
      <c r="P1866" s="35">
        <f t="shared" si="263"/>
        <v>5.0518138828297907E-3</v>
      </c>
      <c r="Q1866" s="28">
        <f t="shared" si="264"/>
        <v>2.5102987043494418E-3</v>
      </c>
      <c r="R1866" s="28" t="s">
        <v>29</v>
      </c>
      <c r="S1866" s="28">
        <v>120538.1953125</v>
      </c>
      <c r="T1866" s="28">
        <v>682080.875</v>
      </c>
      <c r="U1866" s="35" t="e">
        <f t="shared" si="265"/>
        <v>#VALUE!</v>
      </c>
      <c r="V1866" s="35">
        <f t="shared" si="266"/>
        <v>8.9604474614212132E-4</v>
      </c>
      <c r="W1866" s="35">
        <f t="shared" si="267"/>
        <v>2.5930219918236233E-3</v>
      </c>
      <c r="X1866" s="28">
        <f t="shared" si="268"/>
        <v>1.7445333689828724E-3</v>
      </c>
      <c r="Y1866" s="12">
        <f t="shared" si="269"/>
        <v>0.69495051165035682</v>
      </c>
    </row>
    <row r="1867" spans="1:25" x14ac:dyDescent="0.25">
      <c r="A1867" s="4" t="s">
        <v>10</v>
      </c>
      <c r="B1867" s="4" t="s">
        <v>11</v>
      </c>
      <c r="C1867" s="4" t="s">
        <v>4824</v>
      </c>
      <c r="D1867" s="4" t="s">
        <v>4825</v>
      </c>
      <c r="E1867" s="4">
        <v>5</v>
      </c>
      <c r="F1867" s="4">
        <v>3</v>
      </c>
      <c r="G1867" s="4">
        <v>4</v>
      </c>
      <c r="H1867" s="4">
        <v>3</v>
      </c>
      <c r="I1867" s="4">
        <v>76.400000000000006</v>
      </c>
      <c r="J1867" s="4" t="s">
        <v>4826</v>
      </c>
      <c r="K1867" s="28" t="s">
        <v>29</v>
      </c>
      <c r="L1867" s="28">
        <v>13770.5966796875</v>
      </c>
      <c r="M1867" s="28">
        <v>12387.40234375</v>
      </c>
      <c r="N1867" s="35" t="e">
        <f t="shared" si="261"/>
        <v>#VALUE!</v>
      </c>
      <c r="O1867" s="35">
        <f t="shared" si="262"/>
        <v>1.358059836398228E-4</v>
      </c>
      <c r="P1867" s="35">
        <f t="shared" si="263"/>
        <v>3.9782080883339589E-4</v>
      </c>
      <c r="Q1867" s="28">
        <f t="shared" si="264"/>
        <v>2.6681339623660935E-4</v>
      </c>
      <c r="R1867" s="28" t="s">
        <v>29</v>
      </c>
      <c r="S1867" s="28">
        <v>19483.865234375</v>
      </c>
      <c r="T1867" s="28">
        <v>59223.8828125</v>
      </c>
      <c r="U1867" s="35" t="e">
        <f t="shared" si="265"/>
        <v>#VALUE!</v>
      </c>
      <c r="V1867" s="35">
        <f t="shared" si="266"/>
        <v>1.4483720311674836E-4</v>
      </c>
      <c r="W1867" s="35">
        <f t="shared" si="267"/>
        <v>2.2514753924745008E-4</v>
      </c>
      <c r="X1867" s="28">
        <f t="shared" si="268"/>
        <v>1.8499237118209922E-4</v>
      </c>
      <c r="Y1867" s="12">
        <f t="shared" si="269"/>
        <v>0.69333989144251407</v>
      </c>
    </row>
    <row r="1868" spans="1:25" x14ac:dyDescent="0.25">
      <c r="A1868" s="4" t="s">
        <v>10</v>
      </c>
      <c r="B1868" s="4" t="s">
        <v>11</v>
      </c>
      <c r="C1868" s="4" t="s">
        <v>5731</v>
      </c>
      <c r="D1868" s="4" t="s">
        <v>5732</v>
      </c>
      <c r="E1868" s="4">
        <v>19</v>
      </c>
      <c r="F1868" s="4">
        <v>2</v>
      </c>
      <c r="G1868" s="4">
        <v>3</v>
      </c>
      <c r="H1868" s="4">
        <v>1</v>
      </c>
      <c r="I1868" s="4">
        <v>12.8</v>
      </c>
      <c r="J1868" s="4" t="s">
        <v>5733</v>
      </c>
      <c r="K1868" s="28">
        <v>84341.875</v>
      </c>
      <c r="L1868" s="28" t="s">
        <v>29</v>
      </c>
      <c r="M1868" s="28" t="s">
        <v>29</v>
      </c>
      <c r="N1868" s="35">
        <f t="shared" si="261"/>
        <v>4.3629855875477395E-4</v>
      </c>
      <c r="O1868" s="35" t="e">
        <f t="shared" si="262"/>
        <v>#VALUE!</v>
      </c>
      <c r="P1868" s="35" t="e">
        <f t="shared" si="263"/>
        <v>#VALUE!</v>
      </c>
      <c r="Q1868" s="28">
        <f t="shared" si="264"/>
        <v>4.3629855875477395E-4</v>
      </c>
      <c r="R1868" s="28" t="s">
        <v>29</v>
      </c>
      <c r="S1868" s="28" t="s">
        <v>29</v>
      </c>
      <c r="T1868" s="28">
        <v>79462.15625</v>
      </c>
      <c r="U1868" s="35" t="e">
        <f t="shared" si="265"/>
        <v>#VALUE!</v>
      </c>
      <c r="V1868" s="35" t="e">
        <f t="shared" si="266"/>
        <v>#VALUE!</v>
      </c>
      <c r="W1868" s="35">
        <f t="shared" si="267"/>
        <v>3.0208605200076157E-4</v>
      </c>
      <c r="X1868" s="28">
        <f t="shared" si="268"/>
        <v>3.0208605200076157E-4</v>
      </c>
      <c r="Y1868" s="12">
        <f t="shared" si="269"/>
        <v>0.69238379531423599</v>
      </c>
    </row>
    <row r="1869" spans="1:25" x14ac:dyDescent="0.25">
      <c r="A1869" s="4" t="s">
        <v>10</v>
      </c>
      <c r="B1869" s="4" t="s">
        <v>11</v>
      </c>
      <c r="C1869" s="4" t="s">
        <v>364</v>
      </c>
      <c r="D1869" s="4" t="s">
        <v>365</v>
      </c>
      <c r="E1869" s="4">
        <v>40</v>
      </c>
      <c r="F1869" s="4">
        <v>21</v>
      </c>
      <c r="G1869" s="4">
        <v>73</v>
      </c>
      <c r="H1869" s="4">
        <v>21</v>
      </c>
      <c r="I1869" s="4">
        <v>66.900000000000006</v>
      </c>
      <c r="J1869" s="4" t="s">
        <v>29</v>
      </c>
      <c r="K1869" s="28">
        <v>1097732.5590820301</v>
      </c>
      <c r="L1869" s="28">
        <v>228011.33300781299</v>
      </c>
      <c r="M1869" s="28">
        <v>658249.40673828102</v>
      </c>
      <c r="N1869" s="35">
        <f t="shared" si="261"/>
        <v>5.6785450101231386E-3</v>
      </c>
      <c r="O1869" s="35">
        <f t="shared" si="262"/>
        <v>2.2486537134464926E-3</v>
      </c>
      <c r="P1869" s="35">
        <f t="shared" si="263"/>
        <v>2.1139646887698673E-2</v>
      </c>
      <c r="Q1869" s="28">
        <f t="shared" si="264"/>
        <v>9.6889485370894347E-3</v>
      </c>
      <c r="R1869" s="28">
        <v>73426.5263671875</v>
      </c>
      <c r="S1869" s="28">
        <v>885595.61865234398</v>
      </c>
      <c r="T1869" s="28">
        <v>3224860.4018554701</v>
      </c>
      <c r="U1869" s="35">
        <f t="shared" si="265"/>
        <v>1.2812315504147282E-3</v>
      </c>
      <c r="V1869" s="35">
        <f t="shared" si="266"/>
        <v>6.5832518832943214E-3</v>
      </c>
      <c r="W1869" s="35">
        <f t="shared" si="267"/>
        <v>1.2259739642417625E-2</v>
      </c>
      <c r="X1869" s="28">
        <f t="shared" si="268"/>
        <v>6.7080743587088912E-3</v>
      </c>
      <c r="Y1869" s="12">
        <f t="shared" si="269"/>
        <v>0.69234286187301808</v>
      </c>
    </row>
    <row r="1870" spans="1:25" x14ac:dyDescent="0.25">
      <c r="A1870" s="4" t="s">
        <v>10</v>
      </c>
      <c r="B1870" s="4" t="s">
        <v>11</v>
      </c>
      <c r="C1870" s="4" t="s">
        <v>463</v>
      </c>
      <c r="D1870" s="4" t="s">
        <v>464</v>
      </c>
      <c r="E1870" s="4">
        <v>62</v>
      </c>
      <c r="F1870" s="4">
        <v>23</v>
      </c>
      <c r="G1870" s="4">
        <v>71</v>
      </c>
      <c r="H1870" s="4">
        <v>18</v>
      </c>
      <c r="I1870" s="4">
        <v>50.5</v>
      </c>
      <c r="J1870" s="4" t="s">
        <v>465</v>
      </c>
      <c r="K1870" s="28">
        <v>1301625.32177734</v>
      </c>
      <c r="L1870" s="28">
        <v>681015.22314453102</v>
      </c>
      <c r="M1870" s="28">
        <v>590809.63818359398</v>
      </c>
      <c r="N1870" s="35">
        <f t="shared" si="261"/>
        <v>6.7332775318330578E-3</v>
      </c>
      <c r="O1870" s="35">
        <f t="shared" si="262"/>
        <v>6.7161898938815816E-3</v>
      </c>
      <c r="P1870" s="35">
        <f t="shared" si="263"/>
        <v>1.8973822082024302E-2</v>
      </c>
      <c r="Q1870" s="28">
        <f t="shared" si="264"/>
        <v>1.0807763169246315E-2</v>
      </c>
      <c r="R1870" s="28">
        <v>144016.564453125</v>
      </c>
      <c r="S1870" s="28">
        <v>1304884.5087890599</v>
      </c>
      <c r="T1870" s="28">
        <v>2691855.0517578102</v>
      </c>
      <c r="U1870" s="35">
        <f t="shared" si="265"/>
        <v>2.5129687496988386E-3</v>
      </c>
      <c r="V1870" s="35">
        <f t="shared" si="266"/>
        <v>9.7001195794527411E-3</v>
      </c>
      <c r="W1870" s="35">
        <f t="shared" si="267"/>
        <v>1.023344826668761E-2</v>
      </c>
      <c r="X1870" s="28">
        <f t="shared" si="268"/>
        <v>7.4821788652797297E-3</v>
      </c>
      <c r="Y1870" s="12">
        <f t="shared" si="269"/>
        <v>0.69229670821899625</v>
      </c>
    </row>
    <row r="1871" spans="1:25" x14ac:dyDescent="0.25">
      <c r="A1871" s="4" t="s">
        <v>10</v>
      </c>
      <c r="B1871" s="4" t="s">
        <v>11</v>
      </c>
      <c r="C1871" s="4" t="s">
        <v>5978</v>
      </c>
      <c r="D1871" s="4" t="s">
        <v>5979</v>
      </c>
      <c r="E1871" s="4">
        <v>3</v>
      </c>
      <c r="F1871" s="4">
        <v>2</v>
      </c>
      <c r="G1871" s="4">
        <v>4</v>
      </c>
      <c r="H1871" s="4">
        <v>2</v>
      </c>
      <c r="I1871" s="4">
        <v>68.599999999999994</v>
      </c>
      <c r="J1871" s="4" t="s">
        <v>5980</v>
      </c>
      <c r="K1871" s="28">
        <v>169774.05859375</v>
      </c>
      <c r="L1871" s="28">
        <v>120570.73046875</v>
      </c>
      <c r="M1871" s="28">
        <v>114405.60546875</v>
      </c>
      <c r="N1871" s="35">
        <f t="shared" si="261"/>
        <v>8.7823725851958673E-4</v>
      </c>
      <c r="O1871" s="35">
        <f t="shared" si="262"/>
        <v>1.1890716887840863E-3</v>
      </c>
      <c r="P1871" s="35">
        <f t="shared" si="263"/>
        <v>3.674130317210195E-3</v>
      </c>
      <c r="Q1871" s="28">
        <f t="shared" si="264"/>
        <v>1.9138130881712894E-3</v>
      </c>
      <c r="R1871" s="28" t="s">
        <v>29</v>
      </c>
      <c r="S1871" s="28">
        <v>221987</v>
      </c>
      <c r="T1871" s="28">
        <v>262147.5234375</v>
      </c>
      <c r="U1871" s="35" t="e">
        <f t="shared" si="265"/>
        <v>#VALUE!</v>
      </c>
      <c r="V1871" s="35">
        <f t="shared" si="266"/>
        <v>1.6501846949522378E-3</v>
      </c>
      <c r="W1871" s="35">
        <f t="shared" si="267"/>
        <v>9.9658899448769344E-4</v>
      </c>
      <c r="X1871" s="28">
        <f t="shared" si="268"/>
        <v>1.3233868447199656E-3</v>
      </c>
      <c r="Y1871" s="12">
        <f t="shared" si="269"/>
        <v>0.69149221149098983</v>
      </c>
    </row>
    <row r="1872" spans="1:25" x14ac:dyDescent="0.25">
      <c r="A1872" s="4" t="s">
        <v>10</v>
      </c>
      <c r="B1872" s="4" t="s">
        <v>11</v>
      </c>
      <c r="C1872" s="4" t="s">
        <v>5411</v>
      </c>
      <c r="D1872" s="4" t="s">
        <v>5412</v>
      </c>
      <c r="E1872" s="4">
        <v>10</v>
      </c>
      <c r="F1872" s="4">
        <v>3</v>
      </c>
      <c r="G1872" s="4">
        <v>6</v>
      </c>
      <c r="H1872" s="4">
        <v>3</v>
      </c>
      <c r="I1872" s="4">
        <v>43.9</v>
      </c>
      <c r="J1872" s="4" t="s">
        <v>5413</v>
      </c>
      <c r="K1872" s="28">
        <v>284783.447265625</v>
      </c>
      <c r="L1872" s="28">
        <v>121446.4375</v>
      </c>
      <c r="M1872" s="28">
        <v>172625.205078125</v>
      </c>
      <c r="N1872" s="35">
        <f t="shared" si="261"/>
        <v>1.4731781525986747E-3</v>
      </c>
      <c r="O1872" s="35">
        <f t="shared" si="262"/>
        <v>1.1977079343677391E-3</v>
      </c>
      <c r="P1872" s="35">
        <f t="shared" si="263"/>
        <v>5.5438498567748212E-3</v>
      </c>
      <c r="Q1872" s="28">
        <f t="shared" si="264"/>
        <v>2.7382453145804119E-3</v>
      </c>
      <c r="R1872" s="28" t="s">
        <v>29</v>
      </c>
      <c r="S1872" s="28">
        <v>345599.13183593802</v>
      </c>
      <c r="T1872" s="28">
        <v>319960.38671875</v>
      </c>
      <c r="U1872" s="35" t="e">
        <f t="shared" si="265"/>
        <v>#VALUE!</v>
      </c>
      <c r="V1872" s="35">
        <f t="shared" si="266"/>
        <v>2.5690801621015896E-3</v>
      </c>
      <c r="W1872" s="35">
        <f t="shared" si="267"/>
        <v>1.2163723536070556E-3</v>
      </c>
      <c r="X1872" s="28">
        <f t="shared" si="268"/>
        <v>1.8927262578543225E-3</v>
      </c>
      <c r="Y1872" s="12">
        <f t="shared" si="269"/>
        <v>0.69121866027710144</v>
      </c>
    </row>
    <row r="1873" spans="1:25" x14ac:dyDescent="0.25">
      <c r="A1873" s="4" t="s">
        <v>10</v>
      </c>
      <c r="B1873" s="4" t="s">
        <v>11</v>
      </c>
      <c r="C1873" s="4" t="s">
        <v>2005</v>
      </c>
      <c r="D1873" s="4" t="s">
        <v>2006</v>
      </c>
      <c r="E1873" s="4">
        <v>28</v>
      </c>
      <c r="F1873" s="4">
        <v>8</v>
      </c>
      <c r="G1873" s="4">
        <v>46</v>
      </c>
      <c r="H1873" s="4">
        <v>7</v>
      </c>
      <c r="I1873" s="4">
        <v>22.6</v>
      </c>
      <c r="J1873" s="4" t="s">
        <v>2007</v>
      </c>
      <c r="K1873" s="28">
        <v>1499271.85546875</v>
      </c>
      <c r="L1873" s="28">
        <v>765745.57910156297</v>
      </c>
      <c r="M1873" s="28">
        <v>1063444.0917968799</v>
      </c>
      <c r="N1873" s="35">
        <f t="shared" si="261"/>
        <v>7.7556984561063099E-3</v>
      </c>
      <c r="O1873" s="35">
        <f t="shared" si="262"/>
        <v>7.5518028743902935E-3</v>
      </c>
      <c r="P1873" s="35">
        <f t="shared" si="263"/>
        <v>3.4152454001882299E-2</v>
      </c>
      <c r="Q1873" s="28">
        <f t="shared" si="264"/>
        <v>1.6486651777459633E-2</v>
      </c>
      <c r="R1873" s="28">
        <v>475917.5703125</v>
      </c>
      <c r="S1873" s="28">
        <v>1992053.3359375</v>
      </c>
      <c r="T1873" s="28">
        <v>2905478.7734375</v>
      </c>
      <c r="U1873" s="35">
        <f t="shared" si="265"/>
        <v>8.3043640581856766E-3</v>
      </c>
      <c r="V1873" s="35">
        <f t="shared" si="266"/>
        <v>1.4808326282586869E-2</v>
      </c>
      <c r="W1873" s="35">
        <f t="shared" si="267"/>
        <v>1.1045567516169051E-2</v>
      </c>
      <c r="X1873" s="28">
        <f t="shared" si="268"/>
        <v>1.1386085952313866E-2</v>
      </c>
      <c r="Y1873" s="12">
        <f t="shared" si="269"/>
        <v>0.69062451891419185</v>
      </c>
    </row>
    <row r="1874" spans="1:25" x14ac:dyDescent="0.25">
      <c r="A1874" s="4" t="s">
        <v>10</v>
      </c>
      <c r="B1874" s="4" t="s">
        <v>11</v>
      </c>
      <c r="C1874" s="4" t="s">
        <v>4261</v>
      </c>
      <c r="D1874" s="4" t="s">
        <v>4262</v>
      </c>
      <c r="E1874" s="4">
        <v>5</v>
      </c>
      <c r="F1874" s="4">
        <v>3</v>
      </c>
      <c r="G1874" s="4">
        <v>6</v>
      </c>
      <c r="H1874" s="4">
        <v>3</v>
      </c>
      <c r="I1874" s="4">
        <v>103.1</v>
      </c>
      <c r="J1874" s="4" t="s">
        <v>4263</v>
      </c>
      <c r="K1874" s="28">
        <v>16776.920410156301</v>
      </c>
      <c r="L1874" s="28">
        <v>15662.80859375</v>
      </c>
      <c r="M1874" s="28">
        <v>26689.5703125</v>
      </c>
      <c r="N1874" s="35">
        <f t="shared" si="261"/>
        <v>8.6786619283656479E-5</v>
      </c>
      <c r="O1874" s="35">
        <f t="shared" si="262"/>
        <v>1.5446702689173229E-4</v>
      </c>
      <c r="P1874" s="35">
        <f t="shared" si="263"/>
        <v>8.5713422027432803E-4</v>
      </c>
      <c r="Q1874" s="28">
        <f t="shared" si="264"/>
        <v>3.6612928881657225E-4</v>
      </c>
      <c r="R1874" s="28">
        <v>37163.80078125</v>
      </c>
      <c r="S1874" s="28">
        <v>5597.19091796875</v>
      </c>
      <c r="T1874" s="28">
        <v>17999.497558593801</v>
      </c>
      <c r="U1874" s="35">
        <f t="shared" si="265"/>
        <v>6.4847727994311302E-4</v>
      </c>
      <c r="V1874" s="35">
        <f t="shared" si="266"/>
        <v>4.1607836438880191E-5</v>
      </c>
      <c r="W1874" s="35">
        <f t="shared" si="267"/>
        <v>6.8427505772258073E-5</v>
      </c>
      <c r="X1874" s="28">
        <f t="shared" si="268"/>
        <v>2.5283754071808376E-4</v>
      </c>
      <c r="Y1874" s="12">
        <f t="shared" si="269"/>
        <v>0.69056901056815823</v>
      </c>
    </row>
    <row r="1875" spans="1:25" x14ac:dyDescent="0.25">
      <c r="A1875" s="4" t="s">
        <v>10</v>
      </c>
      <c r="B1875" s="4" t="s">
        <v>11</v>
      </c>
      <c r="C1875" s="4" t="s">
        <v>1621</v>
      </c>
      <c r="D1875" s="4" t="s">
        <v>1622</v>
      </c>
      <c r="E1875" s="4">
        <v>36</v>
      </c>
      <c r="F1875" s="4">
        <v>15</v>
      </c>
      <c r="G1875" s="4">
        <v>28</v>
      </c>
      <c r="H1875" s="4">
        <v>15</v>
      </c>
      <c r="I1875" s="4">
        <v>57.6</v>
      </c>
      <c r="J1875" s="4" t="s">
        <v>1623</v>
      </c>
      <c r="K1875" s="28">
        <v>618878.33984375</v>
      </c>
      <c r="L1875" s="28">
        <v>426601.41894531302</v>
      </c>
      <c r="M1875" s="28">
        <v>397159.630859375</v>
      </c>
      <c r="N1875" s="35">
        <f t="shared" si="261"/>
        <v>3.2014432654997923E-3</v>
      </c>
      <c r="O1875" s="35">
        <f t="shared" si="262"/>
        <v>4.2071543208777725E-3</v>
      </c>
      <c r="P1875" s="35">
        <f t="shared" si="263"/>
        <v>1.2754761749073787E-2</v>
      </c>
      <c r="Q1875" s="28">
        <f t="shared" si="264"/>
        <v>6.7211197784837846E-3</v>
      </c>
      <c r="R1875" s="28" t="s">
        <v>29</v>
      </c>
      <c r="S1875" s="28">
        <v>776105.583984375</v>
      </c>
      <c r="T1875" s="28">
        <v>924012.42285156297</v>
      </c>
      <c r="U1875" s="35" t="e">
        <f t="shared" si="265"/>
        <v>#VALUE!</v>
      </c>
      <c r="V1875" s="35">
        <f t="shared" si="266"/>
        <v>5.7693358456035E-3</v>
      </c>
      <c r="W1875" s="35">
        <f t="shared" si="267"/>
        <v>3.5127572418334287E-3</v>
      </c>
      <c r="X1875" s="28">
        <f t="shared" si="268"/>
        <v>4.6410465437184646E-3</v>
      </c>
      <c r="Y1875" s="12">
        <f t="shared" si="269"/>
        <v>0.6905168627667928</v>
      </c>
    </row>
    <row r="1876" spans="1:25" x14ac:dyDescent="0.25">
      <c r="A1876" s="4" t="s">
        <v>10</v>
      </c>
      <c r="B1876" s="4" t="s">
        <v>11</v>
      </c>
      <c r="C1876" s="4" t="s">
        <v>1558</v>
      </c>
      <c r="D1876" s="4" t="s">
        <v>1559</v>
      </c>
      <c r="E1876" s="4">
        <v>14</v>
      </c>
      <c r="F1876" s="4">
        <v>9</v>
      </c>
      <c r="G1876" s="4">
        <v>22</v>
      </c>
      <c r="H1876" s="4">
        <v>6</v>
      </c>
      <c r="I1876" s="4">
        <v>86.4</v>
      </c>
      <c r="J1876" s="4" t="s">
        <v>1560</v>
      </c>
      <c r="K1876" s="28" t="s">
        <v>29</v>
      </c>
      <c r="L1876" s="28" t="s">
        <v>29</v>
      </c>
      <c r="M1876" s="28">
        <v>23726.390625</v>
      </c>
      <c r="N1876" s="35" t="e">
        <f t="shared" si="261"/>
        <v>#VALUE!</v>
      </c>
      <c r="O1876" s="35" t="e">
        <f t="shared" si="262"/>
        <v>#VALUE!</v>
      </c>
      <c r="P1876" s="35">
        <f t="shared" si="263"/>
        <v>7.6197185230662378E-4</v>
      </c>
      <c r="Q1876" s="28">
        <f t="shared" si="264"/>
        <v>7.6197185230662378E-4</v>
      </c>
      <c r="R1876" s="28">
        <v>58004.8203125</v>
      </c>
      <c r="S1876" s="28" t="s">
        <v>29</v>
      </c>
      <c r="T1876" s="28">
        <v>10452.0244140625</v>
      </c>
      <c r="U1876" s="35">
        <f t="shared" si="265"/>
        <v>1.0121356618297387E-3</v>
      </c>
      <c r="V1876" s="35" t="e">
        <f t="shared" si="266"/>
        <v>#VALUE!</v>
      </c>
      <c r="W1876" s="35">
        <f t="shared" si="267"/>
        <v>3.9734773628921175E-5</v>
      </c>
      <c r="X1876" s="28">
        <f t="shared" si="268"/>
        <v>5.2593521772932995E-4</v>
      </c>
      <c r="Y1876" s="12">
        <f t="shared" si="269"/>
        <v>0.69022919434258745</v>
      </c>
    </row>
    <row r="1877" spans="1:25" x14ac:dyDescent="0.25">
      <c r="A1877" s="4" t="s">
        <v>10</v>
      </c>
      <c r="B1877" s="4" t="s">
        <v>11</v>
      </c>
      <c r="C1877" s="4" t="s">
        <v>1891</v>
      </c>
      <c r="D1877" s="4" t="s">
        <v>1892</v>
      </c>
      <c r="E1877" s="4">
        <v>15</v>
      </c>
      <c r="F1877" s="4">
        <v>8</v>
      </c>
      <c r="G1877" s="4">
        <v>24</v>
      </c>
      <c r="H1877" s="4">
        <v>3</v>
      </c>
      <c r="I1877" s="4">
        <v>73.3</v>
      </c>
      <c r="J1877" s="4" t="s">
        <v>1893</v>
      </c>
      <c r="K1877" s="28" t="s">
        <v>29</v>
      </c>
      <c r="L1877" s="28">
        <v>32628.205078125</v>
      </c>
      <c r="M1877" s="28">
        <v>10582.1689453125</v>
      </c>
      <c r="N1877" s="35" t="e">
        <f t="shared" si="261"/>
        <v>#VALUE!</v>
      </c>
      <c r="O1877" s="35">
        <f t="shared" si="262"/>
        <v>3.2178020953680151E-4</v>
      </c>
      <c r="P1877" s="35">
        <f t="shared" si="263"/>
        <v>3.3984582822240361E-4</v>
      </c>
      <c r="Q1877" s="28">
        <f t="shared" si="264"/>
        <v>3.3081301887960253E-4</v>
      </c>
      <c r="R1877" s="28" t="s">
        <v>29</v>
      </c>
      <c r="S1877" s="28">
        <v>23300.67578125</v>
      </c>
      <c r="T1877" s="28">
        <v>74543.716796875</v>
      </c>
      <c r="U1877" s="35" t="e">
        <f t="shared" si="265"/>
        <v>#VALUE!</v>
      </c>
      <c r="V1877" s="35">
        <f t="shared" si="266"/>
        <v>1.7321022652796346E-4</v>
      </c>
      <c r="W1877" s="35">
        <f t="shared" si="267"/>
        <v>2.833879442911647E-4</v>
      </c>
      <c r="X1877" s="28">
        <f t="shared" si="268"/>
        <v>2.2829908540956408E-4</v>
      </c>
      <c r="Y1877" s="12">
        <f t="shared" si="269"/>
        <v>0.69011517800226663</v>
      </c>
    </row>
    <row r="1878" spans="1:25" x14ac:dyDescent="0.25">
      <c r="A1878" s="4" t="s">
        <v>10</v>
      </c>
      <c r="B1878" s="4" t="s">
        <v>11</v>
      </c>
      <c r="C1878" s="4" t="s">
        <v>3344</v>
      </c>
      <c r="D1878" s="4" t="s">
        <v>3345</v>
      </c>
      <c r="E1878" s="4">
        <v>12</v>
      </c>
      <c r="F1878" s="4">
        <v>4</v>
      </c>
      <c r="G1878" s="4">
        <v>7</v>
      </c>
      <c r="H1878" s="4">
        <v>4</v>
      </c>
      <c r="I1878" s="4">
        <v>51.8</v>
      </c>
      <c r="J1878" s="4" t="s">
        <v>3346</v>
      </c>
      <c r="K1878" s="28">
        <v>132976.08203125</v>
      </c>
      <c r="L1878" s="28">
        <v>84255.234375</v>
      </c>
      <c r="M1878" s="28">
        <v>96760.9921875</v>
      </c>
      <c r="N1878" s="35">
        <f t="shared" si="261"/>
        <v>6.8788218117146391E-4</v>
      </c>
      <c r="O1878" s="35">
        <f t="shared" si="262"/>
        <v>8.3092731907390019E-4</v>
      </c>
      <c r="P1878" s="35">
        <f t="shared" si="263"/>
        <v>3.1074744411587522E-3</v>
      </c>
      <c r="Q1878" s="28">
        <f t="shared" si="264"/>
        <v>1.5420946471347053E-3</v>
      </c>
      <c r="R1878" s="28" t="s">
        <v>29</v>
      </c>
      <c r="S1878" s="28">
        <v>146032.06640625</v>
      </c>
      <c r="T1878" s="28">
        <v>274295.03125</v>
      </c>
      <c r="U1878" s="35" t="e">
        <f t="shared" si="265"/>
        <v>#VALUE!</v>
      </c>
      <c r="V1878" s="35">
        <f t="shared" si="266"/>
        <v>1.085558528003183E-3</v>
      </c>
      <c r="W1878" s="35">
        <f t="shared" si="267"/>
        <v>1.0427693758151451E-3</v>
      </c>
      <c r="X1878" s="28">
        <f t="shared" si="268"/>
        <v>1.064163951909164E-3</v>
      </c>
      <c r="Y1878" s="12">
        <f t="shared" si="269"/>
        <v>0.69007693781081325</v>
      </c>
    </row>
    <row r="1879" spans="1:25" x14ac:dyDescent="0.25">
      <c r="A1879" s="4" t="s">
        <v>10</v>
      </c>
      <c r="B1879" s="4" t="s">
        <v>11</v>
      </c>
      <c r="C1879" s="4" t="s">
        <v>1894</v>
      </c>
      <c r="D1879" s="4" t="s">
        <v>1895</v>
      </c>
      <c r="E1879" s="4">
        <v>54</v>
      </c>
      <c r="F1879" s="4">
        <v>10</v>
      </c>
      <c r="G1879" s="4">
        <v>34</v>
      </c>
      <c r="H1879" s="4">
        <v>8</v>
      </c>
      <c r="I1879" s="4">
        <v>30.9</v>
      </c>
      <c r="J1879" s="4" t="s">
        <v>1896</v>
      </c>
      <c r="K1879" s="28">
        <v>1495263.2441406299</v>
      </c>
      <c r="L1879" s="28">
        <v>782180.708984375</v>
      </c>
      <c r="M1879" s="28">
        <v>186363.52734375</v>
      </c>
      <c r="N1879" s="35">
        <f t="shared" si="261"/>
        <v>7.7349620028905513E-3</v>
      </c>
      <c r="O1879" s="35">
        <f t="shared" si="262"/>
        <v>7.7138865539795641E-3</v>
      </c>
      <c r="P1879" s="35">
        <f t="shared" si="263"/>
        <v>5.9850553915641487E-3</v>
      </c>
      <c r="Q1879" s="28">
        <f t="shared" si="264"/>
        <v>7.1446346494780889E-3</v>
      </c>
      <c r="R1879" s="28">
        <v>95415.96875</v>
      </c>
      <c r="S1879" s="28">
        <v>1164307.66796875</v>
      </c>
      <c r="T1879" s="28">
        <v>1160273.5566406299</v>
      </c>
      <c r="U1879" s="35">
        <f t="shared" si="265"/>
        <v>1.6649289517598129E-3</v>
      </c>
      <c r="V1879" s="35">
        <f t="shared" si="266"/>
        <v>8.655113560242551E-3</v>
      </c>
      <c r="W1879" s="35">
        <f t="shared" si="267"/>
        <v>4.410935651729812E-3</v>
      </c>
      <c r="X1879" s="28">
        <f t="shared" si="268"/>
        <v>4.9103260545773917E-3</v>
      </c>
      <c r="Y1879" s="12">
        <f t="shared" si="269"/>
        <v>0.68727461871491047</v>
      </c>
    </row>
    <row r="1880" spans="1:25" x14ac:dyDescent="0.25">
      <c r="A1880" s="4" t="s">
        <v>10</v>
      </c>
      <c r="B1880" s="4" t="s">
        <v>11</v>
      </c>
      <c r="C1880" s="4" t="s">
        <v>2814</v>
      </c>
      <c r="D1880" s="4" t="s">
        <v>2815</v>
      </c>
      <c r="E1880" s="4">
        <v>39</v>
      </c>
      <c r="F1880" s="4">
        <v>3</v>
      </c>
      <c r="G1880" s="4">
        <v>64</v>
      </c>
      <c r="H1880" s="4">
        <v>1</v>
      </c>
      <c r="I1880" s="4">
        <v>12.7</v>
      </c>
      <c r="J1880" s="4" t="s">
        <v>2816</v>
      </c>
      <c r="K1880" s="28">
        <v>3916489.359375</v>
      </c>
      <c r="L1880" s="28">
        <v>980186.12207031297</v>
      </c>
      <c r="M1880" s="28">
        <v>977052.693359375</v>
      </c>
      <c r="N1880" s="35">
        <f t="shared" si="261"/>
        <v>2.0259908412917312E-2</v>
      </c>
      <c r="O1880" s="35">
        <f t="shared" si="262"/>
        <v>9.6666211024984509E-3</v>
      </c>
      <c r="P1880" s="35">
        <f t="shared" si="263"/>
        <v>3.1377998547143904E-2</v>
      </c>
      <c r="Q1880" s="28">
        <f t="shared" si="264"/>
        <v>2.0434842687519886E-2</v>
      </c>
      <c r="R1880" s="28">
        <v>992458.66015625</v>
      </c>
      <c r="S1880" s="28">
        <v>1438464.546875</v>
      </c>
      <c r="T1880" s="28">
        <v>3713733.88671875</v>
      </c>
      <c r="U1880" s="35">
        <f t="shared" si="265"/>
        <v>1.7317574598527501E-2</v>
      </c>
      <c r="V1880" s="35">
        <f t="shared" si="266"/>
        <v>1.069311346828657E-2</v>
      </c>
      <c r="W1880" s="35">
        <f t="shared" si="267"/>
        <v>1.4118257809299137E-2</v>
      </c>
      <c r="X1880" s="28">
        <f t="shared" si="268"/>
        <v>1.4042981958704404E-2</v>
      </c>
      <c r="Y1880" s="12">
        <f t="shared" si="269"/>
        <v>0.68720773501627364</v>
      </c>
    </row>
    <row r="1881" spans="1:25" x14ac:dyDescent="0.25">
      <c r="A1881" s="4" t="s">
        <v>10</v>
      </c>
      <c r="B1881" s="4" t="s">
        <v>11</v>
      </c>
      <c r="C1881" s="4" t="s">
        <v>979</v>
      </c>
      <c r="D1881" s="4" t="s">
        <v>980</v>
      </c>
      <c r="E1881" s="4">
        <v>25</v>
      </c>
      <c r="F1881" s="4">
        <v>17</v>
      </c>
      <c r="G1881" s="4">
        <v>54</v>
      </c>
      <c r="H1881" s="4">
        <v>17</v>
      </c>
      <c r="I1881" s="4">
        <v>87.4</v>
      </c>
      <c r="J1881" s="4" t="s">
        <v>981</v>
      </c>
      <c r="K1881" s="28">
        <v>731661.3984375</v>
      </c>
      <c r="L1881" s="28">
        <v>285754.09814453102</v>
      </c>
      <c r="M1881" s="28">
        <v>468961.33203125</v>
      </c>
      <c r="N1881" s="35">
        <f t="shared" si="261"/>
        <v>3.7848674058382466E-3</v>
      </c>
      <c r="O1881" s="35">
        <f t="shared" si="262"/>
        <v>2.8181143693556464E-3</v>
      </c>
      <c r="P1881" s="35">
        <f t="shared" si="263"/>
        <v>1.5060669803333527E-2</v>
      </c>
      <c r="Q1881" s="28">
        <f t="shared" si="264"/>
        <v>7.2212171928424732E-3</v>
      </c>
      <c r="R1881" s="28">
        <v>52858.2431640625</v>
      </c>
      <c r="S1881" s="28">
        <v>853972.66015625</v>
      </c>
      <c r="T1881" s="28">
        <v>1999325.85546875</v>
      </c>
      <c r="U1881" s="35">
        <f t="shared" si="265"/>
        <v>9.2233218963160056E-4</v>
      </c>
      <c r="V1881" s="35">
        <f t="shared" si="266"/>
        <v>6.3481763062588912E-3</v>
      </c>
      <c r="W1881" s="35">
        <f t="shared" si="267"/>
        <v>7.6007055791617777E-3</v>
      </c>
      <c r="X1881" s="28">
        <f t="shared" si="268"/>
        <v>4.9570713583507566E-3</v>
      </c>
      <c r="Y1881" s="12">
        <f t="shared" si="269"/>
        <v>0.68645925277861841</v>
      </c>
    </row>
    <row r="1882" spans="1:25" x14ac:dyDescent="0.25">
      <c r="A1882" s="4" t="s">
        <v>10</v>
      </c>
      <c r="B1882" s="4" t="s">
        <v>11</v>
      </c>
      <c r="C1882" s="4" t="s">
        <v>5274</v>
      </c>
      <c r="D1882" s="4" t="s">
        <v>5275</v>
      </c>
      <c r="E1882" s="4">
        <v>8</v>
      </c>
      <c r="F1882" s="4">
        <v>3</v>
      </c>
      <c r="G1882" s="4">
        <v>4</v>
      </c>
      <c r="H1882" s="4">
        <v>3</v>
      </c>
      <c r="I1882" s="4">
        <v>73</v>
      </c>
      <c r="J1882" s="4" t="s">
        <v>5276</v>
      </c>
      <c r="K1882" s="28">
        <v>82128.3359375</v>
      </c>
      <c r="L1882" s="28">
        <v>63845.791015625</v>
      </c>
      <c r="M1882" s="28">
        <v>41124.8212890625</v>
      </c>
      <c r="N1882" s="35">
        <f t="shared" si="261"/>
        <v>4.2484797264062668E-4</v>
      </c>
      <c r="O1882" s="35">
        <f t="shared" si="262"/>
        <v>6.2964885631493781E-4</v>
      </c>
      <c r="P1882" s="35">
        <f t="shared" si="263"/>
        <v>1.3207215858777859E-3</v>
      </c>
      <c r="Q1882" s="28">
        <f t="shared" si="264"/>
        <v>7.9173947161111688E-4</v>
      </c>
      <c r="R1882" s="28">
        <v>4557.34326171875</v>
      </c>
      <c r="S1882" s="28">
        <v>107634.2578125</v>
      </c>
      <c r="T1882" s="28">
        <v>197452.48828125</v>
      </c>
      <c r="U1882" s="35">
        <f t="shared" si="265"/>
        <v>7.9521833074120999E-5</v>
      </c>
      <c r="V1882" s="35">
        <f t="shared" si="266"/>
        <v>8.0012074983999433E-4</v>
      </c>
      <c r="W1882" s="35">
        <f t="shared" si="267"/>
        <v>7.506421352945536E-4</v>
      </c>
      <c r="X1882" s="28">
        <f t="shared" si="268"/>
        <v>5.4342823940288964E-4</v>
      </c>
      <c r="Y1882" s="12">
        <f t="shared" si="269"/>
        <v>0.68637254916325352</v>
      </c>
    </row>
    <row r="1883" spans="1:25" x14ac:dyDescent="0.25">
      <c r="A1883" s="4" t="s">
        <v>10</v>
      </c>
      <c r="B1883" s="4" t="s">
        <v>11</v>
      </c>
      <c r="C1883" s="4" t="s">
        <v>2436</v>
      </c>
      <c r="D1883" s="4" t="s">
        <v>2437</v>
      </c>
      <c r="E1883" s="4">
        <v>12</v>
      </c>
      <c r="F1883" s="4">
        <v>8</v>
      </c>
      <c r="G1883" s="4">
        <v>14</v>
      </c>
      <c r="H1883" s="4">
        <v>8</v>
      </c>
      <c r="I1883" s="4">
        <v>108.3</v>
      </c>
      <c r="J1883" s="4" t="s">
        <v>2438</v>
      </c>
      <c r="K1883" s="28">
        <v>298207.208984375</v>
      </c>
      <c r="L1883" s="28">
        <v>61959.009277343801</v>
      </c>
      <c r="M1883" s="28">
        <v>114317.8046875</v>
      </c>
      <c r="N1883" s="35">
        <f t="shared" si="261"/>
        <v>1.5426189599195713E-3</v>
      </c>
      <c r="O1883" s="35">
        <f t="shared" si="262"/>
        <v>6.1104136559822129E-4</v>
      </c>
      <c r="P1883" s="35">
        <f t="shared" si="263"/>
        <v>3.6713105994966824E-3</v>
      </c>
      <c r="Q1883" s="28">
        <f t="shared" si="264"/>
        <v>1.9416569750048251E-3</v>
      </c>
      <c r="R1883" s="28" t="s">
        <v>29</v>
      </c>
      <c r="S1883" s="28">
        <v>151696.19140625</v>
      </c>
      <c r="T1883" s="28">
        <v>404387.91796875</v>
      </c>
      <c r="U1883" s="35" t="e">
        <f t="shared" si="265"/>
        <v>#VALUE!</v>
      </c>
      <c r="V1883" s="35">
        <f t="shared" si="266"/>
        <v>1.1276639323074726E-3</v>
      </c>
      <c r="W1883" s="35">
        <f t="shared" si="267"/>
        <v>1.5373349450983156E-3</v>
      </c>
      <c r="X1883" s="28">
        <f t="shared" si="268"/>
        <v>1.3324994387028941E-3</v>
      </c>
      <c r="Y1883" s="12">
        <f t="shared" si="269"/>
        <v>0.68626923079427193</v>
      </c>
    </row>
    <row r="1884" spans="1:25" x14ac:dyDescent="0.25">
      <c r="A1884" s="4" t="s">
        <v>10</v>
      </c>
      <c r="B1884" s="4" t="s">
        <v>11</v>
      </c>
      <c r="C1884" s="4" t="s">
        <v>588</v>
      </c>
      <c r="D1884" s="4" t="s">
        <v>589</v>
      </c>
      <c r="E1884" s="4">
        <v>53</v>
      </c>
      <c r="F1884" s="4">
        <v>21</v>
      </c>
      <c r="G1884" s="4">
        <v>74</v>
      </c>
      <c r="H1884" s="4">
        <v>21</v>
      </c>
      <c r="I1884" s="4">
        <v>54.3</v>
      </c>
      <c r="J1884" s="4" t="s">
        <v>590</v>
      </c>
      <c r="K1884" s="28">
        <v>443372.5546875</v>
      </c>
      <c r="L1884" s="28">
        <v>578105.57324218797</v>
      </c>
      <c r="M1884" s="28">
        <v>419860.64355468802</v>
      </c>
      <c r="N1884" s="35">
        <f t="shared" si="261"/>
        <v>2.2935559187127206E-3</v>
      </c>
      <c r="O1884" s="35">
        <f t="shared" si="262"/>
        <v>5.7012922423054085E-3</v>
      </c>
      <c r="P1884" s="35">
        <f t="shared" si="263"/>
        <v>1.3483803640277325E-2</v>
      </c>
      <c r="Q1884" s="28">
        <f t="shared" si="264"/>
        <v>7.1595506004318186E-3</v>
      </c>
      <c r="R1884" s="28">
        <v>128201.2890625</v>
      </c>
      <c r="S1884" s="28">
        <v>868864.69238281297</v>
      </c>
      <c r="T1884" s="28">
        <v>1585595.9140625</v>
      </c>
      <c r="U1884" s="35">
        <f t="shared" si="265"/>
        <v>2.2370054049583275E-3</v>
      </c>
      <c r="V1884" s="35">
        <f t="shared" si="266"/>
        <v>6.4588792017302912E-3</v>
      </c>
      <c r="W1884" s="35">
        <f t="shared" si="267"/>
        <v>6.0278556781257677E-3</v>
      </c>
      <c r="X1884" s="28">
        <f t="shared" si="268"/>
        <v>4.9079134282714624E-3</v>
      </c>
      <c r="Y1884" s="12">
        <f t="shared" si="269"/>
        <v>0.68550579529048206</v>
      </c>
    </row>
    <row r="1885" spans="1:25" x14ac:dyDescent="0.25">
      <c r="A1885" s="4" t="s">
        <v>10</v>
      </c>
      <c r="B1885" s="4" t="s">
        <v>11</v>
      </c>
      <c r="C1885" s="4" t="s">
        <v>4301</v>
      </c>
      <c r="D1885" s="4" t="s">
        <v>4302</v>
      </c>
      <c r="E1885" s="4">
        <v>6</v>
      </c>
      <c r="F1885" s="4">
        <v>4</v>
      </c>
      <c r="G1885" s="4">
        <v>7</v>
      </c>
      <c r="H1885" s="4">
        <v>4</v>
      </c>
      <c r="I1885" s="4">
        <v>81.8</v>
      </c>
      <c r="J1885" s="4" t="s">
        <v>4303</v>
      </c>
      <c r="K1885" s="28">
        <v>29226.810546875</v>
      </c>
      <c r="L1885" s="28">
        <v>22167.21484375</v>
      </c>
      <c r="M1885" s="28">
        <v>36981.6513671875</v>
      </c>
      <c r="N1885" s="35">
        <f t="shared" si="261"/>
        <v>1.5118961154942772E-4</v>
      </c>
      <c r="O1885" s="35">
        <f t="shared" si="262"/>
        <v>2.1861365098662278E-4</v>
      </c>
      <c r="P1885" s="35">
        <f t="shared" si="263"/>
        <v>1.1876638903484144E-3</v>
      </c>
      <c r="Q1885" s="28">
        <f t="shared" si="264"/>
        <v>5.1915571762815502E-4</v>
      </c>
      <c r="R1885" s="28">
        <v>31046.001953125</v>
      </c>
      <c r="S1885" s="28" t="s">
        <v>29</v>
      </c>
      <c r="T1885" s="28">
        <v>44724.6796875</v>
      </c>
      <c r="U1885" s="35">
        <f t="shared" si="265"/>
        <v>5.4172680071593894E-4</v>
      </c>
      <c r="V1885" s="35" t="e">
        <f t="shared" si="266"/>
        <v>#VALUE!</v>
      </c>
      <c r="W1885" s="35">
        <f t="shared" si="267"/>
        <v>1.7002687255665216E-4</v>
      </c>
      <c r="X1885" s="28">
        <f t="shared" si="268"/>
        <v>3.5587683663629554E-4</v>
      </c>
      <c r="Y1885" s="12">
        <f t="shared" si="269"/>
        <v>0.68549150968070838</v>
      </c>
    </row>
    <row r="1886" spans="1:25" x14ac:dyDescent="0.25">
      <c r="A1886" s="4" t="s">
        <v>10</v>
      </c>
      <c r="B1886" s="4" t="s">
        <v>11</v>
      </c>
      <c r="C1886" s="4" t="s">
        <v>3710</v>
      </c>
      <c r="D1886" s="4" t="s">
        <v>3711</v>
      </c>
      <c r="E1886" s="4">
        <v>15</v>
      </c>
      <c r="F1886" s="4">
        <v>4</v>
      </c>
      <c r="G1886" s="4">
        <v>8</v>
      </c>
      <c r="H1886" s="4">
        <v>4</v>
      </c>
      <c r="I1886" s="4">
        <v>36.4</v>
      </c>
      <c r="J1886" s="4" t="s">
        <v>3712</v>
      </c>
      <c r="K1886" s="28">
        <v>10313266</v>
      </c>
      <c r="L1886" s="28">
        <v>8996512.2832031306</v>
      </c>
      <c r="M1886" s="28">
        <v>7647959</v>
      </c>
      <c r="N1886" s="35">
        <f t="shared" si="261"/>
        <v>5.3350285274718072E-2</v>
      </c>
      <c r="O1886" s="35">
        <f t="shared" si="262"/>
        <v>8.8723838797076404E-2</v>
      </c>
      <c r="P1886" s="35">
        <f t="shared" si="263"/>
        <v>0.24561382208108673</v>
      </c>
      <c r="Q1886" s="28">
        <f t="shared" si="264"/>
        <v>0.12922931538429375</v>
      </c>
      <c r="R1886" s="28" t="s">
        <v>29</v>
      </c>
      <c r="S1886" s="28">
        <v>16215054.9960938</v>
      </c>
      <c r="T1886" s="28">
        <v>14768484.3320313</v>
      </c>
      <c r="U1886" s="35" t="e">
        <f t="shared" si="265"/>
        <v>#VALUE!</v>
      </c>
      <c r="V1886" s="35">
        <f t="shared" si="266"/>
        <v>0.1205378494342588</v>
      </c>
      <c r="W1886" s="35">
        <f t="shared" si="267"/>
        <v>5.614437534091507E-2</v>
      </c>
      <c r="X1886" s="28">
        <f t="shared" si="268"/>
        <v>8.8341112387586934E-2</v>
      </c>
      <c r="Y1886" s="12">
        <f t="shared" si="269"/>
        <v>0.68359963159197945</v>
      </c>
    </row>
    <row r="1887" spans="1:25" x14ac:dyDescent="0.25">
      <c r="A1887" s="4" t="s">
        <v>10</v>
      </c>
      <c r="B1887" s="4" t="s">
        <v>11</v>
      </c>
      <c r="C1887" s="4" t="s">
        <v>790</v>
      </c>
      <c r="D1887" s="4" t="s">
        <v>791</v>
      </c>
      <c r="E1887" s="4">
        <v>47</v>
      </c>
      <c r="F1887" s="4">
        <v>18</v>
      </c>
      <c r="G1887" s="4">
        <v>50</v>
      </c>
      <c r="H1887" s="4">
        <v>18</v>
      </c>
      <c r="I1887" s="4">
        <v>55.2</v>
      </c>
      <c r="J1887" s="4" t="s">
        <v>792</v>
      </c>
      <c r="K1887" s="28">
        <v>728492.966796875</v>
      </c>
      <c r="L1887" s="28">
        <v>364044.962890625</v>
      </c>
      <c r="M1887" s="28">
        <v>414638.15673828102</v>
      </c>
      <c r="N1887" s="35">
        <f t="shared" si="261"/>
        <v>3.7684771826149936E-3</v>
      </c>
      <c r="O1887" s="35">
        <f t="shared" si="262"/>
        <v>3.5902209195779063E-3</v>
      </c>
      <c r="P1887" s="35">
        <f t="shared" si="263"/>
        <v>1.3316083736477394E-2</v>
      </c>
      <c r="Q1887" s="28">
        <f t="shared" si="264"/>
        <v>6.8915939462234318E-3</v>
      </c>
      <c r="R1887" s="28">
        <v>164081.75</v>
      </c>
      <c r="S1887" s="28">
        <v>749258.26074218797</v>
      </c>
      <c r="T1887" s="28">
        <v>1498365.89208984</v>
      </c>
      <c r="U1887" s="35">
        <f t="shared" si="265"/>
        <v>2.8630894766282578E-3</v>
      </c>
      <c r="V1887" s="35">
        <f t="shared" si="266"/>
        <v>5.569760906914782E-3</v>
      </c>
      <c r="W1887" s="35">
        <f t="shared" si="267"/>
        <v>5.6962390420159147E-3</v>
      </c>
      <c r="X1887" s="28">
        <f t="shared" si="268"/>
        <v>4.7096964751863176E-3</v>
      </c>
      <c r="Y1887" s="12">
        <f t="shared" si="269"/>
        <v>0.68339726802494127</v>
      </c>
    </row>
    <row r="1888" spans="1:25" x14ac:dyDescent="0.25">
      <c r="A1888" s="4" t="s">
        <v>10</v>
      </c>
      <c r="B1888" s="4" t="s">
        <v>11</v>
      </c>
      <c r="C1888" s="4" t="s">
        <v>268</v>
      </c>
      <c r="D1888" s="4" t="s">
        <v>269</v>
      </c>
      <c r="E1888" s="4">
        <v>35</v>
      </c>
      <c r="F1888" s="4">
        <v>34</v>
      </c>
      <c r="G1888" s="4">
        <v>102</v>
      </c>
      <c r="H1888" s="4">
        <v>22</v>
      </c>
      <c r="I1888" s="4">
        <v>109.4</v>
      </c>
      <c r="J1888" s="4" t="s">
        <v>270</v>
      </c>
      <c r="K1888" s="28">
        <v>670571.08056640602</v>
      </c>
      <c r="L1888" s="28">
        <v>122366.01171875</v>
      </c>
      <c r="M1888" s="28">
        <v>227105.84716796901</v>
      </c>
      <c r="N1888" s="35">
        <f t="shared" si="261"/>
        <v>3.4688486116031254E-3</v>
      </c>
      <c r="O1888" s="35">
        <f t="shared" si="262"/>
        <v>1.2067767992987248E-3</v>
      </c>
      <c r="P1888" s="35">
        <f t="shared" si="263"/>
        <v>7.2934929619638414E-3</v>
      </c>
      <c r="Q1888" s="28">
        <f t="shared" si="264"/>
        <v>3.9897061242885638E-3</v>
      </c>
      <c r="R1888" s="28">
        <v>214771.83203125</v>
      </c>
      <c r="S1888" s="28">
        <v>388487.7421875</v>
      </c>
      <c r="T1888" s="28">
        <v>405933.27246093802</v>
      </c>
      <c r="U1888" s="35">
        <f t="shared" si="265"/>
        <v>3.747589065602016E-3</v>
      </c>
      <c r="V1888" s="35">
        <f t="shared" si="266"/>
        <v>2.8879012119374706E-3</v>
      </c>
      <c r="W1888" s="35">
        <f t="shared" si="267"/>
        <v>1.5432098176101814E-3</v>
      </c>
      <c r="X1888" s="28">
        <f t="shared" si="268"/>
        <v>2.7262333650498894E-3</v>
      </c>
      <c r="Y1888" s="12">
        <f t="shared" si="269"/>
        <v>0.68331683590756342</v>
      </c>
    </row>
    <row r="1889" spans="1:25" x14ac:dyDescent="0.25">
      <c r="A1889" s="4" t="s">
        <v>10</v>
      </c>
      <c r="B1889" s="4" t="s">
        <v>11</v>
      </c>
      <c r="C1889" s="4" t="s">
        <v>4556</v>
      </c>
      <c r="D1889" s="4" t="s">
        <v>4557</v>
      </c>
      <c r="E1889" s="4">
        <v>8</v>
      </c>
      <c r="F1889" s="4">
        <v>3</v>
      </c>
      <c r="G1889" s="4">
        <v>3</v>
      </c>
      <c r="H1889" s="4">
        <v>3</v>
      </c>
      <c r="I1889" s="4">
        <v>53.7</v>
      </c>
      <c r="J1889" s="4" t="s">
        <v>4558</v>
      </c>
      <c r="K1889" s="28">
        <v>51792.1220703125</v>
      </c>
      <c r="L1889" s="28" t="s">
        <v>29</v>
      </c>
      <c r="M1889" s="28" t="s">
        <v>29</v>
      </c>
      <c r="N1889" s="35">
        <f t="shared" si="261"/>
        <v>2.6791944350453039E-4</v>
      </c>
      <c r="O1889" s="35" t="e">
        <f t="shared" si="262"/>
        <v>#VALUE!</v>
      </c>
      <c r="P1889" s="35" t="e">
        <f t="shared" si="263"/>
        <v>#VALUE!</v>
      </c>
      <c r="Q1889" s="28">
        <f t="shared" si="264"/>
        <v>2.6791944350453039E-4</v>
      </c>
      <c r="R1889" s="28">
        <v>15377.189453125</v>
      </c>
      <c r="S1889" s="28">
        <v>11553.4951171875</v>
      </c>
      <c r="T1889" s="28">
        <v>51210.0107421875</v>
      </c>
      <c r="U1889" s="35">
        <f t="shared" si="265"/>
        <v>2.6831911107335959E-4</v>
      </c>
      <c r="V1889" s="35">
        <f t="shared" si="266"/>
        <v>8.5885213168285631E-5</v>
      </c>
      <c r="W1889" s="35">
        <f t="shared" si="267"/>
        <v>1.9468172899000602E-4</v>
      </c>
      <c r="X1889" s="28">
        <f t="shared" si="268"/>
        <v>1.8296201774388376E-4</v>
      </c>
      <c r="Y1889" s="12">
        <f t="shared" si="269"/>
        <v>0.68289936463976697</v>
      </c>
    </row>
    <row r="1890" spans="1:25" x14ac:dyDescent="0.25">
      <c r="A1890" s="4" t="s">
        <v>10</v>
      </c>
      <c r="B1890" s="4" t="s">
        <v>11</v>
      </c>
      <c r="C1890" s="4" t="s">
        <v>1730</v>
      </c>
      <c r="D1890" s="4" t="s">
        <v>1731</v>
      </c>
      <c r="E1890" s="4">
        <v>10</v>
      </c>
      <c r="F1890" s="4">
        <v>17</v>
      </c>
      <c r="G1890" s="4">
        <v>17</v>
      </c>
      <c r="H1890" s="4">
        <v>17</v>
      </c>
      <c r="I1890" s="4">
        <v>203.7</v>
      </c>
      <c r="J1890" s="4" t="s">
        <v>1732</v>
      </c>
      <c r="K1890" s="28">
        <v>306153.966796875</v>
      </c>
      <c r="L1890" s="28">
        <v>122674.96875</v>
      </c>
      <c r="M1890" s="28">
        <v>93615.8203125</v>
      </c>
      <c r="N1890" s="35">
        <f t="shared" si="261"/>
        <v>1.5837273533524537E-3</v>
      </c>
      <c r="O1890" s="35">
        <f t="shared" si="262"/>
        <v>1.2098237415995793E-3</v>
      </c>
      <c r="P1890" s="35">
        <f t="shared" si="263"/>
        <v>3.0064674031606811E-3</v>
      </c>
      <c r="Q1890" s="28">
        <f t="shared" si="264"/>
        <v>1.9333394993709049E-3</v>
      </c>
      <c r="R1890" s="28">
        <v>34049.8681640625</v>
      </c>
      <c r="S1890" s="28">
        <v>315874.35253906302</v>
      </c>
      <c r="T1890" s="28">
        <v>267827.75390625</v>
      </c>
      <c r="U1890" s="35">
        <f t="shared" si="265"/>
        <v>5.9414175690536495E-4</v>
      </c>
      <c r="V1890" s="35">
        <f t="shared" si="266"/>
        <v>2.3481150792069327E-3</v>
      </c>
      <c r="W1890" s="35">
        <f t="shared" si="267"/>
        <v>1.0181831529869996E-3</v>
      </c>
      <c r="X1890" s="28">
        <f t="shared" si="268"/>
        <v>1.320146663033099E-3</v>
      </c>
      <c r="Y1890" s="12">
        <f t="shared" si="269"/>
        <v>0.68283230310179122</v>
      </c>
    </row>
    <row r="1891" spans="1:25" x14ac:dyDescent="0.25">
      <c r="A1891" s="4" t="s">
        <v>10</v>
      </c>
      <c r="B1891" s="4" t="s">
        <v>11</v>
      </c>
      <c r="C1891" s="4" t="s">
        <v>3276</v>
      </c>
      <c r="D1891" s="4" t="s">
        <v>3277</v>
      </c>
      <c r="E1891" s="4">
        <v>12</v>
      </c>
      <c r="F1891" s="4">
        <v>9</v>
      </c>
      <c r="G1891" s="4">
        <v>12</v>
      </c>
      <c r="H1891" s="4">
        <v>9</v>
      </c>
      <c r="I1891" s="4">
        <v>88.8</v>
      </c>
      <c r="J1891" s="4" t="s">
        <v>3278</v>
      </c>
      <c r="K1891" s="28">
        <v>547659.8671875</v>
      </c>
      <c r="L1891" s="28">
        <v>228262.77783203099</v>
      </c>
      <c r="M1891" s="28">
        <v>447396.970703125</v>
      </c>
      <c r="N1891" s="35">
        <f t="shared" si="261"/>
        <v>2.8330317620012262E-3</v>
      </c>
      <c r="O1891" s="35">
        <f t="shared" si="262"/>
        <v>2.2511334688614807E-3</v>
      </c>
      <c r="P1891" s="35">
        <f t="shared" si="263"/>
        <v>1.4368131414132125E-2</v>
      </c>
      <c r="Q1891" s="28">
        <f t="shared" si="264"/>
        <v>6.4840988816649439E-3</v>
      </c>
      <c r="R1891" s="28" t="s">
        <v>29</v>
      </c>
      <c r="S1891" s="28">
        <v>714357.685546875</v>
      </c>
      <c r="T1891" s="28">
        <v>928729.0234375</v>
      </c>
      <c r="U1891" s="35" t="e">
        <f t="shared" si="265"/>
        <v>#VALUE!</v>
      </c>
      <c r="V1891" s="35">
        <f t="shared" si="266"/>
        <v>5.3103205116108443E-3</v>
      </c>
      <c r="W1891" s="35">
        <f t="shared" si="267"/>
        <v>3.5306880319995993E-3</v>
      </c>
      <c r="X1891" s="28">
        <f t="shared" si="268"/>
        <v>4.420504271805222E-3</v>
      </c>
      <c r="Y1891" s="12">
        <f t="shared" si="269"/>
        <v>0.68174535158695082</v>
      </c>
    </row>
    <row r="1892" spans="1:25" x14ac:dyDescent="0.25">
      <c r="A1892" s="4" t="s">
        <v>10</v>
      </c>
      <c r="B1892" s="4" t="s">
        <v>11</v>
      </c>
      <c r="C1892" s="4" t="s">
        <v>2268</v>
      </c>
      <c r="D1892" s="4" t="s">
        <v>2269</v>
      </c>
      <c r="E1892" s="4">
        <v>31</v>
      </c>
      <c r="F1892" s="4">
        <v>8</v>
      </c>
      <c r="G1892" s="4">
        <v>15</v>
      </c>
      <c r="H1892" s="4">
        <v>8</v>
      </c>
      <c r="I1892" s="4">
        <v>44.1</v>
      </c>
      <c r="J1892" s="4" t="s">
        <v>2270</v>
      </c>
      <c r="K1892" s="28">
        <v>177795.42578125</v>
      </c>
      <c r="L1892" s="28">
        <v>186214.7265625</v>
      </c>
      <c r="M1892" s="28">
        <v>154743.484375</v>
      </c>
      <c r="N1892" s="35">
        <f t="shared" si="261"/>
        <v>9.1973160451496664E-4</v>
      </c>
      <c r="O1892" s="35">
        <f t="shared" si="262"/>
        <v>1.8364544904828949E-3</v>
      </c>
      <c r="P1892" s="35">
        <f t="shared" si="263"/>
        <v>4.9695792876882153E-3</v>
      </c>
      <c r="Q1892" s="28">
        <f t="shared" si="264"/>
        <v>2.5752551275620254E-3</v>
      </c>
      <c r="R1892" s="28">
        <v>139887.25</v>
      </c>
      <c r="S1892" s="28">
        <v>221192.92578125</v>
      </c>
      <c r="T1892" s="28">
        <v>308006.88671875</v>
      </c>
      <c r="U1892" s="35">
        <f t="shared" si="265"/>
        <v>2.4409156617933819E-3</v>
      </c>
      <c r="V1892" s="35">
        <f t="shared" si="266"/>
        <v>1.6442817856717961E-3</v>
      </c>
      <c r="W1892" s="35">
        <f t="shared" si="267"/>
        <v>1.1709295190175889E-3</v>
      </c>
      <c r="X1892" s="28">
        <f t="shared" si="268"/>
        <v>1.7520423221609224E-3</v>
      </c>
      <c r="Y1892" s="12">
        <f t="shared" si="269"/>
        <v>0.68033737838610486</v>
      </c>
    </row>
    <row r="1893" spans="1:25" x14ac:dyDescent="0.25">
      <c r="A1893" s="4" t="s">
        <v>10</v>
      </c>
      <c r="B1893" s="4" t="s">
        <v>11</v>
      </c>
      <c r="C1893" s="4" t="s">
        <v>4418</v>
      </c>
      <c r="D1893" s="4" t="s">
        <v>4419</v>
      </c>
      <c r="E1893" s="4">
        <v>29</v>
      </c>
      <c r="F1893" s="4">
        <v>4</v>
      </c>
      <c r="G1893" s="4">
        <v>7</v>
      </c>
      <c r="H1893" s="4">
        <v>4</v>
      </c>
      <c r="I1893" s="4">
        <v>22.1</v>
      </c>
      <c r="J1893" s="4" t="s">
        <v>4420</v>
      </c>
      <c r="K1893" s="28">
        <v>101472.133300781</v>
      </c>
      <c r="L1893" s="28">
        <v>33070.40625</v>
      </c>
      <c r="M1893" s="28">
        <v>50852.64453125</v>
      </c>
      <c r="N1893" s="35">
        <f t="shared" si="261"/>
        <v>5.2491298673290165E-4</v>
      </c>
      <c r="O1893" s="35">
        <f t="shared" si="262"/>
        <v>3.2614120902796731E-4</v>
      </c>
      <c r="P1893" s="35">
        <f t="shared" si="263"/>
        <v>1.6331301444282307E-3</v>
      </c>
      <c r="Q1893" s="28">
        <f t="shared" si="264"/>
        <v>8.2806144672969983E-4</v>
      </c>
      <c r="R1893" s="28" t="s">
        <v>29</v>
      </c>
      <c r="S1893" s="28">
        <v>74936.4609375</v>
      </c>
      <c r="T1893" s="28">
        <v>149847.6953125</v>
      </c>
      <c r="U1893" s="35" t="e">
        <f t="shared" si="265"/>
        <v>#VALUE!</v>
      </c>
      <c r="V1893" s="35">
        <f t="shared" si="266"/>
        <v>5.5705514707144442E-4</v>
      </c>
      <c r="W1893" s="35">
        <f t="shared" si="267"/>
        <v>5.6966612554471365E-4</v>
      </c>
      <c r="X1893" s="28">
        <f t="shared" si="268"/>
        <v>5.6336063630807909E-4</v>
      </c>
      <c r="Y1893" s="12">
        <f t="shared" si="269"/>
        <v>0.6803367534293312</v>
      </c>
    </row>
    <row r="1894" spans="1:25" x14ac:dyDescent="0.25">
      <c r="A1894" s="4" t="s">
        <v>10</v>
      </c>
      <c r="B1894" s="4" t="s">
        <v>11</v>
      </c>
      <c r="C1894" s="4" t="s">
        <v>636</v>
      </c>
      <c r="D1894" s="4" t="s">
        <v>637</v>
      </c>
      <c r="E1894" s="4">
        <v>44</v>
      </c>
      <c r="F1894" s="4">
        <v>14</v>
      </c>
      <c r="G1894" s="4">
        <v>254</v>
      </c>
      <c r="H1894" s="4">
        <v>1</v>
      </c>
      <c r="I1894" s="4">
        <v>44.3</v>
      </c>
      <c r="J1894" s="4" t="s">
        <v>29</v>
      </c>
      <c r="K1894" s="28">
        <v>12814773.9726563</v>
      </c>
      <c r="L1894" s="28">
        <v>9509485.3017578106</v>
      </c>
      <c r="M1894" s="28">
        <v>8630576.171875</v>
      </c>
      <c r="N1894" s="35">
        <f t="shared" si="261"/>
        <v>6.6290527866947849E-2</v>
      </c>
      <c r="O1894" s="35">
        <f t="shared" si="262"/>
        <v>9.3782792086171518E-2</v>
      </c>
      <c r="P1894" s="35">
        <f t="shared" si="263"/>
        <v>0.27717052357840477</v>
      </c>
      <c r="Q1894" s="28">
        <f t="shared" si="264"/>
        <v>0.14574794784384137</v>
      </c>
      <c r="R1894" s="28">
        <v>6473436.7548828097</v>
      </c>
      <c r="S1894" s="28">
        <v>15972913.771484399</v>
      </c>
      <c r="T1894" s="28">
        <v>17273727.236328099</v>
      </c>
      <c r="U1894" s="35">
        <f t="shared" si="265"/>
        <v>0.11295606397739877</v>
      </c>
      <c r="V1894" s="35">
        <f t="shared" si="266"/>
        <v>0.11873784428590585</v>
      </c>
      <c r="W1894" s="35">
        <f t="shared" si="267"/>
        <v>6.5668392482873025E-2</v>
      </c>
      <c r="X1894" s="28">
        <f t="shared" si="268"/>
        <v>9.9120766915392552E-2</v>
      </c>
      <c r="Y1894" s="12">
        <f t="shared" si="269"/>
        <v>0.68008344804685317</v>
      </c>
    </row>
    <row r="1895" spans="1:25" x14ac:dyDescent="0.25">
      <c r="A1895" s="4" t="s">
        <v>10</v>
      </c>
      <c r="B1895" s="4" t="s">
        <v>11</v>
      </c>
      <c r="C1895" s="4" t="s">
        <v>889</v>
      </c>
      <c r="D1895" s="4" t="s">
        <v>890</v>
      </c>
      <c r="E1895" s="4">
        <v>36</v>
      </c>
      <c r="F1895" s="4">
        <v>17</v>
      </c>
      <c r="G1895" s="4">
        <v>57</v>
      </c>
      <c r="H1895" s="4">
        <v>17</v>
      </c>
      <c r="I1895" s="4">
        <v>67.900000000000006</v>
      </c>
      <c r="J1895" s="4" t="s">
        <v>891</v>
      </c>
      <c r="K1895" s="28">
        <v>535815.322265625</v>
      </c>
      <c r="L1895" s="28">
        <v>574803.67285156297</v>
      </c>
      <c r="M1895" s="28">
        <v>499586.10839843802</v>
      </c>
      <c r="N1895" s="35">
        <f t="shared" si="261"/>
        <v>2.7717602064599219E-3</v>
      </c>
      <c r="O1895" s="35">
        <f t="shared" si="262"/>
        <v>5.668728814528093E-3</v>
      </c>
      <c r="P1895" s="35">
        <f t="shared" si="263"/>
        <v>1.6044182969908241E-2</v>
      </c>
      <c r="Q1895" s="28">
        <f t="shared" si="264"/>
        <v>8.1615573302987517E-3</v>
      </c>
      <c r="R1895" s="28">
        <v>164460.24609375</v>
      </c>
      <c r="S1895" s="28">
        <v>881046.1640625</v>
      </c>
      <c r="T1895" s="28">
        <v>1895288.1503906299</v>
      </c>
      <c r="U1895" s="35">
        <f t="shared" si="265"/>
        <v>2.8696939172985973E-3</v>
      </c>
      <c r="V1895" s="35">
        <f t="shared" si="266"/>
        <v>6.5494326040818418E-3</v>
      </c>
      <c r="W1895" s="35">
        <f t="shared" si="267"/>
        <v>7.2051922798826778E-3</v>
      </c>
      <c r="X1895" s="28">
        <f t="shared" si="268"/>
        <v>5.5414396004210388E-3</v>
      </c>
      <c r="Y1895" s="12">
        <f t="shared" si="269"/>
        <v>0.67896840960108717</v>
      </c>
    </row>
    <row r="1896" spans="1:25" x14ac:dyDescent="0.25">
      <c r="A1896" s="29" t="s">
        <v>7735</v>
      </c>
      <c r="B1896" s="29" t="s">
        <v>11</v>
      </c>
      <c r="C1896" s="29" t="s">
        <v>7828</v>
      </c>
      <c r="D1896" s="29" t="s">
        <v>7829</v>
      </c>
      <c r="E1896" s="29">
        <v>0</v>
      </c>
      <c r="F1896" s="29">
        <v>1</v>
      </c>
      <c r="G1896" s="29">
        <v>1</v>
      </c>
      <c r="H1896" s="29">
        <v>1</v>
      </c>
      <c r="I1896" s="29">
        <v>300.8</v>
      </c>
      <c r="J1896" s="29" t="s">
        <v>7830</v>
      </c>
      <c r="K1896" s="30">
        <v>65212.91015625</v>
      </c>
      <c r="L1896" s="30">
        <v>45754.34375</v>
      </c>
      <c r="M1896" s="30">
        <v>31364.705078125</v>
      </c>
      <c r="N1896" s="35">
        <f t="shared" si="261"/>
        <v>3.3734486829201311E-4</v>
      </c>
      <c r="O1896" s="35">
        <f t="shared" si="262"/>
        <v>4.5123053149388574E-4</v>
      </c>
      <c r="P1896" s="35">
        <f t="shared" si="263"/>
        <v>1.0072759402455415E-3</v>
      </c>
      <c r="Q1896" s="28">
        <f t="shared" si="264"/>
        <v>5.9861711334381347E-4</v>
      </c>
      <c r="R1896" s="30" t="s">
        <v>29</v>
      </c>
      <c r="S1896" s="30">
        <v>74924.21875</v>
      </c>
      <c r="T1896" s="30">
        <v>67170.765625</v>
      </c>
      <c r="U1896" s="35" t="e">
        <f t="shared" si="265"/>
        <v>#VALUE!</v>
      </c>
      <c r="V1896" s="35">
        <f t="shared" si="266"/>
        <v>5.5696414232591772E-4</v>
      </c>
      <c r="W1896" s="35">
        <f t="shared" si="267"/>
        <v>2.5535868085035409E-4</v>
      </c>
      <c r="X1896" s="28">
        <f t="shared" si="268"/>
        <v>4.061614115881359E-4</v>
      </c>
      <c r="Y1896" s="12">
        <f t="shared" si="269"/>
        <v>0.67849949915290619</v>
      </c>
    </row>
    <row r="1897" spans="1:25" x14ac:dyDescent="0.25">
      <c r="A1897" s="4" t="s">
        <v>10</v>
      </c>
      <c r="B1897" s="4" t="s">
        <v>11</v>
      </c>
      <c r="C1897" s="4" t="s">
        <v>2291</v>
      </c>
      <c r="D1897" s="4" t="s">
        <v>2292</v>
      </c>
      <c r="E1897" s="4">
        <v>11</v>
      </c>
      <c r="F1897" s="4">
        <v>8</v>
      </c>
      <c r="G1897" s="4">
        <v>13</v>
      </c>
      <c r="H1897" s="4">
        <v>8</v>
      </c>
      <c r="I1897" s="4">
        <v>132.30000000000001</v>
      </c>
      <c r="J1897" s="4" t="s">
        <v>2293</v>
      </c>
      <c r="K1897" s="28">
        <v>12431.873046875</v>
      </c>
      <c r="L1897" s="28">
        <v>6432.5361328125</v>
      </c>
      <c r="M1897" s="28">
        <v>52185.00390625</v>
      </c>
      <c r="N1897" s="35">
        <f t="shared" si="261"/>
        <v>6.4309790278836969E-5</v>
      </c>
      <c r="O1897" s="35">
        <f t="shared" si="262"/>
        <v>6.3437839124566364E-5</v>
      </c>
      <c r="P1897" s="35">
        <f t="shared" si="263"/>
        <v>1.6759187993464013E-3</v>
      </c>
      <c r="Q1897" s="28">
        <f t="shared" si="264"/>
        <v>6.0122214291660162E-4</v>
      </c>
      <c r="R1897" s="28" t="s">
        <v>29</v>
      </c>
      <c r="S1897" s="28">
        <v>33749.48046875</v>
      </c>
      <c r="T1897" s="28">
        <v>148366.07910156299</v>
      </c>
      <c r="U1897" s="35" t="e">
        <f t="shared" si="265"/>
        <v>#VALUE!</v>
      </c>
      <c r="V1897" s="35">
        <f t="shared" si="266"/>
        <v>2.5088350278223829E-4</v>
      </c>
      <c r="W1897" s="35">
        <f t="shared" si="267"/>
        <v>5.640335626636594E-4</v>
      </c>
      <c r="X1897" s="28">
        <f t="shared" si="268"/>
        <v>4.0745853272294884E-4</v>
      </c>
      <c r="Y1897" s="12">
        <f t="shared" si="269"/>
        <v>0.67771710926400353</v>
      </c>
    </row>
    <row r="1898" spans="1:25" x14ac:dyDescent="0.25">
      <c r="A1898" s="4" t="s">
        <v>10</v>
      </c>
      <c r="B1898" s="4" t="s">
        <v>11</v>
      </c>
      <c r="C1898" s="4" t="s">
        <v>2546</v>
      </c>
      <c r="D1898" s="4" t="s">
        <v>2547</v>
      </c>
      <c r="E1898" s="4">
        <v>9</v>
      </c>
      <c r="F1898" s="4">
        <v>10</v>
      </c>
      <c r="G1898" s="4">
        <v>12</v>
      </c>
      <c r="H1898" s="4">
        <v>10</v>
      </c>
      <c r="I1898" s="4">
        <v>156.5</v>
      </c>
      <c r="J1898" s="4" t="s">
        <v>2548</v>
      </c>
      <c r="K1898" s="28">
        <v>252437.81738281299</v>
      </c>
      <c r="L1898" s="28">
        <v>163642.63183593799</v>
      </c>
      <c r="M1898" s="28">
        <v>157105.25</v>
      </c>
      <c r="N1898" s="35">
        <f t="shared" si="261"/>
        <v>1.305854961124852E-3</v>
      </c>
      <c r="O1898" s="35">
        <f t="shared" si="262"/>
        <v>1.6138479035313136E-3</v>
      </c>
      <c r="P1898" s="35">
        <f t="shared" si="263"/>
        <v>5.0454272730155398E-3</v>
      </c>
      <c r="Q1898" s="28">
        <f t="shared" si="264"/>
        <v>2.6550433792239016E-3</v>
      </c>
      <c r="R1898" s="28">
        <v>75915.693359375</v>
      </c>
      <c r="S1898" s="28">
        <v>288454.93261718802</v>
      </c>
      <c r="T1898" s="28">
        <v>507179.79345703102</v>
      </c>
      <c r="U1898" s="35">
        <f t="shared" si="265"/>
        <v>1.3246654351758453E-3</v>
      </c>
      <c r="V1898" s="35">
        <f t="shared" si="266"/>
        <v>2.1442873456029529E-3</v>
      </c>
      <c r="W1898" s="35">
        <f t="shared" si="267"/>
        <v>1.9281120559825758E-3</v>
      </c>
      <c r="X1898" s="28">
        <f t="shared" si="268"/>
        <v>1.7990216122537913E-3</v>
      </c>
      <c r="Y1898" s="12">
        <f t="shared" si="269"/>
        <v>0.67758652319257595</v>
      </c>
    </row>
    <row r="1899" spans="1:25" x14ac:dyDescent="0.25">
      <c r="A1899" s="4" t="s">
        <v>10</v>
      </c>
      <c r="B1899" s="4" t="s">
        <v>11</v>
      </c>
      <c r="C1899" s="4" t="s">
        <v>1001</v>
      </c>
      <c r="D1899" s="4" t="s">
        <v>1002</v>
      </c>
      <c r="E1899" s="4">
        <v>45</v>
      </c>
      <c r="F1899" s="4">
        <v>13</v>
      </c>
      <c r="G1899" s="4">
        <v>50</v>
      </c>
      <c r="H1899" s="4">
        <v>11</v>
      </c>
      <c r="I1899" s="4">
        <v>34.200000000000003</v>
      </c>
      <c r="J1899" s="4" t="s">
        <v>1003</v>
      </c>
      <c r="K1899" s="28">
        <v>1679073.05078125</v>
      </c>
      <c r="L1899" s="28">
        <v>336900.841796875</v>
      </c>
      <c r="M1899" s="28">
        <v>626227.35791015602</v>
      </c>
      <c r="N1899" s="35">
        <f t="shared" si="261"/>
        <v>8.6858058597801008E-3</v>
      </c>
      <c r="O1899" s="35">
        <f t="shared" si="262"/>
        <v>3.3225248893388711E-3</v>
      </c>
      <c r="P1899" s="35">
        <f t="shared" si="263"/>
        <v>2.011126038568644E-2</v>
      </c>
      <c r="Q1899" s="28">
        <f t="shared" si="264"/>
        <v>1.0706530378268471E-2</v>
      </c>
      <c r="R1899" s="28">
        <v>12055.6474609375</v>
      </c>
      <c r="S1899" s="28">
        <v>1751245.5629882801</v>
      </c>
      <c r="T1899" s="28">
        <v>2243364.21484375</v>
      </c>
      <c r="U1899" s="35">
        <f t="shared" si="265"/>
        <v>2.1036097786225665E-4</v>
      </c>
      <c r="V1899" s="35">
        <f t="shared" si="266"/>
        <v>1.3018233613438061E-2</v>
      </c>
      <c r="W1899" s="35">
        <f t="shared" si="267"/>
        <v>8.5284501559437197E-3</v>
      </c>
      <c r="X1899" s="28">
        <f t="shared" si="268"/>
        <v>7.2523482490813454E-3</v>
      </c>
      <c r="Y1899" s="12">
        <f t="shared" si="269"/>
        <v>0.67737614267660085</v>
      </c>
    </row>
    <row r="1900" spans="1:25" x14ac:dyDescent="0.25">
      <c r="A1900" s="4" t="s">
        <v>10</v>
      </c>
      <c r="B1900" s="4" t="s">
        <v>11</v>
      </c>
      <c r="C1900" s="4" t="s">
        <v>549</v>
      </c>
      <c r="D1900" s="4" t="s">
        <v>550</v>
      </c>
      <c r="E1900" s="4">
        <v>57</v>
      </c>
      <c r="F1900" s="4">
        <v>26</v>
      </c>
      <c r="G1900" s="4">
        <v>68</v>
      </c>
      <c r="H1900" s="4">
        <v>26</v>
      </c>
      <c r="I1900" s="4">
        <v>57.2</v>
      </c>
      <c r="J1900" s="4" t="s">
        <v>551</v>
      </c>
      <c r="K1900" s="28">
        <v>637648.16796875</v>
      </c>
      <c r="L1900" s="28">
        <v>660182.578125</v>
      </c>
      <c r="M1900" s="28">
        <v>629335.111328125</v>
      </c>
      <c r="N1900" s="35">
        <f t="shared" si="261"/>
        <v>3.29853915006499E-3</v>
      </c>
      <c r="O1900" s="35">
        <f t="shared" si="262"/>
        <v>6.5107378053115995E-3</v>
      </c>
      <c r="P1900" s="35">
        <f t="shared" si="263"/>
        <v>2.0211065731802043E-2</v>
      </c>
      <c r="Q1900" s="28">
        <f t="shared" si="264"/>
        <v>1.000678089572621E-2</v>
      </c>
      <c r="R1900" s="28">
        <v>20305.513671875</v>
      </c>
      <c r="S1900" s="28">
        <v>1339105.2324218799</v>
      </c>
      <c r="T1900" s="28">
        <v>2635241.83984375</v>
      </c>
      <c r="U1900" s="35">
        <f t="shared" si="265"/>
        <v>3.5431425195962699E-4</v>
      </c>
      <c r="V1900" s="35">
        <f t="shared" si="266"/>
        <v>9.9545061624016062E-3</v>
      </c>
      <c r="W1900" s="35">
        <f t="shared" si="267"/>
        <v>1.0018225543251876E-2</v>
      </c>
      <c r="X1900" s="28">
        <f t="shared" si="268"/>
        <v>6.7756819858710363E-3</v>
      </c>
      <c r="Y1900" s="12">
        <f t="shared" si="269"/>
        <v>0.67710905799534971</v>
      </c>
    </row>
    <row r="1901" spans="1:25" x14ac:dyDescent="0.25">
      <c r="A1901" s="4" t="s">
        <v>10</v>
      </c>
      <c r="B1901" s="4" t="s">
        <v>11</v>
      </c>
      <c r="C1901" s="4" t="s">
        <v>3043</v>
      </c>
      <c r="D1901" s="4" t="s">
        <v>3044</v>
      </c>
      <c r="E1901" s="4">
        <v>13</v>
      </c>
      <c r="F1901" s="4">
        <v>6</v>
      </c>
      <c r="G1901" s="4">
        <v>9</v>
      </c>
      <c r="H1901" s="4">
        <v>6</v>
      </c>
      <c r="I1901" s="4">
        <v>57.2</v>
      </c>
      <c r="J1901" s="4" t="s">
        <v>3045</v>
      </c>
      <c r="K1901" s="28">
        <v>10565485.3046875</v>
      </c>
      <c r="L1901" s="28">
        <v>2126859.75</v>
      </c>
      <c r="M1901" s="28">
        <v>3080572.9785156301</v>
      </c>
      <c r="N1901" s="35">
        <f t="shared" si="261"/>
        <v>5.4655009874749638E-2</v>
      </c>
      <c r="O1901" s="35">
        <f t="shared" si="262"/>
        <v>2.0975146330351486E-2</v>
      </c>
      <c r="P1901" s="35">
        <f t="shared" si="263"/>
        <v>9.8932447657334652E-2</v>
      </c>
      <c r="Q1901" s="28">
        <f t="shared" si="264"/>
        <v>5.8187534620811922E-2</v>
      </c>
      <c r="R1901" s="28">
        <v>15149.73046875</v>
      </c>
      <c r="S1901" s="28">
        <v>11121882.5117188</v>
      </c>
      <c r="T1901" s="28">
        <v>9251674</v>
      </c>
      <c r="U1901" s="35">
        <f t="shared" si="265"/>
        <v>2.6435014179719931E-4</v>
      </c>
      <c r="V1901" s="35">
        <f t="shared" si="266"/>
        <v>8.2676734673180485E-2</v>
      </c>
      <c r="W1901" s="35">
        <f t="shared" si="267"/>
        <v>3.517148042478515E-2</v>
      </c>
      <c r="X1901" s="28">
        <f t="shared" si="268"/>
        <v>3.9370855079920941E-2</v>
      </c>
      <c r="Y1901" s="12">
        <f t="shared" si="269"/>
        <v>0.6766200928856535</v>
      </c>
    </row>
    <row r="1902" spans="1:25" x14ac:dyDescent="0.25">
      <c r="A1902" s="4" t="s">
        <v>10</v>
      </c>
      <c r="B1902" s="4" t="s">
        <v>11</v>
      </c>
      <c r="C1902" s="4" t="s">
        <v>3327</v>
      </c>
      <c r="D1902" s="4" t="s">
        <v>3328</v>
      </c>
      <c r="E1902" s="4">
        <v>13</v>
      </c>
      <c r="F1902" s="4">
        <v>6</v>
      </c>
      <c r="G1902" s="4">
        <v>9</v>
      </c>
      <c r="H1902" s="4">
        <v>6</v>
      </c>
      <c r="I1902" s="4">
        <v>58.8</v>
      </c>
      <c r="J1902" s="4" t="s">
        <v>3329</v>
      </c>
      <c r="K1902" s="28">
        <v>326343.44628906302</v>
      </c>
      <c r="L1902" s="28">
        <v>25265.01171875</v>
      </c>
      <c r="M1902" s="28">
        <v>75620.7607421875</v>
      </c>
      <c r="N1902" s="35">
        <f t="shared" si="261"/>
        <v>1.6881670614387477E-3</v>
      </c>
      <c r="O1902" s="35">
        <f t="shared" si="262"/>
        <v>2.4916420456911947E-4</v>
      </c>
      <c r="P1902" s="35">
        <f t="shared" si="263"/>
        <v>2.4285569620035971E-3</v>
      </c>
      <c r="Q1902" s="28">
        <f t="shared" si="264"/>
        <v>1.4552960760038213E-3</v>
      </c>
      <c r="R1902" s="28">
        <v>35700.55078125</v>
      </c>
      <c r="S1902" s="28">
        <v>142707.318359375</v>
      </c>
      <c r="T1902" s="28">
        <v>333724.0625</v>
      </c>
      <c r="U1902" s="35">
        <f t="shared" si="265"/>
        <v>6.2294478972603354E-4</v>
      </c>
      <c r="V1902" s="35">
        <f t="shared" si="266"/>
        <v>1.0608433494498197E-3</v>
      </c>
      <c r="W1902" s="35">
        <f t="shared" si="267"/>
        <v>1.2686968143817568E-3</v>
      </c>
      <c r="X1902" s="28">
        <f t="shared" si="268"/>
        <v>9.8416165118587009E-4</v>
      </c>
      <c r="Y1902" s="12">
        <f t="shared" si="269"/>
        <v>0.67626214858514189</v>
      </c>
    </row>
    <row r="1903" spans="1:25" x14ac:dyDescent="0.25">
      <c r="A1903" s="29" t="s">
        <v>7735</v>
      </c>
      <c r="B1903" s="29" t="s">
        <v>11</v>
      </c>
      <c r="C1903" s="29" t="s">
        <v>7802</v>
      </c>
      <c r="D1903" s="29" t="s">
        <v>7803</v>
      </c>
      <c r="E1903" s="29">
        <v>1</v>
      </c>
      <c r="F1903" s="29">
        <v>1</v>
      </c>
      <c r="G1903" s="29">
        <v>1</v>
      </c>
      <c r="H1903" s="29">
        <v>1</v>
      </c>
      <c r="I1903" s="29">
        <v>74.099999999999994</v>
      </c>
      <c r="J1903" s="29" t="s">
        <v>7804</v>
      </c>
      <c r="K1903" s="30">
        <v>21759.623046875</v>
      </c>
      <c r="L1903" s="30">
        <v>9746.1982421875</v>
      </c>
      <c r="M1903" s="30">
        <v>11370.2978515625</v>
      </c>
      <c r="N1903" s="35">
        <f t="shared" si="261"/>
        <v>1.1256202419496513E-4</v>
      </c>
      <c r="O1903" s="35">
        <f t="shared" si="262"/>
        <v>9.6117261278980549E-5</v>
      </c>
      <c r="P1903" s="35">
        <f t="shared" si="263"/>
        <v>3.6515654876322361E-4</v>
      </c>
      <c r="Q1903" s="28">
        <f t="shared" si="264"/>
        <v>1.9127861141238979E-4</v>
      </c>
      <c r="R1903" s="30" t="s">
        <v>29</v>
      </c>
      <c r="S1903" s="30">
        <v>15453.037109375</v>
      </c>
      <c r="T1903" s="30">
        <v>37674.265625</v>
      </c>
      <c r="U1903" s="35" t="e">
        <f t="shared" si="265"/>
        <v>#VALUE!</v>
      </c>
      <c r="V1903" s="35">
        <f t="shared" si="266"/>
        <v>1.1487323729956977E-4</v>
      </c>
      <c r="W1903" s="35">
        <f t="shared" si="267"/>
        <v>1.4322377722646124E-4</v>
      </c>
      <c r="X1903" s="28">
        <f t="shared" si="268"/>
        <v>1.2904850726301552E-4</v>
      </c>
      <c r="Y1903" s="12">
        <f t="shared" si="269"/>
        <v>0.67466250570374331</v>
      </c>
    </row>
    <row r="1904" spans="1:25" x14ac:dyDescent="0.25">
      <c r="A1904" s="4" t="s">
        <v>10</v>
      </c>
      <c r="B1904" s="4" t="s">
        <v>11</v>
      </c>
      <c r="C1904" s="4" t="s">
        <v>95</v>
      </c>
      <c r="D1904" s="4" t="s">
        <v>96</v>
      </c>
      <c r="E1904" s="4">
        <v>70</v>
      </c>
      <c r="F1904" s="4">
        <v>55</v>
      </c>
      <c r="G1904" s="4">
        <v>352</v>
      </c>
      <c r="H1904" s="4">
        <v>54</v>
      </c>
      <c r="I1904" s="4">
        <v>89.3</v>
      </c>
      <c r="J1904" s="4" t="s">
        <v>97</v>
      </c>
      <c r="K1904" s="28">
        <v>12272459.904296899</v>
      </c>
      <c r="L1904" s="28">
        <v>4222813.4174804697</v>
      </c>
      <c r="M1904" s="28">
        <v>4490712.17468262</v>
      </c>
      <c r="N1904" s="35">
        <f t="shared" si="261"/>
        <v>6.3485149798015381E-2</v>
      </c>
      <c r="O1904" s="35">
        <f t="shared" si="262"/>
        <v>4.1645496068757934E-2</v>
      </c>
      <c r="P1904" s="35">
        <f t="shared" si="263"/>
        <v>0.14421899765543555</v>
      </c>
      <c r="Q1904" s="28">
        <f t="shared" si="264"/>
        <v>8.3116547840736285E-2</v>
      </c>
      <c r="R1904" s="28">
        <v>1002660.9794921899</v>
      </c>
      <c r="S1904" s="28">
        <v>10694936.122070299</v>
      </c>
      <c r="T1904" s="28">
        <v>18707133.7353516</v>
      </c>
      <c r="U1904" s="35">
        <f t="shared" si="265"/>
        <v>1.7495596548731777E-2</v>
      </c>
      <c r="V1904" s="35">
        <f t="shared" si="266"/>
        <v>7.9502943425210693E-2</v>
      </c>
      <c r="W1904" s="35">
        <f t="shared" si="267"/>
        <v>7.1117679673619788E-2</v>
      </c>
      <c r="X1904" s="28">
        <f t="shared" si="268"/>
        <v>5.6038739882520755E-2</v>
      </c>
      <c r="Y1904" s="12">
        <f t="shared" si="269"/>
        <v>0.67421880886943653</v>
      </c>
    </row>
    <row r="1905" spans="1:25" x14ac:dyDescent="0.25">
      <c r="A1905" s="4" t="s">
        <v>10</v>
      </c>
      <c r="B1905" s="4" t="s">
        <v>11</v>
      </c>
      <c r="C1905" s="4" t="s">
        <v>1855</v>
      </c>
      <c r="D1905" s="4" t="s">
        <v>1856</v>
      </c>
      <c r="E1905" s="4">
        <v>23</v>
      </c>
      <c r="F1905" s="4">
        <v>14</v>
      </c>
      <c r="G1905" s="4">
        <v>17</v>
      </c>
      <c r="H1905" s="4">
        <v>14</v>
      </c>
      <c r="I1905" s="4">
        <v>95.9</v>
      </c>
      <c r="J1905" s="4" t="s">
        <v>1857</v>
      </c>
      <c r="K1905" s="28">
        <v>258656.171875</v>
      </c>
      <c r="L1905" s="28">
        <v>237202.498046875</v>
      </c>
      <c r="M1905" s="28">
        <v>224753.642578125</v>
      </c>
      <c r="N1905" s="35">
        <f t="shared" si="261"/>
        <v>1.3380223643604033E-3</v>
      </c>
      <c r="O1905" s="35">
        <f t="shared" si="262"/>
        <v>2.3392972227990658E-3</v>
      </c>
      <c r="P1905" s="35">
        <f t="shared" si="263"/>
        <v>7.2179520288039927E-3</v>
      </c>
      <c r="Q1905" s="28">
        <f t="shared" si="264"/>
        <v>3.631757205321154E-3</v>
      </c>
      <c r="R1905" s="28">
        <v>24135.94140625</v>
      </c>
      <c r="S1905" s="28">
        <v>580055.12207031297</v>
      </c>
      <c r="T1905" s="28">
        <v>681356.8828125</v>
      </c>
      <c r="U1905" s="35">
        <f t="shared" si="265"/>
        <v>4.2115201628914006E-4</v>
      </c>
      <c r="V1905" s="35">
        <f t="shared" si="266"/>
        <v>4.3119555859986508E-3</v>
      </c>
      <c r="W1905" s="35">
        <f t="shared" si="267"/>
        <v>2.5902696383522023E-3</v>
      </c>
      <c r="X1905" s="28">
        <f t="shared" si="268"/>
        <v>2.4411257468799977E-3</v>
      </c>
      <c r="Y1905" s="12">
        <f t="shared" si="269"/>
        <v>0.67216105286535266</v>
      </c>
    </row>
    <row r="1906" spans="1:25" x14ac:dyDescent="0.25">
      <c r="A1906" s="4" t="s">
        <v>10</v>
      </c>
      <c r="B1906" s="4" t="s">
        <v>11</v>
      </c>
      <c r="C1906" s="4" t="s">
        <v>2927</v>
      </c>
      <c r="D1906" s="4" t="s">
        <v>2928</v>
      </c>
      <c r="E1906" s="4">
        <v>17</v>
      </c>
      <c r="F1906" s="4">
        <v>6</v>
      </c>
      <c r="G1906" s="4">
        <v>10</v>
      </c>
      <c r="H1906" s="4">
        <v>4</v>
      </c>
      <c r="I1906" s="4">
        <v>57.7</v>
      </c>
      <c r="J1906" s="4" t="s">
        <v>2929</v>
      </c>
      <c r="K1906" s="28">
        <v>24310.25390625</v>
      </c>
      <c r="L1906" s="28">
        <v>76507.9970703125</v>
      </c>
      <c r="M1906" s="28">
        <v>58621.95703125</v>
      </c>
      <c r="N1906" s="35">
        <f t="shared" si="261"/>
        <v>1.2575637833827489E-4</v>
      </c>
      <c r="O1906" s="35">
        <f t="shared" si="262"/>
        <v>7.5452386270035321E-4</v>
      </c>
      <c r="P1906" s="35">
        <f t="shared" si="263"/>
        <v>1.8826412281130888E-3</v>
      </c>
      <c r="Q1906" s="28">
        <f t="shared" si="264"/>
        <v>9.2097382305057231E-4</v>
      </c>
      <c r="R1906" s="28" t="s">
        <v>29</v>
      </c>
      <c r="S1906" s="28">
        <v>54050.3564453125</v>
      </c>
      <c r="T1906" s="28">
        <v>219154.67578125</v>
      </c>
      <c r="U1906" s="35" t="e">
        <f t="shared" si="265"/>
        <v>#VALUE!</v>
      </c>
      <c r="V1906" s="35">
        <f t="shared" si="266"/>
        <v>4.0179411840678836E-4</v>
      </c>
      <c r="W1906" s="35">
        <f t="shared" si="267"/>
        <v>8.3314591383574154E-4</v>
      </c>
      <c r="X1906" s="28">
        <f t="shared" si="268"/>
        <v>6.1747001612126498E-4</v>
      </c>
      <c r="Y1906" s="12">
        <f t="shared" si="269"/>
        <v>0.67045338387143127</v>
      </c>
    </row>
    <row r="1907" spans="1:25" x14ac:dyDescent="0.25">
      <c r="A1907" s="4" t="s">
        <v>10</v>
      </c>
      <c r="B1907" s="4" t="s">
        <v>11</v>
      </c>
      <c r="C1907" s="4" t="s">
        <v>684</v>
      </c>
      <c r="D1907" s="4" t="s">
        <v>685</v>
      </c>
      <c r="E1907" s="4">
        <v>19</v>
      </c>
      <c r="F1907" s="4">
        <v>17</v>
      </c>
      <c r="G1907" s="4">
        <v>76</v>
      </c>
      <c r="H1907" s="4">
        <v>1</v>
      </c>
      <c r="I1907" s="4">
        <v>112.9</v>
      </c>
      <c r="J1907" s="4" t="s">
        <v>686</v>
      </c>
      <c r="K1907" s="28">
        <v>92930.46484375</v>
      </c>
      <c r="L1907" s="28">
        <v>93466.1611328125</v>
      </c>
      <c r="M1907" s="28">
        <v>116866.82128906299</v>
      </c>
      <c r="N1907" s="35">
        <f t="shared" si="261"/>
        <v>4.8072713436521673E-4</v>
      </c>
      <c r="O1907" s="35">
        <f t="shared" si="262"/>
        <v>9.2176571901224455E-4</v>
      </c>
      <c r="P1907" s="35">
        <f t="shared" si="263"/>
        <v>3.7531721406030131E-3</v>
      </c>
      <c r="Q1907" s="28">
        <f t="shared" si="264"/>
        <v>1.7185549979934914E-3</v>
      </c>
      <c r="R1907" s="28" t="s">
        <v>29</v>
      </c>
      <c r="S1907" s="28">
        <v>96768.3359375</v>
      </c>
      <c r="T1907" s="28">
        <v>416430.28125</v>
      </c>
      <c r="U1907" s="35" t="e">
        <f t="shared" si="265"/>
        <v>#VALUE!</v>
      </c>
      <c r="V1907" s="35">
        <f t="shared" si="266"/>
        <v>7.1934674967479679E-4</v>
      </c>
      <c r="W1907" s="35">
        <f t="shared" si="267"/>
        <v>1.5831156053782427E-3</v>
      </c>
      <c r="X1907" s="28">
        <f t="shared" si="268"/>
        <v>1.1512311775265197E-3</v>
      </c>
      <c r="Y1907" s="12">
        <f t="shared" si="269"/>
        <v>0.66988323264058824</v>
      </c>
    </row>
    <row r="1908" spans="1:25" x14ac:dyDescent="0.25">
      <c r="A1908" s="29" t="s">
        <v>7735</v>
      </c>
      <c r="B1908" s="29" t="s">
        <v>11</v>
      </c>
      <c r="C1908" s="29" t="s">
        <v>7772</v>
      </c>
      <c r="D1908" s="29" t="s">
        <v>7773</v>
      </c>
      <c r="E1908" s="29">
        <v>2</v>
      </c>
      <c r="F1908" s="29">
        <v>1</v>
      </c>
      <c r="G1908" s="29">
        <v>1</v>
      </c>
      <c r="H1908" s="29">
        <v>1</v>
      </c>
      <c r="I1908" s="29">
        <v>47.5</v>
      </c>
      <c r="J1908" s="29" t="s">
        <v>7774</v>
      </c>
      <c r="K1908" s="30">
        <v>4700132</v>
      </c>
      <c r="L1908" s="30">
        <v>3582207</v>
      </c>
      <c r="M1908" s="30">
        <v>2459818</v>
      </c>
      <c r="N1908" s="35">
        <f t="shared" si="261"/>
        <v>2.4313673576229995E-2</v>
      </c>
      <c r="O1908" s="35">
        <f t="shared" si="262"/>
        <v>3.5327818870336612E-2</v>
      </c>
      <c r="P1908" s="35">
        <f t="shared" si="263"/>
        <v>7.8996932463138811E-2</v>
      </c>
      <c r="Q1908" s="28">
        <f t="shared" si="264"/>
        <v>4.6212808303235133E-2</v>
      </c>
      <c r="R1908" s="30" t="s">
        <v>29</v>
      </c>
      <c r="S1908" s="30">
        <v>6232387</v>
      </c>
      <c r="T1908" s="30">
        <v>4099251</v>
      </c>
      <c r="U1908" s="35" t="e">
        <f t="shared" si="265"/>
        <v>#VALUE!</v>
      </c>
      <c r="V1908" s="35">
        <f t="shared" si="266"/>
        <v>4.6329693362310825E-2</v>
      </c>
      <c r="W1908" s="35">
        <f t="shared" si="267"/>
        <v>1.5583852857632138E-2</v>
      </c>
      <c r="X1908" s="28">
        <f t="shared" si="268"/>
        <v>3.0956773109971483E-2</v>
      </c>
      <c r="Y1908" s="12">
        <f t="shared" si="269"/>
        <v>0.66987431075043213</v>
      </c>
    </row>
    <row r="1909" spans="1:25" x14ac:dyDescent="0.25">
      <c r="A1909" s="4" t="s">
        <v>10</v>
      </c>
      <c r="B1909" s="4" t="s">
        <v>11</v>
      </c>
      <c r="C1909" s="4" t="s">
        <v>4441</v>
      </c>
      <c r="D1909" s="4" t="s">
        <v>4442</v>
      </c>
      <c r="E1909" s="4">
        <v>5</v>
      </c>
      <c r="F1909" s="4">
        <v>3</v>
      </c>
      <c r="G1909" s="4">
        <v>5</v>
      </c>
      <c r="H1909" s="4">
        <v>3</v>
      </c>
      <c r="I1909" s="4">
        <v>82.3</v>
      </c>
      <c r="J1909" s="4" t="s">
        <v>4443</v>
      </c>
      <c r="K1909" s="28" t="s">
        <v>29</v>
      </c>
      <c r="L1909" s="28">
        <v>3640.44091796875</v>
      </c>
      <c r="M1909" s="28">
        <v>33722.0390625</v>
      </c>
      <c r="N1909" s="35" t="e">
        <f t="shared" si="261"/>
        <v>#VALUE!</v>
      </c>
      <c r="O1909" s="35">
        <f t="shared" si="262"/>
        <v>3.5902123288286226E-5</v>
      </c>
      <c r="P1909" s="35">
        <f t="shared" si="263"/>
        <v>1.082981603655084E-3</v>
      </c>
      <c r="Q1909" s="28">
        <f t="shared" si="264"/>
        <v>5.5944186347168514E-4</v>
      </c>
      <c r="R1909" s="28" t="s">
        <v>29</v>
      </c>
      <c r="S1909" s="28">
        <v>90980.015625</v>
      </c>
      <c r="T1909" s="28">
        <v>19032.017578125</v>
      </c>
      <c r="U1909" s="35" t="e">
        <f t="shared" si="265"/>
        <v>#VALUE!</v>
      </c>
      <c r="V1909" s="35">
        <f t="shared" si="266"/>
        <v>6.7631811471343122E-4</v>
      </c>
      <c r="W1909" s="35">
        <f t="shared" si="267"/>
        <v>7.2352769206220449E-5</v>
      </c>
      <c r="X1909" s="28">
        <f t="shared" si="268"/>
        <v>3.7433544195982583E-4</v>
      </c>
      <c r="Y1909" s="12">
        <f t="shared" si="269"/>
        <v>0.66912304280706003</v>
      </c>
    </row>
    <row r="1910" spans="1:25" x14ac:dyDescent="0.25">
      <c r="A1910" s="4" t="s">
        <v>10</v>
      </c>
      <c r="B1910" s="4" t="s">
        <v>11</v>
      </c>
      <c r="C1910" s="4" t="s">
        <v>2503</v>
      </c>
      <c r="D1910" s="4" t="s">
        <v>2504</v>
      </c>
      <c r="E1910" s="4">
        <v>14</v>
      </c>
      <c r="F1910" s="4">
        <v>6</v>
      </c>
      <c r="G1910" s="4">
        <v>8</v>
      </c>
      <c r="H1910" s="4">
        <v>6</v>
      </c>
      <c r="I1910" s="4">
        <v>79.3</v>
      </c>
      <c r="J1910" s="4" t="s">
        <v>2505</v>
      </c>
      <c r="K1910" s="28">
        <v>61649.6416015625</v>
      </c>
      <c r="L1910" s="28">
        <v>90834.376953125</v>
      </c>
      <c r="M1910" s="28">
        <v>53551.8798828125</v>
      </c>
      <c r="N1910" s="35">
        <f t="shared" si="261"/>
        <v>3.1891216289073576E-4</v>
      </c>
      <c r="O1910" s="35">
        <f t="shared" si="262"/>
        <v>8.9581099478614108E-4</v>
      </c>
      <c r="P1910" s="35">
        <f t="shared" si="263"/>
        <v>1.7198159532033105E-3</v>
      </c>
      <c r="Q1910" s="28">
        <f t="shared" si="264"/>
        <v>9.7817970362672917E-4</v>
      </c>
      <c r="R1910" s="28">
        <v>46077.197265625</v>
      </c>
      <c r="S1910" s="28">
        <v>75366.40625</v>
      </c>
      <c r="T1910" s="28">
        <v>157325.703125</v>
      </c>
      <c r="U1910" s="35">
        <f t="shared" si="265"/>
        <v>8.0400860305143782E-4</v>
      </c>
      <c r="V1910" s="35">
        <f t="shared" si="266"/>
        <v>5.602512314113109E-4</v>
      </c>
      <c r="W1910" s="35">
        <f t="shared" si="267"/>
        <v>5.9809477590504136E-4</v>
      </c>
      <c r="X1910" s="28">
        <f t="shared" si="268"/>
        <v>6.5411820345593003E-4</v>
      </c>
      <c r="Y1910" s="12">
        <f t="shared" si="269"/>
        <v>0.66870964612197659</v>
      </c>
    </row>
    <row r="1911" spans="1:25" x14ac:dyDescent="0.25">
      <c r="A1911" s="4" t="s">
        <v>10</v>
      </c>
      <c r="B1911" s="4" t="s">
        <v>11</v>
      </c>
      <c r="C1911" s="4" t="s">
        <v>1098</v>
      </c>
      <c r="D1911" s="4" t="s">
        <v>1099</v>
      </c>
      <c r="E1911" s="4">
        <v>29</v>
      </c>
      <c r="F1911" s="4">
        <v>20</v>
      </c>
      <c r="G1911" s="4">
        <v>31</v>
      </c>
      <c r="H1911" s="4">
        <v>20</v>
      </c>
      <c r="I1911" s="4">
        <v>103.3</v>
      </c>
      <c r="J1911" s="4" t="s">
        <v>1100</v>
      </c>
      <c r="K1911" s="28">
        <v>1106693.9003906299</v>
      </c>
      <c r="L1911" s="28">
        <v>200986.20410156299</v>
      </c>
      <c r="M1911" s="28">
        <v>599290.62109375</v>
      </c>
      <c r="N1911" s="35">
        <f t="shared" si="261"/>
        <v>5.7249018203962285E-3</v>
      </c>
      <c r="O1911" s="35">
        <f t="shared" si="262"/>
        <v>1.9821311872643102E-3</v>
      </c>
      <c r="P1911" s="35">
        <f t="shared" si="263"/>
        <v>1.9246188425458909E-2</v>
      </c>
      <c r="Q1911" s="28">
        <f t="shared" si="264"/>
        <v>8.9844071443731504E-3</v>
      </c>
      <c r="R1911" s="28">
        <v>104981.314453125</v>
      </c>
      <c r="S1911" s="28">
        <v>1248223.7143554699</v>
      </c>
      <c r="T1911" s="28">
        <v>1814954.1845703099</v>
      </c>
      <c r="U1911" s="35">
        <f t="shared" si="265"/>
        <v>1.8318362441486892E-3</v>
      </c>
      <c r="V1911" s="35">
        <f t="shared" si="266"/>
        <v>9.2789202489597603E-3</v>
      </c>
      <c r="W1911" s="35">
        <f t="shared" si="267"/>
        <v>6.8997919267903898E-3</v>
      </c>
      <c r="X1911" s="28">
        <f t="shared" si="268"/>
        <v>6.0035161399662794E-3</v>
      </c>
      <c r="Y1911" s="12">
        <f t="shared" si="269"/>
        <v>0.66821505787682667</v>
      </c>
    </row>
    <row r="1912" spans="1:25" x14ac:dyDescent="0.25">
      <c r="A1912" s="4" t="s">
        <v>10</v>
      </c>
      <c r="B1912" s="4" t="s">
        <v>11</v>
      </c>
      <c r="C1912" s="4" t="s">
        <v>4961</v>
      </c>
      <c r="D1912" s="4" t="s">
        <v>4962</v>
      </c>
      <c r="E1912" s="4">
        <v>3</v>
      </c>
      <c r="F1912" s="4">
        <v>3</v>
      </c>
      <c r="G1912" s="4">
        <v>5</v>
      </c>
      <c r="H1912" s="4">
        <v>3</v>
      </c>
      <c r="I1912" s="4">
        <v>136.19999999999999</v>
      </c>
      <c r="J1912" s="4" t="s">
        <v>4963</v>
      </c>
      <c r="K1912" s="28">
        <v>145180.95703125</v>
      </c>
      <c r="L1912" s="28">
        <v>114282.421875</v>
      </c>
      <c r="M1912" s="28">
        <v>93962.115234375</v>
      </c>
      <c r="N1912" s="35">
        <f t="shared" si="261"/>
        <v>7.5101771583063737E-4</v>
      </c>
      <c r="O1912" s="35">
        <f t="shared" si="262"/>
        <v>1.1270562254117069E-3</v>
      </c>
      <c r="P1912" s="35">
        <f t="shared" si="263"/>
        <v>3.0175886473160162E-3</v>
      </c>
      <c r="Q1912" s="28">
        <f t="shared" si="264"/>
        <v>1.6318875295194535E-3</v>
      </c>
      <c r="R1912" s="28" t="s">
        <v>29</v>
      </c>
      <c r="S1912" s="28">
        <v>204777.96875</v>
      </c>
      <c r="T1912" s="28">
        <v>172075.80078125</v>
      </c>
      <c r="U1912" s="35" t="e">
        <f t="shared" si="265"/>
        <v>#VALUE!</v>
      </c>
      <c r="V1912" s="35">
        <f t="shared" si="266"/>
        <v>1.5222579245390839E-3</v>
      </c>
      <c r="W1912" s="35">
        <f t="shared" si="267"/>
        <v>6.5416925183020536E-4</v>
      </c>
      <c r="X1912" s="28">
        <f t="shared" si="268"/>
        <v>1.0882135881846446E-3</v>
      </c>
      <c r="Y1912" s="12">
        <f t="shared" si="269"/>
        <v>0.6668434977900064</v>
      </c>
    </row>
    <row r="1913" spans="1:25" x14ac:dyDescent="0.25">
      <c r="A1913" s="29" t="s">
        <v>10</v>
      </c>
      <c r="B1913" s="29" t="s">
        <v>11</v>
      </c>
      <c r="C1913" s="29" t="s">
        <v>7546</v>
      </c>
      <c r="D1913" s="29" t="s">
        <v>7547</v>
      </c>
      <c r="E1913" s="29">
        <v>1</v>
      </c>
      <c r="F1913" s="29">
        <v>1</v>
      </c>
      <c r="G1913" s="29">
        <v>1</v>
      </c>
      <c r="H1913" s="29">
        <v>1</v>
      </c>
      <c r="I1913" s="29">
        <v>83</v>
      </c>
      <c r="J1913" s="29" t="s">
        <v>7548</v>
      </c>
      <c r="K1913" s="30" t="s">
        <v>29</v>
      </c>
      <c r="L1913" s="30">
        <v>8935.1708984375</v>
      </c>
      <c r="M1913" s="30" t="s">
        <v>29</v>
      </c>
      <c r="N1913" s="35" t="e">
        <f t="shared" si="261"/>
        <v>#VALUE!</v>
      </c>
      <c r="O1913" s="35">
        <f t="shared" si="262"/>
        <v>8.8118888460522477E-5</v>
      </c>
      <c r="P1913" s="35" t="e">
        <f t="shared" si="263"/>
        <v>#VALUE!</v>
      </c>
      <c r="Q1913" s="28">
        <f t="shared" si="264"/>
        <v>8.8118888460522477E-5</v>
      </c>
      <c r="R1913" s="30" t="s">
        <v>29</v>
      </c>
      <c r="S1913" s="30" t="s">
        <v>29</v>
      </c>
      <c r="T1913" s="30">
        <v>15445.0576171875</v>
      </c>
      <c r="U1913" s="35" t="e">
        <f t="shared" si="265"/>
        <v>#VALUE!</v>
      </c>
      <c r="V1913" s="35" t="e">
        <f t="shared" si="266"/>
        <v>#VALUE!</v>
      </c>
      <c r="W1913" s="35">
        <f t="shared" si="267"/>
        <v>5.8716459490746096E-5</v>
      </c>
      <c r="X1913" s="28">
        <f t="shared" si="268"/>
        <v>5.8716459490746096E-5</v>
      </c>
      <c r="Y1913" s="12">
        <f t="shared" si="269"/>
        <v>0.66633227582133248</v>
      </c>
    </row>
    <row r="1914" spans="1:25" x14ac:dyDescent="0.25">
      <c r="A1914" s="4" t="s">
        <v>10</v>
      </c>
      <c r="B1914" s="4" t="s">
        <v>11</v>
      </c>
      <c r="C1914" s="4" t="s">
        <v>5024</v>
      </c>
      <c r="D1914" s="4" t="s">
        <v>5025</v>
      </c>
      <c r="E1914" s="4">
        <v>8</v>
      </c>
      <c r="F1914" s="4">
        <v>3</v>
      </c>
      <c r="G1914" s="4">
        <v>4</v>
      </c>
      <c r="H1914" s="4">
        <v>3</v>
      </c>
      <c r="I1914" s="4">
        <v>61.4</v>
      </c>
      <c r="J1914" s="4" t="s">
        <v>5026</v>
      </c>
      <c r="K1914" s="28">
        <v>22723.548828125</v>
      </c>
      <c r="L1914" s="28" t="s">
        <v>29</v>
      </c>
      <c r="M1914" s="28" t="s">
        <v>29</v>
      </c>
      <c r="N1914" s="35">
        <f t="shared" si="261"/>
        <v>1.1754838985384983E-4</v>
      </c>
      <c r="O1914" s="35" t="e">
        <f t="shared" si="262"/>
        <v>#VALUE!</v>
      </c>
      <c r="P1914" s="35" t="e">
        <f t="shared" si="263"/>
        <v>#VALUE!</v>
      </c>
      <c r="Q1914" s="28">
        <f t="shared" si="264"/>
        <v>1.1754838985384983E-4</v>
      </c>
      <c r="R1914" s="28" t="s">
        <v>29</v>
      </c>
      <c r="S1914" s="28">
        <v>15055.9619140625</v>
      </c>
      <c r="T1914" s="28">
        <v>11729.572265625</v>
      </c>
      <c r="U1914" s="35" t="e">
        <f t="shared" si="265"/>
        <v>#VALUE!</v>
      </c>
      <c r="V1914" s="35">
        <f t="shared" si="266"/>
        <v>1.1192149953992683E-4</v>
      </c>
      <c r="W1914" s="35">
        <f t="shared" si="267"/>
        <v>4.4591543252770521E-5</v>
      </c>
      <c r="X1914" s="28">
        <f t="shared" si="268"/>
        <v>7.8256521396348667E-5</v>
      </c>
      <c r="Y1914" s="12">
        <f t="shared" si="269"/>
        <v>0.66573877782287372</v>
      </c>
    </row>
    <row r="1915" spans="1:25" x14ac:dyDescent="0.25">
      <c r="A1915" s="29" t="s">
        <v>10</v>
      </c>
      <c r="B1915" s="29" t="s">
        <v>11</v>
      </c>
      <c r="C1915" s="29" t="s">
        <v>7020</v>
      </c>
      <c r="D1915" s="29" t="s">
        <v>7021</v>
      </c>
      <c r="E1915" s="29">
        <v>3</v>
      </c>
      <c r="F1915" s="29">
        <v>1</v>
      </c>
      <c r="G1915" s="29">
        <v>1</v>
      </c>
      <c r="H1915" s="29">
        <v>1</v>
      </c>
      <c r="I1915" s="29">
        <v>39.700000000000003</v>
      </c>
      <c r="J1915" s="29" t="s">
        <v>7022</v>
      </c>
      <c r="K1915" s="30">
        <v>35125.51953125</v>
      </c>
      <c r="L1915" s="30">
        <v>34088.48828125</v>
      </c>
      <c r="M1915" s="30" t="s">
        <v>29</v>
      </c>
      <c r="N1915" s="35">
        <f t="shared" si="261"/>
        <v>1.8170349600358111E-4</v>
      </c>
      <c r="O1915" s="35">
        <f t="shared" si="262"/>
        <v>3.3618156057525208E-4</v>
      </c>
      <c r="P1915" s="35" t="e">
        <f t="shared" si="263"/>
        <v>#VALUE!</v>
      </c>
      <c r="Q1915" s="28">
        <f t="shared" si="264"/>
        <v>2.5894252828941662E-4</v>
      </c>
      <c r="R1915" s="30" t="s">
        <v>29</v>
      </c>
      <c r="S1915" s="30">
        <v>28910.0234375</v>
      </c>
      <c r="T1915" s="30">
        <v>34104.07421875</v>
      </c>
      <c r="U1915" s="35" t="e">
        <f t="shared" si="265"/>
        <v>#VALUE!</v>
      </c>
      <c r="V1915" s="35">
        <f t="shared" si="266"/>
        <v>2.149084325085387E-4</v>
      </c>
      <c r="W1915" s="35">
        <f t="shared" si="267"/>
        <v>1.2965121542222365E-4</v>
      </c>
      <c r="X1915" s="28">
        <f t="shared" si="268"/>
        <v>1.7227982396538118E-4</v>
      </c>
      <c r="Y1915" s="12">
        <f t="shared" si="269"/>
        <v>0.6653206991662115</v>
      </c>
    </row>
    <row r="1916" spans="1:25" x14ac:dyDescent="0.25">
      <c r="A1916" s="4" t="s">
        <v>10</v>
      </c>
      <c r="B1916" s="4" t="s">
        <v>11</v>
      </c>
      <c r="C1916" s="4" t="s">
        <v>59</v>
      </c>
      <c r="D1916" s="4" t="s">
        <v>60</v>
      </c>
      <c r="E1916" s="4">
        <v>70</v>
      </c>
      <c r="F1916" s="4">
        <v>57</v>
      </c>
      <c r="G1916" s="4">
        <v>476</v>
      </c>
      <c r="H1916" s="4">
        <v>56</v>
      </c>
      <c r="I1916" s="4">
        <v>95.3</v>
      </c>
      <c r="J1916" s="4" t="s">
        <v>61</v>
      </c>
      <c r="K1916" s="28">
        <v>15268200.6254883</v>
      </c>
      <c r="L1916" s="28">
        <v>13075929.4384766</v>
      </c>
      <c r="M1916" s="28">
        <v>12716525.6494141</v>
      </c>
      <c r="N1916" s="35">
        <f t="shared" si="261"/>
        <v>7.8982046909430018E-2</v>
      </c>
      <c r="O1916" s="35">
        <f t="shared" si="262"/>
        <v>0.12895515718767889</v>
      </c>
      <c r="P1916" s="35">
        <f t="shared" si="263"/>
        <v>0.40839058739001749</v>
      </c>
      <c r="Q1916" s="28">
        <f t="shared" si="264"/>
        <v>0.20544259716237545</v>
      </c>
      <c r="R1916" s="28">
        <v>1640859.7080078099</v>
      </c>
      <c r="S1916" s="28">
        <v>30206372.683105499</v>
      </c>
      <c r="T1916" s="28">
        <v>41090842.799804702</v>
      </c>
      <c r="U1916" s="35">
        <f t="shared" si="265"/>
        <v>2.8631631260761639E-2</v>
      </c>
      <c r="V1916" s="35">
        <f t="shared" si="266"/>
        <v>0.22454510350463791</v>
      </c>
      <c r="W1916" s="35">
        <f t="shared" si="267"/>
        <v>0.1562123539125195</v>
      </c>
      <c r="X1916" s="28">
        <f t="shared" si="268"/>
        <v>0.13646302955930634</v>
      </c>
      <c r="Y1916" s="12">
        <f t="shared" si="269"/>
        <v>0.66423921545077724</v>
      </c>
    </row>
    <row r="1917" spans="1:25" x14ac:dyDescent="0.25">
      <c r="A1917" s="4" t="s">
        <v>10</v>
      </c>
      <c r="B1917" s="4" t="s">
        <v>11</v>
      </c>
      <c r="C1917" s="4" t="s">
        <v>2479</v>
      </c>
      <c r="D1917" s="4" t="s">
        <v>2480</v>
      </c>
      <c r="E1917" s="4">
        <v>15</v>
      </c>
      <c r="F1917" s="4">
        <v>7</v>
      </c>
      <c r="G1917" s="4">
        <v>17</v>
      </c>
      <c r="H1917" s="4">
        <v>7</v>
      </c>
      <c r="I1917" s="4">
        <v>60.6</v>
      </c>
      <c r="J1917" s="4" t="s">
        <v>2481</v>
      </c>
      <c r="K1917" s="28">
        <v>96196.2724609375</v>
      </c>
      <c r="L1917" s="28">
        <v>75964.568359375</v>
      </c>
      <c r="M1917" s="28">
        <v>114144.30957031299</v>
      </c>
      <c r="N1917" s="35">
        <f t="shared" si="261"/>
        <v>4.9762108125161531E-4</v>
      </c>
      <c r="O1917" s="35">
        <f t="shared" si="262"/>
        <v>7.4916455457858897E-4</v>
      </c>
      <c r="P1917" s="35">
        <f t="shared" si="263"/>
        <v>3.6657388124558907E-3</v>
      </c>
      <c r="Q1917" s="28">
        <f t="shared" si="264"/>
        <v>1.6375081494286986E-3</v>
      </c>
      <c r="R1917" s="28" t="s">
        <v>29</v>
      </c>
      <c r="S1917" s="28">
        <v>108137.94628906299</v>
      </c>
      <c r="T1917" s="28">
        <v>360658.59863281302</v>
      </c>
      <c r="U1917" s="35" t="e">
        <f t="shared" si="265"/>
        <v>#VALUE!</v>
      </c>
      <c r="V1917" s="35">
        <f t="shared" si="266"/>
        <v>8.0386501871631622E-4</v>
      </c>
      <c r="W1917" s="35">
        <f t="shared" si="267"/>
        <v>1.3710920685104586E-3</v>
      </c>
      <c r="X1917" s="28">
        <f t="shared" si="268"/>
        <v>1.0874785436133874E-3</v>
      </c>
      <c r="Y1917" s="12">
        <f t="shared" si="269"/>
        <v>0.66410572917929722</v>
      </c>
    </row>
    <row r="1918" spans="1:25" x14ac:dyDescent="0.25">
      <c r="A1918" s="4" t="s">
        <v>10</v>
      </c>
      <c r="B1918" s="4" t="s">
        <v>11</v>
      </c>
      <c r="C1918" s="4" t="s">
        <v>324</v>
      </c>
      <c r="D1918" s="4" t="s">
        <v>314</v>
      </c>
      <c r="E1918" s="4">
        <v>65</v>
      </c>
      <c r="F1918" s="4">
        <v>30</v>
      </c>
      <c r="G1918" s="4">
        <v>220</v>
      </c>
      <c r="H1918" s="4">
        <v>1</v>
      </c>
      <c r="I1918" s="4">
        <v>48.5</v>
      </c>
      <c r="J1918" s="4" t="s">
        <v>315</v>
      </c>
      <c r="K1918" s="28">
        <v>4446040.1630859403</v>
      </c>
      <c r="L1918" s="28">
        <v>2716887.27734375</v>
      </c>
      <c r="M1918" s="28">
        <v>3054100.2346191402</v>
      </c>
      <c r="N1918" s="35">
        <f t="shared" si="261"/>
        <v>2.2999262410519517E-2</v>
      </c>
      <c r="O1918" s="35">
        <f t="shared" si="262"/>
        <v>2.6794013194972259E-2</v>
      </c>
      <c r="P1918" s="35">
        <f t="shared" si="263"/>
        <v>9.8082276806603017E-2</v>
      </c>
      <c r="Q1918" s="28">
        <f t="shared" si="264"/>
        <v>4.9291850804031596E-2</v>
      </c>
      <c r="R1918" s="28">
        <v>646742.49902343797</v>
      </c>
      <c r="S1918" s="28">
        <v>5866773.6894531297</v>
      </c>
      <c r="T1918" s="28">
        <v>11369680.8789063</v>
      </c>
      <c r="U1918" s="35">
        <f t="shared" si="265"/>
        <v>1.1285116370603473E-2</v>
      </c>
      <c r="V1918" s="35">
        <f t="shared" si="266"/>
        <v>4.3611833805961737E-2</v>
      </c>
      <c r="W1918" s="35">
        <f t="shared" si="267"/>
        <v>4.3223367843322945E-2</v>
      </c>
      <c r="X1918" s="28">
        <f t="shared" si="268"/>
        <v>3.2706772673296053E-2</v>
      </c>
      <c r="Y1918" s="12">
        <f t="shared" si="269"/>
        <v>0.66353306154657421</v>
      </c>
    </row>
    <row r="1919" spans="1:25" x14ac:dyDescent="0.25">
      <c r="A1919" s="4" t="s">
        <v>10</v>
      </c>
      <c r="B1919" s="4" t="s">
        <v>11</v>
      </c>
      <c r="C1919" s="4" t="s">
        <v>74</v>
      </c>
      <c r="D1919" s="4" t="s">
        <v>75</v>
      </c>
      <c r="E1919" s="4">
        <v>76</v>
      </c>
      <c r="F1919" s="4">
        <v>29</v>
      </c>
      <c r="G1919" s="4">
        <v>451</v>
      </c>
      <c r="H1919" s="4">
        <v>29</v>
      </c>
      <c r="I1919" s="4">
        <v>56.3</v>
      </c>
      <c r="J1919" s="4" t="s">
        <v>76</v>
      </c>
      <c r="K1919" s="28">
        <v>13971707.1835938</v>
      </c>
      <c r="L1919" s="28">
        <v>5796000.4682617197</v>
      </c>
      <c r="M1919" s="28">
        <v>7463219.5849609403</v>
      </c>
      <c r="N1919" s="35">
        <f t="shared" si="261"/>
        <v>7.227531647293467E-2</v>
      </c>
      <c r="O1919" s="35">
        <f t="shared" si="262"/>
        <v>5.7160307797716942E-2</v>
      </c>
      <c r="P1919" s="35">
        <f t="shared" si="263"/>
        <v>0.23968092497523566</v>
      </c>
      <c r="Q1919" s="28">
        <f t="shared" si="264"/>
        <v>0.12303884974862909</v>
      </c>
      <c r="R1919" s="28">
        <v>3105487.9287109398</v>
      </c>
      <c r="S1919" s="28">
        <v>11452894.895507799</v>
      </c>
      <c r="T1919" s="28">
        <v>27745032.341796901</v>
      </c>
      <c r="U1919" s="35">
        <f t="shared" si="265"/>
        <v>5.4188170277854643E-2</v>
      </c>
      <c r="V1919" s="35">
        <f t="shared" si="266"/>
        <v>8.5137381330724682E-2</v>
      </c>
      <c r="W1919" s="35">
        <f t="shared" si="267"/>
        <v>0.105476464247934</v>
      </c>
      <c r="X1919" s="28">
        <f t="shared" si="268"/>
        <v>8.1600671952171105E-2</v>
      </c>
      <c r="Y1919" s="12">
        <f t="shared" si="269"/>
        <v>0.66321062102647221</v>
      </c>
    </row>
    <row r="1920" spans="1:25" x14ac:dyDescent="0.25">
      <c r="A1920" s="29" t="s">
        <v>10</v>
      </c>
      <c r="B1920" s="29" t="s">
        <v>11</v>
      </c>
      <c r="C1920" s="29" t="s">
        <v>7563</v>
      </c>
      <c r="D1920" s="29" t="s">
        <v>7564</v>
      </c>
      <c r="E1920" s="29">
        <v>3</v>
      </c>
      <c r="F1920" s="29">
        <v>1</v>
      </c>
      <c r="G1920" s="29">
        <v>1</v>
      </c>
      <c r="H1920" s="29">
        <v>1</v>
      </c>
      <c r="I1920" s="29">
        <v>40.9</v>
      </c>
      <c r="J1920" s="29" t="s">
        <v>7565</v>
      </c>
      <c r="K1920" s="30" t="s">
        <v>29</v>
      </c>
      <c r="L1920" s="30">
        <v>14268.7099609375</v>
      </c>
      <c r="M1920" s="30">
        <v>104992.171875</v>
      </c>
      <c r="N1920" s="35" t="e">
        <f t="shared" si="261"/>
        <v>#VALUE!</v>
      </c>
      <c r="O1920" s="35">
        <f t="shared" si="262"/>
        <v>1.4071838981202588E-4</v>
      </c>
      <c r="P1920" s="35">
        <f t="shared" si="263"/>
        <v>3.3718183665489222E-3</v>
      </c>
      <c r="Q1920" s="28">
        <f t="shared" si="264"/>
        <v>1.756268378180474E-3</v>
      </c>
      <c r="R1920" s="30" t="s">
        <v>29</v>
      </c>
      <c r="S1920" s="30" t="s">
        <v>29</v>
      </c>
      <c r="T1920" s="30">
        <v>306309.125</v>
      </c>
      <c r="U1920" s="35" t="e">
        <f t="shared" si="265"/>
        <v>#VALUE!</v>
      </c>
      <c r="V1920" s="35" t="e">
        <f t="shared" si="266"/>
        <v>#VALUE!</v>
      </c>
      <c r="W1920" s="35">
        <f t="shared" si="267"/>
        <v>1.1644752499786058E-3</v>
      </c>
      <c r="X1920" s="28">
        <f t="shared" si="268"/>
        <v>1.1644752499786058E-3</v>
      </c>
      <c r="Y1920" s="12">
        <f t="shared" si="269"/>
        <v>0.66303946734212882</v>
      </c>
    </row>
    <row r="1921" spans="1:25" x14ac:dyDescent="0.25">
      <c r="A1921" s="4" t="s">
        <v>10</v>
      </c>
      <c r="B1921" s="4" t="s">
        <v>11</v>
      </c>
      <c r="C1921" s="4" t="s">
        <v>5837</v>
      </c>
      <c r="D1921" s="4" t="s">
        <v>5838</v>
      </c>
      <c r="E1921" s="4">
        <v>5</v>
      </c>
      <c r="F1921" s="4">
        <v>3</v>
      </c>
      <c r="G1921" s="4">
        <v>4</v>
      </c>
      <c r="H1921" s="4">
        <v>3</v>
      </c>
      <c r="I1921" s="4">
        <v>49.6</v>
      </c>
      <c r="J1921" s="4" t="s">
        <v>5839</v>
      </c>
      <c r="K1921" s="28">
        <v>294971.8125</v>
      </c>
      <c r="L1921" s="28">
        <v>217899.6796875</v>
      </c>
      <c r="M1921" s="28">
        <v>161910.55175781299</v>
      </c>
      <c r="N1921" s="35">
        <f t="shared" si="261"/>
        <v>1.5258823291162712E-3</v>
      </c>
      <c r="O1921" s="35">
        <f t="shared" si="262"/>
        <v>2.1489323246547073E-3</v>
      </c>
      <c r="P1921" s="35">
        <f t="shared" si="263"/>
        <v>5.1997492994528436E-3</v>
      </c>
      <c r="Q1921" s="28">
        <f t="shared" si="264"/>
        <v>2.9581879844079403E-3</v>
      </c>
      <c r="R1921" s="28" t="s">
        <v>29</v>
      </c>
      <c r="S1921" s="28">
        <v>338477.578125</v>
      </c>
      <c r="T1921" s="28">
        <v>369391.4375</v>
      </c>
      <c r="U1921" s="35" t="e">
        <f t="shared" si="265"/>
        <v>#VALUE!</v>
      </c>
      <c r="V1921" s="35">
        <f t="shared" si="266"/>
        <v>2.5161406704283375E-3</v>
      </c>
      <c r="W1921" s="35">
        <f t="shared" si="267"/>
        <v>1.4042911275423775E-3</v>
      </c>
      <c r="X1921" s="28">
        <f t="shared" si="268"/>
        <v>1.9602158989853575E-3</v>
      </c>
      <c r="Y1921" s="12">
        <f t="shared" si="269"/>
        <v>0.66264074809217388</v>
      </c>
    </row>
    <row r="1922" spans="1:25" x14ac:dyDescent="0.25">
      <c r="A1922" s="4" t="s">
        <v>10</v>
      </c>
      <c r="B1922" s="4" t="s">
        <v>11</v>
      </c>
      <c r="C1922" s="4" t="s">
        <v>3942</v>
      </c>
      <c r="D1922" s="4" t="s">
        <v>3943</v>
      </c>
      <c r="E1922" s="4">
        <v>8</v>
      </c>
      <c r="F1922" s="4">
        <v>4</v>
      </c>
      <c r="G1922" s="4">
        <v>4</v>
      </c>
      <c r="H1922" s="4">
        <v>4</v>
      </c>
      <c r="I1922" s="4">
        <v>75.8</v>
      </c>
      <c r="J1922" s="4" t="s">
        <v>29</v>
      </c>
      <c r="K1922" s="28" t="s">
        <v>29</v>
      </c>
      <c r="L1922" s="28">
        <v>81840.515625</v>
      </c>
      <c r="M1922" s="28">
        <v>185557.49609375</v>
      </c>
      <c r="N1922" s="35" t="e">
        <f t="shared" ref="N1922:N1985" si="270">K1922/$K$2873</f>
        <v>#VALUE!</v>
      </c>
      <c r="O1922" s="35">
        <f t="shared" ref="O1922:O1985" si="271">L1922/$L$2873</f>
        <v>8.0711329977719128E-4</v>
      </c>
      <c r="P1922" s="35">
        <f t="shared" ref="P1922:P1985" si="272">M1922/$M$2873</f>
        <v>5.95916973814612E-3</v>
      </c>
      <c r="Q1922" s="28">
        <f t="shared" ref="Q1922:Q1985" si="273">AVERAGEIF(N1922:P1922,"&gt;0")</f>
        <v>3.3831415189616559E-3</v>
      </c>
      <c r="R1922" s="28">
        <v>5197.99365234375</v>
      </c>
      <c r="S1922" s="28">
        <v>872966.662109375</v>
      </c>
      <c r="T1922" s="28">
        <v>36503.283203125</v>
      </c>
      <c r="U1922" s="35">
        <f t="shared" ref="U1922:U1985" si="274">R1922/$R$2873</f>
        <v>9.0700647242035584E-5</v>
      </c>
      <c r="V1922" s="35">
        <f t="shared" ref="V1922:V1985" si="275">S1922/$S$2873</f>
        <v>6.4893720128495463E-3</v>
      </c>
      <c r="W1922" s="35">
        <f t="shared" ref="W1922:W1985" si="276">T1922/$T$2873</f>
        <v>1.387721303862522E-4</v>
      </c>
      <c r="X1922" s="28">
        <f t="shared" ref="X1922:X1985" si="277">AVERAGEIF(U1922:W1922,"&gt;0")</f>
        <v>2.2396149301592782E-3</v>
      </c>
      <c r="Y1922" s="12">
        <f t="shared" ref="Y1922:Y1985" si="278">X1922/Q1922</f>
        <v>0.66199268272012879</v>
      </c>
    </row>
    <row r="1923" spans="1:25" x14ac:dyDescent="0.25">
      <c r="A1923" s="4" t="s">
        <v>10</v>
      </c>
      <c r="B1923" s="4" t="s">
        <v>11</v>
      </c>
      <c r="C1923" s="4" t="s">
        <v>535</v>
      </c>
      <c r="D1923" s="4" t="s">
        <v>536</v>
      </c>
      <c r="E1923" s="4">
        <v>59</v>
      </c>
      <c r="F1923" s="4">
        <v>29</v>
      </c>
      <c r="G1923" s="4">
        <v>79</v>
      </c>
      <c r="H1923" s="4">
        <v>1</v>
      </c>
      <c r="I1923" s="4">
        <v>53.7</v>
      </c>
      <c r="J1923" s="4" t="s">
        <v>29</v>
      </c>
      <c r="K1923" s="28">
        <v>51353.75390625</v>
      </c>
      <c r="L1923" s="28">
        <v>22344.486328125</v>
      </c>
      <c r="M1923" s="28">
        <v>40080.421875</v>
      </c>
      <c r="N1923" s="35">
        <f t="shared" si="270"/>
        <v>2.6565177518218818E-4</v>
      </c>
      <c r="O1923" s="35">
        <f t="shared" si="271"/>
        <v>2.203619069893819E-4</v>
      </c>
      <c r="P1923" s="35">
        <f t="shared" si="272"/>
        <v>1.2871807507520826E-3</v>
      </c>
      <c r="Q1923" s="28">
        <f t="shared" si="273"/>
        <v>5.9106481097455095E-4</v>
      </c>
      <c r="R1923" s="28" t="s">
        <v>29</v>
      </c>
      <c r="S1923" s="28">
        <v>51992.703125</v>
      </c>
      <c r="T1923" s="28">
        <v>104074.7421875</v>
      </c>
      <c r="U1923" s="35" t="e">
        <f t="shared" si="274"/>
        <v>#VALUE!</v>
      </c>
      <c r="V1923" s="35">
        <f t="shared" si="275"/>
        <v>3.8649814154013696E-4</v>
      </c>
      <c r="W1923" s="35">
        <f t="shared" si="276"/>
        <v>3.9565410082134515E-4</v>
      </c>
      <c r="X1923" s="28">
        <f t="shared" si="277"/>
        <v>3.9107612118074108E-4</v>
      </c>
      <c r="Y1923" s="12">
        <f t="shared" si="278"/>
        <v>0.66164676685105417</v>
      </c>
    </row>
    <row r="1924" spans="1:25" x14ac:dyDescent="0.25">
      <c r="A1924" s="4" t="s">
        <v>10</v>
      </c>
      <c r="B1924" s="4" t="s">
        <v>11</v>
      </c>
      <c r="C1924" s="4" t="s">
        <v>472</v>
      </c>
      <c r="D1924" s="4" t="s">
        <v>473</v>
      </c>
      <c r="E1924" s="4">
        <v>41</v>
      </c>
      <c r="F1924" s="4">
        <v>25</v>
      </c>
      <c r="G1924" s="4">
        <v>78</v>
      </c>
      <c r="H1924" s="4">
        <v>23</v>
      </c>
      <c r="I1924" s="4">
        <v>81.7</v>
      </c>
      <c r="J1924" s="4" t="s">
        <v>474</v>
      </c>
      <c r="K1924" s="28">
        <v>4489186.19140625</v>
      </c>
      <c r="L1924" s="28">
        <v>215106.13671875</v>
      </c>
      <c r="M1924" s="28">
        <v>556946.51269531297</v>
      </c>
      <c r="N1924" s="35">
        <f t="shared" si="270"/>
        <v>2.32224558120433E-2</v>
      </c>
      <c r="O1924" s="35">
        <f t="shared" si="271"/>
        <v>2.1213823310316416E-3</v>
      </c>
      <c r="P1924" s="35">
        <f t="shared" si="272"/>
        <v>1.7886309494837552E-2</v>
      </c>
      <c r="Q1924" s="28">
        <f t="shared" si="273"/>
        <v>1.4410049212637499E-2</v>
      </c>
      <c r="R1924" s="28">
        <v>54307.861328125</v>
      </c>
      <c r="S1924" s="28">
        <v>829251.09277343797</v>
      </c>
      <c r="T1924" s="28">
        <v>5649286.30078125</v>
      </c>
      <c r="U1924" s="35">
        <f t="shared" si="274"/>
        <v>9.476268156985247E-4</v>
      </c>
      <c r="V1924" s="35">
        <f t="shared" si="275"/>
        <v>6.1644035982609145E-3</v>
      </c>
      <c r="W1924" s="35">
        <f t="shared" si="276"/>
        <v>2.147652009160014E-2</v>
      </c>
      <c r="X1924" s="28">
        <f t="shared" si="277"/>
        <v>9.5295168351865259E-3</v>
      </c>
      <c r="Y1924" s="12">
        <f t="shared" si="278"/>
        <v>0.66131049898352989</v>
      </c>
    </row>
    <row r="1925" spans="1:25" x14ac:dyDescent="0.25">
      <c r="A1925" s="4" t="s">
        <v>10</v>
      </c>
      <c r="B1925" s="4" t="s">
        <v>11</v>
      </c>
      <c r="C1925" s="4" t="s">
        <v>2335</v>
      </c>
      <c r="D1925" s="4" t="s">
        <v>2336</v>
      </c>
      <c r="E1925" s="4">
        <v>25</v>
      </c>
      <c r="F1925" s="4">
        <v>10</v>
      </c>
      <c r="G1925" s="4">
        <v>14</v>
      </c>
      <c r="H1925" s="4">
        <v>10</v>
      </c>
      <c r="I1925" s="4">
        <v>74.099999999999994</v>
      </c>
      <c r="J1925" s="4" t="s">
        <v>2337</v>
      </c>
      <c r="K1925" s="28">
        <v>88424.68359375</v>
      </c>
      <c r="L1925" s="28">
        <v>63814.6171875</v>
      </c>
      <c r="M1925" s="28">
        <v>60248.665283203103</v>
      </c>
      <c r="N1925" s="35">
        <f t="shared" si="270"/>
        <v>4.5741883270083848E-4</v>
      </c>
      <c r="O1925" s="35">
        <f t="shared" si="271"/>
        <v>6.2934141920884792E-4</v>
      </c>
      <c r="P1925" s="35">
        <f t="shared" si="272"/>
        <v>1.9348828825431197E-3</v>
      </c>
      <c r="Q1925" s="28">
        <f t="shared" si="273"/>
        <v>1.0072143781509355E-3</v>
      </c>
      <c r="R1925" s="28" t="s">
        <v>29</v>
      </c>
      <c r="S1925" s="28">
        <v>57455.92578125</v>
      </c>
      <c r="T1925" s="28">
        <v>237775.556640625</v>
      </c>
      <c r="U1925" s="35" t="e">
        <f t="shared" si="274"/>
        <v>#VALUE!</v>
      </c>
      <c r="V1925" s="35">
        <f t="shared" si="275"/>
        <v>4.2711009815228119E-4</v>
      </c>
      <c r="W1925" s="35">
        <f t="shared" si="276"/>
        <v>9.0393569162490321E-4</v>
      </c>
      <c r="X1925" s="28">
        <f t="shared" si="277"/>
        <v>6.6552289488859225E-4</v>
      </c>
      <c r="Y1925" s="12">
        <f t="shared" si="278"/>
        <v>0.66075595158835265</v>
      </c>
    </row>
    <row r="1926" spans="1:25" x14ac:dyDescent="0.25">
      <c r="A1926" s="4" t="s">
        <v>10</v>
      </c>
      <c r="B1926" s="4" t="s">
        <v>11</v>
      </c>
      <c r="C1926" s="4" t="s">
        <v>7634</v>
      </c>
      <c r="D1926" s="4" t="s">
        <v>7635</v>
      </c>
      <c r="E1926" s="4">
        <v>2</v>
      </c>
      <c r="F1926" s="4">
        <v>2</v>
      </c>
      <c r="G1926" s="4">
        <v>2</v>
      </c>
      <c r="H1926" s="4">
        <v>2</v>
      </c>
      <c r="I1926" s="4">
        <v>94.6</v>
      </c>
      <c r="J1926" s="4" t="s">
        <v>7636</v>
      </c>
      <c r="K1926" s="28">
        <v>23435.673828125</v>
      </c>
      <c r="L1926" s="28">
        <v>34522.5</v>
      </c>
      <c r="M1926" s="28" t="s">
        <v>29</v>
      </c>
      <c r="N1926" s="35">
        <f t="shared" si="270"/>
        <v>1.2123219592471607E-4</v>
      </c>
      <c r="O1926" s="35">
        <f t="shared" si="271"/>
        <v>3.4046179546608994E-4</v>
      </c>
      <c r="P1926" s="35" t="e">
        <f t="shared" si="272"/>
        <v>#VALUE!</v>
      </c>
      <c r="Q1926" s="28">
        <f t="shared" si="273"/>
        <v>2.3084699569540302E-4</v>
      </c>
      <c r="R1926" s="28" t="s">
        <v>29</v>
      </c>
      <c r="S1926" s="28">
        <v>26910.12109375</v>
      </c>
      <c r="T1926" s="28">
        <v>27625.908203125</v>
      </c>
      <c r="U1926" s="35" t="e">
        <f t="shared" si="274"/>
        <v>#VALUE!</v>
      </c>
      <c r="V1926" s="35">
        <f t="shared" si="275"/>
        <v>2.000417590589432E-4</v>
      </c>
      <c r="W1926" s="35">
        <f t="shared" si="276"/>
        <v>1.0502359784652188E-4</v>
      </c>
      <c r="X1926" s="28">
        <f t="shared" si="277"/>
        <v>1.5253267845273253E-4</v>
      </c>
      <c r="Y1926" s="12">
        <f t="shared" si="278"/>
        <v>0.66075227876907561</v>
      </c>
    </row>
    <row r="1927" spans="1:25" x14ac:dyDescent="0.25">
      <c r="A1927" s="4" t="s">
        <v>10</v>
      </c>
      <c r="B1927" s="4" t="s">
        <v>11</v>
      </c>
      <c r="C1927" s="4" t="s">
        <v>5322</v>
      </c>
      <c r="D1927" s="4" t="s">
        <v>5323</v>
      </c>
      <c r="E1927" s="4">
        <v>5</v>
      </c>
      <c r="F1927" s="4">
        <v>2</v>
      </c>
      <c r="G1927" s="4">
        <v>3</v>
      </c>
      <c r="H1927" s="4">
        <v>2</v>
      </c>
      <c r="I1927" s="4">
        <v>55.4</v>
      </c>
      <c r="J1927" s="4" t="s">
        <v>5324</v>
      </c>
      <c r="K1927" s="28">
        <v>30567.3671875</v>
      </c>
      <c r="L1927" s="28">
        <v>43218.9658203125</v>
      </c>
      <c r="M1927" s="28">
        <v>32279.140625</v>
      </c>
      <c r="N1927" s="35">
        <f t="shared" si="270"/>
        <v>1.5812427988865811E-4</v>
      </c>
      <c r="O1927" s="35">
        <f t="shared" si="271"/>
        <v>4.2622656821989039E-4</v>
      </c>
      <c r="P1927" s="35">
        <f t="shared" si="272"/>
        <v>1.0366429922544209E-3</v>
      </c>
      <c r="Q1927" s="28">
        <f t="shared" si="273"/>
        <v>5.4033128012098989E-4</v>
      </c>
      <c r="R1927" s="28" t="s">
        <v>29</v>
      </c>
      <c r="S1927" s="28">
        <v>62610.1865234375</v>
      </c>
      <c r="T1927" s="28">
        <v>65393.0234375</v>
      </c>
      <c r="U1927" s="35" t="e">
        <f t="shared" si="274"/>
        <v>#VALUE!</v>
      </c>
      <c r="V1927" s="35">
        <f t="shared" si="275"/>
        <v>4.6542532467703704E-4</v>
      </c>
      <c r="W1927" s="35">
        <f t="shared" si="276"/>
        <v>2.4860035532483609E-4</v>
      </c>
      <c r="X1927" s="28">
        <f t="shared" si="277"/>
        <v>3.5701284000093657E-4</v>
      </c>
      <c r="Y1927" s="12">
        <f t="shared" si="278"/>
        <v>0.66072954340343759</v>
      </c>
    </row>
    <row r="1928" spans="1:25" x14ac:dyDescent="0.25">
      <c r="A1928" s="29" t="s">
        <v>10</v>
      </c>
      <c r="B1928" s="29" t="s">
        <v>11</v>
      </c>
      <c r="C1928" s="29" t="s">
        <v>7392</v>
      </c>
      <c r="D1928" s="29" t="s">
        <v>7393</v>
      </c>
      <c r="E1928" s="29">
        <v>1</v>
      </c>
      <c r="F1928" s="29">
        <v>1</v>
      </c>
      <c r="G1928" s="29">
        <v>1</v>
      </c>
      <c r="H1928" s="29">
        <v>1</v>
      </c>
      <c r="I1928" s="29">
        <v>186.7</v>
      </c>
      <c r="J1928" s="29" t="s">
        <v>29</v>
      </c>
      <c r="K1928" s="30">
        <v>55072.5078125</v>
      </c>
      <c r="L1928" s="30" t="s">
        <v>29</v>
      </c>
      <c r="M1928" s="30">
        <v>32422.958984375</v>
      </c>
      <c r="N1928" s="35">
        <f t="shared" si="270"/>
        <v>2.8488880269266929E-4</v>
      </c>
      <c r="O1928" s="35" t="e">
        <f t="shared" si="271"/>
        <v>#VALUE!</v>
      </c>
      <c r="P1928" s="35">
        <f t="shared" si="272"/>
        <v>1.0412617116972848E-3</v>
      </c>
      <c r="Q1928" s="28">
        <f t="shared" si="273"/>
        <v>6.6307525719497707E-4</v>
      </c>
      <c r="R1928" s="30" t="s">
        <v>29</v>
      </c>
      <c r="S1928" s="30">
        <v>74275.6328125</v>
      </c>
      <c r="T1928" s="30">
        <v>85165.4375</v>
      </c>
      <c r="U1928" s="35" t="e">
        <f t="shared" si="274"/>
        <v>#VALUE!</v>
      </c>
      <c r="V1928" s="35">
        <f t="shared" si="275"/>
        <v>5.5214274923792717E-4</v>
      </c>
      <c r="W1928" s="35">
        <f t="shared" si="276"/>
        <v>3.2376784113875102E-4</v>
      </c>
      <c r="X1928" s="28">
        <f t="shared" si="277"/>
        <v>4.3795529518833912E-4</v>
      </c>
      <c r="Y1928" s="12">
        <f t="shared" si="278"/>
        <v>0.66049108368336917</v>
      </c>
    </row>
    <row r="1929" spans="1:25" x14ac:dyDescent="0.25">
      <c r="A1929" s="4" t="s">
        <v>10</v>
      </c>
      <c r="B1929" s="4" t="s">
        <v>11</v>
      </c>
      <c r="C1929" s="4" t="s">
        <v>3321</v>
      </c>
      <c r="D1929" s="4" t="s">
        <v>3322</v>
      </c>
      <c r="E1929" s="4">
        <v>12</v>
      </c>
      <c r="F1929" s="4">
        <v>6</v>
      </c>
      <c r="G1929" s="4">
        <v>24</v>
      </c>
      <c r="H1929" s="4">
        <v>4</v>
      </c>
      <c r="I1929" s="4">
        <v>61.5</v>
      </c>
      <c r="J1929" s="4" t="s">
        <v>3323</v>
      </c>
      <c r="K1929" s="28">
        <v>15971.8291015625</v>
      </c>
      <c r="L1929" s="28">
        <v>33388.65625</v>
      </c>
      <c r="M1929" s="28">
        <v>32203.4140625</v>
      </c>
      <c r="N1929" s="35">
        <f t="shared" si="270"/>
        <v>8.2621900659539225E-5</v>
      </c>
      <c r="O1929" s="35">
        <f t="shared" si="271"/>
        <v>3.2927979882902699E-4</v>
      </c>
      <c r="P1929" s="35">
        <f t="shared" si="272"/>
        <v>1.0342110374742387E-3</v>
      </c>
      <c r="Q1929" s="28">
        <f t="shared" si="273"/>
        <v>4.8203757898760162E-4</v>
      </c>
      <c r="R1929" s="28" t="s">
        <v>29</v>
      </c>
      <c r="S1929" s="28">
        <v>29326.1015625</v>
      </c>
      <c r="T1929" s="28">
        <v>110146.220703125</v>
      </c>
      <c r="U1929" s="35" t="e">
        <f t="shared" si="274"/>
        <v>#VALUE!</v>
      </c>
      <c r="V1929" s="35">
        <f t="shared" si="275"/>
        <v>2.1800143234086865E-4</v>
      </c>
      <c r="W1929" s="35">
        <f t="shared" si="276"/>
        <v>4.1873564128221829E-4</v>
      </c>
      <c r="X1929" s="28">
        <f t="shared" si="277"/>
        <v>3.1836853681154348E-4</v>
      </c>
      <c r="Y1929" s="12">
        <f t="shared" si="278"/>
        <v>0.66046414364663497</v>
      </c>
    </row>
    <row r="1930" spans="1:25" x14ac:dyDescent="0.25">
      <c r="A1930" s="4" t="s">
        <v>10</v>
      </c>
      <c r="B1930" s="4" t="s">
        <v>11</v>
      </c>
      <c r="C1930" s="4" t="s">
        <v>240</v>
      </c>
      <c r="D1930" s="4" t="s">
        <v>241</v>
      </c>
      <c r="E1930" s="4">
        <v>64</v>
      </c>
      <c r="F1930" s="4">
        <v>28</v>
      </c>
      <c r="G1930" s="4">
        <v>839</v>
      </c>
      <c r="H1930" s="4">
        <v>1</v>
      </c>
      <c r="I1930" s="4">
        <v>49.9</v>
      </c>
      <c r="J1930" s="4" t="s">
        <v>242</v>
      </c>
      <c r="K1930" s="28">
        <v>2152653.5390625</v>
      </c>
      <c r="L1930" s="28">
        <v>2718182.86328125</v>
      </c>
      <c r="M1930" s="28">
        <v>1837145.4375</v>
      </c>
      <c r="N1930" s="35">
        <f t="shared" si="270"/>
        <v>1.1135626716756442E-2</v>
      </c>
      <c r="O1930" s="35">
        <f t="shared" si="271"/>
        <v>2.6806790297281242E-2</v>
      </c>
      <c r="P1930" s="35">
        <f t="shared" si="272"/>
        <v>5.8999834154864754E-2</v>
      </c>
      <c r="Q1930" s="28">
        <f t="shared" si="273"/>
        <v>3.2314083722967478E-2</v>
      </c>
      <c r="R1930" s="28">
        <v>1648177.0488281299</v>
      </c>
      <c r="S1930" s="28">
        <v>2069755.92724609</v>
      </c>
      <c r="T1930" s="28">
        <v>5222670.4130859403</v>
      </c>
      <c r="U1930" s="35">
        <f t="shared" si="274"/>
        <v>2.8759312745750436E-2</v>
      </c>
      <c r="V1930" s="35">
        <f t="shared" si="275"/>
        <v>1.5385944012163663E-2</v>
      </c>
      <c r="W1930" s="35">
        <f t="shared" si="276"/>
        <v>1.9854682536258488E-2</v>
      </c>
      <c r="X1930" s="28">
        <f t="shared" si="277"/>
        <v>2.1333313098057527E-2</v>
      </c>
      <c r="Y1930" s="12">
        <f t="shared" si="278"/>
        <v>0.66018622966229168</v>
      </c>
    </row>
    <row r="1931" spans="1:25" x14ac:dyDescent="0.25">
      <c r="A1931" s="4" t="s">
        <v>10</v>
      </c>
      <c r="B1931" s="4" t="s">
        <v>11</v>
      </c>
      <c r="C1931" s="4" t="s">
        <v>3161</v>
      </c>
      <c r="D1931" s="4" t="s">
        <v>3162</v>
      </c>
      <c r="E1931" s="4">
        <v>23</v>
      </c>
      <c r="F1931" s="4">
        <v>6</v>
      </c>
      <c r="G1931" s="4">
        <v>22</v>
      </c>
      <c r="H1931" s="4">
        <v>6</v>
      </c>
      <c r="I1931" s="4">
        <v>42.9</v>
      </c>
      <c r="J1931" s="4" t="s">
        <v>3163</v>
      </c>
      <c r="K1931" s="28">
        <v>872441.09375</v>
      </c>
      <c r="L1931" s="28">
        <v>419652.34375</v>
      </c>
      <c r="M1931" s="28">
        <v>490487.1015625</v>
      </c>
      <c r="N1931" s="35">
        <f t="shared" si="270"/>
        <v>4.51311749710999E-3</v>
      </c>
      <c r="O1931" s="35">
        <f t="shared" si="271"/>
        <v>4.1386223600457022E-3</v>
      </c>
      <c r="P1931" s="35">
        <f t="shared" si="272"/>
        <v>1.5751968818901854E-2</v>
      </c>
      <c r="Q1931" s="28">
        <f t="shared" si="273"/>
        <v>8.1345695586858488E-3</v>
      </c>
      <c r="R1931" s="28">
        <v>392273.373046875</v>
      </c>
      <c r="S1931" s="28">
        <v>883957.14160156297</v>
      </c>
      <c r="T1931" s="28">
        <v>708387.736328125</v>
      </c>
      <c r="U1931" s="35">
        <f t="shared" si="274"/>
        <v>6.8448426856245661E-3</v>
      </c>
      <c r="V1931" s="35">
        <f t="shared" si="275"/>
        <v>6.5710719369360699E-3</v>
      </c>
      <c r="W1931" s="35">
        <f t="shared" si="276"/>
        <v>2.6930310559389048E-3</v>
      </c>
      <c r="X1931" s="28">
        <f t="shared" si="277"/>
        <v>5.3696485594998469E-3</v>
      </c>
      <c r="Y1931" s="12">
        <f t="shared" si="278"/>
        <v>0.66010235953619667</v>
      </c>
    </row>
    <row r="1932" spans="1:25" x14ac:dyDescent="0.25">
      <c r="A1932" s="4" t="s">
        <v>10</v>
      </c>
      <c r="B1932" s="4" t="s">
        <v>11</v>
      </c>
      <c r="C1932" s="4" t="s">
        <v>4329</v>
      </c>
      <c r="D1932" s="4" t="s">
        <v>4330</v>
      </c>
      <c r="E1932" s="4">
        <v>19</v>
      </c>
      <c r="F1932" s="4">
        <v>2</v>
      </c>
      <c r="G1932" s="4">
        <v>20</v>
      </c>
      <c r="H1932" s="4">
        <v>1</v>
      </c>
      <c r="I1932" s="4">
        <v>12.8</v>
      </c>
      <c r="J1932" s="4" t="s">
        <v>4331</v>
      </c>
      <c r="K1932" s="28">
        <v>701354</v>
      </c>
      <c r="L1932" s="28">
        <v>311907.404296875</v>
      </c>
      <c r="M1932" s="28">
        <v>389580.740234375</v>
      </c>
      <c r="N1932" s="35">
        <f t="shared" si="270"/>
        <v>3.6280879382500769E-3</v>
      </c>
      <c r="O1932" s="35">
        <f t="shared" si="271"/>
        <v>3.0760389567986582E-3</v>
      </c>
      <c r="P1932" s="35">
        <f t="shared" si="272"/>
        <v>1.251136605441319E-2</v>
      </c>
      <c r="Q1932" s="28">
        <f t="shared" si="273"/>
        <v>6.4051643164873091E-3</v>
      </c>
      <c r="R1932" s="28">
        <v>291102.6953125</v>
      </c>
      <c r="S1932" s="28">
        <v>626552.453125</v>
      </c>
      <c r="T1932" s="28">
        <v>770311.708984375</v>
      </c>
      <c r="U1932" s="35">
        <f t="shared" si="274"/>
        <v>5.0794988691145772E-3</v>
      </c>
      <c r="V1932" s="35">
        <f t="shared" si="275"/>
        <v>4.657602781837019E-3</v>
      </c>
      <c r="W1932" s="35">
        <f t="shared" si="276"/>
        <v>2.9284433491200339E-3</v>
      </c>
      <c r="X1932" s="28">
        <f t="shared" si="277"/>
        <v>4.2218483333572102E-3</v>
      </c>
      <c r="Y1932" s="12">
        <f t="shared" si="278"/>
        <v>0.65913193241427048</v>
      </c>
    </row>
    <row r="1933" spans="1:25" x14ac:dyDescent="0.25">
      <c r="A1933" s="29" t="s">
        <v>10</v>
      </c>
      <c r="B1933" s="29" t="s">
        <v>11</v>
      </c>
      <c r="C1933" s="29" t="s">
        <v>6832</v>
      </c>
      <c r="D1933" s="29" t="s">
        <v>6833</v>
      </c>
      <c r="E1933" s="29">
        <v>2</v>
      </c>
      <c r="F1933" s="29">
        <v>1</v>
      </c>
      <c r="G1933" s="29">
        <v>1</v>
      </c>
      <c r="H1933" s="29">
        <v>1</v>
      </c>
      <c r="I1933" s="29">
        <v>54.7</v>
      </c>
      <c r="J1933" s="29" t="s">
        <v>6834</v>
      </c>
      <c r="K1933" s="30">
        <v>81921.1640625</v>
      </c>
      <c r="L1933" s="30">
        <v>31708.046875</v>
      </c>
      <c r="M1933" s="30">
        <v>37042.83203125</v>
      </c>
      <c r="N1933" s="35">
        <f t="shared" si="270"/>
        <v>4.2377627734719117E-4</v>
      </c>
      <c r="O1933" s="35">
        <f t="shared" si="271"/>
        <v>3.1270558533667728E-4</v>
      </c>
      <c r="P1933" s="35">
        <f t="shared" si="272"/>
        <v>1.1896287043253002E-3</v>
      </c>
      <c r="Q1933" s="28">
        <f t="shared" si="273"/>
        <v>6.4203685566972292E-4</v>
      </c>
      <c r="R1933" s="30" t="s">
        <v>29</v>
      </c>
      <c r="S1933" s="30">
        <v>58322.09765625</v>
      </c>
      <c r="T1933" s="30">
        <v>108590.234375</v>
      </c>
      <c r="U1933" s="35" t="e">
        <f t="shared" si="274"/>
        <v>#VALUE!</v>
      </c>
      <c r="V1933" s="35">
        <f t="shared" si="275"/>
        <v>4.3354895975824501E-4</v>
      </c>
      <c r="W1933" s="35">
        <f t="shared" si="276"/>
        <v>4.1282035041908567E-4</v>
      </c>
      <c r="X1933" s="28">
        <f t="shared" si="277"/>
        <v>4.2318465508866534E-4</v>
      </c>
      <c r="Y1933" s="12">
        <f t="shared" si="278"/>
        <v>0.65912829045807975</v>
      </c>
    </row>
    <row r="1934" spans="1:25" x14ac:dyDescent="0.25">
      <c r="A1934" s="4" t="s">
        <v>10</v>
      </c>
      <c r="B1934" s="4" t="s">
        <v>11</v>
      </c>
      <c r="C1934" s="4" t="s">
        <v>784</v>
      </c>
      <c r="D1934" s="4" t="s">
        <v>785</v>
      </c>
      <c r="E1934" s="4">
        <v>34</v>
      </c>
      <c r="F1934" s="4">
        <v>23</v>
      </c>
      <c r="G1934" s="4">
        <v>34</v>
      </c>
      <c r="H1934" s="4">
        <v>23</v>
      </c>
      <c r="I1934" s="4">
        <v>96</v>
      </c>
      <c r="J1934" s="4" t="s">
        <v>786</v>
      </c>
      <c r="K1934" s="28">
        <v>456362.54296875</v>
      </c>
      <c r="L1934" s="28">
        <v>299793.61767578102</v>
      </c>
      <c r="M1934" s="28">
        <v>249888.701171875</v>
      </c>
      <c r="N1934" s="35">
        <f t="shared" si="270"/>
        <v>2.3607528261249729E-3</v>
      </c>
      <c r="O1934" s="35">
        <f t="shared" si="271"/>
        <v>2.9565724771720161E-3</v>
      </c>
      <c r="P1934" s="35">
        <f t="shared" si="272"/>
        <v>8.0251631827135527E-3</v>
      </c>
      <c r="Q1934" s="28">
        <f t="shared" si="273"/>
        <v>4.4474961620035143E-3</v>
      </c>
      <c r="R1934" s="28">
        <v>7256.3662109375</v>
      </c>
      <c r="S1934" s="28">
        <v>629658.78027343797</v>
      </c>
      <c r="T1934" s="28">
        <v>1048544.734375</v>
      </c>
      <c r="U1934" s="35">
        <f t="shared" si="274"/>
        <v>1.2661752898842206E-4</v>
      </c>
      <c r="V1934" s="35">
        <f t="shared" si="275"/>
        <v>4.6806942850235438E-3</v>
      </c>
      <c r="W1934" s="35">
        <f t="shared" si="276"/>
        <v>3.9861835381988014E-3</v>
      </c>
      <c r="X1934" s="28">
        <f t="shared" si="277"/>
        <v>2.9311651174035894E-3</v>
      </c>
      <c r="Y1934" s="12">
        <f t="shared" si="278"/>
        <v>0.65905961705949034</v>
      </c>
    </row>
    <row r="1935" spans="1:25" x14ac:dyDescent="0.25">
      <c r="A1935" s="4" t="s">
        <v>10</v>
      </c>
      <c r="B1935" s="4" t="s">
        <v>11</v>
      </c>
      <c r="C1935" s="4" t="s">
        <v>4692</v>
      </c>
      <c r="D1935" s="4" t="s">
        <v>4693</v>
      </c>
      <c r="E1935" s="4">
        <v>10</v>
      </c>
      <c r="F1935" s="4">
        <v>3</v>
      </c>
      <c r="G1935" s="4">
        <v>4</v>
      </c>
      <c r="H1935" s="4">
        <v>3</v>
      </c>
      <c r="I1935" s="4">
        <v>55.8</v>
      </c>
      <c r="J1935" s="4" t="s">
        <v>4694</v>
      </c>
      <c r="K1935" s="28">
        <v>206769.48046875</v>
      </c>
      <c r="L1935" s="28">
        <v>150502.203125</v>
      </c>
      <c r="M1935" s="28">
        <v>173703</v>
      </c>
      <c r="N1935" s="35">
        <f t="shared" si="270"/>
        <v>1.0696137158794372E-3</v>
      </c>
      <c r="O1935" s="35">
        <f t="shared" si="271"/>
        <v>1.4842566528362566E-3</v>
      </c>
      <c r="P1935" s="35">
        <f t="shared" si="272"/>
        <v>5.5784631869693615E-3</v>
      </c>
      <c r="Q1935" s="28">
        <f t="shared" si="273"/>
        <v>2.7107778518950187E-3</v>
      </c>
      <c r="R1935" s="28" t="s">
        <v>29</v>
      </c>
      <c r="S1935" s="28">
        <v>296073.6796875</v>
      </c>
      <c r="T1935" s="28">
        <v>359694.8828125</v>
      </c>
      <c r="U1935" s="35" t="e">
        <f t="shared" si="274"/>
        <v>#VALUE!</v>
      </c>
      <c r="V1935" s="35">
        <f t="shared" si="275"/>
        <v>2.2009228234018377E-3</v>
      </c>
      <c r="W1935" s="35">
        <f t="shared" si="276"/>
        <v>1.3674283734743822E-3</v>
      </c>
      <c r="X1935" s="28">
        <f t="shared" si="277"/>
        <v>1.7841755984381101E-3</v>
      </c>
      <c r="Y1935" s="12">
        <f t="shared" si="278"/>
        <v>0.65817846238888578</v>
      </c>
    </row>
    <row r="1936" spans="1:25" x14ac:dyDescent="0.25">
      <c r="A1936" s="4" t="s">
        <v>10</v>
      </c>
      <c r="B1936" s="4" t="s">
        <v>11</v>
      </c>
      <c r="C1936" s="4" t="s">
        <v>3539</v>
      </c>
      <c r="D1936" s="4" t="s">
        <v>3540</v>
      </c>
      <c r="E1936" s="4">
        <v>15</v>
      </c>
      <c r="F1936" s="4">
        <v>5</v>
      </c>
      <c r="G1936" s="4">
        <v>6</v>
      </c>
      <c r="H1936" s="4">
        <v>5</v>
      </c>
      <c r="I1936" s="4">
        <v>51.1</v>
      </c>
      <c r="J1936" s="4" t="s">
        <v>3541</v>
      </c>
      <c r="K1936" s="28">
        <v>177566.8671875</v>
      </c>
      <c r="L1936" s="28">
        <v>94109.5546875</v>
      </c>
      <c r="M1936" s="28">
        <v>88317.28125</v>
      </c>
      <c r="N1936" s="35">
        <f t="shared" si="270"/>
        <v>9.1854927622259531E-4</v>
      </c>
      <c r="O1936" s="35">
        <f t="shared" si="271"/>
        <v>9.2811088303049985E-4</v>
      </c>
      <c r="P1936" s="35">
        <f t="shared" si="272"/>
        <v>2.836305085268213E-3</v>
      </c>
      <c r="Q1936" s="28">
        <f t="shared" si="273"/>
        <v>1.5609884148404362E-3</v>
      </c>
      <c r="R1936" s="28" t="s">
        <v>29</v>
      </c>
      <c r="S1936" s="28">
        <v>96631.802734375</v>
      </c>
      <c r="T1936" s="28">
        <v>351420.625</v>
      </c>
      <c r="U1936" s="35" t="e">
        <f t="shared" si="274"/>
        <v>#VALUE!</v>
      </c>
      <c r="V1936" s="35">
        <f t="shared" si="275"/>
        <v>7.1833180284390269E-4</v>
      </c>
      <c r="W1936" s="35">
        <f t="shared" si="276"/>
        <v>1.3359726718703299E-3</v>
      </c>
      <c r="X1936" s="28">
        <f t="shared" si="277"/>
        <v>1.0271522373571163E-3</v>
      </c>
      <c r="Y1936" s="12">
        <f t="shared" si="278"/>
        <v>0.65801400419881495</v>
      </c>
    </row>
    <row r="1937" spans="1:25" x14ac:dyDescent="0.25">
      <c r="A1937" s="4" t="s">
        <v>10</v>
      </c>
      <c r="B1937" s="4" t="s">
        <v>11</v>
      </c>
      <c r="C1937" s="4" t="s">
        <v>754</v>
      </c>
      <c r="D1937" s="4" t="s">
        <v>755</v>
      </c>
      <c r="E1937" s="4">
        <v>42</v>
      </c>
      <c r="F1937" s="4">
        <v>21</v>
      </c>
      <c r="G1937" s="4">
        <v>143</v>
      </c>
      <c r="H1937" s="4">
        <v>14</v>
      </c>
      <c r="I1937" s="4">
        <v>70</v>
      </c>
      <c r="J1937" s="4" t="s">
        <v>756</v>
      </c>
      <c r="K1937" s="28">
        <v>230273.7109375</v>
      </c>
      <c r="L1937" s="28">
        <v>403069.59082031302</v>
      </c>
      <c r="M1937" s="28">
        <v>206285.888671875</v>
      </c>
      <c r="N1937" s="35">
        <f t="shared" si="270"/>
        <v>1.1912005537124313E-3</v>
      </c>
      <c r="O1937" s="35">
        <f t="shared" si="271"/>
        <v>3.9750828181176322E-3</v>
      </c>
      <c r="P1937" s="35">
        <f t="shared" si="272"/>
        <v>6.6248610326091932E-3</v>
      </c>
      <c r="Q1937" s="28">
        <f t="shared" si="273"/>
        <v>3.9303814681464185E-3</v>
      </c>
      <c r="R1937" s="28">
        <v>138290.220703125</v>
      </c>
      <c r="S1937" s="28">
        <v>418286.076171875</v>
      </c>
      <c r="T1937" s="28">
        <v>588151.9765625</v>
      </c>
      <c r="U1937" s="35">
        <f t="shared" si="274"/>
        <v>2.413048834594441E-3</v>
      </c>
      <c r="V1937" s="35">
        <f t="shared" si="275"/>
        <v>3.1094130782904138E-3</v>
      </c>
      <c r="W1937" s="35">
        <f t="shared" si="276"/>
        <v>2.2359386777427159E-3</v>
      </c>
      <c r="X1937" s="28">
        <f t="shared" si="277"/>
        <v>2.5861335302091904E-3</v>
      </c>
      <c r="Y1937" s="12">
        <f t="shared" si="278"/>
        <v>0.65798537652601441</v>
      </c>
    </row>
    <row r="1938" spans="1:25" x14ac:dyDescent="0.25">
      <c r="A1938" s="4" t="s">
        <v>10</v>
      </c>
      <c r="B1938" s="4" t="s">
        <v>11</v>
      </c>
      <c r="C1938" s="4" t="s">
        <v>638</v>
      </c>
      <c r="D1938" s="4" t="s">
        <v>639</v>
      </c>
      <c r="E1938" s="4">
        <v>59</v>
      </c>
      <c r="F1938" s="4">
        <v>19</v>
      </c>
      <c r="G1938" s="4">
        <v>47</v>
      </c>
      <c r="H1938" s="4">
        <v>19</v>
      </c>
      <c r="I1938" s="4">
        <v>41.8</v>
      </c>
      <c r="J1938" s="4" t="s">
        <v>640</v>
      </c>
      <c r="K1938" s="28">
        <v>398341.33105468802</v>
      </c>
      <c r="L1938" s="28">
        <v>670727.669921875</v>
      </c>
      <c r="M1938" s="28">
        <v>321978.962890625</v>
      </c>
      <c r="N1938" s="35">
        <f t="shared" si="270"/>
        <v>2.0606104456608139E-3</v>
      </c>
      <c r="O1938" s="35">
        <f t="shared" si="271"/>
        <v>6.6147337756648121E-3</v>
      </c>
      <c r="P1938" s="35">
        <f t="shared" si="272"/>
        <v>1.0340338344553206E-2</v>
      </c>
      <c r="Q1938" s="28">
        <f t="shared" si="273"/>
        <v>6.3385608552929441E-3</v>
      </c>
      <c r="R1938" s="28">
        <v>104228.841796875</v>
      </c>
      <c r="S1938" s="28">
        <v>635315.455078125</v>
      </c>
      <c r="T1938" s="28">
        <v>1564619.8613281299</v>
      </c>
      <c r="U1938" s="35">
        <f t="shared" si="274"/>
        <v>1.8187062248530643E-3</v>
      </c>
      <c r="V1938" s="35">
        <f t="shared" si="275"/>
        <v>4.7227443068131817E-3</v>
      </c>
      <c r="W1938" s="35">
        <f t="shared" si="276"/>
        <v>5.948112398354328E-3</v>
      </c>
      <c r="X1938" s="28">
        <f t="shared" si="277"/>
        <v>4.1631876433401915E-3</v>
      </c>
      <c r="Y1938" s="12">
        <f t="shared" si="278"/>
        <v>0.65680329311089103</v>
      </c>
    </row>
    <row r="1939" spans="1:25" x14ac:dyDescent="0.25">
      <c r="A1939" s="4" t="s">
        <v>10</v>
      </c>
      <c r="B1939" s="4" t="s">
        <v>11</v>
      </c>
      <c r="C1939" s="4" t="s">
        <v>2064</v>
      </c>
      <c r="D1939" s="4" t="s">
        <v>2065</v>
      </c>
      <c r="E1939" s="4">
        <v>21</v>
      </c>
      <c r="F1939" s="4">
        <v>9</v>
      </c>
      <c r="G1939" s="4">
        <v>16</v>
      </c>
      <c r="H1939" s="4">
        <v>8</v>
      </c>
      <c r="I1939" s="4">
        <v>57.4</v>
      </c>
      <c r="J1939" s="4" t="s">
        <v>2066</v>
      </c>
      <c r="K1939" s="28">
        <v>409306.26953125</v>
      </c>
      <c r="L1939" s="28">
        <v>401031.490234375</v>
      </c>
      <c r="M1939" s="28">
        <v>310212.88964843802</v>
      </c>
      <c r="N1939" s="35">
        <f t="shared" si="270"/>
        <v>2.117331817507939E-3</v>
      </c>
      <c r="O1939" s="35">
        <f t="shared" si="271"/>
        <v>3.9549830169784061E-3</v>
      </c>
      <c r="P1939" s="35">
        <f t="shared" si="272"/>
        <v>9.9624714888470571E-3</v>
      </c>
      <c r="Q1939" s="28">
        <f t="shared" si="273"/>
        <v>5.3449287744444683E-3</v>
      </c>
      <c r="R1939" s="28">
        <v>254923.8125</v>
      </c>
      <c r="S1939" s="28">
        <v>381799.35253906302</v>
      </c>
      <c r="T1939" s="28">
        <v>850433.578125</v>
      </c>
      <c r="U1939" s="35">
        <f t="shared" si="274"/>
        <v>4.4482075850038475E-3</v>
      </c>
      <c r="V1939" s="35">
        <f t="shared" si="275"/>
        <v>2.8381817318249968E-3</v>
      </c>
      <c r="W1939" s="35">
        <f t="shared" si="276"/>
        <v>3.2330373882178977E-3</v>
      </c>
      <c r="X1939" s="28">
        <f t="shared" si="277"/>
        <v>3.5064755683489137E-3</v>
      </c>
      <c r="Y1939" s="12">
        <f t="shared" si="278"/>
        <v>0.65603784752274152</v>
      </c>
    </row>
    <row r="1940" spans="1:25" x14ac:dyDescent="0.25">
      <c r="A1940" s="4" t="s">
        <v>10</v>
      </c>
      <c r="B1940" s="4" t="s">
        <v>11</v>
      </c>
      <c r="C1940" s="4" t="s">
        <v>609</v>
      </c>
      <c r="D1940" s="4" t="s">
        <v>610</v>
      </c>
      <c r="E1940" s="4">
        <v>24</v>
      </c>
      <c r="F1940" s="4">
        <v>22</v>
      </c>
      <c r="G1940" s="4">
        <v>72</v>
      </c>
      <c r="H1940" s="4">
        <v>22</v>
      </c>
      <c r="I1940" s="4">
        <v>108.4</v>
      </c>
      <c r="J1940" s="4" t="s">
        <v>611</v>
      </c>
      <c r="K1940" s="28">
        <v>151352.61206054699</v>
      </c>
      <c r="L1940" s="28">
        <v>302334.9375</v>
      </c>
      <c r="M1940" s="28">
        <v>564669.57421875</v>
      </c>
      <c r="N1940" s="35">
        <f t="shared" si="270"/>
        <v>7.8294354383023933E-4</v>
      </c>
      <c r="O1940" s="35">
        <f t="shared" si="271"/>
        <v>2.981635039564866E-3</v>
      </c>
      <c r="P1940" s="35">
        <f t="shared" si="272"/>
        <v>1.813433523071542E-2</v>
      </c>
      <c r="Q1940" s="28">
        <f t="shared" si="273"/>
        <v>7.2996379380368412E-3</v>
      </c>
      <c r="R1940" s="28">
        <v>88739.9453125</v>
      </c>
      <c r="S1940" s="28">
        <v>416937.869140625</v>
      </c>
      <c r="T1940" s="28">
        <v>2554461.40234375</v>
      </c>
      <c r="U1940" s="35">
        <f t="shared" si="274"/>
        <v>1.5484379193955807E-3</v>
      </c>
      <c r="V1940" s="35">
        <f t="shared" si="275"/>
        <v>3.0993909120888086E-3</v>
      </c>
      <c r="W1940" s="35">
        <f t="shared" si="276"/>
        <v>9.7111278681460706E-3</v>
      </c>
      <c r="X1940" s="28">
        <f t="shared" si="277"/>
        <v>4.7863188998768201E-3</v>
      </c>
      <c r="Y1940" s="12">
        <f t="shared" si="278"/>
        <v>0.65569264400585447</v>
      </c>
    </row>
    <row r="1941" spans="1:25" x14ac:dyDescent="0.25">
      <c r="A1941" s="4" t="s">
        <v>10</v>
      </c>
      <c r="B1941" s="4" t="s">
        <v>11</v>
      </c>
      <c r="C1941" s="4" t="s">
        <v>3583</v>
      </c>
      <c r="D1941" s="4" t="s">
        <v>3584</v>
      </c>
      <c r="E1941" s="4">
        <v>14</v>
      </c>
      <c r="F1941" s="4">
        <v>5</v>
      </c>
      <c r="G1941" s="4">
        <v>7</v>
      </c>
      <c r="H1941" s="4">
        <v>4</v>
      </c>
      <c r="I1941" s="4">
        <v>46.6</v>
      </c>
      <c r="J1941" s="4" t="s">
        <v>3585</v>
      </c>
      <c r="K1941" s="28">
        <v>15477.1982421875</v>
      </c>
      <c r="L1941" s="28">
        <v>21469.349609375</v>
      </c>
      <c r="M1941" s="28">
        <v>13325.10546875</v>
      </c>
      <c r="N1941" s="35">
        <f t="shared" si="270"/>
        <v>8.0063186722234079E-5</v>
      </c>
      <c r="O1941" s="35">
        <f t="shared" si="271"/>
        <v>2.1173128584247981E-4</v>
      </c>
      <c r="P1941" s="35">
        <f t="shared" si="272"/>
        <v>4.2793509795401339E-4</v>
      </c>
      <c r="Q1941" s="28">
        <f t="shared" si="273"/>
        <v>2.3990985683957573E-4</v>
      </c>
      <c r="R1941" s="28" t="s">
        <v>29</v>
      </c>
      <c r="S1941" s="28" t="s">
        <v>29</v>
      </c>
      <c r="T1941" s="28">
        <v>41365.94921875</v>
      </c>
      <c r="U1941" s="35" t="e">
        <f t="shared" si="274"/>
        <v>#VALUE!</v>
      </c>
      <c r="V1941" s="35" t="e">
        <f t="shared" si="275"/>
        <v>#VALUE!</v>
      </c>
      <c r="W1941" s="35">
        <f t="shared" si="276"/>
        <v>1.5725820788755875E-4</v>
      </c>
      <c r="X1941" s="28">
        <f t="shared" si="277"/>
        <v>1.5725820788755875E-4</v>
      </c>
      <c r="Y1941" s="12">
        <f t="shared" si="278"/>
        <v>0.65548873213956793</v>
      </c>
    </row>
    <row r="1942" spans="1:25" x14ac:dyDescent="0.25">
      <c r="A1942" s="4" t="s">
        <v>10</v>
      </c>
      <c r="B1942" s="4" t="s">
        <v>11</v>
      </c>
      <c r="C1942" s="4" t="s">
        <v>24</v>
      </c>
      <c r="D1942" s="4" t="s">
        <v>25</v>
      </c>
      <c r="E1942" s="4">
        <v>57</v>
      </c>
      <c r="F1942" s="4">
        <v>114</v>
      </c>
      <c r="G1942" s="4">
        <v>434</v>
      </c>
      <c r="H1942" s="4">
        <v>102</v>
      </c>
      <c r="I1942" s="4">
        <v>281</v>
      </c>
      <c r="J1942" s="4" t="s">
        <v>26</v>
      </c>
      <c r="K1942" s="28">
        <v>9064392.3798828106</v>
      </c>
      <c r="L1942" s="28">
        <v>5800492.9189453097</v>
      </c>
      <c r="M1942" s="28">
        <v>8542755.8212890606</v>
      </c>
      <c r="N1942" s="35">
        <f t="shared" si="270"/>
        <v>4.688989106930129E-2</v>
      </c>
      <c r="O1942" s="35">
        <f t="shared" si="271"/>
        <v>5.7204612463537141E-2</v>
      </c>
      <c r="P1942" s="35">
        <f t="shared" si="272"/>
        <v>0.27435017739664391</v>
      </c>
      <c r="Q1942" s="28">
        <f t="shared" si="273"/>
        <v>0.12614822697649411</v>
      </c>
      <c r="R1942" s="28">
        <v>536261.96240234398</v>
      </c>
      <c r="S1942" s="28">
        <v>10977439.713867201</v>
      </c>
      <c r="T1942" s="28">
        <v>41281413.870117202</v>
      </c>
      <c r="U1942" s="35">
        <f t="shared" si="274"/>
        <v>9.3573232932374836E-3</v>
      </c>
      <c r="V1942" s="35">
        <f t="shared" si="275"/>
        <v>8.1602990290352714E-2</v>
      </c>
      <c r="W1942" s="35">
        <f t="shared" si="276"/>
        <v>0.15693683541381606</v>
      </c>
      <c r="X1942" s="28">
        <f t="shared" si="277"/>
        <v>8.2632382999135418E-2</v>
      </c>
      <c r="Y1942" s="12">
        <f t="shared" si="278"/>
        <v>0.65504196911568768</v>
      </c>
    </row>
    <row r="1943" spans="1:25" x14ac:dyDescent="0.25">
      <c r="A1943" s="29" t="s">
        <v>10</v>
      </c>
      <c r="B1943" s="29" t="s">
        <v>11</v>
      </c>
      <c r="C1943" s="29" t="s">
        <v>7677</v>
      </c>
      <c r="D1943" s="29" t="s">
        <v>7678</v>
      </c>
      <c r="E1943" s="29">
        <v>2</v>
      </c>
      <c r="F1943" s="29">
        <v>1</v>
      </c>
      <c r="G1943" s="29">
        <v>1</v>
      </c>
      <c r="H1943" s="29">
        <v>1</v>
      </c>
      <c r="I1943" s="29">
        <v>92</v>
      </c>
      <c r="J1943" s="29" t="s">
        <v>29</v>
      </c>
      <c r="K1943" s="30">
        <v>180926.90625</v>
      </c>
      <c r="L1943" s="30" t="s">
        <v>29</v>
      </c>
      <c r="M1943" s="30">
        <v>150316.25</v>
      </c>
      <c r="N1943" s="35">
        <f t="shared" si="270"/>
        <v>9.3593068018508129E-4</v>
      </c>
      <c r="O1943" s="35" t="e">
        <f t="shared" si="271"/>
        <v>#VALUE!</v>
      </c>
      <c r="P1943" s="35">
        <f t="shared" si="272"/>
        <v>4.8273988764056079E-3</v>
      </c>
      <c r="Q1943" s="28">
        <f t="shared" si="273"/>
        <v>2.8816647782953448E-3</v>
      </c>
      <c r="R1943" s="30" t="s">
        <v>29</v>
      </c>
      <c r="S1943" s="30">
        <v>384211.53125</v>
      </c>
      <c r="T1943" s="30">
        <v>241184.484375</v>
      </c>
      <c r="U1943" s="35" t="e">
        <f t="shared" si="274"/>
        <v>#VALUE!</v>
      </c>
      <c r="V1943" s="35">
        <f t="shared" si="275"/>
        <v>2.8561131439810141E-3</v>
      </c>
      <c r="W1943" s="35">
        <f t="shared" si="276"/>
        <v>9.16895187936498E-4</v>
      </c>
      <c r="X1943" s="28">
        <f t="shared" si="277"/>
        <v>1.8865041659587561E-3</v>
      </c>
      <c r="Y1943" s="12">
        <f t="shared" si="278"/>
        <v>0.65465774512284591</v>
      </c>
    </row>
    <row r="1944" spans="1:25" x14ac:dyDescent="0.25">
      <c r="A1944" s="4" t="s">
        <v>10</v>
      </c>
      <c r="B1944" s="4" t="s">
        <v>11</v>
      </c>
      <c r="C1944" s="4" t="s">
        <v>4157</v>
      </c>
      <c r="D1944" s="4" t="s">
        <v>4158</v>
      </c>
      <c r="E1944" s="4">
        <v>4</v>
      </c>
      <c r="F1944" s="4">
        <v>5</v>
      </c>
      <c r="G1944" s="4">
        <v>8</v>
      </c>
      <c r="H1944" s="4">
        <v>5</v>
      </c>
      <c r="I1944" s="4">
        <v>175.2</v>
      </c>
      <c r="J1944" s="4" t="s">
        <v>4159</v>
      </c>
      <c r="K1944" s="28">
        <v>283423.9140625</v>
      </c>
      <c r="L1944" s="28">
        <v>114985.052734375</v>
      </c>
      <c r="M1944" s="28">
        <v>152219.150390625</v>
      </c>
      <c r="N1944" s="35">
        <f t="shared" si="270"/>
        <v>1.4661453189427631E-3</v>
      </c>
      <c r="O1944" s="35">
        <f t="shared" si="271"/>
        <v>1.1339855892739039E-3</v>
      </c>
      <c r="P1944" s="35">
        <f t="shared" si="272"/>
        <v>4.8885104276026005E-3</v>
      </c>
      <c r="Q1944" s="28">
        <f t="shared" si="273"/>
        <v>2.4962137786064226E-3</v>
      </c>
      <c r="R1944" s="28" t="s">
        <v>29</v>
      </c>
      <c r="S1944" s="28">
        <v>258790.8125</v>
      </c>
      <c r="T1944" s="28">
        <v>352053.78515625</v>
      </c>
      <c r="U1944" s="35" t="e">
        <f t="shared" si="274"/>
        <v>#VALUE!</v>
      </c>
      <c r="V1944" s="35">
        <f t="shared" si="275"/>
        <v>1.923773184834041E-3</v>
      </c>
      <c r="W1944" s="35">
        <f t="shared" si="276"/>
        <v>1.3383797151839292E-3</v>
      </c>
      <c r="X1944" s="28">
        <f t="shared" si="277"/>
        <v>1.6310764500089851E-3</v>
      </c>
      <c r="Y1944" s="12">
        <f t="shared" si="278"/>
        <v>0.65342017738543878</v>
      </c>
    </row>
    <row r="1945" spans="1:25" x14ac:dyDescent="0.25">
      <c r="A1945" s="4" t="s">
        <v>10</v>
      </c>
      <c r="B1945" s="4" t="s">
        <v>11</v>
      </c>
      <c r="C1945" s="4" t="s">
        <v>204</v>
      </c>
      <c r="D1945" s="4" t="s">
        <v>205</v>
      </c>
      <c r="E1945" s="4">
        <v>57</v>
      </c>
      <c r="F1945" s="4">
        <v>43</v>
      </c>
      <c r="G1945" s="4">
        <v>150</v>
      </c>
      <c r="H1945" s="4">
        <v>43</v>
      </c>
      <c r="I1945" s="4">
        <v>102</v>
      </c>
      <c r="J1945" s="4" t="s">
        <v>206</v>
      </c>
      <c r="K1945" s="28">
        <v>1643263.3886718799</v>
      </c>
      <c r="L1945" s="28">
        <v>1145768.3481445301</v>
      </c>
      <c r="M1945" s="28">
        <v>1103849.1328125</v>
      </c>
      <c r="N1945" s="35">
        <f t="shared" si="270"/>
        <v>8.5005633101235545E-3</v>
      </c>
      <c r="O1945" s="35">
        <f t="shared" si="271"/>
        <v>1.1299597334998992E-2</v>
      </c>
      <c r="P1945" s="35">
        <f t="shared" si="272"/>
        <v>3.5450059880155121E-2</v>
      </c>
      <c r="Q1945" s="28">
        <f t="shared" si="273"/>
        <v>1.8416740175092556E-2</v>
      </c>
      <c r="R1945" s="28">
        <v>180794.001953125</v>
      </c>
      <c r="S1945" s="28">
        <v>1747610.01171875</v>
      </c>
      <c r="T1945" s="28">
        <v>5248483.9003906297</v>
      </c>
      <c r="U1945" s="35">
        <f t="shared" si="274"/>
        <v>3.1547043131213608E-3</v>
      </c>
      <c r="V1945" s="35">
        <f t="shared" si="275"/>
        <v>1.299120801706218E-2</v>
      </c>
      <c r="W1945" s="35">
        <f t="shared" si="276"/>
        <v>1.9952815972805467E-2</v>
      </c>
      <c r="X1945" s="28">
        <f t="shared" si="277"/>
        <v>1.2032909434329669E-2</v>
      </c>
      <c r="Y1945" s="12">
        <f t="shared" si="278"/>
        <v>0.65336804015964767</v>
      </c>
    </row>
    <row r="1946" spans="1:25" x14ac:dyDescent="0.25">
      <c r="A1946" s="4" t="s">
        <v>10</v>
      </c>
      <c r="B1946" s="4" t="s">
        <v>11</v>
      </c>
      <c r="C1946" s="4" t="s">
        <v>278</v>
      </c>
      <c r="D1946" s="4" t="s">
        <v>279</v>
      </c>
      <c r="E1946" s="4">
        <v>51</v>
      </c>
      <c r="F1946" s="4">
        <v>29</v>
      </c>
      <c r="G1946" s="4">
        <v>115</v>
      </c>
      <c r="H1946" s="4">
        <v>29</v>
      </c>
      <c r="I1946" s="4">
        <v>82.6</v>
      </c>
      <c r="J1946" s="4" t="s">
        <v>280</v>
      </c>
      <c r="K1946" s="28">
        <v>1357150.8994140599</v>
      </c>
      <c r="L1946" s="28">
        <v>1264822.4291992199</v>
      </c>
      <c r="M1946" s="28">
        <v>1223772.8940429699</v>
      </c>
      <c r="N1946" s="35">
        <f t="shared" si="270"/>
        <v>7.0205100541943077E-3</v>
      </c>
      <c r="O1946" s="35">
        <f t="shared" si="271"/>
        <v>1.2473711787702161E-2</v>
      </c>
      <c r="P1946" s="35">
        <f t="shared" si="272"/>
        <v>3.930140549460668E-2</v>
      </c>
      <c r="Q1946" s="28">
        <f t="shared" si="273"/>
        <v>1.9598542445501049E-2</v>
      </c>
      <c r="R1946" s="28">
        <v>387407.42236328102</v>
      </c>
      <c r="S1946" s="28">
        <v>2332309.6191406301</v>
      </c>
      <c r="T1946" s="28">
        <v>3755720.5087890602</v>
      </c>
      <c r="U1946" s="35">
        <f t="shared" si="274"/>
        <v>6.7599359108248694E-3</v>
      </c>
      <c r="V1946" s="35">
        <f t="shared" si="275"/>
        <v>1.7337689312418074E-2</v>
      </c>
      <c r="W1946" s="35">
        <f t="shared" si="276"/>
        <v>1.4277875588335532E-2</v>
      </c>
      <c r="X1946" s="28">
        <f t="shared" si="277"/>
        <v>1.2791833603859493E-2</v>
      </c>
      <c r="Y1946" s="12">
        <f t="shared" si="278"/>
        <v>0.65269310916516277</v>
      </c>
    </row>
    <row r="1947" spans="1:25" x14ac:dyDescent="0.25">
      <c r="A1947" s="4" t="s">
        <v>10</v>
      </c>
      <c r="B1947" s="4" t="s">
        <v>11</v>
      </c>
      <c r="C1947" s="4" t="s">
        <v>1146</v>
      </c>
      <c r="D1947" s="4" t="s">
        <v>1147</v>
      </c>
      <c r="E1947" s="4">
        <v>40</v>
      </c>
      <c r="F1947" s="4">
        <v>16</v>
      </c>
      <c r="G1947" s="4">
        <v>61</v>
      </c>
      <c r="H1947" s="4">
        <v>16</v>
      </c>
      <c r="I1947" s="4">
        <v>47.1</v>
      </c>
      <c r="J1947" s="4" t="s">
        <v>1148</v>
      </c>
      <c r="K1947" s="28">
        <v>3058686.83203125</v>
      </c>
      <c r="L1947" s="28">
        <v>1532980.6479492199</v>
      </c>
      <c r="M1947" s="28">
        <v>1507030.41796875</v>
      </c>
      <c r="N1947" s="35">
        <f t="shared" si="270"/>
        <v>1.5822515879537178E-2</v>
      </c>
      <c r="O1947" s="35">
        <f t="shared" si="271"/>
        <v>1.5118295135507605E-2</v>
      </c>
      <c r="P1947" s="35">
        <f t="shared" si="272"/>
        <v>4.8398206756830466E-2</v>
      </c>
      <c r="Q1947" s="28">
        <f t="shared" si="273"/>
        <v>2.6446339257291746E-2</v>
      </c>
      <c r="R1947" s="28">
        <v>180670.568359375</v>
      </c>
      <c r="S1947" s="28">
        <v>3886979.1425781301</v>
      </c>
      <c r="T1947" s="28">
        <v>5187771.7597656297</v>
      </c>
      <c r="U1947" s="35">
        <f t="shared" si="274"/>
        <v>3.1525505000170513E-3</v>
      </c>
      <c r="V1947" s="35">
        <f t="shared" si="275"/>
        <v>2.889463567993172E-2</v>
      </c>
      <c r="W1947" s="35">
        <f t="shared" si="276"/>
        <v>1.9722010621737219E-2</v>
      </c>
      <c r="X1947" s="28">
        <f t="shared" si="277"/>
        <v>1.7256398933895328E-2</v>
      </c>
      <c r="Y1947" s="12">
        <f t="shared" si="278"/>
        <v>0.65250614710833443</v>
      </c>
    </row>
    <row r="1948" spans="1:25" x14ac:dyDescent="0.25">
      <c r="A1948" s="4" t="s">
        <v>10</v>
      </c>
      <c r="B1948" s="4" t="s">
        <v>11</v>
      </c>
      <c r="C1948" s="4" t="s">
        <v>2494</v>
      </c>
      <c r="D1948" s="4" t="s">
        <v>2495</v>
      </c>
      <c r="E1948" s="4">
        <v>14</v>
      </c>
      <c r="F1948" s="4">
        <v>6</v>
      </c>
      <c r="G1948" s="4">
        <v>12</v>
      </c>
      <c r="H1948" s="4">
        <v>6</v>
      </c>
      <c r="I1948" s="4">
        <v>61.8</v>
      </c>
      <c r="J1948" s="4" t="s">
        <v>2496</v>
      </c>
      <c r="K1948" s="28">
        <v>232613.375</v>
      </c>
      <c r="L1948" s="28">
        <v>58833.1748046875</v>
      </c>
      <c r="M1948" s="28">
        <v>61566.3388671875</v>
      </c>
      <c r="N1948" s="35">
        <f t="shared" si="270"/>
        <v>1.2033035815196633E-3</v>
      </c>
      <c r="O1948" s="35">
        <f t="shared" si="271"/>
        <v>5.8021430449632064E-4</v>
      </c>
      <c r="P1948" s="35">
        <f t="shared" si="272"/>
        <v>1.9771999040148211E-3</v>
      </c>
      <c r="Q1948" s="28">
        <f t="shared" si="273"/>
        <v>1.253572596676935E-3</v>
      </c>
      <c r="R1948" s="28" t="s">
        <v>29</v>
      </c>
      <c r="S1948" s="28">
        <v>153721.04589843799</v>
      </c>
      <c r="T1948" s="28">
        <v>129613.27734375</v>
      </c>
      <c r="U1948" s="35" t="e">
        <f t="shared" si="274"/>
        <v>#VALUE!</v>
      </c>
      <c r="V1948" s="35">
        <f t="shared" si="275"/>
        <v>1.1427160925353865E-3</v>
      </c>
      <c r="W1948" s="35">
        <f t="shared" si="276"/>
        <v>4.9274226987331717E-4</v>
      </c>
      <c r="X1948" s="28">
        <f t="shared" si="277"/>
        <v>8.1772918120435177E-4</v>
      </c>
      <c r="Y1948" s="12">
        <f t="shared" si="278"/>
        <v>0.65231896690470903</v>
      </c>
    </row>
    <row r="1949" spans="1:25" x14ac:dyDescent="0.25">
      <c r="A1949" s="4" t="s">
        <v>10</v>
      </c>
      <c r="B1949" s="4" t="s">
        <v>11</v>
      </c>
      <c r="C1949" s="4" t="s">
        <v>594</v>
      </c>
      <c r="D1949" s="4" t="s">
        <v>595</v>
      </c>
      <c r="E1949" s="4">
        <v>44</v>
      </c>
      <c r="F1949" s="4">
        <v>17</v>
      </c>
      <c r="G1949" s="4">
        <v>63</v>
      </c>
      <c r="H1949" s="4">
        <v>17</v>
      </c>
      <c r="I1949" s="4">
        <v>54.2</v>
      </c>
      <c r="J1949" s="4" t="s">
        <v>596</v>
      </c>
      <c r="K1949" s="28">
        <v>889472.095703125</v>
      </c>
      <c r="L1949" s="28">
        <v>460301.28515625</v>
      </c>
      <c r="M1949" s="28">
        <v>477682.111328125</v>
      </c>
      <c r="N1949" s="35">
        <f t="shared" si="270"/>
        <v>4.6012184743090163E-3</v>
      </c>
      <c r="O1949" s="35">
        <f t="shared" si="271"/>
        <v>4.5395032804589914E-3</v>
      </c>
      <c r="P1949" s="35">
        <f t="shared" si="272"/>
        <v>1.5340737195775235E-2</v>
      </c>
      <c r="Q1949" s="28">
        <f t="shared" si="273"/>
        <v>8.1604863168477475E-3</v>
      </c>
      <c r="R1949" s="28">
        <v>13323.720703125</v>
      </c>
      <c r="S1949" s="28">
        <v>1141795.5888671901</v>
      </c>
      <c r="T1949" s="28">
        <v>1905415.5332031299</v>
      </c>
      <c r="U1949" s="35">
        <f t="shared" si="274"/>
        <v>2.3248779669068155E-4</v>
      </c>
      <c r="V1949" s="35">
        <f t="shared" si="275"/>
        <v>8.4877655246145718E-3</v>
      </c>
      <c r="W1949" s="35">
        <f t="shared" si="276"/>
        <v>7.2436928848914738E-3</v>
      </c>
      <c r="X1949" s="28">
        <f t="shared" si="277"/>
        <v>5.3213154020655754E-3</v>
      </c>
      <c r="Y1949" s="12">
        <f t="shared" si="278"/>
        <v>0.65208312292362325</v>
      </c>
    </row>
    <row r="1950" spans="1:25" x14ac:dyDescent="0.25">
      <c r="A1950" s="4" t="s">
        <v>10</v>
      </c>
      <c r="B1950" s="4" t="s">
        <v>11</v>
      </c>
      <c r="C1950" s="4" t="s">
        <v>160</v>
      </c>
      <c r="D1950" s="4" t="s">
        <v>161</v>
      </c>
      <c r="E1950" s="4">
        <v>69</v>
      </c>
      <c r="F1950" s="4">
        <v>21</v>
      </c>
      <c r="G1950" s="4">
        <v>1907</v>
      </c>
      <c r="H1950" s="4">
        <v>3</v>
      </c>
      <c r="I1950" s="4">
        <v>35.700000000000003</v>
      </c>
      <c r="J1950" s="4" t="s">
        <v>29</v>
      </c>
      <c r="K1950" s="28">
        <v>425016246.85644501</v>
      </c>
      <c r="L1950" s="28">
        <v>148530859.41015601</v>
      </c>
      <c r="M1950" s="28">
        <v>177075598.97167999</v>
      </c>
      <c r="N1950" s="35">
        <f t="shared" si="270"/>
        <v>2.1985991650153638</v>
      </c>
      <c r="O1950" s="35">
        <f t="shared" si="271"/>
        <v>1.4648152097010094</v>
      </c>
      <c r="P1950" s="35">
        <f t="shared" si="272"/>
        <v>5.6867740348414619</v>
      </c>
      <c r="Q1950" s="28">
        <f t="shared" si="273"/>
        <v>3.1167294698526113</v>
      </c>
      <c r="R1950" s="28">
        <v>143654668.618164</v>
      </c>
      <c r="S1950" s="28">
        <v>235767083.680664</v>
      </c>
      <c r="T1950" s="28">
        <v>482877738.26757801</v>
      </c>
      <c r="U1950" s="35">
        <f t="shared" si="274"/>
        <v>2.5066539696778278</v>
      </c>
      <c r="V1950" s="35">
        <f t="shared" si="275"/>
        <v>1.752621698853335</v>
      </c>
      <c r="W1950" s="35">
        <f t="shared" si="276"/>
        <v>1.8357245314785893</v>
      </c>
      <c r="X1950" s="28">
        <f t="shared" si="277"/>
        <v>2.0316667333365839</v>
      </c>
      <c r="Y1950" s="12">
        <f t="shared" si="278"/>
        <v>0.65185854370371787</v>
      </c>
    </row>
    <row r="1951" spans="1:25" x14ac:dyDescent="0.25">
      <c r="A1951" s="4" t="s">
        <v>10</v>
      </c>
      <c r="B1951" s="4" t="s">
        <v>11</v>
      </c>
      <c r="C1951" s="4" t="s">
        <v>3875</v>
      </c>
      <c r="D1951" s="4" t="s">
        <v>3876</v>
      </c>
      <c r="E1951" s="4">
        <v>38</v>
      </c>
      <c r="F1951" s="4">
        <v>3</v>
      </c>
      <c r="G1951" s="4">
        <v>6</v>
      </c>
      <c r="H1951" s="4">
        <v>3</v>
      </c>
      <c r="I1951" s="4">
        <v>11.1</v>
      </c>
      <c r="J1951" s="4" t="s">
        <v>3877</v>
      </c>
      <c r="K1951" s="28">
        <v>12507.6337890625</v>
      </c>
      <c r="L1951" s="28">
        <v>48802.21484375</v>
      </c>
      <c r="M1951" s="28">
        <v>52183.642578125</v>
      </c>
      <c r="N1951" s="35">
        <f t="shared" si="270"/>
        <v>6.4701698837030605E-5</v>
      </c>
      <c r="O1951" s="35">
        <f t="shared" si="271"/>
        <v>4.8128871571945806E-4</v>
      </c>
      <c r="P1951" s="35">
        <f t="shared" si="272"/>
        <v>1.6758750803615209E-3</v>
      </c>
      <c r="Q1951" s="28">
        <f t="shared" si="273"/>
        <v>7.406218316393364E-4</v>
      </c>
      <c r="R1951" s="28">
        <v>10493.4736328125</v>
      </c>
      <c r="S1951" s="28">
        <v>110525.42871093799</v>
      </c>
      <c r="T1951" s="28">
        <v>116692.1640625</v>
      </c>
      <c r="U1951" s="35">
        <f t="shared" si="274"/>
        <v>1.8310234947751082E-4</v>
      </c>
      <c r="V1951" s="35">
        <f t="shared" si="275"/>
        <v>8.2161284607578159E-4</v>
      </c>
      <c r="W1951" s="35">
        <f t="shared" si="276"/>
        <v>4.4362092352692452E-4</v>
      </c>
      <c r="X1951" s="28">
        <f t="shared" si="277"/>
        <v>4.8277870636007233E-4</v>
      </c>
      <c r="Y1951" s="12">
        <f t="shared" si="278"/>
        <v>0.65185589424424772</v>
      </c>
    </row>
    <row r="1952" spans="1:25" x14ac:dyDescent="0.25">
      <c r="A1952" s="4" t="s">
        <v>10</v>
      </c>
      <c r="B1952" s="4" t="s">
        <v>11</v>
      </c>
      <c r="C1952" s="4" t="s">
        <v>5575</v>
      </c>
      <c r="D1952" s="4" t="s">
        <v>5576</v>
      </c>
      <c r="E1952" s="4">
        <v>1</v>
      </c>
      <c r="F1952" s="4">
        <v>3</v>
      </c>
      <c r="G1952" s="4">
        <v>4</v>
      </c>
      <c r="H1952" s="4">
        <v>2</v>
      </c>
      <c r="I1952" s="4">
        <v>241.9</v>
      </c>
      <c r="J1952" s="4" t="s">
        <v>5577</v>
      </c>
      <c r="K1952" s="28" t="s">
        <v>29</v>
      </c>
      <c r="L1952" s="28" t="s">
        <v>29</v>
      </c>
      <c r="M1952" s="28">
        <v>10378.5244140625</v>
      </c>
      <c r="N1952" s="35" t="e">
        <f t="shared" si="270"/>
        <v>#VALUE!</v>
      </c>
      <c r="O1952" s="35" t="e">
        <f t="shared" si="271"/>
        <v>#VALUE!</v>
      </c>
      <c r="P1952" s="35">
        <f t="shared" si="272"/>
        <v>3.3330579425174244E-4</v>
      </c>
      <c r="Q1952" s="28">
        <f t="shared" si="273"/>
        <v>3.3330579425174244E-4</v>
      </c>
      <c r="R1952" s="28">
        <v>10448.4560546875</v>
      </c>
      <c r="S1952" s="28">
        <v>33918.0078125</v>
      </c>
      <c r="T1952" s="28" t="s">
        <v>29</v>
      </c>
      <c r="U1952" s="35">
        <f t="shared" si="274"/>
        <v>1.8231683034334155E-4</v>
      </c>
      <c r="V1952" s="35">
        <f t="shared" si="275"/>
        <v>2.5213628444664747E-4</v>
      </c>
      <c r="W1952" s="35" t="e">
        <f t="shared" si="276"/>
        <v>#VALUE!</v>
      </c>
      <c r="X1952" s="28">
        <f t="shared" si="277"/>
        <v>2.1722655739499452E-4</v>
      </c>
      <c r="Y1952" s="12">
        <f t="shared" si="278"/>
        <v>0.65173351661245205</v>
      </c>
    </row>
    <row r="1953" spans="1:25" x14ac:dyDescent="0.25">
      <c r="A1953" s="4" t="s">
        <v>10</v>
      </c>
      <c r="B1953" s="4" t="s">
        <v>11</v>
      </c>
      <c r="C1953" s="4" t="s">
        <v>1441</v>
      </c>
      <c r="D1953" s="4" t="s">
        <v>1442</v>
      </c>
      <c r="E1953" s="4">
        <v>17</v>
      </c>
      <c r="F1953" s="4">
        <v>16</v>
      </c>
      <c r="G1953" s="4">
        <v>28</v>
      </c>
      <c r="H1953" s="4">
        <v>16</v>
      </c>
      <c r="I1953" s="4">
        <v>141.30000000000001</v>
      </c>
      <c r="J1953" s="4" t="s">
        <v>29</v>
      </c>
      <c r="K1953" s="28">
        <v>924236.703125</v>
      </c>
      <c r="L1953" s="28">
        <v>1205789.87646484</v>
      </c>
      <c r="M1953" s="28">
        <v>644541.49609375</v>
      </c>
      <c r="N1953" s="35">
        <f t="shared" si="270"/>
        <v>4.7810549803606025E-3</v>
      </c>
      <c r="O1953" s="35">
        <f t="shared" si="271"/>
        <v>1.1891531212862749E-2</v>
      </c>
      <c r="P1953" s="35">
        <f t="shared" si="272"/>
        <v>2.0699418020604946E-2</v>
      </c>
      <c r="Q1953" s="28">
        <f t="shared" si="273"/>
        <v>1.2457334737942765E-2</v>
      </c>
      <c r="R1953" s="28">
        <v>478070.34375</v>
      </c>
      <c r="S1953" s="28">
        <v>1348016.19140625</v>
      </c>
      <c r="T1953" s="28">
        <v>1575423.8339843799</v>
      </c>
      <c r="U1953" s="35">
        <f t="shared" si="274"/>
        <v>8.341928156413974E-3</v>
      </c>
      <c r="V1953" s="35">
        <f t="shared" si="275"/>
        <v>1.0020747555516313E-2</v>
      </c>
      <c r="W1953" s="35">
        <f t="shared" si="276"/>
        <v>5.9891851504626711E-3</v>
      </c>
      <c r="X1953" s="28">
        <f t="shared" si="277"/>
        <v>8.1172869541309856E-3</v>
      </c>
      <c r="Y1953" s="12">
        <f t="shared" si="278"/>
        <v>0.65160703512342921</v>
      </c>
    </row>
    <row r="1954" spans="1:25" x14ac:dyDescent="0.25">
      <c r="A1954" s="4" t="s">
        <v>10</v>
      </c>
      <c r="B1954" s="4" t="s">
        <v>11</v>
      </c>
      <c r="C1954" s="4" t="s">
        <v>7628</v>
      </c>
      <c r="D1954" s="4" t="s">
        <v>7629</v>
      </c>
      <c r="E1954" s="4">
        <v>2</v>
      </c>
      <c r="F1954" s="4">
        <v>1</v>
      </c>
      <c r="G1954" s="4">
        <v>2</v>
      </c>
      <c r="H1954" s="4">
        <v>1</v>
      </c>
      <c r="I1954" s="4">
        <v>50.9</v>
      </c>
      <c r="J1954" s="4" t="s">
        <v>7630</v>
      </c>
      <c r="K1954" s="28">
        <v>86069.65625</v>
      </c>
      <c r="L1954" s="28">
        <v>67202.4609375</v>
      </c>
      <c r="M1954" s="28">
        <v>65786.3515625</v>
      </c>
      <c r="N1954" s="35">
        <f t="shared" si="270"/>
        <v>4.4523633099683661E-4</v>
      </c>
      <c r="O1954" s="35">
        <f t="shared" si="271"/>
        <v>6.6275242263801938E-4</v>
      </c>
      <c r="P1954" s="35">
        <f t="shared" si="272"/>
        <v>2.112725401382996E-3</v>
      </c>
      <c r="Q1954" s="28">
        <f t="shared" si="273"/>
        <v>1.0735713850059507E-3</v>
      </c>
      <c r="R1954" s="28" t="s">
        <v>29</v>
      </c>
      <c r="S1954" s="28">
        <v>131002.3046875</v>
      </c>
      <c r="T1954" s="28">
        <v>111860.1328125</v>
      </c>
      <c r="U1954" s="35" t="e">
        <f t="shared" si="274"/>
        <v>#VALUE!</v>
      </c>
      <c r="V1954" s="35">
        <f t="shared" si="275"/>
        <v>9.7383179284724921E-4</v>
      </c>
      <c r="W1954" s="35">
        <f t="shared" si="276"/>
        <v>4.252513081987877E-4</v>
      </c>
      <c r="X1954" s="28">
        <f t="shared" si="277"/>
        <v>6.9954155052301848E-4</v>
      </c>
      <c r="Y1954" s="12">
        <f t="shared" si="278"/>
        <v>0.65160226911146757</v>
      </c>
    </row>
    <row r="1955" spans="1:25" x14ac:dyDescent="0.25">
      <c r="A1955" s="4" t="s">
        <v>10</v>
      </c>
      <c r="B1955" s="4" t="s">
        <v>11</v>
      </c>
      <c r="C1955" s="4" t="s">
        <v>4028</v>
      </c>
      <c r="D1955" s="4" t="s">
        <v>4029</v>
      </c>
      <c r="E1955" s="4">
        <v>29</v>
      </c>
      <c r="F1955" s="4">
        <v>3</v>
      </c>
      <c r="G1955" s="4">
        <v>7</v>
      </c>
      <c r="H1955" s="4">
        <v>3</v>
      </c>
      <c r="I1955" s="4">
        <v>12.5</v>
      </c>
      <c r="J1955" s="4" t="s">
        <v>4030</v>
      </c>
      <c r="K1955" s="28">
        <v>157061.34765625</v>
      </c>
      <c r="L1955" s="28">
        <v>26464.513671875</v>
      </c>
      <c r="M1955" s="28">
        <v>136048.41894531299</v>
      </c>
      <c r="N1955" s="35">
        <f t="shared" si="270"/>
        <v>8.1247470036093416E-4</v>
      </c>
      <c r="O1955" s="35">
        <f t="shared" si="271"/>
        <v>2.6099372411799397E-4</v>
      </c>
      <c r="P1955" s="35">
        <f t="shared" si="272"/>
        <v>4.369188193248324E-3</v>
      </c>
      <c r="Q1955" s="28">
        <f t="shared" si="273"/>
        <v>1.8142188725757506E-3</v>
      </c>
      <c r="R1955" s="28" t="s">
        <v>29</v>
      </c>
      <c r="S1955" s="28">
        <v>138712.54296875</v>
      </c>
      <c r="T1955" s="28">
        <v>348875.9453125</v>
      </c>
      <c r="U1955" s="35" t="e">
        <f t="shared" si="274"/>
        <v>#VALUE!</v>
      </c>
      <c r="V1955" s="35">
        <f t="shared" si="275"/>
        <v>1.0311473888332916E-3</v>
      </c>
      <c r="W1955" s="35">
        <f t="shared" si="276"/>
        <v>1.3262987305040156E-3</v>
      </c>
      <c r="X1955" s="28">
        <f t="shared" si="277"/>
        <v>1.1787230596686537E-3</v>
      </c>
      <c r="Y1955" s="12">
        <f t="shared" si="278"/>
        <v>0.64971381209101464</v>
      </c>
    </row>
    <row r="1956" spans="1:25" x14ac:dyDescent="0.25">
      <c r="A1956" s="4" t="s">
        <v>10</v>
      </c>
      <c r="B1956" s="4" t="s">
        <v>11</v>
      </c>
      <c r="C1956" s="4" t="s">
        <v>5435</v>
      </c>
      <c r="D1956" s="4" t="s">
        <v>5436</v>
      </c>
      <c r="E1956" s="4">
        <v>4</v>
      </c>
      <c r="F1956" s="4">
        <v>3</v>
      </c>
      <c r="G1956" s="4">
        <v>3</v>
      </c>
      <c r="H1956" s="4">
        <v>3</v>
      </c>
      <c r="I1956" s="4">
        <v>76.400000000000006</v>
      </c>
      <c r="J1956" s="4" t="s">
        <v>5437</v>
      </c>
      <c r="K1956" s="28" t="s">
        <v>29</v>
      </c>
      <c r="L1956" s="28">
        <v>83058.71875</v>
      </c>
      <c r="M1956" s="28" t="s">
        <v>29</v>
      </c>
      <c r="N1956" s="35" t="e">
        <f t="shared" si="270"/>
        <v>#VALUE!</v>
      </c>
      <c r="O1956" s="35">
        <f t="shared" si="271"/>
        <v>8.1912725077088822E-4</v>
      </c>
      <c r="P1956" s="35" t="e">
        <f t="shared" si="272"/>
        <v>#VALUE!</v>
      </c>
      <c r="Q1956" s="28">
        <f t="shared" si="273"/>
        <v>8.1912725077088822E-4</v>
      </c>
      <c r="R1956" s="28" t="s">
        <v>29</v>
      </c>
      <c r="S1956" s="28">
        <v>87374.8359375</v>
      </c>
      <c r="T1956" s="28">
        <v>108802.34375</v>
      </c>
      <c r="U1956" s="35" t="e">
        <f t="shared" si="274"/>
        <v>#VALUE!</v>
      </c>
      <c r="V1956" s="35">
        <f t="shared" si="275"/>
        <v>6.4951829155772758E-4</v>
      </c>
      <c r="W1956" s="35">
        <f t="shared" si="276"/>
        <v>4.1362671267641615E-4</v>
      </c>
      <c r="X1956" s="28">
        <f t="shared" si="277"/>
        <v>5.3157250211707189E-4</v>
      </c>
      <c r="Y1956" s="12">
        <f t="shared" si="278"/>
        <v>0.64894984462646566</v>
      </c>
    </row>
    <row r="1957" spans="1:25" x14ac:dyDescent="0.25">
      <c r="A1957" s="29" t="s">
        <v>10</v>
      </c>
      <c r="B1957" s="29" t="s">
        <v>11</v>
      </c>
      <c r="C1957" s="29" t="s">
        <v>6923</v>
      </c>
      <c r="D1957" s="29" t="s">
        <v>6924</v>
      </c>
      <c r="E1957" s="29">
        <v>1</v>
      </c>
      <c r="F1957" s="29">
        <v>1</v>
      </c>
      <c r="G1957" s="29">
        <v>1</v>
      </c>
      <c r="H1957" s="29">
        <v>1</v>
      </c>
      <c r="I1957" s="29">
        <v>113.7</v>
      </c>
      <c r="J1957" s="29" t="s">
        <v>29</v>
      </c>
      <c r="K1957" s="30">
        <v>57396.84375</v>
      </c>
      <c r="L1957" s="30">
        <v>43055.8359375</v>
      </c>
      <c r="M1957" s="30">
        <v>42770.1171875</v>
      </c>
      <c r="N1957" s="35">
        <f t="shared" si="270"/>
        <v>2.969125384655956E-4</v>
      </c>
      <c r="O1957" s="35">
        <f t="shared" si="271"/>
        <v>4.2461777706060251E-4</v>
      </c>
      <c r="P1957" s="35">
        <f t="shared" si="272"/>
        <v>1.3735601816481828E-3</v>
      </c>
      <c r="Q1957" s="28">
        <f t="shared" si="273"/>
        <v>6.9836349905812699E-4</v>
      </c>
      <c r="R1957" s="30" t="s">
        <v>29</v>
      </c>
      <c r="S1957" s="30">
        <v>82945.53125</v>
      </c>
      <c r="T1957" s="30">
        <v>75275.078125</v>
      </c>
      <c r="U1957" s="35" t="e">
        <f t="shared" si="274"/>
        <v>#VALUE!</v>
      </c>
      <c r="V1957" s="35">
        <f t="shared" si="275"/>
        <v>6.1659217063806694E-4</v>
      </c>
      <c r="W1957" s="35">
        <f t="shared" si="276"/>
        <v>2.8616831253972094E-4</v>
      </c>
      <c r="X1957" s="28">
        <f t="shared" si="277"/>
        <v>4.5138024158889394E-4</v>
      </c>
      <c r="Y1957" s="12">
        <f t="shared" si="278"/>
        <v>0.64633996793598769</v>
      </c>
    </row>
    <row r="1958" spans="1:25" x14ac:dyDescent="0.25">
      <c r="A1958" s="4" t="s">
        <v>10</v>
      </c>
      <c r="B1958" s="4" t="s">
        <v>11</v>
      </c>
      <c r="C1958" s="4" t="s">
        <v>5348</v>
      </c>
      <c r="D1958" s="4" t="s">
        <v>5349</v>
      </c>
      <c r="E1958" s="4">
        <v>3</v>
      </c>
      <c r="F1958" s="4">
        <v>2</v>
      </c>
      <c r="G1958" s="4">
        <v>4</v>
      </c>
      <c r="H1958" s="4">
        <v>2</v>
      </c>
      <c r="I1958" s="4">
        <v>79.3</v>
      </c>
      <c r="J1958" s="4" t="s">
        <v>5350</v>
      </c>
      <c r="K1958" s="28">
        <v>171262.25</v>
      </c>
      <c r="L1958" s="28">
        <v>29088.81640625</v>
      </c>
      <c r="M1958" s="28">
        <v>98818.8828125</v>
      </c>
      <c r="N1958" s="35">
        <f t="shared" si="270"/>
        <v>8.8593563806946176E-4</v>
      </c>
      <c r="O1958" s="35">
        <f t="shared" si="271"/>
        <v>2.868746661352836E-4</v>
      </c>
      <c r="P1958" s="35">
        <f t="shared" si="272"/>
        <v>3.1735634960073839E-3</v>
      </c>
      <c r="Q1958" s="28">
        <f t="shared" si="273"/>
        <v>1.4487912667373766E-3</v>
      </c>
      <c r="R1958" s="28" t="s">
        <v>29</v>
      </c>
      <c r="S1958" s="28">
        <v>107979.359375</v>
      </c>
      <c r="T1958" s="28">
        <v>281129.5625</v>
      </c>
      <c r="U1958" s="35" t="e">
        <f t="shared" si="274"/>
        <v>#VALUE!</v>
      </c>
      <c r="V1958" s="35">
        <f t="shared" si="275"/>
        <v>8.0268613122107344E-4</v>
      </c>
      <c r="W1958" s="35">
        <f t="shared" si="276"/>
        <v>1.0687517636588971E-3</v>
      </c>
      <c r="X1958" s="28">
        <f t="shared" si="277"/>
        <v>9.3571894743998529E-4</v>
      </c>
      <c r="Y1958" s="12">
        <f t="shared" si="278"/>
        <v>0.6458618083384704</v>
      </c>
    </row>
    <row r="1959" spans="1:25" x14ac:dyDescent="0.25">
      <c r="A1959" s="4" t="s">
        <v>10</v>
      </c>
      <c r="B1959" s="4" t="s">
        <v>11</v>
      </c>
      <c r="C1959" s="4" t="s">
        <v>2131</v>
      </c>
      <c r="D1959" s="4" t="s">
        <v>2132</v>
      </c>
      <c r="E1959" s="4">
        <v>27</v>
      </c>
      <c r="F1959" s="4">
        <v>9</v>
      </c>
      <c r="G1959" s="4">
        <v>16</v>
      </c>
      <c r="H1959" s="4">
        <v>8</v>
      </c>
      <c r="I1959" s="4">
        <v>51.8</v>
      </c>
      <c r="J1959" s="4" t="s">
        <v>2133</v>
      </c>
      <c r="K1959" s="28">
        <v>697109.921875</v>
      </c>
      <c r="L1959" s="28">
        <v>314326.40185546898</v>
      </c>
      <c r="M1959" s="28">
        <v>468694.236328125</v>
      </c>
      <c r="N1959" s="35">
        <f t="shared" si="270"/>
        <v>3.6061334207677449E-3</v>
      </c>
      <c r="O1959" s="35">
        <f t="shared" si="271"/>
        <v>3.0998951738173269E-3</v>
      </c>
      <c r="P1959" s="35">
        <f t="shared" si="272"/>
        <v>1.5052092038140754E-2</v>
      </c>
      <c r="Q1959" s="28">
        <f t="shared" si="273"/>
        <v>7.2527068775752749E-3</v>
      </c>
      <c r="R1959" s="28" t="s">
        <v>29</v>
      </c>
      <c r="S1959" s="28">
        <v>641975.48046875</v>
      </c>
      <c r="T1959" s="28">
        <v>1207754.5019531299</v>
      </c>
      <c r="U1959" s="35" t="e">
        <f t="shared" si="274"/>
        <v>#VALUE!</v>
      </c>
      <c r="V1959" s="35">
        <f t="shared" si="275"/>
        <v>4.772252935550913E-3</v>
      </c>
      <c r="W1959" s="35">
        <f t="shared" si="276"/>
        <v>4.5914408379921995E-3</v>
      </c>
      <c r="X1959" s="28">
        <f t="shared" si="277"/>
        <v>4.6818468867715563E-3</v>
      </c>
      <c r="Y1959" s="12">
        <f t="shared" si="278"/>
        <v>0.64553096737542381</v>
      </c>
    </row>
    <row r="1960" spans="1:25" x14ac:dyDescent="0.25">
      <c r="A1960" s="4" t="s">
        <v>10</v>
      </c>
      <c r="B1960" s="4" t="s">
        <v>11</v>
      </c>
      <c r="C1960" s="4" t="s">
        <v>911</v>
      </c>
      <c r="D1960" s="4" t="s">
        <v>912</v>
      </c>
      <c r="E1960" s="4">
        <v>43</v>
      </c>
      <c r="F1960" s="4">
        <v>20</v>
      </c>
      <c r="G1960" s="4">
        <v>90</v>
      </c>
      <c r="H1960" s="4">
        <v>20</v>
      </c>
      <c r="I1960" s="4">
        <v>58</v>
      </c>
      <c r="J1960" s="4" t="s">
        <v>913</v>
      </c>
      <c r="K1960" s="28">
        <v>4221698.2207031297</v>
      </c>
      <c r="L1960" s="28">
        <v>2598436.22265625</v>
      </c>
      <c r="M1960" s="28">
        <v>2251295.93115234</v>
      </c>
      <c r="N1960" s="35">
        <f t="shared" si="270"/>
        <v>2.183874675764997E-2</v>
      </c>
      <c r="O1960" s="35">
        <f t="shared" si="271"/>
        <v>2.5625845804031329E-2</v>
      </c>
      <c r="P1960" s="35">
        <f t="shared" si="272"/>
        <v>7.2300256615644168E-2</v>
      </c>
      <c r="Q1960" s="28">
        <f t="shared" si="273"/>
        <v>3.9921616392441822E-2</v>
      </c>
      <c r="R1960" s="28">
        <v>1176738.99072266</v>
      </c>
      <c r="S1960" s="28">
        <v>4463760.84765625</v>
      </c>
      <c r="T1960" s="28">
        <v>6197430.875</v>
      </c>
      <c r="U1960" s="35">
        <f t="shared" si="274"/>
        <v>2.053311243374845E-2</v>
      </c>
      <c r="V1960" s="35">
        <f t="shared" si="275"/>
        <v>3.3182257667022715E-2</v>
      </c>
      <c r="W1960" s="35">
        <f t="shared" si="276"/>
        <v>2.3560365259738033E-2</v>
      </c>
      <c r="X1960" s="28">
        <f t="shared" si="277"/>
        <v>2.5758578453503069E-2</v>
      </c>
      <c r="Y1960" s="12">
        <f t="shared" si="278"/>
        <v>0.64522884545275638</v>
      </c>
    </row>
    <row r="1961" spans="1:25" x14ac:dyDescent="0.25">
      <c r="A1961" s="29" t="s">
        <v>10</v>
      </c>
      <c r="B1961" s="29" t="s">
        <v>11</v>
      </c>
      <c r="C1961" s="29" t="s">
        <v>7527</v>
      </c>
      <c r="D1961" s="29" t="s">
        <v>7528</v>
      </c>
      <c r="E1961" s="29">
        <v>9</v>
      </c>
      <c r="F1961" s="29">
        <v>1</v>
      </c>
      <c r="G1961" s="29">
        <v>1</v>
      </c>
      <c r="H1961" s="29">
        <v>1</v>
      </c>
      <c r="I1961" s="29">
        <v>13.2</v>
      </c>
      <c r="J1961" s="29" t="s">
        <v>7529</v>
      </c>
      <c r="K1961" s="30">
        <v>178532.53125</v>
      </c>
      <c r="L1961" s="30">
        <v>150994.0625</v>
      </c>
      <c r="M1961" s="30">
        <v>162835.390625</v>
      </c>
      <c r="N1961" s="35">
        <f t="shared" si="270"/>
        <v>9.2354463396997796E-4</v>
      </c>
      <c r="O1961" s="35">
        <f t="shared" si="271"/>
        <v>1.4891073828218987E-3</v>
      </c>
      <c r="P1961" s="35">
        <f t="shared" si="272"/>
        <v>5.2294504535750005E-3</v>
      </c>
      <c r="Q1961" s="28">
        <f t="shared" si="273"/>
        <v>2.5473674901222922E-3</v>
      </c>
      <c r="R1961" s="30" t="s">
        <v>29</v>
      </c>
      <c r="S1961" s="30">
        <v>300760.875</v>
      </c>
      <c r="T1961" s="30">
        <v>275493.78125</v>
      </c>
      <c r="U1961" s="35" t="e">
        <f t="shared" si="274"/>
        <v>#VALUE!</v>
      </c>
      <c r="V1961" s="35">
        <f t="shared" si="275"/>
        <v>2.2357660257827853E-3</v>
      </c>
      <c r="W1961" s="35">
        <f t="shared" si="276"/>
        <v>1.0473265848304227E-3</v>
      </c>
      <c r="X1961" s="28">
        <f t="shared" si="277"/>
        <v>1.641546305306604E-3</v>
      </c>
      <c r="Y1961" s="12">
        <f t="shared" si="278"/>
        <v>0.64440890906863146</v>
      </c>
    </row>
    <row r="1962" spans="1:25" x14ac:dyDescent="0.25">
      <c r="A1962" s="4" t="s">
        <v>10</v>
      </c>
      <c r="B1962" s="4" t="s">
        <v>11</v>
      </c>
      <c r="C1962" s="4" t="s">
        <v>104</v>
      </c>
      <c r="D1962" s="4" t="s">
        <v>105</v>
      </c>
      <c r="E1962" s="4">
        <v>76</v>
      </c>
      <c r="F1962" s="4">
        <v>28</v>
      </c>
      <c r="G1962" s="4">
        <v>1077</v>
      </c>
      <c r="H1962" s="4">
        <v>1</v>
      </c>
      <c r="I1962" s="4">
        <v>49.9</v>
      </c>
      <c r="J1962" s="4" t="s">
        <v>106</v>
      </c>
      <c r="K1962" s="28">
        <v>1023040.1689453101</v>
      </c>
      <c r="L1962" s="28">
        <v>626744.28417968797</v>
      </c>
      <c r="M1962" s="28">
        <v>438569.12109375</v>
      </c>
      <c r="N1962" s="35">
        <f t="shared" si="270"/>
        <v>5.2921630122531567E-3</v>
      </c>
      <c r="O1962" s="35">
        <f t="shared" si="271"/>
        <v>6.1809684782366823E-3</v>
      </c>
      <c r="P1962" s="35">
        <f t="shared" si="272"/>
        <v>1.4084625463941281E-2</v>
      </c>
      <c r="Q1962" s="28">
        <f t="shared" si="273"/>
        <v>8.5192523181437056E-3</v>
      </c>
      <c r="R1962" s="28">
        <v>125401.27441406299</v>
      </c>
      <c r="S1962" s="28">
        <v>807458.9375</v>
      </c>
      <c r="T1962" s="28">
        <v>2170744.4306640602</v>
      </c>
      <c r="U1962" s="35">
        <f t="shared" si="274"/>
        <v>2.1881474882531186E-3</v>
      </c>
      <c r="V1962" s="35">
        <f t="shared" si="275"/>
        <v>6.0024072601769273E-3</v>
      </c>
      <c r="W1962" s="35">
        <f t="shared" si="276"/>
        <v>8.2523762997174753E-3</v>
      </c>
      <c r="X1962" s="28">
        <f t="shared" si="277"/>
        <v>5.4809770160491739E-3</v>
      </c>
      <c r="Y1962" s="12">
        <f t="shared" si="278"/>
        <v>0.6433636205816059</v>
      </c>
    </row>
    <row r="1963" spans="1:25" x14ac:dyDescent="0.25">
      <c r="A1963" s="4" t="s">
        <v>10</v>
      </c>
      <c r="B1963" s="4" t="s">
        <v>11</v>
      </c>
      <c r="C1963" s="4" t="s">
        <v>667</v>
      </c>
      <c r="D1963" s="4" t="s">
        <v>668</v>
      </c>
      <c r="E1963" s="4">
        <v>57</v>
      </c>
      <c r="F1963" s="4">
        <v>26</v>
      </c>
      <c r="G1963" s="4">
        <v>108</v>
      </c>
      <c r="H1963" s="4">
        <v>26</v>
      </c>
      <c r="I1963" s="4">
        <v>58</v>
      </c>
      <c r="J1963" s="4" t="s">
        <v>669</v>
      </c>
      <c r="K1963" s="28">
        <v>4413375.375</v>
      </c>
      <c r="L1963" s="28">
        <v>2536622.9433593801</v>
      </c>
      <c r="M1963" s="28">
        <v>2640412.7451171898</v>
      </c>
      <c r="N1963" s="35">
        <f t="shared" si="270"/>
        <v>2.2830288221080096E-2</v>
      </c>
      <c r="O1963" s="35">
        <f t="shared" si="271"/>
        <v>2.5016241631301683E-2</v>
      </c>
      <c r="P1963" s="35">
        <f t="shared" si="272"/>
        <v>8.4796723701035442E-2</v>
      </c>
      <c r="Q1963" s="28">
        <f t="shared" si="273"/>
        <v>4.4214417851139075E-2</v>
      </c>
      <c r="R1963" s="28">
        <v>538067.76660156297</v>
      </c>
      <c r="S1963" s="28">
        <v>6598734.4423828097</v>
      </c>
      <c r="T1963" s="28">
        <v>7074717.88671875</v>
      </c>
      <c r="U1963" s="35">
        <f t="shared" si="274"/>
        <v>9.3888330680883432E-3</v>
      </c>
      <c r="V1963" s="35">
        <f t="shared" si="275"/>
        <v>4.9053010234267329E-2</v>
      </c>
      <c r="W1963" s="35">
        <f t="shared" si="276"/>
        <v>2.6895489579897205E-2</v>
      </c>
      <c r="X1963" s="28">
        <f t="shared" si="277"/>
        <v>2.8445777627417627E-2</v>
      </c>
      <c r="Y1963" s="12">
        <f t="shared" si="278"/>
        <v>0.64335976837213504</v>
      </c>
    </row>
    <row r="1964" spans="1:25" x14ac:dyDescent="0.25">
      <c r="A1964" s="4" t="s">
        <v>10</v>
      </c>
      <c r="B1964" s="4" t="s">
        <v>11</v>
      </c>
      <c r="C1964" s="4" t="s">
        <v>3101</v>
      </c>
      <c r="D1964" s="4" t="s">
        <v>3102</v>
      </c>
      <c r="E1964" s="4">
        <v>26</v>
      </c>
      <c r="F1964" s="4">
        <v>6</v>
      </c>
      <c r="G1964" s="4">
        <v>9</v>
      </c>
      <c r="H1964" s="4">
        <v>5</v>
      </c>
      <c r="I1964" s="4">
        <v>33.1</v>
      </c>
      <c r="J1964" s="4" t="s">
        <v>3103</v>
      </c>
      <c r="K1964" s="28">
        <v>98784.732421875</v>
      </c>
      <c r="L1964" s="28">
        <v>19489.895996093801</v>
      </c>
      <c r="M1964" s="28">
        <v>79134.373046875</v>
      </c>
      <c r="N1964" s="35">
        <f t="shared" si="270"/>
        <v>5.1101112445792857E-4</v>
      </c>
      <c r="O1964" s="35">
        <f t="shared" si="271"/>
        <v>1.9220986267731052E-4</v>
      </c>
      <c r="P1964" s="35">
        <f t="shared" si="272"/>
        <v>2.5413964460365836E-3</v>
      </c>
      <c r="Q1964" s="28">
        <f t="shared" si="273"/>
        <v>1.0815391443906076E-3</v>
      </c>
      <c r="R1964" s="28" t="s">
        <v>29</v>
      </c>
      <c r="S1964" s="28">
        <v>122535.33203125</v>
      </c>
      <c r="T1964" s="28">
        <v>125814.78125</v>
      </c>
      <c r="U1964" s="35" t="e">
        <f t="shared" si="274"/>
        <v>#VALUE!</v>
      </c>
      <c r="V1964" s="35">
        <f t="shared" si="275"/>
        <v>9.1089086076598835E-4</v>
      </c>
      <c r="W1964" s="35">
        <f t="shared" si="276"/>
        <v>4.7830177715762584E-4</v>
      </c>
      <c r="X1964" s="28">
        <f t="shared" si="277"/>
        <v>6.9459631896180707E-4</v>
      </c>
      <c r="Y1964" s="12">
        <f t="shared" si="278"/>
        <v>0.64222947691197696</v>
      </c>
    </row>
    <row r="1965" spans="1:25" x14ac:dyDescent="0.25">
      <c r="A1965" s="4" t="s">
        <v>10</v>
      </c>
      <c r="B1965" s="4" t="s">
        <v>11</v>
      </c>
      <c r="C1965" s="4" t="s">
        <v>3936</v>
      </c>
      <c r="D1965" s="4" t="s">
        <v>3937</v>
      </c>
      <c r="E1965" s="4">
        <v>14</v>
      </c>
      <c r="F1965" s="4">
        <v>5</v>
      </c>
      <c r="G1965" s="4">
        <v>9</v>
      </c>
      <c r="H1965" s="4">
        <v>5</v>
      </c>
      <c r="I1965" s="4">
        <v>49.7</v>
      </c>
      <c r="J1965" s="4" t="s">
        <v>3938</v>
      </c>
      <c r="K1965" s="28" t="s">
        <v>29</v>
      </c>
      <c r="L1965" s="28">
        <v>5968.25341796875</v>
      </c>
      <c r="M1965" s="28" t="s">
        <v>29</v>
      </c>
      <c r="N1965" s="35" t="e">
        <f t="shared" si="270"/>
        <v>#VALUE!</v>
      </c>
      <c r="O1965" s="35">
        <f t="shared" si="271"/>
        <v>5.8859070880679811E-5</v>
      </c>
      <c r="P1965" s="35" t="e">
        <f t="shared" si="272"/>
        <v>#VALUE!</v>
      </c>
      <c r="Q1965" s="28">
        <f t="shared" si="273"/>
        <v>5.8859070880679811E-5</v>
      </c>
      <c r="R1965" s="28" t="s">
        <v>29</v>
      </c>
      <c r="S1965" s="28" t="s">
        <v>29</v>
      </c>
      <c r="T1965" s="28">
        <v>9936.71484375</v>
      </c>
      <c r="U1965" s="35" t="e">
        <f t="shared" si="274"/>
        <v>#VALUE!</v>
      </c>
      <c r="V1965" s="35" t="e">
        <f t="shared" si="275"/>
        <v>#VALUE!</v>
      </c>
      <c r="W1965" s="35">
        <f t="shared" si="276"/>
        <v>3.777575513508422E-5</v>
      </c>
      <c r="X1965" s="28">
        <f t="shared" si="277"/>
        <v>3.777575513508422E-5</v>
      </c>
      <c r="Y1965" s="12">
        <f t="shared" si="278"/>
        <v>0.64180005851033439</v>
      </c>
    </row>
    <row r="1966" spans="1:25" x14ac:dyDescent="0.25">
      <c r="A1966" s="4" t="s">
        <v>10</v>
      </c>
      <c r="B1966" s="4" t="s">
        <v>11</v>
      </c>
      <c r="C1966" s="4" t="s">
        <v>4562</v>
      </c>
      <c r="D1966" s="4" t="s">
        <v>4563</v>
      </c>
      <c r="E1966" s="4">
        <v>6</v>
      </c>
      <c r="F1966" s="4">
        <v>3</v>
      </c>
      <c r="G1966" s="4">
        <v>3</v>
      </c>
      <c r="H1966" s="4">
        <v>3</v>
      </c>
      <c r="I1966" s="4">
        <v>77.7</v>
      </c>
      <c r="J1966" s="4" t="s">
        <v>4564</v>
      </c>
      <c r="K1966" s="28" t="s">
        <v>29</v>
      </c>
      <c r="L1966" s="28">
        <v>22914.48046875</v>
      </c>
      <c r="M1966" s="28">
        <v>52790.25</v>
      </c>
      <c r="N1966" s="35" t="e">
        <f t="shared" si="270"/>
        <v>#VALUE!</v>
      </c>
      <c r="O1966" s="35">
        <f t="shared" si="271"/>
        <v>2.2598320407164242E-4</v>
      </c>
      <c r="P1966" s="35">
        <f t="shared" si="272"/>
        <v>1.6953562474793719E-3</v>
      </c>
      <c r="Q1966" s="28">
        <f t="shared" si="273"/>
        <v>9.6066972577550712E-4</v>
      </c>
      <c r="R1966" s="28" t="s">
        <v>29</v>
      </c>
      <c r="S1966" s="28">
        <v>129147.48828125</v>
      </c>
      <c r="T1966" s="28">
        <v>71318.4453125</v>
      </c>
      <c r="U1966" s="35" t="e">
        <f t="shared" si="274"/>
        <v>#VALUE!</v>
      </c>
      <c r="V1966" s="35">
        <f t="shared" si="275"/>
        <v>9.6004364468749181E-4</v>
      </c>
      <c r="W1966" s="35">
        <f t="shared" si="276"/>
        <v>2.7112664186337566E-4</v>
      </c>
      <c r="X1966" s="28">
        <f t="shared" si="277"/>
        <v>6.1558514327543371E-4</v>
      </c>
      <c r="Y1966" s="12">
        <f t="shared" si="278"/>
        <v>0.64078749101674715</v>
      </c>
    </row>
    <row r="1967" spans="1:25" x14ac:dyDescent="0.25">
      <c r="A1967" s="29" t="s">
        <v>7735</v>
      </c>
      <c r="B1967" s="29" t="s">
        <v>11</v>
      </c>
      <c r="C1967" s="29" t="s">
        <v>8118</v>
      </c>
      <c r="D1967" s="29" t="s">
        <v>8119</v>
      </c>
      <c r="E1967" s="29">
        <v>3</v>
      </c>
      <c r="F1967" s="29">
        <v>1</v>
      </c>
      <c r="G1967" s="29">
        <v>1</v>
      </c>
      <c r="H1967" s="29">
        <v>1</v>
      </c>
      <c r="I1967" s="29">
        <v>47.3</v>
      </c>
      <c r="J1967" s="29" t="s">
        <v>8120</v>
      </c>
      <c r="K1967" s="30">
        <v>80095.8515625</v>
      </c>
      <c r="L1967" s="30" t="s">
        <v>29</v>
      </c>
      <c r="M1967" s="30">
        <v>44809.5859375</v>
      </c>
      <c r="N1967" s="35">
        <f t="shared" si="270"/>
        <v>4.1433397821610032E-4</v>
      </c>
      <c r="O1967" s="35" t="e">
        <f t="shared" si="271"/>
        <v>#VALUE!</v>
      </c>
      <c r="P1967" s="35">
        <f t="shared" si="272"/>
        <v>1.4390576188994073E-3</v>
      </c>
      <c r="Q1967" s="28">
        <f t="shared" si="273"/>
        <v>9.2669579855775383E-4</v>
      </c>
      <c r="R1967" s="30">
        <v>44924.60546875</v>
      </c>
      <c r="S1967" s="30">
        <v>67824.1328125</v>
      </c>
      <c r="T1967" s="30">
        <v>129599.671875</v>
      </c>
      <c r="U1967" s="35">
        <f t="shared" si="274"/>
        <v>7.8389683897968181E-4</v>
      </c>
      <c r="V1967" s="35">
        <f t="shared" si="275"/>
        <v>5.0418423563359735E-4</v>
      </c>
      <c r="W1967" s="35">
        <f t="shared" si="276"/>
        <v>4.9269054685780551E-4</v>
      </c>
      <c r="X1967" s="28">
        <f t="shared" si="277"/>
        <v>5.9359054049036152E-4</v>
      </c>
      <c r="Y1967" s="12">
        <f t="shared" si="278"/>
        <v>0.6405451944577556</v>
      </c>
    </row>
    <row r="1968" spans="1:25" x14ac:dyDescent="0.25">
      <c r="A1968" s="4" t="s">
        <v>10</v>
      </c>
      <c r="B1968" s="4" t="s">
        <v>11</v>
      </c>
      <c r="C1968" s="4" t="s">
        <v>7485</v>
      </c>
      <c r="D1968" s="4" t="s">
        <v>7486</v>
      </c>
      <c r="E1968" s="4">
        <v>1</v>
      </c>
      <c r="F1968" s="4">
        <v>1</v>
      </c>
      <c r="G1968" s="4">
        <v>2</v>
      </c>
      <c r="H1968" s="4">
        <v>1</v>
      </c>
      <c r="I1968" s="4">
        <v>79.7</v>
      </c>
      <c r="J1968" s="4" t="s">
        <v>7487</v>
      </c>
      <c r="K1968" s="28">
        <v>64922.74609375</v>
      </c>
      <c r="L1968" s="28">
        <v>45301.71484375</v>
      </c>
      <c r="M1968" s="28">
        <v>53292.421875</v>
      </c>
      <c r="N1968" s="35">
        <f t="shared" si="270"/>
        <v>3.3584385634188537E-4</v>
      </c>
      <c r="O1968" s="35">
        <f t="shared" si="271"/>
        <v>4.4676669341432235E-4</v>
      </c>
      <c r="P1968" s="35">
        <f t="shared" si="272"/>
        <v>1.7114834722148046E-3</v>
      </c>
      <c r="Q1968" s="28">
        <f t="shared" si="273"/>
        <v>8.3136467399033741E-4</v>
      </c>
      <c r="R1968" s="28" t="s">
        <v>29</v>
      </c>
      <c r="S1968" s="28">
        <v>87805.90625</v>
      </c>
      <c r="T1968" s="28">
        <v>108198.9453125</v>
      </c>
      <c r="U1968" s="35" t="e">
        <f t="shared" si="274"/>
        <v>#VALUE!</v>
      </c>
      <c r="V1968" s="35">
        <f t="shared" si="275"/>
        <v>6.5272273880975481E-4</v>
      </c>
      <c r="W1968" s="35">
        <f t="shared" si="276"/>
        <v>4.1133281253111518E-4</v>
      </c>
      <c r="X1968" s="28">
        <f t="shared" si="277"/>
        <v>5.3202777567043502E-4</v>
      </c>
      <c r="Y1968" s="12">
        <f t="shared" si="278"/>
        <v>0.63994513155922061</v>
      </c>
    </row>
    <row r="1969" spans="1:25" x14ac:dyDescent="0.25">
      <c r="A1969" s="4" t="s">
        <v>10</v>
      </c>
      <c r="B1969" s="4" t="s">
        <v>11</v>
      </c>
      <c r="C1969" s="4" t="s">
        <v>3176</v>
      </c>
      <c r="D1969" s="4" t="s">
        <v>3177</v>
      </c>
      <c r="E1969" s="4">
        <v>11</v>
      </c>
      <c r="F1969" s="4">
        <v>6</v>
      </c>
      <c r="G1969" s="4">
        <v>14</v>
      </c>
      <c r="H1969" s="4">
        <v>6</v>
      </c>
      <c r="I1969" s="4">
        <v>71</v>
      </c>
      <c r="J1969" s="4" t="s">
        <v>3178</v>
      </c>
      <c r="K1969" s="28">
        <v>350255.529296875</v>
      </c>
      <c r="L1969" s="28">
        <v>226203.685546875</v>
      </c>
      <c r="M1969" s="28">
        <v>309087.072265625</v>
      </c>
      <c r="N1969" s="35">
        <f t="shared" si="270"/>
        <v>1.8118637109753259E-3</v>
      </c>
      <c r="O1969" s="35">
        <f t="shared" si="271"/>
        <v>2.2308266470370303E-3</v>
      </c>
      <c r="P1969" s="35">
        <f t="shared" si="272"/>
        <v>9.926315919713118E-3</v>
      </c>
      <c r="Q1969" s="28">
        <f t="shared" si="273"/>
        <v>4.6563354259084909E-3</v>
      </c>
      <c r="R1969" s="28" t="s">
        <v>29</v>
      </c>
      <c r="S1969" s="28">
        <v>418236.84765625</v>
      </c>
      <c r="T1969" s="28">
        <v>749248.2265625</v>
      </c>
      <c r="U1969" s="35" t="e">
        <f t="shared" si="274"/>
        <v>#VALUE!</v>
      </c>
      <c r="V1969" s="35">
        <f t="shared" si="275"/>
        <v>3.1090471282886585E-3</v>
      </c>
      <c r="W1969" s="35">
        <f t="shared" si="276"/>
        <v>2.8483676936571648E-3</v>
      </c>
      <c r="X1969" s="28">
        <f t="shared" si="277"/>
        <v>2.9787074109729117E-3</v>
      </c>
      <c r="Y1969" s="12">
        <f t="shared" si="278"/>
        <v>0.63971066053338288</v>
      </c>
    </row>
    <row r="1970" spans="1:25" x14ac:dyDescent="0.25">
      <c r="A1970" s="4" t="s">
        <v>10</v>
      </c>
      <c r="B1970" s="4" t="s">
        <v>11</v>
      </c>
      <c r="C1970" s="4" t="s">
        <v>5581</v>
      </c>
      <c r="D1970" s="4" t="s">
        <v>5582</v>
      </c>
      <c r="E1970" s="4">
        <v>16</v>
      </c>
      <c r="F1970" s="4">
        <v>2</v>
      </c>
      <c r="G1970" s="4">
        <v>8</v>
      </c>
      <c r="H1970" s="4">
        <v>1</v>
      </c>
      <c r="I1970" s="4">
        <v>12.9</v>
      </c>
      <c r="J1970" s="4" t="s">
        <v>29</v>
      </c>
      <c r="K1970" s="28">
        <v>230013.234375</v>
      </c>
      <c r="L1970" s="28" t="s">
        <v>29</v>
      </c>
      <c r="M1970" s="28">
        <v>32306.3828125</v>
      </c>
      <c r="N1970" s="35">
        <f t="shared" si="270"/>
        <v>1.1898531145096848E-3</v>
      </c>
      <c r="O1970" s="35" t="e">
        <f t="shared" si="271"/>
        <v>#VALUE!</v>
      </c>
      <c r="P1970" s="35">
        <f t="shared" si="272"/>
        <v>1.0375178737481272E-3</v>
      </c>
      <c r="Q1970" s="28">
        <f t="shared" si="273"/>
        <v>1.1136854941289059E-3</v>
      </c>
      <c r="R1970" s="28" t="s">
        <v>29</v>
      </c>
      <c r="S1970" s="28">
        <v>62918.73828125</v>
      </c>
      <c r="T1970" s="28">
        <v>251556.359375</v>
      </c>
      <c r="U1970" s="35" t="e">
        <f t="shared" si="274"/>
        <v>#VALUE!</v>
      </c>
      <c r="V1970" s="35">
        <f t="shared" si="275"/>
        <v>4.677190057860335E-4</v>
      </c>
      <c r="W1970" s="35">
        <f t="shared" si="276"/>
        <v>9.5632526281060385E-4</v>
      </c>
      <c r="X1970" s="28">
        <f t="shared" si="277"/>
        <v>7.1202213429831865E-4</v>
      </c>
      <c r="Y1970" s="12">
        <f t="shared" si="278"/>
        <v>0.63933860865741343</v>
      </c>
    </row>
    <row r="1971" spans="1:25" x14ac:dyDescent="0.25">
      <c r="A1971" s="4" t="s">
        <v>10</v>
      </c>
      <c r="B1971" s="4" t="s">
        <v>11</v>
      </c>
      <c r="C1971" s="4" t="s">
        <v>98</v>
      </c>
      <c r="D1971" s="4" t="s">
        <v>99</v>
      </c>
      <c r="E1971" s="4">
        <v>46</v>
      </c>
      <c r="F1971" s="4">
        <v>62</v>
      </c>
      <c r="G1971" s="4">
        <v>257</v>
      </c>
      <c r="H1971" s="4">
        <v>62</v>
      </c>
      <c r="I1971" s="4">
        <v>158.30000000000001</v>
      </c>
      <c r="J1971" s="4" t="s">
        <v>100</v>
      </c>
      <c r="K1971" s="28">
        <v>5086699.0200195303</v>
      </c>
      <c r="L1971" s="28">
        <v>2498461.5910644499</v>
      </c>
      <c r="M1971" s="28">
        <v>3712989.4628906301</v>
      </c>
      <c r="N1971" s="35">
        <f t="shared" si="270"/>
        <v>2.6313375784612826E-2</v>
      </c>
      <c r="O1971" s="35">
        <f t="shared" si="271"/>
        <v>2.4639893379589148E-2</v>
      </c>
      <c r="P1971" s="35">
        <f t="shared" si="272"/>
        <v>0.11924247153094951</v>
      </c>
      <c r="Q1971" s="28">
        <f t="shared" si="273"/>
        <v>5.6731913565050494E-2</v>
      </c>
      <c r="R1971" s="28">
        <v>319625.12792968802</v>
      </c>
      <c r="S1971" s="28">
        <v>5503902.9296875</v>
      </c>
      <c r="T1971" s="28">
        <v>16392533.28125</v>
      </c>
      <c r="U1971" s="35">
        <f t="shared" si="274"/>
        <v>5.5771914929079579E-3</v>
      </c>
      <c r="V1971" s="35">
        <f t="shared" si="275"/>
        <v>4.0914361548528046E-2</v>
      </c>
      <c r="W1971" s="35">
        <f t="shared" si="276"/>
        <v>6.2318415393162734E-2</v>
      </c>
      <c r="X1971" s="28">
        <f t="shared" si="277"/>
        <v>3.626998947819958E-2</v>
      </c>
      <c r="Y1971" s="12">
        <f t="shared" si="278"/>
        <v>0.63932251177481147</v>
      </c>
    </row>
    <row r="1972" spans="1:25" x14ac:dyDescent="0.25">
      <c r="A1972" s="4" t="s">
        <v>10</v>
      </c>
      <c r="B1972" s="4" t="s">
        <v>11</v>
      </c>
      <c r="C1972" s="4" t="s">
        <v>5831</v>
      </c>
      <c r="D1972" s="4" t="s">
        <v>5832</v>
      </c>
      <c r="E1972" s="4">
        <v>5</v>
      </c>
      <c r="F1972" s="4">
        <v>2</v>
      </c>
      <c r="G1972" s="4">
        <v>2</v>
      </c>
      <c r="H1972" s="4">
        <v>2</v>
      </c>
      <c r="I1972" s="4">
        <v>55.3</v>
      </c>
      <c r="J1972" s="4" t="s">
        <v>5833</v>
      </c>
      <c r="K1972" s="28">
        <v>111604.87890625</v>
      </c>
      <c r="L1972" s="28">
        <v>34965.07421875</v>
      </c>
      <c r="M1972" s="28">
        <v>58280.509765625</v>
      </c>
      <c r="N1972" s="35">
        <f t="shared" si="270"/>
        <v>5.7732944420310725E-4</v>
      </c>
      <c r="O1972" s="35">
        <f t="shared" si="271"/>
        <v>3.4482647395526735E-4</v>
      </c>
      <c r="P1972" s="35">
        <f t="shared" si="272"/>
        <v>1.8716756661965967E-3</v>
      </c>
      <c r="Q1972" s="28">
        <f t="shared" si="273"/>
        <v>9.3127719478499054E-4</v>
      </c>
      <c r="R1972" s="28" t="s">
        <v>29</v>
      </c>
      <c r="S1972" s="28">
        <v>121322.765625</v>
      </c>
      <c r="T1972" s="28">
        <v>75746.8828125</v>
      </c>
      <c r="U1972" s="35" t="e">
        <f t="shared" si="274"/>
        <v>#VALUE!</v>
      </c>
      <c r="V1972" s="35">
        <f t="shared" si="275"/>
        <v>9.0187700623753852E-4</v>
      </c>
      <c r="W1972" s="35">
        <f t="shared" si="276"/>
        <v>2.8796194138253664E-4</v>
      </c>
      <c r="X1972" s="28">
        <f t="shared" si="277"/>
        <v>5.9491947381003761E-4</v>
      </c>
      <c r="Y1972" s="12">
        <f t="shared" si="278"/>
        <v>0.63882104827810171</v>
      </c>
    </row>
    <row r="1973" spans="1:25" x14ac:dyDescent="0.25">
      <c r="A1973" s="29" t="s">
        <v>7735</v>
      </c>
      <c r="B1973" s="29" t="s">
        <v>11</v>
      </c>
      <c r="C1973" s="29" t="s">
        <v>7987</v>
      </c>
      <c r="D1973" s="29" t="s">
        <v>7988</v>
      </c>
      <c r="E1973" s="29">
        <v>3</v>
      </c>
      <c r="F1973" s="29">
        <v>1</v>
      </c>
      <c r="G1973" s="29">
        <v>1</v>
      </c>
      <c r="H1973" s="29">
        <v>1</v>
      </c>
      <c r="I1973" s="29">
        <v>33.299999999999997</v>
      </c>
      <c r="J1973" s="29" t="s">
        <v>7989</v>
      </c>
      <c r="K1973" s="30">
        <v>49678.29296875</v>
      </c>
      <c r="L1973" s="30">
        <v>12268.349609375</v>
      </c>
      <c r="M1973" s="30" t="s">
        <v>29</v>
      </c>
      <c r="N1973" s="35">
        <f t="shared" si="270"/>
        <v>2.5698465470044439E-4</v>
      </c>
      <c r="O1973" s="35">
        <f t="shared" si="271"/>
        <v>1.2099078384860643E-4</v>
      </c>
      <c r="P1973" s="35" t="e">
        <f t="shared" si="272"/>
        <v>#VALUE!</v>
      </c>
      <c r="Q1973" s="28">
        <f t="shared" si="273"/>
        <v>1.8898771927452541E-4</v>
      </c>
      <c r="R1973" s="30" t="s">
        <v>29</v>
      </c>
      <c r="S1973" s="30">
        <v>10734.5419921875</v>
      </c>
      <c r="T1973" s="30">
        <v>42512.6796875</v>
      </c>
      <c r="U1973" s="35" t="e">
        <f t="shared" si="274"/>
        <v>#VALUE!</v>
      </c>
      <c r="V1973" s="35">
        <f t="shared" si="275"/>
        <v>7.9797361569956425E-5</v>
      </c>
      <c r="W1973" s="35">
        <f t="shared" si="276"/>
        <v>1.6161765767298627E-4</v>
      </c>
      <c r="X1973" s="28">
        <f t="shared" si="277"/>
        <v>1.2070750962147135E-4</v>
      </c>
      <c r="Y1973" s="12">
        <f t="shared" si="278"/>
        <v>0.63870557348824575</v>
      </c>
    </row>
    <row r="1974" spans="1:25" x14ac:dyDescent="0.25">
      <c r="A1974" s="29" t="s">
        <v>10</v>
      </c>
      <c r="B1974" s="29" t="s">
        <v>11</v>
      </c>
      <c r="C1974" s="29" t="s">
        <v>7380</v>
      </c>
      <c r="D1974" s="29" t="s">
        <v>7381</v>
      </c>
      <c r="E1974" s="29">
        <v>1</v>
      </c>
      <c r="F1974" s="29">
        <v>1</v>
      </c>
      <c r="G1974" s="29">
        <v>1</v>
      </c>
      <c r="H1974" s="29">
        <v>1</v>
      </c>
      <c r="I1974" s="29">
        <v>126.7</v>
      </c>
      <c r="J1974" s="29" t="s">
        <v>7382</v>
      </c>
      <c r="K1974" s="30">
        <v>24382.830078125</v>
      </c>
      <c r="L1974" s="30" t="s">
        <v>29</v>
      </c>
      <c r="M1974" s="30">
        <v>8646.1376953125</v>
      </c>
      <c r="N1974" s="35">
        <f t="shared" si="270"/>
        <v>1.2613181318827082E-4</v>
      </c>
      <c r="O1974" s="35" t="e">
        <f t="shared" si="271"/>
        <v>#VALUE!</v>
      </c>
      <c r="P1974" s="35">
        <f t="shared" si="272"/>
        <v>2.7767028112795348E-4</v>
      </c>
      <c r="Q1974" s="28">
        <f t="shared" si="273"/>
        <v>2.0190104715811215E-4</v>
      </c>
      <c r="R1974" s="30" t="s">
        <v>29</v>
      </c>
      <c r="S1974" s="30" t="s">
        <v>29</v>
      </c>
      <c r="T1974" s="30">
        <v>33918.23046875</v>
      </c>
      <c r="U1974" s="35" t="e">
        <f t="shared" si="274"/>
        <v>#VALUE!</v>
      </c>
      <c r="V1974" s="35" t="e">
        <f t="shared" si="275"/>
        <v>#VALUE!</v>
      </c>
      <c r="W1974" s="35">
        <f t="shared" si="276"/>
        <v>1.2894470546357252E-4</v>
      </c>
      <c r="X1974" s="28">
        <f t="shared" si="277"/>
        <v>1.2894470546357252E-4</v>
      </c>
      <c r="Y1974" s="12">
        <f t="shared" si="278"/>
        <v>0.63865298015316252</v>
      </c>
    </row>
    <row r="1975" spans="1:25" x14ac:dyDescent="0.25">
      <c r="A1975" s="4" t="s">
        <v>10</v>
      </c>
      <c r="B1975" s="4" t="s">
        <v>11</v>
      </c>
      <c r="C1975" s="4" t="s">
        <v>1343</v>
      </c>
      <c r="D1975" s="4" t="s">
        <v>1344</v>
      </c>
      <c r="E1975" s="4">
        <v>26</v>
      </c>
      <c r="F1975" s="4">
        <v>14</v>
      </c>
      <c r="G1975" s="4">
        <v>21</v>
      </c>
      <c r="H1975" s="4">
        <v>14</v>
      </c>
      <c r="I1975" s="4">
        <v>102.8</v>
      </c>
      <c r="J1975" s="4" t="s">
        <v>1345</v>
      </c>
      <c r="K1975" s="28">
        <v>97882.806640625</v>
      </c>
      <c r="L1975" s="28">
        <v>170203.09326171901</v>
      </c>
      <c r="M1975" s="28">
        <v>165321.88769531299</v>
      </c>
      <c r="N1975" s="35">
        <f t="shared" si="270"/>
        <v>5.0634548335778528E-4</v>
      </c>
      <c r="O1975" s="35">
        <f t="shared" si="271"/>
        <v>1.6785473452318692E-3</v>
      </c>
      <c r="P1975" s="35">
        <f t="shared" si="272"/>
        <v>5.3093041830514533E-3</v>
      </c>
      <c r="Q1975" s="28">
        <f t="shared" si="273"/>
        <v>2.4980656705470357E-3</v>
      </c>
      <c r="R1975" s="28">
        <v>106131.75</v>
      </c>
      <c r="S1975" s="28">
        <v>221588.10253906299</v>
      </c>
      <c r="T1975" s="28">
        <v>338403.412109375</v>
      </c>
      <c r="U1975" s="35">
        <f t="shared" si="274"/>
        <v>1.8519103834591054E-3</v>
      </c>
      <c r="V1975" s="35">
        <f t="shared" si="275"/>
        <v>1.6472194110171716E-3</v>
      </c>
      <c r="W1975" s="35">
        <f t="shared" si="276"/>
        <v>1.2864859899608854E-3</v>
      </c>
      <c r="X1975" s="28">
        <f t="shared" si="277"/>
        <v>1.5952052614790543E-3</v>
      </c>
      <c r="Y1975" s="12">
        <f t="shared" si="278"/>
        <v>0.63857619128552789</v>
      </c>
    </row>
    <row r="1976" spans="1:25" x14ac:dyDescent="0.25">
      <c r="A1976" s="4" t="s">
        <v>10</v>
      </c>
      <c r="B1976" s="4" t="s">
        <v>11</v>
      </c>
      <c r="C1976" s="4" t="s">
        <v>982</v>
      </c>
      <c r="D1976" s="4" t="s">
        <v>983</v>
      </c>
      <c r="E1976" s="4">
        <v>34</v>
      </c>
      <c r="F1976" s="4">
        <v>17</v>
      </c>
      <c r="G1976" s="4">
        <v>40</v>
      </c>
      <c r="H1976" s="4">
        <v>17</v>
      </c>
      <c r="I1976" s="4">
        <v>84.8</v>
      </c>
      <c r="J1976" s="4" t="s">
        <v>984</v>
      </c>
      <c r="K1976" s="28">
        <v>312505.361328125</v>
      </c>
      <c r="L1976" s="28">
        <v>183492.39746093799</v>
      </c>
      <c r="M1976" s="28">
        <v>237355.779296875</v>
      </c>
      <c r="N1976" s="35">
        <f t="shared" si="270"/>
        <v>1.6165829696174149E-3</v>
      </c>
      <c r="O1976" s="35">
        <f t="shared" si="271"/>
        <v>1.8096068098755406E-3</v>
      </c>
      <c r="P1976" s="35">
        <f t="shared" si="272"/>
        <v>7.6226690213873202E-3</v>
      </c>
      <c r="Q1976" s="28">
        <f t="shared" si="273"/>
        <v>3.6829529336267586E-3</v>
      </c>
      <c r="R1976" s="28">
        <v>93022.209472656294</v>
      </c>
      <c r="S1976" s="28">
        <v>376964.87109375</v>
      </c>
      <c r="T1976" s="28">
        <v>689918.806640625</v>
      </c>
      <c r="U1976" s="35">
        <f t="shared" si="274"/>
        <v>1.6231598519266869E-3</v>
      </c>
      <c r="V1976" s="35">
        <f t="shared" si="275"/>
        <v>2.8022436485629766E-3</v>
      </c>
      <c r="W1976" s="35">
        <f t="shared" si="276"/>
        <v>2.6228189409237585E-3</v>
      </c>
      <c r="X1976" s="28">
        <f t="shared" si="277"/>
        <v>2.3494074804711403E-3</v>
      </c>
      <c r="Y1976" s="12">
        <f t="shared" si="278"/>
        <v>0.63791406591709554</v>
      </c>
    </row>
    <row r="1977" spans="1:25" x14ac:dyDescent="0.25">
      <c r="A1977" s="4" t="s">
        <v>10</v>
      </c>
      <c r="B1977" s="4" t="s">
        <v>11</v>
      </c>
      <c r="C1977" s="4" t="s">
        <v>2047</v>
      </c>
      <c r="D1977" s="4" t="s">
        <v>2048</v>
      </c>
      <c r="E1977" s="4">
        <v>43</v>
      </c>
      <c r="F1977" s="4">
        <v>6</v>
      </c>
      <c r="G1977" s="4">
        <v>11</v>
      </c>
      <c r="H1977" s="4">
        <v>6</v>
      </c>
      <c r="I1977" s="4">
        <v>27.2</v>
      </c>
      <c r="J1977" s="4" t="s">
        <v>2049</v>
      </c>
      <c r="K1977" s="28">
        <v>24819.017578125</v>
      </c>
      <c r="L1977" s="28">
        <v>71259.234375</v>
      </c>
      <c r="M1977" s="28" t="s">
        <v>29</v>
      </c>
      <c r="N1977" s="35">
        <f t="shared" si="270"/>
        <v>1.2838820098610965E-4</v>
      </c>
      <c r="O1977" s="35">
        <f t="shared" si="271"/>
        <v>7.0276042809331348E-4</v>
      </c>
      <c r="P1977" s="35" t="e">
        <f t="shared" si="272"/>
        <v>#VALUE!</v>
      </c>
      <c r="Q1977" s="28">
        <f t="shared" si="273"/>
        <v>4.1557431453971159E-4</v>
      </c>
      <c r="R1977" s="28" t="s">
        <v>29</v>
      </c>
      <c r="S1977" s="28" t="s">
        <v>29</v>
      </c>
      <c r="T1977" s="28">
        <v>69729.447265625</v>
      </c>
      <c r="U1977" s="35" t="e">
        <f t="shared" si="274"/>
        <v>#VALUE!</v>
      </c>
      <c r="V1977" s="35" t="e">
        <f t="shared" si="275"/>
        <v>#VALUE!</v>
      </c>
      <c r="W1977" s="35">
        <f t="shared" si="276"/>
        <v>2.6508585252074576E-4</v>
      </c>
      <c r="X1977" s="28">
        <f t="shared" si="277"/>
        <v>2.6508585252074576E-4</v>
      </c>
      <c r="Y1977" s="12">
        <f t="shared" si="278"/>
        <v>0.63787833666850602</v>
      </c>
    </row>
    <row r="1978" spans="1:25" x14ac:dyDescent="0.25">
      <c r="A1978" s="4" t="s">
        <v>10</v>
      </c>
      <c r="B1978" s="4" t="s">
        <v>11</v>
      </c>
      <c r="C1978" s="4" t="s">
        <v>2394</v>
      </c>
      <c r="D1978" s="4" t="s">
        <v>2395</v>
      </c>
      <c r="E1978" s="4">
        <v>7</v>
      </c>
      <c r="F1978" s="4">
        <v>10</v>
      </c>
      <c r="G1978" s="4">
        <v>15</v>
      </c>
      <c r="H1978" s="4">
        <v>10</v>
      </c>
      <c r="I1978" s="4">
        <v>234.4</v>
      </c>
      <c r="J1978" s="4" t="s">
        <v>29</v>
      </c>
      <c r="K1978" s="28">
        <v>515126.00390625</v>
      </c>
      <c r="L1978" s="28">
        <v>518407.3046875</v>
      </c>
      <c r="M1978" s="28">
        <v>459571.68359375</v>
      </c>
      <c r="N1978" s="35">
        <f t="shared" si="270"/>
        <v>2.6647348435329772E-3</v>
      </c>
      <c r="O1978" s="35">
        <f t="shared" si="271"/>
        <v>5.1125463606819495E-3</v>
      </c>
      <c r="P1978" s="35">
        <f t="shared" si="272"/>
        <v>1.4759121711779679E-2</v>
      </c>
      <c r="Q1978" s="28">
        <f t="shared" si="273"/>
        <v>7.5121343053315345E-3</v>
      </c>
      <c r="R1978" s="28">
        <v>12864.94140625</v>
      </c>
      <c r="S1978" s="28">
        <v>1315141.04296875</v>
      </c>
      <c r="T1978" s="28">
        <v>1145471.171875</v>
      </c>
      <c r="U1978" s="35">
        <f t="shared" si="274"/>
        <v>2.2448248118802678E-4</v>
      </c>
      <c r="V1978" s="35">
        <f t="shared" si="275"/>
        <v>9.776363574491095E-3</v>
      </c>
      <c r="W1978" s="35">
        <f t="shared" si="276"/>
        <v>4.3546623993406244E-3</v>
      </c>
      <c r="X1978" s="28">
        <f t="shared" si="277"/>
        <v>4.7851694850065823E-3</v>
      </c>
      <c r="Y1978" s="12">
        <f t="shared" si="278"/>
        <v>0.63699200393827327</v>
      </c>
    </row>
    <row r="1979" spans="1:25" x14ac:dyDescent="0.25">
      <c r="A1979" s="4" t="s">
        <v>10</v>
      </c>
      <c r="B1979" s="4" t="s">
        <v>11</v>
      </c>
      <c r="C1979" s="4" t="s">
        <v>1470</v>
      </c>
      <c r="D1979" s="4" t="s">
        <v>1471</v>
      </c>
      <c r="E1979" s="4">
        <v>30</v>
      </c>
      <c r="F1979" s="4">
        <v>13</v>
      </c>
      <c r="G1979" s="4">
        <v>39</v>
      </c>
      <c r="H1979" s="4">
        <v>13</v>
      </c>
      <c r="I1979" s="4">
        <v>49.9</v>
      </c>
      <c r="J1979" s="4" t="s">
        <v>1472</v>
      </c>
      <c r="K1979" s="28">
        <v>648433.83984375</v>
      </c>
      <c r="L1979" s="28">
        <v>321284.84765625</v>
      </c>
      <c r="M1979" s="28">
        <v>323575.71484375</v>
      </c>
      <c r="N1979" s="35">
        <f t="shared" si="270"/>
        <v>3.3543331799494856E-3</v>
      </c>
      <c r="O1979" s="35">
        <f t="shared" si="271"/>
        <v>3.1685195478049401E-3</v>
      </c>
      <c r="P1979" s="35">
        <f t="shared" si="272"/>
        <v>1.0391617953939511E-2</v>
      </c>
      <c r="Q1979" s="28">
        <f t="shared" si="273"/>
        <v>5.6381568938979791E-3</v>
      </c>
      <c r="R1979" s="28">
        <v>6631.470703125</v>
      </c>
      <c r="S1979" s="28">
        <v>836037.47900390602</v>
      </c>
      <c r="T1979" s="28">
        <v>1166988.3652343799</v>
      </c>
      <c r="U1979" s="35">
        <f t="shared" si="274"/>
        <v>1.1571362436520686E-4</v>
      </c>
      <c r="V1979" s="35">
        <f t="shared" si="275"/>
        <v>6.2148515555356778E-3</v>
      </c>
      <c r="W1979" s="35">
        <f t="shared" si="276"/>
        <v>4.4364628978272487E-3</v>
      </c>
      <c r="X1979" s="28">
        <f t="shared" si="277"/>
        <v>3.5890093592427113E-3</v>
      </c>
      <c r="Y1979" s="12">
        <f t="shared" si="278"/>
        <v>0.63655719888302442</v>
      </c>
    </row>
    <row r="1980" spans="1:25" x14ac:dyDescent="0.25">
      <c r="A1980" s="4" t="s">
        <v>10</v>
      </c>
      <c r="B1980" s="4" t="s">
        <v>11</v>
      </c>
      <c r="C1980" s="4" t="s">
        <v>3855</v>
      </c>
      <c r="D1980" s="4" t="s">
        <v>3856</v>
      </c>
      <c r="E1980" s="4">
        <v>19</v>
      </c>
      <c r="F1980" s="4">
        <v>4</v>
      </c>
      <c r="G1980" s="4">
        <v>12</v>
      </c>
      <c r="H1980" s="4">
        <v>4</v>
      </c>
      <c r="I1980" s="4">
        <v>24.4</v>
      </c>
      <c r="J1980" s="4" t="s">
        <v>29</v>
      </c>
      <c r="K1980" s="28">
        <v>101033.3125</v>
      </c>
      <c r="L1980" s="28">
        <v>46721.8154296875</v>
      </c>
      <c r="M1980" s="28">
        <v>129323.97167968799</v>
      </c>
      <c r="N1980" s="35">
        <f t="shared" si="270"/>
        <v>5.2264297693133675E-4</v>
      </c>
      <c r="O1980" s="35">
        <f t="shared" si="271"/>
        <v>4.6077176243396829E-4</v>
      </c>
      <c r="P1980" s="35">
        <f t="shared" si="272"/>
        <v>4.1532329044852868E-3</v>
      </c>
      <c r="Q1980" s="28">
        <f t="shared" si="273"/>
        <v>1.7122158812835307E-3</v>
      </c>
      <c r="R1980" s="28" t="s">
        <v>29</v>
      </c>
      <c r="S1980" s="28">
        <v>184927.845703125</v>
      </c>
      <c r="T1980" s="28">
        <v>211577.69140625</v>
      </c>
      <c r="U1980" s="35" t="e">
        <f t="shared" si="274"/>
        <v>#VALUE!</v>
      </c>
      <c r="V1980" s="35">
        <f t="shared" si="275"/>
        <v>1.3746980708320118E-3</v>
      </c>
      <c r="W1980" s="35">
        <f t="shared" si="276"/>
        <v>8.0434099078892699E-4</v>
      </c>
      <c r="X1980" s="28">
        <f t="shared" si="277"/>
        <v>1.0895195308104695E-3</v>
      </c>
      <c r="Y1980" s="12">
        <f t="shared" si="278"/>
        <v>0.6363213556889401</v>
      </c>
    </row>
    <row r="1981" spans="1:25" x14ac:dyDescent="0.25">
      <c r="A1981" s="4" t="s">
        <v>10</v>
      </c>
      <c r="B1981" s="4" t="s">
        <v>11</v>
      </c>
      <c r="C1981" s="4" t="s">
        <v>2300</v>
      </c>
      <c r="D1981" s="4" t="s">
        <v>2301</v>
      </c>
      <c r="E1981" s="4">
        <v>12</v>
      </c>
      <c r="F1981" s="4">
        <v>12</v>
      </c>
      <c r="G1981" s="4">
        <v>21</v>
      </c>
      <c r="H1981" s="4">
        <v>12</v>
      </c>
      <c r="I1981" s="4">
        <v>165.2</v>
      </c>
      <c r="J1981" s="4" t="s">
        <v>2302</v>
      </c>
      <c r="K1981" s="28">
        <v>617585.03027343797</v>
      </c>
      <c r="L1981" s="28">
        <v>119554.55566406299</v>
      </c>
      <c r="M1981" s="28">
        <v>251097.33691406299</v>
      </c>
      <c r="N1981" s="35">
        <f t="shared" si="270"/>
        <v>3.1947530051569806E-3</v>
      </c>
      <c r="O1981" s="35">
        <f t="shared" si="271"/>
        <v>1.1790501463549128E-3</v>
      </c>
      <c r="P1981" s="35">
        <f t="shared" si="272"/>
        <v>8.0639784593308315E-3</v>
      </c>
      <c r="Q1981" s="28">
        <f t="shared" si="273"/>
        <v>4.1459272036142416E-3</v>
      </c>
      <c r="R1981" s="28">
        <v>93084.158203125</v>
      </c>
      <c r="S1981" s="28">
        <v>387003.19824218802</v>
      </c>
      <c r="T1981" s="28">
        <v>896896.375</v>
      </c>
      <c r="U1981" s="35">
        <f t="shared" si="274"/>
        <v>1.6242408055263129E-3</v>
      </c>
      <c r="V1981" s="35">
        <f t="shared" si="275"/>
        <v>2.87686555805892E-3</v>
      </c>
      <c r="W1981" s="35">
        <f t="shared" si="276"/>
        <v>3.4096719465442969E-3</v>
      </c>
      <c r="X1981" s="28">
        <f t="shared" si="277"/>
        <v>2.63692610337651E-3</v>
      </c>
      <c r="Y1981" s="12">
        <f t="shared" si="278"/>
        <v>0.63602807619915536</v>
      </c>
    </row>
    <row r="1982" spans="1:25" x14ac:dyDescent="0.25">
      <c r="A1982" s="4" t="s">
        <v>10</v>
      </c>
      <c r="B1982" s="4" t="s">
        <v>11</v>
      </c>
      <c r="C1982" s="4" t="s">
        <v>2520</v>
      </c>
      <c r="D1982" s="4" t="s">
        <v>2521</v>
      </c>
      <c r="E1982" s="4">
        <v>26</v>
      </c>
      <c r="F1982" s="4">
        <v>6</v>
      </c>
      <c r="G1982" s="4">
        <v>13</v>
      </c>
      <c r="H1982" s="4">
        <v>6</v>
      </c>
      <c r="I1982" s="4">
        <v>38.299999999999997</v>
      </c>
      <c r="J1982" s="4" t="s">
        <v>29</v>
      </c>
      <c r="K1982" s="28" t="s">
        <v>29</v>
      </c>
      <c r="L1982" s="28" t="s">
        <v>29</v>
      </c>
      <c r="M1982" s="28">
        <v>15523.4345703125</v>
      </c>
      <c r="N1982" s="35" t="e">
        <f t="shared" si="270"/>
        <v>#VALUE!</v>
      </c>
      <c r="O1982" s="35" t="e">
        <f t="shared" si="271"/>
        <v>#VALUE!</v>
      </c>
      <c r="P1982" s="35">
        <f t="shared" si="272"/>
        <v>4.9853432747745186E-4</v>
      </c>
      <c r="Q1982" s="28">
        <f t="shared" si="273"/>
        <v>4.9853432747745186E-4</v>
      </c>
      <c r="R1982" s="28">
        <v>42332.2734375</v>
      </c>
      <c r="S1982" s="28">
        <v>10680.125</v>
      </c>
      <c r="T1982" s="28">
        <v>34965.529296875</v>
      </c>
      <c r="U1982" s="35">
        <f t="shared" si="274"/>
        <v>7.3866281046280999E-4</v>
      </c>
      <c r="V1982" s="35">
        <f t="shared" si="275"/>
        <v>7.9392841991543506E-5</v>
      </c>
      <c r="W1982" s="35">
        <f t="shared" si="276"/>
        <v>1.3292615252194259E-4</v>
      </c>
      <c r="X1982" s="28">
        <f t="shared" si="277"/>
        <v>3.1699393499209867E-4</v>
      </c>
      <c r="Y1982" s="12">
        <f t="shared" si="278"/>
        <v>0.63585177092230616</v>
      </c>
    </row>
    <row r="1983" spans="1:25" x14ac:dyDescent="0.25">
      <c r="A1983" s="4" t="s">
        <v>10</v>
      </c>
      <c r="B1983" s="4" t="s">
        <v>11</v>
      </c>
      <c r="C1983" s="4" t="s">
        <v>3464</v>
      </c>
      <c r="D1983" s="4" t="s">
        <v>3465</v>
      </c>
      <c r="E1983" s="4">
        <v>31</v>
      </c>
      <c r="F1983" s="4">
        <v>6</v>
      </c>
      <c r="G1983" s="4">
        <v>8</v>
      </c>
      <c r="H1983" s="4">
        <v>6</v>
      </c>
      <c r="I1983" s="4">
        <v>28.4</v>
      </c>
      <c r="J1983" s="4" t="s">
        <v>3466</v>
      </c>
      <c r="K1983" s="28">
        <v>137078.32714843799</v>
      </c>
      <c r="L1983" s="28">
        <v>137730.265625</v>
      </c>
      <c r="M1983" s="28" t="s">
        <v>29</v>
      </c>
      <c r="N1983" s="35">
        <f t="shared" si="270"/>
        <v>7.0910299980144972E-4</v>
      </c>
      <c r="O1983" s="35">
        <f t="shared" si="271"/>
        <v>1.3582994720749942E-3</v>
      </c>
      <c r="P1983" s="35" t="e">
        <f t="shared" si="272"/>
        <v>#VALUE!</v>
      </c>
      <c r="Q1983" s="28">
        <f t="shared" si="273"/>
        <v>1.033701235938222E-3</v>
      </c>
      <c r="R1983" s="28" t="s">
        <v>29</v>
      </c>
      <c r="S1983" s="28">
        <v>95097.125</v>
      </c>
      <c r="T1983" s="28">
        <v>159651.951171875</v>
      </c>
      <c r="U1983" s="35" t="e">
        <f t="shared" si="274"/>
        <v>#VALUE!</v>
      </c>
      <c r="V1983" s="35">
        <f t="shared" si="275"/>
        <v>7.0692346943271376E-4</v>
      </c>
      <c r="W1983" s="35">
        <f t="shared" si="276"/>
        <v>6.0693832007270858E-4</v>
      </c>
      <c r="X1983" s="28">
        <f t="shared" si="277"/>
        <v>6.5693089475271117E-4</v>
      </c>
      <c r="Y1983" s="12">
        <f t="shared" si="278"/>
        <v>0.63551331072605188</v>
      </c>
    </row>
    <row r="1984" spans="1:25" x14ac:dyDescent="0.25">
      <c r="A1984" s="4" t="s">
        <v>10</v>
      </c>
      <c r="B1984" s="4" t="s">
        <v>11</v>
      </c>
      <c r="C1984" s="4" t="s">
        <v>834</v>
      </c>
      <c r="D1984" s="4" t="s">
        <v>835</v>
      </c>
      <c r="E1984" s="4">
        <v>16</v>
      </c>
      <c r="F1984" s="4">
        <v>20</v>
      </c>
      <c r="G1984" s="4">
        <v>43</v>
      </c>
      <c r="H1984" s="4">
        <v>20</v>
      </c>
      <c r="I1984" s="4">
        <v>177.1</v>
      </c>
      <c r="J1984" s="4" t="s">
        <v>836</v>
      </c>
      <c r="K1984" s="28">
        <v>188026.755859375</v>
      </c>
      <c r="L1984" s="28">
        <v>188265.05859375</v>
      </c>
      <c r="M1984" s="28">
        <v>265576.48706054699</v>
      </c>
      <c r="N1984" s="35">
        <f t="shared" si="270"/>
        <v>9.726580371705165E-4</v>
      </c>
      <c r="O1984" s="35">
        <f t="shared" si="271"/>
        <v>1.8566749184548265E-3</v>
      </c>
      <c r="P1984" s="35">
        <f t="shared" si="272"/>
        <v>8.5289756445882138E-3</v>
      </c>
      <c r="Q1984" s="28">
        <f t="shared" si="273"/>
        <v>3.7861028667378525E-3</v>
      </c>
      <c r="R1984" s="28">
        <v>220061.4765625</v>
      </c>
      <c r="S1984" s="28">
        <v>333266.84277343802</v>
      </c>
      <c r="T1984" s="28">
        <v>236065.72412109401</v>
      </c>
      <c r="U1984" s="35">
        <f t="shared" si="274"/>
        <v>3.8398889441230953E-3</v>
      </c>
      <c r="V1984" s="35">
        <f t="shared" si="275"/>
        <v>2.4774056286169066E-3</v>
      </c>
      <c r="W1984" s="35">
        <f t="shared" si="276"/>
        <v>8.974355338166682E-4</v>
      </c>
      <c r="X1984" s="28">
        <f t="shared" si="277"/>
        <v>2.40491003551889E-3</v>
      </c>
      <c r="Y1984" s="12">
        <f t="shared" si="278"/>
        <v>0.63519405577878207</v>
      </c>
    </row>
    <row r="1985" spans="1:25" x14ac:dyDescent="0.25">
      <c r="A1985" s="4" t="s">
        <v>10</v>
      </c>
      <c r="B1985" s="4" t="s">
        <v>11</v>
      </c>
      <c r="C1985" s="4" t="s">
        <v>481</v>
      </c>
      <c r="D1985" s="4" t="s">
        <v>482</v>
      </c>
      <c r="E1985" s="4">
        <v>48</v>
      </c>
      <c r="F1985" s="4">
        <v>23</v>
      </c>
      <c r="G1985" s="4">
        <v>87</v>
      </c>
      <c r="H1985" s="4">
        <v>23</v>
      </c>
      <c r="I1985" s="4">
        <v>62.7</v>
      </c>
      <c r="J1985" s="4" t="s">
        <v>483</v>
      </c>
      <c r="K1985" s="28">
        <v>1849493.3378906299</v>
      </c>
      <c r="L1985" s="28">
        <v>1179440.43603516</v>
      </c>
      <c r="M1985" s="28">
        <v>1124133.8291015599</v>
      </c>
      <c r="N1985" s="35">
        <f t="shared" si="270"/>
        <v>9.5673860433887429E-3</v>
      </c>
      <c r="O1985" s="35">
        <f t="shared" si="271"/>
        <v>1.1631672344060788E-2</v>
      </c>
      <c r="P1985" s="35">
        <f t="shared" si="272"/>
        <v>3.6101501890410413E-2</v>
      </c>
      <c r="Q1985" s="28">
        <f t="shared" si="273"/>
        <v>1.9100186759286649E-2</v>
      </c>
      <c r="R1985" s="28">
        <v>94671.1015625</v>
      </c>
      <c r="S1985" s="28">
        <v>2693845.7216796898</v>
      </c>
      <c r="T1985" s="28">
        <v>3859074.0625</v>
      </c>
      <c r="U1985" s="35">
        <f t="shared" si="274"/>
        <v>1.6519316415408707E-3</v>
      </c>
      <c r="V1985" s="35">
        <f t="shared" si="275"/>
        <v>2.0025240128829121E-2</v>
      </c>
      <c r="W1985" s="35">
        <f t="shared" si="276"/>
        <v>1.4670787994368896E-2</v>
      </c>
      <c r="X1985" s="28">
        <f t="shared" si="277"/>
        <v>1.2115986588246296E-2</v>
      </c>
      <c r="Y1985" s="12">
        <f t="shared" si="278"/>
        <v>0.63433864500594039</v>
      </c>
    </row>
    <row r="1986" spans="1:25" x14ac:dyDescent="0.25">
      <c r="A1986" s="4" t="s">
        <v>10</v>
      </c>
      <c r="B1986" s="4" t="s">
        <v>11</v>
      </c>
      <c r="C1986" s="4" t="s">
        <v>895</v>
      </c>
      <c r="D1986" s="4" t="s">
        <v>896</v>
      </c>
      <c r="E1986" s="4">
        <v>45</v>
      </c>
      <c r="F1986" s="4">
        <v>12</v>
      </c>
      <c r="G1986" s="4">
        <v>98</v>
      </c>
      <c r="H1986" s="4">
        <v>10</v>
      </c>
      <c r="I1986" s="4">
        <v>45.7</v>
      </c>
      <c r="J1986" s="4" t="s">
        <v>897</v>
      </c>
      <c r="K1986" s="28">
        <v>1854636.05859375</v>
      </c>
      <c r="L1986" s="28">
        <v>965001.439453125</v>
      </c>
      <c r="M1986" s="28">
        <v>1191299.1640625</v>
      </c>
      <c r="N1986" s="35">
        <f t="shared" ref="N1986:N2049" si="279">K1986/$K$2873</f>
        <v>9.59398921803775E-3</v>
      </c>
      <c r="O1986" s="35">
        <f t="shared" ref="O1986:O2049" si="280">L1986/$L$2873</f>
        <v>9.5168693664587512E-3</v>
      </c>
      <c r="P1986" s="35">
        <f t="shared" ref="P1986:P2049" si="281">M1986/$M$2873</f>
        <v>3.825851327490043E-2</v>
      </c>
      <c r="Q1986" s="28">
        <f t="shared" ref="Q1986:Q2049" si="282">AVERAGEIF(N1986:P1986,"&gt;0")</f>
        <v>1.9123123953132311E-2</v>
      </c>
      <c r="R1986" s="28">
        <v>198601.142578125</v>
      </c>
      <c r="S1986" s="28">
        <v>1740636.7167968799</v>
      </c>
      <c r="T1986" s="28">
        <v>5255243.1396484403</v>
      </c>
      <c r="U1986" s="35">
        <f t="shared" ref="U1986:U2049" si="283">R1986/$R$2873</f>
        <v>3.4654240423555812E-3</v>
      </c>
      <c r="V1986" s="35">
        <f t="shared" ref="V1986:V2049" si="284">S1986/$S$2873</f>
        <v>1.2939370636704509E-2</v>
      </c>
      <c r="W1986" s="35">
        <f t="shared" ref="W1986:W2049" si="285">T1986/$T$2873</f>
        <v>1.9978512128035593E-2</v>
      </c>
      <c r="X1986" s="28">
        <f t="shared" ref="X1986:X2049" si="286">AVERAGEIF(U1986:W1986,"&gt;0")</f>
        <v>1.2127768935698563E-2</v>
      </c>
      <c r="Y1986" s="12">
        <f t="shared" ref="Y1986:Y2049" si="287">X1986/Q1986</f>
        <v>0.63419391964522986</v>
      </c>
    </row>
    <row r="1987" spans="1:25" x14ac:dyDescent="0.25">
      <c r="A1987" s="4" t="s">
        <v>10</v>
      </c>
      <c r="B1987" s="4" t="s">
        <v>11</v>
      </c>
      <c r="C1987" s="4" t="s">
        <v>3085</v>
      </c>
      <c r="D1987" s="4" t="s">
        <v>3086</v>
      </c>
      <c r="E1987" s="4">
        <v>22</v>
      </c>
      <c r="F1987" s="4">
        <v>8</v>
      </c>
      <c r="G1987" s="4">
        <v>11</v>
      </c>
      <c r="H1987" s="4">
        <v>8</v>
      </c>
      <c r="I1987" s="4">
        <v>52.3</v>
      </c>
      <c r="J1987" s="4" t="s">
        <v>3087</v>
      </c>
      <c r="K1987" s="28">
        <v>387871.96875</v>
      </c>
      <c r="L1987" s="28">
        <v>175217.26855468799</v>
      </c>
      <c r="M1987" s="28">
        <v>186299.34277343799</v>
      </c>
      <c r="N1987" s="35">
        <f t="shared" si="279"/>
        <v>2.0064526778305761E-3</v>
      </c>
      <c r="O1987" s="35">
        <f t="shared" si="280"/>
        <v>1.7279972727581472E-3</v>
      </c>
      <c r="P1987" s="35">
        <f t="shared" si="281"/>
        <v>5.9829941072877865E-3</v>
      </c>
      <c r="Q1987" s="28">
        <f t="shared" si="282"/>
        <v>3.2391480192921697E-3</v>
      </c>
      <c r="R1987" s="28">
        <v>12398.61328125</v>
      </c>
      <c r="S1987" s="28">
        <v>529202.43359375</v>
      </c>
      <c r="T1987" s="28">
        <v>526787.80078125</v>
      </c>
      <c r="U1987" s="35">
        <f t="shared" si="283"/>
        <v>2.1634544494028267E-4</v>
      </c>
      <c r="V1987" s="35">
        <f t="shared" si="284"/>
        <v>3.9339319710067896E-3</v>
      </c>
      <c r="W1987" s="35">
        <f t="shared" si="285"/>
        <v>2.0026545275150585E-3</v>
      </c>
      <c r="X1987" s="28">
        <f t="shared" si="286"/>
        <v>2.0509773144873765E-3</v>
      </c>
      <c r="Y1987" s="12">
        <f t="shared" si="287"/>
        <v>0.63318418987705394</v>
      </c>
    </row>
    <row r="1988" spans="1:25" x14ac:dyDescent="0.25">
      <c r="A1988" s="4" t="s">
        <v>10</v>
      </c>
      <c r="B1988" s="4" t="s">
        <v>11</v>
      </c>
      <c r="C1988" s="4" t="s">
        <v>825</v>
      </c>
      <c r="D1988" s="4" t="s">
        <v>826</v>
      </c>
      <c r="E1988" s="4">
        <v>63</v>
      </c>
      <c r="F1988" s="4">
        <v>19</v>
      </c>
      <c r="G1988" s="4">
        <v>43</v>
      </c>
      <c r="H1988" s="4">
        <v>18</v>
      </c>
      <c r="I1988" s="4">
        <v>47.4</v>
      </c>
      <c r="J1988" s="4" t="s">
        <v>827</v>
      </c>
      <c r="K1988" s="28">
        <v>918291.294921875</v>
      </c>
      <c r="L1988" s="28">
        <v>443532.078125</v>
      </c>
      <c r="M1988" s="28">
        <v>490913.26660156302</v>
      </c>
      <c r="N1988" s="35">
        <f t="shared" si="279"/>
        <v>4.75029952193343E-3</v>
      </c>
      <c r="O1988" s="35">
        <f t="shared" si="280"/>
        <v>4.3741249233179395E-3</v>
      </c>
      <c r="P1988" s="35">
        <f t="shared" si="281"/>
        <v>1.5765655087889647E-2</v>
      </c>
      <c r="Q1988" s="28">
        <f t="shared" si="282"/>
        <v>8.2966931777136727E-3</v>
      </c>
      <c r="R1988" s="28">
        <v>66838.1875</v>
      </c>
      <c r="S1988" s="28">
        <v>1190723.3564453099</v>
      </c>
      <c r="T1988" s="28">
        <v>1509773.4921875</v>
      </c>
      <c r="U1988" s="35">
        <f t="shared" si="283"/>
        <v>1.166270540557718E-3</v>
      </c>
      <c r="V1988" s="35">
        <f t="shared" si="284"/>
        <v>8.8514798557042008E-3</v>
      </c>
      <c r="W1988" s="35">
        <f t="shared" si="285"/>
        <v>5.7396065648586594E-3</v>
      </c>
      <c r="X1988" s="28">
        <f t="shared" si="286"/>
        <v>5.2524523203735267E-3</v>
      </c>
      <c r="Y1988" s="12">
        <f t="shared" si="287"/>
        <v>0.6330778067679429</v>
      </c>
    </row>
    <row r="1989" spans="1:25" x14ac:dyDescent="0.25">
      <c r="A1989" s="4" t="s">
        <v>10</v>
      </c>
      <c r="B1989" s="4" t="s">
        <v>11</v>
      </c>
      <c r="C1989" s="4" t="s">
        <v>487</v>
      </c>
      <c r="D1989" s="4" t="s">
        <v>488</v>
      </c>
      <c r="E1989" s="4">
        <v>36</v>
      </c>
      <c r="F1989" s="4">
        <v>26</v>
      </c>
      <c r="G1989" s="4">
        <v>57</v>
      </c>
      <c r="H1989" s="4">
        <v>26</v>
      </c>
      <c r="I1989" s="4">
        <v>117.5</v>
      </c>
      <c r="J1989" s="4" t="s">
        <v>489</v>
      </c>
      <c r="K1989" s="28">
        <v>427580.65234375</v>
      </c>
      <c r="L1989" s="28">
        <v>257611.13940429699</v>
      </c>
      <c r="M1989" s="28">
        <v>434963.1484375</v>
      </c>
      <c r="N1989" s="35">
        <f t="shared" si="279"/>
        <v>2.211864774988749E-3</v>
      </c>
      <c r="O1989" s="35">
        <f t="shared" si="280"/>
        <v>2.5405677761938489E-3</v>
      </c>
      <c r="P1989" s="35">
        <f t="shared" si="281"/>
        <v>1.3968819831821463E-2</v>
      </c>
      <c r="Q1989" s="28">
        <f t="shared" si="282"/>
        <v>6.2404174610013532E-3</v>
      </c>
      <c r="R1989" s="28">
        <v>14148.6787109375</v>
      </c>
      <c r="S1989" s="28">
        <v>499353.94140625</v>
      </c>
      <c r="T1989" s="28">
        <v>2074797.6386718799</v>
      </c>
      <c r="U1989" s="35">
        <f t="shared" si="283"/>
        <v>2.4688262482256204E-4</v>
      </c>
      <c r="V1989" s="35">
        <f t="shared" si="284"/>
        <v>3.7120472436344035E-3</v>
      </c>
      <c r="W1989" s="35">
        <f t="shared" si="285"/>
        <v>7.887621692456789E-3</v>
      </c>
      <c r="X1989" s="28">
        <f t="shared" si="286"/>
        <v>3.9488505203045844E-3</v>
      </c>
      <c r="Y1989" s="12">
        <f t="shared" si="287"/>
        <v>0.63278627511418795</v>
      </c>
    </row>
    <row r="1990" spans="1:25" x14ac:dyDescent="0.25">
      <c r="A1990" s="4" t="s">
        <v>10</v>
      </c>
      <c r="B1990" s="4" t="s">
        <v>11</v>
      </c>
      <c r="C1990" s="4" t="s">
        <v>1672</v>
      </c>
      <c r="D1990" s="4" t="s">
        <v>1673</v>
      </c>
      <c r="E1990" s="4">
        <v>27</v>
      </c>
      <c r="F1990" s="4">
        <v>9</v>
      </c>
      <c r="G1990" s="4">
        <v>25</v>
      </c>
      <c r="H1990" s="4">
        <v>9</v>
      </c>
      <c r="I1990" s="4">
        <v>46.3</v>
      </c>
      <c r="J1990" s="4" t="s">
        <v>1674</v>
      </c>
      <c r="K1990" s="28">
        <v>35190.70703125</v>
      </c>
      <c r="L1990" s="28">
        <v>18054.1015625</v>
      </c>
      <c r="M1990" s="28">
        <v>72817.423828125</v>
      </c>
      <c r="N1990" s="35">
        <f t="shared" si="279"/>
        <v>1.8204070942572553E-4</v>
      </c>
      <c r="O1990" s="35">
        <f t="shared" si="280"/>
        <v>1.7805002052272836E-4</v>
      </c>
      <c r="P1990" s="35">
        <f t="shared" si="281"/>
        <v>2.3385279367376553E-3</v>
      </c>
      <c r="Q1990" s="28">
        <f t="shared" si="282"/>
        <v>8.9953955556203635E-4</v>
      </c>
      <c r="R1990" s="28" t="s">
        <v>29</v>
      </c>
      <c r="S1990" s="28">
        <v>22110.46875</v>
      </c>
      <c r="T1990" s="28">
        <v>256014.70703125</v>
      </c>
      <c r="U1990" s="35" t="e">
        <f t="shared" si="283"/>
        <v>#VALUE!</v>
      </c>
      <c r="V1990" s="35">
        <f t="shared" si="284"/>
        <v>1.6436258487870792E-4</v>
      </c>
      <c r="W1990" s="35">
        <f t="shared" si="285"/>
        <v>9.7327426980314206E-4</v>
      </c>
      <c r="X1990" s="28">
        <f t="shared" si="286"/>
        <v>5.6881842734092503E-4</v>
      </c>
      <c r="Y1990" s="12">
        <f t="shared" si="287"/>
        <v>0.63234398512417245</v>
      </c>
    </row>
    <row r="1991" spans="1:25" x14ac:dyDescent="0.25">
      <c r="A1991" s="4" t="s">
        <v>10</v>
      </c>
      <c r="B1991" s="4" t="s">
        <v>11</v>
      </c>
      <c r="C1991" s="4" t="s">
        <v>1699</v>
      </c>
      <c r="D1991" s="4" t="s">
        <v>1700</v>
      </c>
      <c r="E1991" s="4">
        <v>32</v>
      </c>
      <c r="F1991" s="4">
        <v>11</v>
      </c>
      <c r="G1991" s="4">
        <v>20</v>
      </c>
      <c r="H1991" s="4">
        <v>11</v>
      </c>
      <c r="I1991" s="4">
        <v>56.1</v>
      </c>
      <c r="J1991" s="4" t="s">
        <v>1701</v>
      </c>
      <c r="K1991" s="28">
        <v>343787.798828125</v>
      </c>
      <c r="L1991" s="28">
        <v>138971.58203125</v>
      </c>
      <c r="M1991" s="28">
        <v>233479.19921875</v>
      </c>
      <c r="N1991" s="35">
        <f t="shared" si="279"/>
        <v>1.7784062916100347E-3</v>
      </c>
      <c r="O1991" s="35">
        <f t="shared" si="280"/>
        <v>1.3705413668512528E-3</v>
      </c>
      <c r="P1991" s="35">
        <f t="shared" si="281"/>
        <v>7.4981728454021094E-3</v>
      </c>
      <c r="Q1991" s="28">
        <f t="shared" si="282"/>
        <v>3.5490401679544657E-3</v>
      </c>
      <c r="R1991" s="28">
        <v>9769.6982421875</v>
      </c>
      <c r="S1991" s="28">
        <v>586590.419921875</v>
      </c>
      <c r="T1991" s="28">
        <v>578540.0234375</v>
      </c>
      <c r="U1991" s="35">
        <f t="shared" si="283"/>
        <v>1.7047307349562409E-4</v>
      </c>
      <c r="V1991" s="35">
        <f t="shared" si="284"/>
        <v>4.3605370276668647E-3</v>
      </c>
      <c r="W1991" s="35">
        <f t="shared" si="285"/>
        <v>2.1993975478693663E-3</v>
      </c>
      <c r="X1991" s="28">
        <f t="shared" si="286"/>
        <v>2.2434692163439515E-3</v>
      </c>
      <c r="Y1991" s="12">
        <f t="shared" si="287"/>
        <v>0.63213407292513213</v>
      </c>
    </row>
    <row r="1992" spans="1:25" x14ac:dyDescent="0.25">
      <c r="A1992" s="4" t="s">
        <v>10</v>
      </c>
      <c r="B1992" s="4" t="s">
        <v>11</v>
      </c>
      <c r="C1992" s="4" t="s">
        <v>573</v>
      </c>
      <c r="D1992" s="4" t="s">
        <v>574</v>
      </c>
      <c r="E1992" s="4">
        <v>47</v>
      </c>
      <c r="F1992" s="4">
        <v>21</v>
      </c>
      <c r="G1992" s="4">
        <v>66</v>
      </c>
      <c r="H1992" s="4">
        <v>21</v>
      </c>
      <c r="I1992" s="4">
        <v>54.7</v>
      </c>
      <c r="J1992" s="4" t="s">
        <v>575</v>
      </c>
      <c r="K1992" s="28">
        <v>1105156.60546875</v>
      </c>
      <c r="L1992" s="28">
        <v>665708.20727539097</v>
      </c>
      <c r="M1992" s="28">
        <v>748229.2890625</v>
      </c>
      <c r="N1992" s="35">
        <f t="shared" si="279"/>
        <v>5.7169494295014655E-3</v>
      </c>
      <c r="O1992" s="35">
        <f t="shared" si="280"/>
        <v>6.5652317041202564E-3</v>
      </c>
      <c r="P1992" s="35">
        <f t="shared" si="281"/>
        <v>2.4029346323594949E-2</v>
      </c>
      <c r="Q1992" s="28">
        <f t="shared" si="282"/>
        <v>1.210384248573889E-2</v>
      </c>
      <c r="R1992" s="28">
        <v>11159.5771484375</v>
      </c>
      <c r="S1992" s="28">
        <v>1556162.3515625</v>
      </c>
      <c r="T1992" s="28">
        <v>2922489.9824218801</v>
      </c>
      <c r="U1992" s="35">
        <f t="shared" si="283"/>
        <v>1.9472529941515486E-4</v>
      </c>
      <c r="V1992" s="35">
        <f t="shared" si="284"/>
        <v>1.1568043603496246E-2</v>
      </c>
      <c r="W1992" s="35">
        <f t="shared" si="285"/>
        <v>1.1110237910283247E-2</v>
      </c>
      <c r="X1992" s="28">
        <f t="shared" si="286"/>
        <v>7.6243356043982158E-3</v>
      </c>
      <c r="Y1992" s="12">
        <f t="shared" si="287"/>
        <v>0.62991034569240612</v>
      </c>
    </row>
    <row r="1993" spans="1:25" x14ac:dyDescent="0.25">
      <c r="A1993" s="4" t="s">
        <v>10</v>
      </c>
      <c r="B1993" s="4" t="s">
        <v>11</v>
      </c>
      <c r="C1993" s="4" t="s">
        <v>2035</v>
      </c>
      <c r="D1993" s="4" t="s">
        <v>2036</v>
      </c>
      <c r="E1993" s="4">
        <v>26</v>
      </c>
      <c r="F1993" s="4">
        <v>12</v>
      </c>
      <c r="G1993" s="4">
        <v>24</v>
      </c>
      <c r="H1993" s="4">
        <v>12</v>
      </c>
      <c r="I1993" s="4">
        <v>56.6</v>
      </c>
      <c r="J1993" s="4" t="s">
        <v>2037</v>
      </c>
      <c r="K1993" s="28">
        <v>308258.92578125</v>
      </c>
      <c r="L1993" s="28">
        <v>142878.41503906299</v>
      </c>
      <c r="M1993" s="28">
        <v>237116.119140625</v>
      </c>
      <c r="N1993" s="35">
        <f t="shared" si="279"/>
        <v>1.5946162572465243E-3</v>
      </c>
      <c r="O1993" s="35">
        <f t="shared" si="280"/>
        <v>1.4090706558780091E-3</v>
      </c>
      <c r="P1993" s="35">
        <f t="shared" si="281"/>
        <v>7.6149723474149425E-3</v>
      </c>
      <c r="Q1993" s="28">
        <f t="shared" si="282"/>
        <v>3.5395530868464922E-3</v>
      </c>
      <c r="R1993" s="28">
        <v>54911.876953125</v>
      </c>
      <c r="S1993" s="28">
        <v>426260.984375</v>
      </c>
      <c r="T1993" s="28">
        <v>673777.90234375</v>
      </c>
      <c r="U1993" s="35">
        <f t="shared" si="283"/>
        <v>9.5816638380805867E-4</v>
      </c>
      <c r="V1993" s="35">
        <f t="shared" si="284"/>
        <v>3.168696150994878E-3</v>
      </c>
      <c r="W1993" s="35">
        <f t="shared" si="285"/>
        <v>2.5614571268870912E-3</v>
      </c>
      <c r="X1993" s="28">
        <f t="shared" si="286"/>
        <v>2.2294398872300092E-3</v>
      </c>
      <c r="Y1993" s="12">
        <f t="shared" si="287"/>
        <v>0.62986479720135879</v>
      </c>
    </row>
    <row r="1994" spans="1:25" x14ac:dyDescent="0.25">
      <c r="A1994" s="4" t="s">
        <v>10</v>
      </c>
      <c r="B1994" s="4" t="s">
        <v>11</v>
      </c>
      <c r="C1994" s="4" t="s">
        <v>3750</v>
      </c>
      <c r="D1994" s="4" t="s">
        <v>3751</v>
      </c>
      <c r="E1994" s="4">
        <v>13</v>
      </c>
      <c r="F1994" s="4">
        <v>4</v>
      </c>
      <c r="G1994" s="4">
        <v>6</v>
      </c>
      <c r="H1994" s="4">
        <v>4</v>
      </c>
      <c r="I1994" s="4">
        <v>55.4</v>
      </c>
      <c r="J1994" s="4" t="s">
        <v>3752</v>
      </c>
      <c r="K1994" s="28">
        <v>30308.8359375</v>
      </c>
      <c r="L1994" s="28">
        <v>43745.978515625</v>
      </c>
      <c r="M1994" s="28">
        <v>29026.201171875</v>
      </c>
      <c r="N1994" s="35">
        <f t="shared" si="279"/>
        <v>1.5678690374225314E-4</v>
      </c>
      <c r="O1994" s="35">
        <f t="shared" si="280"/>
        <v>4.314239811673744E-4</v>
      </c>
      <c r="P1994" s="35">
        <f t="shared" si="281"/>
        <v>9.3217500385641945E-4</v>
      </c>
      <c r="Q1994" s="28">
        <f t="shared" si="282"/>
        <v>5.0679529625534902E-4</v>
      </c>
      <c r="R1994" s="28" t="s">
        <v>29</v>
      </c>
      <c r="S1994" s="28" t="s">
        <v>29</v>
      </c>
      <c r="T1994" s="28">
        <v>83829.74609375</v>
      </c>
      <c r="U1994" s="35" t="e">
        <f t="shared" si="283"/>
        <v>#VALUE!</v>
      </c>
      <c r="V1994" s="35" t="e">
        <f t="shared" si="284"/>
        <v>#VALUE!</v>
      </c>
      <c r="W1994" s="35">
        <f t="shared" si="285"/>
        <v>3.1869003098801765E-4</v>
      </c>
      <c r="X1994" s="28">
        <f t="shared" si="286"/>
        <v>3.1869003098801765E-4</v>
      </c>
      <c r="Y1994" s="12">
        <f t="shared" si="287"/>
        <v>0.62883383753318334</v>
      </c>
    </row>
    <row r="1995" spans="1:25" x14ac:dyDescent="0.25">
      <c r="A1995" s="4" t="s">
        <v>10</v>
      </c>
      <c r="B1995" s="4" t="s">
        <v>11</v>
      </c>
      <c r="C1995" s="4" t="s">
        <v>5771</v>
      </c>
      <c r="D1995" s="4" t="s">
        <v>5772</v>
      </c>
      <c r="E1995" s="4">
        <v>5</v>
      </c>
      <c r="F1995" s="4">
        <v>2</v>
      </c>
      <c r="G1995" s="4">
        <v>3</v>
      </c>
      <c r="H1995" s="4">
        <v>2</v>
      </c>
      <c r="I1995" s="4">
        <v>69.599999999999994</v>
      </c>
      <c r="J1995" s="4" t="s">
        <v>5773</v>
      </c>
      <c r="K1995" s="28" t="s">
        <v>29</v>
      </c>
      <c r="L1995" s="28">
        <v>13839.228515625</v>
      </c>
      <c r="M1995" s="28">
        <v>7369.36181640625</v>
      </c>
      <c r="N1995" s="35" t="e">
        <f t="shared" si="279"/>
        <v>#VALUE!</v>
      </c>
      <c r="O1995" s="35">
        <f t="shared" si="280"/>
        <v>1.3648283259599386E-4</v>
      </c>
      <c r="P1995" s="35">
        <f t="shared" si="281"/>
        <v>2.3666668741633668E-4</v>
      </c>
      <c r="Q1995" s="28">
        <f t="shared" si="282"/>
        <v>1.8657476000616527E-4</v>
      </c>
      <c r="R1995" s="28" t="s">
        <v>29</v>
      </c>
      <c r="S1995" s="28">
        <v>15773.2216796875</v>
      </c>
      <c r="T1995" s="28" t="s">
        <v>29</v>
      </c>
      <c r="U1995" s="35" t="e">
        <f t="shared" si="283"/>
        <v>#VALUE!</v>
      </c>
      <c r="V1995" s="35">
        <f t="shared" si="284"/>
        <v>1.1725339324333922E-4</v>
      </c>
      <c r="W1995" s="35" t="e">
        <f t="shared" si="285"/>
        <v>#VALUE!</v>
      </c>
      <c r="X1995" s="28">
        <f t="shared" si="286"/>
        <v>1.1725339324333922E-4</v>
      </c>
      <c r="Y1995" s="12">
        <f t="shared" si="287"/>
        <v>0.62845260119570645</v>
      </c>
    </row>
    <row r="1996" spans="1:25" x14ac:dyDescent="0.25">
      <c r="A1996" s="29" t="s">
        <v>7735</v>
      </c>
      <c r="B1996" s="29" t="s">
        <v>11</v>
      </c>
      <c r="C1996" s="29" t="s">
        <v>8301</v>
      </c>
      <c r="D1996" s="29" t="s">
        <v>8302</v>
      </c>
      <c r="E1996" s="29">
        <v>1</v>
      </c>
      <c r="F1996" s="29">
        <v>1</v>
      </c>
      <c r="G1996" s="29">
        <v>1</v>
      </c>
      <c r="H1996" s="29">
        <v>1</v>
      </c>
      <c r="I1996" s="29">
        <v>160.80000000000001</v>
      </c>
      <c r="J1996" s="29" t="s">
        <v>29</v>
      </c>
      <c r="K1996" s="30">
        <v>31275.0234375</v>
      </c>
      <c r="L1996" s="30">
        <v>30372.265625</v>
      </c>
      <c r="M1996" s="30">
        <v>30386.69921875</v>
      </c>
      <c r="N1996" s="35">
        <f t="shared" si="279"/>
        <v>1.6178496921965543E-4</v>
      </c>
      <c r="O1996" s="35">
        <f t="shared" si="280"/>
        <v>2.995320758073866E-4</v>
      </c>
      <c r="P1996" s="35">
        <f t="shared" si="281"/>
        <v>9.7586733081931535E-4</v>
      </c>
      <c r="Q1996" s="28">
        <f t="shared" si="282"/>
        <v>4.7906145861545244E-4</v>
      </c>
      <c r="R1996" s="30" t="s">
        <v>29</v>
      </c>
      <c r="S1996" s="30">
        <v>35007.93359375</v>
      </c>
      <c r="T1996" s="30">
        <v>89915.171875</v>
      </c>
      <c r="U1996" s="35" t="e">
        <f t="shared" si="283"/>
        <v>#VALUE!</v>
      </c>
      <c r="V1996" s="35">
        <f t="shared" si="284"/>
        <v>2.6023846539802127E-4</v>
      </c>
      <c r="W1996" s="35">
        <f t="shared" si="285"/>
        <v>3.4182459385109711E-4</v>
      </c>
      <c r="X1996" s="28">
        <f t="shared" si="286"/>
        <v>3.0103152962455916E-4</v>
      </c>
      <c r="Y1996" s="12">
        <f t="shared" si="287"/>
        <v>0.62837768351179402</v>
      </c>
    </row>
    <row r="1997" spans="1:25" x14ac:dyDescent="0.25">
      <c r="A1997" s="4" t="s">
        <v>10</v>
      </c>
      <c r="B1997" s="4" t="s">
        <v>11</v>
      </c>
      <c r="C1997" s="4" t="s">
        <v>4663</v>
      </c>
      <c r="D1997" s="4" t="s">
        <v>4664</v>
      </c>
      <c r="E1997" s="4">
        <v>5</v>
      </c>
      <c r="F1997" s="4">
        <v>3</v>
      </c>
      <c r="G1997" s="4">
        <v>3</v>
      </c>
      <c r="H1997" s="4">
        <v>2</v>
      </c>
      <c r="I1997" s="4">
        <v>76.2</v>
      </c>
      <c r="J1997" s="4" t="s">
        <v>4665</v>
      </c>
      <c r="K1997" s="28">
        <v>49606.265625</v>
      </c>
      <c r="L1997" s="28">
        <v>20450.087890625</v>
      </c>
      <c r="M1997" s="28">
        <v>24975.265625</v>
      </c>
      <c r="N1997" s="35">
        <f t="shared" si="279"/>
        <v>2.5661205892558097E-4</v>
      </c>
      <c r="O1997" s="35">
        <f t="shared" si="280"/>
        <v>2.0167930018629969E-4</v>
      </c>
      <c r="P1997" s="35">
        <f t="shared" si="281"/>
        <v>8.0207941068285429E-4</v>
      </c>
      <c r="Q1997" s="28">
        <f t="shared" si="282"/>
        <v>4.2012358993157831E-4</v>
      </c>
      <c r="R1997" s="28" t="s">
        <v>29</v>
      </c>
      <c r="S1997" s="28" t="s">
        <v>29</v>
      </c>
      <c r="T1997" s="28">
        <v>69442.59375</v>
      </c>
      <c r="U1997" s="35" t="e">
        <f t="shared" si="283"/>
        <v>#VALUE!</v>
      </c>
      <c r="V1997" s="35" t="e">
        <f t="shared" si="284"/>
        <v>#VALUE!</v>
      </c>
      <c r="W1997" s="35">
        <f t="shared" si="285"/>
        <v>2.639953403810416E-4</v>
      </c>
      <c r="X1997" s="28">
        <f t="shared" si="286"/>
        <v>2.639953403810416E-4</v>
      </c>
      <c r="Y1997" s="12">
        <f t="shared" si="287"/>
        <v>0.62837542739277297</v>
      </c>
    </row>
    <row r="1998" spans="1:25" x14ac:dyDescent="0.25">
      <c r="A1998" s="4" t="s">
        <v>10</v>
      </c>
      <c r="B1998" s="4" t="s">
        <v>11</v>
      </c>
      <c r="C1998" s="4" t="s">
        <v>2020</v>
      </c>
      <c r="D1998" s="4" t="s">
        <v>2021</v>
      </c>
      <c r="E1998" s="4">
        <v>26</v>
      </c>
      <c r="F1998" s="4">
        <v>9</v>
      </c>
      <c r="G1998" s="4">
        <v>17</v>
      </c>
      <c r="H1998" s="4">
        <v>9</v>
      </c>
      <c r="I1998" s="4">
        <v>59.7</v>
      </c>
      <c r="J1998" s="4" t="s">
        <v>2022</v>
      </c>
      <c r="K1998" s="28">
        <v>565773.97265625</v>
      </c>
      <c r="L1998" s="28">
        <v>491020.47753906302</v>
      </c>
      <c r="M1998" s="28">
        <v>296593.64355468802</v>
      </c>
      <c r="N1998" s="35">
        <f t="shared" si="279"/>
        <v>2.9267356085086412E-3</v>
      </c>
      <c r="O1998" s="35">
        <f t="shared" si="280"/>
        <v>4.8424567570009786E-3</v>
      </c>
      <c r="P1998" s="35">
        <f t="shared" si="281"/>
        <v>9.5250900793822767E-3</v>
      </c>
      <c r="Q1998" s="28">
        <f t="shared" si="282"/>
        <v>5.7647608149639651E-3</v>
      </c>
      <c r="R1998" s="28">
        <v>76388.548339843794</v>
      </c>
      <c r="S1998" s="28">
        <v>914989.19140625</v>
      </c>
      <c r="T1998" s="28">
        <v>712609.716796875</v>
      </c>
      <c r="U1998" s="35">
        <f t="shared" si="283"/>
        <v>1.3329163595995029E-3</v>
      </c>
      <c r="V1998" s="35">
        <f t="shared" si="284"/>
        <v>6.8017548762103969E-3</v>
      </c>
      <c r="W1998" s="35">
        <f t="shared" si="285"/>
        <v>2.7090814813441307E-3</v>
      </c>
      <c r="X1998" s="28">
        <f t="shared" si="286"/>
        <v>3.6145842390513431E-3</v>
      </c>
      <c r="Y1998" s="12">
        <f t="shared" si="287"/>
        <v>0.62701374004429311</v>
      </c>
    </row>
    <row r="1999" spans="1:25" x14ac:dyDescent="0.25">
      <c r="A1999" s="4" t="s">
        <v>10</v>
      </c>
      <c r="B1999" s="4" t="s">
        <v>11</v>
      </c>
      <c r="C1999" s="4" t="s">
        <v>1606</v>
      </c>
      <c r="D1999" s="4" t="s">
        <v>1607</v>
      </c>
      <c r="E1999" s="4">
        <v>30</v>
      </c>
      <c r="F1999" s="4">
        <v>14</v>
      </c>
      <c r="G1999" s="4">
        <v>20</v>
      </c>
      <c r="H1999" s="4">
        <v>14</v>
      </c>
      <c r="I1999" s="4">
        <v>56.8</v>
      </c>
      <c r="J1999" s="4" t="s">
        <v>1608</v>
      </c>
      <c r="K1999" s="28">
        <v>178956.44238281299</v>
      </c>
      <c r="L1999" s="28">
        <v>1417955.5166015599</v>
      </c>
      <c r="M1999" s="28">
        <v>82613.8466796875</v>
      </c>
      <c r="N1999" s="35">
        <f t="shared" si="279"/>
        <v>9.2573751640573625E-4</v>
      </c>
      <c r="O1999" s="35">
        <f t="shared" si="280"/>
        <v>1.3983914289904097E-2</v>
      </c>
      <c r="P1999" s="35">
        <f t="shared" si="281"/>
        <v>2.6531395683239076E-3</v>
      </c>
      <c r="Q1999" s="28">
        <f t="shared" si="282"/>
        <v>5.8542637915445809E-3</v>
      </c>
      <c r="R1999" s="28" t="s">
        <v>29</v>
      </c>
      <c r="S1999" s="28">
        <v>751055.78515625</v>
      </c>
      <c r="T1999" s="28">
        <v>461426.880859375</v>
      </c>
      <c r="U1999" s="35" t="e">
        <f t="shared" si="283"/>
        <v>#VALUE!</v>
      </c>
      <c r="V1999" s="35">
        <f t="shared" si="284"/>
        <v>5.5831231636094903E-3</v>
      </c>
      <c r="W1999" s="35">
        <f t="shared" si="285"/>
        <v>1.7541762180136456E-3</v>
      </c>
      <c r="X1999" s="28">
        <f t="shared" si="286"/>
        <v>3.6686496908115681E-3</v>
      </c>
      <c r="Y1999" s="12">
        <f t="shared" si="287"/>
        <v>0.62666286000133187</v>
      </c>
    </row>
    <row r="2000" spans="1:25" x14ac:dyDescent="0.25">
      <c r="A2000" s="4" t="s">
        <v>10</v>
      </c>
      <c r="B2000" s="4" t="s">
        <v>11</v>
      </c>
      <c r="C2000" s="4" t="s">
        <v>730</v>
      </c>
      <c r="D2000" s="4" t="s">
        <v>731</v>
      </c>
      <c r="E2000" s="4">
        <v>23</v>
      </c>
      <c r="F2000" s="4">
        <v>27</v>
      </c>
      <c r="G2000" s="4">
        <v>44</v>
      </c>
      <c r="H2000" s="4">
        <v>27</v>
      </c>
      <c r="I2000" s="4">
        <v>176.3</v>
      </c>
      <c r="J2000" s="4" t="s">
        <v>732</v>
      </c>
      <c r="K2000" s="28">
        <v>522820.544921875</v>
      </c>
      <c r="L2000" s="28">
        <v>371325.33984375</v>
      </c>
      <c r="M2000" s="28">
        <v>520621.306640625</v>
      </c>
      <c r="N2000" s="35">
        <f t="shared" si="279"/>
        <v>2.7045385253386838E-3</v>
      </c>
      <c r="O2000" s="35">
        <f t="shared" si="280"/>
        <v>3.6620201869870129E-3</v>
      </c>
      <c r="P2000" s="35">
        <f t="shared" si="281"/>
        <v>1.6719727312980284E-2</v>
      </c>
      <c r="Q2000" s="28">
        <f t="shared" si="282"/>
        <v>7.6954286751019932E-3</v>
      </c>
      <c r="R2000" s="28">
        <v>341328.06152343802</v>
      </c>
      <c r="S2000" s="28">
        <v>558875.466796875</v>
      </c>
      <c r="T2000" s="28">
        <v>1143148.7294921901</v>
      </c>
      <c r="U2000" s="35">
        <f t="shared" si="283"/>
        <v>5.9558895552106065E-3</v>
      </c>
      <c r="V2000" s="35">
        <f t="shared" si="284"/>
        <v>4.1545123889799437E-3</v>
      </c>
      <c r="W2000" s="35">
        <f t="shared" si="285"/>
        <v>4.3458333229156772E-3</v>
      </c>
      <c r="X2000" s="28">
        <f t="shared" si="286"/>
        <v>4.8187450890354094E-3</v>
      </c>
      <c r="Y2000" s="12">
        <f t="shared" si="287"/>
        <v>0.62618280182702657</v>
      </c>
    </row>
    <row r="2001" spans="1:25" x14ac:dyDescent="0.25">
      <c r="A2001" s="4" t="s">
        <v>10</v>
      </c>
      <c r="B2001" s="4" t="s">
        <v>11</v>
      </c>
      <c r="C2001" s="4" t="s">
        <v>154</v>
      </c>
      <c r="D2001" s="4" t="s">
        <v>155</v>
      </c>
      <c r="E2001" s="4">
        <v>75</v>
      </c>
      <c r="F2001" s="4">
        <v>51</v>
      </c>
      <c r="G2001" s="4">
        <v>166</v>
      </c>
      <c r="H2001" s="4">
        <v>43</v>
      </c>
      <c r="I2001" s="4">
        <v>66.7</v>
      </c>
      <c r="J2001" s="4" t="s">
        <v>156</v>
      </c>
      <c r="K2001" s="28">
        <v>927429.86230468797</v>
      </c>
      <c r="L2001" s="28">
        <v>912133.92480468797</v>
      </c>
      <c r="M2001" s="28">
        <v>1816271.86328125</v>
      </c>
      <c r="N2001" s="35">
        <f t="shared" si="279"/>
        <v>4.7975731185686092E-3</v>
      </c>
      <c r="O2001" s="35">
        <f t="shared" si="280"/>
        <v>8.9954885580284024E-3</v>
      </c>
      <c r="P2001" s="35">
        <f t="shared" si="281"/>
        <v>5.8329480359249418E-2</v>
      </c>
      <c r="Q2001" s="28">
        <f t="shared" si="282"/>
        <v>2.4040847345282144E-2</v>
      </c>
      <c r="R2001" s="28">
        <v>414486.87548828102</v>
      </c>
      <c r="S2001" s="28">
        <v>1553548.3974609401</v>
      </c>
      <c r="T2001" s="28">
        <v>6933220.4619140597</v>
      </c>
      <c r="U2001" s="35">
        <f t="shared" si="283"/>
        <v>7.2324497478301166E-3</v>
      </c>
      <c r="V2001" s="35">
        <f t="shared" si="284"/>
        <v>1.1548612253679806E-2</v>
      </c>
      <c r="W2001" s="35">
        <f t="shared" si="285"/>
        <v>2.6357568128419807E-2</v>
      </c>
      <c r="X2001" s="28">
        <f t="shared" si="286"/>
        <v>1.504621004330991E-2</v>
      </c>
      <c r="Y2001" s="12">
        <f t="shared" si="287"/>
        <v>0.62586022144775311</v>
      </c>
    </row>
    <row r="2002" spans="1:25" x14ac:dyDescent="0.25">
      <c r="A2002" s="4" t="s">
        <v>10</v>
      </c>
      <c r="B2002" s="4" t="s">
        <v>11</v>
      </c>
      <c r="C2002" s="4" t="s">
        <v>371</v>
      </c>
      <c r="D2002" s="4" t="s">
        <v>372</v>
      </c>
      <c r="E2002" s="4">
        <v>56</v>
      </c>
      <c r="F2002" s="4">
        <v>24</v>
      </c>
      <c r="G2002" s="4">
        <v>94</v>
      </c>
      <c r="H2002" s="4">
        <v>24</v>
      </c>
      <c r="I2002" s="4">
        <v>61.3</v>
      </c>
      <c r="J2002" s="4" t="s">
        <v>373</v>
      </c>
      <c r="K2002" s="28">
        <v>1628807.74609375</v>
      </c>
      <c r="L2002" s="28">
        <v>899370.69042968797</v>
      </c>
      <c r="M2002" s="28">
        <v>995042.646484375</v>
      </c>
      <c r="N2002" s="35">
        <f t="shared" si="279"/>
        <v>8.4257846071042995E-3</v>
      </c>
      <c r="O2002" s="35">
        <f t="shared" si="280"/>
        <v>8.869617207712897E-3</v>
      </c>
      <c r="P2002" s="35">
        <f t="shared" si="281"/>
        <v>3.1955744995064303E-2</v>
      </c>
      <c r="Q2002" s="28">
        <f t="shared" si="282"/>
        <v>1.6417048936627165E-2</v>
      </c>
      <c r="R2002" s="28">
        <v>107764.951660156</v>
      </c>
      <c r="S2002" s="28">
        <v>1970622.8701171901</v>
      </c>
      <c r="T2002" s="28">
        <v>3742169.3876953102</v>
      </c>
      <c r="U2002" s="35">
        <f t="shared" si="283"/>
        <v>1.8804083881817785E-3</v>
      </c>
      <c r="V2002" s="35">
        <f t="shared" si="284"/>
        <v>1.464901863528152E-2</v>
      </c>
      <c r="W2002" s="35">
        <f t="shared" si="285"/>
        <v>1.4226359182733399E-2</v>
      </c>
      <c r="X2002" s="28">
        <f t="shared" si="286"/>
        <v>1.02519287353989E-2</v>
      </c>
      <c r="Y2002" s="12">
        <f t="shared" si="287"/>
        <v>0.62446842760676624</v>
      </c>
    </row>
    <row r="2003" spans="1:25" x14ac:dyDescent="0.25">
      <c r="A2003" s="4" t="s">
        <v>10</v>
      </c>
      <c r="B2003" s="4" t="s">
        <v>11</v>
      </c>
      <c r="C2003" s="4" t="s">
        <v>4626</v>
      </c>
      <c r="D2003" s="4" t="s">
        <v>4627</v>
      </c>
      <c r="E2003" s="4">
        <v>5</v>
      </c>
      <c r="F2003" s="4">
        <v>3</v>
      </c>
      <c r="G2003" s="4">
        <v>8</v>
      </c>
      <c r="H2003" s="4">
        <v>3</v>
      </c>
      <c r="I2003" s="4">
        <v>78.8</v>
      </c>
      <c r="J2003" s="4" t="s">
        <v>4628</v>
      </c>
      <c r="K2003" s="28">
        <v>123377.78784179701</v>
      </c>
      <c r="L2003" s="28">
        <v>80071.098144531294</v>
      </c>
      <c r="M2003" s="28">
        <v>153035.435546875</v>
      </c>
      <c r="N2003" s="35">
        <f t="shared" si="279"/>
        <v>6.382304284523946E-4</v>
      </c>
      <c r="O2003" s="35">
        <f t="shared" si="280"/>
        <v>7.8966325843228698E-4</v>
      </c>
      <c r="P2003" s="35">
        <f t="shared" si="281"/>
        <v>4.9147253847087536E-3</v>
      </c>
      <c r="Q2003" s="28">
        <f t="shared" si="282"/>
        <v>2.1142063571978117E-3</v>
      </c>
      <c r="R2003" s="28" t="s">
        <v>29</v>
      </c>
      <c r="S2003" s="28">
        <v>215531.03125</v>
      </c>
      <c r="T2003" s="28">
        <v>272278.62890625</v>
      </c>
      <c r="U2003" s="35" t="e">
        <f t="shared" si="283"/>
        <v>#VALUE!</v>
      </c>
      <c r="V2003" s="35">
        <f t="shared" si="284"/>
        <v>1.6021929620023806E-3</v>
      </c>
      <c r="W2003" s="35">
        <f t="shared" si="285"/>
        <v>1.0351037516738604E-3</v>
      </c>
      <c r="X2003" s="28">
        <f t="shared" si="286"/>
        <v>1.3186483568381206E-3</v>
      </c>
      <c r="Y2003" s="12">
        <f t="shared" si="287"/>
        <v>0.62370844376131251</v>
      </c>
    </row>
    <row r="2004" spans="1:25" x14ac:dyDescent="0.25">
      <c r="A2004" s="4" t="s">
        <v>10</v>
      </c>
      <c r="B2004" s="4" t="s">
        <v>11</v>
      </c>
      <c r="C2004" s="4" t="s">
        <v>7664</v>
      </c>
      <c r="D2004" s="4" t="s">
        <v>7665</v>
      </c>
      <c r="E2004" s="4">
        <v>1</v>
      </c>
      <c r="F2004" s="4">
        <v>1</v>
      </c>
      <c r="G2004" s="4">
        <v>2</v>
      </c>
      <c r="H2004" s="4">
        <v>1</v>
      </c>
      <c r="I2004" s="4">
        <v>95.1</v>
      </c>
      <c r="J2004" s="4" t="s">
        <v>7666</v>
      </c>
      <c r="K2004" s="28">
        <v>59522.30859375</v>
      </c>
      <c r="L2004" s="28">
        <v>72080.9296875</v>
      </c>
      <c r="M2004" s="28">
        <v>46508.74609375</v>
      </c>
      <c r="N2004" s="35">
        <f t="shared" si="279"/>
        <v>3.0790751869353176E-4</v>
      </c>
      <c r="O2004" s="35">
        <f t="shared" si="280"/>
        <v>7.1086400869784156E-4</v>
      </c>
      <c r="P2004" s="35">
        <f t="shared" si="281"/>
        <v>1.4936260626246492E-3</v>
      </c>
      <c r="Q2004" s="28">
        <f t="shared" si="282"/>
        <v>8.3746586333867422E-4</v>
      </c>
      <c r="R2004" s="28" t="s">
        <v>29</v>
      </c>
      <c r="S2004" s="28">
        <v>98291.5078125</v>
      </c>
      <c r="T2004" s="28">
        <v>82573.1875</v>
      </c>
      <c r="U2004" s="35" t="e">
        <f t="shared" si="283"/>
        <v>#VALUE!</v>
      </c>
      <c r="V2004" s="35">
        <f t="shared" si="284"/>
        <v>7.3066955198261975E-4</v>
      </c>
      <c r="W2004" s="35">
        <f t="shared" si="285"/>
        <v>3.139130548448166E-4</v>
      </c>
      <c r="X2004" s="28">
        <f t="shared" si="286"/>
        <v>5.2229130341371823E-4</v>
      </c>
      <c r="Y2004" s="12">
        <f t="shared" si="287"/>
        <v>0.62365682743357587</v>
      </c>
    </row>
    <row r="2005" spans="1:25" x14ac:dyDescent="0.25">
      <c r="A2005" s="4" t="s">
        <v>10</v>
      </c>
      <c r="B2005" s="4" t="s">
        <v>11</v>
      </c>
      <c r="C2005" s="4" t="s">
        <v>195</v>
      </c>
      <c r="D2005" s="4" t="s">
        <v>196</v>
      </c>
      <c r="E2005" s="4">
        <v>59</v>
      </c>
      <c r="F2005" s="4">
        <v>27</v>
      </c>
      <c r="G2005" s="4">
        <v>609</v>
      </c>
      <c r="H2005" s="4">
        <v>16</v>
      </c>
      <c r="I2005" s="4">
        <v>50.1</v>
      </c>
      <c r="J2005" s="4" t="s">
        <v>197</v>
      </c>
      <c r="K2005" s="28">
        <v>81598965.744628906</v>
      </c>
      <c r="L2005" s="28">
        <v>74212644.115234405</v>
      </c>
      <c r="M2005" s="28">
        <v>55780542.301757798</v>
      </c>
      <c r="N2005" s="35">
        <f t="shared" si="279"/>
        <v>0.42210955293870051</v>
      </c>
      <c r="O2005" s="35">
        <f t="shared" si="280"/>
        <v>0.73188703198663652</v>
      </c>
      <c r="P2005" s="35">
        <f t="shared" si="281"/>
        <v>1.7913893357025674</v>
      </c>
      <c r="Q2005" s="28">
        <f t="shared" si="282"/>
        <v>0.98179530687596817</v>
      </c>
      <c r="R2005" s="28">
        <v>31725464.3979492</v>
      </c>
      <c r="S2005" s="28">
        <v>105721230.37939499</v>
      </c>
      <c r="T2005" s="28">
        <v>130730199.040527</v>
      </c>
      <c r="U2005" s="35">
        <f t="shared" si="283"/>
        <v>0.55358285280911979</v>
      </c>
      <c r="V2005" s="35">
        <f t="shared" si="284"/>
        <v>0.78589987838746045</v>
      </c>
      <c r="W2005" s="35">
        <f t="shared" si="285"/>
        <v>0.49698839761130381</v>
      </c>
      <c r="X2005" s="28">
        <f t="shared" si="286"/>
        <v>0.6121570429359614</v>
      </c>
      <c r="Y2005" s="12">
        <f t="shared" si="287"/>
        <v>0.62350781130113531</v>
      </c>
    </row>
    <row r="2006" spans="1:25" x14ac:dyDescent="0.25">
      <c r="A2006" s="29" t="s">
        <v>10</v>
      </c>
      <c r="B2006" s="29" t="s">
        <v>11</v>
      </c>
      <c r="C2006" s="29" t="s">
        <v>7250</v>
      </c>
      <c r="D2006" s="29" t="s">
        <v>7251</v>
      </c>
      <c r="E2006" s="29">
        <v>8</v>
      </c>
      <c r="F2006" s="29">
        <v>1</v>
      </c>
      <c r="G2006" s="29">
        <v>1</v>
      </c>
      <c r="H2006" s="29">
        <v>1</v>
      </c>
      <c r="I2006" s="29">
        <v>16.8</v>
      </c>
      <c r="J2006" s="29" t="s">
        <v>7252</v>
      </c>
      <c r="K2006" s="30" t="s">
        <v>29</v>
      </c>
      <c r="L2006" s="30">
        <v>11238.9775390625</v>
      </c>
      <c r="M2006" s="30">
        <v>13565.7470703125</v>
      </c>
      <c r="N2006" s="35" t="e">
        <f t="shared" si="279"/>
        <v>#VALUE!</v>
      </c>
      <c r="O2006" s="35">
        <f t="shared" si="280"/>
        <v>1.1083908964160405E-4</v>
      </c>
      <c r="P2006" s="35">
        <f t="shared" si="281"/>
        <v>4.3566329099368318E-4</v>
      </c>
      <c r="Q2006" s="28">
        <f t="shared" si="282"/>
        <v>2.7325119031764361E-4</v>
      </c>
      <c r="R2006" s="30" t="s">
        <v>29</v>
      </c>
      <c r="S2006" s="30">
        <v>38506.89453125</v>
      </c>
      <c r="T2006" s="30">
        <v>14267.4462890625</v>
      </c>
      <c r="U2006" s="35" t="e">
        <f t="shared" si="283"/>
        <v>#VALUE!</v>
      </c>
      <c r="V2006" s="35">
        <f t="shared" si="284"/>
        <v>2.8624869026388383E-4</v>
      </c>
      <c r="W2006" s="35">
        <f t="shared" si="285"/>
        <v>5.423961197372878E-5</v>
      </c>
      <c r="X2006" s="28">
        <f t="shared" si="286"/>
        <v>1.702441511188063E-4</v>
      </c>
      <c r="Y2006" s="12">
        <f t="shared" si="287"/>
        <v>0.62303169080765675</v>
      </c>
    </row>
    <row r="2007" spans="1:25" x14ac:dyDescent="0.25">
      <c r="A2007" s="4" t="s">
        <v>10</v>
      </c>
      <c r="B2007" s="4" t="s">
        <v>11</v>
      </c>
      <c r="C2007" s="4" t="s">
        <v>207</v>
      </c>
      <c r="D2007" s="4" t="s">
        <v>208</v>
      </c>
      <c r="E2007" s="4">
        <v>69</v>
      </c>
      <c r="F2007" s="4">
        <v>29</v>
      </c>
      <c r="G2007" s="4">
        <v>833</v>
      </c>
      <c r="H2007" s="4">
        <v>2</v>
      </c>
      <c r="I2007" s="4">
        <v>50.1</v>
      </c>
      <c r="J2007" s="4" t="s">
        <v>209</v>
      </c>
      <c r="K2007" s="28">
        <v>60274699.704589799</v>
      </c>
      <c r="L2007" s="28">
        <v>46350105.104003899</v>
      </c>
      <c r="M2007" s="28">
        <v>47713294.530761696</v>
      </c>
      <c r="N2007" s="35">
        <f t="shared" si="279"/>
        <v>0.31179962041974202</v>
      </c>
      <c r="O2007" s="35">
        <f t="shared" si="280"/>
        <v>0.4571059455065869</v>
      </c>
      <c r="P2007" s="35">
        <f t="shared" si="281"/>
        <v>1.5323100756399182</v>
      </c>
      <c r="Q2007" s="28">
        <f t="shared" si="282"/>
        <v>0.76707188052208242</v>
      </c>
      <c r="R2007" s="28">
        <v>28270587.927734401</v>
      </c>
      <c r="S2007" s="28">
        <v>66130616.948242202</v>
      </c>
      <c r="T2007" s="28">
        <v>117982059.88281301</v>
      </c>
      <c r="U2007" s="35">
        <f t="shared" si="283"/>
        <v>0.49329814433348146</v>
      </c>
      <c r="V2007" s="35">
        <f t="shared" si="284"/>
        <v>0.49159514726420173</v>
      </c>
      <c r="W2007" s="35">
        <f t="shared" si="285"/>
        <v>0.44852463561126205</v>
      </c>
      <c r="X2007" s="28">
        <f t="shared" si="286"/>
        <v>0.47780597573631506</v>
      </c>
      <c r="Y2007" s="12">
        <f t="shared" si="287"/>
        <v>0.62289596042956497</v>
      </c>
    </row>
    <row r="2008" spans="1:25" x14ac:dyDescent="0.25">
      <c r="A2008" s="4" t="s">
        <v>10</v>
      </c>
      <c r="B2008" s="4" t="s">
        <v>11</v>
      </c>
      <c r="C2008" s="4" t="s">
        <v>44</v>
      </c>
      <c r="D2008" s="4" t="s">
        <v>45</v>
      </c>
      <c r="E2008" s="4">
        <v>48</v>
      </c>
      <c r="F2008" s="4">
        <v>95</v>
      </c>
      <c r="G2008" s="4">
        <v>355</v>
      </c>
      <c r="H2008" s="4">
        <v>82</v>
      </c>
      <c r="I2008" s="4">
        <v>226.2</v>
      </c>
      <c r="J2008" s="4" t="s">
        <v>46</v>
      </c>
      <c r="K2008" s="28">
        <v>13811688.7617188</v>
      </c>
      <c r="L2008" s="28">
        <v>5579753.1123046903</v>
      </c>
      <c r="M2008" s="28">
        <v>8448841.4296875</v>
      </c>
      <c r="N2008" s="35">
        <f t="shared" si="279"/>
        <v>7.144754489638061E-2</v>
      </c>
      <c r="O2008" s="35">
        <f t="shared" si="280"/>
        <v>5.5027670732790447E-2</v>
      </c>
      <c r="P2008" s="35">
        <f t="shared" si="281"/>
        <v>0.27133412139141699</v>
      </c>
      <c r="Q2008" s="28">
        <f t="shared" si="282"/>
        <v>0.13260311234019603</v>
      </c>
      <c r="R2008" s="28">
        <v>2916033.7548828102</v>
      </c>
      <c r="S2008" s="28">
        <v>16107040.956543</v>
      </c>
      <c r="T2008" s="28">
        <v>20269520.634765599</v>
      </c>
      <c r="U2008" s="35">
        <f t="shared" si="283"/>
        <v>5.0882353199534727E-2</v>
      </c>
      <c r="V2008" s="35">
        <f t="shared" si="284"/>
        <v>0.11973490550102533</v>
      </c>
      <c r="W2008" s="35">
        <f t="shared" si="285"/>
        <v>7.7057303167560473E-2</v>
      </c>
      <c r="X2008" s="28">
        <f t="shared" si="286"/>
        <v>8.2558187289373516E-2</v>
      </c>
      <c r="Y2008" s="12">
        <f t="shared" si="287"/>
        <v>0.6225961505154477</v>
      </c>
    </row>
    <row r="2009" spans="1:25" x14ac:dyDescent="0.25">
      <c r="A2009" s="4" t="s">
        <v>10</v>
      </c>
      <c r="B2009" s="4" t="s">
        <v>11</v>
      </c>
      <c r="C2009" s="4" t="s">
        <v>2419</v>
      </c>
      <c r="D2009" s="4" t="s">
        <v>2420</v>
      </c>
      <c r="E2009" s="4">
        <v>10</v>
      </c>
      <c r="F2009" s="4">
        <v>7</v>
      </c>
      <c r="G2009" s="4">
        <v>27</v>
      </c>
      <c r="H2009" s="4">
        <v>7</v>
      </c>
      <c r="I2009" s="4">
        <v>100.1</v>
      </c>
      <c r="J2009" s="4" t="s">
        <v>2421</v>
      </c>
      <c r="K2009" s="28">
        <v>817589.482421875</v>
      </c>
      <c r="L2009" s="28">
        <v>758201.0390625</v>
      </c>
      <c r="M2009" s="28">
        <v>642554.453125</v>
      </c>
      <c r="N2009" s="35">
        <f t="shared" si="279"/>
        <v>4.2293713867960093E-3</v>
      </c>
      <c r="O2009" s="35">
        <f t="shared" si="280"/>
        <v>7.4773984237373808E-3</v>
      </c>
      <c r="P2009" s="35">
        <f t="shared" si="281"/>
        <v>2.0635604234705462E-2</v>
      </c>
      <c r="Q2009" s="28">
        <f t="shared" si="282"/>
        <v>1.0780791348412949E-2</v>
      </c>
      <c r="R2009" s="28" t="s">
        <v>29</v>
      </c>
      <c r="S2009" s="28">
        <v>1251540.77734375</v>
      </c>
      <c r="T2009" s="28">
        <v>1082911.44921875</v>
      </c>
      <c r="U2009" s="35" t="e">
        <f t="shared" si="283"/>
        <v>#VALUE!</v>
      </c>
      <c r="V2009" s="35">
        <f t="shared" si="284"/>
        <v>9.3035782990953646E-3</v>
      </c>
      <c r="W2009" s="35">
        <f t="shared" si="285"/>
        <v>4.1168332172072837E-3</v>
      </c>
      <c r="X2009" s="28">
        <f t="shared" si="286"/>
        <v>6.7102057581513242E-3</v>
      </c>
      <c r="Y2009" s="12">
        <f t="shared" si="287"/>
        <v>0.62242237524976685</v>
      </c>
    </row>
    <row r="2010" spans="1:25" x14ac:dyDescent="0.25">
      <c r="A2010" s="4" t="s">
        <v>10</v>
      </c>
      <c r="B2010" s="4" t="s">
        <v>11</v>
      </c>
      <c r="C2010" s="4" t="s">
        <v>4910</v>
      </c>
      <c r="D2010" s="4" t="s">
        <v>4911</v>
      </c>
      <c r="E2010" s="4">
        <v>24</v>
      </c>
      <c r="F2010" s="4">
        <v>3</v>
      </c>
      <c r="G2010" s="4">
        <v>3</v>
      </c>
      <c r="H2010" s="4">
        <v>3</v>
      </c>
      <c r="I2010" s="4">
        <v>21.4</v>
      </c>
      <c r="J2010" s="4" t="s">
        <v>4912</v>
      </c>
      <c r="K2010" s="28" t="s">
        <v>29</v>
      </c>
      <c r="L2010" s="28" t="s">
        <v>29</v>
      </c>
      <c r="M2010" s="28">
        <v>15531.21484375</v>
      </c>
      <c r="N2010" s="35" t="e">
        <f t="shared" si="279"/>
        <v>#VALUE!</v>
      </c>
      <c r="O2010" s="35" t="e">
        <f t="shared" si="280"/>
        <v>#VALUE!</v>
      </c>
      <c r="P2010" s="35">
        <f t="shared" si="281"/>
        <v>4.9878419057109824E-4</v>
      </c>
      <c r="Q2010" s="28">
        <f t="shared" si="282"/>
        <v>4.9878419057109824E-4</v>
      </c>
      <c r="R2010" s="28">
        <v>38911.703125</v>
      </c>
      <c r="S2010" s="28">
        <v>9242.443359375</v>
      </c>
      <c r="T2010" s="28">
        <v>48218.5546875</v>
      </c>
      <c r="U2010" s="35">
        <f t="shared" si="283"/>
        <v>6.7897671578265339E-4</v>
      </c>
      <c r="V2010" s="35">
        <f t="shared" si="284"/>
        <v>6.870554841321145E-5</v>
      </c>
      <c r="W2010" s="35">
        <f t="shared" si="285"/>
        <v>1.8330930729972095E-4</v>
      </c>
      <c r="X2010" s="28">
        <f t="shared" si="286"/>
        <v>3.1033052383186188E-4</v>
      </c>
      <c r="Y2010" s="12">
        <f t="shared" si="287"/>
        <v>0.62217393754308736</v>
      </c>
    </row>
    <row r="2011" spans="1:25" x14ac:dyDescent="0.25">
      <c r="A2011" s="4" t="s">
        <v>10</v>
      </c>
      <c r="B2011" s="4" t="s">
        <v>11</v>
      </c>
      <c r="C2011" s="4" t="s">
        <v>5004</v>
      </c>
      <c r="D2011" s="4" t="s">
        <v>5005</v>
      </c>
      <c r="E2011" s="4">
        <v>5</v>
      </c>
      <c r="F2011" s="4">
        <v>3</v>
      </c>
      <c r="G2011" s="4">
        <v>4</v>
      </c>
      <c r="H2011" s="4">
        <v>3</v>
      </c>
      <c r="I2011" s="4">
        <v>69</v>
      </c>
      <c r="J2011" s="4" t="s">
        <v>5006</v>
      </c>
      <c r="K2011" s="28">
        <v>193788.5</v>
      </c>
      <c r="L2011" s="28">
        <v>170772.87109375</v>
      </c>
      <c r="M2011" s="28">
        <v>182495.13671875</v>
      </c>
      <c r="N2011" s="35">
        <f t="shared" si="279"/>
        <v>1.0024634056718506E-3</v>
      </c>
      <c r="O2011" s="35">
        <f t="shared" si="280"/>
        <v>1.6841665090731337E-3</v>
      </c>
      <c r="P2011" s="35">
        <f t="shared" si="281"/>
        <v>5.8608222194578528E-3</v>
      </c>
      <c r="Q2011" s="28">
        <f t="shared" si="282"/>
        <v>2.8491507114009455E-3</v>
      </c>
      <c r="R2011" s="28">
        <v>17816.45703125</v>
      </c>
      <c r="S2011" s="28">
        <v>473160.51953125</v>
      </c>
      <c r="T2011" s="28">
        <v>390018.40625</v>
      </c>
      <c r="U2011" s="35">
        <f t="shared" si="283"/>
        <v>3.1088229274109646E-4</v>
      </c>
      <c r="V2011" s="35">
        <f t="shared" si="284"/>
        <v>3.5173332113417367E-3</v>
      </c>
      <c r="W2011" s="35">
        <f t="shared" si="285"/>
        <v>1.4827073176949142E-3</v>
      </c>
      <c r="X2011" s="28">
        <f t="shared" si="286"/>
        <v>1.7703076072592492E-3</v>
      </c>
      <c r="Y2011" s="12">
        <f t="shared" si="287"/>
        <v>0.62134572249032682</v>
      </c>
    </row>
    <row r="2012" spans="1:25" x14ac:dyDescent="0.25">
      <c r="A2012" s="29" t="s">
        <v>7735</v>
      </c>
      <c r="B2012" s="29" t="s">
        <v>11</v>
      </c>
      <c r="C2012" s="29" t="s">
        <v>7892</v>
      </c>
      <c r="D2012" s="29" t="s">
        <v>7893</v>
      </c>
      <c r="E2012" s="29">
        <v>2</v>
      </c>
      <c r="F2012" s="29">
        <v>1</v>
      </c>
      <c r="G2012" s="29">
        <v>1</v>
      </c>
      <c r="H2012" s="29">
        <v>1</v>
      </c>
      <c r="I2012" s="29">
        <v>28</v>
      </c>
      <c r="J2012" s="29" t="s">
        <v>7894</v>
      </c>
      <c r="K2012" s="30" t="s">
        <v>29</v>
      </c>
      <c r="L2012" s="30">
        <v>21940.92578125</v>
      </c>
      <c r="M2012" s="30" t="s">
        <v>29</v>
      </c>
      <c r="N2012" s="35" t="e">
        <f t="shared" si="279"/>
        <v>#VALUE!</v>
      </c>
      <c r="O2012" s="35">
        <f t="shared" si="280"/>
        <v>2.1638198234984711E-4</v>
      </c>
      <c r="P2012" s="35" t="e">
        <f t="shared" si="281"/>
        <v>#VALUE!</v>
      </c>
      <c r="Q2012" s="28">
        <f t="shared" si="282"/>
        <v>2.1638198234984711E-4</v>
      </c>
      <c r="R2012" s="30" t="s">
        <v>29</v>
      </c>
      <c r="S2012" s="30" t="s">
        <v>29</v>
      </c>
      <c r="T2012" s="30">
        <v>35359.1328125</v>
      </c>
      <c r="U2012" s="35" t="e">
        <f t="shared" si="283"/>
        <v>#VALUE!</v>
      </c>
      <c r="V2012" s="35" t="e">
        <f t="shared" si="284"/>
        <v>#VALUE!</v>
      </c>
      <c r="W2012" s="35">
        <f t="shared" si="285"/>
        <v>1.3442248911410217E-4</v>
      </c>
      <c r="X2012" s="28">
        <f t="shared" si="286"/>
        <v>1.3442248911410217E-4</v>
      </c>
      <c r="Y2012" s="12">
        <f t="shared" si="287"/>
        <v>0.62122773649779883</v>
      </c>
    </row>
    <row r="2013" spans="1:25" x14ac:dyDescent="0.25">
      <c r="A2013" s="4" t="s">
        <v>10</v>
      </c>
      <c r="B2013" s="4" t="s">
        <v>11</v>
      </c>
      <c r="C2013" s="4" t="s">
        <v>696</v>
      </c>
      <c r="D2013" s="4" t="s">
        <v>697</v>
      </c>
      <c r="E2013" s="4">
        <v>42</v>
      </c>
      <c r="F2013" s="4">
        <v>15</v>
      </c>
      <c r="G2013" s="4">
        <v>102</v>
      </c>
      <c r="H2013" s="4">
        <v>1</v>
      </c>
      <c r="I2013" s="4">
        <v>48.7</v>
      </c>
      <c r="J2013" s="4" t="s">
        <v>698</v>
      </c>
      <c r="K2013" s="28">
        <v>1849721.64453125</v>
      </c>
      <c r="L2013" s="28">
        <v>1418962.2285156299</v>
      </c>
      <c r="M2013" s="28">
        <v>1106079.3720703099</v>
      </c>
      <c r="N2013" s="35">
        <f t="shared" si="279"/>
        <v>9.568567068333431E-3</v>
      </c>
      <c r="O2013" s="35">
        <f t="shared" si="280"/>
        <v>1.399384250905918E-2</v>
      </c>
      <c r="P2013" s="35">
        <f t="shared" si="281"/>
        <v>3.5521683902755917E-2</v>
      </c>
      <c r="Q2013" s="28">
        <f t="shared" si="282"/>
        <v>1.9694697826716175E-2</v>
      </c>
      <c r="R2013" s="28">
        <v>343684.01269531302</v>
      </c>
      <c r="S2013" s="28">
        <v>1893966.0986328099</v>
      </c>
      <c r="T2013" s="28">
        <v>4367193.7578125</v>
      </c>
      <c r="U2013" s="35">
        <f t="shared" si="283"/>
        <v>5.996998935185194E-3</v>
      </c>
      <c r="V2013" s="35">
        <f t="shared" si="284"/>
        <v>1.4079175216216551E-2</v>
      </c>
      <c r="W2013" s="35">
        <f t="shared" si="285"/>
        <v>1.6602473213403999E-2</v>
      </c>
      <c r="X2013" s="28">
        <f t="shared" si="286"/>
        <v>1.2226215788268581E-2</v>
      </c>
      <c r="Y2013" s="12">
        <f t="shared" si="287"/>
        <v>0.62078717306764275</v>
      </c>
    </row>
    <row r="2014" spans="1:25" x14ac:dyDescent="0.25">
      <c r="A2014" s="29" t="s">
        <v>10</v>
      </c>
      <c r="B2014" s="29" t="s">
        <v>11</v>
      </c>
      <c r="C2014" s="29" t="s">
        <v>7406</v>
      </c>
      <c r="D2014" s="29" t="s">
        <v>7407</v>
      </c>
      <c r="E2014" s="29">
        <v>1</v>
      </c>
      <c r="F2014" s="29">
        <v>1</v>
      </c>
      <c r="G2014" s="29">
        <v>1</v>
      </c>
      <c r="H2014" s="29">
        <v>1</v>
      </c>
      <c r="I2014" s="29">
        <v>120.7</v>
      </c>
      <c r="J2014" s="29" t="s">
        <v>7408</v>
      </c>
      <c r="K2014" s="30">
        <v>51562.2265625</v>
      </c>
      <c r="L2014" s="30">
        <v>23343.30078125</v>
      </c>
      <c r="M2014" s="30">
        <v>30431.8984375</v>
      </c>
      <c r="N2014" s="35">
        <f t="shared" si="279"/>
        <v>2.6673019938679182E-4</v>
      </c>
      <c r="O2014" s="35">
        <f t="shared" si="280"/>
        <v>2.302122411786329E-4</v>
      </c>
      <c r="P2014" s="35">
        <f t="shared" si="281"/>
        <v>9.7731890147656746E-4</v>
      </c>
      <c r="Q2014" s="28">
        <f t="shared" si="282"/>
        <v>4.9142044734733074E-4</v>
      </c>
      <c r="R2014" s="30" t="s">
        <v>29</v>
      </c>
      <c r="S2014" s="30">
        <v>40975.5078125</v>
      </c>
      <c r="T2014" s="30" t="s">
        <v>29</v>
      </c>
      <c r="U2014" s="35" t="e">
        <f t="shared" si="283"/>
        <v>#VALUE!</v>
      </c>
      <c r="V2014" s="35">
        <f t="shared" si="284"/>
        <v>3.0459962006821727E-4</v>
      </c>
      <c r="W2014" s="35" t="e">
        <f t="shared" si="285"/>
        <v>#VALUE!</v>
      </c>
      <c r="X2014" s="28">
        <f t="shared" si="286"/>
        <v>3.0459962006821727E-4</v>
      </c>
      <c r="Y2014" s="12">
        <f t="shared" si="287"/>
        <v>0.61983505511916459</v>
      </c>
    </row>
    <row r="2015" spans="1:25" x14ac:dyDescent="0.25">
      <c r="A2015" s="4" t="s">
        <v>10</v>
      </c>
      <c r="B2015" s="4" t="s">
        <v>11</v>
      </c>
      <c r="C2015" s="4" t="s">
        <v>1025</v>
      </c>
      <c r="D2015" s="4" t="s">
        <v>1026</v>
      </c>
      <c r="E2015" s="4">
        <v>39</v>
      </c>
      <c r="F2015" s="4">
        <v>15</v>
      </c>
      <c r="G2015" s="4">
        <v>40</v>
      </c>
      <c r="H2015" s="4">
        <v>15</v>
      </c>
      <c r="I2015" s="4">
        <v>47.4</v>
      </c>
      <c r="J2015" s="4" t="s">
        <v>1027</v>
      </c>
      <c r="K2015" s="28">
        <v>696330.0859375</v>
      </c>
      <c r="L2015" s="28">
        <v>300571.96191406302</v>
      </c>
      <c r="M2015" s="28">
        <v>323942.185546875</v>
      </c>
      <c r="N2015" s="35">
        <f t="shared" si="279"/>
        <v>3.6020993475912068E-3</v>
      </c>
      <c r="O2015" s="35">
        <f t="shared" si="280"/>
        <v>2.9642485283518601E-3</v>
      </c>
      <c r="P2015" s="35">
        <f t="shared" si="281"/>
        <v>1.0403387142304051E-2</v>
      </c>
      <c r="Q2015" s="28">
        <f t="shared" si="282"/>
        <v>5.6565783394157063E-3</v>
      </c>
      <c r="R2015" s="28">
        <v>45521.279296875</v>
      </c>
      <c r="S2015" s="28">
        <v>602742.48095703102</v>
      </c>
      <c r="T2015" s="28">
        <v>1376590.0957031299</v>
      </c>
      <c r="U2015" s="35">
        <f t="shared" si="283"/>
        <v>7.9430829886650151E-4</v>
      </c>
      <c r="V2015" s="35">
        <f t="shared" si="284"/>
        <v>4.4806065989126988E-3</v>
      </c>
      <c r="W2015" s="35">
        <f t="shared" si="285"/>
        <v>5.2332920079085953E-3</v>
      </c>
      <c r="X2015" s="28">
        <f t="shared" si="286"/>
        <v>3.5027356352292649E-3</v>
      </c>
      <c r="Y2015" s="12">
        <f t="shared" si="287"/>
        <v>0.61923223281852013</v>
      </c>
    </row>
    <row r="2016" spans="1:25" x14ac:dyDescent="0.25">
      <c r="A2016" s="4" t="s">
        <v>10</v>
      </c>
      <c r="B2016" s="4" t="s">
        <v>11</v>
      </c>
      <c r="C2016" s="4" t="s">
        <v>5995</v>
      </c>
      <c r="D2016" s="4" t="s">
        <v>5996</v>
      </c>
      <c r="E2016" s="4">
        <v>2</v>
      </c>
      <c r="F2016" s="4">
        <v>2</v>
      </c>
      <c r="G2016" s="4">
        <v>2</v>
      </c>
      <c r="H2016" s="4">
        <v>2</v>
      </c>
      <c r="I2016" s="4">
        <v>104.6</v>
      </c>
      <c r="J2016" s="4" t="s">
        <v>5997</v>
      </c>
      <c r="K2016" s="28">
        <v>118230.16015625</v>
      </c>
      <c r="L2016" s="28">
        <v>54764.5078125</v>
      </c>
      <c r="M2016" s="28">
        <v>52980.078125</v>
      </c>
      <c r="N2016" s="35">
        <f t="shared" si="279"/>
        <v>6.1160187009736235E-4</v>
      </c>
      <c r="O2016" s="35">
        <f t="shared" si="280"/>
        <v>5.4008900449447348E-4</v>
      </c>
      <c r="P2016" s="35">
        <f t="shared" si="281"/>
        <v>1.7014525682519776E-3</v>
      </c>
      <c r="Q2016" s="28">
        <f t="shared" si="282"/>
        <v>9.5104781428127121E-4</v>
      </c>
      <c r="R2016" s="28" t="s">
        <v>29</v>
      </c>
      <c r="S2016" s="28">
        <v>67670.3359375</v>
      </c>
      <c r="T2016" s="28">
        <v>177414.5625</v>
      </c>
      <c r="U2016" s="35" t="e">
        <f t="shared" si="283"/>
        <v>#VALUE!</v>
      </c>
      <c r="V2016" s="35">
        <f t="shared" si="284"/>
        <v>5.0304095585029253E-4</v>
      </c>
      <c r="W2016" s="35">
        <f t="shared" si="285"/>
        <v>6.7446527104614491E-4</v>
      </c>
      <c r="X2016" s="28">
        <f t="shared" si="286"/>
        <v>5.8875311344821872E-4</v>
      </c>
      <c r="Y2016" s="12">
        <f t="shared" si="287"/>
        <v>0.61905732246822209</v>
      </c>
    </row>
    <row r="2017" spans="1:25" x14ac:dyDescent="0.25">
      <c r="A2017" s="4" t="s">
        <v>10</v>
      </c>
      <c r="B2017" s="4" t="s">
        <v>11</v>
      </c>
      <c r="C2017" s="4" t="s">
        <v>4871</v>
      </c>
      <c r="D2017" s="4" t="s">
        <v>4872</v>
      </c>
      <c r="E2017" s="4">
        <v>13</v>
      </c>
      <c r="F2017" s="4">
        <v>3</v>
      </c>
      <c r="G2017" s="4">
        <v>6</v>
      </c>
      <c r="H2017" s="4">
        <v>3</v>
      </c>
      <c r="I2017" s="4">
        <v>23.6</v>
      </c>
      <c r="J2017" s="4" t="s">
        <v>4873</v>
      </c>
      <c r="K2017" s="28">
        <v>63894.564453125</v>
      </c>
      <c r="L2017" s="28">
        <v>81401.62890625</v>
      </c>
      <c r="M2017" s="28">
        <v>41589.1328125</v>
      </c>
      <c r="N2017" s="35">
        <f t="shared" si="279"/>
        <v>3.3052509661615239E-4</v>
      </c>
      <c r="O2017" s="35">
        <f t="shared" si="280"/>
        <v>8.0278498750919667E-4</v>
      </c>
      <c r="P2017" s="35">
        <f t="shared" si="281"/>
        <v>1.3356329273098955E-3</v>
      </c>
      <c r="Q2017" s="28">
        <f t="shared" si="282"/>
        <v>8.229810038117482E-4</v>
      </c>
      <c r="R2017" s="28">
        <v>17158.693359375</v>
      </c>
      <c r="S2017" s="28">
        <v>112442.90625</v>
      </c>
      <c r="T2017" s="28">
        <v>102378.4140625</v>
      </c>
      <c r="U2017" s="35">
        <f t="shared" si="283"/>
        <v>2.9940486611044635E-4</v>
      </c>
      <c r="V2017" s="35">
        <f t="shared" si="284"/>
        <v>8.3586679827962599E-4</v>
      </c>
      <c r="W2017" s="35">
        <f t="shared" si="285"/>
        <v>3.8920528178141249E-4</v>
      </c>
      <c r="X2017" s="28">
        <f t="shared" si="286"/>
        <v>5.0815898205716159E-4</v>
      </c>
      <c r="Y2017" s="12">
        <f t="shared" si="287"/>
        <v>0.61746137481127061</v>
      </c>
    </row>
    <row r="2018" spans="1:25" x14ac:dyDescent="0.25">
      <c r="A2018" s="4" t="s">
        <v>10</v>
      </c>
      <c r="B2018" s="4" t="s">
        <v>11</v>
      </c>
      <c r="C2018" s="4" t="s">
        <v>3733</v>
      </c>
      <c r="D2018" s="4" t="s">
        <v>3734</v>
      </c>
      <c r="E2018" s="4">
        <v>7</v>
      </c>
      <c r="F2018" s="4">
        <v>4</v>
      </c>
      <c r="G2018" s="4">
        <v>8</v>
      </c>
      <c r="H2018" s="4">
        <v>4</v>
      </c>
      <c r="I2018" s="4">
        <v>79.400000000000006</v>
      </c>
      <c r="J2018" s="4" t="s">
        <v>3735</v>
      </c>
      <c r="K2018" s="28">
        <v>174132.54296875</v>
      </c>
      <c r="L2018" s="28">
        <v>106494.32128906299</v>
      </c>
      <c r="M2018" s="28">
        <v>84270.859375</v>
      </c>
      <c r="N2018" s="35">
        <f t="shared" si="279"/>
        <v>9.0078359687366882E-4</v>
      </c>
      <c r="O2018" s="35">
        <f t="shared" si="280"/>
        <v>1.0502497742926216E-3</v>
      </c>
      <c r="P2018" s="35">
        <f t="shared" si="281"/>
        <v>2.7063544484419349E-3</v>
      </c>
      <c r="Q2018" s="28">
        <f t="shared" si="282"/>
        <v>1.5524626065360752E-3</v>
      </c>
      <c r="R2018" s="28" t="s">
        <v>29</v>
      </c>
      <c r="S2018" s="28">
        <v>140805.65234375</v>
      </c>
      <c r="T2018" s="28">
        <v>228901.375</v>
      </c>
      <c r="U2018" s="35" t="e">
        <f t="shared" si="283"/>
        <v>#VALUE!</v>
      </c>
      <c r="V2018" s="35">
        <f t="shared" si="284"/>
        <v>1.0467069353629805E-3</v>
      </c>
      <c r="W2018" s="35">
        <f t="shared" si="285"/>
        <v>8.7019929906943382E-4</v>
      </c>
      <c r="X2018" s="28">
        <f t="shared" si="286"/>
        <v>9.5845311721620718E-4</v>
      </c>
      <c r="Y2018" s="12">
        <f t="shared" si="287"/>
        <v>0.61737597619484774</v>
      </c>
    </row>
    <row r="2019" spans="1:25" x14ac:dyDescent="0.25">
      <c r="A2019" s="4" t="s">
        <v>10</v>
      </c>
      <c r="B2019" s="4" t="s">
        <v>11</v>
      </c>
      <c r="C2019" s="4" t="s">
        <v>1048</v>
      </c>
      <c r="D2019" s="4" t="s">
        <v>1049</v>
      </c>
      <c r="E2019" s="4">
        <v>34</v>
      </c>
      <c r="F2019" s="4">
        <v>15</v>
      </c>
      <c r="G2019" s="4">
        <v>50</v>
      </c>
      <c r="H2019" s="4">
        <v>15</v>
      </c>
      <c r="I2019" s="4">
        <v>51.3</v>
      </c>
      <c r="J2019" s="4" t="s">
        <v>1050</v>
      </c>
      <c r="K2019" s="28">
        <v>151043.283203125</v>
      </c>
      <c r="L2019" s="28">
        <v>535829.97802734398</v>
      </c>
      <c r="M2019" s="28">
        <v>109353.673828125</v>
      </c>
      <c r="N2019" s="35">
        <f t="shared" si="279"/>
        <v>7.8134339284148698E-4</v>
      </c>
      <c r="O2019" s="35">
        <f t="shared" si="280"/>
        <v>5.2843692196030143E-3</v>
      </c>
      <c r="P2019" s="35">
        <f t="shared" si="281"/>
        <v>3.5118877843793731E-3</v>
      </c>
      <c r="Q2019" s="28">
        <f t="shared" si="282"/>
        <v>3.192533465607958E-3</v>
      </c>
      <c r="R2019" s="28">
        <v>76002.318359375</v>
      </c>
      <c r="S2019" s="28">
        <v>179004.98388671901</v>
      </c>
      <c r="T2019" s="28">
        <v>856004.29296875</v>
      </c>
      <c r="U2019" s="35">
        <f t="shared" si="283"/>
        <v>1.3261769690661952E-3</v>
      </c>
      <c r="V2019" s="35">
        <f t="shared" si="284"/>
        <v>1.330669294733636E-3</v>
      </c>
      <c r="W2019" s="35">
        <f t="shared" si="285"/>
        <v>3.2542152083701223E-3</v>
      </c>
      <c r="X2019" s="28">
        <f t="shared" si="286"/>
        <v>1.9703538240566508E-3</v>
      </c>
      <c r="Y2019" s="12">
        <f t="shared" si="287"/>
        <v>0.61717562095513823</v>
      </c>
    </row>
    <row r="2020" spans="1:25" x14ac:dyDescent="0.25">
      <c r="A2020" s="4" t="s">
        <v>10</v>
      </c>
      <c r="B2020" s="4" t="s">
        <v>11</v>
      </c>
      <c r="C2020" s="4" t="s">
        <v>56</v>
      </c>
      <c r="D2020" s="4" t="s">
        <v>57</v>
      </c>
      <c r="E2020" s="4">
        <v>76</v>
      </c>
      <c r="F2020" s="4">
        <v>63</v>
      </c>
      <c r="G2020" s="4">
        <v>351</v>
      </c>
      <c r="H2020" s="4">
        <v>43</v>
      </c>
      <c r="I2020" s="4">
        <v>104.9</v>
      </c>
      <c r="J2020" s="4" t="s">
        <v>58</v>
      </c>
      <c r="K2020" s="28">
        <v>6563218.15869141</v>
      </c>
      <c r="L2020" s="28">
        <v>2151206.6484375</v>
      </c>
      <c r="M2020" s="28">
        <v>3287523.61962891</v>
      </c>
      <c r="N2020" s="35">
        <f t="shared" si="279"/>
        <v>3.3951374965641011E-2</v>
      </c>
      <c r="O2020" s="35">
        <f t="shared" si="280"/>
        <v>2.121525607779335E-2</v>
      </c>
      <c r="P2020" s="35">
        <f t="shared" si="281"/>
        <v>0.10557865718146572</v>
      </c>
      <c r="Q2020" s="28">
        <f t="shared" si="282"/>
        <v>5.3581762741633364E-2</v>
      </c>
      <c r="R2020" s="28">
        <v>539555.40576171898</v>
      </c>
      <c r="S2020" s="28">
        <v>3623311.5268554701</v>
      </c>
      <c r="T2020" s="28">
        <v>16528859.231445299</v>
      </c>
      <c r="U2020" s="35">
        <f t="shared" si="283"/>
        <v>9.4147911287773764E-3</v>
      </c>
      <c r="V2020" s="35">
        <f t="shared" si="284"/>
        <v>2.6934609804452156E-2</v>
      </c>
      <c r="W2020" s="35">
        <f t="shared" si="285"/>
        <v>6.2836676789822868E-2</v>
      </c>
      <c r="X2020" s="28">
        <f t="shared" si="286"/>
        <v>3.3062025907684138E-2</v>
      </c>
      <c r="Y2020" s="12">
        <f t="shared" si="287"/>
        <v>0.61703878737820506</v>
      </c>
    </row>
    <row r="2021" spans="1:25" x14ac:dyDescent="0.25">
      <c r="A2021" s="4" t="s">
        <v>10</v>
      </c>
      <c r="B2021" s="4" t="s">
        <v>11</v>
      </c>
      <c r="C2021" s="4" t="s">
        <v>2693</v>
      </c>
      <c r="D2021" s="4" t="s">
        <v>2694</v>
      </c>
      <c r="E2021" s="4">
        <v>26</v>
      </c>
      <c r="F2021" s="4">
        <v>8</v>
      </c>
      <c r="G2021" s="4">
        <v>12</v>
      </c>
      <c r="H2021" s="4">
        <v>8</v>
      </c>
      <c r="I2021" s="4">
        <v>40.5</v>
      </c>
      <c r="J2021" s="4" t="s">
        <v>2695</v>
      </c>
      <c r="K2021" s="28">
        <v>74501.4453125</v>
      </c>
      <c r="L2021" s="28">
        <v>62843.26171875</v>
      </c>
      <c r="M2021" s="28">
        <v>72255.0498046875</v>
      </c>
      <c r="N2021" s="35">
        <f t="shared" si="279"/>
        <v>3.85394244733015E-4</v>
      </c>
      <c r="O2021" s="35">
        <f t="shared" si="280"/>
        <v>6.1976188623972834E-4</v>
      </c>
      <c r="P2021" s="35">
        <f t="shared" si="281"/>
        <v>2.3204673230058604E-3</v>
      </c>
      <c r="Q2021" s="28">
        <f t="shared" si="282"/>
        <v>1.1085411513262011E-3</v>
      </c>
      <c r="R2021" s="28">
        <v>26989.0400390625</v>
      </c>
      <c r="S2021" s="28">
        <v>18434.486328125</v>
      </c>
      <c r="T2021" s="28">
        <v>379665.14453125</v>
      </c>
      <c r="U2021" s="35">
        <f t="shared" si="283"/>
        <v>4.7093620417955405E-4</v>
      </c>
      <c r="V2021" s="35">
        <f t="shared" si="284"/>
        <v>1.3703643545783379E-4</v>
      </c>
      <c r="W2021" s="35">
        <f t="shared" si="285"/>
        <v>1.4433480037076623E-3</v>
      </c>
      <c r="X2021" s="28">
        <f t="shared" si="286"/>
        <v>6.8377354778168334E-4</v>
      </c>
      <c r="Y2021" s="12">
        <f t="shared" si="287"/>
        <v>0.61682288200456259</v>
      </c>
    </row>
    <row r="2022" spans="1:25" x14ac:dyDescent="0.25">
      <c r="A2022" s="4" t="s">
        <v>10</v>
      </c>
      <c r="B2022" s="4" t="s">
        <v>11</v>
      </c>
      <c r="C2022" s="4" t="s">
        <v>3609</v>
      </c>
      <c r="D2022" s="4" t="s">
        <v>3610</v>
      </c>
      <c r="E2022" s="4">
        <v>7</v>
      </c>
      <c r="F2022" s="4">
        <v>6</v>
      </c>
      <c r="G2022" s="4">
        <v>9</v>
      </c>
      <c r="H2022" s="4">
        <v>6</v>
      </c>
      <c r="I2022" s="4">
        <v>105.4</v>
      </c>
      <c r="J2022" s="4" t="s">
        <v>3611</v>
      </c>
      <c r="K2022" s="28">
        <v>253388.890625</v>
      </c>
      <c r="L2022" s="28">
        <v>127334.62890625</v>
      </c>
      <c r="M2022" s="28">
        <v>134778.9140625</v>
      </c>
      <c r="N2022" s="35">
        <f t="shared" si="279"/>
        <v>1.3107748408979353E-3</v>
      </c>
      <c r="O2022" s="35">
        <f t="shared" si="280"/>
        <v>1.2557774316005548E-3</v>
      </c>
      <c r="P2022" s="35">
        <f t="shared" si="281"/>
        <v>4.3284181072138269E-3</v>
      </c>
      <c r="Q2022" s="28">
        <f t="shared" si="282"/>
        <v>2.2983234599041058E-3</v>
      </c>
      <c r="R2022" s="28">
        <v>13090.1171875</v>
      </c>
      <c r="S2022" s="28">
        <v>313817</v>
      </c>
      <c r="T2022" s="28">
        <v>444221.765625</v>
      </c>
      <c r="U2022" s="35">
        <f t="shared" si="283"/>
        <v>2.2841161047686251E-4</v>
      </c>
      <c r="V2022" s="35">
        <f t="shared" si="284"/>
        <v>2.3328213382577648E-3</v>
      </c>
      <c r="W2022" s="35">
        <f t="shared" si="285"/>
        <v>1.6887686632649599E-3</v>
      </c>
      <c r="X2022" s="28">
        <f t="shared" si="286"/>
        <v>1.4166672039998623E-3</v>
      </c>
      <c r="Y2022" s="12">
        <f t="shared" si="287"/>
        <v>0.61639156920887483</v>
      </c>
    </row>
    <row r="2023" spans="1:25" x14ac:dyDescent="0.25">
      <c r="A2023" s="4" t="s">
        <v>10</v>
      </c>
      <c r="B2023" s="4" t="s">
        <v>11</v>
      </c>
      <c r="C2023" s="4" t="s">
        <v>4660</v>
      </c>
      <c r="D2023" s="4" t="s">
        <v>4661</v>
      </c>
      <c r="E2023" s="4">
        <v>6</v>
      </c>
      <c r="F2023" s="4">
        <v>3</v>
      </c>
      <c r="G2023" s="4">
        <v>3</v>
      </c>
      <c r="H2023" s="4">
        <v>3</v>
      </c>
      <c r="I2023" s="4">
        <v>64.2</v>
      </c>
      <c r="J2023" s="4" t="s">
        <v>4662</v>
      </c>
      <c r="K2023" s="28">
        <v>151345.48828125</v>
      </c>
      <c r="L2023" s="28">
        <v>142154.75390625</v>
      </c>
      <c r="M2023" s="28">
        <v>91597.48046875</v>
      </c>
      <c r="N2023" s="35">
        <f t="shared" si="279"/>
        <v>7.8290669268553609E-4</v>
      </c>
      <c r="O2023" s="35">
        <f t="shared" si="280"/>
        <v>1.4019338909106245E-3</v>
      </c>
      <c r="P2023" s="35">
        <f t="shared" si="281"/>
        <v>2.9416485196805293E-3</v>
      </c>
      <c r="Q2023" s="28">
        <f t="shared" si="282"/>
        <v>1.7088297010922299E-3</v>
      </c>
      <c r="R2023" s="28">
        <v>7816.21337890625</v>
      </c>
      <c r="S2023" s="28">
        <v>279959.8984375</v>
      </c>
      <c r="T2023" s="28">
        <v>247308.04296875</v>
      </c>
      <c r="U2023" s="35">
        <f t="shared" si="283"/>
        <v>1.363863944175844E-4</v>
      </c>
      <c r="V2023" s="35">
        <f t="shared" si="284"/>
        <v>2.0811378125833737E-3</v>
      </c>
      <c r="W2023" s="35">
        <f t="shared" si="285"/>
        <v>9.4017471780429311E-4</v>
      </c>
      <c r="X2023" s="28">
        <f t="shared" si="286"/>
        <v>1.0525663082684171E-3</v>
      </c>
      <c r="Y2023" s="12">
        <f t="shared" si="287"/>
        <v>0.61595740499808149</v>
      </c>
    </row>
    <row r="2024" spans="1:25" x14ac:dyDescent="0.25">
      <c r="A2024" s="4" t="s">
        <v>10</v>
      </c>
      <c r="B2024" s="4" t="s">
        <v>11</v>
      </c>
      <c r="C2024" s="4" t="s">
        <v>3701</v>
      </c>
      <c r="D2024" s="4" t="s">
        <v>3702</v>
      </c>
      <c r="E2024" s="4">
        <v>8</v>
      </c>
      <c r="F2024" s="4">
        <v>5</v>
      </c>
      <c r="G2024" s="4">
        <v>5</v>
      </c>
      <c r="H2024" s="4">
        <v>5</v>
      </c>
      <c r="I2024" s="4">
        <v>84.7</v>
      </c>
      <c r="J2024" s="4" t="s">
        <v>3703</v>
      </c>
      <c r="K2024" s="28">
        <v>100301.4296875</v>
      </c>
      <c r="L2024" s="28">
        <v>68301.0439453125</v>
      </c>
      <c r="M2024" s="28">
        <v>81426.5390625</v>
      </c>
      <c r="N2024" s="35">
        <f t="shared" si="279"/>
        <v>5.188569641557002E-4</v>
      </c>
      <c r="O2024" s="35">
        <f t="shared" si="280"/>
        <v>6.7358667691590711E-4</v>
      </c>
      <c r="P2024" s="35">
        <f t="shared" si="281"/>
        <v>2.6150092433779438E-3</v>
      </c>
      <c r="Q2024" s="28">
        <f t="shared" si="282"/>
        <v>1.2691509614831838E-3</v>
      </c>
      <c r="R2024" s="28" t="s">
        <v>29</v>
      </c>
      <c r="S2024" s="28">
        <v>93545.34375</v>
      </c>
      <c r="T2024" s="28">
        <v>228309.111328125</v>
      </c>
      <c r="U2024" s="35" t="e">
        <f t="shared" si="283"/>
        <v>#VALUE!</v>
      </c>
      <c r="V2024" s="35">
        <f t="shared" si="284"/>
        <v>6.9538799362258135E-4</v>
      </c>
      <c r="W2024" s="35">
        <f t="shared" si="285"/>
        <v>8.6794772923010923E-4</v>
      </c>
      <c r="X2024" s="28">
        <f t="shared" si="286"/>
        <v>7.8166786142634529E-4</v>
      </c>
      <c r="Y2024" s="12">
        <f t="shared" si="287"/>
        <v>0.61589825414689436</v>
      </c>
    </row>
    <row r="2025" spans="1:25" x14ac:dyDescent="0.25">
      <c r="A2025" s="4" t="s">
        <v>10</v>
      </c>
      <c r="B2025" s="4" t="s">
        <v>11</v>
      </c>
      <c r="C2025" s="4" t="s">
        <v>4804</v>
      </c>
      <c r="D2025" s="4" t="s">
        <v>4805</v>
      </c>
      <c r="E2025" s="4">
        <v>2</v>
      </c>
      <c r="F2025" s="4">
        <v>2</v>
      </c>
      <c r="G2025" s="4">
        <v>3</v>
      </c>
      <c r="H2025" s="4">
        <v>2</v>
      </c>
      <c r="I2025" s="4">
        <v>172.5</v>
      </c>
      <c r="J2025" s="4" t="s">
        <v>29</v>
      </c>
      <c r="K2025" s="28">
        <v>23049.583984375</v>
      </c>
      <c r="L2025" s="28">
        <v>30324.99609375</v>
      </c>
      <c r="M2025" s="28">
        <v>11157.5029296875</v>
      </c>
      <c r="N2025" s="35">
        <f t="shared" si="279"/>
        <v>1.1923496213808304E-4</v>
      </c>
      <c r="O2025" s="35">
        <f t="shared" si="280"/>
        <v>2.9906590245724641E-4</v>
      </c>
      <c r="P2025" s="35">
        <f t="shared" si="281"/>
        <v>3.5832265045373146E-4</v>
      </c>
      <c r="Q2025" s="28">
        <f t="shared" si="282"/>
        <v>2.5887450501635363E-4</v>
      </c>
      <c r="R2025" s="28" t="s">
        <v>29</v>
      </c>
      <c r="S2025" s="28">
        <v>29539.619140625</v>
      </c>
      <c r="T2025" s="28">
        <v>26056.298828125</v>
      </c>
      <c r="U2025" s="35" t="e">
        <f t="shared" si="283"/>
        <v>#VALUE!</v>
      </c>
      <c r="V2025" s="35">
        <f t="shared" si="284"/>
        <v>2.1958865789698293E-4</v>
      </c>
      <c r="W2025" s="35">
        <f t="shared" si="285"/>
        <v>9.9056517142276167E-5</v>
      </c>
      <c r="X2025" s="28">
        <f t="shared" si="286"/>
        <v>1.5932258751962956E-4</v>
      </c>
      <c r="Y2025" s="12">
        <f t="shared" si="287"/>
        <v>0.61544333038730414</v>
      </c>
    </row>
    <row r="2026" spans="1:25" x14ac:dyDescent="0.25">
      <c r="A2026" s="4" t="s">
        <v>10</v>
      </c>
      <c r="B2026" s="4" t="s">
        <v>11</v>
      </c>
      <c r="C2026" s="4" t="s">
        <v>1528</v>
      </c>
      <c r="D2026" s="4" t="s">
        <v>1529</v>
      </c>
      <c r="E2026" s="4">
        <v>40</v>
      </c>
      <c r="F2026" s="4">
        <v>14</v>
      </c>
      <c r="G2026" s="4">
        <v>44</v>
      </c>
      <c r="H2026" s="4">
        <v>14</v>
      </c>
      <c r="I2026" s="4">
        <v>54.8</v>
      </c>
      <c r="J2026" s="4" t="s">
        <v>1530</v>
      </c>
      <c r="K2026" s="28">
        <v>1495718.5576171901</v>
      </c>
      <c r="L2026" s="28">
        <v>1399335.76171875</v>
      </c>
      <c r="M2026" s="28">
        <v>1410091.74609375</v>
      </c>
      <c r="N2026" s="35">
        <f t="shared" si="279"/>
        <v>7.7373173289205311E-3</v>
      </c>
      <c r="O2026" s="35">
        <f t="shared" si="280"/>
        <v>1.3800285781582279E-2</v>
      </c>
      <c r="P2026" s="35">
        <f t="shared" si="281"/>
        <v>4.5285026141363892E-2</v>
      </c>
      <c r="Q2026" s="28">
        <f t="shared" si="282"/>
        <v>2.2274209750622234E-2</v>
      </c>
      <c r="R2026" s="28" t="s">
        <v>29</v>
      </c>
      <c r="S2026" s="28">
        <v>2285515.8427734398</v>
      </c>
      <c r="T2026" s="28">
        <v>2734505.9375</v>
      </c>
      <c r="U2026" s="35" t="e">
        <f t="shared" si="283"/>
        <v>#VALUE!</v>
      </c>
      <c r="V2026" s="35">
        <f t="shared" si="284"/>
        <v>1.698983843114955E-2</v>
      </c>
      <c r="W2026" s="35">
        <f t="shared" si="285"/>
        <v>1.0395591333226831E-2</v>
      </c>
      <c r="X2026" s="28">
        <f t="shared" si="286"/>
        <v>1.369271488218819E-2</v>
      </c>
      <c r="Y2026" s="12">
        <f t="shared" si="287"/>
        <v>0.61473403705402752</v>
      </c>
    </row>
    <row r="2027" spans="1:25" x14ac:dyDescent="0.25">
      <c r="A2027" s="4" t="s">
        <v>10</v>
      </c>
      <c r="B2027" s="4" t="s">
        <v>11</v>
      </c>
      <c r="C2027" s="4" t="s">
        <v>3070</v>
      </c>
      <c r="D2027" s="4" t="s">
        <v>3071</v>
      </c>
      <c r="E2027" s="4">
        <v>14</v>
      </c>
      <c r="F2027" s="4">
        <v>6</v>
      </c>
      <c r="G2027" s="4">
        <v>9</v>
      </c>
      <c r="H2027" s="4">
        <v>5</v>
      </c>
      <c r="I2027" s="4">
        <v>56.8</v>
      </c>
      <c r="J2027" s="4" t="s">
        <v>3072</v>
      </c>
      <c r="K2027" s="28">
        <v>59407.8515625</v>
      </c>
      <c r="L2027" s="28">
        <v>45957.553222656301</v>
      </c>
      <c r="M2027" s="28">
        <v>44270.326171875</v>
      </c>
      <c r="N2027" s="35">
        <f t="shared" si="279"/>
        <v>3.073154351315559E-4</v>
      </c>
      <c r="O2027" s="35">
        <f t="shared" si="280"/>
        <v>4.5323458861362741E-4</v>
      </c>
      <c r="P2027" s="35">
        <f t="shared" si="281"/>
        <v>1.4217393184051568E-3</v>
      </c>
      <c r="Q2027" s="28">
        <f t="shared" si="282"/>
        <v>7.274297807167801E-4</v>
      </c>
      <c r="R2027" s="28">
        <v>9057.9853515625</v>
      </c>
      <c r="S2027" s="28">
        <v>71270.1015625</v>
      </c>
      <c r="T2027" s="28">
        <v>171540.283203125</v>
      </c>
      <c r="U2027" s="35">
        <f t="shared" si="283"/>
        <v>1.5805427806268217E-4</v>
      </c>
      <c r="V2027" s="35">
        <f t="shared" si="284"/>
        <v>5.2980053249122275E-4</v>
      </c>
      <c r="W2027" s="35">
        <f t="shared" si="285"/>
        <v>6.5213340988245062E-4</v>
      </c>
      <c r="X2027" s="28">
        <f t="shared" si="286"/>
        <v>4.4666274014545189E-4</v>
      </c>
      <c r="Y2027" s="12">
        <f t="shared" si="287"/>
        <v>0.61402866913879761</v>
      </c>
    </row>
    <row r="2028" spans="1:25" x14ac:dyDescent="0.25">
      <c r="A2028" s="4" t="s">
        <v>10</v>
      </c>
      <c r="B2028" s="4" t="s">
        <v>11</v>
      </c>
      <c r="C2028" s="4" t="s">
        <v>3220</v>
      </c>
      <c r="D2028" s="4" t="s">
        <v>3221</v>
      </c>
      <c r="E2028" s="4">
        <v>6</v>
      </c>
      <c r="F2028" s="4">
        <v>8</v>
      </c>
      <c r="G2028" s="4">
        <v>11</v>
      </c>
      <c r="H2028" s="4">
        <v>8</v>
      </c>
      <c r="I2028" s="4">
        <v>167.6</v>
      </c>
      <c r="J2028" s="4" t="s">
        <v>3222</v>
      </c>
      <c r="K2028" s="28">
        <v>570117.357421875</v>
      </c>
      <c r="L2028" s="28">
        <v>161573.01416015599</v>
      </c>
      <c r="M2028" s="28">
        <v>239131.90625</v>
      </c>
      <c r="N2028" s="35">
        <f t="shared" si="279"/>
        <v>2.9492038369344337E-3</v>
      </c>
      <c r="O2028" s="35">
        <f t="shared" si="280"/>
        <v>1.5934372800299713E-3</v>
      </c>
      <c r="P2028" s="35">
        <f t="shared" si="281"/>
        <v>7.6797092499578798E-3</v>
      </c>
      <c r="Q2028" s="28">
        <f t="shared" si="282"/>
        <v>4.0741167889740944E-3</v>
      </c>
      <c r="R2028" s="28" t="s">
        <v>29</v>
      </c>
      <c r="S2028" s="28">
        <v>260403.00292968799</v>
      </c>
      <c r="T2028" s="28">
        <v>806342.5234375</v>
      </c>
      <c r="U2028" s="35" t="e">
        <f t="shared" si="283"/>
        <v>#VALUE!</v>
      </c>
      <c r="V2028" s="35">
        <f t="shared" si="284"/>
        <v>1.9357577243450017E-3</v>
      </c>
      <c r="W2028" s="35">
        <f t="shared" si="285"/>
        <v>3.0654193261407496E-3</v>
      </c>
      <c r="X2028" s="28">
        <f t="shared" si="286"/>
        <v>2.5005885252428759E-3</v>
      </c>
      <c r="Y2028" s="12">
        <f t="shared" si="287"/>
        <v>0.61377438467407075</v>
      </c>
    </row>
    <row r="2029" spans="1:25" x14ac:dyDescent="0.25">
      <c r="A2029" s="4" t="s">
        <v>10</v>
      </c>
      <c r="B2029" s="4" t="s">
        <v>11</v>
      </c>
      <c r="C2029" s="4" t="s">
        <v>6490</v>
      </c>
      <c r="D2029" s="4" t="s">
        <v>6491</v>
      </c>
      <c r="E2029" s="4">
        <v>5</v>
      </c>
      <c r="F2029" s="4">
        <v>2</v>
      </c>
      <c r="G2029" s="4">
        <v>3</v>
      </c>
      <c r="H2029" s="4">
        <v>2</v>
      </c>
      <c r="I2029" s="4">
        <v>48.3</v>
      </c>
      <c r="J2029" s="4" t="s">
        <v>6492</v>
      </c>
      <c r="K2029" s="28">
        <v>137741.7109375</v>
      </c>
      <c r="L2029" s="28">
        <v>67167.55078125</v>
      </c>
      <c r="M2029" s="28" t="s">
        <v>29</v>
      </c>
      <c r="N2029" s="35">
        <f t="shared" si="279"/>
        <v>7.1253466872117708E-4</v>
      </c>
      <c r="O2029" s="35">
        <f t="shared" si="280"/>
        <v>6.6240813776650433E-4</v>
      </c>
      <c r="P2029" s="35" t="e">
        <f t="shared" si="281"/>
        <v>#VALUE!</v>
      </c>
      <c r="Q2029" s="28">
        <f t="shared" si="282"/>
        <v>6.8747140324384071E-4</v>
      </c>
      <c r="R2029" s="28" t="s">
        <v>29</v>
      </c>
      <c r="S2029" s="28">
        <v>59266.0625</v>
      </c>
      <c r="T2029" s="28">
        <v>105425.8203125</v>
      </c>
      <c r="U2029" s="35" t="e">
        <f t="shared" si="283"/>
        <v>#VALUE!</v>
      </c>
      <c r="V2029" s="35">
        <f t="shared" si="284"/>
        <v>4.4056611093254455E-4</v>
      </c>
      <c r="W2029" s="35">
        <f t="shared" si="285"/>
        <v>4.0079040564853564E-4</v>
      </c>
      <c r="X2029" s="28">
        <f t="shared" si="286"/>
        <v>4.2067825829054007E-4</v>
      </c>
      <c r="Y2029" s="12">
        <f t="shared" si="287"/>
        <v>0.61192110145318845</v>
      </c>
    </row>
    <row r="2030" spans="1:25" x14ac:dyDescent="0.25">
      <c r="A2030" s="4" t="s">
        <v>10</v>
      </c>
      <c r="B2030" s="4" t="s">
        <v>11</v>
      </c>
      <c r="C2030" s="4" t="s">
        <v>4019</v>
      </c>
      <c r="D2030" s="4" t="s">
        <v>4020</v>
      </c>
      <c r="E2030" s="4">
        <v>13</v>
      </c>
      <c r="F2030" s="4">
        <v>4</v>
      </c>
      <c r="G2030" s="4">
        <v>7</v>
      </c>
      <c r="H2030" s="4">
        <v>1</v>
      </c>
      <c r="I2030" s="4">
        <v>40.5</v>
      </c>
      <c r="J2030" s="4" t="s">
        <v>4021</v>
      </c>
      <c r="K2030" s="28">
        <v>39168.2109375</v>
      </c>
      <c r="L2030" s="28" t="s">
        <v>29</v>
      </c>
      <c r="M2030" s="28" t="s">
        <v>29</v>
      </c>
      <c r="N2030" s="35">
        <f t="shared" si="279"/>
        <v>2.0261624467127654E-4</v>
      </c>
      <c r="O2030" s="35" t="e">
        <f t="shared" si="280"/>
        <v>#VALUE!</v>
      </c>
      <c r="P2030" s="35" t="e">
        <f t="shared" si="281"/>
        <v>#VALUE!</v>
      </c>
      <c r="Q2030" s="28">
        <f t="shared" si="282"/>
        <v>2.0261624467127654E-4</v>
      </c>
      <c r="R2030" s="28" t="s">
        <v>29</v>
      </c>
      <c r="S2030" s="28" t="s">
        <v>29</v>
      </c>
      <c r="T2030" s="28">
        <v>32587.673828125</v>
      </c>
      <c r="U2030" s="35" t="e">
        <f t="shared" si="283"/>
        <v>#VALUE!</v>
      </c>
      <c r="V2030" s="35" t="e">
        <f t="shared" si="284"/>
        <v>#VALUE!</v>
      </c>
      <c r="W2030" s="35">
        <f t="shared" si="285"/>
        <v>1.238864158135254E-4</v>
      </c>
      <c r="X2030" s="28">
        <f t="shared" si="286"/>
        <v>1.238864158135254E-4</v>
      </c>
      <c r="Y2030" s="12">
        <f t="shared" si="287"/>
        <v>0.61143377725965675</v>
      </c>
    </row>
    <row r="2031" spans="1:25" x14ac:dyDescent="0.25">
      <c r="A2031" s="4" t="s">
        <v>10</v>
      </c>
      <c r="B2031" s="4" t="s">
        <v>11</v>
      </c>
      <c r="C2031" s="4" t="s">
        <v>3330</v>
      </c>
      <c r="D2031" s="4" t="s">
        <v>3331</v>
      </c>
      <c r="E2031" s="4">
        <v>11</v>
      </c>
      <c r="F2031" s="4">
        <v>6</v>
      </c>
      <c r="G2031" s="4">
        <v>6</v>
      </c>
      <c r="H2031" s="4">
        <v>5</v>
      </c>
      <c r="I2031" s="4">
        <v>78</v>
      </c>
      <c r="J2031" s="4" t="s">
        <v>29</v>
      </c>
      <c r="K2031" s="28">
        <v>75101.76171875</v>
      </c>
      <c r="L2031" s="28">
        <v>75783.094238281294</v>
      </c>
      <c r="M2031" s="28">
        <v>18216.84765625</v>
      </c>
      <c r="N2031" s="35">
        <f t="shared" si="279"/>
        <v>3.8849966754752702E-4</v>
      </c>
      <c r="O2031" s="35">
        <f t="shared" si="280"/>
        <v>7.4737485206289071E-4</v>
      </c>
      <c r="P2031" s="35">
        <f t="shared" si="281"/>
        <v>5.8503315448218919E-4</v>
      </c>
      <c r="Q2031" s="28">
        <f t="shared" si="282"/>
        <v>5.7363589136420225E-4</v>
      </c>
      <c r="R2031" s="28" t="s">
        <v>29</v>
      </c>
      <c r="S2031" s="28">
        <v>37996.5322265625</v>
      </c>
      <c r="T2031" s="28">
        <v>110220.966796875</v>
      </c>
      <c r="U2031" s="35" t="e">
        <f t="shared" si="283"/>
        <v>#VALUE!</v>
      </c>
      <c r="V2031" s="35">
        <f t="shared" si="284"/>
        <v>2.8245481015344554E-4</v>
      </c>
      <c r="W2031" s="35">
        <f t="shared" si="285"/>
        <v>4.1901979858965878E-4</v>
      </c>
      <c r="X2031" s="28">
        <f t="shared" si="286"/>
        <v>3.5073730437155216E-4</v>
      </c>
      <c r="Y2031" s="12">
        <f t="shared" si="287"/>
        <v>0.61142845078511399</v>
      </c>
    </row>
    <row r="2032" spans="1:25" x14ac:dyDescent="0.25">
      <c r="A2032" s="4" t="s">
        <v>10</v>
      </c>
      <c r="B2032" s="4" t="s">
        <v>11</v>
      </c>
      <c r="C2032" s="4" t="s">
        <v>2134</v>
      </c>
      <c r="D2032" s="4" t="s">
        <v>2135</v>
      </c>
      <c r="E2032" s="4">
        <v>36</v>
      </c>
      <c r="F2032" s="4">
        <v>9</v>
      </c>
      <c r="G2032" s="4">
        <v>18</v>
      </c>
      <c r="H2032" s="4">
        <v>6</v>
      </c>
      <c r="I2032" s="4">
        <v>40.5</v>
      </c>
      <c r="J2032" s="4" t="s">
        <v>2136</v>
      </c>
      <c r="K2032" s="28">
        <v>526361.01953125</v>
      </c>
      <c r="L2032" s="28">
        <v>331537.423828125</v>
      </c>
      <c r="M2032" s="28">
        <v>248632.21386718799</v>
      </c>
      <c r="N2032" s="35">
        <f t="shared" si="279"/>
        <v>2.7228533181907302E-3</v>
      </c>
      <c r="O2032" s="35">
        <f t="shared" si="280"/>
        <v>3.2696307214345852E-3</v>
      </c>
      <c r="P2032" s="35">
        <f t="shared" si="281"/>
        <v>7.9848111555517257E-3</v>
      </c>
      <c r="Q2032" s="28">
        <f t="shared" si="282"/>
        <v>4.6590983983923473E-3</v>
      </c>
      <c r="R2032" s="28" t="s">
        <v>29</v>
      </c>
      <c r="S2032" s="28">
        <v>498384.45703125</v>
      </c>
      <c r="T2032" s="28">
        <v>523281.359375</v>
      </c>
      <c r="U2032" s="35" t="e">
        <f t="shared" si="283"/>
        <v>#VALUE!</v>
      </c>
      <c r="V2032" s="35">
        <f t="shared" si="284"/>
        <v>3.704840387928347E-3</v>
      </c>
      <c r="W2032" s="35">
        <f t="shared" si="285"/>
        <v>1.9893243198920297E-3</v>
      </c>
      <c r="X2032" s="28">
        <f t="shared" si="286"/>
        <v>2.8470823539101884E-3</v>
      </c>
      <c r="Y2032" s="12">
        <f t="shared" si="287"/>
        <v>0.61108010830863602</v>
      </c>
    </row>
    <row r="2033" spans="1:25" x14ac:dyDescent="0.25">
      <c r="A2033" s="4" t="s">
        <v>10</v>
      </c>
      <c r="B2033" s="4" t="s">
        <v>11</v>
      </c>
      <c r="C2033" s="4" t="s">
        <v>564</v>
      </c>
      <c r="D2033" s="4" t="s">
        <v>565</v>
      </c>
      <c r="E2033" s="4">
        <v>39</v>
      </c>
      <c r="F2033" s="4">
        <v>26</v>
      </c>
      <c r="G2033" s="4">
        <v>58</v>
      </c>
      <c r="H2033" s="4">
        <v>19</v>
      </c>
      <c r="I2033" s="4">
        <v>104</v>
      </c>
      <c r="J2033" s="4" t="s">
        <v>566</v>
      </c>
      <c r="K2033" s="28">
        <v>438197.45800781302</v>
      </c>
      <c r="L2033" s="28">
        <v>445015.02978515602</v>
      </c>
      <c r="M2033" s="28">
        <v>462763.79931640602</v>
      </c>
      <c r="N2033" s="35">
        <f t="shared" si="279"/>
        <v>2.2667852638895494E-3</v>
      </c>
      <c r="O2033" s="35">
        <f t="shared" si="280"/>
        <v>4.3887498312709019E-3</v>
      </c>
      <c r="P2033" s="35">
        <f t="shared" si="281"/>
        <v>1.486163634910536E-2</v>
      </c>
      <c r="Q2033" s="28">
        <f t="shared" si="282"/>
        <v>7.1723904814219377E-3</v>
      </c>
      <c r="R2033" s="28">
        <v>140531.5</v>
      </c>
      <c r="S2033" s="28">
        <v>788599.55859375</v>
      </c>
      <c r="T2033" s="28">
        <v>1271133.60546875</v>
      </c>
      <c r="U2033" s="35">
        <f t="shared" si="283"/>
        <v>2.452157286138062E-3</v>
      </c>
      <c r="V2033" s="35">
        <f t="shared" si="284"/>
        <v>5.8622123008892262E-3</v>
      </c>
      <c r="W2033" s="35">
        <f t="shared" si="285"/>
        <v>4.8323850064356686E-3</v>
      </c>
      <c r="X2033" s="28">
        <f t="shared" si="286"/>
        <v>4.3822515311543186E-3</v>
      </c>
      <c r="Y2033" s="12">
        <f t="shared" si="287"/>
        <v>0.61098897815244579</v>
      </c>
    </row>
    <row r="2034" spans="1:25" x14ac:dyDescent="0.25">
      <c r="A2034" s="4" t="s">
        <v>10</v>
      </c>
      <c r="B2034" s="4" t="s">
        <v>11</v>
      </c>
      <c r="C2034" s="4" t="s">
        <v>3642</v>
      </c>
      <c r="D2034" s="4" t="s">
        <v>3643</v>
      </c>
      <c r="E2034" s="4">
        <v>5</v>
      </c>
      <c r="F2034" s="4">
        <v>5</v>
      </c>
      <c r="G2034" s="4">
        <v>9</v>
      </c>
      <c r="H2034" s="4">
        <v>5</v>
      </c>
      <c r="I2034" s="4">
        <v>126.9</v>
      </c>
      <c r="J2034" s="4" t="s">
        <v>3644</v>
      </c>
      <c r="K2034" s="28">
        <v>373403.41796875</v>
      </c>
      <c r="L2034" s="28">
        <v>265698.068359375</v>
      </c>
      <c r="M2034" s="28">
        <v>468049.919921875</v>
      </c>
      <c r="N2034" s="35">
        <f t="shared" si="279"/>
        <v>1.9316072009766452E-3</v>
      </c>
      <c r="O2034" s="35">
        <f t="shared" si="280"/>
        <v>2.6203212804838789E-3</v>
      </c>
      <c r="P2034" s="35">
        <f t="shared" si="281"/>
        <v>1.503139984886926E-2</v>
      </c>
      <c r="Q2034" s="28">
        <f t="shared" si="282"/>
        <v>6.527776110109928E-3</v>
      </c>
      <c r="R2034" s="28">
        <v>402142.78125</v>
      </c>
      <c r="S2034" s="28">
        <v>378621.4296875</v>
      </c>
      <c r="T2034" s="28">
        <v>556900.125</v>
      </c>
      <c r="U2034" s="35">
        <f t="shared" si="283"/>
        <v>7.017055614648761E-3</v>
      </c>
      <c r="V2034" s="35">
        <f t="shared" si="284"/>
        <v>2.8145580076817441E-3</v>
      </c>
      <c r="W2034" s="35">
        <f t="shared" si="285"/>
        <v>2.117130569559401E-3</v>
      </c>
      <c r="X2034" s="28">
        <f t="shared" si="286"/>
        <v>3.9829147306299694E-3</v>
      </c>
      <c r="Y2034" s="12">
        <f t="shared" si="287"/>
        <v>0.61014879546211898</v>
      </c>
    </row>
    <row r="2035" spans="1:25" x14ac:dyDescent="0.25">
      <c r="A2035" s="4" t="s">
        <v>10</v>
      </c>
      <c r="B2035" s="4" t="s">
        <v>11</v>
      </c>
      <c r="C2035" s="4" t="s">
        <v>1885</v>
      </c>
      <c r="D2035" s="4" t="s">
        <v>1886</v>
      </c>
      <c r="E2035" s="4">
        <v>45</v>
      </c>
      <c r="F2035" s="4">
        <v>7</v>
      </c>
      <c r="G2035" s="4">
        <v>58</v>
      </c>
      <c r="H2035" s="4">
        <v>1</v>
      </c>
      <c r="I2035" s="4">
        <v>15.9</v>
      </c>
      <c r="J2035" s="4" t="s">
        <v>1887</v>
      </c>
      <c r="K2035" s="28">
        <v>37403.6640625</v>
      </c>
      <c r="L2035" s="28">
        <v>47708.02734375</v>
      </c>
      <c r="M2035" s="28">
        <v>140674.21875</v>
      </c>
      <c r="N2035" s="35">
        <f t="shared" si="279"/>
        <v>1.9348828470574649E-4</v>
      </c>
      <c r="O2035" s="35">
        <f t="shared" si="280"/>
        <v>4.7049781005426716E-4</v>
      </c>
      <c r="P2035" s="35">
        <f t="shared" si="281"/>
        <v>4.5177455234080592E-3</v>
      </c>
      <c r="Q2035" s="28">
        <f t="shared" si="282"/>
        <v>1.7272438727226908E-3</v>
      </c>
      <c r="R2035" s="28" t="s">
        <v>29</v>
      </c>
      <c r="S2035" s="28">
        <v>86672.6953125</v>
      </c>
      <c r="T2035" s="28">
        <v>384864.40625</v>
      </c>
      <c r="U2035" s="35" t="e">
        <f t="shared" si="283"/>
        <v>#VALUE!</v>
      </c>
      <c r="V2035" s="35">
        <f t="shared" si="284"/>
        <v>6.4429878900541956E-4</v>
      </c>
      <c r="W2035" s="35">
        <f t="shared" si="285"/>
        <v>1.4631136949506041E-3</v>
      </c>
      <c r="X2035" s="28">
        <f t="shared" si="286"/>
        <v>1.0537062419780118E-3</v>
      </c>
      <c r="Y2035" s="12">
        <f t="shared" si="287"/>
        <v>0.61005064694022193</v>
      </c>
    </row>
    <row r="2036" spans="1:25" x14ac:dyDescent="0.25">
      <c r="A2036" s="4" t="s">
        <v>10</v>
      </c>
      <c r="B2036" s="4" t="s">
        <v>11</v>
      </c>
      <c r="C2036" s="4" t="s">
        <v>2128</v>
      </c>
      <c r="D2036" s="4" t="s">
        <v>2129</v>
      </c>
      <c r="E2036" s="4">
        <v>54</v>
      </c>
      <c r="F2036" s="4">
        <v>7</v>
      </c>
      <c r="G2036" s="4">
        <v>38</v>
      </c>
      <c r="H2036" s="4">
        <v>3</v>
      </c>
      <c r="I2036" s="4">
        <v>20.399999999999999</v>
      </c>
      <c r="J2036" s="4" t="s">
        <v>2130</v>
      </c>
      <c r="K2036" s="28">
        <v>1181904.390625</v>
      </c>
      <c r="L2036" s="28">
        <v>764724.0625</v>
      </c>
      <c r="M2036" s="28">
        <v>541553.03125</v>
      </c>
      <c r="N2036" s="35">
        <f t="shared" si="279"/>
        <v>6.1139639380275437E-3</v>
      </c>
      <c r="O2036" s="35">
        <f t="shared" si="280"/>
        <v>7.5417286510209968E-3</v>
      </c>
      <c r="P2036" s="35">
        <f t="shared" si="281"/>
        <v>1.7391948605492095E-2</v>
      </c>
      <c r="Q2036" s="28">
        <f t="shared" si="282"/>
        <v>1.0349213731513545E-2</v>
      </c>
      <c r="R2036" s="28">
        <v>68413.8203125</v>
      </c>
      <c r="S2036" s="28">
        <v>1275286.1816406299</v>
      </c>
      <c r="T2036" s="28">
        <v>2173632.0473632799</v>
      </c>
      <c r="U2036" s="35">
        <f t="shared" si="283"/>
        <v>1.1937640169772403E-3</v>
      </c>
      <c r="V2036" s="35">
        <f t="shared" si="284"/>
        <v>9.4800945038558421E-3</v>
      </c>
      <c r="W2036" s="35">
        <f t="shared" si="285"/>
        <v>8.263353962161147E-3</v>
      </c>
      <c r="X2036" s="28">
        <f t="shared" si="286"/>
        <v>6.3124041609980766E-3</v>
      </c>
      <c r="Y2036" s="12">
        <f t="shared" si="287"/>
        <v>0.60994045777378147</v>
      </c>
    </row>
    <row r="2037" spans="1:25" x14ac:dyDescent="0.25">
      <c r="A2037" s="4" t="s">
        <v>10</v>
      </c>
      <c r="B2037" s="4" t="s">
        <v>11</v>
      </c>
      <c r="C2037" s="4" t="s">
        <v>2266</v>
      </c>
      <c r="D2037" s="4" t="s">
        <v>2267</v>
      </c>
      <c r="E2037" s="4">
        <v>62</v>
      </c>
      <c r="F2037" s="4">
        <v>7</v>
      </c>
      <c r="G2037" s="4">
        <v>55</v>
      </c>
      <c r="H2037" s="4">
        <v>3</v>
      </c>
      <c r="I2037" s="4">
        <v>13.2</v>
      </c>
      <c r="J2037" s="4" t="s">
        <v>29</v>
      </c>
      <c r="K2037" s="28">
        <v>2542597.55859375</v>
      </c>
      <c r="L2037" s="28">
        <v>1399736.1738281299</v>
      </c>
      <c r="M2037" s="28">
        <v>1827256.12109375</v>
      </c>
      <c r="N2037" s="35">
        <f t="shared" si="279"/>
        <v>1.3152798065111311E-2</v>
      </c>
      <c r="O2037" s="35">
        <f t="shared" si="280"/>
        <v>1.3804234656249114E-2</v>
      </c>
      <c r="P2037" s="35">
        <f t="shared" si="281"/>
        <v>5.8682239251399884E-2</v>
      </c>
      <c r="Q2037" s="28">
        <f t="shared" si="282"/>
        <v>2.8546423990920101E-2</v>
      </c>
      <c r="R2037" s="28">
        <v>1159293.7734375</v>
      </c>
      <c r="S2037" s="28">
        <v>2745328.85546875</v>
      </c>
      <c r="T2037" s="28">
        <v>3039616.7558593801</v>
      </c>
      <c r="U2037" s="35">
        <f t="shared" si="283"/>
        <v>2.0228707964472403E-2</v>
      </c>
      <c r="V2037" s="35">
        <f t="shared" si="284"/>
        <v>2.040795028495036E-2</v>
      </c>
      <c r="W2037" s="35">
        <f t="shared" si="285"/>
        <v>1.1555511059680348E-2</v>
      </c>
      <c r="X2037" s="28">
        <f t="shared" si="286"/>
        <v>1.7397389769701038E-2</v>
      </c>
      <c r="Y2037" s="12">
        <f t="shared" si="287"/>
        <v>0.60944200139515581</v>
      </c>
    </row>
    <row r="2038" spans="1:25" x14ac:dyDescent="0.25">
      <c r="A2038" s="4" t="s">
        <v>10</v>
      </c>
      <c r="B2038" s="4" t="s">
        <v>11</v>
      </c>
      <c r="C2038" s="4" t="s">
        <v>3285</v>
      </c>
      <c r="D2038" s="4" t="s">
        <v>3286</v>
      </c>
      <c r="E2038" s="4">
        <v>10</v>
      </c>
      <c r="F2038" s="4">
        <v>5</v>
      </c>
      <c r="G2038" s="4">
        <v>21</v>
      </c>
      <c r="H2038" s="4">
        <v>5</v>
      </c>
      <c r="I2038" s="4">
        <v>76.8</v>
      </c>
      <c r="J2038" s="4" t="s">
        <v>3287</v>
      </c>
      <c r="K2038" s="28">
        <v>1176756.6337890599</v>
      </c>
      <c r="L2038" s="28">
        <v>838384.87597656297</v>
      </c>
      <c r="M2038" s="28">
        <v>734319.990234375</v>
      </c>
      <c r="N2038" s="35">
        <f t="shared" si="279"/>
        <v>6.0873347115805304E-3</v>
      </c>
      <c r="O2038" s="35">
        <f t="shared" si="280"/>
        <v>8.2681735148554068E-3</v>
      </c>
      <c r="P2038" s="35">
        <f t="shared" si="281"/>
        <v>2.3582649885023069E-2</v>
      </c>
      <c r="Q2038" s="28">
        <f t="shared" si="282"/>
        <v>1.2646052703819669E-2</v>
      </c>
      <c r="R2038" s="28">
        <v>164752.599609375</v>
      </c>
      <c r="S2038" s="28">
        <v>1331301.7265625</v>
      </c>
      <c r="T2038" s="28">
        <v>2722129.16015625</v>
      </c>
      <c r="U2038" s="35">
        <f t="shared" si="283"/>
        <v>2.874795241937329E-3</v>
      </c>
      <c r="V2038" s="35">
        <f t="shared" si="284"/>
        <v>9.8964972432481479E-3</v>
      </c>
      <c r="W2038" s="35">
        <f t="shared" si="285"/>
        <v>1.0348539353004914E-2</v>
      </c>
      <c r="X2038" s="28">
        <f t="shared" si="286"/>
        <v>7.7066106127301305E-3</v>
      </c>
      <c r="Y2038" s="12">
        <f t="shared" si="287"/>
        <v>0.60940838957617127</v>
      </c>
    </row>
    <row r="2039" spans="1:25" x14ac:dyDescent="0.25">
      <c r="A2039" s="4" t="s">
        <v>10</v>
      </c>
      <c r="B2039" s="4" t="s">
        <v>11</v>
      </c>
      <c r="C2039" s="4" t="s">
        <v>3907</v>
      </c>
      <c r="D2039" s="4" t="s">
        <v>3908</v>
      </c>
      <c r="E2039" s="4">
        <v>12</v>
      </c>
      <c r="F2039" s="4">
        <v>3</v>
      </c>
      <c r="G2039" s="4">
        <v>11</v>
      </c>
      <c r="H2039" s="4">
        <v>3</v>
      </c>
      <c r="I2039" s="4">
        <v>51.8</v>
      </c>
      <c r="J2039" s="4" t="s">
        <v>3909</v>
      </c>
      <c r="K2039" s="28">
        <v>210858.9921875</v>
      </c>
      <c r="L2039" s="28">
        <v>47145.51953125</v>
      </c>
      <c r="M2039" s="28">
        <v>241489.974609375</v>
      </c>
      <c r="N2039" s="35">
        <f t="shared" si="279"/>
        <v>1.0907686649353052E-3</v>
      </c>
      <c r="O2039" s="35">
        <f t="shared" si="280"/>
        <v>4.6495034333524473E-4</v>
      </c>
      <c r="P2039" s="35">
        <f t="shared" si="281"/>
        <v>7.7554384977839433E-3</v>
      </c>
      <c r="Q2039" s="28">
        <f t="shared" si="282"/>
        <v>3.1037191686848313E-3</v>
      </c>
      <c r="R2039" s="28" t="s">
        <v>29</v>
      </c>
      <c r="S2039" s="28">
        <v>274469.328125</v>
      </c>
      <c r="T2039" s="28">
        <v>458038.890625</v>
      </c>
      <c r="U2039" s="35" t="e">
        <f t="shared" si="283"/>
        <v>#VALUE!</v>
      </c>
      <c r="V2039" s="35">
        <f t="shared" si="284"/>
        <v>2.0403225617072118E-3</v>
      </c>
      <c r="W2039" s="35">
        <f t="shared" si="285"/>
        <v>1.7412963184184282E-3</v>
      </c>
      <c r="X2039" s="28">
        <f t="shared" si="286"/>
        <v>1.89080944006282E-3</v>
      </c>
      <c r="Y2039" s="12">
        <f t="shared" si="287"/>
        <v>0.60920764324951182</v>
      </c>
    </row>
    <row r="2040" spans="1:25" x14ac:dyDescent="0.25">
      <c r="A2040" s="4" t="s">
        <v>10</v>
      </c>
      <c r="B2040" s="4" t="s">
        <v>11</v>
      </c>
      <c r="C2040" s="4" t="s">
        <v>7023</v>
      </c>
      <c r="D2040" s="4" t="s">
        <v>7024</v>
      </c>
      <c r="E2040" s="4">
        <v>5</v>
      </c>
      <c r="F2040" s="4">
        <v>2</v>
      </c>
      <c r="G2040" s="4">
        <v>4</v>
      </c>
      <c r="H2040" s="4">
        <v>2</v>
      </c>
      <c r="I2040" s="4">
        <v>32</v>
      </c>
      <c r="J2040" s="4" t="s">
        <v>7025</v>
      </c>
      <c r="K2040" s="28">
        <v>219720.798828125</v>
      </c>
      <c r="L2040" s="28">
        <v>81875.3203125</v>
      </c>
      <c r="M2040" s="28">
        <v>73049.21875</v>
      </c>
      <c r="N2040" s="35">
        <f t="shared" si="279"/>
        <v>1.1366105846847554E-3</v>
      </c>
      <c r="O2040" s="35">
        <f t="shared" si="280"/>
        <v>8.0745654451314282E-4</v>
      </c>
      <c r="P2040" s="35">
        <f t="shared" si="281"/>
        <v>2.3459720191001134E-3</v>
      </c>
      <c r="Q2040" s="28">
        <f t="shared" si="282"/>
        <v>1.4300130494326706E-3</v>
      </c>
      <c r="R2040" s="28" t="s">
        <v>29</v>
      </c>
      <c r="S2040" s="28">
        <v>146156.5625</v>
      </c>
      <c r="T2040" s="28">
        <v>171914.734375</v>
      </c>
      <c r="U2040" s="35" t="e">
        <f t="shared" si="283"/>
        <v>#VALUE!</v>
      </c>
      <c r="V2040" s="35">
        <f t="shared" si="284"/>
        <v>1.0864839945777464E-3</v>
      </c>
      <c r="W2040" s="35">
        <f t="shared" si="285"/>
        <v>6.5355693626931199E-4</v>
      </c>
      <c r="X2040" s="28">
        <f t="shared" si="286"/>
        <v>8.7002046542352914E-4</v>
      </c>
      <c r="Y2040" s="12">
        <f t="shared" si="287"/>
        <v>0.60840036793279095</v>
      </c>
    </row>
    <row r="2041" spans="1:25" x14ac:dyDescent="0.25">
      <c r="A2041" s="4" t="s">
        <v>10</v>
      </c>
      <c r="B2041" s="4" t="s">
        <v>11</v>
      </c>
      <c r="C2041" s="4" t="s">
        <v>2916</v>
      </c>
      <c r="D2041" s="4" t="s">
        <v>2917</v>
      </c>
      <c r="E2041" s="4">
        <v>11</v>
      </c>
      <c r="F2041" s="4">
        <v>8</v>
      </c>
      <c r="G2041" s="4">
        <v>10</v>
      </c>
      <c r="H2041" s="4">
        <v>8</v>
      </c>
      <c r="I2041" s="4">
        <v>82.7</v>
      </c>
      <c r="J2041" s="4" t="s">
        <v>2918</v>
      </c>
      <c r="K2041" s="28">
        <v>57352.080078125</v>
      </c>
      <c r="L2041" s="28">
        <v>62555.442871093801</v>
      </c>
      <c r="M2041" s="28">
        <v>7441.6572265625</v>
      </c>
      <c r="N2041" s="35">
        <f t="shared" si="279"/>
        <v>2.9668097703156732E-4</v>
      </c>
      <c r="O2041" s="35">
        <f t="shared" si="280"/>
        <v>6.1692340925683287E-4</v>
      </c>
      <c r="P2041" s="35">
        <f t="shared" si="281"/>
        <v>2.3898845091002127E-4</v>
      </c>
      <c r="Q2041" s="28">
        <f t="shared" si="282"/>
        <v>3.8419761239947382E-4</v>
      </c>
      <c r="R2041" s="28">
        <v>8968.833984375</v>
      </c>
      <c r="S2041" s="28">
        <v>38535.8515625</v>
      </c>
      <c r="T2041" s="28">
        <v>67723.66015625</v>
      </c>
      <c r="U2041" s="35">
        <f t="shared" si="283"/>
        <v>1.5649866117523704E-4</v>
      </c>
      <c r="V2041" s="35">
        <f t="shared" si="284"/>
        <v>2.8646394813835395E-4</v>
      </c>
      <c r="W2041" s="35">
        <f t="shared" si="285"/>
        <v>2.5746058361766195E-4</v>
      </c>
      <c r="X2041" s="28">
        <f t="shared" si="286"/>
        <v>2.3347439764375097E-4</v>
      </c>
      <c r="Y2041" s="12">
        <f t="shared" si="287"/>
        <v>0.60769351528658988</v>
      </c>
    </row>
    <row r="2042" spans="1:25" x14ac:dyDescent="0.25">
      <c r="A2042" s="4" t="s">
        <v>10</v>
      </c>
      <c r="B2042" s="4" t="s">
        <v>11</v>
      </c>
      <c r="C2042" s="4" t="s">
        <v>4650</v>
      </c>
      <c r="D2042" s="4" t="s">
        <v>4651</v>
      </c>
      <c r="E2042" s="4">
        <v>7</v>
      </c>
      <c r="F2042" s="4">
        <v>4</v>
      </c>
      <c r="G2042" s="4">
        <v>8</v>
      </c>
      <c r="H2042" s="4">
        <v>4</v>
      </c>
      <c r="I2042" s="4">
        <v>74.5</v>
      </c>
      <c r="J2042" s="4" t="s">
        <v>4652</v>
      </c>
      <c r="K2042" s="28">
        <v>430437.53125</v>
      </c>
      <c r="L2042" s="28">
        <v>467232.47265625</v>
      </c>
      <c r="M2042" s="28">
        <v>514855.1875</v>
      </c>
      <c r="N2042" s="35">
        <f t="shared" si="279"/>
        <v>2.2266433431594682E-3</v>
      </c>
      <c r="O2042" s="35">
        <f t="shared" si="280"/>
        <v>4.6078588323733112E-3</v>
      </c>
      <c r="P2042" s="35">
        <f t="shared" si="281"/>
        <v>1.6534548684184833E-2</v>
      </c>
      <c r="Q2042" s="28">
        <f t="shared" si="282"/>
        <v>7.7896836199058709E-3</v>
      </c>
      <c r="R2042" s="28">
        <v>439766.419921875</v>
      </c>
      <c r="S2042" s="28">
        <v>625014.578125</v>
      </c>
      <c r="T2042" s="28">
        <v>494784.015625</v>
      </c>
      <c r="U2042" s="35">
        <f t="shared" si="283"/>
        <v>7.673556681671201E-3</v>
      </c>
      <c r="V2042" s="35">
        <f t="shared" si="284"/>
        <v>4.6461706809133177E-3</v>
      </c>
      <c r="W2042" s="35">
        <f t="shared" si="285"/>
        <v>1.8809878428543069E-3</v>
      </c>
      <c r="X2042" s="28">
        <f t="shared" si="286"/>
        <v>4.7335717351462752E-3</v>
      </c>
      <c r="Y2042" s="12">
        <f t="shared" si="287"/>
        <v>0.6076718858067659</v>
      </c>
    </row>
    <row r="2043" spans="1:25" x14ac:dyDescent="0.25">
      <c r="A2043" s="29" t="s">
        <v>10</v>
      </c>
      <c r="B2043" s="29" t="s">
        <v>11</v>
      </c>
      <c r="C2043" s="29" t="s">
        <v>5975</v>
      </c>
      <c r="D2043" s="29" t="s">
        <v>5976</v>
      </c>
      <c r="E2043" s="29">
        <v>2</v>
      </c>
      <c r="F2043" s="29">
        <v>1</v>
      </c>
      <c r="G2043" s="29">
        <v>1</v>
      </c>
      <c r="H2043" s="29">
        <v>1</v>
      </c>
      <c r="I2043" s="29">
        <v>82.6</v>
      </c>
      <c r="J2043" s="29" t="s">
        <v>5977</v>
      </c>
      <c r="K2043" s="30" t="s">
        <v>29</v>
      </c>
      <c r="L2043" s="30">
        <v>15578.92578125</v>
      </c>
      <c r="M2043" s="30">
        <v>12688.7294921875</v>
      </c>
      <c r="N2043" s="35" t="e">
        <f t="shared" si="279"/>
        <v>#VALUE!</v>
      </c>
      <c r="O2043" s="35">
        <f t="shared" si="280"/>
        <v>1.5363977240690369E-4</v>
      </c>
      <c r="P2043" s="35">
        <f t="shared" si="281"/>
        <v>4.0749791518615341E-4</v>
      </c>
      <c r="Q2043" s="28">
        <f t="shared" si="282"/>
        <v>2.8056884379652855E-4</v>
      </c>
      <c r="R2043" s="30" t="s">
        <v>29</v>
      </c>
      <c r="S2043" s="30">
        <v>22878.638671875</v>
      </c>
      <c r="T2043" s="30" t="s">
        <v>29</v>
      </c>
      <c r="U2043" s="35" t="e">
        <f t="shared" si="283"/>
        <v>#VALUE!</v>
      </c>
      <c r="V2043" s="35">
        <f t="shared" si="284"/>
        <v>1.7007292939528223E-4</v>
      </c>
      <c r="W2043" s="35" t="e">
        <f t="shared" si="285"/>
        <v>#VALUE!</v>
      </c>
      <c r="X2043" s="28">
        <f t="shared" si="286"/>
        <v>1.7007292939528223E-4</v>
      </c>
      <c r="Y2043" s="12">
        <f t="shared" si="287"/>
        <v>0.60617182967978045</v>
      </c>
    </row>
    <row r="2044" spans="1:25" x14ac:dyDescent="0.25">
      <c r="A2044" s="4" t="s">
        <v>10</v>
      </c>
      <c r="B2044" s="4" t="s">
        <v>11</v>
      </c>
      <c r="C2044" s="4" t="s">
        <v>395</v>
      </c>
      <c r="D2044" s="4" t="s">
        <v>396</v>
      </c>
      <c r="E2044" s="4">
        <v>46</v>
      </c>
      <c r="F2044" s="4">
        <v>37</v>
      </c>
      <c r="G2044" s="4">
        <v>210</v>
      </c>
      <c r="H2044" s="4">
        <v>35</v>
      </c>
      <c r="I2044" s="4">
        <v>92.4</v>
      </c>
      <c r="J2044" s="4" t="s">
        <v>397</v>
      </c>
      <c r="K2044" s="28">
        <v>11989355.8759766</v>
      </c>
      <c r="L2044" s="28">
        <v>7160057.63134766</v>
      </c>
      <c r="M2044" s="28">
        <v>7036468.9599609403</v>
      </c>
      <c r="N2044" s="35">
        <f t="shared" si="279"/>
        <v>6.2020659240580915E-2</v>
      </c>
      <c r="O2044" s="35">
        <f t="shared" si="280"/>
        <v>7.0612675119394688E-2</v>
      </c>
      <c r="P2044" s="35">
        <f t="shared" si="281"/>
        <v>0.22597584992426553</v>
      </c>
      <c r="Q2044" s="28">
        <f t="shared" si="282"/>
        <v>0.11953639476141371</v>
      </c>
      <c r="R2044" s="28">
        <v>955150.84375</v>
      </c>
      <c r="S2044" s="28">
        <v>16698925.833007799</v>
      </c>
      <c r="T2044" s="28">
        <v>20097838.609375</v>
      </c>
      <c r="U2044" s="35">
        <f t="shared" si="283"/>
        <v>1.6666584366227359E-2</v>
      </c>
      <c r="V2044" s="35">
        <f t="shared" si="284"/>
        <v>0.12413479992869861</v>
      </c>
      <c r="W2044" s="35">
        <f t="shared" si="285"/>
        <v>7.640463090572841E-2</v>
      </c>
      <c r="X2044" s="28">
        <f t="shared" si="286"/>
        <v>7.2402005066884795E-2</v>
      </c>
      <c r="Y2044" s="12">
        <f t="shared" si="287"/>
        <v>0.60569005122995501</v>
      </c>
    </row>
    <row r="2045" spans="1:25" x14ac:dyDescent="0.25">
      <c r="A2045" s="4" t="s">
        <v>10</v>
      </c>
      <c r="B2045" s="4" t="s">
        <v>11</v>
      </c>
      <c r="C2045" s="4" t="s">
        <v>4877</v>
      </c>
      <c r="D2045" s="4" t="s">
        <v>4878</v>
      </c>
      <c r="E2045" s="4">
        <v>8</v>
      </c>
      <c r="F2045" s="4">
        <v>3</v>
      </c>
      <c r="G2045" s="4">
        <v>5</v>
      </c>
      <c r="H2045" s="4">
        <v>2</v>
      </c>
      <c r="I2045" s="4">
        <v>48.9</v>
      </c>
      <c r="J2045" s="4" t="s">
        <v>4879</v>
      </c>
      <c r="K2045" s="28">
        <v>812549.0625</v>
      </c>
      <c r="L2045" s="28" t="s">
        <v>29</v>
      </c>
      <c r="M2045" s="28">
        <v>112244.1640625</v>
      </c>
      <c r="N2045" s="35">
        <f t="shared" si="279"/>
        <v>4.2032974117102891E-3</v>
      </c>
      <c r="O2045" s="35" t="e">
        <f t="shared" si="280"/>
        <v>#VALUE!</v>
      </c>
      <c r="P2045" s="35">
        <f t="shared" si="281"/>
        <v>3.604715734183092E-3</v>
      </c>
      <c r="Q2045" s="28">
        <f t="shared" si="282"/>
        <v>3.9040065729466908E-3</v>
      </c>
      <c r="R2045" s="28" t="s">
        <v>29</v>
      </c>
      <c r="S2045" s="28">
        <v>201499.4375</v>
      </c>
      <c r="T2045" s="28">
        <v>849906.3125</v>
      </c>
      <c r="U2045" s="35" t="e">
        <f t="shared" si="283"/>
        <v>#VALUE!</v>
      </c>
      <c r="V2045" s="35">
        <f t="shared" si="284"/>
        <v>1.4978863077747121E-3</v>
      </c>
      <c r="W2045" s="35">
        <f t="shared" si="285"/>
        <v>3.2310329171774837E-3</v>
      </c>
      <c r="X2045" s="28">
        <f t="shared" si="286"/>
        <v>2.3644596124760978E-3</v>
      </c>
      <c r="Y2045" s="12">
        <f t="shared" si="287"/>
        <v>0.6056494957925842</v>
      </c>
    </row>
    <row r="2046" spans="1:25" x14ac:dyDescent="0.25">
      <c r="A2046" s="4" t="s">
        <v>10</v>
      </c>
      <c r="B2046" s="4" t="s">
        <v>11</v>
      </c>
      <c r="C2046" s="4" t="s">
        <v>4704</v>
      </c>
      <c r="D2046" s="4" t="s">
        <v>4705</v>
      </c>
      <c r="E2046" s="4">
        <v>6</v>
      </c>
      <c r="F2046" s="4">
        <v>4</v>
      </c>
      <c r="G2046" s="4">
        <v>8</v>
      </c>
      <c r="H2046" s="4">
        <v>4</v>
      </c>
      <c r="I2046" s="4">
        <v>89.7</v>
      </c>
      <c r="J2046" s="4" t="s">
        <v>4706</v>
      </c>
      <c r="K2046" s="28">
        <v>260737.890625</v>
      </c>
      <c r="L2046" s="28">
        <v>118619.765625</v>
      </c>
      <c r="M2046" s="28">
        <v>179046.52246093799</v>
      </c>
      <c r="N2046" s="35">
        <f t="shared" si="279"/>
        <v>1.3487910470622972E-3</v>
      </c>
      <c r="O2046" s="35">
        <f t="shared" si="280"/>
        <v>1.1698312226071192E-3</v>
      </c>
      <c r="P2046" s="35">
        <f t="shared" si="281"/>
        <v>5.7500701444605186E-3</v>
      </c>
      <c r="Q2046" s="28">
        <f t="shared" si="282"/>
        <v>2.756230804709978E-3</v>
      </c>
      <c r="R2046" s="28">
        <v>16192.6572265625</v>
      </c>
      <c r="S2046" s="28">
        <v>280456.84765625</v>
      </c>
      <c r="T2046" s="28">
        <v>694262.3984375</v>
      </c>
      <c r="U2046" s="35">
        <f t="shared" si="283"/>
        <v>2.8254834254278491E-4</v>
      </c>
      <c r="V2046" s="35">
        <f t="shared" si="284"/>
        <v>2.0848319838409238E-3</v>
      </c>
      <c r="W2046" s="35">
        <f t="shared" si="285"/>
        <v>2.6393316881149205E-3</v>
      </c>
      <c r="X2046" s="28">
        <f t="shared" si="286"/>
        <v>1.6689040048328766E-3</v>
      </c>
      <c r="Y2046" s="12">
        <f t="shared" si="287"/>
        <v>0.60550226852590661</v>
      </c>
    </row>
    <row r="2047" spans="1:25" x14ac:dyDescent="0.25">
      <c r="A2047" s="4" t="s">
        <v>10</v>
      </c>
      <c r="B2047" s="4" t="s">
        <v>11</v>
      </c>
      <c r="C2047" s="4" t="s">
        <v>2368</v>
      </c>
      <c r="D2047" s="4" t="s">
        <v>2369</v>
      </c>
      <c r="E2047" s="4">
        <v>27</v>
      </c>
      <c r="F2047" s="4">
        <v>8</v>
      </c>
      <c r="G2047" s="4">
        <v>11</v>
      </c>
      <c r="H2047" s="4">
        <v>8</v>
      </c>
      <c r="I2047" s="4">
        <v>40.4</v>
      </c>
      <c r="J2047" s="4" t="s">
        <v>2370</v>
      </c>
      <c r="K2047" s="28">
        <v>238376.55761718799</v>
      </c>
      <c r="L2047" s="28">
        <v>121335.416015625</v>
      </c>
      <c r="M2047" s="28">
        <v>121952.5546875</v>
      </c>
      <c r="N2047" s="35">
        <f t="shared" si="279"/>
        <v>1.2331163912268188E-3</v>
      </c>
      <c r="O2047" s="35">
        <f t="shared" si="280"/>
        <v>1.196613037593009E-3</v>
      </c>
      <c r="P2047" s="35">
        <f t="shared" si="281"/>
        <v>3.9165002152011571E-3</v>
      </c>
      <c r="Q2047" s="28">
        <f t="shared" si="282"/>
        <v>2.1154098813403284E-3</v>
      </c>
      <c r="R2047" s="28" t="s">
        <v>29</v>
      </c>
      <c r="S2047" s="28">
        <v>168511.248046875</v>
      </c>
      <c r="T2047" s="28">
        <v>343707.42480468802</v>
      </c>
      <c r="U2047" s="35" t="e">
        <f t="shared" si="283"/>
        <v>#VALUE!</v>
      </c>
      <c r="V2047" s="35">
        <f t="shared" si="284"/>
        <v>1.252662013785732E-3</v>
      </c>
      <c r="W2047" s="35">
        <f t="shared" si="285"/>
        <v>1.3066499061003877E-3</v>
      </c>
      <c r="X2047" s="28">
        <f t="shared" si="286"/>
        <v>1.2796559599430597E-3</v>
      </c>
      <c r="Y2047" s="12">
        <f t="shared" si="287"/>
        <v>0.60492104685275783</v>
      </c>
    </row>
    <row r="2048" spans="1:25" x14ac:dyDescent="0.25">
      <c r="A2048" s="4" t="s">
        <v>10</v>
      </c>
      <c r="B2048" s="4" t="s">
        <v>11</v>
      </c>
      <c r="C2048" s="4" t="s">
        <v>1401</v>
      </c>
      <c r="D2048" s="4" t="s">
        <v>1402</v>
      </c>
      <c r="E2048" s="4">
        <v>26</v>
      </c>
      <c r="F2048" s="4">
        <v>15</v>
      </c>
      <c r="G2048" s="4">
        <v>30</v>
      </c>
      <c r="H2048" s="4">
        <v>15</v>
      </c>
      <c r="I2048" s="4">
        <v>81.400000000000006</v>
      </c>
      <c r="J2048" s="4" t="s">
        <v>1403</v>
      </c>
      <c r="K2048" s="28">
        <v>403697.388671875</v>
      </c>
      <c r="L2048" s="28">
        <v>286717.35449218802</v>
      </c>
      <c r="M2048" s="28">
        <v>298604.44140625</v>
      </c>
      <c r="N2048" s="35">
        <f t="shared" si="279"/>
        <v>2.0883172072070351E-3</v>
      </c>
      <c r="O2048" s="35">
        <f t="shared" si="280"/>
        <v>2.827614028581294E-3</v>
      </c>
      <c r="P2048" s="35">
        <f t="shared" si="281"/>
        <v>9.5896667521592326E-3</v>
      </c>
      <c r="Q2048" s="28">
        <f t="shared" si="282"/>
        <v>4.8351993293158542E-3</v>
      </c>
      <c r="R2048" s="28">
        <v>35916.71875</v>
      </c>
      <c r="S2048" s="28">
        <v>453108.56738281302</v>
      </c>
      <c r="T2048" s="28">
        <v>1257189.9921875</v>
      </c>
      <c r="U2048" s="35">
        <f t="shared" si="283"/>
        <v>6.2671674021115586E-4</v>
      </c>
      <c r="V2048" s="35">
        <f t="shared" si="284"/>
        <v>3.3682730207032518E-3</v>
      </c>
      <c r="W2048" s="35">
        <f t="shared" si="285"/>
        <v>4.7793764891043986E-3</v>
      </c>
      <c r="X2048" s="28">
        <f t="shared" si="286"/>
        <v>2.9247887500062687E-3</v>
      </c>
      <c r="Y2048" s="12">
        <f t="shared" si="287"/>
        <v>0.60489517614573818</v>
      </c>
    </row>
    <row r="2049" spans="1:25" x14ac:dyDescent="0.25">
      <c r="A2049" s="29" t="s">
        <v>10</v>
      </c>
      <c r="B2049" s="29" t="s">
        <v>11</v>
      </c>
      <c r="C2049" s="29" t="s">
        <v>7331</v>
      </c>
      <c r="D2049" s="29" t="s">
        <v>7332</v>
      </c>
      <c r="E2049" s="29">
        <v>3</v>
      </c>
      <c r="F2049" s="29">
        <v>1</v>
      </c>
      <c r="G2049" s="29">
        <v>1</v>
      </c>
      <c r="H2049" s="29">
        <v>1</v>
      </c>
      <c r="I2049" s="29">
        <v>53.9</v>
      </c>
      <c r="J2049" s="29" t="s">
        <v>7333</v>
      </c>
      <c r="K2049" s="30">
        <v>74421.5859375</v>
      </c>
      <c r="L2049" s="30">
        <v>14364.1962890625</v>
      </c>
      <c r="M2049" s="30">
        <v>78280.59375</v>
      </c>
      <c r="N2049" s="35">
        <f t="shared" si="279"/>
        <v>3.8498113404255956E-4</v>
      </c>
      <c r="O2049" s="35">
        <f t="shared" si="280"/>
        <v>1.4166007847060802E-4</v>
      </c>
      <c r="P2049" s="35">
        <f t="shared" si="281"/>
        <v>2.5139773664731115E-3</v>
      </c>
      <c r="Q2049" s="28">
        <f t="shared" si="282"/>
        <v>1.0135395263287598E-3</v>
      </c>
      <c r="R2049" s="30" t="s">
        <v>29</v>
      </c>
      <c r="S2049" s="30">
        <v>124441.8984375</v>
      </c>
      <c r="T2049" s="30">
        <v>79077.8984375</v>
      </c>
      <c r="U2049" s="35" t="e">
        <f t="shared" si="283"/>
        <v>#VALUE!</v>
      </c>
      <c r="V2049" s="35">
        <f t="shared" si="284"/>
        <v>9.2506370288513871E-4</v>
      </c>
      <c r="W2049" s="35">
        <f t="shared" si="285"/>
        <v>3.0062524435336561E-4</v>
      </c>
      <c r="X2049" s="28">
        <f t="shared" si="286"/>
        <v>6.1284447361925219E-4</v>
      </c>
      <c r="Y2049" s="12">
        <f t="shared" si="287"/>
        <v>0.6046576948400777</v>
      </c>
    </row>
    <row r="2050" spans="1:25" x14ac:dyDescent="0.25">
      <c r="A2050" s="4" t="s">
        <v>7735</v>
      </c>
      <c r="B2050" s="4" t="s">
        <v>11</v>
      </c>
      <c r="C2050" s="4" t="s">
        <v>8269</v>
      </c>
      <c r="D2050" s="4" t="s">
        <v>8270</v>
      </c>
      <c r="E2050" s="4">
        <v>5</v>
      </c>
      <c r="F2050" s="4">
        <v>1</v>
      </c>
      <c r="G2050" s="4">
        <v>2</v>
      </c>
      <c r="H2050" s="4">
        <v>1</v>
      </c>
      <c r="I2050" s="4">
        <v>16.7</v>
      </c>
      <c r="J2050" s="4" t="s">
        <v>29</v>
      </c>
      <c r="K2050" s="28">
        <v>116092.71875</v>
      </c>
      <c r="L2050" s="28">
        <v>97476.578125</v>
      </c>
      <c r="M2050" s="28">
        <v>44744.703125</v>
      </c>
      <c r="N2050" s="35">
        <f t="shared" ref="N2050:N2113" si="288">K2050/$K$2873</f>
        <v>6.0054493539002211E-4</v>
      </c>
      <c r="O2050" s="35">
        <f t="shared" ref="O2050:O2113" si="289">L2050/$L$2873</f>
        <v>9.6131655599473054E-4</v>
      </c>
      <c r="P2050" s="35">
        <f t="shared" ref="P2050:P2113" si="290">M2050/$M$2873</f>
        <v>1.4369739106099805E-3</v>
      </c>
      <c r="Q2050" s="28">
        <f t="shared" ref="Q2050:Q2113" si="291">AVERAGEIF(N2050:P2050,"&gt;0")</f>
        <v>9.9961180066491097E-4</v>
      </c>
      <c r="R2050" s="28" t="s">
        <v>29</v>
      </c>
      <c r="S2050" s="28">
        <v>81274.765625</v>
      </c>
      <c r="T2050" s="28" t="s">
        <v>29</v>
      </c>
      <c r="U2050" s="35" t="e">
        <f t="shared" ref="U2050:U2113" si="292">R2050/$R$2873</f>
        <v>#VALUE!</v>
      </c>
      <c r="V2050" s="35">
        <f t="shared" ref="V2050:V2113" si="293">S2050/$S$2873</f>
        <v>6.0417220071538088E-4</v>
      </c>
      <c r="W2050" s="35" t="e">
        <f t="shared" ref="W2050:W2113" si="294">T2050/$T$2873</f>
        <v>#VALUE!</v>
      </c>
      <c r="X2050" s="28">
        <f t="shared" ref="X2050:X2113" si="295">AVERAGEIF(U2050:W2050,"&gt;0")</f>
        <v>6.0417220071538088E-4</v>
      </c>
      <c r="Y2050" s="12">
        <f t="shared" ref="Y2050:Y2113" si="296">X2050/Q2050</f>
        <v>0.6044068310453159</v>
      </c>
    </row>
    <row r="2051" spans="1:25" x14ac:dyDescent="0.25">
      <c r="A2051" s="4" t="s">
        <v>10</v>
      </c>
      <c r="B2051" s="4" t="s">
        <v>11</v>
      </c>
      <c r="C2051" s="4" t="s">
        <v>3788</v>
      </c>
      <c r="D2051" s="4" t="s">
        <v>3789</v>
      </c>
      <c r="E2051" s="4">
        <v>5</v>
      </c>
      <c r="F2051" s="4">
        <v>6</v>
      </c>
      <c r="G2051" s="4">
        <v>13</v>
      </c>
      <c r="H2051" s="4">
        <v>6</v>
      </c>
      <c r="I2051" s="4">
        <v>161.80000000000001</v>
      </c>
      <c r="J2051" s="4" t="s">
        <v>3790</v>
      </c>
      <c r="K2051" s="28">
        <v>284562.30566406302</v>
      </c>
      <c r="L2051" s="28">
        <v>108665.224609375</v>
      </c>
      <c r="M2051" s="28">
        <v>200806.35644531299</v>
      </c>
      <c r="N2051" s="35">
        <f t="shared" si="288"/>
        <v>1.4720341922344758E-3</v>
      </c>
      <c r="O2051" s="35">
        <f t="shared" si="289"/>
        <v>1.0716592794621986E-3</v>
      </c>
      <c r="P2051" s="35">
        <f t="shared" si="290"/>
        <v>6.4488861282742749E-3</v>
      </c>
      <c r="Q2051" s="28">
        <f t="shared" si="291"/>
        <v>2.9975265333236495E-3</v>
      </c>
      <c r="R2051" s="28" t="s">
        <v>29</v>
      </c>
      <c r="S2051" s="28">
        <v>286656.509765625</v>
      </c>
      <c r="T2051" s="28">
        <v>392153.015625</v>
      </c>
      <c r="U2051" s="35" t="e">
        <f t="shared" si="292"/>
        <v>#VALUE!</v>
      </c>
      <c r="V2051" s="35">
        <f t="shared" si="293"/>
        <v>2.1309184101936649E-3</v>
      </c>
      <c r="W2051" s="35">
        <f t="shared" si="294"/>
        <v>1.4908223217306568E-3</v>
      </c>
      <c r="X2051" s="28">
        <f t="shared" si="295"/>
        <v>1.8108703659621608E-3</v>
      </c>
      <c r="Y2051" s="12">
        <f t="shared" si="296"/>
        <v>0.6041215468255664</v>
      </c>
    </row>
    <row r="2052" spans="1:25" x14ac:dyDescent="0.25">
      <c r="A2052" s="4" t="s">
        <v>10</v>
      </c>
      <c r="B2052" s="4" t="s">
        <v>11</v>
      </c>
      <c r="C2052" s="4" t="s">
        <v>65</v>
      </c>
      <c r="D2052" s="4" t="s">
        <v>66</v>
      </c>
      <c r="E2052" s="4">
        <v>76</v>
      </c>
      <c r="F2052" s="4">
        <v>48</v>
      </c>
      <c r="G2052" s="4">
        <v>918</v>
      </c>
      <c r="H2052" s="4">
        <v>32</v>
      </c>
      <c r="I2052" s="4">
        <v>70.8</v>
      </c>
      <c r="J2052" s="4" t="s">
        <v>67</v>
      </c>
      <c r="K2052" s="28">
        <v>72388782.399414107</v>
      </c>
      <c r="L2052" s="28">
        <v>39733932.278808601</v>
      </c>
      <c r="M2052" s="28">
        <v>55802989.839843802</v>
      </c>
      <c r="N2052" s="35">
        <f t="shared" si="288"/>
        <v>0.37446548859480916</v>
      </c>
      <c r="O2052" s="35">
        <f t="shared" si="289"/>
        <v>0.39185707653186191</v>
      </c>
      <c r="P2052" s="35">
        <f t="shared" si="290"/>
        <v>1.7921102372693272</v>
      </c>
      <c r="Q2052" s="28">
        <f t="shared" si="291"/>
        <v>0.85281093413199949</v>
      </c>
      <c r="R2052" s="28">
        <v>22803788.0229492</v>
      </c>
      <c r="S2052" s="28">
        <v>85267426.640625</v>
      </c>
      <c r="T2052" s="28">
        <v>134743013.01269501</v>
      </c>
      <c r="U2052" s="35">
        <f t="shared" si="292"/>
        <v>0.39790705252575226</v>
      </c>
      <c r="V2052" s="35">
        <f t="shared" si="293"/>
        <v>0.63385244370310911</v>
      </c>
      <c r="W2052" s="35">
        <f t="shared" si="294"/>
        <v>0.51224364850648363</v>
      </c>
      <c r="X2052" s="28">
        <f t="shared" si="295"/>
        <v>0.51466771491178165</v>
      </c>
      <c r="Y2052" s="12">
        <f t="shared" si="296"/>
        <v>0.60349568035923018</v>
      </c>
    </row>
    <row r="2053" spans="1:25" x14ac:dyDescent="0.25">
      <c r="A2053" s="29" t="s">
        <v>7735</v>
      </c>
      <c r="B2053" s="29" t="s">
        <v>11</v>
      </c>
      <c r="C2053" s="29" t="s">
        <v>8178</v>
      </c>
      <c r="D2053" s="29" t="s">
        <v>8179</v>
      </c>
      <c r="E2053" s="29">
        <v>2</v>
      </c>
      <c r="F2053" s="29">
        <v>1</v>
      </c>
      <c r="G2053" s="29">
        <v>1</v>
      </c>
      <c r="H2053" s="29">
        <v>1</v>
      </c>
      <c r="I2053" s="29">
        <v>77.099999999999994</v>
      </c>
      <c r="J2053" s="29" t="s">
        <v>8180</v>
      </c>
      <c r="K2053" s="30" t="s">
        <v>29</v>
      </c>
      <c r="L2053" s="30">
        <v>34863.32421875</v>
      </c>
      <c r="M2053" s="30" t="s">
        <v>29</v>
      </c>
      <c r="N2053" s="35" t="e">
        <f t="shared" si="288"/>
        <v>#VALUE!</v>
      </c>
      <c r="O2053" s="35">
        <f t="shared" si="289"/>
        <v>3.4382301280127576E-4</v>
      </c>
      <c r="P2053" s="35" t="e">
        <f t="shared" si="290"/>
        <v>#VALUE!</v>
      </c>
      <c r="Q2053" s="28">
        <f t="shared" si="291"/>
        <v>3.4382301280127576E-4</v>
      </c>
      <c r="R2053" s="30" t="s">
        <v>29</v>
      </c>
      <c r="S2053" s="30">
        <v>38447.9609375</v>
      </c>
      <c r="T2053" s="30">
        <v>33899.8984375</v>
      </c>
      <c r="U2053" s="35" t="e">
        <f t="shared" si="292"/>
        <v>#VALUE!</v>
      </c>
      <c r="V2053" s="35">
        <f t="shared" si="293"/>
        <v>2.8581059562579787E-4</v>
      </c>
      <c r="W2053" s="35">
        <f t="shared" si="294"/>
        <v>1.2887501378634137E-4</v>
      </c>
      <c r="X2053" s="28">
        <f t="shared" si="295"/>
        <v>2.0734280470606964E-4</v>
      </c>
      <c r="Y2053" s="12">
        <f t="shared" si="296"/>
        <v>0.60305097967921795</v>
      </c>
    </row>
    <row r="2054" spans="1:25" x14ac:dyDescent="0.25">
      <c r="A2054" s="4" t="s">
        <v>10</v>
      </c>
      <c r="B2054" s="4" t="s">
        <v>11</v>
      </c>
      <c r="C2054" s="4" t="s">
        <v>139</v>
      </c>
      <c r="D2054" s="4" t="s">
        <v>140</v>
      </c>
      <c r="E2054" s="4">
        <v>80</v>
      </c>
      <c r="F2054" s="4">
        <v>24</v>
      </c>
      <c r="G2054" s="4">
        <v>1554</v>
      </c>
      <c r="H2054" s="4">
        <v>6</v>
      </c>
      <c r="I2054" s="4">
        <v>35.700000000000003</v>
      </c>
      <c r="J2054" s="4" t="s">
        <v>141</v>
      </c>
      <c r="K2054" s="28">
        <v>1789073345.48438</v>
      </c>
      <c r="L2054" s="28">
        <v>812010795.35693395</v>
      </c>
      <c r="M2054" s="28">
        <v>1124999050.64063</v>
      </c>
      <c r="N2054" s="35">
        <f t="shared" si="288"/>
        <v>9.2548348272008027</v>
      </c>
      <c r="O2054" s="35">
        <f t="shared" si="289"/>
        <v>8.0080716438574679</v>
      </c>
      <c r="P2054" s="35">
        <f t="shared" si="290"/>
        <v>36.129288437011652</v>
      </c>
      <c r="Q2054" s="28">
        <f t="shared" si="291"/>
        <v>17.797398302689974</v>
      </c>
      <c r="R2054" s="28">
        <v>766475744.40527296</v>
      </c>
      <c r="S2054" s="28">
        <v>1520523069.9614301</v>
      </c>
      <c r="T2054" s="28">
        <v>1975870009.7372999</v>
      </c>
      <c r="U2054" s="35">
        <f t="shared" si="292"/>
        <v>13.374361486865828</v>
      </c>
      <c r="V2054" s="35">
        <f t="shared" si="293"/>
        <v>11.303111886606615</v>
      </c>
      <c r="W2054" s="35">
        <f t="shared" si="294"/>
        <v>7.5115350334864246</v>
      </c>
      <c r="X2054" s="28">
        <f t="shared" si="295"/>
        <v>10.729669468986289</v>
      </c>
      <c r="Y2054" s="12">
        <f t="shared" si="296"/>
        <v>0.6028785380031958</v>
      </c>
    </row>
    <row r="2055" spans="1:25" x14ac:dyDescent="0.25">
      <c r="A2055" s="4" t="s">
        <v>10</v>
      </c>
      <c r="B2055" s="4" t="s">
        <v>11</v>
      </c>
      <c r="C2055" s="4" t="s">
        <v>3149</v>
      </c>
      <c r="D2055" s="4" t="s">
        <v>3150</v>
      </c>
      <c r="E2055" s="4">
        <v>20</v>
      </c>
      <c r="F2055" s="4">
        <v>6</v>
      </c>
      <c r="G2055" s="4">
        <v>23</v>
      </c>
      <c r="H2055" s="4">
        <v>6</v>
      </c>
      <c r="I2055" s="4">
        <v>44.6</v>
      </c>
      <c r="J2055" s="4" t="s">
        <v>3151</v>
      </c>
      <c r="K2055" s="28">
        <v>490756.7734375</v>
      </c>
      <c r="L2055" s="28">
        <v>256015.09765625</v>
      </c>
      <c r="M2055" s="28">
        <v>211678.98828125</v>
      </c>
      <c r="N2055" s="35">
        <f t="shared" si="288"/>
        <v>2.5386733808078652E-3</v>
      </c>
      <c r="O2055" s="35">
        <f t="shared" si="289"/>
        <v>2.5248275708443257E-3</v>
      </c>
      <c r="P2055" s="35">
        <f t="shared" si="290"/>
        <v>6.7980601577512885E-3</v>
      </c>
      <c r="Q2055" s="28">
        <f t="shared" si="291"/>
        <v>3.9538537031344927E-3</v>
      </c>
      <c r="R2055" s="28">
        <v>63857.2333984375</v>
      </c>
      <c r="S2055" s="28">
        <v>365846.7734375</v>
      </c>
      <c r="T2055" s="28">
        <v>868978.56640625</v>
      </c>
      <c r="U2055" s="35">
        <f t="shared" si="292"/>
        <v>1.114255381537928E-3</v>
      </c>
      <c r="V2055" s="35">
        <f t="shared" si="293"/>
        <v>2.719595049368753E-3</v>
      </c>
      <c r="W2055" s="35">
        <f t="shared" si="294"/>
        <v>3.3035386501853916E-3</v>
      </c>
      <c r="X2055" s="28">
        <f t="shared" si="295"/>
        <v>2.3791296936973576E-3</v>
      </c>
      <c r="Y2055" s="12">
        <f t="shared" si="296"/>
        <v>0.60172426000771284</v>
      </c>
    </row>
    <row r="2056" spans="1:25" x14ac:dyDescent="0.25">
      <c r="A2056" s="4" t="s">
        <v>10</v>
      </c>
      <c r="B2056" s="4" t="s">
        <v>11</v>
      </c>
      <c r="C2056" s="4" t="s">
        <v>3318</v>
      </c>
      <c r="D2056" s="4" t="s">
        <v>3319</v>
      </c>
      <c r="E2056" s="4">
        <v>16</v>
      </c>
      <c r="F2056" s="4">
        <v>5</v>
      </c>
      <c r="G2056" s="4">
        <v>12</v>
      </c>
      <c r="H2056" s="4">
        <v>5</v>
      </c>
      <c r="I2056" s="4">
        <v>35.200000000000003</v>
      </c>
      <c r="J2056" s="4" t="s">
        <v>3320</v>
      </c>
      <c r="K2056" s="28" t="s">
        <v>29</v>
      </c>
      <c r="L2056" s="28" t="s">
        <v>29</v>
      </c>
      <c r="M2056" s="28">
        <v>31831.029296875</v>
      </c>
      <c r="N2056" s="35" t="e">
        <f t="shared" si="288"/>
        <v>#VALUE!</v>
      </c>
      <c r="O2056" s="35" t="e">
        <f t="shared" si="289"/>
        <v>#VALUE!</v>
      </c>
      <c r="P2056" s="35">
        <f t="shared" si="290"/>
        <v>1.0222519192872918E-3</v>
      </c>
      <c r="Q2056" s="28">
        <f t="shared" si="291"/>
        <v>1.0222519192872918E-3</v>
      </c>
      <c r="R2056" s="28">
        <v>7979.19091796875</v>
      </c>
      <c r="S2056" s="28" t="s">
        <v>29</v>
      </c>
      <c r="T2056" s="28">
        <v>286089.51855468802</v>
      </c>
      <c r="U2056" s="35">
        <f t="shared" si="292"/>
        <v>1.3923021633572348E-4</v>
      </c>
      <c r="V2056" s="35" t="e">
        <f t="shared" si="293"/>
        <v>#VALUE!</v>
      </c>
      <c r="W2056" s="35">
        <f t="shared" si="294"/>
        <v>1.087607702301488E-3</v>
      </c>
      <c r="X2056" s="28">
        <f t="shared" si="295"/>
        <v>6.134189593186058E-4</v>
      </c>
      <c r="Y2056" s="12">
        <f t="shared" si="296"/>
        <v>0.60006633173775603</v>
      </c>
    </row>
    <row r="2057" spans="1:25" x14ac:dyDescent="0.25">
      <c r="A2057" s="4" t="s">
        <v>10</v>
      </c>
      <c r="B2057" s="4" t="s">
        <v>11</v>
      </c>
      <c r="C2057" s="4" t="s">
        <v>3426</v>
      </c>
      <c r="D2057" s="4" t="s">
        <v>3427</v>
      </c>
      <c r="E2057" s="4">
        <v>28</v>
      </c>
      <c r="F2057" s="4">
        <v>4</v>
      </c>
      <c r="G2057" s="4">
        <v>10</v>
      </c>
      <c r="H2057" s="4">
        <v>2</v>
      </c>
      <c r="I2057" s="4">
        <v>13.5</v>
      </c>
      <c r="J2057" s="4" t="s">
        <v>3428</v>
      </c>
      <c r="K2057" s="28">
        <v>942467.859375</v>
      </c>
      <c r="L2057" s="28">
        <v>662917.0703125</v>
      </c>
      <c r="M2057" s="28">
        <v>627663.1015625</v>
      </c>
      <c r="N2057" s="35">
        <f t="shared" si="288"/>
        <v>4.8753643278384483E-3</v>
      </c>
      <c r="O2057" s="35">
        <f t="shared" si="289"/>
        <v>6.5377054385897292E-3</v>
      </c>
      <c r="P2057" s="35">
        <f t="shared" si="290"/>
        <v>2.015736922151844E-2</v>
      </c>
      <c r="Q2057" s="28">
        <f t="shared" si="291"/>
        <v>1.0523479662648874E-2</v>
      </c>
      <c r="R2057" s="28">
        <v>95501.5078125</v>
      </c>
      <c r="S2057" s="28">
        <v>1384272.3691406299</v>
      </c>
      <c r="T2057" s="28">
        <v>1837903.46875</v>
      </c>
      <c r="U2057" s="35">
        <f t="shared" si="292"/>
        <v>1.6664215369478939E-3</v>
      </c>
      <c r="V2057" s="35">
        <f t="shared" si="293"/>
        <v>1.0290265093006085E-2</v>
      </c>
      <c r="W2057" s="35">
        <f t="shared" si="294"/>
        <v>6.9870367107385482E-3</v>
      </c>
      <c r="X2057" s="28">
        <f t="shared" si="295"/>
        <v>6.3145744468975085E-3</v>
      </c>
      <c r="Y2057" s="12">
        <f t="shared" si="296"/>
        <v>0.60004624414393193</v>
      </c>
    </row>
    <row r="2058" spans="1:25" x14ac:dyDescent="0.25">
      <c r="A2058" s="4" t="s">
        <v>10</v>
      </c>
      <c r="B2058" s="4" t="s">
        <v>11</v>
      </c>
      <c r="C2058" s="4" t="s">
        <v>1594</v>
      </c>
      <c r="D2058" s="4" t="s">
        <v>1595</v>
      </c>
      <c r="E2058" s="4">
        <v>24</v>
      </c>
      <c r="F2058" s="4">
        <v>15</v>
      </c>
      <c r="G2058" s="4">
        <v>36</v>
      </c>
      <c r="H2058" s="4">
        <v>15</v>
      </c>
      <c r="I2058" s="4">
        <v>83.3</v>
      </c>
      <c r="J2058" s="4" t="s">
        <v>1596</v>
      </c>
      <c r="K2058" s="28">
        <v>783681.125</v>
      </c>
      <c r="L2058" s="28">
        <v>402306.34667968802</v>
      </c>
      <c r="M2058" s="28">
        <v>483276.42578125</v>
      </c>
      <c r="N2058" s="35">
        <f t="shared" si="288"/>
        <v>4.0539642420899446E-3</v>
      </c>
      <c r="O2058" s="35">
        <f t="shared" si="289"/>
        <v>3.9675556844947441E-3</v>
      </c>
      <c r="P2058" s="35">
        <f t="shared" si="290"/>
        <v>1.5520398325595033E-2</v>
      </c>
      <c r="Q2058" s="28">
        <f t="shared" si="291"/>
        <v>7.8473060840599084E-3</v>
      </c>
      <c r="R2058" s="28">
        <v>116868.0078125</v>
      </c>
      <c r="S2058" s="28">
        <v>872989.40332031297</v>
      </c>
      <c r="T2058" s="28">
        <v>1470628.94921875</v>
      </c>
      <c r="U2058" s="35">
        <f t="shared" si="292"/>
        <v>2.0392491140695276E-3</v>
      </c>
      <c r="V2058" s="35">
        <f t="shared" si="293"/>
        <v>6.4895410641824377E-3</v>
      </c>
      <c r="W2058" s="35">
        <f t="shared" si="294"/>
        <v>5.5907933309766013E-3</v>
      </c>
      <c r="X2058" s="28">
        <f t="shared" si="295"/>
        <v>4.7065278364095227E-3</v>
      </c>
      <c r="Y2058" s="12">
        <f t="shared" si="296"/>
        <v>0.59976350941246037</v>
      </c>
    </row>
    <row r="2059" spans="1:25" x14ac:dyDescent="0.25">
      <c r="A2059" s="4" t="s">
        <v>10</v>
      </c>
      <c r="B2059" s="4" t="s">
        <v>11</v>
      </c>
      <c r="C2059" s="4" t="s">
        <v>787</v>
      </c>
      <c r="D2059" s="4" t="s">
        <v>788</v>
      </c>
      <c r="E2059" s="4">
        <v>46</v>
      </c>
      <c r="F2059" s="4">
        <v>16</v>
      </c>
      <c r="G2059" s="4">
        <v>44</v>
      </c>
      <c r="H2059" s="4">
        <v>15</v>
      </c>
      <c r="I2059" s="4">
        <v>47</v>
      </c>
      <c r="J2059" s="4" t="s">
        <v>789</v>
      </c>
      <c r="K2059" s="28">
        <v>128012.58691406299</v>
      </c>
      <c r="L2059" s="28">
        <v>58920.94921875</v>
      </c>
      <c r="M2059" s="28">
        <v>278233.87792968802</v>
      </c>
      <c r="N2059" s="35">
        <f t="shared" si="288"/>
        <v>6.6220613631219269E-4</v>
      </c>
      <c r="O2059" s="35">
        <f t="shared" si="289"/>
        <v>5.8107993805726508E-4</v>
      </c>
      <c r="P2059" s="35">
        <f t="shared" si="290"/>
        <v>8.9354671214572669E-3</v>
      </c>
      <c r="Q2059" s="28">
        <f t="shared" si="291"/>
        <v>3.3929177319422417E-3</v>
      </c>
      <c r="R2059" s="28">
        <v>38754.7802734375</v>
      </c>
      <c r="S2059" s="28">
        <v>199648.66503906299</v>
      </c>
      <c r="T2059" s="28">
        <v>1036123.48828125</v>
      </c>
      <c r="U2059" s="35">
        <f t="shared" si="292"/>
        <v>6.7623854310378385E-4</v>
      </c>
      <c r="V2059" s="35">
        <f t="shared" si="293"/>
        <v>1.4841282210900082E-3</v>
      </c>
      <c r="W2059" s="35">
        <f t="shared" si="294"/>
        <v>3.9389625040553841E-3</v>
      </c>
      <c r="X2059" s="28">
        <f t="shared" si="295"/>
        <v>2.0331097560830585E-3</v>
      </c>
      <c r="Y2059" s="12">
        <f t="shared" si="296"/>
        <v>0.59922164835963332</v>
      </c>
    </row>
    <row r="2060" spans="1:25" x14ac:dyDescent="0.25">
      <c r="A2060" s="4" t="s">
        <v>10</v>
      </c>
      <c r="B2060" s="4" t="s">
        <v>11</v>
      </c>
      <c r="C2060" s="4" t="s">
        <v>263</v>
      </c>
      <c r="D2060" s="4" t="s">
        <v>264</v>
      </c>
      <c r="E2060" s="4">
        <v>3</v>
      </c>
      <c r="F2060" s="4">
        <v>64</v>
      </c>
      <c r="G2060" s="4">
        <v>67</v>
      </c>
      <c r="H2060" s="4">
        <v>64</v>
      </c>
      <c r="I2060" s="4">
        <v>3713.7</v>
      </c>
      <c r="J2060" s="4" t="s">
        <v>29</v>
      </c>
      <c r="K2060" s="28">
        <v>462870.3515625</v>
      </c>
      <c r="L2060" s="28">
        <v>275190.642578125</v>
      </c>
      <c r="M2060" s="28">
        <v>304793.33886718802</v>
      </c>
      <c r="N2060" s="35">
        <f t="shared" si="288"/>
        <v>2.394417568699229E-3</v>
      </c>
      <c r="O2060" s="35">
        <f t="shared" si="289"/>
        <v>2.7139372950283282E-3</v>
      </c>
      <c r="P2060" s="35">
        <f t="shared" si="290"/>
        <v>9.7884228856386264E-3</v>
      </c>
      <c r="Q2060" s="28">
        <f t="shared" si="291"/>
        <v>4.9655925831220615E-3</v>
      </c>
      <c r="R2060" s="28">
        <v>144577.88378906299</v>
      </c>
      <c r="S2060" s="28">
        <v>418102.34375</v>
      </c>
      <c r="T2060" s="28">
        <v>866355.86230468797</v>
      </c>
      <c r="U2060" s="35">
        <f t="shared" si="292"/>
        <v>2.5227633032293318E-3</v>
      </c>
      <c r="V2060" s="35">
        <f t="shared" si="293"/>
        <v>3.1080472666413323E-3</v>
      </c>
      <c r="W2060" s="35">
        <f t="shared" si="294"/>
        <v>3.2935680885369709E-3</v>
      </c>
      <c r="X2060" s="28">
        <f t="shared" si="295"/>
        <v>2.9747928861358786E-3</v>
      </c>
      <c r="Y2060" s="12">
        <f t="shared" si="296"/>
        <v>0.59908114416135017</v>
      </c>
    </row>
    <row r="2061" spans="1:25" x14ac:dyDescent="0.25">
      <c r="A2061" s="4" t="s">
        <v>10</v>
      </c>
      <c r="B2061" s="4" t="s">
        <v>11</v>
      </c>
      <c r="C2061" s="4" t="s">
        <v>7417</v>
      </c>
      <c r="D2061" s="4" t="s">
        <v>7418</v>
      </c>
      <c r="E2061" s="4">
        <v>0</v>
      </c>
      <c r="F2061" s="4">
        <v>1</v>
      </c>
      <c r="G2061" s="4">
        <v>28</v>
      </c>
      <c r="H2061" s="4">
        <v>1</v>
      </c>
      <c r="I2061" s="4">
        <v>275</v>
      </c>
      <c r="J2061" s="4" t="s">
        <v>29</v>
      </c>
      <c r="K2061" s="28">
        <v>35293792</v>
      </c>
      <c r="L2061" s="28">
        <v>5642098.5</v>
      </c>
      <c r="M2061" s="28">
        <v>10569073</v>
      </c>
      <c r="N2061" s="35">
        <f t="shared" si="288"/>
        <v>0.18257396557274511</v>
      </c>
      <c r="O2061" s="35">
        <f t="shared" si="289"/>
        <v>5.5642522572424732E-2</v>
      </c>
      <c r="P2061" s="35">
        <f t="shared" si="290"/>
        <v>0.33942525259144535</v>
      </c>
      <c r="Q2061" s="28">
        <f t="shared" si="291"/>
        <v>0.19254724691220507</v>
      </c>
      <c r="R2061" s="28">
        <v>3081822.75</v>
      </c>
      <c r="S2061" s="28">
        <v>16012323</v>
      </c>
      <c r="T2061" s="28">
        <v>45565312</v>
      </c>
      <c r="U2061" s="35">
        <f t="shared" si="292"/>
        <v>5.3775232677360875E-2</v>
      </c>
      <c r="V2061" s="35">
        <f t="shared" si="293"/>
        <v>0.11903080065603708</v>
      </c>
      <c r="W2061" s="35">
        <f t="shared" si="294"/>
        <v>0.17322264911811935</v>
      </c>
      <c r="X2061" s="28">
        <f t="shared" si="295"/>
        <v>0.11534289415050576</v>
      </c>
      <c r="Y2061" s="12">
        <f t="shared" si="296"/>
        <v>0.59903683901072946</v>
      </c>
    </row>
    <row r="2062" spans="1:25" x14ac:dyDescent="0.25">
      <c r="A2062" s="4" t="s">
        <v>10</v>
      </c>
      <c r="B2062" s="4" t="s">
        <v>11</v>
      </c>
      <c r="C2062" s="4" t="s">
        <v>1926</v>
      </c>
      <c r="D2062" s="4" t="s">
        <v>1927</v>
      </c>
      <c r="E2062" s="4">
        <v>27</v>
      </c>
      <c r="F2062" s="4">
        <v>9</v>
      </c>
      <c r="G2062" s="4">
        <v>15</v>
      </c>
      <c r="H2062" s="4">
        <v>9</v>
      </c>
      <c r="I2062" s="4">
        <v>63.6</v>
      </c>
      <c r="J2062" s="4" t="s">
        <v>1928</v>
      </c>
      <c r="K2062" s="28">
        <v>33900.015625</v>
      </c>
      <c r="L2062" s="28">
        <v>92972.6259765625</v>
      </c>
      <c r="M2062" s="28">
        <v>28468.931640625</v>
      </c>
      <c r="N2062" s="35">
        <f t="shared" si="288"/>
        <v>1.7536399278474444E-4</v>
      </c>
      <c r="O2062" s="35">
        <f t="shared" si="289"/>
        <v>9.1689846242820486E-4</v>
      </c>
      <c r="P2062" s="35">
        <f t="shared" si="290"/>
        <v>9.1427832063679861E-4</v>
      </c>
      <c r="Q2062" s="28">
        <f t="shared" si="291"/>
        <v>6.6884692528324928E-4</v>
      </c>
      <c r="R2062" s="28">
        <v>55113.890625</v>
      </c>
      <c r="S2062" s="28">
        <v>18620.376953125</v>
      </c>
      <c r="T2062" s="28">
        <v>26792.0703125</v>
      </c>
      <c r="U2062" s="35">
        <f t="shared" si="292"/>
        <v>9.616913536360886E-4</v>
      </c>
      <c r="V2062" s="35">
        <f t="shared" si="293"/>
        <v>1.3841829054083462E-4</v>
      </c>
      <c r="W2062" s="35">
        <f t="shared" si="294"/>
        <v>1.0185365119172607E-4</v>
      </c>
      <c r="X2062" s="28">
        <f t="shared" si="295"/>
        <v>4.0065443178954977E-4</v>
      </c>
      <c r="Y2062" s="12">
        <f t="shared" si="296"/>
        <v>0.59902261136937585</v>
      </c>
    </row>
    <row r="2063" spans="1:25" x14ac:dyDescent="0.25">
      <c r="A2063" s="4" t="s">
        <v>10</v>
      </c>
      <c r="B2063" s="4" t="s">
        <v>11</v>
      </c>
      <c r="C2063" s="4" t="s">
        <v>817</v>
      </c>
      <c r="D2063" s="4" t="s">
        <v>818</v>
      </c>
      <c r="E2063" s="4">
        <v>31</v>
      </c>
      <c r="F2063" s="4">
        <v>19</v>
      </c>
      <c r="G2063" s="4">
        <v>47</v>
      </c>
      <c r="H2063" s="4">
        <v>1</v>
      </c>
      <c r="I2063" s="4">
        <v>93.4</v>
      </c>
      <c r="J2063" s="4" t="s">
        <v>819</v>
      </c>
      <c r="K2063" s="28" t="s">
        <v>29</v>
      </c>
      <c r="L2063" s="28">
        <v>54290.78125</v>
      </c>
      <c r="M2063" s="28">
        <v>10807.3740234375</v>
      </c>
      <c r="N2063" s="35" t="e">
        <f t="shared" si="288"/>
        <v>#VALUE!</v>
      </c>
      <c r="O2063" s="35">
        <f t="shared" si="289"/>
        <v>5.3541710077867279E-4</v>
      </c>
      <c r="P2063" s="35">
        <f t="shared" si="290"/>
        <v>3.4707827808129422E-4</v>
      </c>
      <c r="Q2063" s="28">
        <f t="shared" si="291"/>
        <v>4.4124768942998351E-4</v>
      </c>
      <c r="R2063" s="28" t="s">
        <v>29</v>
      </c>
      <c r="S2063" s="28" t="s">
        <v>29</v>
      </c>
      <c r="T2063" s="28">
        <v>69451.53125</v>
      </c>
      <c r="U2063" s="35" t="e">
        <f t="shared" si="292"/>
        <v>#VALUE!</v>
      </c>
      <c r="V2063" s="35" t="e">
        <f t="shared" si="293"/>
        <v>#VALUE!</v>
      </c>
      <c r="W2063" s="35">
        <f t="shared" si="294"/>
        <v>2.6402931748683851E-4</v>
      </c>
      <c r="X2063" s="28">
        <f t="shared" si="295"/>
        <v>2.6402931748683851E-4</v>
      </c>
      <c r="Y2063" s="12">
        <f t="shared" si="296"/>
        <v>0.59836985849811297</v>
      </c>
    </row>
    <row r="2064" spans="1:25" x14ac:dyDescent="0.25">
      <c r="A2064" s="4" t="s">
        <v>10</v>
      </c>
      <c r="B2064" s="4" t="s">
        <v>11</v>
      </c>
      <c r="C2064" s="4" t="s">
        <v>1412</v>
      </c>
      <c r="D2064" s="4" t="s">
        <v>1413</v>
      </c>
      <c r="E2064" s="4">
        <v>37</v>
      </c>
      <c r="F2064" s="4">
        <v>15</v>
      </c>
      <c r="G2064" s="4">
        <v>41</v>
      </c>
      <c r="H2064" s="4">
        <v>14</v>
      </c>
      <c r="I2064" s="4">
        <v>50.6</v>
      </c>
      <c r="J2064" s="4" t="s">
        <v>1414</v>
      </c>
      <c r="K2064" s="28">
        <v>769061.2109375</v>
      </c>
      <c r="L2064" s="28">
        <v>528320.40966796898</v>
      </c>
      <c r="M2064" s="28">
        <v>428383.39111328102</v>
      </c>
      <c r="N2064" s="35">
        <f t="shared" si="288"/>
        <v>3.978335766500714E-3</v>
      </c>
      <c r="O2064" s="35">
        <f t="shared" si="289"/>
        <v>5.2103096605673662E-3</v>
      </c>
      <c r="P2064" s="35">
        <f t="shared" si="290"/>
        <v>1.3757511253314774E-2</v>
      </c>
      <c r="Q2064" s="28">
        <f t="shared" si="291"/>
        <v>7.6487188934609525E-3</v>
      </c>
      <c r="R2064" s="28">
        <v>78424.632080078096</v>
      </c>
      <c r="S2064" s="28">
        <v>754054.18359375</v>
      </c>
      <c r="T2064" s="28">
        <v>1775727.328125</v>
      </c>
      <c r="U2064" s="35">
        <f t="shared" si="292"/>
        <v>1.3684443200838268E-3</v>
      </c>
      <c r="V2064" s="35">
        <f t="shared" si="293"/>
        <v>5.6054123571700641E-3</v>
      </c>
      <c r="W2064" s="35">
        <f t="shared" si="294"/>
        <v>6.7506657671794826E-3</v>
      </c>
      <c r="X2064" s="28">
        <f t="shared" si="295"/>
        <v>4.5748408148111241E-3</v>
      </c>
      <c r="Y2064" s="12">
        <f t="shared" si="296"/>
        <v>0.59811857103576516</v>
      </c>
    </row>
    <row r="2065" spans="1:25" x14ac:dyDescent="0.25">
      <c r="A2065" s="4" t="s">
        <v>10</v>
      </c>
      <c r="B2065" s="4" t="s">
        <v>11</v>
      </c>
      <c r="C2065" s="4" t="s">
        <v>5103</v>
      </c>
      <c r="D2065" s="4" t="s">
        <v>5104</v>
      </c>
      <c r="E2065" s="4">
        <v>4</v>
      </c>
      <c r="F2065" s="4">
        <v>3</v>
      </c>
      <c r="G2065" s="4">
        <v>4</v>
      </c>
      <c r="H2065" s="4">
        <v>3</v>
      </c>
      <c r="I2065" s="4">
        <v>102</v>
      </c>
      <c r="J2065" s="4" t="s">
        <v>5105</v>
      </c>
      <c r="K2065" s="28">
        <v>101936.38183593799</v>
      </c>
      <c r="L2065" s="28">
        <v>46822.7421875</v>
      </c>
      <c r="M2065" s="28">
        <v>46203.0595703125</v>
      </c>
      <c r="N2065" s="35">
        <f t="shared" si="288"/>
        <v>5.2731453361329784E-4</v>
      </c>
      <c r="O2065" s="35">
        <f t="shared" si="289"/>
        <v>4.6176710475203373E-4</v>
      </c>
      <c r="P2065" s="35">
        <f t="shared" si="290"/>
        <v>1.4838089551610549E-3</v>
      </c>
      <c r="Q2065" s="28">
        <f t="shared" si="291"/>
        <v>8.2429686450879557E-4</v>
      </c>
      <c r="R2065" s="28" t="s">
        <v>29</v>
      </c>
      <c r="S2065" s="28">
        <v>87354.931640625</v>
      </c>
      <c r="T2065" s="28">
        <v>88221.4052734375</v>
      </c>
      <c r="U2065" s="35" t="e">
        <f t="shared" si="292"/>
        <v>#VALUE!</v>
      </c>
      <c r="V2065" s="35">
        <f t="shared" si="293"/>
        <v>6.4937032899205064E-4</v>
      </c>
      <c r="W2065" s="35">
        <f t="shared" si="294"/>
        <v>3.3538551278630702E-4</v>
      </c>
      <c r="X2065" s="28">
        <f t="shared" si="295"/>
        <v>4.9237792088917883E-4</v>
      </c>
      <c r="Y2065" s="12">
        <f t="shared" si="296"/>
        <v>0.59733081865183413</v>
      </c>
    </row>
    <row r="2066" spans="1:25" x14ac:dyDescent="0.25">
      <c r="A2066" s="4" t="s">
        <v>7735</v>
      </c>
      <c r="B2066" s="4" t="s">
        <v>11</v>
      </c>
      <c r="C2066" s="4" t="s">
        <v>8103</v>
      </c>
      <c r="D2066" s="4" t="s">
        <v>8104</v>
      </c>
      <c r="E2066" s="4">
        <v>1</v>
      </c>
      <c r="F2066" s="4">
        <v>1</v>
      </c>
      <c r="G2066" s="4">
        <v>4</v>
      </c>
      <c r="H2066" s="4">
        <v>1</v>
      </c>
      <c r="I2066" s="4">
        <v>79.8</v>
      </c>
      <c r="J2066" s="4" t="s">
        <v>8105</v>
      </c>
      <c r="K2066" s="28">
        <v>60439.006958007798</v>
      </c>
      <c r="L2066" s="28">
        <v>25391.774047851599</v>
      </c>
      <c r="M2066" s="28">
        <v>43154.953125</v>
      </c>
      <c r="N2066" s="35">
        <f t="shared" si="288"/>
        <v>3.1264957802216938E-4</v>
      </c>
      <c r="O2066" s="35">
        <f t="shared" si="289"/>
        <v>2.5041433796511902E-4</v>
      </c>
      <c r="P2066" s="35">
        <f t="shared" si="290"/>
        <v>1.385919168599281E-3</v>
      </c>
      <c r="Q2066" s="28">
        <f t="shared" si="291"/>
        <v>6.4966102819552312E-4</v>
      </c>
      <c r="R2066" s="28">
        <v>28714.416015625</v>
      </c>
      <c r="S2066" s="28">
        <v>32257.1953125</v>
      </c>
      <c r="T2066" s="28">
        <v>111214.375</v>
      </c>
      <c r="U2066" s="35">
        <f t="shared" si="292"/>
        <v>5.0104257372841183E-4</v>
      </c>
      <c r="V2066" s="35">
        <f t="shared" si="293"/>
        <v>2.397903030662722E-4</v>
      </c>
      <c r="W2066" s="35">
        <f t="shared" si="294"/>
        <v>4.2279637320415906E-4</v>
      </c>
      <c r="X2066" s="28">
        <f t="shared" si="295"/>
        <v>3.8787641666628101E-4</v>
      </c>
      <c r="Y2066" s="12">
        <f t="shared" si="296"/>
        <v>0.59704430438691025</v>
      </c>
    </row>
    <row r="2067" spans="1:25" x14ac:dyDescent="0.25">
      <c r="A2067" s="4" t="s">
        <v>10</v>
      </c>
      <c r="B2067" s="4" t="s">
        <v>11</v>
      </c>
      <c r="C2067" s="4" t="s">
        <v>917</v>
      </c>
      <c r="D2067" s="4" t="s">
        <v>918</v>
      </c>
      <c r="E2067" s="4">
        <v>39</v>
      </c>
      <c r="F2067" s="4">
        <v>16</v>
      </c>
      <c r="G2067" s="4">
        <v>52</v>
      </c>
      <c r="H2067" s="4">
        <v>9</v>
      </c>
      <c r="I2067" s="4">
        <v>49.7</v>
      </c>
      <c r="J2067" s="4" t="s">
        <v>919</v>
      </c>
      <c r="K2067" s="28">
        <v>1961663.4951171901</v>
      </c>
      <c r="L2067" s="28">
        <v>1365409.0546875</v>
      </c>
      <c r="M2067" s="28">
        <v>1385122.4072265599</v>
      </c>
      <c r="N2067" s="35">
        <f t="shared" si="288"/>
        <v>1.0147639659202295E-2</v>
      </c>
      <c r="O2067" s="35">
        <f t="shared" si="289"/>
        <v>1.3465699711914341E-2</v>
      </c>
      <c r="P2067" s="35">
        <f t="shared" si="290"/>
        <v>4.4483137068212691E-2</v>
      </c>
      <c r="Q2067" s="28">
        <f t="shared" si="291"/>
        <v>2.2698825479776443E-2</v>
      </c>
      <c r="R2067" s="28">
        <v>138450.43066406299</v>
      </c>
      <c r="S2067" s="28">
        <v>2896349.9746093801</v>
      </c>
      <c r="T2067" s="28">
        <v>4390145.66015625</v>
      </c>
      <c r="U2067" s="35">
        <f t="shared" si="292"/>
        <v>2.4158443645861225E-3</v>
      </c>
      <c r="V2067" s="35">
        <f t="shared" si="293"/>
        <v>2.1530595932760483E-2</v>
      </c>
      <c r="W2067" s="35">
        <f t="shared" si="294"/>
        <v>1.668972795065423E-2</v>
      </c>
      <c r="X2067" s="28">
        <f t="shared" si="295"/>
        <v>1.3545389416000279E-2</v>
      </c>
      <c r="Y2067" s="12">
        <f t="shared" si="296"/>
        <v>0.59674406625437804</v>
      </c>
    </row>
    <row r="2068" spans="1:25" x14ac:dyDescent="0.25">
      <c r="A2068" s="4" t="s">
        <v>7735</v>
      </c>
      <c r="B2068" s="4" t="s">
        <v>11</v>
      </c>
      <c r="C2068" s="4" t="s">
        <v>8219</v>
      </c>
      <c r="D2068" s="4" t="s">
        <v>8220</v>
      </c>
      <c r="E2068" s="4">
        <v>1</v>
      </c>
      <c r="F2068" s="4">
        <v>1</v>
      </c>
      <c r="G2068" s="4">
        <v>2</v>
      </c>
      <c r="H2068" s="4">
        <v>1</v>
      </c>
      <c r="I2068" s="4">
        <v>82.2</v>
      </c>
      <c r="J2068" s="4" t="s">
        <v>8221</v>
      </c>
      <c r="K2068" s="28">
        <v>162431.546875</v>
      </c>
      <c r="L2068" s="28">
        <v>203667.75</v>
      </c>
      <c r="M2068" s="28">
        <v>139570.390625</v>
      </c>
      <c r="N2068" s="35">
        <f t="shared" si="288"/>
        <v>8.4025461608330386E-4</v>
      </c>
      <c r="O2068" s="35">
        <f t="shared" si="289"/>
        <v>2.0085766628586787E-3</v>
      </c>
      <c r="P2068" s="35">
        <f t="shared" si="290"/>
        <v>4.4822961381927552E-3</v>
      </c>
      <c r="Q2068" s="28">
        <f t="shared" si="291"/>
        <v>2.4437091390449128E-3</v>
      </c>
      <c r="R2068" s="28" t="s">
        <v>29</v>
      </c>
      <c r="S2068" s="28">
        <v>228093.75</v>
      </c>
      <c r="T2068" s="28">
        <v>320577.40625</v>
      </c>
      <c r="U2068" s="35" t="e">
        <f t="shared" si="292"/>
        <v>#VALUE!</v>
      </c>
      <c r="V2068" s="35">
        <f t="shared" si="293"/>
        <v>1.6955804405855387E-3</v>
      </c>
      <c r="W2068" s="35">
        <f t="shared" si="294"/>
        <v>1.2187180361684028E-3</v>
      </c>
      <c r="X2068" s="28">
        <f t="shared" si="295"/>
        <v>1.4571492383769708E-3</v>
      </c>
      <c r="Y2068" s="12">
        <f t="shared" si="296"/>
        <v>0.59628587342701345</v>
      </c>
    </row>
    <row r="2069" spans="1:25" x14ac:dyDescent="0.25">
      <c r="A2069" s="4" t="s">
        <v>10</v>
      </c>
      <c r="B2069" s="4" t="s">
        <v>11</v>
      </c>
      <c r="C2069" s="4" t="s">
        <v>2925</v>
      </c>
      <c r="D2069" s="4" t="s">
        <v>2926</v>
      </c>
      <c r="E2069" s="4">
        <v>33</v>
      </c>
      <c r="F2069" s="4">
        <v>6</v>
      </c>
      <c r="G2069" s="4">
        <v>11</v>
      </c>
      <c r="H2069" s="4">
        <v>6</v>
      </c>
      <c r="I2069" s="4">
        <v>32.700000000000003</v>
      </c>
      <c r="J2069" s="4" t="s">
        <v>29</v>
      </c>
      <c r="K2069" s="28">
        <v>100279.919921875</v>
      </c>
      <c r="L2069" s="28">
        <v>59341.689453125</v>
      </c>
      <c r="M2069" s="28">
        <v>70136.0712890625</v>
      </c>
      <c r="N2069" s="35">
        <f t="shared" si="288"/>
        <v>5.1874569463814034E-4</v>
      </c>
      <c r="O2069" s="35">
        <f t="shared" si="289"/>
        <v>5.8522928922303044E-4</v>
      </c>
      <c r="P2069" s="35">
        <f t="shared" si="290"/>
        <v>2.2524164335946642E-3</v>
      </c>
      <c r="Q2069" s="28">
        <f t="shared" si="291"/>
        <v>1.1187971391519449E-3</v>
      </c>
      <c r="R2069" s="28" t="s">
        <v>29</v>
      </c>
      <c r="S2069" s="28">
        <v>57246.734375</v>
      </c>
      <c r="T2069" s="28">
        <v>238914.619140625</v>
      </c>
      <c r="U2069" s="35" t="e">
        <f t="shared" si="292"/>
        <v>#VALUE!</v>
      </c>
      <c r="V2069" s="35">
        <f t="shared" si="293"/>
        <v>4.2555503205872941E-4</v>
      </c>
      <c r="W2069" s="35">
        <f t="shared" si="294"/>
        <v>9.0826599059797084E-4</v>
      </c>
      <c r="X2069" s="28">
        <f t="shared" si="295"/>
        <v>6.6691051132835015E-4</v>
      </c>
      <c r="Y2069" s="12">
        <f t="shared" si="296"/>
        <v>0.59609601060820772</v>
      </c>
    </row>
    <row r="2070" spans="1:25" x14ac:dyDescent="0.25">
      <c r="A2070" s="4" t="s">
        <v>10</v>
      </c>
      <c r="B2070" s="4" t="s">
        <v>11</v>
      </c>
      <c r="C2070" s="4" t="s">
        <v>4117</v>
      </c>
      <c r="D2070" s="4" t="s">
        <v>4118</v>
      </c>
      <c r="E2070" s="4">
        <v>25</v>
      </c>
      <c r="F2070" s="4">
        <v>2</v>
      </c>
      <c r="G2070" s="4">
        <v>10</v>
      </c>
      <c r="H2070" s="4">
        <v>2</v>
      </c>
      <c r="I2070" s="4">
        <v>12.5</v>
      </c>
      <c r="J2070" s="4" t="s">
        <v>29</v>
      </c>
      <c r="K2070" s="28">
        <v>430431.3125</v>
      </c>
      <c r="L2070" s="28">
        <v>333230.8671875</v>
      </c>
      <c r="M2070" s="28">
        <v>376143.46875</v>
      </c>
      <c r="N2070" s="35">
        <f t="shared" si="288"/>
        <v>2.22661117371028E-3</v>
      </c>
      <c r="O2070" s="35">
        <f t="shared" si="289"/>
        <v>3.2863315040155957E-3</v>
      </c>
      <c r="P2070" s="35">
        <f t="shared" si="290"/>
        <v>1.207982875045817E-2</v>
      </c>
      <c r="Q2070" s="28">
        <f t="shared" si="291"/>
        <v>5.8642571427280146E-3</v>
      </c>
      <c r="R2070" s="28" t="s">
        <v>29</v>
      </c>
      <c r="S2070" s="28">
        <v>572053.2734375</v>
      </c>
      <c r="T2070" s="28">
        <v>717344.125</v>
      </c>
      <c r="U2070" s="35" t="e">
        <f t="shared" si="292"/>
        <v>#VALUE!</v>
      </c>
      <c r="V2070" s="35">
        <f t="shared" si="293"/>
        <v>4.2524722462301398E-3</v>
      </c>
      <c r="W2070" s="35">
        <f t="shared" si="294"/>
        <v>2.7270799695570912E-3</v>
      </c>
      <c r="X2070" s="28">
        <f t="shared" si="295"/>
        <v>3.4897761078936155E-3</v>
      </c>
      <c r="Y2070" s="12">
        <f t="shared" si="296"/>
        <v>0.5950926132598261</v>
      </c>
    </row>
    <row r="2071" spans="1:25" x14ac:dyDescent="0.25">
      <c r="A2071" s="4" t="s">
        <v>10</v>
      </c>
      <c r="B2071" s="4" t="s">
        <v>11</v>
      </c>
      <c r="C2071" s="4" t="s">
        <v>2396</v>
      </c>
      <c r="D2071" s="4" t="s">
        <v>2397</v>
      </c>
      <c r="E2071" s="4">
        <v>24</v>
      </c>
      <c r="F2071" s="4">
        <v>8</v>
      </c>
      <c r="G2071" s="4">
        <v>20</v>
      </c>
      <c r="H2071" s="4">
        <v>8</v>
      </c>
      <c r="I2071" s="4">
        <v>54.8</v>
      </c>
      <c r="J2071" s="4" t="s">
        <v>2398</v>
      </c>
      <c r="K2071" s="28">
        <v>366482.96484375</v>
      </c>
      <c r="L2071" s="28">
        <v>268982.626953125</v>
      </c>
      <c r="M2071" s="28">
        <v>287398.234375</v>
      </c>
      <c r="N2071" s="35">
        <f t="shared" si="288"/>
        <v>1.8958078578346119E-3</v>
      </c>
      <c r="O2071" s="35">
        <f t="shared" si="289"/>
        <v>2.652713683008079E-3</v>
      </c>
      <c r="P2071" s="35">
        <f t="shared" si="290"/>
        <v>9.2297799719114233E-3</v>
      </c>
      <c r="Q2071" s="28">
        <f t="shared" si="291"/>
        <v>4.5927671709180377E-3</v>
      </c>
      <c r="R2071" s="28">
        <v>148072.78125</v>
      </c>
      <c r="S2071" s="28">
        <v>410937.86621093802</v>
      </c>
      <c r="T2071" s="28">
        <v>673064.208984375</v>
      </c>
      <c r="U2071" s="35">
        <f t="shared" si="292"/>
        <v>2.583746344562713E-3</v>
      </c>
      <c r="V2071" s="35">
        <f t="shared" si="293"/>
        <v>3.0547886921199001E-3</v>
      </c>
      <c r="W2071" s="35">
        <f t="shared" si="294"/>
        <v>2.5587439257930451E-3</v>
      </c>
      <c r="X2071" s="28">
        <f t="shared" si="295"/>
        <v>2.7324263208252197E-3</v>
      </c>
      <c r="Y2071" s="12">
        <f t="shared" si="296"/>
        <v>0.59494118015110298</v>
      </c>
    </row>
    <row r="2072" spans="1:25" x14ac:dyDescent="0.25">
      <c r="A2072" s="4" t="s">
        <v>10</v>
      </c>
      <c r="B2072" s="4" t="s">
        <v>11</v>
      </c>
      <c r="C2072" s="4" t="s">
        <v>1600</v>
      </c>
      <c r="D2072" s="4" t="s">
        <v>1601</v>
      </c>
      <c r="E2072" s="4">
        <v>15</v>
      </c>
      <c r="F2072" s="4">
        <v>12</v>
      </c>
      <c r="G2072" s="4">
        <v>23</v>
      </c>
      <c r="H2072" s="4">
        <v>12</v>
      </c>
      <c r="I2072" s="4">
        <v>123.5</v>
      </c>
      <c r="J2072" s="4" t="s">
        <v>1602</v>
      </c>
      <c r="K2072" s="28">
        <v>350803.27001953102</v>
      </c>
      <c r="L2072" s="28">
        <v>249870.12109375</v>
      </c>
      <c r="M2072" s="28">
        <v>196150.41015625</v>
      </c>
      <c r="N2072" s="35">
        <f t="shared" si="288"/>
        <v>1.8146971610007862E-3</v>
      </c>
      <c r="O2072" s="35">
        <f t="shared" si="289"/>
        <v>2.4642256517027283E-3</v>
      </c>
      <c r="P2072" s="35">
        <f t="shared" si="290"/>
        <v>6.2993606452714217E-3</v>
      </c>
      <c r="Q2072" s="28">
        <f t="shared" si="291"/>
        <v>3.5260944859916454E-3</v>
      </c>
      <c r="R2072" s="28">
        <v>28209.17578125</v>
      </c>
      <c r="S2072" s="28">
        <v>400078.82128906302</v>
      </c>
      <c r="T2072" s="28">
        <v>740678.32421875</v>
      </c>
      <c r="U2072" s="35">
        <f t="shared" si="292"/>
        <v>4.922265536761619E-4</v>
      </c>
      <c r="V2072" s="35">
        <f t="shared" si="293"/>
        <v>2.9740658131590741E-3</v>
      </c>
      <c r="W2072" s="35">
        <f t="shared" si="294"/>
        <v>2.8157880596876234E-3</v>
      </c>
      <c r="X2072" s="28">
        <f t="shared" si="295"/>
        <v>2.0940268088409531E-3</v>
      </c>
      <c r="Y2072" s="12">
        <f t="shared" si="296"/>
        <v>0.59386576768150579</v>
      </c>
    </row>
    <row r="2073" spans="1:25" x14ac:dyDescent="0.25">
      <c r="A2073" s="4" t="s">
        <v>10</v>
      </c>
      <c r="B2073" s="4" t="s">
        <v>11</v>
      </c>
      <c r="C2073" s="4" t="s">
        <v>558</v>
      </c>
      <c r="D2073" s="4" t="s">
        <v>559</v>
      </c>
      <c r="E2073" s="4">
        <v>43</v>
      </c>
      <c r="F2073" s="4">
        <v>14</v>
      </c>
      <c r="G2073" s="4">
        <v>115</v>
      </c>
      <c r="H2073" s="4">
        <v>7</v>
      </c>
      <c r="I2073" s="4">
        <v>51.2</v>
      </c>
      <c r="J2073" s="4" t="s">
        <v>560</v>
      </c>
      <c r="K2073" s="28">
        <v>2964013.890625</v>
      </c>
      <c r="L2073" s="28">
        <v>1778291.4736328099</v>
      </c>
      <c r="M2073" s="28">
        <v>2586919.3984375</v>
      </c>
      <c r="N2073" s="35">
        <f t="shared" si="288"/>
        <v>1.5332774954419945E-2</v>
      </c>
      <c r="O2073" s="35">
        <f t="shared" si="289"/>
        <v>1.7537556896953157E-2</v>
      </c>
      <c r="P2073" s="35">
        <f t="shared" si="290"/>
        <v>8.3078787538732893E-2</v>
      </c>
      <c r="Q2073" s="28">
        <f t="shared" si="291"/>
        <v>3.8649706463368662E-2</v>
      </c>
      <c r="R2073" s="28">
        <v>1143375.2348632801</v>
      </c>
      <c r="S2073" s="28">
        <v>3688933.5957031301</v>
      </c>
      <c r="T2073" s="28">
        <v>5623305.5185546903</v>
      </c>
      <c r="U2073" s="35">
        <f t="shared" si="292"/>
        <v>1.9950942763436029E-2</v>
      </c>
      <c r="V2073" s="35">
        <f t="shared" si="293"/>
        <v>2.742242455785443E-2</v>
      </c>
      <c r="W2073" s="35">
        <f t="shared" si="294"/>
        <v>2.1377750660954178E-2</v>
      </c>
      <c r="X2073" s="28">
        <f t="shared" si="295"/>
        <v>2.2917039327414877E-2</v>
      </c>
      <c r="Y2073" s="12">
        <f t="shared" si="296"/>
        <v>0.59294213137517982</v>
      </c>
    </row>
    <row r="2074" spans="1:25" x14ac:dyDescent="0.25">
      <c r="A2074" s="4" t="s">
        <v>10</v>
      </c>
      <c r="B2074" s="4" t="s">
        <v>11</v>
      </c>
      <c r="C2074" s="4" t="s">
        <v>6272</v>
      </c>
      <c r="D2074" s="4" t="s">
        <v>6273</v>
      </c>
      <c r="E2074" s="4">
        <v>9</v>
      </c>
      <c r="F2074" s="4">
        <v>1</v>
      </c>
      <c r="G2074" s="4">
        <v>4</v>
      </c>
      <c r="H2074" s="4">
        <v>1</v>
      </c>
      <c r="I2074" s="4">
        <v>18</v>
      </c>
      <c r="J2074" s="4" t="s">
        <v>6274</v>
      </c>
      <c r="K2074" s="28">
        <v>69165.984375</v>
      </c>
      <c r="L2074" s="28">
        <v>56175.15625</v>
      </c>
      <c r="M2074" s="28">
        <v>59724.1640625</v>
      </c>
      <c r="N2074" s="35">
        <f t="shared" si="288"/>
        <v>3.5779402933202177E-4</v>
      </c>
      <c r="O2074" s="35">
        <f t="shared" si="289"/>
        <v>5.5400085617968403E-4</v>
      </c>
      <c r="P2074" s="35">
        <f t="shared" si="290"/>
        <v>1.9180385519834127E-3</v>
      </c>
      <c r="Q2074" s="28">
        <f t="shared" si="291"/>
        <v>9.432778124983729E-4</v>
      </c>
      <c r="R2074" s="28" t="s">
        <v>29</v>
      </c>
      <c r="S2074" s="28">
        <v>91351.1953125</v>
      </c>
      <c r="T2074" s="28">
        <v>115417.515625</v>
      </c>
      <c r="U2074" s="35" t="e">
        <f t="shared" si="292"/>
        <v>#VALUE!</v>
      </c>
      <c r="V2074" s="35">
        <f t="shared" si="293"/>
        <v>6.7907735304445808E-4</v>
      </c>
      <c r="W2074" s="35">
        <f t="shared" si="294"/>
        <v>4.3877517641477875E-4</v>
      </c>
      <c r="X2074" s="28">
        <f t="shared" si="295"/>
        <v>5.5892626472961839E-4</v>
      </c>
      <c r="Y2074" s="12">
        <f t="shared" si="296"/>
        <v>0.59253621501945641</v>
      </c>
    </row>
    <row r="2075" spans="1:25" x14ac:dyDescent="0.25">
      <c r="A2075" s="4" t="s">
        <v>10</v>
      </c>
      <c r="B2075" s="4" t="s">
        <v>11</v>
      </c>
      <c r="C2075" s="4" t="s">
        <v>4284</v>
      </c>
      <c r="D2075" s="4" t="s">
        <v>4285</v>
      </c>
      <c r="E2075" s="4">
        <v>4</v>
      </c>
      <c r="F2075" s="4">
        <v>4</v>
      </c>
      <c r="G2075" s="4">
        <v>6</v>
      </c>
      <c r="H2075" s="4">
        <v>4</v>
      </c>
      <c r="I2075" s="4">
        <v>131.5</v>
      </c>
      <c r="J2075" s="4" t="s">
        <v>4286</v>
      </c>
      <c r="K2075" s="28">
        <v>113758.8203125</v>
      </c>
      <c r="L2075" s="28">
        <v>38287.916015625</v>
      </c>
      <c r="M2075" s="28">
        <v>93423.1025390625</v>
      </c>
      <c r="N2075" s="35">
        <f t="shared" si="288"/>
        <v>5.8847173302688672E-4</v>
      </c>
      <c r="O2075" s="35">
        <f t="shared" si="289"/>
        <v>3.7759642642724449E-4</v>
      </c>
      <c r="P2075" s="35">
        <f t="shared" si="290"/>
        <v>3.0002782814725366E-3</v>
      </c>
      <c r="Q2075" s="28">
        <f t="shared" si="291"/>
        <v>1.3221154803088892E-3</v>
      </c>
      <c r="R2075" s="28" t="s">
        <v>29</v>
      </c>
      <c r="S2075" s="28">
        <v>91111.921875</v>
      </c>
      <c r="T2075" s="28">
        <v>233925.265625</v>
      </c>
      <c r="U2075" s="35" t="e">
        <f t="shared" si="292"/>
        <v>#VALUE!</v>
      </c>
      <c r="V2075" s="35">
        <f t="shared" si="293"/>
        <v>6.7729866616427533E-4</v>
      </c>
      <c r="W2075" s="35">
        <f t="shared" si="294"/>
        <v>8.8929829356204659E-4</v>
      </c>
      <c r="X2075" s="28">
        <f t="shared" si="295"/>
        <v>7.8329847986316091E-4</v>
      </c>
      <c r="Y2075" s="12">
        <f t="shared" si="296"/>
        <v>0.59245844370580769</v>
      </c>
    </row>
    <row r="2076" spans="1:25" x14ac:dyDescent="0.25">
      <c r="A2076" s="4" t="s">
        <v>10</v>
      </c>
      <c r="B2076" s="4" t="s">
        <v>11</v>
      </c>
      <c r="C2076" s="4" t="s">
        <v>4037</v>
      </c>
      <c r="D2076" s="4" t="s">
        <v>4038</v>
      </c>
      <c r="E2076" s="4">
        <v>6</v>
      </c>
      <c r="F2076" s="4">
        <v>4</v>
      </c>
      <c r="G2076" s="4">
        <v>6</v>
      </c>
      <c r="H2076" s="4">
        <v>4</v>
      </c>
      <c r="I2076" s="4">
        <v>83.5</v>
      </c>
      <c r="J2076" s="4" t="s">
        <v>29</v>
      </c>
      <c r="K2076" s="28">
        <v>22057.54296875</v>
      </c>
      <c r="L2076" s="28">
        <v>30177.494140625</v>
      </c>
      <c r="M2076" s="28">
        <v>11631.017578125</v>
      </c>
      <c r="N2076" s="35">
        <f t="shared" si="288"/>
        <v>1.1410315702534622E-4</v>
      </c>
      <c r="O2076" s="35">
        <f t="shared" si="289"/>
        <v>2.9761123434816705E-4</v>
      </c>
      <c r="P2076" s="35">
        <f t="shared" si="290"/>
        <v>3.7352954978649681E-4</v>
      </c>
      <c r="Q2076" s="28">
        <f t="shared" si="291"/>
        <v>2.6174798038667001E-4</v>
      </c>
      <c r="R2076" s="28" t="s">
        <v>29</v>
      </c>
      <c r="S2076" s="28">
        <v>20852.15234375</v>
      </c>
      <c r="T2076" s="28" t="s">
        <v>29</v>
      </c>
      <c r="U2076" s="35" t="e">
        <f t="shared" si="292"/>
        <v>#VALUE!</v>
      </c>
      <c r="V2076" s="35">
        <f t="shared" si="293"/>
        <v>1.5500863858905559E-4</v>
      </c>
      <c r="W2076" s="35" t="e">
        <f t="shared" si="294"/>
        <v>#VALUE!</v>
      </c>
      <c r="X2076" s="28">
        <f t="shared" si="295"/>
        <v>1.5500863858905559E-4</v>
      </c>
      <c r="Y2076" s="12">
        <f t="shared" si="296"/>
        <v>0.59220567188357065</v>
      </c>
    </row>
    <row r="2077" spans="1:25" x14ac:dyDescent="0.25">
      <c r="A2077" s="4" t="s">
        <v>10</v>
      </c>
      <c r="B2077" s="4" t="s">
        <v>11</v>
      </c>
      <c r="C2077" s="4" t="s">
        <v>3377</v>
      </c>
      <c r="D2077" s="4" t="s">
        <v>3378</v>
      </c>
      <c r="E2077" s="4">
        <v>14</v>
      </c>
      <c r="F2077" s="4">
        <v>6</v>
      </c>
      <c r="G2077" s="4">
        <v>10</v>
      </c>
      <c r="H2077" s="4">
        <v>6</v>
      </c>
      <c r="I2077" s="4">
        <v>64.400000000000006</v>
      </c>
      <c r="J2077" s="4" t="s">
        <v>3379</v>
      </c>
      <c r="K2077" s="28">
        <v>169506.71484375</v>
      </c>
      <c r="L2077" s="28">
        <v>100498.07910156299</v>
      </c>
      <c r="M2077" s="28">
        <v>251314.53125</v>
      </c>
      <c r="N2077" s="35">
        <f t="shared" si="288"/>
        <v>8.7685429551553808E-4</v>
      </c>
      <c r="O2077" s="35">
        <f t="shared" si="289"/>
        <v>9.911146774367809E-4</v>
      </c>
      <c r="P2077" s="35">
        <f t="shared" si="290"/>
        <v>8.0709536446036401E-3</v>
      </c>
      <c r="Q2077" s="28">
        <f t="shared" si="291"/>
        <v>3.3129742058519863E-3</v>
      </c>
      <c r="R2077" s="28" t="s">
        <v>29</v>
      </c>
      <c r="S2077" s="28">
        <v>343061.90625</v>
      </c>
      <c r="T2077" s="28">
        <v>358522.80078125</v>
      </c>
      <c r="U2077" s="35" t="e">
        <f t="shared" si="292"/>
        <v>#VALUE!</v>
      </c>
      <c r="V2077" s="35">
        <f t="shared" si="293"/>
        <v>2.5502191890285895E-3</v>
      </c>
      <c r="W2077" s="35">
        <f t="shared" si="294"/>
        <v>1.3629725463215501E-3</v>
      </c>
      <c r="X2077" s="28">
        <f t="shared" si="295"/>
        <v>1.95659586767507E-3</v>
      </c>
      <c r="Y2077" s="12">
        <f t="shared" si="296"/>
        <v>0.590585904417538</v>
      </c>
    </row>
    <row r="2078" spans="1:25" x14ac:dyDescent="0.25">
      <c r="A2078" s="4" t="s">
        <v>10</v>
      </c>
      <c r="B2078" s="4" t="s">
        <v>11</v>
      </c>
      <c r="C2078" s="4" t="s">
        <v>1782</v>
      </c>
      <c r="D2078" s="4" t="s">
        <v>1783</v>
      </c>
      <c r="E2078" s="4">
        <v>30</v>
      </c>
      <c r="F2078" s="4">
        <v>8</v>
      </c>
      <c r="G2078" s="4">
        <v>20</v>
      </c>
      <c r="H2078" s="4">
        <v>8</v>
      </c>
      <c r="I2078" s="4">
        <v>38</v>
      </c>
      <c r="J2078" s="4" t="s">
        <v>1784</v>
      </c>
      <c r="K2078" s="28">
        <v>284585.8203125</v>
      </c>
      <c r="L2078" s="28">
        <v>107466.677734375</v>
      </c>
      <c r="M2078" s="28">
        <v>205404.017578125</v>
      </c>
      <c r="N2078" s="35">
        <f t="shared" si="288"/>
        <v>1.4721558329642164E-3</v>
      </c>
      <c r="O2078" s="35">
        <f t="shared" si="289"/>
        <v>1.0598391789187046E-3</v>
      </c>
      <c r="P2078" s="35">
        <f t="shared" si="290"/>
        <v>6.5965397863892846E-3</v>
      </c>
      <c r="Q2078" s="28">
        <f t="shared" si="291"/>
        <v>3.042844932757402E-3</v>
      </c>
      <c r="R2078" s="28">
        <v>102956.234375</v>
      </c>
      <c r="S2078" s="28">
        <v>183509.28808593799</v>
      </c>
      <c r="T2078" s="28">
        <v>585724.4453125</v>
      </c>
      <c r="U2078" s="35">
        <f t="shared" si="292"/>
        <v>1.7965002883765864E-3</v>
      </c>
      <c r="V2078" s="35">
        <f t="shared" si="293"/>
        <v>1.3641529395009434E-3</v>
      </c>
      <c r="W2078" s="35">
        <f t="shared" si="294"/>
        <v>2.2267100918846399E-3</v>
      </c>
      <c r="X2078" s="28">
        <f t="shared" si="295"/>
        <v>1.7957877732540563E-3</v>
      </c>
      <c r="Y2078" s="12">
        <f t="shared" si="296"/>
        <v>0.5901673640748849</v>
      </c>
    </row>
    <row r="2079" spans="1:25" x14ac:dyDescent="0.25">
      <c r="A2079" s="4" t="s">
        <v>10</v>
      </c>
      <c r="B2079" s="4" t="s">
        <v>11</v>
      </c>
      <c r="C2079" s="4" t="s">
        <v>3472</v>
      </c>
      <c r="D2079" s="4" t="s">
        <v>3473</v>
      </c>
      <c r="E2079" s="4">
        <v>31</v>
      </c>
      <c r="F2079" s="4">
        <v>3</v>
      </c>
      <c r="G2079" s="4">
        <v>39</v>
      </c>
      <c r="H2079" s="4">
        <v>1</v>
      </c>
      <c r="I2079" s="4">
        <v>13.1</v>
      </c>
      <c r="J2079" s="4" t="s">
        <v>3474</v>
      </c>
      <c r="K2079" s="28">
        <v>1710633.0390625</v>
      </c>
      <c r="L2079" s="28">
        <v>1187302.0234375</v>
      </c>
      <c r="M2079" s="28">
        <v>1591111.1484375</v>
      </c>
      <c r="N2079" s="35">
        <f t="shared" si="288"/>
        <v>8.8490649455121514E-3</v>
      </c>
      <c r="O2079" s="35">
        <f t="shared" si="289"/>
        <v>1.1709203524080031E-2</v>
      </c>
      <c r="P2079" s="35">
        <f t="shared" si="290"/>
        <v>5.1098455224924941E-2</v>
      </c>
      <c r="Q2079" s="28">
        <f t="shared" si="291"/>
        <v>2.388557456483904E-2</v>
      </c>
      <c r="R2079" s="28">
        <v>509868.54199218802</v>
      </c>
      <c r="S2079" s="28">
        <v>3392688.0390625</v>
      </c>
      <c r="T2079" s="28">
        <v>2148070.33984375</v>
      </c>
      <c r="U2079" s="35">
        <f t="shared" si="292"/>
        <v>8.8967801540489819E-3</v>
      </c>
      <c r="V2079" s="35">
        <f t="shared" si="293"/>
        <v>2.5220224052797946E-2</v>
      </c>
      <c r="W2079" s="35">
        <f t="shared" si="294"/>
        <v>8.1661777002600862E-3</v>
      </c>
      <c r="X2079" s="28">
        <f t="shared" si="295"/>
        <v>1.4094393969035673E-2</v>
      </c>
      <c r="Y2079" s="12">
        <f t="shared" si="296"/>
        <v>0.59007975423724757</v>
      </c>
    </row>
    <row r="2080" spans="1:25" x14ac:dyDescent="0.25">
      <c r="A2080" s="4" t="s">
        <v>10</v>
      </c>
      <c r="B2080" s="4" t="s">
        <v>11</v>
      </c>
      <c r="C2080" s="4" t="s">
        <v>1493</v>
      </c>
      <c r="D2080" s="4" t="s">
        <v>1494</v>
      </c>
      <c r="E2080" s="4">
        <v>27</v>
      </c>
      <c r="F2080" s="4">
        <v>16</v>
      </c>
      <c r="G2080" s="4">
        <v>38</v>
      </c>
      <c r="H2080" s="4">
        <v>16</v>
      </c>
      <c r="I2080" s="4">
        <v>75.599999999999994</v>
      </c>
      <c r="J2080" s="4" t="s">
        <v>1495</v>
      </c>
      <c r="K2080" s="28">
        <v>917820.1640625</v>
      </c>
      <c r="L2080" s="28">
        <v>681484.03515625</v>
      </c>
      <c r="M2080" s="28">
        <v>668182.75683593797</v>
      </c>
      <c r="N2080" s="35">
        <f t="shared" si="288"/>
        <v>4.7478623729498414E-3</v>
      </c>
      <c r="O2080" s="35">
        <f t="shared" si="289"/>
        <v>6.7208133301693918E-3</v>
      </c>
      <c r="P2080" s="35">
        <f t="shared" si="290"/>
        <v>2.1458655930968264E-2</v>
      </c>
      <c r="Q2080" s="28">
        <f t="shared" si="291"/>
        <v>1.0975777211362498E-2</v>
      </c>
      <c r="R2080" s="28">
        <v>65636.821777343794</v>
      </c>
      <c r="S2080" s="28">
        <v>1487984.2109375</v>
      </c>
      <c r="T2080" s="28">
        <v>1899641.44140625</v>
      </c>
      <c r="U2080" s="35">
        <f t="shared" si="292"/>
        <v>1.1453077122229466E-3</v>
      </c>
      <c r="V2080" s="35">
        <f t="shared" si="293"/>
        <v>1.106122778009363E-2</v>
      </c>
      <c r="W2080" s="35">
        <f t="shared" si="294"/>
        <v>7.2217418999556806E-3</v>
      </c>
      <c r="X2080" s="28">
        <f t="shared" si="295"/>
        <v>6.4760924640907521E-3</v>
      </c>
      <c r="Y2080" s="12">
        <f t="shared" si="296"/>
        <v>0.59003497787714576</v>
      </c>
    </row>
    <row r="2081" spans="1:25" x14ac:dyDescent="0.25">
      <c r="A2081" s="4" t="s">
        <v>10</v>
      </c>
      <c r="B2081" s="4" t="s">
        <v>11</v>
      </c>
      <c r="C2081" s="4" t="s">
        <v>1019</v>
      </c>
      <c r="D2081" s="4" t="s">
        <v>1020</v>
      </c>
      <c r="E2081" s="4">
        <v>38</v>
      </c>
      <c r="F2081" s="4">
        <v>21</v>
      </c>
      <c r="G2081" s="4">
        <v>45</v>
      </c>
      <c r="H2081" s="4">
        <v>21</v>
      </c>
      <c r="I2081" s="4">
        <v>72.3</v>
      </c>
      <c r="J2081" s="4" t="s">
        <v>1021</v>
      </c>
      <c r="K2081" s="28">
        <v>1494357.6171875</v>
      </c>
      <c r="L2081" s="28">
        <v>722989.494140625</v>
      </c>
      <c r="M2081" s="28">
        <v>987437.677734375</v>
      </c>
      <c r="N2081" s="35">
        <f t="shared" si="288"/>
        <v>7.7302772157143108E-3</v>
      </c>
      <c r="O2081" s="35">
        <f t="shared" si="289"/>
        <v>7.1301412492790874E-3</v>
      </c>
      <c r="P2081" s="35">
        <f t="shared" si="290"/>
        <v>3.1711511802719167E-2</v>
      </c>
      <c r="Q2081" s="28">
        <f t="shared" si="291"/>
        <v>1.5523976755904188E-2</v>
      </c>
      <c r="R2081" s="28">
        <v>79170.0166015625</v>
      </c>
      <c r="S2081" s="28">
        <v>1925371.8916015599</v>
      </c>
      <c r="T2081" s="28">
        <v>3098597.3808593801</v>
      </c>
      <c r="U2081" s="35">
        <f t="shared" si="292"/>
        <v>1.3814506573486573E-3</v>
      </c>
      <c r="V2081" s="35">
        <f t="shared" si="293"/>
        <v>1.4312636449936857E-2</v>
      </c>
      <c r="W2081" s="35">
        <f t="shared" si="294"/>
        <v>1.1779733821704724E-2</v>
      </c>
      <c r="X2081" s="28">
        <f t="shared" si="295"/>
        <v>9.1579403096634111E-3</v>
      </c>
      <c r="Y2081" s="12">
        <f t="shared" si="296"/>
        <v>0.58992231524569883</v>
      </c>
    </row>
    <row r="2082" spans="1:25" x14ac:dyDescent="0.25">
      <c r="A2082" s="29" t="s">
        <v>7735</v>
      </c>
      <c r="B2082" s="29" t="s">
        <v>11</v>
      </c>
      <c r="C2082" s="29" t="s">
        <v>7935</v>
      </c>
      <c r="D2082" s="29" t="s">
        <v>7936</v>
      </c>
      <c r="E2082" s="29">
        <v>3</v>
      </c>
      <c r="F2082" s="29">
        <v>1</v>
      </c>
      <c r="G2082" s="29">
        <v>1</v>
      </c>
      <c r="H2082" s="29">
        <v>1</v>
      </c>
      <c r="I2082" s="29">
        <v>33.299999999999997</v>
      </c>
      <c r="J2082" s="29" t="s">
        <v>7937</v>
      </c>
      <c r="K2082" s="30">
        <v>1196275.125</v>
      </c>
      <c r="L2082" s="30">
        <v>218458.609375</v>
      </c>
      <c r="M2082" s="30">
        <v>679623.25</v>
      </c>
      <c r="N2082" s="35">
        <f t="shared" si="288"/>
        <v>6.1883034128857942E-3</v>
      </c>
      <c r="O2082" s="35">
        <f t="shared" si="289"/>
        <v>2.1544445038116501E-3</v>
      </c>
      <c r="P2082" s="35">
        <f t="shared" si="290"/>
        <v>2.1826066798693602E-2</v>
      </c>
      <c r="Q2082" s="28">
        <f t="shared" si="291"/>
        <v>1.0056271571797016E-2</v>
      </c>
      <c r="R2082" s="30" t="s">
        <v>29</v>
      </c>
      <c r="S2082" s="30">
        <v>635365.5625</v>
      </c>
      <c r="T2082" s="30">
        <v>1867175.25</v>
      </c>
      <c r="U2082" s="35" t="e">
        <f t="shared" si="292"/>
        <v>#VALUE!</v>
      </c>
      <c r="V2082" s="35">
        <f t="shared" si="293"/>
        <v>4.7231167903400628E-3</v>
      </c>
      <c r="W2082" s="35">
        <f t="shared" si="294"/>
        <v>7.0983173158736803E-3</v>
      </c>
      <c r="X2082" s="28">
        <f t="shared" si="295"/>
        <v>5.9107170531068716E-3</v>
      </c>
      <c r="Y2082" s="12">
        <f t="shared" si="296"/>
        <v>0.58776426341583465</v>
      </c>
    </row>
    <row r="2083" spans="1:25" x14ac:dyDescent="0.25">
      <c r="A2083" s="4" t="s">
        <v>10</v>
      </c>
      <c r="B2083" s="4" t="s">
        <v>11</v>
      </c>
      <c r="C2083" s="4" t="s">
        <v>1415</v>
      </c>
      <c r="D2083" s="4" t="s">
        <v>1416</v>
      </c>
      <c r="E2083" s="4">
        <v>27</v>
      </c>
      <c r="F2083" s="4">
        <v>11</v>
      </c>
      <c r="G2083" s="4">
        <v>45</v>
      </c>
      <c r="H2083" s="4">
        <v>11</v>
      </c>
      <c r="I2083" s="4">
        <v>49</v>
      </c>
      <c r="J2083" s="4" t="s">
        <v>1417</v>
      </c>
      <c r="K2083" s="28">
        <v>1301724.296875</v>
      </c>
      <c r="L2083" s="28">
        <v>527278.794921875</v>
      </c>
      <c r="M2083" s="28">
        <v>655952.53417968797</v>
      </c>
      <c r="N2083" s="35">
        <f t="shared" si="288"/>
        <v>6.7337895277124679E-3</v>
      </c>
      <c r="O2083" s="35">
        <f t="shared" si="289"/>
        <v>5.2000372287724752E-3</v>
      </c>
      <c r="P2083" s="35">
        <f t="shared" si="290"/>
        <v>2.1065882939964486E-2</v>
      </c>
      <c r="Q2083" s="28">
        <f t="shared" si="291"/>
        <v>1.099990323214981E-2</v>
      </c>
      <c r="R2083" s="28">
        <v>12681.35546875</v>
      </c>
      <c r="S2083" s="28">
        <v>1363052.6113281299</v>
      </c>
      <c r="T2083" s="28">
        <v>2368798.0546875</v>
      </c>
      <c r="U2083" s="35">
        <f t="shared" si="292"/>
        <v>2.2127905993177382E-4</v>
      </c>
      <c r="V2083" s="35">
        <f t="shared" si="293"/>
        <v>1.0132523785754848E-2</v>
      </c>
      <c r="W2083" s="35">
        <f t="shared" si="294"/>
        <v>9.00530373321742E-3</v>
      </c>
      <c r="X2083" s="28">
        <f t="shared" si="295"/>
        <v>6.4530355263013482E-3</v>
      </c>
      <c r="Y2083" s="12">
        <f t="shared" si="296"/>
        <v>0.58664475405936578</v>
      </c>
    </row>
    <row r="2084" spans="1:25" x14ac:dyDescent="0.25">
      <c r="A2084" s="4" t="s">
        <v>10</v>
      </c>
      <c r="B2084" s="4" t="s">
        <v>11</v>
      </c>
      <c r="C2084" s="4" t="s">
        <v>1725</v>
      </c>
      <c r="D2084" s="4" t="s">
        <v>1726</v>
      </c>
      <c r="E2084" s="4">
        <v>20</v>
      </c>
      <c r="F2084" s="4">
        <v>12</v>
      </c>
      <c r="G2084" s="4">
        <v>25</v>
      </c>
      <c r="H2084" s="4">
        <v>11</v>
      </c>
      <c r="I2084" s="4">
        <v>83.5</v>
      </c>
      <c r="J2084" s="4" t="s">
        <v>1727</v>
      </c>
      <c r="K2084" s="28">
        <v>149809.0078125</v>
      </c>
      <c r="L2084" s="28">
        <v>79963.7626953125</v>
      </c>
      <c r="M2084" s="28">
        <v>153213.486328125</v>
      </c>
      <c r="N2084" s="35">
        <f t="shared" si="288"/>
        <v>7.7495851493788136E-4</v>
      </c>
      <c r="O2084" s="35">
        <f t="shared" si="289"/>
        <v>7.8860471343241182E-4</v>
      </c>
      <c r="P2084" s="35">
        <f t="shared" si="290"/>
        <v>4.9204434766738567E-3</v>
      </c>
      <c r="Q2084" s="28">
        <f t="shared" si="291"/>
        <v>2.16133556834805E-3</v>
      </c>
      <c r="R2084" s="28" t="s">
        <v>29</v>
      </c>
      <c r="S2084" s="28">
        <v>118283.01074218799</v>
      </c>
      <c r="T2084" s="28">
        <v>435474.109375</v>
      </c>
      <c r="U2084" s="35" t="e">
        <f t="shared" si="292"/>
        <v>#VALUE!</v>
      </c>
      <c r="V2084" s="35">
        <f t="shared" si="293"/>
        <v>8.7928038128192083E-4</v>
      </c>
      <c r="W2084" s="35">
        <f t="shared" si="294"/>
        <v>1.6555132739635616E-3</v>
      </c>
      <c r="X2084" s="28">
        <f t="shared" si="295"/>
        <v>1.2673968276227412E-3</v>
      </c>
      <c r="Y2084" s="12">
        <f t="shared" si="296"/>
        <v>0.58639521145318352</v>
      </c>
    </row>
    <row r="2085" spans="1:25" x14ac:dyDescent="0.25">
      <c r="A2085" s="4" t="s">
        <v>10</v>
      </c>
      <c r="B2085" s="4" t="s">
        <v>11</v>
      </c>
      <c r="C2085" s="4" t="s">
        <v>603</v>
      </c>
      <c r="D2085" s="4" t="s">
        <v>604</v>
      </c>
      <c r="E2085" s="4">
        <v>60</v>
      </c>
      <c r="F2085" s="4">
        <v>25</v>
      </c>
      <c r="G2085" s="4">
        <v>59</v>
      </c>
      <c r="H2085" s="4">
        <v>25</v>
      </c>
      <c r="I2085" s="4">
        <v>53.4</v>
      </c>
      <c r="J2085" s="4" t="s">
        <v>605</v>
      </c>
      <c r="K2085" s="28">
        <v>454457.349609375</v>
      </c>
      <c r="L2085" s="28">
        <v>297582.15649414097</v>
      </c>
      <c r="M2085" s="28">
        <v>437781.48583984398</v>
      </c>
      <c r="N2085" s="35">
        <f t="shared" si="288"/>
        <v>2.3508973051652544E-3</v>
      </c>
      <c r="O2085" s="35">
        <f t="shared" si="289"/>
        <v>2.9347629893161325E-3</v>
      </c>
      <c r="P2085" s="35">
        <f t="shared" si="290"/>
        <v>1.4059330597020882E-2</v>
      </c>
      <c r="Q2085" s="28">
        <f t="shared" si="291"/>
        <v>6.4483302971674221E-3</v>
      </c>
      <c r="R2085" s="28">
        <v>185761.10058593799</v>
      </c>
      <c r="S2085" s="28">
        <v>268647.3046875</v>
      </c>
      <c r="T2085" s="28">
        <v>1601611.6113281299</v>
      </c>
      <c r="U2085" s="35">
        <f t="shared" si="292"/>
        <v>3.2413760351439592E-3</v>
      </c>
      <c r="V2085" s="35">
        <f t="shared" si="293"/>
        <v>1.997043387835698E-3</v>
      </c>
      <c r="W2085" s="35">
        <f t="shared" si="294"/>
        <v>6.0887415008284906E-3</v>
      </c>
      <c r="X2085" s="28">
        <f t="shared" si="295"/>
        <v>3.7757203079360493E-3</v>
      </c>
      <c r="Y2085" s="12">
        <f t="shared" si="296"/>
        <v>0.58553457002576648</v>
      </c>
    </row>
    <row r="2086" spans="1:25" x14ac:dyDescent="0.25">
      <c r="A2086" s="4" t="s">
        <v>10</v>
      </c>
      <c r="B2086" s="4" t="s">
        <v>11</v>
      </c>
      <c r="C2086" s="4" t="s">
        <v>5453</v>
      </c>
      <c r="D2086" s="4" t="s">
        <v>5454</v>
      </c>
      <c r="E2086" s="4">
        <v>8</v>
      </c>
      <c r="F2086" s="4">
        <v>2</v>
      </c>
      <c r="G2086" s="4">
        <v>5</v>
      </c>
      <c r="H2086" s="4">
        <v>2</v>
      </c>
      <c r="I2086" s="4">
        <v>28</v>
      </c>
      <c r="J2086" s="4" t="s">
        <v>29</v>
      </c>
      <c r="K2086" s="28" t="s">
        <v>29</v>
      </c>
      <c r="L2086" s="28">
        <v>74068.05078125</v>
      </c>
      <c r="M2086" s="28">
        <v>18855.35546875</v>
      </c>
      <c r="N2086" s="35" t="e">
        <f t="shared" si="288"/>
        <v>#VALUE!</v>
      </c>
      <c r="O2086" s="35">
        <f t="shared" si="289"/>
        <v>7.3046104875538846E-4</v>
      </c>
      <c r="P2086" s="35">
        <f t="shared" si="290"/>
        <v>6.0553880105492311E-4</v>
      </c>
      <c r="Q2086" s="28">
        <f t="shared" si="291"/>
        <v>6.6799992490515579E-4</v>
      </c>
      <c r="R2086" s="28" t="s">
        <v>29</v>
      </c>
      <c r="S2086" s="28">
        <v>33523.54296875</v>
      </c>
      <c r="T2086" s="28">
        <v>140130.5625</v>
      </c>
      <c r="U2086" s="35" t="e">
        <f t="shared" si="292"/>
        <v>#VALUE!</v>
      </c>
      <c r="V2086" s="35">
        <f t="shared" si="293"/>
        <v>2.4920395125662743E-4</v>
      </c>
      <c r="W2086" s="35">
        <f t="shared" si="294"/>
        <v>5.3272514097263716E-4</v>
      </c>
      <c r="X2086" s="28">
        <f t="shared" si="295"/>
        <v>3.909645461146323E-4</v>
      </c>
      <c r="Y2086" s="12">
        <f t="shared" si="296"/>
        <v>0.58527633243393307</v>
      </c>
    </row>
    <row r="2087" spans="1:25" x14ac:dyDescent="0.25">
      <c r="A2087" s="4" t="s">
        <v>10</v>
      </c>
      <c r="B2087" s="4" t="s">
        <v>11</v>
      </c>
      <c r="C2087" s="4" t="s">
        <v>5164</v>
      </c>
      <c r="D2087" s="4" t="s">
        <v>5165</v>
      </c>
      <c r="E2087" s="4">
        <v>4</v>
      </c>
      <c r="F2087" s="4">
        <v>3</v>
      </c>
      <c r="G2087" s="4">
        <v>3</v>
      </c>
      <c r="H2087" s="4">
        <v>3</v>
      </c>
      <c r="I2087" s="4">
        <v>93.4</v>
      </c>
      <c r="J2087" s="4" t="s">
        <v>5166</v>
      </c>
      <c r="K2087" s="28" t="s">
        <v>29</v>
      </c>
      <c r="L2087" s="28" t="s">
        <v>29</v>
      </c>
      <c r="M2087" s="28">
        <v>5938.8076171875</v>
      </c>
      <c r="N2087" s="35" t="e">
        <f t="shared" si="288"/>
        <v>#VALUE!</v>
      </c>
      <c r="O2087" s="35" t="e">
        <f t="shared" si="289"/>
        <v>#VALUE!</v>
      </c>
      <c r="P2087" s="35">
        <f t="shared" si="290"/>
        <v>1.9072451061279139E-4</v>
      </c>
      <c r="Q2087" s="28">
        <f t="shared" si="291"/>
        <v>1.9072451061279139E-4</v>
      </c>
      <c r="R2087" s="28" t="s">
        <v>29</v>
      </c>
      <c r="S2087" s="28" t="s">
        <v>29</v>
      </c>
      <c r="T2087" s="28">
        <v>29341.4189453125</v>
      </c>
      <c r="U2087" s="35" t="e">
        <f t="shared" si="292"/>
        <v>#VALUE!</v>
      </c>
      <c r="V2087" s="35" t="e">
        <f t="shared" si="293"/>
        <v>#VALUE!</v>
      </c>
      <c r="W2087" s="35">
        <f t="shared" si="294"/>
        <v>1.1154534218028853E-4</v>
      </c>
      <c r="X2087" s="28">
        <f t="shared" si="295"/>
        <v>1.1154534218028853E-4</v>
      </c>
      <c r="Y2087" s="12">
        <f t="shared" si="296"/>
        <v>0.58485058801250622</v>
      </c>
    </row>
    <row r="2088" spans="1:25" x14ac:dyDescent="0.25">
      <c r="A2088" s="4" t="s">
        <v>10</v>
      </c>
      <c r="B2088" s="4" t="s">
        <v>11</v>
      </c>
      <c r="C2088" s="4" t="s">
        <v>630</v>
      </c>
      <c r="D2088" s="4" t="s">
        <v>631</v>
      </c>
      <c r="E2088" s="4">
        <v>42</v>
      </c>
      <c r="F2088" s="4">
        <v>21</v>
      </c>
      <c r="G2088" s="4">
        <v>60</v>
      </c>
      <c r="H2088" s="4">
        <v>17</v>
      </c>
      <c r="I2088" s="4">
        <v>62.5</v>
      </c>
      <c r="J2088" s="4" t="s">
        <v>632</v>
      </c>
      <c r="K2088" s="28">
        <v>1206136.0214843799</v>
      </c>
      <c r="L2088" s="28">
        <v>642405.94824218797</v>
      </c>
      <c r="M2088" s="28">
        <v>1079997.203125</v>
      </c>
      <c r="N2088" s="35">
        <f t="shared" si="288"/>
        <v>6.239313601172039E-3</v>
      </c>
      <c r="O2088" s="35">
        <f t="shared" si="289"/>
        <v>6.3354242177313738E-3</v>
      </c>
      <c r="P2088" s="35">
        <f t="shared" si="290"/>
        <v>3.4684056347113662E-2</v>
      </c>
      <c r="Q2088" s="28">
        <f t="shared" si="291"/>
        <v>1.5752931388672359E-2</v>
      </c>
      <c r="R2088" s="28">
        <v>264647.20556640602</v>
      </c>
      <c r="S2088" s="28">
        <v>1702640.3798828099</v>
      </c>
      <c r="T2088" s="28">
        <v>2724834.8798828102</v>
      </c>
      <c r="U2088" s="35">
        <f t="shared" si="292"/>
        <v>4.617872671861754E-3</v>
      </c>
      <c r="V2088" s="35">
        <f t="shared" si="293"/>
        <v>1.265691727844548E-2</v>
      </c>
      <c r="W2088" s="35">
        <f t="shared" si="294"/>
        <v>1.0358825509693711E-2</v>
      </c>
      <c r="X2088" s="28">
        <f t="shared" si="295"/>
        <v>9.2112051533336497E-3</v>
      </c>
      <c r="Y2088" s="12">
        <f t="shared" si="296"/>
        <v>0.58472959261139523</v>
      </c>
    </row>
    <row r="2089" spans="1:25" x14ac:dyDescent="0.25">
      <c r="A2089" s="29" t="s">
        <v>10</v>
      </c>
      <c r="B2089" s="29" t="s">
        <v>11</v>
      </c>
      <c r="C2089" s="29" t="s">
        <v>5891</v>
      </c>
      <c r="D2089" s="29" t="s">
        <v>5892</v>
      </c>
      <c r="E2089" s="29">
        <v>3</v>
      </c>
      <c r="F2089" s="29">
        <v>1</v>
      </c>
      <c r="G2089" s="29">
        <v>1</v>
      </c>
      <c r="H2089" s="29">
        <v>1</v>
      </c>
      <c r="I2089" s="29">
        <v>44.3</v>
      </c>
      <c r="J2089" s="29" t="s">
        <v>5893</v>
      </c>
      <c r="K2089" s="30" t="s">
        <v>29</v>
      </c>
      <c r="L2089" s="30">
        <v>58008.1796875</v>
      </c>
      <c r="M2089" s="30" t="s">
        <v>29</v>
      </c>
      <c r="N2089" s="35" t="e">
        <f t="shared" si="288"/>
        <v>#VALUE!</v>
      </c>
      <c r="O2089" s="35">
        <f t="shared" si="289"/>
        <v>5.7207818113189416E-4</v>
      </c>
      <c r="P2089" s="35" t="e">
        <f t="shared" si="290"/>
        <v>#VALUE!</v>
      </c>
      <c r="Q2089" s="28">
        <f t="shared" si="291"/>
        <v>5.7207818113189416E-4</v>
      </c>
      <c r="R2089" s="30">
        <v>19153.4453125</v>
      </c>
      <c r="S2089" s="30" t="s">
        <v>29</v>
      </c>
      <c r="T2089" s="30" t="s">
        <v>29</v>
      </c>
      <c r="U2089" s="35">
        <f t="shared" si="292"/>
        <v>3.3421162143500773E-4</v>
      </c>
      <c r="V2089" s="35" t="e">
        <f t="shared" si="293"/>
        <v>#VALUE!</v>
      </c>
      <c r="W2089" s="35" t="e">
        <f t="shared" si="294"/>
        <v>#VALUE!</v>
      </c>
      <c r="X2089" s="28">
        <f t="shared" si="295"/>
        <v>3.3421162143500773E-4</v>
      </c>
      <c r="Y2089" s="12">
        <f t="shared" si="296"/>
        <v>0.58420620198055473</v>
      </c>
    </row>
    <row r="2090" spans="1:25" x14ac:dyDescent="0.25">
      <c r="A2090" s="4" t="s">
        <v>10</v>
      </c>
      <c r="B2090" s="4" t="s">
        <v>11</v>
      </c>
      <c r="C2090" s="4" t="s">
        <v>3480</v>
      </c>
      <c r="D2090" s="4" t="s">
        <v>3481</v>
      </c>
      <c r="E2090" s="4">
        <v>8</v>
      </c>
      <c r="F2090" s="4">
        <v>6</v>
      </c>
      <c r="G2090" s="4">
        <v>10</v>
      </c>
      <c r="H2090" s="4">
        <v>6</v>
      </c>
      <c r="I2090" s="4">
        <v>88.7</v>
      </c>
      <c r="J2090" s="4" t="s">
        <v>3482</v>
      </c>
      <c r="K2090" s="28">
        <v>129024.29785156299</v>
      </c>
      <c r="L2090" s="28">
        <v>157016.64160156299</v>
      </c>
      <c r="M2090" s="28">
        <v>161701.228515625</v>
      </c>
      <c r="N2090" s="35">
        <f t="shared" si="288"/>
        <v>6.674396934735398E-4</v>
      </c>
      <c r="O2090" s="35">
        <f t="shared" si="289"/>
        <v>1.5485022150111866E-3</v>
      </c>
      <c r="P2090" s="35">
        <f t="shared" si="290"/>
        <v>5.193026893963457E-3</v>
      </c>
      <c r="Q2090" s="28">
        <f t="shared" si="291"/>
        <v>2.469656267482728E-3</v>
      </c>
      <c r="R2090" s="28">
        <v>7074.27880859375</v>
      </c>
      <c r="S2090" s="28">
        <v>311882.65234375</v>
      </c>
      <c r="T2090" s="28">
        <v>494805.02734375</v>
      </c>
      <c r="U2090" s="35">
        <f t="shared" si="292"/>
        <v>1.2344025591888832E-4</v>
      </c>
      <c r="V2090" s="35">
        <f t="shared" si="293"/>
        <v>2.3184419786688678E-3</v>
      </c>
      <c r="W2090" s="35">
        <f t="shared" si="294"/>
        <v>1.8810677217232237E-3</v>
      </c>
      <c r="X2090" s="28">
        <f t="shared" si="295"/>
        <v>1.4409833187703266E-3</v>
      </c>
      <c r="Y2090" s="12">
        <f t="shared" si="296"/>
        <v>0.5834752543272318</v>
      </c>
    </row>
    <row r="2091" spans="1:25" x14ac:dyDescent="0.25">
      <c r="A2091" s="4" t="s">
        <v>10</v>
      </c>
      <c r="B2091" s="4" t="s">
        <v>11</v>
      </c>
      <c r="C2091" s="4" t="s">
        <v>1051</v>
      </c>
      <c r="D2091" s="4" t="s">
        <v>1052</v>
      </c>
      <c r="E2091" s="4">
        <v>8</v>
      </c>
      <c r="F2091" s="4">
        <v>20</v>
      </c>
      <c r="G2091" s="4">
        <v>25</v>
      </c>
      <c r="H2091" s="4">
        <v>20</v>
      </c>
      <c r="I2091" s="4">
        <v>365.1</v>
      </c>
      <c r="J2091" s="4" t="s">
        <v>1053</v>
      </c>
      <c r="K2091" s="28">
        <v>147218.19824218799</v>
      </c>
      <c r="L2091" s="28">
        <v>93709.943359375</v>
      </c>
      <c r="M2091" s="28">
        <v>49577.1806640625</v>
      </c>
      <c r="N2091" s="35">
        <f t="shared" si="288"/>
        <v>7.61556317256893E-4</v>
      </c>
      <c r="O2091" s="35">
        <f t="shared" si="289"/>
        <v>9.2416990568928677E-4</v>
      </c>
      <c r="P2091" s="35">
        <f t="shared" si="290"/>
        <v>1.5921686859075657E-3</v>
      </c>
      <c r="Q2091" s="28">
        <f t="shared" si="291"/>
        <v>1.0926316362845818E-3</v>
      </c>
      <c r="R2091" s="28">
        <v>32734.822753906301</v>
      </c>
      <c r="S2091" s="28">
        <v>142885.390625</v>
      </c>
      <c r="T2091" s="28">
        <v>73204.576171875</v>
      </c>
      <c r="U2091" s="35">
        <f t="shared" si="292"/>
        <v>5.711953129827075E-4</v>
      </c>
      <c r="V2091" s="35">
        <f t="shared" si="293"/>
        <v>1.0621670851970924E-3</v>
      </c>
      <c r="W2091" s="35">
        <f t="shared" si="294"/>
        <v>2.7829702147241623E-4</v>
      </c>
      <c r="X2091" s="28">
        <f t="shared" si="295"/>
        <v>6.372198065507387E-4</v>
      </c>
      <c r="Y2091" s="12">
        <f t="shared" si="296"/>
        <v>0.58319728753009614</v>
      </c>
    </row>
    <row r="2092" spans="1:25" x14ac:dyDescent="0.25">
      <c r="A2092" s="29" t="s">
        <v>7735</v>
      </c>
      <c r="B2092" s="29" t="s">
        <v>11</v>
      </c>
      <c r="C2092" s="29" t="s">
        <v>8048</v>
      </c>
      <c r="D2092" s="29" t="s">
        <v>8049</v>
      </c>
      <c r="E2092" s="29">
        <v>6</v>
      </c>
      <c r="F2092" s="29">
        <v>1</v>
      </c>
      <c r="G2092" s="29">
        <v>1</v>
      </c>
      <c r="H2092" s="29">
        <v>1</v>
      </c>
      <c r="I2092" s="29">
        <v>10.7</v>
      </c>
      <c r="J2092" s="29" t="s">
        <v>8050</v>
      </c>
      <c r="K2092" s="30">
        <v>28211.0546875</v>
      </c>
      <c r="L2092" s="30">
        <v>22293.96875</v>
      </c>
      <c r="M2092" s="30">
        <v>22081.8125</v>
      </c>
      <c r="N2092" s="35">
        <f t="shared" si="288"/>
        <v>1.4593513010124993E-4</v>
      </c>
      <c r="O2092" s="35">
        <f t="shared" si="289"/>
        <v>2.1986370131624015E-4</v>
      </c>
      <c r="P2092" s="35">
        <f t="shared" si="290"/>
        <v>7.0915630779439551E-4</v>
      </c>
      <c r="Q2092" s="28">
        <f t="shared" si="291"/>
        <v>3.583183797372952E-4</v>
      </c>
      <c r="R2092" s="30" t="s">
        <v>29</v>
      </c>
      <c r="S2092" s="30">
        <v>28094.00390625</v>
      </c>
      <c r="T2092" s="30" t="s">
        <v>29</v>
      </c>
      <c r="U2092" s="35" t="e">
        <f t="shared" si="292"/>
        <v>#VALUE!</v>
      </c>
      <c r="V2092" s="35">
        <f t="shared" si="293"/>
        <v>2.0884238836518416E-4</v>
      </c>
      <c r="W2092" s="35" t="e">
        <f t="shared" si="294"/>
        <v>#VALUE!</v>
      </c>
      <c r="X2092" s="28">
        <f t="shared" si="295"/>
        <v>2.0884238836518416E-4</v>
      </c>
      <c r="Y2092" s="12">
        <f t="shared" si="296"/>
        <v>0.58284029001889071</v>
      </c>
    </row>
    <row r="2093" spans="1:25" x14ac:dyDescent="0.25">
      <c r="A2093" s="4" t="s">
        <v>10</v>
      </c>
      <c r="B2093" s="4" t="s">
        <v>11</v>
      </c>
      <c r="C2093" s="4" t="s">
        <v>5403</v>
      </c>
      <c r="D2093" s="4" t="s">
        <v>5404</v>
      </c>
      <c r="E2093" s="4">
        <v>18</v>
      </c>
      <c r="F2093" s="4">
        <v>2</v>
      </c>
      <c r="G2093" s="4">
        <v>14</v>
      </c>
      <c r="H2093" s="4">
        <v>2</v>
      </c>
      <c r="I2093" s="4">
        <v>13.3</v>
      </c>
      <c r="J2093" s="4" t="s">
        <v>29</v>
      </c>
      <c r="K2093" s="28">
        <v>1283403.3828125</v>
      </c>
      <c r="L2093" s="28">
        <v>989411.46875</v>
      </c>
      <c r="M2093" s="28">
        <v>890779.53125</v>
      </c>
      <c r="N2093" s="35">
        <f t="shared" si="288"/>
        <v>6.6390158651570786E-3</v>
      </c>
      <c r="O2093" s="35">
        <f t="shared" si="289"/>
        <v>9.7576017120824428E-3</v>
      </c>
      <c r="P2093" s="35">
        <f t="shared" si="290"/>
        <v>2.8607340246190043E-2</v>
      </c>
      <c r="Q2093" s="28">
        <f t="shared" si="291"/>
        <v>1.5001319274476522E-2</v>
      </c>
      <c r="R2093" s="28">
        <v>227112.25</v>
      </c>
      <c r="S2093" s="28">
        <v>2163512.875</v>
      </c>
      <c r="T2093" s="28">
        <v>1620665.6318359401</v>
      </c>
      <c r="U2093" s="35">
        <f t="shared" si="292"/>
        <v>3.9629190509509193E-3</v>
      </c>
      <c r="V2093" s="35">
        <f t="shared" si="293"/>
        <v>1.6082905006406294E-2</v>
      </c>
      <c r="W2093" s="35">
        <f t="shared" si="294"/>
        <v>6.1611779171250334E-3</v>
      </c>
      <c r="X2093" s="28">
        <f t="shared" si="295"/>
        <v>8.7356673248274157E-3</v>
      </c>
      <c r="Y2093" s="12">
        <f t="shared" si="296"/>
        <v>0.58232660508002221</v>
      </c>
    </row>
    <row r="2094" spans="1:25" x14ac:dyDescent="0.25">
      <c r="A2094" s="4" t="s">
        <v>10</v>
      </c>
      <c r="B2094" s="4" t="s">
        <v>11</v>
      </c>
      <c r="C2094" s="4" t="s">
        <v>3058</v>
      </c>
      <c r="D2094" s="4" t="s">
        <v>3059</v>
      </c>
      <c r="E2094" s="4">
        <v>8</v>
      </c>
      <c r="F2094" s="4">
        <v>6</v>
      </c>
      <c r="G2094" s="4">
        <v>7</v>
      </c>
      <c r="H2094" s="4">
        <v>6</v>
      </c>
      <c r="I2094" s="4">
        <v>99.9</v>
      </c>
      <c r="J2094" s="4" t="s">
        <v>3060</v>
      </c>
      <c r="K2094" s="28" t="s">
        <v>29</v>
      </c>
      <c r="L2094" s="28">
        <v>59151.830078125</v>
      </c>
      <c r="M2094" s="28">
        <v>51277.12890625</v>
      </c>
      <c r="N2094" s="35" t="e">
        <f t="shared" si="288"/>
        <v>#VALUE!</v>
      </c>
      <c r="O2094" s="35">
        <f t="shared" si="289"/>
        <v>5.8335689111459188E-4</v>
      </c>
      <c r="P2094" s="35">
        <f t="shared" si="290"/>
        <v>1.6467624389734095E-3</v>
      </c>
      <c r="Q2094" s="28">
        <f t="shared" si="291"/>
        <v>1.1150596650440006E-3</v>
      </c>
      <c r="R2094" s="28" t="s">
        <v>29</v>
      </c>
      <c r="S2094" s="28">
        <v>87277.9296875</v>
      </c>
      <c r="T2094" s="28" t="s">
        <v>29</v>
      </c>
      <c r="U2094" s="35" t="e">
        <f t="shared" si="292"/>
        <v>#VALUE!</v>
      </c>
      <c r="V2094" s="35">
        <f t="shared" si="293"/>
        <v>6.4879791959632791E-4</v>
      </c>
      <c r="W2094" s="35" t="e">
        <f t="shared" si="294"/>
        <v>#VALUE!</v>
      </c>
      <c r="X2094" s="28">
        <f t="shared" si="295"/>
        <v>6.4879791959632791E-4</v>
      </c>
      <c r="Y2094" s="12">
        <f t="shared" si="296"/>
        <v>0.58185040669615296</v>
      </c>
    </row>
    <row r="2095" spans="1:25" x14ac:dyDescent="0.25">
      <c r="A2095" s="4" t="s">
        <v>10</v>
      </c>
      <c r="B2095" s="4" t="s">
        <v>11</v>
      </c>
      <c r="C2095" s="4" t="s">
        <v>4235</v>
      </c>
      <c r="D2095" s="4" t="s">
        <v>4236</v>
      </c>
      <c r="E2095" s="4">
        <v>16</v>
      </c>
      <c r="F2095" s="4">
        <v>3</v>
      </c>
      <c r="G2095" s="4">
        <v>6</v>
      </c>
      <c r="H2095" s="4">
        <v>3</v>
      </c>
      <c r="I2095" s="4">
        <v>34</v>
      </c>
      <c r="J2095" s="4" t="s">
        <v>4237</v>
      </c>
      <c r="K2095" s="28">
        <v>75372.560546875</v>
      </c>
      <c r="L2095" s="28">
        <v>486520.3125</v>
      </c>
      <c r="M2095" s="28">
        <v>72230.484375</v>
      </c>
      <c r="N2095" s="35">
        <f t="shared" si="288"/>
        <v>3.8990050359039919E-4</v>
      </c>
      <c r="O2095" s="35">
        <f t="shared" si="289"/>
        <v>4.7980760120058851E-3</v>
      </c>
      <c r="P2095" s="35">
        <f t="shared" si="290"/>
        <v>2.3196784054558823E-3</v>
      </c>
      <c r="Q2095" s="28">
        <f t="shared" si="291"/>
        <v>2.5025516403507221E-3</v>
      </c>
      <c r="R2095" s="28">
        <v>96961.1875</v>
      </c>
      <c r="S2095" s="28">
        <v>297404.771484375</v>
      </c>
      <c r="T2095" s="28">
        <v>121782.33984375</v>
      </c>
      <c r="U2095" s="35">
        <f t="shared" si="292"/>
        <v>1.6918917281942042E-3</v>
      </c>
      <c r="V2095" s="35">
        <f t="shared" si="293"/>
        <v>2.2108177600908313E-3</v>
      </c>
      <c r="W2095" s="35">
        <f t="shared" si="294"/>
        <v>4.6297190993748653E-4</v>
      </c>
      <c r="X2095" s="28">
        <f t="shared" si="295"/>
        <v>1.4552271327408408E-3</v>
      </c>
      <c r="Y2095" s="12">
        <f t="shared" si="296"/>
        <v>0.58149734426135435</v>
      </c>
    </row>
    <row r="2096" spans="1:25" x14ac:dyDescent="0.25">
      <c r="A2096" s="4" t="s">
        <v>10</v>
      </c>
      <c r="B2096" s="4" t="s">
        <v>11</v>
      </c>
      <c r="C2096" s="4" t="s">
        <v>151</v>
      </c>
      <c r="D2096" s="4" t="s">
        <v>152</v>
      </c>
      <c r="E2096" s="4">
        <v>79</v>
      </c>
      <c r="F2096" s="4">
        <v>40</v>
      </c>
      <c r="G2096" s="4">
        <v>274</v>
      </c>
      <c r="H2096" s="4">
        <v>40</v>
      </c>
      <c r="I2096" s="4">
        <v>60.9</v>
      </c>
      <c r="J2096" s="4" t="s">
        <v>153</v>
      </c>
      <c r="K2096" s="28">
        <v>13117620.5820313</v>
      </c>
      <c r="L2096" s="28">
        <v>6933449.28271484</v>
      </c>
      <c r="M2096" s="28">
        <v>7708266.83203125</v>
      </c>
      <c r="N2096" s="35">
        <f t="shared" si="288"/>
        <v>6.7857146337240132E-2</v>
      </c>
      <c r="O2096" s="35">
        <f t="shared" si="289"/>
        <v>6.8377857674449066E-2</v>
      </c>
      <c r="P2096" s="35">
        <f t="shared" si="290"/>
        <v>0.2475506051007943</v>
      </c>
      <c r="Q2096" s="28">
        <f t="shared" si="291"/>
        <v>0.12792853637082782</v>
      </c>
      <c r="R2096" s="28">
        <v>687218.837890625</v>
      </c>
      <c r="S2096" s="28">
        <v>17651882.986328099</v>
      </c>
      <c r="T2096" s="28">
        <v>20948818.0708008</v>
      </c>
      <c r="U2096" s="35">
        <f t="shared" si="292"/>
        <v>1.1991394673114768E-2</v>
      </c>
      <c r="V2096" s="35">
        <f t="shared" si="293"/>
        <v>0.13121879723193894</v>
      </c>
      <c r="W2096" s="35">
        <f t="shared" si="294"/>
        <v>7.9639743542580049E-2</v>
      </c>
      <c r="X2096" s="28">
        <f t="shared" si="295"/>
        <v>7.4283311815877925E-2</v>
      </c>
      <c r="Y2096" s="12">
        <f t="shared" si="296"/>
        <v>0.58066256304654418</v>
      </c>
    </row>
    <row r="2097" spans="1:25" x14ac:dyDescent="0.25">
      <c r="A2097" s="4" t="s">
        <v>10</v>
      </c>
      <c r="B2097" s="4" t="s">
        <v>11</v>
      </c>
      <c r="C2097" s="4" t="s">
        <v>1630</v>
      </c>
      <c r="D2097" s="4" t="s">
        <v>1631</v>
      </c>
      <c r="E2097" s="4">
        <v>38</v>
      </c>
      <c r="F2097" s="4">
        <v>14</v>
      </c>
      <c r="G2097" s="4">
        <v>28</v>
      </c>
      <c r="H2097" s="4">
        <v>14</v>
      </c>
      <c r="I2097" s="4">
        <v>52.2</v>
      </c>
      <c r="J2097" s="4" t="s">
        <v>1632</v>
      </c>
      <c r="K2097" s="28">
        <v>1126054.8369140599</v>
      </c>
      <c r="L2097" s="28">
        <v>1318951.5917968799</v>
      </c>
      <c r="M2097" s="28">
        <v>926410.58203125</v>
      </c>
      <c r="N2097" s="35">
        <f t="shared" si="288"/>
        <v>5.8250554949655356E-3</v>
      </c>
      <c r="O2097" s="35">
        <f t="shared" si="289"/>
        <v>1.3007535001115882E-2</v>
      </c>
      <c r="P2097" s="35">
        <f t="shared" si="290"/>
        <v>2.9751629666040242E-2</v>
      </c>
      <c r="Q2097" s="28">
        <f t="shared" si="291"/>
        <v>1.6194740054040552E-2</v>
      </c>
      <c r="R2097" s="28">
        <v>649577.66796875</v>
      </c>
      <c r="S2097" s="28">
        <v>1428095.4770507801</v>
      </c>
      <c r="T2097" s="28">
        <v>1642979.8046875</v>
      </c>
      <c r="U2097" s="35">
        <f t="shared" si="292"/>
        <v>1.1334587700424042E-2</v>
      </c>
      <c r="V2097" s="35">
        <f t="shared" si="293"/>
        <v>1.0616032917061414E-2</v>
      </c>
      <c r="W2097" s="35">
        <f t="shared" si="294"/>
        <v>6.2460082401178136E-3</v>
      </c>
      <c r="X2097" s="28">
        <f t="shared" si="295"/>
        <v>9.3988762858677553E-3</v>
      </c>
      <c r="Y2097" s="12">
        <f t="shared" si="296"/>
        <v>0.580365986394623</v>
      </c>
    </row>
    <row r="2098" spans="1:25" x14ac:dyDescent="0.25">
      <c r="A2098" s="4" t="s">
        <v>10</v>
      </c>
      <c r="B2098" s="4" t="s">
        <v>11</v>
      </c>
      <c r="C2098" s="4" t="s">
        <v>2964</v>
      </c>
      <c r="D2098" s="4" t="s">
        <v>2965</v>
      </c>
      <c r="E2098" s="4">
        <v>42</v>
      </c>
      <c r="F2098" s="4">
        <v>3</v>
      </c>
      <c r="G2098" s="4">
        <v>50</v>
      </c>
      <c r="H2098" s="4">
        <v>2</v>
      </c>
      <c r="I2098" s="4">
        <v>11</v>
      </c>
      <c r="J2098" s="4" t="s">
        <v>2966</v>
      </c>
      <c r="K2098" s="28">
        <v>612702.2265625</v>
      </c>
      <c r="L2098" s="28">
        <v>241191.046875</v>
      </c>
      <c r="M2098" s="28">
        <v>364922.4453125</v>
      </c>
      <c r="N2098" s="35">
        <f t="shared" si="288"/>
        <v>3.1694943750664745E-3</v>
      </c>
      <c r="O2098" s="35">
        <f t="shared" si="289"/>
        <v>2.3786323953771701E-3</v>
      </c>
      <c r="P2098" s="35">
        <f t="shared" si="290"/>
        <v>1.1719466142062148E-2</v>
      </c>
      <c r="Q2098" s="28">
        <f t="shared" si="291"/>
        <v>5.7558643041685969E-3</v>
      </c>
      <c r="R2098" s="28">
        <v>109445.5703125</v>
      </c>
      <c r="S2098" s="28">
        <v>214888.125</v>
      </c>
      <c r="T2098" s="28">
        <v>1713383.68359375</v>
      </c>
      <c r="U2098" s="35">
        <f t="shared" si="292"/>
        <v>1.9097337798097398E-3</v>
      </c>
      <c r="V2098" s="35">
        <f t="shared" si="293"/>
        <v>1.597413790005646E-3</v>
      </c>
      <c r="W2098" s="35">
        <f t="shared" si="294"/>
        <v>6.5136580350392643E-3</v>
      </c>
      <c r="X2098" s="28">
        <f t="shared" si="295"/>
        <v>3.34026853495155E-3</v>
      </c>
      <c r="Y2098" s="12">
        <f t="shared" si="296"/>
        <v>0.58032440628115778</v>
      </c>
    </row>
    <row r="2099" spans="1:25" x14ac:dyDescent="0.25">
      <c r="A2099" s="29" t="s">
        <v>7735</v>
      </c>
      <c r="B2099" s="29" t="s">
        <v>11</v>
      </c>
      <c r="C2099" s="29" t="s">
        <v>8306</v>
      </c>
      <c r="D2099" s="29" t="s">
        <v>8307</v>
      </c>
      <c r="E2099" s="29">
        <v>1</v>
      </c>
      <c r="F2099" s="29">
        <v>1</v>
      </c>
      <c r="G2099" s="29">
        <v>1</v>
      </c>
      <c r="H2099" s="29">
        <v>1</v>
      </c>
      <c r="I2099" s="29">
        <v>157</v>
      </c>
      <c r="J2099" s="29" t="s">
        <v>8308</v>
      </c>
      <c r="K2099" s="30">
        <v>12808.2236328125</v>
      </c>
      <c r="L2099" s="30">
        <v>7227.01220703125</v>
      </c>
      <c r="M2099" s="30">
        <v>7057.85107421875</v>
      </c>
      <c r="N2099" s="35">
        <f t="shared" si="288"/>
        <v>6.6256643111205779E-5</v>
      </c>
      <c r="O2099" s="35">
        <f t="shared" si="289"/>
        <v>7.1272982891192947E-5</v>
      </c>
      <c r="P2099" s="35">
        <f t="shared" si="290"/>
        <v>2.2666253545788764E-4</v>
      </c>
      <c r="Q2099" s="28">
        <f t="shared" si="291"/>
        <v>1.213973871534288E-4</v>
      </c>
      <c r="R2099" s="30" t="s">
        <v>29</v>
      </c>
      <c r="S2099" s="30">
        <v>6871.9013671875</v>
      </c>
      <c r="T2099" s="30">
        <v>23603.767578125</v>
      </c>
      <c r="U2099" s="35" t="e">
        <f t="shared" si="292"/>
        <v>#VALUE!</v>
      </c>
      <c r="V2099" s="35">
        <f t="shared" si="293"/>
        <v>5.1083651120805139E-5</v>
      </c>
      <c r="W2099" s="35">
        <f t="shared" si="294"/>
        <v>8.9732890428824208E-5</v>
      </c>
      <c r="X2099" s="28">
        <f t="shared" si="295"/>
        <v>7.0408270774814674E-5</v>
      </c>
      <c r="Y2099" s="12">
        <f t="shared" si="296"/>
        <v>0.57998176423540948</v>
      </c>
    </row>
    <row r="2100" spans="1:25" x14ac:dyDescent="0.25">
      <c r="A2100" s="4" t="s">
        <v>10</v>
      </c>
      <c r="B2100" s="4" t="s">
        <v>11</v>
      </c>
      <c r="C2100" s="4" t="s">
        <v>27</v>
      </c>
      <c r="D2100" s="4" t="s">
        <v>28</v>
      </c>
      <c r="E2100" s="4">
        <v>45</v>
      </c>
      <c r="F2100" s="4">
        <v>115</v>
      </c>
      <c r="G2100" s="4">
        <v>356</v>
      </c>
      <c r="H2100" s="4">
        <v>115</v>
      </c>
      <c r="I2100" s="4">
        <v>353.7</v>
      </c>
      <c r="J2100" s="4" t="s">
        <v>29</v>
      </c>
      <c r="K2100" s="28">
        <v>1950793.73583984</v>
      </c>
      <c r="L2100" s="28">
        <v>1661815.8271484401</v>
      </c>
      <c r="M2100" s="28">
        <v>2062017.36865234</v>
      </c>
      <c r="N2100" s="35">
        <f t="shared" si="288"/>
        <v>1.0091410647140147E-2</v>
      </c>
      <c r="O2100" s="35">
        <f t="shared" si="289"/>
        <v>1.6388871033236968E-2</v>
      </c>
      <c r="P2100" s="35">
        <f t="shared" si="290"/>
        <v>6.6221585015333692E-2</v>
      </c>
      <c r="Q2100" s="28">
        <f t="shared" si="291"/>
        <v>3.0900622231903607E-2</v>
      </c>
      <c r="R2100" s="28">
        <v>186900.48730468799</v>
      </c>
      <c r="S2100" s="28">
        <v>2490745.26708984</v>
      </c>
      <c r="T2100" s="28">
        <v>8395398.48828125</v>
      </c>
      <c r="U2100" s="35">
        <f t="shared" si="292"/>
        <v>3.2612573816329085E-3</v>
      </c>
      <c r="V2100" s="35">
        <f t="shared" si="293"/>
        <v>1.8515452340796434E-2</v>
      </c>
      <c r="W2100" s="35">
        <f t="shared" si="294"/>
        <v>3.1916234141935264E-2</v>
      </c>
      <c r="X2100" s="28">
        <f t="shared" si="295"/>
        <v>1.7897647954788203E-2</v>
      </c>
      <c r="Y2100" s="12">
        <f t="shared" si="296"/>
        <v>0.5792002445927974</v>
      </c>
    </row>
    <row r="2101" spans="1:25" x14ac:dyDescent="0.25">
      <c r="A2101" s="4" t="s">
        <v>10</v>
      </c>
      <c r="B2101" s="4" t="s">
        <v>11</v>
      </c>
      <c r="C2101" s="4" t="s">
        <v>811</v>
      </c>
      <c r="D2101" s="4" t="s">
        <v>812</v>
      </c>
      <c r="E2101" s="4">
        <v>49</v>
      </c>
      <c r="F2101" s="4">
        <v>24</v>
      </c>
      <c r="G2101" s="4">
        <v>103</v>
      </c>
      <c r="H2101" s="4">
        <v>24</v>
      </c>
      <c r="I2101" s="4">
        <v>59.5</v>
      </c>
      <c r="J2101" s="4" t="s">
        <v>813</v>
      </c>
      <c r="K2101" s="28">
        <v>4145129.6582031301</v>
      </c>
      <c r="L2101" s="28">
        <v>2420883.6748046898</v>
      </c>
      <c r="M2101" s="28">
        <v>2785637.3598632799</v>
      </c>
      <c r="N2101" s="35">
        <f t="shared" si="288"/>
        <v>2.1442659363758446E-2</v>
      </c>
      <c r="O2101" s="35">
        <f t="shared" si="289"/>
        <v>2.3874817945935274E-2</v>
      </c>
      <c r="P2101" s="35">
        <f t="shared" si="290"/>
        <v>8.9460604965048554E-2</v>
      </c>
      <c r="Q2101" s="28">
        <f t="shared" si="291"/>
        <v>4.492602742491409E-2</v>
      </c>
      <c r="R2101" s="28">
        <v>559632.69921875</v>
      </c>
      <c r="S2101" s="28">
        <v>5109213.76953125</v>
      </c>
      <c r="T2101" s="28">
        <v>7973775.8315429697</v>
      </c>
      <c r="U2101" s="35">
        <f t="shared" si="292"/>
        <v>9.7651231286250296E-3</v>
      </c>
      <c r="V2101" s="35">
        <f t="shared" si="293"/>
        <v>3.7980360857706529E-2</v>
      </c>
      <c r="W2101" s="35">
        <f t="shared" si="294"/>
        <v>3.0313379024243449E-2</v>
      </c>
      <c r="X2101" s="28">
        <f t="shared" si="295"/>
        <v>2.6019621003525003E-2</v>
      </c>
      <c r="Y2101" s="12">
        <f t="shared" si="296"/>
        <v>0.57916585317970071</v>
      </c>
    </row>
    <row r="2102" spans="1:25" x14ac:dyDescent="0.25">
      <c r="A2102" s="4" t="s">
        <v>10</v>
      </c>
      <c r="B2102" s="4" t="s">
        <v>11</v>
      </c>
      <c r="C2102" s="4" t="s">
        <v>174</v>
      </c>
      <c r="D2102" s="4" t="s">
        <v>175</v>
      </c>
      <c r="E2102" s="4">
        <v>72</v>
      </c>
      <c r="F2102" s="4">
        <v>49</v>
      </c>
      <c r="G2102" s="4">
        <v>303</v>
      </c>
      <c r="H2102" s="4">
        <v>37</v>
      </c>
      <c r="I2102" s="4">
        <v>67.7</v>
      </c>
      <c r="J2102" s="4" t="s">
        <v>176</v>
      </c>
      <c r="K2102" s="28">
        <v>15369054.517578101</v>
      </c>
      <c r="L2102" s="28">
        <v>8885972.7001953106</v>
      </c>
      <c r="M2102" s="28">
        <v>10540226.107910199</v>
      </c>
      <c r="N2102" s="35">
        <f t="shared" si="288"/>
        <v>7.9503761748750221E-2</v>
      </c>
      <c r="O2102" s="35">
        <f t="shared" si="289"/>
        <v>8.7633694546198987E-2</v>
      </c>
      <c r="P2102" s="35">
        <f t="shared" si="290"/>
        <v>0.33849883608982229</v>
      </c>
      <c r="Q2102" s="28">
        <f t="shared" si="291"/>
        <v>0.16854543079492382</v>
      </c>
      <c r="R2102" s="28">
        <v>938719.81152343797</v>
      </c>
      <c r="S2102" s="28">
        <v>21961631.917968798</v>
      </c>
      <c r="T2102" s="28">
        <v>29749862.988281298</v>
      </c>
      <c r="U2102" s="35">
        <f t="shared" si="292"/>
        <v>1.637987657905414E-2</v>
      </c>
      <c r="V2102" s="35">
        <f t="shared" si="293"/>
        <v>0.1632561765653244</v>
      </c>
      <c r="W2102" s="35">
        <f t="shared" si="294"/>
        <v>0.1130980970289675</v>
      </c>
      <c r="X2102" s="28">
        <f t="shared" si="295"/>
        <v>9.7578050057782015E-2</v>
      </c>
      <c r="Y2102" s="12">
        <f t="shared" si="296"/>
        <v>0.57894212615297325</v>
      </c>
    </row>
    <row r="2103" spans="1:25" x14ac:dyDescent="0.25">
      <c r="A2103" s="4" t="s">
        <v>10</v>
      </c>
      <c r="B2103" s="4" t="s">
        <v>11</v>
      </c>
      <c r="C2103" s="4" t="s">
        <v>4272</v>
      </c>
      <c r="D2103" s="4" t="s">
        <v>4273</v>
      </c>
      <c r="E2103" s="4">
        <v>11</v>
      </c>
      <c r="F2103" s="4">
        <v>4</v>
      </c>
      <c r="G2103" s="4">
        <v>6</v>
      </c>
      <c r="H2103" s="4">
        <v>4</v>
      </c>
      <c r="I2103" s="4">
        <v>50.1</v>
      </c>
      <c r="J2103" s="4" t="s">
        <v>4274</v>
      </c>
      <c r="K2103" s="28">
        <v>265044.58203125</v>
      </c>
      <c r="L2103" s="28">
        <v>127044.25292968799</v>
      </c>
      <c r="M2103" s="28">
        <v>171822.6171875</v>
      </c>
      <c r="N2103" s="35">
        <f t="shared" si="288"/>
        <v>1.3710694615930205E-3</v>
      </c>
      <c r="O2103" s="35">
        <f t="shared" si="289"/>
        <v>1.2529137361456913E-3</v>
      </c>
      <c r="P2103" s="35">
        <f t="shared" si="290"/>
        <v>5.5180747866714897E-3</v>
      </c>
      <c r="Q2103" s="28">
        <f t="shared" si="291"/>
        <v>2.7140193281367333E-3</v>
      </c>
      <c r="R2103" s="28" t="s">
        <v>29</v>
      </c>
      <c r="S2103" s="28">
        <v>208535.4453125</v>
      </c>
      <c r="T2103" s="28">
        <v>418782.5546875</v>
      </c>
      <c r="U2103" s="35" t="e">
        <f t="shared" si="292"/>
        <v>#VALUE!</v>
      </c>
      <c r="V2103" s="35">
        <f t="shared" si="293"/>
        <v>1.5501898769285447E-3</v>
      </c>
      <c r="W2103" s="35">
        <f t="shared" si="294"/>
        <v>1.5920580885613698E-3</v>
      </c>
      <c r="X2103" s="28">
        <f t="shared" si="295"/>
        <v>1.5711239827449573E-3</v>
      </c>
      <c r="Y2103" s="12">
        <f t="shared" si="296"/>
        <v>0.57889196530652098</v>
      </c>
    </row>
    <row r="2104" spans="1:25" x14ac:dyDescent="0.25">
      <c r="A2104" s="29" t="s">
        <v>7735</v>
      </c>
      <c r="B2104" s="29" t="s">
        <v>11</v>
      </c>
      <c r="C2104" s="29" t="s">
        <v>8288</v>
      </c>
      <c r="D2104" s="29" t="s">
        <v>8289</v>
      </c>
      <c r="E2104" s="29">
        <v>0</v>
      </c>
      <c r="F2104" s="29">
        <v>1</v>
      </c>
      <c r="G2104" s="29">
        <v>1</v>
      </c>
      <c r="H2104" s="29">
        <v>1</v>
      </c>
      <c r="I2104" s="29">
        <v>153</v>
      </c>
      <c r="J2104" s="29" t="s">
        <v>8290</v>
      </c>
      <c r="K2104" s="30">
        <v>188761.59375</v>
      </c>
      <c r="L2104" s="30">
        <v>161687.421875</v>
      </c>
      <c r="M2104" s="30">
        <v>129954.2109375</v>
      </c>
      <c r="N2104" s="35">
        <f t="shared" si="288"/>
        <v>9.7645933649659962E-4</v>
      </c>
      <c r="O2104" s="35">
        <f t="shared" si="289"/>
        <v>1.5945655718979115E-3</v>
      </c>
      <c r="P2104" s="35">
        <f t="shared" si="290"/>
        <v>4.1734730068363523E-3</v>
      </c>
      <c r="Q2104" s="28">
        <f t="shared" si="291"/>
        <v>2.2481659717436212E-3</v>
      </c>
      <c r="R2104" s="30" t="s">
        <v>29</v>
      </c>
      <c r="S2104" s="30">
        <v>199326</v>
      </c>
      <c r="T2104" s="30">
        <v>293983.3125</v>
      </c>
      <c r="U2104" s="35" t="e">
        <f t="shared" si="292"/>
        <v>#VALUE!</v>
      </c>
      <c r="V2104" s="35">
        <f t="shared" si="293"/>
        <v>1.4817296260864364E-3</v>
      </c>
      <c r="W2104" s="35">
        <f t="shared" si="294"/>
        <v>1.1176170194504525E-3</v>
      </c>
      <c r="X2104" s="28">
        <f t="shared" si="295"/>
        <v>1.2996733227684445E-3</v>
      </c>
      <c r="Y2104" s="12">
        <f t="shared" si="296"/>
        <v>0.57810381399930644</v>
      </c>
    </row>
    <row r="2105" spans="1:25" x14ac:dyDescent="0.25">
      <c r="A2105" s="4" t="s">
        <v>10</v>
      </c>
      <c r="B2105" s="4" t="s">
        <v>11</v>
      </c>
      <c r="C2105" s="4" t="s">
        <v>992</v>
      </c>
      <c r="D2105" s="4" t="s">
        <v>993</v>
      </c>
      <c r="E2105" s="4">
        <v>41</v>
      </c>
      <c r="F2105" s="4">
        <v>13</v>
      </c>
      <c r="G2105" s="4">
        <v>37</v>
      </c>
      <c r="H2105" s="4">
        <v>13</v>
      </c>
      <c r="I2105" s="4">
        <v>56.4</v>
      </c>
      <c r="J2105" s="4" t="s">
        <v>994</v>
      </c>
      <c r="K2105" s="28">
        <v>91907.44921875</v>
      </c>
      <c r="L2105" s="28">
        <v>16585.250488281301</v>
      </c>
      <c r="M2105" s="28">
        <v>110692.95605468799</v>
      </c>
      <c r="N2105" s="35">
        <f t="shared" si="288"/>
        <v>4.7543509831822213E-4</v>
      </c>
      <c r="O2105" s="35">
        <f t="shared" si="289"/>
        <v>1.6356417291607203E-4</v>
      </c>
      <c r="P2105" s="35">
        <f t="shared" si="290"/>
        <v>3.5548987663304274E-3</v>
      </c>
      <c r="Q2105" s="28">
        <f t="shared" si="291"/>
        <v>1.3979660125215739E-3</v>
      </c>
      <c r="R2105" s="28" t="s">
        <v>29</v>
      </c>
      <c r="S2105" s="28">
        <v>93046.6982421875</v>
      </c>
      <c r="T2105" s="28">
        <v>242970.59472656299</v>
      </c>
      <c r="U2105" s="35" t="e">
        <f t="shared" si="292"/>
        <v>#VALUE!</v>
      </c>
      <c r="V2105" s="35">
        <f t="shared" si="293"/>
        <v>6.9168121266153918E-4</v>
      </c>
      <c r="W2105" s="35">
        <f t="shared" si="294"/>
        <v>9.2368532616083493E-4</v>
      </c>
      <c r="X2105" s="28">
        <f t="shared" si="295"/>
        <v>8.0768326941118706E-4</v>
      </c>
      <c r="Y2105" s="12">
        <f t="shared" si="296"/>
        <v>0.57775601279056321</v>
      </c>
    </row>
    <row r="2106" spans="1:25" x14ac:dyDescent="0.25">
      <c r="A2106" s="4" t="s">
        <v>10</v>
      </c>
      <c r="B2106" s="4" t="s">
        <v>11</v>
      </c>
      <c r="C2106" s="4" t="s">
        <v>5133</v>
      </c>
      <c r="D2106" s="4" t="s">
        <v>5134</v>
      </c>
      <c r="E2106" s="4">
        <v>23</v>
      </c>
      <c r="F2106" s="4">
        <v>2</v>
      </c>
      <c r="G2106" s="4">
        <v>11</v>
      </c>
      <c r="H2106" s="4">
        <v>2</v>
      </c>
      <c r="I2106" s="4">
        <v>10.9</v>
      </c>
      <c r="J2106" s="4" t="s">
        <v>29</v>
      </c>
      <c r="K2106" s="28">
        <v>862316</v>
      </c>
      <c r="L2106" s="28">
        <v>970866.16503906297</v>
      </c>
      <c r="M2106" s="28">
        <v>769265.72558593797</v>
      </c>
      <c r="N2106" s="35">
        <f t="shared" si="288"/>
        <v>4.4607406225102494E-3</v>
      </c>
      <c r="O2106" s="35">
        <f t="shared" si="289"/>
        <v>9.5747074431595785E-3</v>
      </c>
      <c r="P2106" s="35">
        <f t="shared" si="290"/>
        <v>2.4704930434007642E-2</v>
      </c>
      <c r="Q2106" s="28">
        <f t="shared" si="291"/>
        <v>1.2913459499892491E-2</v>
      </c>
      <c r="R2106" s="28">
        <v>358635.4375</v>
      </c>
      <c r="S2106" s="28">
        <v>1539927.3125</v>
      </c>
      <c r="T2106" s="28">
        <v>1227918.75</v>
      </c>
      <c r="U2106" s="35">
        <f t="shared" si="292"/>
        <v>6.2578888087933071E-3</v>
      </c>
      <c r="V2106" s="35">
        <f t="shared" si="293"/>
        <v>1.144735719851357E-2</v>
      </c>
      <c r="W2106" s="35">
        <f t="shared" si="294"/>
        <v>4.6680979332877105E-3</v>
      </c>
      <c r="X2106" s="28">
        <f t="shared" si="295"/>
        <v>7.4577813135315299E-3</v>
      </c>
      <c r="Y2106" s="12">
        <f t="shared" si="296"/>
        <v>0.57752001418315657</v>
      </c>
    </row>
    <row r="2107" spans="1:25" x14ac:dyDescent="0.25">
      <c r="A2107" s="4" t="s">
        <v>10</v>
      </c>
      <c r="B2107" s="4" t="s">
        <v>11</v>
      </c>
      <c r="C2107" s="4" t="s">
        <v>3306</v>
      </c>
      <c r="D2107" s="4" t="s">
        <v>3307</v>
      </c>
      <c r="E2107" s="4">
        <v>6</v>
      </c>
      <c r="F2107" s="4">
        <v>5</v>
      </c>
      <c r="G2107" s="4">
        <v>9</v>
      </c>
      <c r="H2107" s="4">
        <v>5</v>
      </c>
      <c r="I2107" s="4">
        <v>118.7</v>
      </c>
      <c r="J2107" s="4" t="s">
        <v>3308</v>
      </c>
      <c r="K2107" s="28">
        <v>29015.14453125</v>
      </c>
      <c r="L2107" s="28" t="s">
        <v>29</v>
      </c>
      <c r="M2107" s="28">
        <v>16758.044921875</v>
      </c>
      <c r="N2107" s="35">
        <f t="shared" si="288"/>
        <v>1.5009466817101039E-4</v>
      </c>
      <c r="O2107" s="35" t="e">
        <f t="shared" si="289"/>
        <v>#VALUE!</v>
      </c>
      <c r="P2107" s="35">
        <f t="shared" si="290"/>
        <v>5.3818377738011744E-4</v>
      </c>
      <c r="Q2107" s="28">
        <f t="shared" si="291"/>
        <v>3.4413922277556393E-4</v>
      </c>
      <c r="R2107" s="28" t="s">
        <v>29</v>
      </c>
      <c r="S2107" s="28">
        <v>33553.56640625</v>
      </c>
      <c r="T2107" s="28">
        <v>38911.33984375</v>
      </c>
      <c r="U2107" s="35" t="e">
        <f t="shared" si="292"/>
        <v>#VALUE!</v>
      </c>
      <c r="V2107" s="35">
        <f t="shared" si="293"/>
        <v>2.4942713647491658E-4</v>
      </c>
      <c r="W2107" s="35">
        <f t="shared" si="294"/>
        <v>1.4792668090300368E-4</v>
      </c>
      <c r="X2107" s="28">
        <f t="shared" si="295"/>
        <v>1.9867690868896013E-4</v>
      </c>
      <c r="Y2107" s="12">
        <f t="shared" si="296"/>
        <v>0.57731550355284711</v>
      </c>
    </row>
    <row r="2108" spans="1:25" x14ac:dyDescent="0.25">
      <c r="A2108" s="4" t="s">
        <v>10</v>
      </c>
      <c r="B2108" s="4" t="s">
        <v>11</v>
      </c>
      <c r="C2108" s="4" t="s">
        <v>6266</v>
      </c>
      <c r="D2108" s="4" t="s">
        <v>6267</v>
      </c>
      <c r="E2108" s="4">
        <v>16</v>
      </c>
      <c r="F2108" s="4">
        <v>2</v>
      </c>
      <c r="G2108" s="4">
        <v>2</v>
      </c>
      <c r="H2108" s="4">
        <v>2</v>
      </c>
      <c r="I2108" s="4">
        <v>26.3</v>
      </c>
      <c r="J2108" s="4" t="s">
        <v>6268</v>
      </c>
      <c r="K2108" s="28">
        <v>41628.220703125</v>
      </c>
      <c r="L2108" s="28">
        <v>13865.1806640625</v>
      </c>
      <c r="M2108" s="28">
        <v>31362.640625</v>
      </c>
      <c r="N2108" s="35">
        <f t="shared" si="288"/>
        <v>2.1534181800320515E-4</v>
      </c>
      <c r="O2108" s="35">
        <f t="shared" si="289"/>
        <v>1.3673877336080618E-4</v>
      </c>
      <c r="P2108" s="35">
        <f t="shared" si="290"/>
        <v>1.0072096404363325E-3</v>
      </c>
      <c r="Q2108" s="28">
        <f t="shared" si="291"/>
        <v>4.5309674393344788E-4</v>
      </c>
      <c r="R2108" s="28" t="s">
        <v>29</v>
      </c>
      <c r="S2108" s="28">
        <v>47570.11328125</v>
      </c>
      <c r="T2108" s="28">
        <v>44555.0390625</v>
      </c>
      <c r="U2108" s="35" t="e">
        <f t="shared" si="292"/>
        <v>#VALUE!</v>
      </c>
      <c r="V2108" s="35">
        <f t="shared" si="293"/>
        <v>3.5362193675243564E-4</v>
      </c>
      <c r="W2108" s="35">
        <f t="shared" si="294"/>
        <v>1.6938196095239158E-4</v>
      </c>
      <c r="X2108" s="28">
        <f t="shared" si="295"/>
        <v>2.6150194885241361E-4</v>
      </c>
      <c r="Y2108" s="12">
        <f t="shared" si="296"/>
        <v>0.57714373884537062</v>
      </c>
    </row>
    <row r="2109" spans="1:25" x14ac:dyDescent="0.25">
      <c r="A2109" s="4" t="s">
        <v>10</v>
      </c>
      <c r="B2109" s="4" t="s">
        <v>11</v>
      </c>
      <c r="C2109" s="4" t="s">
        <v>157</v>
      </c>
      <c r="D2109" s="4" t="s">
        <v>158</v>
      </c>
      <c r="E2109" s="4">
        <v>47</v>
      </c>
      <c r="F2109" s="4">
        <v>55</v>
      </c>
      <c r="G2109" s="4">
        <v>155</v>
      </c>
      <c r="H2109" s="4">
        <v>55</v>
      </c>
      <c r="I2109" s="4">
        <v>141.69999999999999</v>
      </c>
      <c r="J2109" s="4" t="s">
        <v>159</v>
      </c>
      <c r="K2109" s="28">
        <v>1810142.1152343799</v>
      </c>
      <c r="L2109" s="28">
        <v>1448136.5986328099</v>
      </c>
      <c r="M2109" s="28">
        <v>1667132.4755859401</v>
      </c>
      <c r="N2109" s="35">
        <f t="shared" si="288"/>
        <v>9.3638230833506825E-3</v>
      </c>
      <c r="O2109" s="35">
        <f t="shared" si="289"/>
        <v>1.4281560908123192E-2</v>
      </c>
      <c r="P2109" s="35">
        <f t="shared" si="290"/>
        <v>5.3539876357099558E-2</v>
      </c>
      <c r="Q2109" s="28">
        <f t="shared" si="291"/>
        <v>2.5728420116191142E-2</v>
      </c>
      <c r="R2109" s="28">
        <v>221998.955078125</v>
      </c>
      <c r="S2109" s="28">
        <v>2119675.7167968801</v>
      </c>
      <c r="T2109" s="28">
        <v>6544726.0205078097</v>
      </c>
      <c r="U2109" s="35">
        <f t="shared" si="292"/>
        <v>3.8736963258049662E-3</v>
      </c>
      <c r="V2109" s="35">
        <f t="shared" si="293"/>
        <v>1.5757032736692354E-2</v>
      </c>
      <c r="W2109" s="35">
        <f t="shared" si="294"/>
        <v>2.4880654367617411E-2</v>
      </c>
      <c r="X2109" s="28">
        <f t="shared" si="295"/>
        <v>1.4837127810038243E-2</v>
      </c>
      <c r="Y2109" s="12">
        <f t="shared" si="296"/>
        <v>0.57668242912051548</v>
      </c>
    </row>
    <row r="2110" spans="1:25" x14ac:dyDescent="0.25">
      <c r="A2110" s="4" t="s">
        <v>10</v>
      </c>
      <c r="B2110" s="4" t="s">
        <v>11</v>
      </c>
      <c r="C2110" s="4" t="s">
        <v>4612</v>
      </c>
      <c r="D2110" s="4" t="s">
        <v>4613</v>
      </c>
      <c r="E2110" s="4">
        <v>9</v>
      </c>
      <c r="F2110" s="4">
        <v>3</v>
      </c>
      <c r="G2110" s="4">
        <v>5</v>
      </c>
      <c r="H2110" s="4">
        <v>3</v>
      </c>
      <c r="I2110" s="4">
        <v>41.5</v>
      </c>
      <c r="J2110" s="4" t="s">
        <v>4614</v>
      </c>
      <c r="K2110" s="28">
        <v>163963.390625</v>
      </c>
      <c r="L2110" s="28">
        <v>157474.3359375</v>
      </c>
      <c r="M2110" s="28">
        <v>90022.8828125</v>
      </c>
      <c r="N2110" s="35">
        <f t="shared" si="288"/>
        <v>8.481788081926506E-4</v>
      </c>
      <c r="O2110" s="35">
        <f t="shared" si="289"/>
        <v>1.553016008490447E-3</v>
      </c>
      <c r="P2110" s="35">
        <f t="shared" si="290"/>
        <v>2.8910803944341094E-3</v>
      </c>
      <c r="Q2110" s="28">
        <f t="shared" si="291"/>
        <v>1.7640917370390691E-3</v>
      </c>
      <c r="R2110" s="28" t="s">
        <v>29</v>
      </c>
      <c r="S2110" s="28">
        <v>174871.81542968799</v>
      </c>
      <c r="T2110" s="28">
        <v>192585.3828125</v>
      </c>
      <c r="U2110" s="35" t="e">
        <f t="shared" si="292"/>
        <v>#VALUE!</v>
      </c>
      <c r="V2110" s="35">
        <f t="shared" si="293"/>
        <v>1.2999445616211026E-3</v>
      </c>
      <c r="W2110" s="35">
        <f t="shared" si="294"/>
        <v>7.3213918061635101E-4</v>
      </c>
      <c r="X2110" s="28">
        <f t="shared" si="295"/>
        <v>1.0160418711187267E-3</v>
      </c>
      <c r="Y2110" s="12">
        <f t="shared" si="296"/>
        <v>0.57595750254127775</v>
      </c>
    </row>
    <row r="2111" spans="1:25" x14ac:dyDescent="0.25">
      <c r="A2111" s="4" t="s">
        <v>10</v>
      </c>
      <c r="B2111" s="4" t="s">
        <v>11</v>
      </c>
      <c r="C2111" s="4" t="s">
        <v>1609</v>
      </c>
      <c r="D2111" s="4" t="s">
        <v>1610</v>
      </c>
      <c r="E2111" s="4">
        <v>7</v>
      </c>
      <c r="F2111" s="4">
        <v>13</v>
      </c>
      <c r="G2111" s="4">
        <v>21</v>
      </c>
      <c r="H2111" s="4">
        <v>13</v>
      </c>
      <c r="I2111" s="4">
        <v>346.2</v>
      </c>
      <c r="J2111" s="4" t="s">
        <v>1611</v>
      </c>
      <c r="K2111" s="28" t="s">
        <v>29</v>
      </c>
      <c r="L2111" s="28" t="s">
        <v>29</v>
      </c>
      <c r="M2111" s="28">
        <v>20036.787109375</v>
      </c>
      <c r="N2111" s="35" t="e">
        <f t="shared" si="288"/>
        <v>#VALUE!</v>
      </c>
      <c r="O2111" s="35" t="e">
        <f t="shared" si="289"/>
        <v>#VALUE!</v>
      </c>
      <c r="P2111" s="35">
        <f t="shared" si="290"/>
        <v>6.4348041930646378E-4</v>
      </c>
      <c r="Q2111" s="28">
        <f t="shared" si="291"/>
        <v>6.4348041930646378E-4</v>
      </c>
      <c r="R2111" s="28" t="s">
        <v>29</v>
      </c>
      <c r="S2111" s="28">
        <v>89001.3828125</v>
      </c>
      <c r="T2111" s="28">
        <v>20535.8828125</v>
      </c>
      <c r="U2111" s="35" t="e">
        <f t="shared" si="292"/>
        <v>#VALUE!</v>
      </c>
      <c r="V2111" s="35">
        <f t="shared" si="293"/>
        <v>6.6160955257187428E-4</v>
      </c>
      <c r="W2111" s="35">
        <f t="shared" si="294"/>
        <v>7.8069914736027837E-5</v>
      </c>
      <c r="X2111" s="28">
        <f t="shared" si="295"/>
        <v>3.6983973365395107E-4</v>
      </c>
      <c r="Y2111" s="12">
        <f t="shared" si="296"/>
        <v>0.57474900953872121</v>
      </c>
    </row>
    <row r="2112" spans="1:25" x14ac:dyDescent="0.25">
      <c r="A2112" s="4" t="s">
        <v>10</v>
      </c>
      <c r="B2112" s="4" t="s">
        <v>11</v>
      </c>
      <c r="C2112" s="4" t="s">
        <v>3983</v>
      </c>
      <c r="D2112" s="4" t="s">
        <v>3984</v>
      </c>
      <c r="E2112" s="4">
        <v>8</v>
      </c>
      <c r="F2112" s="4">
        <v>6</v>
      </c>
      <c r="G2112" s="4">
        <v>8</v>
      </c>
      <c r="H2112" s="4">
        <v>4</v>
      </c>
      <c r="I2112" s="4">
        <v>85.3</v>
      </c>
      <c r="J2112" s="4" t="s">
        <v>3985</v>
      </c>
      <c r="K2112" s="28">
        <v>830271.16015625</v>
      </c>
      <c r="L2112" s="28">
        <v>398882.69921875</v>
      </c>
      <c r="M2112" s="28">
        <v>612509.939453125</v>
      </c>
      <c r="N2112" s="35">
        <f t="shared" si="288"/>
        <v>4.2949734109162972E-3</v>
      </c>
      <c r="O2112" s="35">
        <f t="shared" si="289"/>
        <v>3.933791583934418E-3</v>
      </c>
      <c r="P2112" s="35">
        <f t="shared" si="290"/>
        <v>1.9670726175668181E-2</v>
      </c>
      <c r="Q2112" s="28">
        <f t="shared" si="291"/>
        <v>9.2998303901729654E-3</v>
      </c>
      <c r="R2112" s="28" t="s">
        <v>29</v>
      </c>
      <c r="S2112" s="28">
        <v>786265.93359375</v>
      </c>
      <c r="T2112" s="28">
        <v>1269809</v>
      </c>
      <c r="U2112" s="35" t="e">
        <f t="shared" si="292"/>
        <v>#VALUE!</v>
      </c>
      <c r="V2112" s="35">
        <f t="shared" si="293"/>
        <v>5.8448648334305112E-3</v>
      </c>
      <c r="W2112" s="35">
        <f t="shared" si="294"/>
        <v>4.8273493409642411E-3</v>
      </c>
      <c r="X2112" s="28">
        <f t="shared" si="295"/>
        <v>5.3361070871973757E-3</v>
      </c>
      <c r="Y2112" s="12">
        <f t="shared" si="296"/>
        <v>0.57378542009067013</v>
      </c>
    </row>
    <row r="2113" spans="1:25" x14ac:dyDescent="0.25">
      <c r="A2113" s="4" t="s">
        <v>10</v>
      </c>
      <c r="B2113" s="4" t="s">
        <v>11</v>
      </c>
      <c r="C2113" s="4" t="s">
        <v>4347</v>
      </c>
      <c r="D2113" s="4" t="s">
        <v>4348</v>
      </c>
      <c r="E2113" s="4">
        <v>13</v>
      </c>
      <c r="F2113" s="4">
        <v>3</v>
      </c>
      <c r="G2113" s="4">
        <v>4</v>
      </c>
      <c r="H2113" s="4">
        <v>3</v>
      </c>
      <c r="I2113" s="4">
        <v>35.799999999999997</v>
      </c>
      <c r="J2113" s="4" t="s">
        <v>4349</v>
      </c>
      <c r="K2113" s="28">
        <v>135985.9375</v>
      </c>
      <c r="L2113" s="28" t="s">
        <v>29</v>
      </c>
      <c r="M2113" s="28" t="s">
        <v>29</v>
      </c>
      <c r="N2113" s="35">
        <f t="shared" si="288"/>
        <v>7.0345209354388631E-4</v>
      </c>
      <c r="O2113" s="35" t="e">
        <f t="shared" si="289"/>
        <v>#VALUE!</v>
      </c>
      <c r="P2113" s="35" t="e">
        <f t="shared" si="290"/>
        <v>#VALUE!</v>
      </c>
      <c r="Q2113" s="28">
        <f t="shared" si="291"/>
        <v>7.0345209354388631E-4</v>
      </c>
      <c r="R2113" s="28">
        <v>10324.0546875</v>
      </c>
      <c r="S2113" s="28">
        <v>51265.984375</v>
      </c>
      <c r="T2113" s="28">
        <v>170885.22265625</v>
      </c>
      <c r="U2113" s="35">
        <f t="shared" si="292"/>
        <v>1.8014613040094883E-4</v>
      </c>
      <c r="V2113" s="35">
        <f t="shared" si="293"/>
        <v>3.8109593258742885E-4</v>
      </c>
      <c r="W2113" s="35">
        <f t="shared" si="294"/>
        <v>6.496431092945286E-4</v>
      </c>
      <c r="X2113" s="28">
        <f t="shared" si="295"/>
        <v>4.0362839076096878E-4</v>
      </c>
      <c r="Y2113" s="12">
        <f t="shared" si="296"/>
        <v>0.57378234348205492</v>
      </c>
    </row>
    <row r="2114" spans="1:25" x14ac:dyDescent="0.25">
      <c r="A2114" s="4" t="s">
        <v>10</v>
      </c>
      <c r="B2114" s="4" t="s">
        <v>11</v>
      </c>
      <c r="C2114" s="4" t="s">
        <v>4529</v>
      </c>
      <c r="D2114" s="4" t="s">
        <v>4530</v>
      </c>
      <c r="E2114" s="4">
        <v>24</v>
      </c>
      <c r="F2114" s="4">
        <v>4</v>
      </c>
      <c r="G2114" s="4">
        <v>5</v>
      </c>
      <c r="H2114" s="4">
        <v>4</v>
      </c>
      <c r="I2114" s="4">
        <v>22.3</v>
      </c>
      <c r="J2114" s="4" t="s">
        <v>4531</v>
      </c>
      <c r="K2114" s="28">
        <v>47482.65234375</v>
      </c>
      <c r="L2114" s="28">
        <v>21711.1748046875</v>
      </c>
      <c r="M2114" s="28">
        <v>9939.4638671875</v>
      </c>
      <c r="N2114" s="35">
        <f t="shared" ref="N2114:N2177" si="297">K2114/$K$2873</f>
        <v>2.4562665678741567E-4</v>
      </c>
      <c r="O2114" s="35">
        <f t="shared" ref="O2114:O2177" si="298">L2114/$L$2873</f>
        <v>2.1411617222628839E-4</v>
      </c>
      <c r="P2114" s="35">
        <f t="shared" ref="P2114:P2177" si="299">M2114/$M$2873</f>
        <v>3.1920538667333086E-4</v>
      </c>
      <c r="Q2114" s="28">
        <f t="shared" ref="Q2114:Q2177" si="300">AVERAGEIF(N2114:P2114,"&gt;0")</f>
        <v>2.5964940522901162E-4</v>
      </c>
      <c r="R2114" s="28" t="s">
        <v>29</v>
      </c>
      <c r="S2114" s="28">
        <v>19149.97265625</v>
      </c>
      <c r="T2114" s="28">
        <v>40834.86328125</v>
      </c>
      <c r="U2114" s="35" t="e">
        <f t="shared" ref="U2114:U2177" si="301">R2114/$R$2873</f>
        <v>#VALUE!</v>
      </c>
      <c r="V2114" s="35">
        <f t="shared" ref="V2114:V2177" si="302">S2114/$S$2873</f>
        <v>1.4235514595943726E-4</v>
      </c>
      <c r="W2114" s="35">
        <f t="shared" ref="W2114:W2177" si="303">T2114/$T$2873</f>
        <v>1.5523921341643277E-4</v>
      </c>
      <c r="X2114" s="28">
        <f t="shared" ref="X2114:X2177" si="304">AVERAGEIF(U2114:W2114,"&gt;0")</f>
        <v>1.4879717968793501E-4</v>
      </c>
      <c r="Y2114" s="12">
        <f t="shared" ref="Y2114:Y2177" si="305">X2114/Q2114</f>
        <v>0.57306959573697236</v>
      </c>
    </row>
    <row r="2115" spans="1:25" x14ac:dyDescent="0.25">
      <c r="A2115" s="4" t="s">
        <v>10</v>
      </c>
      <c r="B2115" s="4" t="s">
        <v>11</v>
      </c>
      <c r="C2115" s="4" t="s">
        <v>1873</v>
      </c>
      <c r="D2115" s="4" t="s">
        <v>1874</v>
      </c>
      <c r="E2115" s="4">
        <v>29</v>
      </c>
      <c r="F2115" s="4">
        <v>7</v>
      </c>
      <c r="G2115" s="4">
        <v>21</v>
      </c>
      <c r="H2115" s="4">
        <v>6</v>
      </c>
      <c r="I2115" s="4">
        <v>36.4</v>
      </c>
      <c r="J2115" s="4" t="s">
        <v>1875</v>
      </c>
      <c r="K2115" s="28">
        <v>1479955.4140625</v>
      </c>
      <c r="L2115" s="28">
        <v>1147852.1640625</v>
      </c>
      <c r="M2115" s="28">
        <v>1139766.4375</v>
      </c>
      <c r="N2115" s="35">
        <f t="shared" si="297"/>
        <v>7.6557749537438363E-3</v>
      </c>
      <c r="O2115" s="35">
        <f t="shared" si="298"/>
        <v>1.1320147981935131E-2</v>
      </c>
      <c r="P2115" s="35">
        <f t="shared" si="299"/>
        <v>3.6603542329936532E-2</v>
      </c>
      <c r="Q2115" s="28">
        <f t="shared" si="300"/>
        <v>1.8526488421871833E-2</v>
      </c>
      <c r="R2115" s="28">
        <v>64951.015625</v>
      </c>
      <c r="S2115" s="28">
        <v>3051276.0761718801</v>
      </c>
      <c r="T2115" s="28">
        <v>2107157.8271484398</v>
      </c>
      <c r="U2115" s="35">
        <f t="shared" si="301"/>
        <v>1.1333409677325786E-3</v>
      </c>
      <c r="V2115" s="35">
        <f t="shared" si="302"/>
        <v>2.2682270047222383E-2</v>
      </c>
      <c r="W2115" s="35">
        <f t="shared" si="303"/>
        <v>8.010643292174385E-3</v>
      </c>
      <c r="X2115" s="28">
        <f t="shared" si="304"/>
        <v>1.0608751435709782E-2</v>
      </c>
      <c r="Y2115" s="12">
        <f t="shared" si="305"/>
        <v>0.57262613368140503</v>
      </c>
    </row>
    <row r="2116" spans="1:25" x14ac:dyDescent="0.25">
      <c r="A2116" s="4" t="s">
        <v>10</v>
      </c>
      <c r="B2116" s="4" t="s">
        <v>11</v>
      </c>
      <c r="C2116" s="4" t="s">
        <v>3893</v>
      </c>
      <c r="D2116" s="4" t="s">
        <v>3894</v>
      </c>
      <c r="E2116" s="4">
        <v>12</v>
      </c>
      <c r="F2116" s="4">
        <v>4</v>
      </c>
      <c r="G2116" s="4">
        <v>5</v>
      </c>
      <c r="H2116" s="4">
        <v>4</v>
      </c>
      <c r="I2116" s="4">
        <v>58.5</v>
      </c>
      <c r="J2116" s="4" t="s">
        <v>3895</v>
      </c>
      <c r="K2116" s="28">
        <v>17569.388671875</v>
      </c>
      <c r="L2116" s="28">
        <v>52372.50390625</v>
      </c>
      <c r="M2116" s="28" t="s">
        <v>29</v>
      </c>
      <c r="N2116" s="35">
        <f t="shared" si="297"/>
        <v>9.0886039179725541E-5</v>
      </c>
      <c r="O2116" s="35">
        <f t="shared" si="298"/>
        <v>5.1649899957930865E-4</v>
      </c>
      <c r="P2116" s="35" t="e">
        <f t="shared" si="299"/>
        <v>#VALUE!</v>
      </c>
      <c r="Q2116" s="28">
        <f t="shared" si="300"/>
        <v>3.0369251937951709E-4</v>
      </c>
      <c r="R2116" s="28" t="s">
        <v>29</v>
      </c>
      <c r="S2116" s="28" t="s">
        <v>29</v>
      </c>
      <c r="T2116" s="28">
        <v>45733.91796875</v>
      </c>
      <c r="U2116" s="35" t="e">
        <f t="shared" si="301"/>
        <v>#VALUE!</v>
      </c>
      <c r="V2116" s="35" t="e">
        <f t="shared" si="302"/>
        <v>#VALUE!</v>
      </c>
      <c r="W2116" s="35">
        <f t="shared" si="303"/>
        <v>1.7386362733777912E-4</v>
      </c>
      <c r="X2116" s="28">
        <f t="shared" si="304"/>
        <v>1.7386362733777912E-4</v>
      </c>
      <c r="Y2116" s="12">
        <f t="shared" si="305"/>
        <v>0.57249888042354447</v>
      </c>
    </row>
    <row r="2117" spans="1:25" x14ac:dyDescent="0.25">
      <c r="A2117" s="4" t="s">
        <v>10</v>
      </c>
      <c r="B2117" s="4" t="s">
        <v>11</v>
      </c>
      <c r="C2117" s="4" t="s">
        <v>1949</v>
      </c>
      <c r="D2117" s="4" t="s">
        <v>1950</v>
      </c>
      <c r="E2117" s="4">
        <v>12</v>
      </c>
      <c r="F2117" s="4">
        <v>14</v>
      </c>
      <c r="G2117" s="4">
        <v>33</v>
      </c>
      <c r="H2117" s="4">
        <v>14</v>
      </c>
      <c r="I2117" s="4">
        <v>165</v>
      </c>
      <c r="J2117" s="4" t="s">
        <v>1951</v>
      </c>
      <c r="K2117" s="28">
        <v>6247679.16015625</v>
      </c>
      <c r="L2117" s="28">
        <v>3597449.04150391</v>
      </c>
      <c r="M2117" s="28">
        <v>2796850.56640625</v>
      </c>
      <c r="N2117" s="35">
        <f t="shared" si="297"/>
        <v>3.231909906127186E-2</v>
      </c>
      <c r="O2117" s="35">
        <f t="shared" si="298"/>
        <v>3.5478136281213282E-2</v>
      </c>
      <c r="P2117" s="35">
        <f t="shared" si="299"/>
        <v>8.9820716534266376E-2</v>
      </c>
      <c r="Q2117" s="28">
        <f t="shared" si="300"/>
        <v>5.2539317292250504E-2</v>
      </c>
      <c r="R2117" s="28">
        <v>157642.78515625</v>
      </c>
      <c r="S2117" s="28">
        <v>8169111.1298828097</v>
      </c>
      <c r="T2117" s="28">
        <v>7038115.08984375</v>
      </c>
      <c r="U2117" s="35">
        <f t="shared" si="301"/>
        <v>2.7507349187050278E-3</v>
      </c>
      <c r="V2117" s="35">
        <f t="shared" si="302"/>
        <v>6.0726718942535354E-2</v>
      </c>
      <c r="W2117" s="35">
        <f t="shared" si="303"/>
        <v>2.6756339134931088E-2</v>
      </c>
      <c r="X2117" s="28">
        <f t="shared" si="304"/>
        <v>3.0077930998723825E-2</v>
      </c>
      <c r="Y2117" s="12">
        <f t="shared" si="305"/>
        <v>0.57248423749808197</v>
      </c>
    </row>
    <row r="2118" spans="1:25" x14ac:dyDescent="0.25">
      <c r="A2118" s="4" t="s">
        <v>7735</v>
      </c>
      <c r="B2118" s="4" t="s">
        <v>11</v>
      </c>
      <c r="C2118" s="4" t="s">
        <v>7845</v>
      </c>
      <c r="D2118" s="4" t="s">
        <v>7846</v>
      </c>
      <c r="E2118" s="4">
        <v>1</v>
      </c>
      <c r="F2118" s="4">
        <v>1</v>
      </c>
      <c r="G2118" s="4">
        <v>9</v>
      </c>
      <c r="H2118" s="4">
        <v>1</v>
      </c>
      <c r="I2118" s="4">
        <v>138.4</v>
      </c>
      <c r="J2118" s="4" t="s">
        <v>7847</v>
      </c>
      <c r="K2118" s="28">
        <v>437353.78125</v>
      </c>
      <c r="L2118" s="28">
        <v>10285.1123046875</v>
      </c>
      <c r="M2118" s="28">
        <v>564762.74609375</v>
      </c>
      <c r="N2118" s="35">
        <f t="shared" si="297"/>
        <v>2.2624209436335825E-3</v>
      </c>
      <c r="O2118" s="35">
        <f t="shared" si="298"/>
        <v>1.0143204582009647E-4</v>
      </c>
      <c r="P2118" s="35">
        <f t="shared" si="299"/>
        <v>1.8137327440836997E-2</v>
      </c>
      <c r="Q2118" s="28">
        <f t="shared" si="300"/>
        <v>6.8337268100968915E-3</v>
      </c>
      <c r="R2118" s="28" t="s">
        <v>29</v>
      </c>
      <c r="S2118" s="28">
        <v>361258.107421875</v>
      </c>
      <c r="T2118" s="28">
        <v>1349186.0078125</v>
      </c>
      <c r="U2118" s="35" t="e">
        <f t="shared" si="301"/>
        <v>#VALUE!</v>
      </c>
      <c r="V2118" s="35">
        <f t="shared" si="302"/>
        <v>2.6854842841922705E-3</v>
      </c>
      <c r="W2118" s="35">
        <f t="shared" si="303"/>
        <v>5.129111689751646E-3</v>
      </c>
      <c r="X2118" s="28">
        <f t="shared" si="304"/>
        <v>3.9072979869719578E-3</v>
      </c>
      <c r="Y2118" s="12">
        <f t="shared" si="305"/>
        <v>0.5717667819554757</v>
      </c>
    </row>
    <row r="2119" spans="1:25" x14ac:dyDescent="0.25">
      <c r="A2119" s="4" t="s">
        <v>10</v>
      </c>
      <c r="B2119" s="4" t="s">
        <v>11</v>
      </c>
      <c r="C2119" s="4" t="s">
        <v>2353</v>
      </c>
      <c r="D2119" s="4" t="s">
        <v>2354</v>
      </c>
      <c r="E2119" s="4">
        <v>13</v>
      </c>
      <c r="F2119" s="4">
        <v>5</v>
      </c>
      <c r="G2119" s="4">
        <v>18</v>
      </c>
      <c r="H2119" s="4">
        <v>5</v>
      </c>
      <c r="I2119" s="4">
        <v>51.7</v>
      </c>
      <c r="J2119" s="4" t="s">
        <v>2355</v>
      </c>
      <c r="K2119" s="28">
        <v>135293.71875</v>
      </c>
      <c r="L2119" s="28">
        <v>103880.02734375</v>
      </c>
      <c r="M2119" s="28">
        <v>164268.19238281299</v>
      </c>
      <c r="N2119" s="35">
        <f t="shared" si="297"/>
        <v>6.9987126204152728E-4</v>
      </c>
      <c r="O2119" s="35">
        <f t="shared" si="298"/>
        <v>1.0244675392141254E-3</v>
      </c>
      <c r="P2119" s="35">
        <f t="shared" si="299"/>
        <v>5.2754648106107735E-3</v>
      </c>
      <c r="Q2119" s="28">
        <f t="shared" si="300"/>
        <v>2.3332678706221421E-3</v>
      </c>
      <c r="R2119" s="28">
        <v>62436.515625</v>
      </c>
      <c r="S2119" s="28">
        <v>151438.251953125</v>
      </c>
      <c r="T2119" s="28">
        <v>469956.181640625</v>
      </c>
      <c r="U2119" s="35">
        <f t="shared" si="301"/>
        <v>1.0894650431463174E-3</v>
      </c>
      <c r="V2119" s="35">
        <f t="shared" si="302"/>
        <v>1.1257464878725678E-3</v>
      </c>
      <c r="W2119" s="35">
        <f t="shared" si="303"/>
        <v>1.786601499694003E-3</v>
      </c>
      <c r="X2119" s="28">
        <f t="shared" si="304"/>
        <v>1.333937676904296E-3</v>
      </c>
      <c r="Y2119" s="12">
        <f t="shared" si="305"/>
        <v>0.57170361521697677</v>
      </c>
    </row>
    <row r="2120" spans="1:25" x14ac:dyDescent="0.25">
      <c r="A2120" s="29" t="s">
        <v>10</v>
      </c>
      <c r="B2120" s="29" t="s">
        <v>11</v>
      </c>
      <c r="C2120" s="29" t="s">
        <v>6871</v>
      </c>
      <c r="D2120" s="29" t="s">
        <v>6872</v>
      </c>
      <c r="E2120" s="29">
        <v>12</v>
      </c>
      <c r="F2120" s="29">
        <v>1</v>
      </c>
      <c r="G2120" s="29">
        <v>1</v>
      </c>
      <c r="H2120" s="29">
        <v>1</v>
      </c>
      <c r="I2120" s="29">
        <v>9.1</v>
      </c>
      <c r="J2120" s="29" t="s">
        <v>6873</v>
      </c>
      <c r="K2120" s="30">
        <v>336463.625</v>
      </c>
      <c r="L2120" s="30" t="s">
        <v>29</v>
      </c>
      <c r="M2120" s="30">
        <v>102682.6328125</v>
      </c>
      <c r="N2120" s="35">
        <f t="shared" si="297"/>
        <v>1.7405185106556705E-3</v>
      </c>
      <c r="O2120" s="35" t="e">
        <f t="shared" si="298"/>
        <v>#VALUE!</v>
      </c>
      <c r="P2120" s="35">
        <f t="shared" si="299"/>
        <v>3.2976476346731113E-3</v>
      </c>
      <c r="Q2120" s="28">
        <f t="shared" si="300"/>
        <v>2.5190830726643911E-3</v>
      </c>
      <c r="R2120" s="30" t="s">
        <v>29</v>
      </c>
      <c r="S2120" s="30">
        <v>257367.96875</v>
      </c>
      <c r="T2120" s="30">
        <v>253172.9375</v>
      </c>
      <c r="U2120" s="35" t="e">
        <f t="shared" si="301"/>
        <v>#VALUE!</v>
      </c>
      <c r="V2120" s="35">
        <f t="shared" si="302"/>
        <v>1.9131961916787732E-3</v>
      </c>
      <c r="W2120" s="35">
        <f t="shared" si="303"/>
        <v>9.6247090152188719E-4</v>
      </c>
      <c r="X2120" s="28">
        <f t="shared" si="304"/>
        <v>1.4378335466003302E-3</v>
      </c>
      <c r="Y2120" s="12">
        <f t="shared" si="305"/>
        <v>0.57077655048491838</v>
      </c>
    </row>
    <row r="2121" spans="1:25" x14ac:dyDescent="0.25">
      <c r="A2121" s="4" t="s">
        <v>10</v>
      </c>
      <c r="B2121" s="4" t="s">
        <v>11</v>
      </c>
      <c r="C2121" s="4" t="s">
        <v>1612</v>
      </c>
      <c r="D2121" s="4" t="s">
        <v>1613</v>
      </c>
      <c r="E2121" s="4">
        <v>18</v>
      </c>
      <c r="F2121" s="4">
        <v>12</v>
      </c>
      <c r="G2121" s="4">
        <v>23</v>
      </c>
      <c r="H2121" s="4">
        <v>12</v>
      </c>
      <c r="I2121" s="4">
        <v>105.9</v>
      </c>
      <c r="J2121" s="4" t="s">
        <v>1614</v>
      </c>
      <c r="K2121" s="28">
        <v>385450.427734375</v>
      </c>
      <c r="L2121" s="28">
        <v>92490.227050781294</v>
      </c>
      <c r="M2121" s="28">
        <v>178782.67041015599</v>
      </c>
      <c r="N2121" s="35">
        <f t="shared" si="297"/>
        <v>1.993926102448149E-3</v>
      </c>
      <c r="O2121" s="35">
        <f t="shared" si="298"/>
        <v>9.1214103163951967E-4</v>
      </c>
      <c r="P2121" s="35">
        <f t="shared" si="299"/>
        <v>5.7415965490010632E-3</v>
      </c>
      <c r="Q2121" s="28">
        <f t="shared" si="300"/>
        <v>2.8825545610295772E-3</v>
      </c>
      <c r="R2121" s="28">
        <v>60347.4912109375</v>
      </c>
      <c r="S2121" s="28">
        <v>261870.3984375</v>
      </c>
      <c r="T2121" s="28">
        <v>505813.279296875</v>
      </c>
      <c r="U2121" s="35">
        <f t="shared" si="301"/>
        <v>1.0530133121261288E-3</v>
      </c>
      <c r="V2121" s="35">
        <f t="shared" si="302"/>
        <v>1.9466659018888804E-3</v>
      </c>
      <c r="W2121" s="35">
        <f t="shared" si="303"/>
        <v>1.9229170689959918E-3</v>
      </c>
      <c r="X2121" s="28">
        <f t="shared" si="304"/>
        <v>1.6408654276703339E-3</v>
      </c>
      <c r="Y2121" s="12">
        <f t="shared" si="305"/>
        <v>0.56924002405847174</v>
      </c>
    </row>
    <row r="2122" spans="1:25" x14ac:dyDescent="0.25">
      <c r="A2122" s="4" t="s">
        <v>10</v>
      </c>
      <c r="B2122" s="4" t="s">
        <v>11</v>
      </c>
      <c r="C2122" s="4" t="s">
        <v>6876</v>
      </c>
      <c r="D2122" s="4" t="s">
        <v>6877</v>
      </c>
      <c r="E2122" s="4">
        <v>13</v>
      </c>
      <c r="F2122" s="4">
        <v>1</v>
      </c>
      <c r="G2122" s="4">
        <v>2</v>
      </c>
      <c r="H2122" s="4">
        <v>1</v>
      </c>
      <c r="I2122" s="4">
        <v>9.1999999999999993</v>
      </c>
      <c r="J2122" s="4" t="s">
        <v>29</v>
      </c>
      <c r="K2122" s="28" t="s">
        <v>29</v>
      </c>
      <c r="L2122" s="28">
        <v>20781.404296875</v>
      </c>
      <c r="M2122" s="28">
        <v>8589.7880859375</v>
      </c>
      <c r="N2122" s="35" t="e">
        <f t="shared" si="297"/>
        <v>#VALUE!</v>
      </c>
      <c r="O2122" s="35">
        <f t="shared" si="298"/>
        <v>2.0494675122661391E-4</v>
      </c>
      <c r="P2122" s="35">
        <f t="shared" si="299"/>
        <v>2.7586061623155825E-4</v>
      </c>
      <c r="Q2122" s="28">
        <f t="shared" si="300"/>
        <v>2.4040368372908608E-4</v>
      </c>
      <c r="R2122" s="28" t="s">
        <v>29</v>
      </c>
      <c r="S2122" s="28" t="s">
        <v>29</v>
      </c>
      <c r="T2122" s="28">
        <v>35929.76953125</v>
      </c>
      <c r="U2122" s="35" t="e">
        <f t="shared" si="301"/>
        <v>#VALUE!</v>
      </c>
      <c r="V2122" s="35" t="e">
        <f t="shared" si="302"/>
        <v>#VALUE!</v>
      </c>
      <c r="W2122" s="35">
        <f t="shared" si="303"/>
        <v>1.3659184118845966E-4</v>
      </c>
      <c r="X2122" s="28">
        <f t="shared" si="304"/>
        <v>1.3659184118845966E-4</v>
      </c>
      <c r="Y2122" s="12">
        <f t="shared" si="305"/>
        <v>0.56817698909467096</v>
      </c>
    </row>
    <row r="2123" spans="1:25" x14ac:dyDescent="0.25">
      <c r="A2123" s="4" t="s">
        <v>10</v>
      </c>
      <c r="B2123" s="4" t="s">
        <v>11</v>
      </c>
      <c r="C2123" s="4" t="s">
        <v>4784</v>
      </c>
      <c r="D2123" s="4" t="s">
        <v>4785</v>
      </c>
      <c r="E2123" s="4">
        <v>5</v>
      </c>
      <c r="F2123" s="4">
        <v>3</v>
      </c>
      <c r="G2123" s="4">
        <v>5</v>
      </c>
      <c r="H2123" s="4">
        <v>3</v>
      </c>
      <c r="I2123" s="4">
        <v>85.6</v>
      </c>
      <c r="J2123" s="4" t="s">
        <v>4786</v>
      </c>
      <c r="K2123" s="28">
        <v>139276.9609375</v>
      </c>
      <c r="L2123" s="28">
        <v>54005.865234375</v>
      </c>
      <c r="M2123" s="28">
        <v>123345.55078125</v>
      </c>
      <c r="N2123" s="35">
        <f t="shared" si="297"/>
        <v>7.2047648128259186E-4</v>
      </c>
      <c r="O2123" s="35">
        <f t="shared" si="298"/>
        <v>5.3260725160098478E-4</v>
      </c>
      <c r="P2123" s="35">
        <f t="shared" si="299"/>
        <v>3.9612362153196154E-3</v>
      </c>
      <c r="Q2123" s="28">
        <f t="shared" si="300"/>
        <v>1.7381066494010639E-3</v>
      </c>
      <c r="R2123" s="28">
        <v>41458.203125</v>
      </c>
      <c r="S2123" s="28">
        <v>206547.28125</v>
      </c>
      <c r="T2123" s="28">
        <v>184176.0625</v>
      </c>
      <c r="U2123" s="35">
        <f t="shared" si="301"/>
        <v>7.234110136386542E-4</v>
      </c>
      <c r="V2123" s="35">
        <f t="shared" si="302"/>
        <v>1.5354104623367373E-3</v>
      </c>
      <c r="W2123" s="35">
        <f t="shared" si="303"/>
        <v>7.0017002079112995E-4</v>
      </c>
      <c r="X2123" s="28">
        <f t="shared" si="304"/>
        <v>9.8633049892217386E-4</v>
      </c>
      <c r="Y2123" s="12">
        <f t="shared" si="305"/>
        <v>0.56747409559825035</v>
      </c>
    </row>
    <row r="2124" spans="1:25" x14ac:dyDescent="0.25">
      <c r="A2124" s="4" t="s">
        <v>10</v>
      </c>
      <c r="B2124" s="4" t="s">
        <v>11</v>
      </c>
      <c r="C2124" s="4" t="s">
        <v>3675</v>
      </c>
      <c r="D2124" s="4" t="s">
        <v>3676</v>
      </c>
      <c r="E2124" s="4">
        <v>47</v>
      </c>
      <c r="F2124" s="4">
        <v>5</v>
      </c>
      <c r="G2124" s="4">
        <v>10</v>
      </c>
      <c r="H2124" s="4">
        <v>5</v>
      </c>
      <c r="I2124" s="4">
        <v>16.3</v>
      </c>
      <c r="J2124" s="4" t="s">
        <v>29</v>
      </c>
      <c r="K2124" s="28" t="s">
        <v>29</v>
      </c>
      <c r="L2124" s="28">
        <v>39648.70703125</v>
      </c>
      <c r="M2124" s="28">
        <v>28227.962890625</v>
      </c>
      <c r="N2124" s="35" t="e">
        <f t="shared" si="297"/>
        <v>#VALUE!</v>
      </c>
      <c r="O2124" s="35">
        <f t="shared" si="298"/>
        <v>3.9101658291747004E-4</v>
      </c>
      <c r="P2124" s="35">
        <f t="shared" si="299"/>
        <v>9.0653962124136493E-4</v>
      </c>
      <c r="Q2124" s="28">
        <f t="shared" si="300"/>
        <v>6.4877810207941743E-4</v>
      </c>
      <c r="R2124" s="28" t="s">
        <v>29</v>
      </c>
      <c r="S2124" s="28" t="s">
        <v>29</v>
      </c>
      <c r="T2124" s="28">
        <v>96742.056640625</v>
      </c>
      <c r="U2124" s="35" t="e">
        <f t="shared" si="301"/>
        <v>#VALUE!</v>
      </c>
      <c r="V2124" s="35" t="e">
        <f t="shared" si="302"/>
        <v>#VALUE!</v>
      </c>
      <c r="W2124" s="35">
        <f t="shared" si="303"/>
        <v>3.6777791255822442E-4</v>
      </c>
      <c r="X2124" s="28">
        <f t="shared" si="304"/>
        <v>3.6777791255822442E-4</v>
      </c>
      <c r="Y2124" s="12">
        <f t="shared" si="305"/>
        <v>0.56687781443215923</v>
      </c>
    </row>
    <row r="2125" spans="1:25" x14ac:dyDescent="0.25">
      <c r="A2125" s="4" t="s">
        <v>10</v>
      </c>
      <c r="B2125" s="4" t="s">
        <v>11</v>
      </c>
      <c r="C2125" s="4" t="s">
        <v>2257</v>
      </c>
      <c r="D2125" s="4" t="s">
        <v>2258</v>
      </c>
      <c r="E2125" s="4">
        <v>11</v>
      </c>
      <c r="F2125" s="4">
        <v>7</v>
      </c>
      <c r="G2125" s="4">
        <v>12</v>
      </c>
      <c r="H2125" s="4">
        <v>7</v>
      </c>
      <c r="I2125" s="4">
        <v>110.7</v>
      </c>
      <c r="J2125" s="4" t="s">
        <v>2259</v>
      </c>
      <c r="K2125" s="28">
        <v>81431.35546875</v>
      </c>
      <c r="L2125" s="28">
        <v>60222.734375</v>
      </c>
      <c r="M2125" s="28">
        <v>75844.810546875</v>
      </c>
      <c r="N2125" s="35">
        <f t="shared" si="297"/>
        <v>4.2124250887786531E-4</v>
      </c>
      <c r="O2125" s="35">
        <f t="shared" si="298"/>
        <v>5.9391817722325769E-4</v>
      </c>
      <c r="P2125" s="35">
        <f t="shared" si="299"/>
        <v>2.4357523103136257E-3</v>
      </c>
      <c r="Q2125" s="28">
        <f t="shared" si="300"/>
        <v>1.1503043321382496E-3</v>
      </c>
      <c r="R2125" s="28">
        <v>42884.5625</v>
      </c>
      <c r="S2125" s="28">
        <v>50689.1171875</v>
      </c>
      <c r="T2125" s="28">
        <v>217937.4375</v>
      </c>
      <c r="U2125" s="35">
        <f t="shared" si="301"/>
        <v>7.4829979326498409E-4</v>
      </c>
      <c r="V2125" s="35">
        <f t="shared" si="302"/>
        <v>3.768076751496841E-4</v>
      </c>
      <c r="W2125" s="35">
        <f t="shared" si="303"/>
        <v>8.2851841913788649E-4</v>
      </c>
      <c r="X2125" s="28">
        <f t="shared" si="304"/>
        <v>6.512086291841848E-4</v>
      </c>
      <c r="Y2125" s="12">
        <f t="shared" si="305"/>
        <v>0.5661185574896358</v>
      </c>
    </row>
    <row r="2126" spans="1:25" x14ac:dyDescent="0.25">
      <c r="A2126" s="4" t="s">
        <v>10</v>
      </c>
      <c r="B2126" s="4" t="s">
        <v>11</v>
      </c>
      <c r="C2126" s="4" t="s">
        <v>77</v>
      </c>
      <c r="D2126" s="4" t="s">
        <v>78</v>
      </c>
      <c r="E2126" s="4">
        <v>57</v>
      </c>
      <c r="F2126" s="4">
        <v>48</v>
      </c>
      <c r="G2126" s="4">
        <v>673</v>
      </c>
      <c r="H2126" s="4">
        <v>46</v>
      </c>
      <c r="I2126" s="4">
        <v>72.400000000000006</v>
      </c>
      <c r="J2126" s="4" t="s">
        <v>79</v>
      </c>
      <c r="K2126" s="28">
        <v>35157801.9453125</v>
      </c>
      <c r="L2126" s="28">
        <v>20112350.607421901</v>
      </c>
      <c r="M2126" s="28">
        <v>25345522.955078099</v>
      </c>
      <c r="N2126" s="35">
        <f t="shared" si="297"/>
        <v>0.18187049218108597</v>
      </c>
      <c r="O2126" s="35">
        <f t="shared" si="298"/>
        <v>0.19834852628999536</v>
      </c>
      <c r="P2126" s="35">
        <f t="shared" si="299"/>
        <v>0.81397020638325235</v>
      </c>
      <c r="Q2126" s="28">
        <f t="shared" si="300"/>
        <v>0.3980630749514445</v>
      </c>
      <c r="R2126" s="28">
        <v>8567173.4814453106</v>
      </c>
      <c r="S2126" s="28">
        <v>37586440.700195298</v>
      </c>
      <c r="T2126" s="28">
        <v>64743307.919921897</v>
      </c>
      <c r="U2126" s="35">
        <f t="shared" si="301"/>
        <v>0.14949002091442065</v>
      </c>
      <c r="V2126" s="35">
        <f t="shared" si="302"/>
        <v>0.27940631289756679</v>
      </c>
      <c r="W2126" s="35">
        <f t="shared" si="303"/>
        <v>0.24613037458316953</v>
      </c>
      <c r="X2126" s="28">
        <f t="shared" si="304"/>
        <v>0.22500890279838567</v>
      </c>
      <c r="Y2126" s="12">
        <f t="shared" si="305"/>
        <v>0.56525941981891215</v>
      </c>
    </row>
    <row r="2127" spans="1:25" x14ac:dyDescent="0.25">
      <c r="A2127" s="4" t="s">
        <v>7735</v>
      </c>
      <c r="B2127" s="4" t="s">
        <v>11</v>
      </c>
      <c r="C2127" s="4" t="s">
        <v>7950</v>
      </c>
      <c r="D2127" s="4" t="s">
        <v>7951</v>
      </c>
      <c r="E2127" s="4">
        <v>12</v>
      </c>
      <c r="F2127" s="4">
        <v>1</v>
      </c>
      <c r="G2127" s="4">
        <v>2</v>
      </c>
      <c r="H2127" s="4">
        <v>1</v>
      </c>
      <c r="I2127" s="4">
        <v>10.5</v>
      </c>
      <c r="J2127" s="4" t="s">
        <v>7952</v>
      </c>
      <c r="K2127" s="28">
        <v>55663.3125</v>
      </c>
      <c r="L2127" s="28" t="s">
        <v>29</v>
      </c>
      <c r="M2127" s="28" t="s">
        <v>29</v>
      </c>
      <c r="N2127" s="35">
        <f t="shared" si="297"/>
        <v>2.8794502160719797E-4</v>
      </c>
      <c r="O2127" s="35" t="e">
        <f t="shared" si="298"/>
        <v>#VALUE!</v>
      </c>
      <c r="P2127" s="35" t="e">
        <f t="shared" si="299"/>
        <v>#VALUE!</v>
      </c>
      <c r="Q2127" s="28">
        <f t="shared" si="300"/>
        <v>2.8794502160719797E-4</v>
      </c>
      <c r="R2127" s="28">
        <v>9326.859375</v>
      </c>
      <c r="S2127" s="28" t="s">
        <v>29</v>
      </c>
      <c r="T2127" s="28" t="s">
        <v>29</v>
      </c>
      <c r="U2127" s="35">
        <f t="shared" si="301"/>
        <v>1.6274590517564633E-4</v>
      </c>
      <c r="V2127" s="35" t="e">
        <f t="shared" si="302"/>
        <v>#VALUE!</v>
      </c>
      <c r="W2127" s="35" t="e">
        <f t="shared" si="303"/>
        <v>#VALUE!</v>
      </c>
      <c r="X2127" s="28">
        <f t="shared" si="304"/>
        <v>1.6274590517564633E-4</v>
      </c>
      <c r="Y2127" s="12">
        <f t="shared" si="305"/>
        <v>0.56519784321069866</v>
      </c>
    </row>
    <row r="2128" spans="1:25" x14ac:dyDescent="0.25">
      <c r="A2128" s="4" t="s">
        <v>10</v>
      </c>
      <c r="B2128" s="4" t="s">
        <v>11</v>
      </c>
      <c r="C2128" s="4" t="s">
        <v>3919</v>
      </c>
      <c r="D2128" s="4" t="s">
        <v>3920</v>
      </c>
      <c r="E2128" s="4">
        <v>22</v>
      </c>
      <c r="F2128" s="4">
        <v>4</v>
      </c>
      <c r="G2128" s="4">
        <v>4</v>
      </c>
      <c r="H2128" s="4">
        <v>4</v>
      </c>
      <c r="I2128" s="4">
        <v>32.299999999999997</v>
      </c>
      <c r="J2128" s="4" t="s">
        <v>3921</v>
      </c>
      <c r="K2128" s="28" t="s">
        <v>29</v>
      </c>
      <c r="L2128" s="28">
        <v>39915.1044921875</v>
      </c>
      <c r="M2128" s="28" t="s">
        <v>29</v>
      </c>
      <c r="N2128" s="35" t="e">
        <f t="shared" si="297"/>
        <v>#VALUE!</v>
      </c>
      <c r="O2128" s="35">
        <f t="shared" si="298"/>
        <v>3.9364380162580198E-4</v>
      </c>
      <c r="P2128" s="35" t="e">
        <f t="shared" si="299"/>
        <v>#VALUE!</v>
      </c>
      <c r="Q2128" s="28">
        <f t="shared" si="300"/>
        <v>3.9364380162580198E-4</v>
      </c>
      <c r="R2128" s="28">
        <v>7623.14013671875</v>
      </c>
      <c r="S2128" s="28">
        <v>49500.717285156301</v>
      </c>
      <c r="T2128" s="28">
        <v>43739.708984375</v>
      </c>
      <c r="U2128" s="35">
        <f t="shared" si="301"/>
        <v>1.3301742761947597E-4</v>
      </c>
      <c r="V2128" s="35">
        <f t="shared" si="302"/>
        <v>3.6797346715403432E-4</v>
      </c>
      <c r="W2128" s="35">
        <f t="shared" si="303"/>
        <v>1.6628237423084129E-4</v>
      </c>
      <c r="X2128" s="28">
        <f t="shared" si="304"/>
        <v>2.2242442300145053E-4</v>
      </c>
      <c r="Y2128" s="12">
        <f t="shared" si="305"/>
        <v>0.56503982047426549</v>
      </c>
    </row>
    <row r="2129" spans="1:25" x14ac:dyDescent="0.25">
      <c r="A2129" s="4" t="s">
        <v>10</v>
      </c>
      <c r="B2129" s="4" t="s">
        <v>11</v>
      </c>
      <c r="C2129" s="4" t="s">
        <v>490</v>
      </c>
      <c r="D2129" s="4" t="s">
        <v>491</v>
      </c>
      <c r="E2129" s="4">
        <v>62</v>
      </c>
      <c r="F2129" s="4">
        <v>26</v>
      </c>
      <c r="G2129" s="4">
        <v>86</v>
      </c>
      <c r="H2129" s="4">
        <v>26</v>
      </c>
      <c r="I2129" s="4">
        <v>59.6</v>
      </c>
      <c r="J2129" s="4" t="s">
        <v>492</v>
      </c>
      <c r="K2129" s="28">
        <v>2578333.2167968801</v>
      </c>
      <c r="L2129" s="28">
        <v>1648368.4677734401</v>
      </c>
      <c r="M2129" s="28">
        <v>1960977.2138671901</v>
      </c>
      <c r="N2129" s="35">
        <f t="shared" si="297"/>
        <v>1.3337657794281178E-2</v>
      </c>
      <c r="O2129" s="35">
        <f t="shared" si="298"/>
        <v>1.6256252824327119E-2</v>
      </c>
      <c r="P2129" s="35">
        <f t="shared" si="299"/>
        <v>6.2976685480641462E-2</v>
      </c>
      <c r="Q2129" s="28">
        <f t="shared" si="300"/>
        <v>3.0856865366416585E-2</v>
      </c>
      <c r="R2129" s="28">
        <v>620475.09545898403</v>
      </c>
      <c r="S2129" s="28">
        <v>3277874.3759765602</v>
      </c>
      <c r="T2129" s="28">
        <v>4498143.6357421903</v>
      </c>
      <c r="U2129" s="35">
        <f t="shared" si="301"/>
        <v>1.0826772120108E-2</v>
      </c>
      <c r="V2129" s="35">
        <f t="shared" si="302"/>
        <v>2.4366733760141975E-2</v>
      </c>
      <c r="W2129" s="35">
        <f t="shared" si="303"/>
        <v>1.710029674979667E-2</v>
      </c>
      <c r="X2129" s="28">
        <f t="shared" si="304"/>
        <v>1.7431267543348884E-2</v>
      </c>
      <c r="Y2129" s="12">
        <f t="shared" si="305"/>
        <v>0.56490726897750276</v>
      </c>
    </row>
    <row r="2130" spans="1:25" x14ac:dyDescent="0.25">
      <c r="A2130" s="4" t="s">
        <v>10</v>
      </c>
      <c r="B2130" s="4" t="s">
        <v>11</v>
      </c>
      <c r="C2130" s="4" t="s">
        <v>6454</v>
      </c>
      <c r="D2130" s="4" t="s">
        <v>6455</v>
      </c>
      <c r="E2130" s="4">
        <v>21</v>
      </c>
      <c r="F2130" s="4">
        <v>1</v>
      </c>
      <c r="G2130" s="4">
        <v>3</v>
      </c>
      <c r="H2130" s="4">
        <v>1</v>
      </c>
      <c r="I2130" s="4">
        <v>8.6</v>
      </c>
      <c r="J2130" s="4" t="s">
        <v>29</v>
      </c>
      <c r="K2130" s="28" t="s">
        <v>29</v>
      </c>
      <c r="L2130" s="28">
        <v>27285.556640625</v>
      </c>
      <c r="M2130" s="28">
        <v>17976.890625</v>
      </c>
      <c r="N2130" s="35" t="e">
        <f t="shared" si="297"/>
        <v>#VALUE!</v>
      </c>
      <c r="O2130" s="35">
        <f t="shared" si="298"/>
        <v>2.6909087129144415E-4</v>
      </c>
      <c r="P2130" s="35">
        <f t="shared" si="299"/>
        <v>5.7732694638398373E-4</v>
      </c>
      <c r="Q2130" s="28">
        <f t="shared" si="300"/>
        <v>4.2320890883771397E-4</v>
      </c>
      <c r="R2130" s="28" t="s">
        <v>29</v>
      </c>
      <c r="S2130" s="28">
        <v>35183.87109375</v>
      </c>
      <c r="T2130" s="28">
        <v>56954</v>
      </c>
      <c r="U2130" s="35" t="e">
        <f t="shared" si="301"/>
        <v>#VALUE!</v>
      </c>
      <c r="V2130" s="35">
        <f t="shared" si="302"/>
        <v>2.6154633193871131E-4</v>
      </c>
      <c r="W2130" s="35">
        <f t="shared" si="303"/>
        <v>2.1651827508332151E-4</v>
      </c>
      <c r="X2130" s="28">
        <f t="shared" si="304"/>
        <v>2.3903230351101642E-4</v>
      </c>
      <c r="Y2130" s="12">
        <f t="shared" si="305"/>
        <v>0.56480924318792414</v>
      </c>
    </row>
    <row r="2131" spans="1:25" x14ac:dyDescent="0.25">
      <c r="A2131" s="4" t="s">
        <v>10</v>
      </c>
      <c r="B2131" s="4" t="s">
        <v>11</v>
      </c>
      <c r="C2131" s="4" t="s">
        <v>3155</v>
      </c>
      <c r="D2131" s="4" t="s">
        <v>3156</v>
      </c>
      <c r="E2131" s="4">
        <v>15</v>
      </c>
      <c r="F2131" s="4">
        <v>7</v>
      </c>
      <c r="G2131" s="4">
        <v>12</v>
      </c>
      <c r="H2131" s="4">
        <v>7</v>
      </c>
      <c r="I2131" s="4">
        <v>51.3</v>
      </c>
      <c r="J2131" s="4" t="s">
        <v>3157</v>
      </c>
      <c r="K2131" s="28">
        <v>197016.46582031299</v>
      </c>
      <c r="L2131" s="28">
        <v>185297.732421875</v>
      </c>
      <c r="M2131" s="28">
        <v>198503.046875</v>
      </c>
      <c r="N2131" s="35">
        <f t="shared" si="297"/>
        <v>1.0191615978226917E-3</v>
      </c>
      <c r="O2131" s="35">
        <f t="shared" si="298"/>
        <v>1.8274110703496754E-3</v>
      </c>
      <c r="P2131" s="35">
        <f t="shared" si="299"/>
        <v>6.3749154562295473E-3</v>
      </c>
      <c r="Q2131" s="28">
        <f t="shared" si="300"/>
        <v>3.0738293748006382E-3</v>
      </c>
      <c r="R2131" s="28">
        <v>144925.537109375</v>
      </c>
      <c r="S2131" s="28">
        <v>209990.37109375</v>
      </c>
      <c r="T2131" s="28">
        <v>294060.84033203102</v>
      </c>
      <c r="U2131" s="35">
        <f t="shared" si="301"/>
        <v>2.5288295632667837E-3</v>
      </c>
      <c r="V2131" s="35">
        <f t="shared" si="302"/>
        <v>1.5610053582698403E-3</v>
      </c>
      <c r="W2131" s="35">
        <f t="shared" si="303"/>
        <v>1.1179117519093194E-3</v>
      </c>
      <c r="X2131" s="28">
        <f t="shared" si="304"/>
        <v>1.7359155578153143E-3</v>
      </c>
      <c r="Y2131" s="12">
        <f t="shared" si="305"/>
        <v>0.56474037630273544</v>
      </c>
    </row>
    <row r="2132" spans="1:25" x14ac:dyDescent="0.25">
      <c r="A2132" s="4" t="s">
        <v>10</v>
      </c>
      <c r="B2132" s="4" t="s">
        <v>11</v>
      </c>
      <c r="C2132" s="4" t="s">
        <v>2991</v>
      </c>
      <c r="D2132" s="4" t="s">
        <v>2992</v>
      </c>
      <c r="E2132" s="4">
        <v>11</v>
      </c>
      <c r="F2132" s="4">
        <v>8</v>
      </c>
      <c r="G2132" s="4">
        <v>11</v>
      </c>
      <c r="H2132" s="4">
        <v>8</v>
      </c>
      <c r="I2132" s="4">
        <v>82.6</v>
      </c>
      <c r="J2132" s="4" t="s">
        <v>2993</v>
      </c>
      <c r="K2132" s="28">
        <v>408373.7421875</v>
      </c>
      <c r="L2132" s="28">
        <v>138927.91796875</v>
      </c>
      <c r="M2132" s="28">
        <v>256089.72753906299</v>
      </c>
      <c r="N2132" s="35">
        <f t="shared" si="297"/>
        <v>2.1125078752363504E-3</v>
      </c>
      <c r="O2132" s="35">
        <f t="shared" si="298"/>
        <v>1.3701107507279682E-3</v>
      </c>
      <c r="P2132" s="35">
        <f t="shared" si="299"/>
        <v>8.224308835412612E-3</v>
      </c>
      <c r="Q2132" s="28">
        <f t="shared" si="300"/>
        <v>3.9023091537923101E-3</v>
      </c>
      <c r="R2132" s="28">
        <v>53653.79296875</v>
      </c>
      <c r="S2132" s="28">
        <v>478450.076171875</v>
      </c>
      <c r="T2132" s="28">
        <v>555764.53515625</v>
      </c>
      <c r="U2132" s="35">
        <f t="shared" si="301"/>
        <v>9.362138691842288E-4</v>
      </c>
      <c r="V2132" s="35">
        <f t="shared" si="302"/>
        <v>3.5566541869459043E-3</v>
      </c>
      <c r="W2132" s="35">
        <f t="shared" si="303"/>
        <v>2.1128134723551505E-3</v>
      </c>
      <c r="X2132" s="28">
        <f t="shared" si="304"/>
        <v>2.201893842828428E-3</v>
      </c>
      <c r="Y2132" s="12">
        <f t="shared" si="305"/>
        <v>0.5642540752284072</v>
      </c>
    </row>
    <row r="2133" spans="1:25" x14ac:dyDescent="0.25">
      <c r="A2133" s="4" t="s">
        <v>7735</v>
      </c>
      <c r="B2133" s="4" t="s">
        <v>11</v>
      </c>
      <c r="C2133" s="4" t="s">
        <v>7848</v>
      </c>
      <c r="D2133" s="4" t="s">
        <v>7849</v>
      </c>
      <c r="E2133" s="4">
        <v>1</v>
      </c>
      <c r="F2133" s="4">
        <v>1</v>
      </c>
      <c r="G2133" s="4">
        <v>10</v>
      </c>
      <c r="H2133" s="4">
        <v>1</v>
      </c>
      <c r="I2133" s="4">
        <v>138.80000000000001</v>
      </c>
      <c r="J2133" s="4" t="s">
        <v>7850</v>
      </c>
      <c r="K2133" s="28">
        <v>768090.625</v>
      </c>
      <c r="L2133" s="28">
        <v>1115676.875</v>
      </c>
      <c r="M2133" s="28">
        <v>640287.125</v>
      </c>
      <c r="N2133" s="35">
        <f t="shared" si="297"/>
        <v>3.9733149480083709E-3</v>
      </c>
      <c r="O2133" s="35">
        <f t="shared" si="298"/>
        <v>1.1002834441958039E-2</v>
      </c>
      <c r="P2133" s="35">
        <f t="shared" si="299"/>
        <v>2.0562789104983506E-2</v>
      </c>
      <c r="Q2133" s="28">
        <f t="shared" si="300"/>
        <v>1.1846312831649974E-2</v>
      </c>
      <c r="R2133" s="28">
        <v>303072.28125</v>
      </c>
      <c r="S2133" s="28">
        <v>1466812.625</v>
      </c>
      <c r="T2133" s="28">
        <v>1014148.1875</v>
      </c>
      <c r="U2133" s="35">
        <f t="shared" si="301"/>
        <v>5.288358145281816E-3</v>
      </c>
      <c r="V2133" s="35">
        <f t="shared" si="302"/>
        <v>1.0903844568095051E-2</v>
      </c>
      <c r="W2133" s="35">
        <f t="shared" si="303"/>
        <v>3.8554204487196144E-3</v>
      </c>
      <c r="X2133" s="28">
        <f t="shared" si="304"/>
        <v>6.6825410540321609E-3</v>
      </c>
      <c r="Y2133" s="12">
        <f t="shared" si="305"/>
        <v>0.56410303771299319</v>
      </c>
    </row>
    <row r="2134" spans="1:25" x14ac:dyDescent="0.25">
      <c r="A2134" s="4" t="s">
        <v>10</v>
      </c>
      <c r="B2134" s="4" t="s">
        <v>11</v>
      </c>
      <c r="C2134" s="4" t="s">
        <v>1022</v>
      </c>
      <c r="D2134" s="4" t="s">
        <v>1023</v>
      </c>
      <c r="E2134" s="4">
        <v>52</v>
      </c>
      <c r="F2134" s="4">
        <v>14</v>
      </c>
      <c r="G2134" s="4">
        <v>52</v>
      </c>
      <c r="H2134" s="4">
        <v>14</v>
      </c>
      <c r="I2134" s="4">
        <v>49</v>
      </c>
      <c r="J2134" s="4" t="s">
        <v>1024</v>
      </c>
      <c r="K2134" s="28">
        <v>1552639.57421875</v>
      </c>
      <c r="L2134" s="28">
        <v>639572.453125</v>
      </c>
      <c r="M2134" s="28">
        <v>669952.279296875</v>
      </c>
      <c r="N2134" s="35">
        <f t="shared" si="297"/>
        <v>8.0317684246083744E-3</v>
      </c>
      <c r="O2134" s="35">
        <f t="shared" si="298"/>
        <v>6.3074802149783223E-3</v>
      </c>
      <c r="P2134" s="35">
        <f t="shared" si="299"/>
        <v>2.1515484056601402E-2</v>
      </c>
      <c r="Q2134" s="28">
        <f t="shared" si="300"/>
        <v>1.1951577565396033E-2</v>
      </c>
      <c r="R2134" s="28">
        <v>151186.078125</v>
      </c>
      <c r="S2134" s="28">
        <v>912264.22265625</v>
      </c>
      <c r="T2134" s="28">
        <v>2832596.7060546898</v>
      </c>
      <c r="U2134" s="35">
        <f t="shared" si="301"/>
        <v>2.6380707744303382E-3</v>
      </c>
      <c r="V2134" s="35">
        <f t="shared" si="302"/>
        <v>6.7814982768353294E-3</v>
      </c>
      <c r="W2134" s="35">
        <f t="shared" si="303"/>
        <v>1.0768496555143796E-2</v>
      </c>
      <c r="X2134" s="28">
        <f t="shared" si="304"/>
        <v>6.7293552021364875E-3</v>
      </c>
      <c r="Y2134" s="12">
        <f t="shared" si="305"/>
        <v>0.56305162772990802</v>
      </c>
    </row>
    <row r="2135" spans="1:25" x14ac:dyDescent="0.25">
      <c r="A2135" s="4" t="s">
        <v>10</v>
      </c>
      <c r="B2135" s="4" t="s">
        <v>11</v>
      </c>
      <c r="C2135" s="4" t="s">
        <v>4278</v>
      </c>
      <c r="D2135" s="4" t="s">
        <v>4279</v>
      </c>
      <c r="E2135" s="4">
        <v>34</v>
      </c>
      <c r="F2135" s="4">
        <v>5</v>
      </c>
      <c r="G2135" s="4">
        <v>5</v>
      </c>
      <c r="H2135" s="4">
        <v>5</v>
      </c>
      <c r="I2135" s="4">
        <v>14.8</v>
      </c>
      <c r="J2135" s="4" t="s">
        <v>4280</v>
      </c>
      <c r="K2135" s="28">
        <v>377724.1171875</v>
      </c>
      <c r="L2135" s="28">
        <v>202125.5234375</v>
      </c>
      <c r="M2135" s="28">
        <v>195449.5625</v>
      </c>
      <c r="N2135" s="35">
        <f t="shared" si="297"/>
        <v>1.9539580775958039E-3</v>
      </c>
      <c r="O2135" s="35">
        <f t="shared" si="298"/>
        <v>1.9933671842727058E-3</v>
      </c>
      <c r="P2135" s="35">
        <f t="shared" si="299"/>
        <v>6.2768529577239161E-3</v>
      </c>
      <c r="Q2135" s="28">
        <f t="shared" si="300"/>
        <v>3.4080594065308083E-3</v>
      </c>
      <c r="R2135" s="28">
        <v>4359.431640625</v>
      </c>
      <c r="S2135" s="28">
        <v>436788.484375</v>
      </c>
      <c r="T2135" s="28">
        <v>639968.34375</v>
      </c>
      <c r="U2135" s="35">
        <f t="shared" si="301"/>
        <v>7.6068440605696233E-5</v>
      </c>
      <c r="V2135" s="35">
        <f t="shared" si="302"/>
        <v>3.2469544245699506E-3</v>
      </c>
      <c r="W2135" s="35">
        <f t="shared" si="303"/>
        <v>2.4329255521417311E-3</v>
      </c>
      <c r="X2135" s="28">
        <f t="shared" si="304"/>
        <v>1.9186494724391259E-3</v>
      </c>
      <c r="Y2135" s="12">
        <f t="shared" si="305"/>
        <v>0.56297418664781762</v>
      </c>
    </row>
    <row r="2136" spans="1:25" x14ac:dyDescent="0.25">
      <c r="A2136" s="4" t="s">
        <v>10</v>
      </c>
      <c r="B2136" s="4" t="s">
        <v>11</v>
      </c>
      <c r="C2136" s="4" t="s">
        <v>6578</v>
      </c>
      <c r="D2136" s="4" t="s">
        <v>6579</v>
      </c>
      <c r="E2136" s="4">
        <v>2</v>
      </c>
      <c r="F2136" s="4">
        <v>1</v>
      </c>
      <c r="G2136" s="4">
        <v>2</v>
      </c>
      <c r="H2136" s="4">
        <v>1</v>
      </c>
      <c r="I2136" s="4">
        <v>70.3</v>
      </c>
      <c r="J2136" s="4" t="s">
        <v>29</v>
      </c>
      <c r="K2136" s="28" t="s">
        <v>29</v>
      </c>
      <c r="L2136" s="28">
        <v>6282.2734375</v>
      </c>
      <c r="M2136" s="28" t="s">
        <v>29</v>
      </c>
      <c r="N2136" s="35" t="e">
        <f t="shared" si="297"/>
        <v>#VALUE!</v>
      </c>
      <c r="O2136" s="35">
        <f t="shared" si="298"/>
        <v>6.1955944504024185E-5</v>
      </c>
      <c r="P2136" s="35" t="e">
        <f t="shared" si="299"/>
        <v>#VALUE!</v>
      </c>
      <c r="Q2136" s="28">
        <f t="shared" si="300"/>
        <v>6.1955944504024185E-5</v>
      </c>
      <c r="R2136" s="28" t="s">
        <v>29</v>
      </c>
      <c r="S2136" s="28" t="s">
        <v>29</v>
      </c>
      <c r="T2136" s="28">
        <v>9173.6015625</v>
      </c>
      <c r="U2136" s="35" t="e">
        <f t="shared" si="301"/>
        <v>#VALUE!</v>
      </c>
      <c r="V2136" s="35" t="e">
        <f t="shared" si="302"/>
        <v>#VALUE!</v>
      </c>
      <c r="W2136" s="35">
        <f t="shared" si="303"/>
        <v>3.4874677575133667E-5</v>
      </c>
      <c r="X2136" s="28">
        <f t="shared" si="304"/>
        <v>3.4874677575133667E-5</v>
      </c>
      <c r="Y2136" s="12">
        <f t="shared" si="305"/>
        <v>0.56289477715683078</v>
      </c>
    </row>
    <row r="2137" spans="1:25" x14ac:dyDescent="0.25">
      <c r="A2137" s="4" t="s">
        <v>10</v>
      </c>
      <c r="B2137" s="4" t="s">
        <v>11</v>
      </c>
      <c r="C2137" s="4" t="s">
        <v>3654</v>
      </c>
      <c r="D2137" s="4" t="s">
        <v>3655</v>
      </c>
      <c r="E2137" s="4">
        <v>5</v>
      </c>
      <c r="F2137" s="4">
        <v>5</v>
      </c>
      <c r="G2137" s="4">
        <v>7</v>
      </c>
      <c r="H2137" s="4">
        <v>5</v>
      </c>
      <c r="I2137" s="4">
        <v>133.30000000000001</v>
      </c>
      <c r="J2137" s="4" t="s">
        <v>3656</v>
      </c>
      <c r="K2137" s="28">
        <v>208575.03515625</v>
      </c>
      <c r="L2137" s="28">
        <v>123066.396484375</v>
      </c>
      <c r="M2137" s="28">
        <v>219019.916015625</v>
      </c>
      <c r="N2137" s="35">
        <f t="shared" si="297"/>
        <v>1.0789538083057577E-3</v>
      </c>
      <c r="O2137" s="35">
        <f t="shared" si="298"/>
        <v>1.2136840121257733E-3</v>
      </c>
      <c r="P2137" s="35">
        <f t="shared" si="299"/>
        <v>7.0338136860404561E-3</v>
      </c>
      <c r="Q2137" s="28">
        <f t="shared" si="300"/>
        <v>3.1088171688239958E-3</v>
      </c>
      <c r="R2137" s="28" t="s">
        <v>29</v>
      </c>
      <c r="S2137" s="28">
        <v>319530.33984375</v>
      </c>
      <c r="T2137" s="28">
        <v>295230.05859375</v>
      </c>
      <c r="U2137" s="35" t="e">
        <f t="shared" si="301"/>
        <v>#VALUE!</v>
      </c>
      <c r="V2137" s="35">
        <f t="shared" si="302"/>
        <v>2.3752925909311961E-3</v>
      </c>
      <c r="W2137" s="35">
        <f t="shared" si="303"/>
        <v>1.1223566920579185E-3</v>
      </c>
      <c r="X2137" s="28">
        <f t="shared" si="304"/>
        <v>1.7488246414945573E-3</v>
      </c>
      <c r="Y2137" s="12">
        <f t="shared" si="305"/>
        <v>0.56253698642435868</v>
      </c>
    </row>
    <row r="2138" spans="1:25" x14ac:dyDescent="0.25">
      <c r="A2138" s="4" t="s">
        <v>10</v>
      </c>
      <c r="B2138" s="4" t="s">
        <v>11</v>
      </c>
      <c r="C2138" s="4" t="s">
        <v>3922</v>
      </c>
      <c r="D2138" s="4" t="s">
        <v>3923</v>
      </c>
      <c r="E2138" s="4">
        <v>20</v>
      </c>
      <c r="F2138" s="4">
        <v>4</v>
      </c>
      <c r="G2138" s="4">
        <v>7</v>
      </c>
      <c r="H2138" s="4">
        <v>4</v>
      </c>
      <c r="I2138" s="4">
        <v>31.6</v>
      </c>
      <c r="J2138" s="4" t="s">
        <v>29</v>
      </c>
      <c r="K2138" s="28">
        <v>197258.201171875</v>
      </c>
      <c r="L2138" s="28">
        <v>99507.0615234375</v>
      </c>
      <c r="M2138" s="28">
        <v>120497.82421875</v>
      </c>
      <c r="N2138" s="35">
        <f t="shared" si="297"/>
        <v>1.0204120891769161E-3</v>
      </c>
      <c r="O2138" s="35">
        <f t="shared" si="298"/>
        <v>9.8134123623214446E-4</v>
      </c>
      <c r="P2138" s="35">
        <f t="shared" si="299"/>
        <v>3.8697816187066546E-3</v>
      </c>
      <c r="Q2138" s="28">
        <f t="shared" si="300"/>
        <v>1.9571783147052384E-3</v>
      </c>
      <c r="R2138" s="28" t="s">
        <v>29</v>
      </c>
      <c r="S2138" s="28">
        <v>196030.59765625</v>
      </c>
      <c r="T2138" s="28">
        <v>195513.9296875</v>
      </c>
      <c r="U2138" s="35" t="e">
        <f t="shared" si="301"/>
        <v>#VALUE!</v>
      </c>
      <c r="V2138" s="35">
        <f t="shared" si="302"/>
        <v>1.4572325946775432E-3</v>
      </c>
      <c r="W2138" s="35">
        <f t="shared" si="303"/>
        <v>7.4327244461669601E-4</v>
      </c>
      <c r="X2138" s="28">
        <f t="shared" si="304"/>
        <v>1.1002525196471195E-3</v>
      </c>
      <c r="Y2138" s="12">
        <f t="shared" si="305"/>
        <v>0.56216263555567925</v>
      </c>
    </row>
    <row r="2139" spans="1:25" x14ac:dyDescent="0.25">
      <c r="A2139" s="4" t="s">
        <v>10</v>
      </c>
      <c r="B2139" s="4" t="s">
        <v>11</v>
      </c>
      <c r="C2139" s="4" t="s">
        <v>3695</v>
      </c>
      <c r="D2139" s="4" t="s">
        <v>3696</v>
      </c>
      <c r="E2139" s="4">
        <v>14</v>
      </c>
      <c r="F2139" s="4">
        <v>7</v>
      </c>
      <c r="G2139" s="4">
        <v>11</v>
      </c>
      <c r="H2139" s="4">
        <v>7</v>
      </c>
      <c r="I2139" s="4">
        <v>94.1</v>
      </c>
      <c r="J2139" s="4" t="s">
        <v>3697</v>
      </c>
      <c r="K2139" s="28">
        <v>377079.421875</v>
      </c>
      <c r="L2139" s="28">
        <v>259113.24121093799</v>
      </c>
      <c r="M2139" s="28">
        <v>256054.20410156299</v>
      </c>
      <c r="N2139" s="35">
        <f t="shared" si="297"/>
        <v>1.9506230837308973E-3</v>
      </c>
      <c r="O2139" s="35">
        <f t="shared" si="298"/>
        <v>2.5553815433909479E-3</v>
      </c>
      <c r="P2139" s="35">
        <f t="shared" si="299"/>
        <v>8.2231680019879249E-3</v>
      </c>
      <c r="Q2139" s="28">
        <f t="shared" si="300"/>
        <v>4.2430575430365903E-3</v>
      </c>
      <c r="R2139" s="28">
        <v>134234.8828125</v>
      </c>
      <c r="S2139" s="28">
        <v>413784.73046875</v>
      </c>
      <c r="T2139" s="28">
        <v>456717.92578125</v>
      </c>
      <c r="U2139" s="35">
        <f t="shared" si="301"/>
        <v>2.3422865759104598E-3</v>
      </c>
      <c r="V2139" s="35">
        <f t="shared" si="302"/>
        <v>3.0759514260946278E-3</v>
      </c>
      <c r="W2139" s="35">
        <f t="shared" si="303"/>
        <v>1.7362744932715648E-3</v>
      </c>
      <c r="X2139" s="28">
        <f t="shared" si="304"/>
        <v>2.3848374984255507E-3</v>
      </c>
      <c r="Y2139" s="12">
        <f t="shared" si="305"/>
        <v>0.56205636483515986</v>
      </c>
    </row>
    <row r="2140" spans="1:25" x14ac:dyDescent="0.25">
      <c r="A2140" s="4" t="s">
        <v>10</v>
      </c>
      <c r="B2140" s="4" t="s">
        <v>11</v>
      </c>
      <c r="C2140" s="4" t="s">
        <v>3827</v>
      </c>
      <c r="D2140" s="4" t="s">
        <v>3828</v>
      </c>
      <c r="E2140" s="4">
        <v>27</v>
      </c>
      <c r="F2140" s="4">
        <v>3</v>
      </c>
      <c r="G2140" s="4">
        <v>24</v>
      </c>
      <c r="H2140" s="4">
        <v>1</v>
      </c>
      <c r="I2140" s="4">
        <v>12.9</v>
      </c>
      <c r="J2140" s="4" t="s">
        <v>3829</v>
      </c>
      <c r="K2140" s="28">
        <v>1048682.21875</v>
      </c>
      <c r="L2140" s="28">
        <v>811814.107421875</v>
      </c>
      <c r="M2140" s="28">
        <v>625127.125</v>
      </c>
      <c r="N2140" s="35">
        <f t="shared" si="297"/>
        <v>5.424808739814992E-3</v>
      </c>
      <c r="O2140" s="35">
        <f t="shared" si="298"/>
        <v>8.0061319023116157E-3</v>
      </c>
      <c r="P2140" s="35">
        <f t="shared" si="299"/>
        <v>2.0075926460616653E-2</v>
      </c>
      <c r="Q2140" s="28">
        <f t="shared" si="300"/>
        <v>1.116895570091442E-2</v>
      </c>
      <c r="R2140" s="28">
        <v>174723.55859375</v>
      </c>
      <c r="S2140" s="28">
        <v>1336091.1484375</v>
      </c>
      <c r="T2140" s="28">
        <v>1538350.98828125</v>
      </c>
      <c r="U2140" s="35">
        <f t="shared" si="301"/>
        <v>3.0487801472668741E-3</v>
      </c>
      <c r="V2140" s="35">
        <f t="shared" si="302"/>
        <v>9.9321003671959222E-3</v>
      </c>
      <c r="W2140" s="35">
        <f t="shared" si="303"/>
        <v>5.8482477517887979E-3</v>
      </c>
      <c r="X2140" s="28">
        <f t="shared" si="304"/>
        <v>6.2763760887505314E-3</v>
      </c>
      <c r="Y2140" s="12">
        <f t="shared" si="305"/>
        <v>0.56194833759047635</v>
      </c>
    </row>
    <row r="2141" spans="1:25" x14ac:dyDescent="0.25">
      <c r="A2141" s="4" t="s">
        <v>10</v>
      </c>
      <c r="B2141" s="4" t="s">
        <v>11</v>
      </c>
      <c r="C2141" s="4" t="s">
        <v>4415</v>
      </c>
      <c r="D2141" s="4" t="s">
        <v>4416</v>
      </c>
      <c r="E2141" s="4">
        <v>6</v>
      </c>
      <c r="F2141" s="4">
        <v>3</v>
      </c>
      <c r="G2141" s="4">
        <v>5</v>
      </c>
      <c r="H2141" s="4">
        <v>3</v>
      </c>
      <c r="I2141" s="4">
        <v>69.599999999999994</v>
      </c>
      <c r="J2141" s="4" t="s">
        <v>4417</v>
      </c>
      <c r="K2141" s="28">
        <v>108250.6171875</v>
      </c>
      <c r="L2141" s="28">
        <v>31146.42578125</v>
      </c>
      <c r="M2141" s="28">
        <v>28298.390625</v>
      </c>
      <c r="N2141" s="35">
        <f t="shared" si="297"/>
        <v>5.5997792630553935E-4</v>
      </c>
      <c r="O2141" s="35">
        <f t="shared" si="298"/>
        <v>3.0716686346109602E-4</v>
      </c>
      <c r="P2141" s="35">
        <f t="shared" si="299"/>
        <v>9.0880140442042682E-4</v>
      </c>
      <c r="Q2141" s="28">
        <f t="shared" si="300"/>
        <v>5.9198206472902077E-4</v>
      </c>
      <c r="R2141" s="28" t="s">
        <v>29</v>
      </c>
      <c r="S2141" s="28">
        <v>45323.31640625</v>
      </c>
      <c r="T2141" s="28">
        <v>86234.525390625</v>
      </c>
      <c r="U2141" s="35" t="e">
        <f t="shared" si="301"/>
        <v>#VALUE!</v>
      </c>
      <c r="V2141" s="35">
        <f t="shared" si="302"/>
        <v>3.3691992350034648E-4</v>
      </c>
      <c r="W2141" s="35">
        <f t="shared" si="303"/>
        <v>3.278321222426347E-4</v>
      </c>
      <c r="X2141" s="28">
        <f t="shared" si="304"/>
        <v>3.3237602287149062E-4</v>
      </c>
      <c r="Y2141" s="12">
        <f t="shared" si="305"/>
        <v>0.56146299470007666</v>
      </c>
    </row>
    <row r="2142" spans="1:25" x14ac:dyDescent="0.25">
      <c r="A2142" s="4" t="s">
        <v>10</v>
      </c>
      <c r="B2142" s="4" t="s">
        <v>11</v>
      </c>
      <c r="C2142" s="4" t="s">
        <v>7051</v>
      </c>
      <c r="D2142" s="4" t="s">
        <v>7052</v>
      </c>
      <c r="E2142" s="4">
        <v>8</v>
      </c>
      <c r="F2142" s="4">
        <v>1</v>
      </c>
      <c r="G2142" s="4">
        <v>2</v>
      </c>
      <c r="H2142" s="4">
        <v>1</v>
      </c>
      <c r="I2142" s="4">
        <v>14</v>
      </c>
      <c r="J2142" s="4" t="s">
        <v>29</v>
      </c>
      <c r="K2142" s="28">
        <v>129069.40625</v>
      </c>
      <c r="L2142" s="28">
        <v>60507.40625</v>
      </c>
      <c r="M2142" s="28">
        <v>20002.46484375</v>
      </c>
      <c r="N2142" s="35">
        <f t="shared" si="297"/>
        <v>6.6767303817005981E-4</v>
      </c>
      <c r="O2142" s="35">
        <f t="shared" si="298"/>
        <v>5.9672561867973384E-4</v>
      </c>
      <c r="P2142" s="35">
        <f t="shared" si="299"/>
        <v>6.4237816145667169E-4</v>
      </c>
      <c r="Q2142" s="28">
        <f t="shared" si="300"/>
        <v>6.3559227276882178E-4</v>
      </c>
      <c r="R2142" s="28" t="s">
        <v>29</v>
      </c>
      <c r="S2142" s="28">
        <v>61029.359375</v>
      </c>
      <c r="T2142" s="28">
        <v>68098.9453125</v>
      </c>
      <c r="U2142" s="35" t="e">
        <f t="shared" si="301"/>
        <v>#VALUE!</v>
      </c>
      <c r="V2142" s="35">
        <f t="shared" si="302"/>
        <v>4.5367393038044963E-4</v>
      </c>
      <c r="W2142" s="35">
        <f t="shared" si="303"/>
        <v>2.5888728050805815E-4</v>
      </c>
      <c r="X2142" s="28">
        <f t="shared" si="304"/>
        <v>3.5628060544425392E-4</v>
      </c>
      <c r="Y2142" s="12">
        <f t="shared" si="305"/>
        <v>0.56054898825656529</v>
      </c>
    </row>
    <row r="2143" spans="1:25" x14ac:dyDescent="0.25">
      <c r="A2143" s="4" t="s">
        <v>10</v>
      </c>
      <c r="B2143" s="4" t="s">
        <v>11</v>
      </c>
      <c r="C2143" s="4" t="s">
        <v>243</v>
      </c>
      <c r="D2143" s="4" t="s">
        <v>244</v>
      </c>
      <c r="E2143" s="4">
        <v>33</v>
      </c>
      <c r="F2143" s="4">
        <v>42</v>
      </c>
      <c r="G2143" s="4">
        <v>115</v>
      </c>
      <c r="H2143" s="4">
        <v>1</v>
      </c>
      <c r="I2143" s="4">
        <v>192.6</v>
      </c>
      <c r="J2143" s="4" t="s">
        <v>245</v>
      </c>
      <c r="K2143" s="28">
        <v>167466.41113281299</v>
      </c>
      <c r="L2143" s="28">
        <v>286988.99609375</v>
      </c>
      <c r="M2143" s="28">
        <v>188863.24902343799</v>
      </c>
      <c r="N2143" s="35">
        <f t="shared" si="297"/>
        <v>8.6629985184797872E-4</v>
      </c>
      <c r="O2143" s="35">
        <f t="shared" si="298"/>
        <v>2.8302929651412498E-3</v>
      </c>
      <c r="P2143" s="35">
        <f t="shared" si="299"/>
        <v>6.0653338287115135E-3</v>
      </c>
      <c r="Q2143" s="28">
        <f t="shared" si="300"/>
        <v>3.2539755485669138E-3</v>
      </c>
      <c r="R2143" s="28">
        <v>38260.037109375</v>
      </c>
      <c r="S2143" s="28">
        <v>177898.05175781299</v>
      </c>
      <c r="T2143" s="28">
        <v>915840.16503906297</v>
      </c>
      <c r="U2143" s="35">
        <f t="shared" si="301"/>
        <v>6.6760568816006771E-4</v>
      </c>
      <c r="V2143" s="35">
        <f t="shared" si="302"/>
        <v>1.3224406937008206E-3</v>
      </c>
      <c r="W2143" s="35">
        <f t="shared" si="303"/>
        <v>3.4816893069193103E-3</v>
      </c>
      <c r="X2143" s="28">
        <f t="shared" si="304"/>
        <v>1.8239118962600661E-3</v>
      </c>
      <c r="Y2143" s="12">
        <f t="shared" si="305"/>
        <v>0.56051800913603567</v>
      </c>
    </row>
    <row r="2144" spans="1:25" x14ac:dyDescent="0.25">
      <c r="A2144" s="4" t="s">
        <v>10</v>
      </c>
      <c r="B2144" s="4" t="s">
        <v>11</v>
      </c>
      <c r="C2144" s="4" t="s">
        <v>3090</v>
      </c>
      <c r="D2144" s="4" t="s">
        <v>3091</v>
      </c>
      <c r="E2144" s="4">
        <v>25</v>
      </c>
      <c r="F2144" s="4">
        <v>5</v>
      </c>
      <c r="G2144" s="4">
        <v>10</v>
      </c>
      <c r="H2144" s="4">
        <v>5</v>
      </c>
      <c r="I2144" s="4">
        <v>25.4</v>
      </c>
      <c r="J2144" s="4" t="s">
        <v>3092</v>
      </c>
      <c r="K2144" s="28" t="s">
        <v>29</v>
      </c>
      <c r="L2144" s="28">
        <v>71011.376953125</v>
      </c>
      <c r="M2144" s="28" t="s">
        <v>29</v>
      </c>
      <c r="N2144" s="35" t="e">
        <f t="shared" si="297"/>
        <v>#VALUE!</v>
      </c>
      <c r="O2144" s="35">
        <f t="shared" si="298"/>
        <v>7.0031605173380418E-4</v>
      </c>
      <c r="P2144" s="35" t="e">
        <f t="shared" si="299"/>
        <v>#VALUE!</v>
      </c>
      <c r="Q2144" s="28">
        <f t="shared" si="300"/>
        <v>7.0031605173380418E-4</v>
      </c>
      <c r="R2144" s="28">
        <v>19279.6943359375</v>
      </c>
      <c r="S2144" s="28">
        <v>23754.533203125</v>
      </c>
      <c r="T2144" s="28">
        <v>174608.97265625</v>
      </c>
      <c r="U2144" s="35">
        <f t="shared" si="301"/>
        <v>3.3641456143557755E-4</v>
      </c>
      <c r="V2144" s="35">
        <f t="shared" si="302"/>
        <v>1.7658406630807944E-4</v>
      </c>
      <c r="W2144" s="35">
        <f t="shared" si="303"/>
        <v>6.6379944470277945E-4</v>
      </c>
      <c r="X2144" s="28">
        <f t="shared" si="304"/>
        <v>3.9226602414881213E-4</v>
      </c>
      <c r="Y2144" s="12">
        <f t="shared" si="305"/>
        <v>0.56012713570917216</v>
      </c>
    </row>
    <row r="2145" spans="1:25" x14ac:dyDescent="0.25">
      <c r="A2145" s="4" t="s">
        <v>10</v>
      </c>
      <c r="B2145" s="4" t="s">
        <v>11</v>
      </c>
      <c r="C2145" s="4" t="s">
        <v>3158</v>
      </c>
      <c r="D2145" s="4" t="s">
        <v>3159</v>
      </c>
      <c r="E2145" s="4">
        <v>5</v>
      </c>
      <c r="F2145" s="4">
        <v>5</v>
      </c>
      <c r="G2145" s="4">
        <v>7</v>
      </c>
      <c r="H2145" s="4">
        <v>5</v>
      </c>
      <c r="I2145" s="4">
        <v>160.69999999999999</v>
      </c>
      <c r="J2145" s="4" t="s">
        <v>3160</v>
      </c>
      <c r="K2145" s="28" t="s">
        <v>29</v>
      </c>
      <c r="L2145" s="28" t="s">
        <v>29</v>
      </c>
      <c r="M2145" s="28">
        <v>9685.939453125</v>
      </c>
      <c r="N2145" s="35" t="e">
        <f t="shared" si="297"/>
        <v>#VALUE!</v>
      </c>
      <c r="O2145" s="35" t="e">
        <f t="shared" si="298"/>
        <v>#VALUE!</v>
      </c>
      <c r="P2145" s="35">
        <f t="shared" si="299"/>
        <v>3.1106346275235292E-4</v>
      </c>
      <c r="Q2145" s="28">
        <f t="shared" si="300"/>
        <v>3.1106346275235292E-4</v>
      </c>
      <c r="R2145" s="28" t="s">
        <v>29</v>
      </c>
      <c r="S2145" s="28" t="s">
        <v>29</v>
      </c>
      <c r="T2145" s="28">
        <v>45803.0244140625</v>
      </c>
      <c r="U2145" s="35" t="e">
        <f t="shared" si="301"/>
        <v>#VALUE!</v>
      </c>
      <c r="V2145" s="35" t="e">
        <f t="shared" si="302"/>
        <v>#VALUE!</v>
      </c>
      <c r="W2145" s="35">
        <f t="shared" si="303"/>
        <v>1.7412634476475885E-4</v>
      </c>
      <c r="X2145" s="28">
        <f t="shared" si="304"/>
        <v>1.7412634476475885E-4</v>
      </c>
      <c r="Y2145" s="12">
        <f t="shared" si="305"/>
        <v>0.55977755543532326</v>
      </c>
    </row>
    <row r="2146" spans="1:25" x14ac:dyDescent="0.25">
      <c r="A2146" s="4" t="s">
        <v>10</v>
      </c>
      <c r="B2146" s="4" t="s">
        <v>11</v>
      </c>
      <c r="C2146" s="4" t="s">
        <v>3383</v>
      </c>
      <c r="D2146" s="4" t="s">
        <v>3384</v>
      </c>
      <c r="E2146" s="4">
        <v>14</v>
      </c>
      <c r="F2146" s="4">
        <v>8</v>
      </c>
      <c r="G2146" s="4">
        <v>11</v>
      </c>
      <c r="H2146" s="4">
        <v>8</v>
      </c>
      <c r="I2146" s="4">
        <v>95.5</v>
      </c>
      <c r="J2146" s="4" t="s">
        <v>3385</v>
      </c>
      <c r="K2146" s="28">
        <v>338813.3359375</v>
      </c>
      <c r="L2146" s="28">
        <v>137462.833984375</v>
      </c>
      <c r="M2146" s="28">
        <v>263509.251953125</v>
      </c>
      <c r="N2146" s="35">
        <f t="shared" si="297"/>
        <v>1.7526735107137267E-3</v>
      </c>
      <c r="O2146" s="35">
        <f t="shared" si="298"/>
        <v>1.3556620542596091E-3</v>
      </c>
      <c r="P2146" s="35">
        <f t="shared" si="299"/>
        <v>8.4625864921523634E-3</v>
      </c>
      <c r="Q2146" s="28">
        <f t="shared" si="300"/>
        <v>3.8569740190418996E-3</v>
      </c>
      <c r="R2146" s="28" t="s">
        <v>29</v>
      </c>
      <c r="S2146" s="28">
        <v>342705.740234375</v>
      </c>
      <c r="T2146" s="28">
        <v>464625.93359375</v>
      </c>
      <c r="U2146" s="35" t="e">
        <f t="shared" si="301"/>
        <v>#VALUE!</v>
      </c>
      <c r="V2146" s="35">
        <f t="shared" si="302"/>
        <v>2.5475715578256518E-3</v>
      </c>
      <c r="W2146" s="35">
        <f t="shared" si="303"/>
        <v>1.7663378463443592E-3</v>
      </c>
      <c r="X2146" s="28">
        <f t="shared" si="304"/>
        <v>2.1569547020850056E-3</v>
      </c>
      <c r="Y2146" s="12">
        <f t="shared" si="305"/>
        <v>0.55923495762121023</v>
      </c>
    </row>
    <row r="2147" spans="1:25" x14ac:dyDescent="0.25">
      <c r="A2147" s="4" t="s">
        <v>10</v>
      </c>
      <c r="B2147" s="4" t="s">
        <v>11</v>
      </c>
      <c r="C2147" s="4" t="s">
        <v>742</v>
      </c>
      <c r="D2147" s="4" t="s">
        <v>743</v>
      </c>
      <c r="E2147" s="4">
        <v>55</v>
      </c>
      <c r="F2147" s="4">
        <v>22</v>
      </c>
      <c r="G2147" s="4">
        <v>82</v>
      </c>
      <c r="H2147" s="4">
        <v>22</v>
      </c>
      <c r="I2147" s="4">
        <v>59.6</v>
      </c>
      <c r="J2147" s="4" t="s">
        <v>744</v>
      </c>
      <c r="K2147" s="28">
        <v>3135454.9765625</v>
      </c>
      <c r="L2147" s="28">
        <v>2302816.7363281301</v>
      </c>
      <c r="M2147" s="28">
        <v>2390737.8408203102</v>
      </c>
      <c r="N2147" s="35">
        <f t="shared" si="297"/>
        <v>1.6219635706636853E-2</v>
      </c>
      <c r="O2147" s="35">
        <f t="shared" si="298"/>
        <v>2.2710438719085714E-2</v>
      </c>
      <c r="P2147" s="35">
        <f t="shared" si="299"/>
        <v>7.6778426594305893E-2</v>
      </c>
      <c r="Q2147" s="28">
        <f t="shared" si="300"/>
        <v>3.8569500340009485E-2</v>
      </c>
      <c r="R2147" s="28">
        <v>261481.98388671901</v>
      </c>
      <c r="S2147" s="28">
        <v>5769850.8046875</v>
      </c>
      <c r="T2147" s="28">
        <v>4527447.5097656297</v>
      </c>
      <c r="U2147" s="35">
        <f t="shared" si="301"/>
        <v>4.5626421975262016E-3</v>
      </c>
      <c r="V2147" s="35">
        <f t="shared" si="302"/>
        <v>4.2891338186709878E-2</v>
      </c>
      <c r="W2147" s="35">
        <f t="shared" si="303"/>
        <v>1.7211699359917364E-2</v>
      </c>
      <c r="X2147" s="28">
        <f t="shared" si="304"/>
        <v>2.1555226581384479E-2</v>
      </c>
      <c r="Y2147" s="12">
        <f t="shared" si="305"/>
        <v>0.55886714609638055</v>
      </c>
    </row>
    <row r="2148" spans="1:25" x14ac:dyDescent="0.25">
      <c r="A2148" s="4" t="s">
        <v>10</v>
      </c>
      <c r="B2148" s="4" t="s">
        <v>11</v>
      </c>
      <c r="C2148" s="4" t="s">
        <v>3252</v>
      </c>
      <c r="D2148" s="4" t="s">
        <v>3253</v>
      </c>
      <c r="E2148" s="4">
        <v>13</v>
      </c>
      <c r="F2148" s="4">
        <v>6</v>
      </c>
      <c r="G2148" s="4">
        <v>11</v>
      </c>
      <c r="H2148" s="4">
        <v>6</v>
      </c>
      <c r="I2148" s="4">
        <v>76.099999999999994</v>
      </c>
      <c r="J2148" s="4" t="s">
        <v>3254</v>
      </c>
      <c r="K2148" s="28">
        <v>473991.4375</v>
      </c>
      <c r="L2148" s="28">
        <v>150823.55957031299</v>
      </c>
      <c r="M2148" s="28">
        <v>261086.06152343799</v>
      </c>
      <c r="N2148" s="35">
        <f t="shared" si="297"/>
        <v>2.451946687731966E-3</v>
      </c>
      <c r="O2148" s="35">
        <f t="shared" si="298"/>
        <v>1.4874258784820199E-3</v>
      </c>
      <c r="P2148" s="35">
        <f t="shared" si="299"/>
        <v>8.3847658522841675E-3</v>
      </c>
      <c r="Q2148" s="28">
        <f t="shared" si="300"/>
        <v>4.108046139499384E-3</v>
      </c>
      <c r="R2148" s="28">
        <v>118316.96875</v>
      </c>
      <c r="S2148" s="28">
        <v>300398.046875</v>
      </c>
      <c r="T2148" s="28">
        <v>679419.8515625</v>
      </c>
      <c r="U2148" s="35">
        <f t="shared" si="301"/>
        <v>2.0645322720819312E-3</v>
      </c>
      <c r="V2148" s="35">
        <f t="shared" si="302"/>
        <v>2.2330688704593959E-3</v>
      </c>
      <c r="W2148" s="35">
        <f t="shared" si="303"/>
        <v>2.5829057540766027E-3</v>
      </c>
      <c r="X2148" s="28">
        <f t="shared" si="304"/>
        <v>2.2935022988726434E-3</v>
      </c>
      <c r="Y2148" s="12">
        <f t="shared" si="305"/>
        <v>0.55829516538782953</v>
      </c>
    </row>
    <row r="2149" spans="1:25" x14ac:dyDescent="0.25">
      <c r="A2149" s="4" t="s">
        <v>10</v>
      </c>
      <c r="B2149" s="4" t="s">
        <v>11</v>
      </c>
      <c r="C2149" s="4" t="s">
        <v>4281</v>
      </c>
      <c r="D2149" s="4" t="s">
        <v>4282</v>
      </c>
      <c r="E2149" s="4">
        <v>1</v>
      </c>
      <c r="F2149" s="4">
        <v>5</v>
      </c>
      <c r="G2149" s="4">
        <v>10</v>
      </c>
      <c r="H2149" s="4">
        <v>4</v>
      </c>
      <c r="I2149" s="4">
        <v>312.10000000000002</v>
      </c>
      <c r="J2149" s="4" t="s">
        <v>4283</v>
      </c>
      <c r="K2149" s="28">
        <v>75432.109375</v>
      </c>
      <c r="L2149" s="28">
        <v>48949.4296875</v>
      </c>
      <c r="M2149" s="28">
        <v>66760.734375</v>
      </c>
      <c r="N2149" s="35">
        <f t="shared" si="297"/>
        <v>3.9020854829401139E-4</v>
      </c>
      <c r="O2149" s="35">
        <f t="shared" si="298"/>
        <v>4.8274055234839234E-4</v>
      </c>
      <c r="P2149" s="35">
        <f t="shared" si="299"/>
        <v>2.1440176568394186E-3</v>
      </c>
      <c r="Q2149" s="28">
        <f t="shared" si="300"/>
        <v>1.0056555858272741E-3</v>
      </c>
      <c r="R2149" s="28">
        <v>5943.5322265625</v>
      </c>
      <c r="S2149" s="28">
        <v>51155.52734375</v>
      </c>
      <c r="T2149" s="28">
        <v>314798.1796875</v>
      </c>
      <c r="U2149" s="35">
        <f t="shared" si="301"/>
        <v>1.0370967259839691E-4</v>
      </c>
      <c r="V2149" s="35">
        <f t="shared" si="302"/>
        <v>3.8027482818753781E-4</v>
      </c>
      <c r="W2149" s="35">
        <f t="shared" si="303"/>
        <v>1.1967475307319414E-3</v>
      </c>
      <c r="X2149" s="28">
        <f t="shared" si="304"/>
        <v>5.6024401050595873E-4</v>
      </c>
      <c r="Y2149" s="12">
        <f t="shared" si="305"/>
        <v>0.55709332141290679</v>
      </c>
    </row>
    <row r="2150" spans="1:25" x14ac:dyDescent="0.25">
      <c r="A2150" s="29" t="s">
        <v>10</v>
      </c>
      <c r="B2150" s="29" t="s">
        <v>11</v>
      </c>
      <c r="C2150" s="29" t="s">
        <v>6757</v>
      </c>
      <c r="D2150" s="29" t="s">
        <v>6758</v>
      </c>
      <c r="E2150" s="29">
        <v>1</v>
      </c>
      <c r="F2150" s="29">
        <v>1</v>
      </c>
      <c r="G2150" s="29">
        <v>1</v>
      </c>
      <c r="H2150" s="29">
        <v>1</v>
      </c>
      <c r="I2150" s="29">
        <v>133.19999999999999</v>
      </c>
      <c r="J2150" s="29" t="s">
        <v>6759</v>
      </c>
      <c r="K2150" s="30" t="s">
        <v>29</v>
      </c>
      <c r="L2150" s="30">
        <v>34104.29296875</v>
      </c>
      <c r="M2150" s="30">
        <v>31610.12890625</v>
      </c>
      <c r="N2150" s="35" t="e">
        <f t="shared" si="297"/>
        <v>#VALUE!</v>
      </c>
      <c r="O2150" s="35">
        <f t="shared" si="298"/>
        <v>3.3633742681561798E-4</v>
      </c>
      <c r="P2150" s="35">
        <f t="shared" si="299"/>
        <v>1.0151577142529012E-3</v>
      </c>
      <c r="Q2150" s="28">
        <f t="shared" si="300"/>
        <v>6.7574757053425957E-4</v>
      </c>
      <c r="R2150" s="30" t="s">
        <v>29</v>
      </c>
      <c r="S2150" s="30">
        <v>61561.7421875</v>
      </c>
      <c r="T2150" s="30">
        <v>77505</v>
      </c>
      <c r="U2150" s="35" t="e">
        <f t="shared" si="301"/>
        <v>#VALUE!</v>
      </c>
      <c r="V2150" s="35">
        <f t="shared" si="302"/>
        <v>4.5763150433317267E-4</v>
      </c>
      <c r="W2150" s="35">
        <f t="shared" si="303"/>
        <v>2.9464565983658447E-4</v>
      </c>
      <c r="X2150" s="28">
        <f t="shared" si="304"/>
        <v>3.761385820848786E-4</v>
      </c>
      <c r="Y2150" s="12">
        <f t="shared" si="305"/>
        <v>0.55662587404864206</v>
      </c>
    </row>
    <row r="2151" spans="1:25" x14ac:dyDescent="0.25">
      <c r="A2151" s="4" t="s">
        <v>10</v>
      </c>
      <c r="B2151" s="4" t="s">
        <v>11</v>
      </c>
      <c r="C2151" s="4" t="s">
        <v>6055</v>
      </c>
      <c r="D2151" s="4" t="s">
        <v>6056</v>
      </c>
      <c r="E2151" s="4">
        <v>6</v>
      </c>
      <c r="F2151" s="4">
        <v>2</v>
      </c>
      <c r="G2151" s="4">
        <v>3</v>
      </c>
      <c r="H2151" s="4">
        <v>2</v>
      </c>
      <c r="I2151" s="4">
        <v>48.7</v>
      </c>
      <c r="J2151" s="4" t="s">
        <v>29</v>
      </c>
      <c r="K2151" s="28">
        <v>21733.8046875</v>
      </c>
      <c r="L2151" s="28">
        <v>23498.080078125</v>
      </c>
      <c r="M2151" s="28">
        <v>15552.4189453125</v>
      </c>
      <c r="N2151" s="35">
        <f t="shared" si="297"/>
        <v>1.1242846642209459E-4</v>
      </c>
      <c r="O2151" s="35">
        <f t="shared" si="298"/>
        <v>2.3173867864159306E-4</v>
      </c>
      <c r="P2151" s="35">
        <f t="shared" si="299"/>
        <v>4.9946515923588331E-4</v>
      </c>
      <c r="Q2151" s="28">
        <f t="shared" si="300"/>
        <v>2.8121076809985699E-4</v>
      </c>
      <c r="R2151" s="28" t="s">
        <v>29</v>
      </c>
      <c r="S2151" s="28">
        <v>25956.412109375</v>
      </c>
      <c r="T2151" s="28">
        <v>31532.48046875</v>
      </c>
      <c r="U2151" s="35" t="e">
        <f t="shared" si="301"/>
        <v>#VALUE!</v>
      </c>
      <c r="V2151" s="35">
        <f t="shared" si="302"/>
        <v>1.9295217286941828E-4</v>
      </c>
      <c r="W2151" s="35">
        <f t="shared" si="303"/>
        <v>1.1987495663504364E-4</v>
      </c>
      <c r="X2151" s="28">
        <f t="shared" si="304"/>
        <v>1.5641356475223095E-4</v>
      </c>
      <c r="Y2151" s="12">
        <f t="shared" si="305"/>
        <v>0.55621470617614832</v>
      </c>
    </row>
    <row r="2152" spans="1:25" x14ac:dyDescent="0.25">
      <c r="A2152" s="4" t="s">
        <v>10</v>
      </c>
      <c r="B2152" s="4" t="s">
        <v>11</v>
      </c>
      <c r="C2152" s="4" t="s">
        <v>1978</v>
      </c>
      <c r="D2152" s="4" t="s">
        <v>1979</v>
      </c>
      <c r="E2152" s="4">
        <v>9</v>
      </c>
      <c r="F2152" s="4">
        <v>11</v>
      </c>
      <c r="G2152" s="4">
        <v>15</v>
      </c>
      <c r="H2152" s="4">
        <v>11</v>
      </c>
      <c r="I2152" s="4">
        <v>133</v>
      </c>
      <c r="J2152" s="4" t="s">
        <v>1980</v>
      </c>
      <c r="K2152" s="28">
        <v>21270.037109375</v>
      </c>
      <c r="L2152" s="28">
        <v>16679.2021484375</v>
      </c>
      <c r="M2152" s="28">
        <v>129787.96875</v>
      </c>
      <c r="N2152" s="35">
        <f t="shared" si="297"/>
        <v>1.1002940752124459E-4</v>
      </c>
      <c r="O2152" s="35">
        <f t="shared" si="298"/>
        <v>1.6449072663911641E-4</v>
      </c>
      <c r="P2152" s="35">
        <f t="shared" si="299"/>
        <v>4.168134147270945E-3</v>
      </c>
      <c r="Q2152" s="28">
        <f t="shared" si="300"/>
        <v>1.4808847604771021E-3</v>
      </c>
      <c r="R2152" s="28">
        <v>100664.265625</v>
      </c>
      <c r="S2152" s="28">
        <v>43219.7958984375</v>
      </c>
      <c r="T2152" s="28">
        <v>102299.42285156299</v>
      </c>
      <c r="U2152" s="35">
        <f t="shared" si="301"/>
        <v>1.7565073482178801E-3</v>
      </c>
      <c r="V2152" s="35">
        <f t="shared" si="302"/>
        <v>3.2128298373580917E-4</v>
      </c>
      <c r="W2152" s="35">
        <f t="shared" si="303"/>
        <v>3.8890498609122699E-4</v>
      </c>
      <c r="X2152" s="28">
        <f t="shared" si="304"/>
        <v>8.2223177268163881E-4</v>
      </c>
      <c r="Y2152" s="12">
        <f t="shared" si="305"/>
        <v>0.55523008584188371</v>
      </c>
    </row>
    <row r="2153" spans="1:25" x14ac:dyDescent="0.25">
      <c r="A2153" s="4" t="s">
        <v>10</v>
      </c>
      <c r="B2153" s="4" t="s">
        <v>11</v>
      </c>
      <c r="C2153" s="4" t="s">
        <v>727</v>
      </c>
      <c r="D2153" s="4" t="s">
        <v>728</v>
      </c>
      <c r="E2153" s="4">
        <v>36</v>
      </c>
      <c r="F2153" s="4">
        <v>22</v>
      </c>
      <c r="G2153" s="4">
        <v>72</v>
      </c>
      <c r="H2153" s="4">
        <v>22</v>
      </c>
      <c r="I2153" s="4">
        <v>91.8</v>
      </c>
      <c r="J2153" s="4" t="s">
        <v>729</v>
      </c>
      <c r="K2153" s="28">
        <v>1224612.7285156299</v>
      </c>
      <c r="L2153" s="28">
        <v>1048154.4228515601</v>
      </c>
      <c r="M2153" s="28">
        <v>1214847.64599609</v>
      </c>
      <c r="N2153" s="35">
        <f t="shared" si="297"/>
        <v>6.3348931771331921E-3</v>
      </c>
      <c r="O2153" s="35">
        <f t="shared" si="298"/>
        <v>1.0336926257651253E-2</v>
      </c>
      <c r="P2153" s="35">
        <f t="shared" si="299"/>
        <v>3.9014771598450085E-2</v>
      </c>
      <c r="Q2153" s="28">
        <f t="shared" si="300"/>
        <v>1.8562197011078179E-2</v>
      </c>
      <c r="R2153" s="28">
        <v>346601.93066406302</v>
      </c>
      <c r="S2153" s="28">
        <v>1770426.71875</v>
      </c>
      <c r="T2153" s="28">
        <v>3070122.6142578102</v>
      </c>
      <c r="U2153" s="35">
        <f t="shared" si="301"/>
        <v>6.0479141663427882E-3</v>
      </c>
      <c r="V2153" s="35">
        <f t="shared" si="302"/>
        <v>1.3160820565239225E-2</v>
      </c>
      <c r="W2153" s="35">
        <f t="shared" si="303"/>
        <v>1.167148317472695E-2</v>
      </c>
      <c r="X2153" s="28">
        <f t="shared" si="304"/>
        <v>1.0293405968769655E-2</v>
      </c>
      <c r="Y2153" s="12">
        <f t="shared" si="305"/>
        <v>0.55453597236503882</v>
      </c>
    </row>
    <row r="2154" spans="1:25" x14ac:dyDescent="0.25">
      <c r="A2154" s="4" t="s">
        <v>10</v>
      </c>
      <c r="B2154" s="4" t="s">
        <v>11</v>
      </c>
      <c r="C2154" s="4" t="s">
        <v>2919</v>
      </c>
      <c r="D2154" s="4" t="s">
        <v>2920</v>
      </c>
      <c r="E2154" s="4">
        <v>16</v>
      </c>
      <c r="F2154" s="4">
        <v>8</v>
      </c>
      <c r="G2154" s="4">
        <v>26</v>
      </c>
      <c r="H2154" s="4">
        <v>8</v>
      </c>
      <c r="I2154" s="4">
        <v>64.900000000000006</v>
      </c>
      <c r="J2154" s="4" t="s">
        <v>2921</v>
      </c>
      <c r="K2154" s="28">
        <v>1393354.3046875</v>
      </c>
      <c r="L2154" s="28">
        <v>1043332.0546875</v>
      </c>
      <c r="M2154" s="28">
        <v>948932.15625</v>
      </c>
      <c r="N2154" s="35">
        <f t="shared" si="297"/>
        <v>7.2077894280855913E-3</v>
      </c>
      <c r="O2154" s="35">
        <f t="shared" si="298"/>
        <v>1.0289367937033268E-2</v>
      </c>
      <c r="P2154" s="35">
        <f t="shared" si="299"/>
        <v>3.0474908899512865E-2</v>
      </c>
      <c r="Q2154" s="28">
        <f t="shared" si="300"/>
        <v>1.5990688754877243E-2</v>
      </c>
      <c r="R2154" s="28">
        <v>165191.63574218799</v>
      </c>
      <c r="S2154" s="28">
        <v>1928012.53125</v>
      </c>
      <c r="T2154" s="28">
        <v>2461239.63671875</v>
      </c>
      <c r="U2154" s="35">
        <f t="shared" si="301"/>
        <v>2.8824560557189744E-3</v>
      </c>
      <c r="V2154" s="35">
        <f t="shared" si="302"/>
        <v>1.4332266172095091E-2</v>
      </c>
      <c r="W2154" s="35">
        <f t="shared" si="303"/>
        <v>9.3567328143597389E-3</v>
      </c>
      <c r="X2154" s="28">
        <f t="shared" si="304"/>
        <v>8.8571516807246006E-3</v>
      </c>
      <c r="Y2154" s="12">
        <f t="shared" si="305"/>
        <v>0.55389432040712583</v>
      </c>
    </row>
    <row r="2155" spans="1:25" x14ac:dyDescent="0.25">
      <c r="A2155" s="4" t="s">
        <v>10</v>
      </c>
      <c r="B2155" s="4" t="s">
        <v>11</v>
      </c>
      <c r="C2155" s="4" t="s">
        <v>1171</v>
      </c>
      <c r="D2155" s="4" t="s">
        <v>1172</v>
      </c>
      <c r="E2155" s="4">
        <v>25</v>
      </c>
      <c r="F2155" s="4">
        <v>21</v>
      </c>
      <c r="G2155" s="4">
        <v>44</v>
      </c>
      <c r="H2155" s="4">
        <v>21</v>
      </c>
      <c r="I2155" s="4">
        <v>101.1</v>
      </c>
      <c r="J2155" s="4" t="s">
        <v>1173</v>
      </c>
      <c r="K2155" s="28">
        <v>1516018.4511718799</v>
      </c>
      <c r="L2155" s="28">
        <v>1192448.5966796901</v>
      </c>
      <c r="M2155" s="28">
        <v>1020503.7919921899</v>
      </c>
      <c r="N2155" s="35">
        <f t="shared" si="297"/>
        <v>7.8423282063854495E-3</v>
      </c>
      <c r="O2155" s="35">
        <f t="shared" si="298"/>
        <v>1.1759959163634922E-2</v>
      </c>
      <c r="P2155" s="35">
        <f t="shared" si="299"/>
        <v>3.2773428413965619E-2</v>
      </c>
      <c r="Q2155" s="28">
        <f t="shared" si="300"/>
        <v>1.7458571927995329E-2</v>
      </c>
      <c r="R2155" s="28">
        <v>230065.12207031299</v>
      </c>
      <c r="S2155" s="28">
        <v>1954555.6152343799</v>
      </c>
      <c r="T2155" s="28">
        <v>2741761.65234375</v>
      </c>
      <c r="U2155" s="35">
        <f t="shared" si="301"/>
        <v>4.0144442019829059E-3</v>
      </c>
      <c r="V2155" s="35">
        <f t="shared" si="302"/>
        <v>1.4529579487504803E-2</v>
      </c>
      <c r="W2155" s="35">
        <f t="shared" si="303"/>
        <v>1.0423174907031396E-2</v>
      </c>
      <c r="X2155" s="28">
        <f t="shared" si="304"/>
        <v>9.6557328655063682E-3</v>
      </c>
      <c r="Y2155" s="12">
        <f t="shared" si="305"/>
        <v>0.55306544574949568</v>
      </c>
    </row>
    <row r="2156" spans="1:25" x14ac:dyDescent="0.25">
      <c r="A2156" s="4" t="s">
        <v>10</v>
      </c>
      <c r="B2156" s="4" t="s">
        <v>11</v>
      </c>
      <c r="C2156" s="4" t="s">
        <v>219</v>
      </c>
      <c r="D2156" s="4" t="s">
        <v>220</v>
      </c>
      <c r="E2156" s="4">
        <v>32</v>
      </c>
      <c r="F2156" s="4">
        <v>36</v>
      </c>
      <c r="G2156" s="4">
        <v>104</v>
      </c>
      <c r="H2156" s="4">
        <v>8</v>
      </c>
      <c r="I2156" s="4">
        <v>133.5</v>
      </c>
      <c r="J2156" s="4" t="s">
        <v>221</v>
      </c>
      <c r="K2156" s="28">
        <v>1464799.5761718799</v>
      </c>
      <c r="L2156" s="28">
        <v>1103141.3833007801</v>
      </c>
      <c r="M2156" s="28">
        <v>1481158.4833984401</v>
      </c>
      <c r="N2156" s="35">
        <f t="shared" si="297"/>
        <v>7.5773741566498836E-3</v>
      </c>
      <c r="O2156" s="35">
        <f t="shared" si="298"/>
        <v>1.0879209095851392E-2</v>
      </c>
      <c r="P2156" s="35">
        <f t="shared" si="299"/>
        <v>4.7567330867662433E-2</v>
      </c>
      <c r="Q2156" s="28">
        <f t="shared" si="300"/>
        <v>2.2007971373387902E-2</v>
      </c>
      <c r="R2156" s="28">
        <v>16827.244140625</v>
      </c>
      <c r="S2156" s="28">
        <v>2199417.9667968801</v>
      </c>
      <c r="T2156" s="28">
        <v>5219147.13818359</v>
      </c>
      <c r="U2156" s="35">
        <f t="shared" si="301"/>
        <v>2.9362135410963098E-4</v>
      </c>
      <c r="V2156" s="35">
        <f t="shared" si="302"/>
        <v>1.6349812676468355E-2</v>
      </c>
      <c r="W2156" s="35">
        <f t="shared" si="303"/>
        <v>1.9841288333840728E-2</v>
      </c>
      <c r="X2156" s="28">
        <f t="shared" si="304"/>
        <v>1.2161574121472904E-2</v>
      </c>
      <c r="Y2156" s="12">
        <f t="shared" si="305"/>
        <v>0.55259859780528031</v>
      </c>
    </row>
    <row r="2157" spans="1:25" x14ac:dyDescent="0.25">
      <c r="A2157" s="4" t="s">
        <v>10</v>
      </c>
      <c r="B2157" s="4" t="s">
        <v>11</v>
      </c>
      <c r="C2157" s="4" t="s">
        <v>260</v>
      </c>
      <c r="D2157" s="4" t="s">
        <v>261</v>
      </c>
      <c r="E2157" s="4">
        <v>16</v>
      </c>
      <c r="F2157" s="4">
        <v>47</v>
      </c>
      <c r="G2157" s="4">
        <v>87</v>
      </c>
      <c r="H2157" s="4">
        <v>47</v>
      </c>
      <c r="I2157" s="4">
        <v>468.7</v>
      </c>
      <c r="J2157" s="4" t="s">
        <v>262</v>
      </c>
      <c r="K2157" s="28">
        <v>1040697.5673828101</v>
      </c>
      <c r="L2157" s="28">
        <v>321204.64160156302</v>
      </c>
      <c r="M2157" s="28">
        <v>421105.80175781302</v>
      </c>
      <c r="N2157" s="35">
        <f t="shared" si="297"/>
        <v>5.3835043239045758E-3</v>
      </c>
      <c r="O2157" s="35">
        <f t="shared" si="298"/>
        <v>3.1677285536015664E-3</v>
      </c>
      <c r="P2157" s="35">
        <f t="shared" si="299"/>
        <v>1.3523791833907173E-2</v>
      </c>
      <c r="Q2157" s="28">
        <f t="shared" si="300"/>
        <v>7.3583415704711053E-3</v>
      </c>
      <c r="R2157" s="28">
        <v>91903.4296875</v>
      </c>
      <c r="S2157" s="28">
        <v>677696.6328125</v>
      </c>
      <c r="T2157" s="28">
        <v>1460520.75390625</v>
      </c>
      <c r="U2157" s="35">
        <f t="shared" si="301"/>
        <v>1.6036380792155511E-3</v>
      </c>
      <c r="V2157" s="35">
        <f t="shared" si="302"/>
        <v>5.0377932549557141E-3</v>
      </c>
      <c r="W2157" s="35">
        <f t="shared" si="303"/>
        <v>5.5523656698243063E-3</v>
      </c>
      <c r="X2157" s="28">
        <f t="shared" si="304"/>
        <v>4.0645990013318568E-3</v>
      </c>
      <c r="Y2157" s="12">
        <f t="shared" si="305"/>
        <v>0.55237976688157842</v>
      </c>
    </row>
    <row r="2158" spans="1:25" x14ac:dyDescent="0.25">
      <c r="A2158" s="4" t="s">
        <v>10</v>
      </c>
      <c r="B2158" s="4" t="s">
        <v>11</v>
      </c>
      <c r="C2158" s="4" t="s">
        <v>3125</v>
      </c>
      <c r="D2158" s="4" t="s">
        <v>3126</v>
      </c>
      <c r="E2158" s="4">
        <v>15</v>
      </c>
      <c r="F2158" s="4">
        <v>7</v>
      </c>
      <c r="G2158" s="4">
        <v>15</v>
      </c>
      <c r="H2158" s="4">
        <v>7</v>
      </c>
      <c r="I2158" s="4">
        <v>62.5</v>
      </c>
      <c r="J2158" s="4" t="s">
        <v>3127</v>
      </c>
      <c r="K2158" s="28">
        <v>938154.583984375</v>
      </c>
      <c r="L2158" s="28">
        <v>728966.572265625</v>
      </c>
      <c r="M2158" s="28">
        <v>726544.130859375</v>
      </c>
      <c r="N2158" s="35">
        <f t="shared" si="297"/>
        <v>4.8530518545096052E-3</v>
      </c>
      <c r="O2158" s="35">
        <f t="shared" si="298"/>
        <v>7.189087349650688E-3</v>
      </c>
      <c r="P2158" s="35">
        <f t="shared" si="299"/>
        <v>2.3332928548773908E-2</v>
      </c>
      <c r="Q2158" s="28">
        <f t="shared" si="300"/>
        <v>1.1791689250978066E-2</v>
      </c>
      <c r="R2158" s="28" t="s">
        <v>29</v>
      </c>
      <c r="S2158" s="28">
        <v>1102917.6816406299</v>
      </c>
      <c r="T2158" s="28">
        <v>1253699.6171875</v>
      </c>
      <c r="U2158" s="35" t="e">
        <f t="shared" si="301"/>
        <v>#VALUE!</v>
      </c>
      <c r="V2158" s="35">
        <f t="shared" si="302"/>
        <v>8.1987588373894516E-3</v>
      </c>
      <c r="W2158" s="35">
        <f t="shared" si="303"/>
        <v>4.7661073600810825E-3</v>
      </c>
      <c r="X2158" s="28">
        <f t="shared" si="304"/>
        <v>6.4824330987352675E-3</v>
      </c>
      <c r="Y2158" s="12">
        <f t="shared" si="305"/>
        <v>0.54974592365530495</v>
      </c>
    </row>
    <row r="2159" spans="1:25" x14ac:dyDescent="0.25">
      <c r="A2159" s="29" t="s">
        <v>10</v>
      </c>
      <c r="B2159" s="29" t="s">
        <v>11</v>
      </c>
      <c r="C2159" s="29" t="s">
        <v>7491</v>
      </c>
      <c r="D2159" s="29" t="s">
        <v>7492</v>
      </c>
      <c r="E2159" s="29">
        <v>2</v>
      </c>
      <c r="F2159" s="29">
        <v>1</v>
      </c>
      <c r="G2159" s="29">
        <v>1</v>
      </c>
      <c r="H2159" s="29">
        <v>1</v>
      </c>
      <c r="I2159" s="29">
        <v>44.4</v>
      </c>
      <c r="J2159" s="29" t="s">
        <v>7493</v>
      </c>
      <c r="K2159" s="30">
        <v>80482.6484375</v>
      </c>
      <c r="L2159" s="30">
        <v>51457.6875</v>
      </c>
      <c r="M2159" s="30">
        <v>105375.109375</v>
      </c>
      <c r="N2159" s="35">
        <f t="shared" si="297"/>
        <v>4.1633486945895392E-4</v>
      </c>
      <c r="O2159" s="35">
        <f t="shared" si="298"/>
        <v>5.0747705631929818E-4</v>
      </c>
      <c r="P2159" s="35">
        <f t="shared" si="299"/>
        <v>3.3841163852743332E-3</v>
      </c>
      <c r="Q2159" s="28">
        <f t="shared" si="300"/>
        <v>1.4359761036841952E-3</v>
      </c>
      <c r="R2159" s="30" t="s">
        <v>29</v>
      </c>
      <c r="S2159" s="30">
        <v>140076.453125</v>
      </c>
      <c r="T2159" s="30">
        <v>141220.734375</v>
      </c>
      <c r="U2159" s="35" t="e">
        <f t="shared" si="301"/>
        <v>#VALUE!</v>
      </c>
      <c r="V2159" s="35">
        <f t="shared" si="302"/>
        <v>1.0412862873504735E-3</v>
      </c>
      <c r="W2159" s="35">
        <f t="shared" si="303"/>
        <v>5.3686957567291021E-4</v>
      </c>
      <c r="X2159" s="28">
        <f t="shared" si="304"/>
        <v>7.8907793151169179E-4</v>
      </c>
      <c r="Y2159" s="12">
        <f t="shared" si="305"/>
        <v>0.54950631106409309</v>
      </c>
    </row>
    <row r="2160" spans="1:25" x14ac:dyDescent="0.25">
      <c r="A2160" s="4" t="s">
        <v>10</v>
      </c>
      <c r="B2160" s="4" t="s">
        <v>11</v>
      </c>
      <c r="C2160" s="4" t="s">
        <v>1803</v>
      </c>
      <c r="D2160" s="4" t="s">
        <v>1804</v>
      </c>
      <c r="E2160" s="4">
        <v>41</v>
      </c>
      <c r="F2160" s="4">
        <v>12</v>
      </c>
      <c r="G2160" s="4">
        <v>39</v>
      </c>
      <c r="H2160" s="4">
        <v>12</v>
      </c>
      <c r="I2160" s="4">
        <v>44.8</v>
      </c>
      <c r="J2160" s="4" t="s">
        <v>1805</v>
      </c>
      <c r="K2160" s="28">
        <v>3008736.3808593801</v>
      </c>
      <c r="L2160" s="28">
        <v>957286.63671875</v>
      </c>
      <c r="M2160" s="28">
        <v>1489543.91943359</v>
      </c>
      <c r="N2160" s="35">
        <f t="shared" si="297"/>
        <v>1.5564123356778613E-2</v>
      </c>
      <c r="O2160" s="35">
        <f t="shared" si="298"/>
        <v>9.4407857806636311E-3</v>
      </c>
      <c r="P2160" s="35">
        <f t="shared" si="299"/>
        <v>4.783662872796865E-2</v>
      </c>
      <c r="Q2160" s="28">
        <f t="shared" si="300"/>
        <v>2.428051262180363E-2</v>
      </c>
      <c r="R2160" s="28">
        <v>337018.19824218802</v>
      </c>
      <c r="S2160" s="28">
        <v>2677377.6796875</v>
      </c>
      <c r="T2160" s="28">
        <v>3746274.09375</v>
      </c>
      <c r="U2160" s="35">
        <f t="shared" si="301"/>
        <v>5.8806860410705302E-3</v>
      </c>
      <c r="V2160" s="35">
        <f t="shared" si="302"/>
        <v>1.9902821650038278E-2</v>
      </c>
      <c r="W2160" s="35">
        <f t="shared" si="303"/>
        <v>1.4241963773713584E-2</v>
      </c>
      <c r="X2160" s="28">
        <f t="shared" si="304"/>
        <v>1.3341823821607464E-2</v>
      </c>
      <c r="Y2160" s="12">
        <f t="shared" si="305"/>
        <v>0.54948690867534045</v>
      </c>
    </row>
    <row r="2161" spans="1:25" x14ac:dyDescent="0.25">
      <c r="A2161" s="4" t="s">
        <v>10</v>
      </c>
      <c r="B2161" s="4" t="s">
        <v>11</v>
      </c>
      <c r="C2161" s="4" t="s">
        <v>2482</v>
      </c>
      <c r="D2161" s="4" t="s">
        <v>2483</v>
      </c>
      <c r="E2161" s="4">
        <v>24</v>
      </c>
      <c r="F2161" s="4">
        <v>8</v>
      </c>
      <c r="G2161" s="4">
        <v>17</v>
      </c>
      <c r="H2161" s="4">
        <v>8</v>
      </c>
      <c r="I2161" s="4">
        <v>51</v>
      </c>
      <c r="J2161" s="4" t="s">
        <v>2484</v>
      </c>
      <c r="K2161" s="28">
        <v>1082411.1777343799</v>
      </c>
      <c r="L2161" s="28">
        <v>539553.740234375</v>
      </c>
      <c r="M2161" s="28">
        <v>834012.5390625</v>
      </c>
      <c r="N2161" s="35">
        <f t="shared" si="297"/>
        <v>5.5992878605742097E-3</v>
      </c>
      <c r="O2161" s="35">
        <f t="shared" si="298"/>
        <v>5.3210930596173395E-3</v>
      </c>
      <c r="P2161" s="35">
        <f t="shared" si="299"/>
        <v>2.6784271121575349E-2</v>
      </c>
      <c r="Q2161" s="28">
        <f t="shared" si="300"/>
        <v>1.2568217347255634E-2</v>
      </c>
      <c r="R2161" s="28" t="s">
        <v>29</v>
      </c>
      <c r="S2161" s="28">
        <v>1221478.0996093799</v>
      </c>
      <c r="T2161" s="28">
        <v>1243405.48828125</v>
      </c>
      <c r="U2161" s="35" t="e">
        <f t="shared" si="301"/>
        <v>#VALUE!</v>
      </c>
      <c r="V2161" s="35">
        <f t="shared" si="302"/>
        <v>9.0801013806878043E-3</v>
      </c>
      <c r="W2161" s="35">
        <f t="shared" si="303"/>
        <v>4.7269728474170622E-3</v>
      </c>
      <c r="X2161" s="28">
        <f t="shared" si="304"/>
        <v>6.9035371140524337E-3</v>
      </c>
      <c r="Y2161" s="12">
        <f t="shared" si="305"/>
        <v>0.54928530620612426</v>
      </c>
    </row>
    <row r="2162" spans="1:25" x14ac:dyDescent="0.25">
      <c r="A2162" s="4" t="s">
        <v>10</v>
      </c>
      <c r="B2162" s="4" t="s">
        <v>11</v>
      </c>
      <c r="C2162" s="4" t="s">
        <v>4695</v>
      </c>
      <c r="D2162" s="4" t="s">
        <v>4696</v>
      </c>
      <c r="E2162" s="4">
        <v>9</v>
      </c>
      <c r="F2162" s="4">
        <v>2</v>
      </c>
      <c r="G2162" s="4">
        <v>3</v>
      </c>
      <c r="H2162" s="4">
        <v>2</v>
      </c>
      <c r="I2162" s="4">
        <v>40.5</v>
      </c>
      <c r="J2162" s="4" t="s">
        <v>4697</v>
      </c>
      <c r="K2162" s="28">
        <v>602167.3125</v>
      </c>
      <c r="L2162" s="28">
        <v>313059.59375</v>
      </c>
      <c r="M2162" s="28">
        <v>333822.09375</v>
      </c>
      <c r="N2162" s="35">
        <f t="shared" si="297"/>
        <v>3.1149975095168987E-3</v>
      </c>
      <c r="O2162" s="35">
        <f t="shared" si="298"/>
        <v>3.087401879238459E-3</v>
      </c>
      <c r="P2162" s="35">
        <f t="shared" si="299"/>
        <v>1.0720679901794499E-2</v>
      </c>
      <c r="Q2162" s="28">
        <f t="shared" si="300"/>
        <v>5.6410264301832852E-3</v>
      </c>
      <c r="R2162" s="28">
        <v>80144.0078125</v>
      </c>
      <c r="S2162" s="28">
        <v>524539.1875</v>
      </c>
      <c r="T2162" s="28">
        <v>1045766.6875</v>
      </c>
      <c r="U2162" s="35">
        <f t="shared" si="301"/>
        <v>1.398445990384559E-3</v>
      </c>
      <c r="V2162" s="35">
        <f t="shared" si="302"/>
        <v>3.8992667999260414E-3</v>
      </c>
      <c r="W2162" s="35">
        <f t="shared" si="303"/>
        <v>3.97562242014782E-3</v>
      </c>
      <c r="X2162" s="28">
        <f t="shared" si="304"/>
        <v>3.0911117368194736E-3</v>
      </c>
      <c r="Y2162" s="12">
        <f t="shared" si="305"/>
        <v>0.54796973123188131</v>
      </c>
    </row>
    <row r="2163" spans="1:25" x14ac:dyDescent="0.25">
      <c r="A2163" s="4" t="s">
        <v>10</v>
      </c>
      <c r="B2163" s="4" t="s">
        <v>11</v>
      </c>
      <c r="C2163" s="4" t="s">
        <v>3683</v>
      </c>
      <c r="D2163" s="4" t="s">
        <v>3684</v>
      </c>
      <c r="E2163" s="4">
        <v>11</v>
      </c>
      <c r="F2163" s="4">
        <v>5</v>
      </c>
      <c r="G2163" s="4">
        <v>10</v>
      </c>
      <c r="H2163" s="4">
        <v>5</v>
      </c>
      <c r="I2163" s="4">
        <v>81.599999999999994</v>
      </c>
      <c r="J2163" s="4" t="s">
        <v>3685</v>
      </c>
      <c r="K2163" s="28">
        <v>374955.171875</v>
      </c>
      <c r="L2163" s="28">
        <v>262918.49609375</v>
      </c>
      <c r="M2163" s="28">
        <v>359395.57421875</v>
      </c>
      <c r="N2163" s="35">
        <f t="shared" si="297"/>
        <v>1.9396343878614396E-3</v>
      </c>
      <c r="O2163" s="35">
        <f t="shared" si="298"/>
        <v>2.592909066299436E-3</v>
      </c>
      <c r="P2163" s="35">
        <f t="shared" si="299"/>
        <v>1.154197095236704E-2</v>
      </c>
      <c r="Q2163" s="28">
        <f t="shared" si="300"/>
        <v>5.3581714688426376E-3</v>
      </c>
      <c r="R2163" s="28" t="s">
        <v>29</v>
      </c>
      <c r="S2163" s="28">
        <v>515247.1484375</v>
      </c>
      <c r="T2163" s="28">
        <v>535805.9765625</v>
      </c>
      <c r="U2163" s="35" t="e">
        <f t="shared" si="301"/>
        <v>#VALUE!</v>
      </c>
      <c r="V2163" s="35">
        <f t="shared" si="302"/>
        <v>3.830192571949467E-3</v>
      </c>
      <c r="W2163" s="35">
        <f t="shared" si="303"/>
        <v>2.0369383331222931E-3</v>
      </c>
      <c r="X2163" s="28">
        <f t="shared" si="304"/>
        <v>2.9335654525358803E-3</v>
      </c>
      <c r="Y2163" s="12">
        <f t="shared" si="305"/>
        <v>0.54749376155547502</v>
      </c>
    </row>
    <row r="2164" spans="1:25" x14ac:dyDescent="0.25">
      <c r="A2164" s="4" t="s">
        <v>10</v>
      </c>
      <c r="B2164" s="4" t="s">
        <v>11</v>
      </c>
      <c r="C2164" s="4" t="s">
        <v>2563</v>
      </c>
      <c r="D2164" s="4" t="s">
        <v>2564</v>
      </c>
      <c r="E2164" s="4">
        <v>33</v>
      </c>
      <c r="F2164" s="4">
        <v>6</v>
      </c>
      <c r="G2164" s="4">
        <v>14</v>
      </c>
      <c r="H2164" s="4">
        <v>6</v>
      </c>
      <c r="I2164" s="4">
        <v>30.6</v>
      </c>
      <c r="J2164" s="4" t="s">
        <v>2565</v>
      </c>
      <c r="K2164" s="28">
        <v>118732.3671875</v>
      </c>
      <c r="L2164" s="28">
        <v>66575.75</v>
      </c>
      <c r="M2164" s="28">
        <v>149924.05078125</v>
      </c>
      <c r="N2164" s="35">
        <f t="shared" si="297"/>
        <v>6.1419977539566039E-4</v>
      </c>
      <c r="O2164" s="35">
        <f t="shared" si="298"/>
        <v>6.5657178302560757E-4</v>
      </c>
      <c r="P2164" s="35">
        <f t="shared" si="299"/>
        <v>4.8148034180441803E-3</v>
      </c>
      <c r="Q2164" s="28">
        <f t="shared" si="300"/>
        <v>2.0285249921551496E-3</v>
      </c>
      <c r="R2164" s="28">
        <v>10043.80078125</v>
      </c>
      <c r="S2164" s="28">
        <v>218401.34375</v>
      </c>
      <c r="T2164" s="28">
        <v>403230.05078125</v>
      </c>
      <c r="U2164" s="35">
        <f t="shared" si="301"/>
        <v>1.7525593383875749E-4</v>
      </c>
      <c r="V2164" s="35">
        <f t="shared" si="302"/>
        <v>1.6235300031679899E-3</v>
      </c>
      <c r="W2164" s="35">
        <f t="shared" si="303"/>
        <v>1.5329331575818447E-3</v>
      </c>
      <c r="X2164" s="28">
        <f t="shared" si="304"/>
        <v>1.1105730315295306E-3</v>
      </c>
      <c r="Y2164" s="12">
        <f t="shared" si="305"/>
        <v>0.54747811134909086</v>
      </c>
    </row>
    <row r="2165" spans="1:25" x14ac:dyDescent="0.25">
      <c r="A2165" s="4" t="s">
        <v>10</v>
      </c>
      <c r="B2165" s="4" t="s">
        <v>11</v>
      </c>
      <c r="C2165" s="4" t="s">
        <v>3025</v>
      </c>
      <c r="D2165" s="4" t="s">
        <v>3026</v>
      </c>
      <c r="E2165" s="4">
        <v>12</v>
      </c>
      <c r="F2165" s="4">
        <v>5</v>
      </c>
      <c r="G2165" s="4">
        <v>7</v>
      </c>
      <c r="H2165" s="4">
        <v>3</v>
      </c>
      <c r="I2165" s="4">
        <v>67.3</v>
      </c>
      <c r="J2165" s="4" t="s">
        <v>3027</v>
      </c>
      <c r="K2165" s="28">
        <v>55071.00390625</v>
      </c>
      <c r="L2165" s="28">
        <v>58854.751953125</v>
      </c>
      <c r="M2165" s="28" t="s">
        <v>29</v>
      </c>
      <c r="N2165" s="35">
        <f t="shared" si="297"/>
        <v>2.8488102302059803E-4</v>
      </c>
      <c r="O2165" s="35">
        <f t="shared" si="298"/>
        <v>5.8042709889701786E-4</v>
      </c>
      <c r="P2165" s="35" t="e">
        <f t="shared" si="299"/>
        <v>#VALUE!</v>
      </c>
      <c r="Q2165" s="28">
        <f t="shared" si="300"/>
        <v>4.3265406095880797E-4</v>
      </c>
      <c r="R2165" s="28" t="s">
        <v>29</v>
      </c>
      <c r="S2165" s="28">
        <v>12355.28125</v>
      </c>
      <c r="T2165" s="28">
        <v>100187.578125</v>
      </c>
      <c r="U2165" s="35" t="e">
        <f t="shared" si="301"/>
        <v>#VALUE!</v>
      </c>
      <c r="V2165" s="35">
        <f t="shared" si="302"/>
        <v>9.1845450501967923E-5</v>
      </c>
      <c r="W2165" s="35">
        <f t="shared" si="303"/>
        <v>3.8087652492187581E-4</v>
      </c>
      <c r="X2165" s="28">
        <f t="shared" si="304"/>
        <v>2.3636098771192188E-4</v>
      </c>
      <c r="Y2165" s="12">
        <f t="shared" si="305"/>
        <v>0.54630479415383382</v>
      </c>
    </row>
    <row r="2166" spans="1:25" x14ac:dyDescent="0.25">
      <c r="A2166" s="29" t="s">
        <v>10</v>
      </c>
      <c r="B2166" s="29" t="s">
        <v>11</v>
      </c>
      <c r="C2166" s="29" t="s">
        <v>7322</v>
      </c>
      <c r="D2166" s="29" t="s">
        <v>7323</v>
      </c>
      <c r="E2166" s="29">
        <v>1</v>
      </c>
      <c r="F2166" s="29">
        <v>1</v>
      </c>
      <c r="G2166" s="29">
        <v>1</v>
      </c>
      <c r="H2166" s="29">
        <v>1</v>
      </c>
      <c r="I2166" s="29">
        <v>67.8</v>
      </c>
      <c r="J2166" s="29" t="s">
        <v>7324</v>
      </c>
      <c r="K2166" s="30">
        <v>66598.484375</v>
      </c>
      <c r="L2166" s="30" t="s">
        <v>29</v>
      </c>
      <c r="M2166" s="30">
        <v>18636.744140625</v>
      </c>
      <c r="N2166" s="35">
        <f t="shared" si="297"/>
        <v>3.4451241151640076E-4</v>
      </c>
      <c r="O2166" s="35" t="e">
        <f t="shared" si="298"/>
        <v>#VALUE!</v>
      </c>
      <c r="P2166" s="35">
        <f t="shared" si="299"/>
        <v>5.9851810914862442E-4</v>
      </c>
      <c r="Q2166" s="28">
        <f t="shared" si="300"/>
        <v>4.7151526033251259E-4</v>
      </c>
      <c r="R2166" s="30" t="s">
        <v>29</v>
      </c>
      <c r="S2166" s="30" t="s">
        <v>29</v>
      </c>
      <c r="T2166" s="30">
        <v>67615</v>
      </c>
      <c r="U2166" s="35" t="e">
        <f t="shared" si="301"/>
        <v>#VALUE!</v>
      </c>
      <c r="V2166" s="35" t="e">
        <f t="shared" si="302"/>
        <v>#VALUE!</v>
      </c>
      <c r="W2166" s="35">
        <f t="shared" si="303"/>
        <v>2.5704749744985046E-4</v>
      </c>
      <c r="X2166" s="28">
        <f t="shared" si="304"/>
        <v>2.5704749744985046E-4</v>
      </c>
      <c r="Y2166" s="12">
        <f t="shared" si="305"/>
        <v>0.54515202173643451</v>
      </c>
    </row>
    <row r="2167" spans="1:25" x14ac:dyDescent="0.25">
      <c r="A2167" s="4" t="s">
        <v>10</v>
      </c>
      <c r="B2167" s="4" t="s">
        <v>11</v>
      </c>
      <c r="C2167" s="4" t="s">
        <v>2224</v>
      </c>
      <c r="D2167" s="4" t="s">
        <v>2225</v>
      </c>
      <c r="E2167" s="4">
        <v>53</v>
      </c>
      <c r="F2167" s="4">
        <v>7</v>
      </c>
      <c r="G2167" s="4">
        <v>12</v>
      </c>
      <c r="H2167" s="4">
        <v>7</v>
      </c>
      <c r="I2167" s="4">
        <v>18.7</v>
      </c>
      <c r="J2167" s="4" t="s">
        <v>2226</v>
      </c>
      <c r="K2167" s="28">
        <v>114684.98144531299</v>
      </c>
      <c r="L2167" s="28">
        <v>33873.748046875</v>
      </c>
      <c r="M2167" s="28">
        <v>12524.1259765625</v>
      </c>
      <c r="N2167" s="35">
        <f t="shared" si="297"/>
        <v>5.9326274303728784E-4</v>
      </c>
      <c r="O2167" s="35">
        <f t="shared" si="298"/>
        <v>3.3406378678267851E-4</v>
      </c>
      <c r="P2167" s="35">
        <f t="shared" si="299"/>
        <v>4.0221168148633365E-4</v>
      </c>
      <c r="Q2167" s="28">
        <f t="shared" si="300"/>
        <v>4.4317940376876666E-4</v>
      </c>
      <c r="R2167" s="28">
        <v>3708.82446289063</v>
      </c>
      <c r="S2167" s="28">
        <v>55090.4140625</v>
      </c>
      <c r="T2167" s="28">
        <v>65761.72265625</v>
      </c>
      <c r="U2167" s="35">
        <f t="shared" si="301"/>
        <v>6.4715888819832871E-5</v>
      </c>
      <c r="V2167" s="35">
        <f t="shared" si="302"/>
        <v>4.0952559440201019E-4</v>
      </c>
      <c r="W2167" s="35">
        <f t="shared" si="303"/>
        <v>2.500020148898942E-4</v>
      </c>
      <c r="X2167" s="28">
        <f t="shared" si="304"/>
        <v>2.4141449937057908E-4</v>
      </c>
      <c r="Y2167" s="12">
        <f t="shared" si="305"/>
        <v>0.54473312008095831</v>
      </c>
    </row>
    <row r="2168" spans="1:25" x14ac:dyDescent="0.25">
      <c r="A2168" s="4" t="s">
        <v>10</v>
      </c>
      <c r="B2168" s="4" t="s">
        <v>11</v>
      </c>
      <c r="C2168" s="4" t="s">
        <v>5493</v>
      </c>
      <c r="D2168" s="4" t="s">
        <v>5494</v>
      </c>
      <c r="E2168" s="4">
        <v>2</v>
      </c>
      <c r="F2168" s="4">
        <v>2</v>
      </c>
      <c r="G2168" s="4">
        <v>3</v>
      </c>
      <c r="H2168" s="4">
        <v>2</v>
      </c>
      <c r="I2168" s="4">
        <v>117.6</v>
      </c>
      <c r="J2168" s="4" t="s">
        <v>5495</v>
      </c>
      <c r="K2168" s="28">
        <v>23723.828125</v>
      </c>
      <c r="L2168" s="28" t="s">
        <v>29</v>
      </c>
      <c r="M2168" s="28">
        <v>24968.951171875</v>
      </c>
      <c r="N2168" s="35">
        <f t="shared" si="297"/>
        <v>1.2272281140398493E-4</v>
      </c>
      <c r="O2168" s="35" t="e">
        <f t="shared" si="298"/>
        <v>#VALUE!</v>
      </c>
      <c r="P2168" s="35">
        <f t="shared" si="299"/>
        <v>8.0187662233548174E-4</v>
      </c>
      <c r="Q2168" s="28">
        <f t="shared" si="300"/>
        <v>4.6229971686973333E-4</v>
      </c>
      <c r="R2168" s="28" t="s">
        <v>29</v>
      </c>
      <c r="S2168" s="28">
        <v>44731.1484375</v>
      </c>
      <c r="T2168" s="28">
        <v>44879.234375</v>
      </c>
      <c r="U2168" s="35" t="e">
        <f t="shared" si="301"/>
        <v>#VALUE!</v>
      </c>
      <c r="V2168" s="35">
        <f t="shared" si="302"/>
        <v>3.3251792464963805E-4</v>
      </c>
      <c r="W2168" s="35">
        <f t="shared" si="303"/>
        <v>1.7061443294474679E-4</v>
      </c>
      <c r="X2168" s="28">
        <f t="shared" si="304"/>
        <v>2.5156617879719243E-4</v>
      </c>
      <c r="Y2168" s="12">
        <f t="shared" si="305"/>
        <v>0.54416251971895258</v>
      </c>
    </row>
    <row r="2169" spans="1:25" x14ac:dyDescent="0.25">
      <c r="A2169" s="4" t="s">
        <v>10</v>
      </c>
      <c r="B2169" s="4" t="s">
        <v>11</v>
      </c>
      <c r="C2169" s="4" t="s">
        <v>325</v>
      </c>
      <c r="D2169" s="4" t="s">
        <v>326</v>
      </c>
      <c r="E2169" s="4">
        <v>52</v>
      </c>
      <c r="F2169" s="4">
        <v>33</v>
      </c>
      <c r="G2169" s="4">
        <v>122</v>
      </c>
      <c r="H2169" s="4">
        <v>33</v>
      </c>
      <c r="I2169" s="4">
        <v>86.4</v>
      </c>
      <c r="J2169" s="4" t="s">
        <v>327</v>
      </c>
      <c r="K2169" s="28">
        <v>1177108.4589843799</v>
      </c>
      <c r="L2169" s="28">
        <v>1224374.6494140599</v>
      </c>
      <c r="M2169" s="28">
        <v>1425436.6171875</v>
      </c>
      <c r="N2169" s="35">
        <f t="shared" si="297"/>
        <v>6.0891546951373551E-3</v>
      </c>
      <c r="O2169" s="35">
        <f t="shared" si="298"/>
        <v>1.2074814728443052E-2</v>
      </c>
      <c r="P2169" s="35">
        <f t="shared" si="299"/>
        <v>4.5777825911691834E-2</v>
      </c>
      <c r="Q2169" s="28">
        <f t="shared" si="300"/>
        <v>2.1313931778424083E-2</v>
      </c>
      <c r="R2169" s="28">
        <v>21569.083496093801</v>
      </c>
      <c r="S2169" s="28">
        <v>2397821.3369140602</v>
      </c>
      <c r="T2169" s="28">
        <v>4362209.2001953097</v>
      </c>
      <c r="U2169" s="35">
        <f t="shared" si="301"/>
        <v>3.7636248990629602E-4</v>
      </c>
      <c r="V2169" s="35">
        <f t="shared" si="302"/>
        <v>1.7824683749073124E-2</v>
      </c>
      <c r="W2169" s="35">
        <f t="shared" si="303"/>
        <v>1.6583523748619659E-2</v>
      </c>
      <c r="X2169" s="28">
        <f t="shared" si="304"/>
        <v>1.1594856662533027E-2</v>
      </c>
      <c r="Y2169" s="12">
        <f t="shared" si="305"/>
        <v>0.54400364902501963</v>
      </c>
    </row>
    <row r="2170" spans="1:25" x14ac:dyDescent="0.25">
      <c r="A2170" s="4" t="s">
        <v>10</v>
      </c>
      <c r="B2170" s="4" t="s">
        <v>11</v>
      </c>
      <c r="C2170" s="4" t="s">
        <v>4778</v>
      </c>
      <c r="D2170" s="4" t="s">
        <v>4779</v>
      </c>
      <c r="E2170" s="4">
        <v>5</v>
      </c>
      <c r="F2170" s="4">
        <v>1</v>
      </c>
      <c r="G2170" s="4">
        <v>3</v>
      </c>
      <c r="H2170" s="4">
        <v>1</v>
      </c>
      <c r="I2170" s="4">
        <v>39.6</v>
      </c>
      <c r="J2170" s="4" t="s">
        <v>4780</v>
      </c>
      <c r="K2170" s="28">
        <v>53976.99609375</v>
      </c>
      <c r="L2170" s="28">
        <v>18681.2265625</v>
      </c>
      <c r="M2170" s="28">
        <v>34914.5673828125</v>
      </c>
      <c r="N2170" s="35">
        <f t="shared" si="297"/>
        <v>2.7922174603795788E-4</v>
      </c>
      <c r="O2170" s="35">
        <f t="shared" si="298"/>
        <v>1.8423474363031534E-4</v>
      </c>
      <c r="P2170" s="35">
        <f t="shared" si="299"/>
        <v>1.1212795912216873E-3</v>
      </c>
      <c r="Q2170" s="28">
        <f t="shared" si="300"/>
        <v>5.2824536029665351E-4</v>
      </c>
      <c r="R2170" s="28" t="s">
        <v>29</v>
      </c>
      <c r="S2170" s="28">
        <v>48473.1796875</v>
      </c>
      <c r="T2170" s="28">
        <v>56380.21875</v>
      </c>
      <c r="U2170" s="35" t="e">
        <f t="shared" si="301"/>
        <v>#VALUE!</v>
      </c>
      <c r="V2170" s="35">
        <f t="shared" si="302"/>
        <v>3.6033506122422571E-4</v>
      </c>
      <c r="W2170" s="35">
        <f t="shared" si="303"/>
        <v>2.1433696865137377E-4</v>
      </c>
      <c r="X2170" s="28">
        <f t="shared" si="304"/>
        <v>2.8733601493779971E-4</v>
      </c>
      <c r="Y2170" s="12">
        <f t="shared" si="305"/>
        <v>0.54394422844800139</v>
      </c>
    </row>
    <row r="2171" spans="1:25" x14ac:dyDescent="0.25">
      <c r="A2171" s="4" t="s">
        <v>10</v>
      </c>
      <c r="B2171" s="4" t="s">
        <v>11</v>
      </c>
      <c r="C2171" s="4" t="s">
        <v>931</v>
      </c>
      <c r="D2171" s="4" t="s">
        <v>932</v>
      </c>
      <c r="E2171" s="4">
        <v>44</v>
      </c>
      <c r="F2171" s="4">
        <v>24</v>
      </c>
      <c r="G2171" s="4">
        <v>69</v>
      </c>
      <c r="H2171" s="4">
        <v>24</v>
      </c>
      <c r="I2171" s="4">
        <v>69.8</v>
      </c>
      <c r="J2171" s="4" t="s">
        <v>933</v>
      </c>
      <c r="K2171" s="28">
        <v>3513352.4697265602</v>
      </c>
      <c r="L2171" s="28">
        <v>2561662.8408203102</v>
      </c>
      <c r="M2171" s="28">
        <v>3158708.4755859398</v>
      </c>
      <c r="N2171" s="35">
        <f t="shared" si="297"/>
        <v>1.8174490654129086E-2</v>
      </c>
      <c r="O2171" s="35">
        <f t="shared" si="298"/>
        <v>2.5263185753188422E-2</v>
      </c>
      <c r="P2171" s="35">
        <f t="shared" si="299"/>
        <v>0.10144176525117168</v>
      </c>
      <c r="Q2171" s="28">
        <f t="shared" si="300"/>
        <v>4.8293147219496402E-2</v>
      </c>
      <c r="R2171" s="28">
        <v>1228556.4638671901</v>
      </c>
      <c r="S2171" s="28">
        <v>4306585.5800781297</v>
      </c>
      <c r="T2171" s="28">
        <v>6644671.2841796903</v>
      </c>
      <c r="U2171" s="35">
        <f t="shared" si="301"/>
        <v>2.1437284055915884E-2</v>
      </c>
      <c r="V2171" s="35">
        <f t="shared" si="302"/>
        <v>3.201386392782881E-2</v>
      </c>
      <c r="W2171" s="35">
        <f t="shared" si="303"/>
        <v>2.5260609701623509E-2</v>
      </c>
      <c r="X2171" s="28">
        <f t="shared" si="304"/>
        <v>2.6237252561789399E-2</v>
      </c>
      <c r="Y2171" s="12">
        <f t="shared" si="305"/>
        <v>0.54329142067587533</v>
      </c>
    </row>
    <row r="2172" spans="1:25" x14ac:dyDescent="0.25">
      <c r="A2172" s="4" t="s">
        <v>10</v>
      </c>
      <c r="B2172" s="4" t="s">
        <v>11</v>
      </c>
      <c r="C2172" s="4" t="s">
        <v>1239</v>
      </c>
      <c r="D2172" s="4" t="s">
        <v>1240</v>
      </c>
      <c r="E2172" s="4">
        <v>33</v>
      </c>
      <c r="F2172" s="4">
        <v>15</v>
      </c>
      <c r="G2172" s="4">
        <v>38</v>
      </c>
      <c r="H2172" s="4">
        <v>15</v>
      </c>
      <c r="I2172" s="4">
        <v>57.8</v>
      </c>
      <c r="J2172" s="4" t="s">
        <v>1241</v>
      </c>
      <c r="K2172" s="28">
        <v>595726.5234375</v>
      </c>
      <c r="L2172" s="28">
        <v>502266.51953125</v>
      </c>
      <c r="M2172" s="28">
        <v>703213.994140625</v>
      </c>
      <c r="N2172" s="35">
        <f t="shared" si="297"/>
        <v>3.0816794574198558E-3</v>
      </c>
      <c r="O2172" s="35">
        <f t="shared" si="298"/>
        <v>4.9533655164635615E-3</v>
      </c>
      <c r="P2172" s="35">
        <f t="shared" si="299"/>
        <v>2.258368237091567E-2</v>
      </c>
      <c r="Q2172" s="28">
        <f t="shared" si="300"/>
        <v>1.0206242448266362E-2</v>
      </c>
      <c r="R2172" s="28">
        <v>4818.41162109375</v>
      </c>
      <c r="S2172" s="28">
        <v>1045514.3427734399</v>
      </c>
      <c r="T2172" s="28">
        <v>2307980.6894531301</v>
      </c>
      <c r="U2172" s="35">
        <f t="shared" si="301"/>
        <v>8.4077257869426782E-5</v>
      </c>
      <c r="V2172" s="35">
        <f t="shared" si="302"/>
        <v>7.772039654564359E-3</v>
      </c>
      <c r="W2172" s="35">
        <f t="shared" si="303"/>
        <v>8.7740983566739275E-3</v>
      </c>
      <c r="X2172" s="28">
        <f t="shared" si="304"/>
        <v>5.5434050897025704E-3</v>
      </c>
      <c r="Y2172" s="12">
        <f t="shared" si="305"/>
        <v>0.54313868378113794</v>
      </c>
    </row>
    <row r="2173" spans="1:25" x14ac:dyDescent="0.25">
      <c r="A2173" s="4" t="s">
        <v>10</v>
      </c>
      <c r="B2173" s="4" t="s">
        <v>11</v>
      </c>
      <c r="C2173" s="4" t="s">
        <v>5900</v>
      </c>
      <c r="D2173" s="4" t="s">
        <v>5901</v>
      </c>
      <c r="E2173" s="4">
        <v>6</v>
      </c>
      <c r="F2173" s="4">
        <v>1</v>
      </c>
      <c r="G2173" s="4">
        <v>2</v>
      </c>
      <c r="H2173" s="4">
        <v>1</v>
      </c>
      <c r="I2173" s="4">
        <v>51</v>
      </c>
      <c r="J2173" s="4" t="s">
        <v>5902</v>
      </c>
      <c r="K2173" s="28">
        <v>18539.03515625</v>
      </c>
      <c r="L2173" s="28">
        <v>13417.31640625</v>
      </c>
      <c r="M2173" s="28">
        <v>11848.212890625</v>
      </c>
      <c r="N2173" s="35">
        <f t="shared" si="297"/>
        <v>9.5901997902891778E-5</v>
      </c>
      <c r="O2173" s="35">
        <f t="shared" si="298"/>
        <v>1.3232192436841192E-4</v>
      </c>
      <c r="P2173" s="35">
        <f t="shared" si="299"/>
        <v>3.8050476642157826E-4</v>
      </c>
      <c r="Q2173" s="28">
        <f t="shared" si="300"/>
        <v>2.0290956289762733E-4</v>
      </c>
      <c r="R2173" s="28" t="s">
        <v>29</v>
      </c>
      <c r="S2173" s="28">
        <v>14797.0556640625</v>
      </c>
      <c r="T2173" s="28" t="s">
        <v>29</v>
      </c>
      <c r="U2173" s="35" t="e">
        <f t="shared" si="301"/>
        <v>#VALUE!</v>
      </c>
      <c r="V2173" s="35">
        <f t="shared" si="302"/>
        <v>1.0999686822738385E-4</v>
      </c>
      <c r="W2173" s="35" t="e">
        <f t="shared" si="303"/>
        <v>#VALUE!</v>
      </c>
      <c r="X2173" s="28">
        <f t="shared" si="304"/>
        <v>1.0999686822738385E-4</v>
      </c>
      <c r="Y2173" s="12">
        <f t="shared" si="305"/>
        <v>0.54209799999855046</v>
      </c>
    </row>
    <row r="2174" spans="1:25" x14ac:dyDescent="0.25">
      <c r="A2174" s="4" t="s">
        <v>10</v>
      </c>
      <c r="B2174" s="4" t="s">
        <v>11</v>
      </c>
      <c r="C2174" s="4" t="s">
        <v>1371</v>
      </c>
      <c r="D2174" s="4" t="s">
        <v>1372</v>
      </c>
      <c r="E2174" s="4">
        <v>33</v>
      </c>
      <c r="F2174" s="4">
        <v>15</v>
      </c>
      <c r="G2174" s="4">
        <v>35</v>
      </c>
      <c r="H2174" s="4">
        <v>15</v>
      </c>
      <c r="I2174" s="4">
        <v>60.9</v>
      </c>
      <c r="J2174" s="4" t="s">
        <v>1373</v>
      </c>
      <c r="K2174" s="28">
        <v>953822.77636718797</v>
      </c>
      <c r="L2174" s="28">
        <v>434601.70703125</v>
      </c>
      <c r="M2174" s="28">
        <v>621175.0234375</v>
      </c>
      <c r="N2174" s="35">
        <f t="shared" si="297"/>
        <v>4.9341030494814246E-3</v>
      </c>
      <c r="O2174" s="35">
        <f t="shared" si="298"/>
        <v>4.286053370656441E-3</v>
      </c>
      <c r="P2174" s="35">
        <f t="shared" si="299"/>
        <v>1.9949004915925023E-2</v>
      </c>
      <c r="Q2174" s="28">
        <f t="shared" si="300"/>
        <v>9.7230537786876289E-3</v>
      </c>
      <c r="R2174" s="28">
        <v>75964.91015625</v>
      </c>
      <c r="S2174" s="28">
        <v>1172759.7338867199</v>
      </c>
      <c r="T2174" s="28">
        <v>1512402.2421875</v>
      </c>
      <c r="U2174" s="35">
        <f t="shared" si="301"/>
        <v>1.325524227169508E-3</v>
      </c>
      <c r="V2174" s="35">
        <f t="shared" si="302"/>
        <v>8.7179436801079549E-3</v>
      </c>
      <c r="W2174" s="35">
        <f t="shared" si="303"/>
        <v>5.7496001108014424E-3</v>
      </c>
      <c r="X2174" s="28">
        <f t="shared" si="304"/>
        <v>5.2643560060263023E-3</v>
      </c>
      <c r="Y2174" s="12">
        <f t="shared" si="305"/>
        <v>0.54143030840428608</v>
      </c>
    </row>
    <row r="2175" spans="1:25" x14ac:dyDescent="0.25">
      <c r="A2175" s="4" t="s">
        <v>10</v>
      </c>
      <c r="B2175" s="4" t="s">
        <v>11</v>
      </c>
      <c r="C2175" s="4" t="s">
        <v>5661</v>
      </c>
      <c r="D2175" s="4" t="s">
        <v>5662</v>
      </c>
      <c r="E2175" s="4">
        <v>2</v>
      </c>
      <c r="F2175" s="4">
        <v>3</v>
      </c>
      <c r="G2175" s="4">
        <v>4</v>
      </c>
      <c r="H2175" s="4">
        <v>3</v>
      </c>
      <c r="I2175" s="4">
        <v>194.6</v>
      </c>
      <c r="J2175" s="4" t="s">
        <v>5663</v>
      </c>
      <c r="K2175" s="28">
        <v>119249.38671875</v>
      </c>
      <c r="L2175" s="28">
        <v>128332.93359375</v>
      </c>
      <c r="M2175" s="28">
        <v>175673.671875</v>
      </c>
      <c r="N2175" s="35">
        <f t="shared" si="297"/>
        <v>6.1687430541212539E-4</v>
      </c>
      <c r="O2175" s="35">
        <f t="shared" si="298"/>
        <v>1.2656227384679156E-3</v>
      </c>
      <c r="P2175" s="35">
        <f t="shared" si="299"/>
        <v>5.6417512160090635E-3</v>
      </c>
      <c r="Q2175" s="28">
        <f t="shared" si="300"/>
        <v>2.508082753296368E-3</v>
      </c>
      <c r="R2175" s="28">
        <v>16459.69140625</v>
      </c>
      <c r="S2175" s="28">
        <v>138878.484375</v>
      </c>
      <c r="T2175" s="28">
        <v>723186.96484375</v>
      </c>
      <c r="U2175" s="35">
        <f t="shared" si="301"/>
        <v>2.8720786591917105E-4</v>
      </c>
      <c r="V2175" s="35">
        <f t="shared" si="302"/>
        <v>1.0323809474148868E-3</v>
      </c>
      <c r="W2175" s="35">
        <f t="shared" si="303"/>
        <v>2.7492923094200833E-3</v>
      </c>
      <c r="X2175" s="28">
        <f t="shared" si="304"/>
        <v>1.3562937075847136E-3</v>
      </c>
      <c r="Y2175" s="12">
        <f t="shared" si="305"/>
        <v>0.54076912167357305</v>
      </c>
    </row>
    <row r="2176" spans="1:25" x14ac:dyDescent="0.25">
      <c r="A2176" s="4" t="s">
        <v>10</v>
      </c>
      <c r="B2176" s="4" t="s">
        <v>11</v>
      </c>
      <c r="C2176" s="4" t="s">
        <v>1254</v>
      </c>
      <c r="D2176" s="4" t="s">
        <v>1255</v>
      </c>
      <c r="E2176" s="4">
        <v>31</v>
      </c>
      <c r="F2176" s="4">
        <v>17</v>
      </c>
      <c r="G2176" s="4">
        <v>38</v>
      </c>
      <c r="H2176" s="4">
        <v>17</v>
      </c>
      <c r="I2176" s="4">
        <v>61.2</v>
      </c>
      <c r="J2176" s="4" t="s">
        <v>1256</v>
      </c>
      <c r="K2176" s="28">
        <v>4379447.0556640597</v>
      </c>
      <c r="L2176" s="28">
        <v>2493662.8964843801</v>
      </c>
      <c r="M2176" s="28">
        <v>3354762.7578125</v>
      </c>
      <c r="N2176" s="35">
        <f t="shared" si="297"/>
        <v>2.2654777813856612E-2</v>
      </c>
      <c r="O2176" s="35">
        <f t="shared" si="298"/>
        <v>2.4592568528473965E-2</v>
      </c>
      <c r="P2176" s="35">
        <f t="shared" si="299"/>
        <v>0.10773803875277251</v>
      </c>
      <c r="Q2176" s="28">
        <f t="shared" si="300"/>
        <v>5.166179503170102E-2</v>
      </c>
      <c r="R2176" s="28">
        <v>364838.54589843802</v>
      </c>
      <c r="S2176" s="28">
        <v>5873228.6279296903</v>
      </c>
      <c r="T2176" s="28">
        <v>8885062.64697266</v>
      </c>
      <c r="U2176" s="35">
        <f t="shared" si="301"/>
        <v>6.3661278687615992E-3</v>
      </c>
      <c r="V2176" s="35">
        <f t="shared" si="302"/>
        <v>4.3659817880168234E-2</v>
      </c>
      <c r="W2176" s="35">
        <f t="shared" si="303"/>
        <v>3.3777758161494732E-2</v>
      </c>
      <c r="X2176" s="28">
        <f t="shared" si="304"/>
        <v>2.793456797014152E-2</v>
      </c>
      <c r="Y2176" s="12">
        <f t="shared" si="305"/>
        <v>0.54072004182201072</v>
      </c>
    </row>
    <row r="2177" spans="1:25" x14ac:dyDescent="0.25">
      <c r="A2177" s="4" t="s">
        <v>10</v>
      </c>
      <c r="B2177" s="4" t="s">
        <v>11</v>
      </c>
      <c r="C2177" s="4" t="s">
        <v>3049</v>
      </c>
      <c r="D2177" s="4" t="s">
        <v>3050</v>
      </c>
      <c r="E2177" s="4">
        <v>45</v>
      </c>
      <c r="F2177" s="4">
        <v>5</v>
      </c>
      <c r="G2177" s="4">
        <v>22</v>
      </c>
      <c r="H2177" s="4">
        <v>3</v>
      </c>
      <c r="I2177" s="4">
        <v>12.8</v>
      </c>
      <c r="J2177" s="4" t="s">
        <v>3051</v>
      </c>
      <c r="K2177" s="28">
        <v>1575766.4921875</v>
      </c>
      <c r="L2177" s="28">
        <v>804977.2734375</v>
      </c>
      <c r="M2177" s="28">
        <v>949506.7265625</v>
      </c>
      <c r="N2177" s="35">
        <f t="shared" si="297"/>
        <v>8.1514034336499161E-3</v>
      </c>
      <c r="O2177" s="35">
        <f t="shared" si="298"/>
        <v>7.9387068672294551E-3</v>
      </c>
      <c r="P2177" s="35">
        <f t="shared" si="299"/>
        <v>3.0493361196459991E-2</v>
      </c>
      <c r="Q2177" s="28">
        <f t="shared" si="300"/>
        <v>1.5527823832446455E-2</v>
      </c>
      <c r="R2177" s="28">
        <v>318651.02392578102</v>
      </c>
      <c r="S2177" s="28">
        <v>1382489.1953125</v>
      </c>
      <c r="T2177" s="28">
        <v>2448959.578125</v>
      </c>
      <c r="U2177" s="35">
        <f t="shared" si="301"/>
        <v>5.5601941917289566E-3</v>
      </c>
      <c r="V2177" s="35">
        <f t="shared" si="302"/>
        <v>1.0277009514257694E-2</v>
      </c>
      <c r="W2177" s="35">
        <f t="shared" si="303"/>
        <v>9.3100485234470579E-3</v>
      </c>
      <c r="X2177" s="28">
        <f t="shared" si="304"/>
        <v>8.3824174098112367E-3</v>
      </c>
      <c r="Y2177" s="12">
        <f t="shared" si="305"/>
        <v>0.53983207822693091</v>
      </c>
    </row>
    <row r="2178" spans="1:25" x14ac:dyDescent="0.25">
      <c r="A2178" s="4" t="s">
        <v>10</v>
      </c>
      <c r="B2178" s="4" t="s">
        <v>11</v>
      </c>
      <c r="C2178" s="4" t="s">
        <v>2938</v>
      </c>
      <c r="D2178" s="4" t="s">
        <v>2939</v>
      </c>
      <c r="E2178" s="4">
        <v>17</v>
      </c>
      <c r="F2178" s="4">
        <v>8</v>
      </c>
      <c r="G2178" s="4">
        <v>16</v>
      </c>
      <c r="H2178" s="4">
        <v>8</v>
      </c>
      <c r="I2178" s="4">
        <v>62.9</v>
      </c>
      <c r="J2178" s="4" t="s">
        <v>2940</v>
      </c>
      <c r="K2178" s="28">
        <v>511617.34375</v>
      </c>
      <c r="L2178" s="28">
        <v>435099.458984375</v>
      </c>
      <c r="M2178" s="28">
        <v>534993.484375</v>
      </c>
      <c r="N2178" s="35">
        <f t="shared" ref="N2178:N2241" si="306">K2178/$K$2873</f>
        <v>2.6465846261073843E-3</v>
      </c>
      <c r="O2178" s="35">
        <f t="shared" ref="O2178:O2241" si="307">L2178/$L$2873</f>
        <v>4.2909622134012504E-3</v>
      </c>
      <c r="P2178" s="35">
        <f t="shared" ref="P2178:P2241" si="308">M2178/$M$2873</f>
        <v>1.7181289084554706E-2</v>
      </c>
      <c r="Q2178" s="28">
        <f t="shared" ref="Q2178:Q2241" si="309">AVERAGEIF(N2178:P2178,"&gt;0")</f>
        <v>8.0396119746877805E-3</v>
      </c>
      <c r="R2178" s="28" t="s">
        <v>29</v>
      </c>
      <c r="S2178" s="28">
        <v>797804.275390625</v>
      </c>
      <c r="T2178" s="28">
        <v>723112.091796875</v>
      </c>
      <c r="U2178" s="35" t="e">
        <f t="shared" ref="U2178:U2241" si="310">R2178/$R$2873</f>
        <v>#VALUE!</v>
      </c>
      <c r="V2178" s="35">
        <f t="shared" ref="V2178:V2241" si="311">S2178/$S$2873</f>
        <v>5.9306374013661598E-3</v>
      </c>
      <c r="W2178" s="35">
        <f t="shared" ref="W2178:W2241" si="312">T2178/$T$2873</f>
        <v>2.749007669483299E-3</v>
      </c>
      <c r="X2178" s="28">
        <f t="shared" ref="X2178:X2241" si="313">AVERAGEIF(U2178:W2178,"&gt;0")</f>
        <v>4.339822535424729E-3</v>
      </c>
      <c r="Y2178" s="12">
        <f t="shared" ref="Y2178:Y2241" si="314">X2178/Q2178</f>
        <v>0.53980497430577379</v>
      </c>
    </row>
    <row r="2179" spans="1:25" x14ac:dyDescent="0.25">
      <c r="A2179" s="4" t="s">
        <v>10</v>
      </c>
      <c r="B2179" s="4" t="s">
        <v>11</v>
      </c>
      <c r="C2179" s="4" t="s">
        <v>2910</v>
      </c>
      <c r="D2179" s="4" t="s">
        <v>2911</v>
      </c>
      <c r="E2179" s="4">
        <v>21</v>
      </c>
      <c r="F2179" s="4">
        <v>9</v>
      </c>
      <c r="G2179" s="4">
        <v>21</v>
      </c>
      <c r="H2179" s="4">
        <v>9</v>
      </c>
      <c r="I2179" s="4">
        <v>46.6</v>
      </c>
      <c r="J2179" s="4" t="s">
        <v>2912</v>
      </c>
      <c r="K2179" s="28">
        <v>2143248.93359375</v>
      </c>
      <c r="L2179" s="28">
        <v>1577402.70703125</v>
      </c>
      <c r="M2179" s="28">
        <v>904071.279296875</v>
      </c>
      <c r="N2179" s="35">
        <f t="shared" si="306"/>
        <v>1.108697691128706E-2</v>
      </c>
      <c r="O2179" s="35">
        <f t="shared" si="307"/>
        <v>1.5556386640855385E-2</v>
      </c>
      <c r="P2179" s="35">
        <f t="shared" si="308"/>
        <v>2.9034204072203203E-2</v>
      </c>
      <c r="Q2179" s="28">
        <f t="shared" si="309"/>
        <v>1.8559189208115216E-2</v>
      </c>
      <c r="R2179" s="28" t="s">
        <v>29</v>
      </c>
      <c r="S2179" s="28">
        <v>1727470.46875</v>
      </c>
      <c r="T2179" s="28">
        <v>1891484.37890625</v>
      </c>
      <c r="U2179" s="35" t="e">
        <f t="shared" si="310"/>
        <v>#VALUE!</v>
      </c>
      <c r="V2179" s="35">
        <f t="shared" si="311"/>
        <v>1.2841496702569151E-2</v>
      </c>
      <c r="W2179" s="35">
        <f t="shared" si="312"/>
        <v>7.1907317320614702E-3</v>
      </c>
      <c r="X2179" s="28">
        <f t="shared" si="313"/>
        <v>1.0016114217315311E-2</v>
      </c>
      <c r="Y2179" s="12">
        <f t="shared" si="314"/>
        <v>0.5396849024490602</v>
      </c>
    </row>
    <row r="2180" spans="1:25" x14ac:dyDescent="0.25">
      <c r="A2180" s="4" t="s">
        <v>10</v>
      </c>
      <c r="B2180" s="4" t="s">
        <v>11</v>
      </c>
      <c r="C2180" s="4" t="s">
        <v>2853</v>
      </c>
      <c r="D2180" s="4" t="s">
        <v>2854</v>
      </c>
      <c r="E2180" s="4">
        <v>22</v>
      </c>
      <c r="F2180" s="4">
        <v>5</v>
      </c>
      <c r="G2180" s="4">
        <v>11</v>
      </c>
      <c r="H2180" s="4">
        <v>5</v>
      </c>
      <c r="I2180" s="4">
        <v>32.200000000000003</v>
      </c>
      <c r="J2180" s="4" t="s">
        <v>2855</v>
      </c>
      <c r="K2180" s="28">
        <v>49622.3974609375</v>
      </c>
      <c r="L2180" s="28">
        <v>19098.470703125</v>
      </c>
      <c r="M2180" s="28">
        <v>29011.041015625</v>
      </c>
      <c r="N2180" s="35">
        <f t="shared" si="306"/>
        <v>2.5669550853788328E-4</v>
      </c>
      <c r="O2180" s="35">
        <f t="shared" si="307"/>
        <v>1.8834961622832803E-4</v>
      </c>
      <c r="P2180" s="35">
        <f t="shared" si="308"/>
        <v>9.3168813619409166E-4</v>
      </c>
      <c r="Q2180" s="28">
        <f t="shared" si="309"/>
        <v>4.5891108698676767E-4</v>
      </c>
      <c r="R2180" s="28" t="s">
        <v>29</v>
      </c>
      <c r="S2180" s="28">
        <v>13660.376953125</v>
      </c>
      <c r="T2180" s="28">
        <v>103373.349609375</v>
      </c>
      <c r="U2180" s="35" t="e">
        <f t="shared" si="310"/>
        <v>#VALUE!</v>
      </c>
      <c r="V2180" s="35">
        <f t="shared" si="311"/>
        <v>1.0154714003669205E-4</v>
      </c>
      <c r="W2180" s="35">
        <f t="shared" si="312"/>
        <v>3.9298766279817086E-4</v>
      </c>
      <c r="X2180" s="28">
        <f t="shared" si="313"/>
        <v>2.4726740141743143E-4</v>
      </c>
      <c r="Y2180" s="12">
        <f t="shared" si="314"/>
        <v>0.53881330922074933</v>
      </c>
    </row>
    <row r="2181" spans="1:25" x14ac:dyDescent="0.25">
      <c r="A2181" s="4" t="s">
        <v>10</v>
      </c>
      <c r="B2181" s="4" t="s">
        <v>11</v>
      </c>
      <c r="C2181" s="4" t="s">
        <v>5291</v>
      </c>
      <c r="D2181" s="4" t="s">
        <v>5292</v>
      </c>
      <c r="E2181" s="4">
        <v>3</v>
      </c>
      <c r="F2181" s="4">
        <v>3</v>
      </c>
      <c r="G2181" s="4">
        <v>4</v>
      </c>
      <c r="H2181" s="4">
        <v>3</v>
      </c>
      <c r="I2181" s="4">
        <v>123.8</v>
      </c>
      <c r="J2181" s="4" t="s">
        <v>29</v>
      </c>
      <c r="K2181" s="28">
        <v>189490.20703125</v>
      </c>
      <c r="L2181" s="28">
        <v>178963.302734375</v>
      </c>
      <c r="M2181" s="28">
        <v>181348.677734375</v>
      </c>
      <c r="N2181" s="35">
        <f t="shared" si="306"/>
        <v>9.8022843606308373E-4</v>
      </c>
      <c r="O2181" s="35">
        <f t="shared" si="307"/>
        <v>1.7649407595477359E-3</v>
      </c>
      <c r="P2181" s="35">
        <f t="shared" si="308"/>
        <v>5.8240037463186088E-3</v>
      </c>
      <c r="Q2181" s="28">
        <f t="shared" si="309"/>
        <v>2.856390980643143E-3</v>
      </c>
      <c r="R2181" s="28" t="s">
        <v>29</v>
      </c>
      <c r="S2181" s="28">
        <v>256048.23046875</v>
      </c>
      <c r="T2181" s="28">
        <v>308905.4296875</v>
      </c>
      <c r="U2181" s="35" t="e">
        <f t="shared" si="310"/>
        <v>#VALUE!</v>
      </c>
      <c r="V2181" s="35">
        <f t="shared" si="311"/>
        <v>1.9033856536154572E-3</v>
      </c>
      <c r="W2181" s="35">
        <f t="shared" si="312"/>
        <v>1.1743454507112715E-3</v>
      </c>
      <c r="X2181" s="28">
        <f t="shared" si="313"/>
        <v>1.5388655521633644E-3</v>
      </c>
      <c r="Y2181" s="12">
        <f t="shared" si="314"/>
        <v>0.53874471757955023</v>
      </c>
    </row>
    <row r="2182" spans="1:25" x14ac:dyDescent="0.25">
      <c r="A2182" s="29" t="s">
        <v>7735</v>
      </c>
      <c r="B2182" s="29" t="s">
        <v>11</v>
      </c>
      <c r="C2182" s="29" t="s">
        <v>7921</v>
      </c>
      <c r="D2182" s="29" t="s">
        <v>7922</v>
      </c>
      <c r="E2182" s="29">
        <v>5</v>
      </c>
      <c r="F2182" s="29">
        <v>1</v>
      </c>
      <c r="G2182" s="29">
        <v>1</v>
      </c>
      <c r="H2182" s="29">
        <v>1</v>
      </c>
      <c r="I2182" s="29">
        <v>24.6</v>
      </c>
      <c r="J2182" s="29" t="s">
        <v>7923</v>
      </c>
      <c r="K2182" s="30" t="s">
        <v>29</v>
      </c>
      <c r="L2182" s="30">
        <v>11279.6806640625</v>
      </c>
      <c r="M2182" s="30">
        <v>30639.26953125</v>
      </c>
      <c r="N2182" s="35" t="e">
        <f t="shared" si="306"/>
        <v>#VALUE!</v>
      </c>
      <c r="O2182" s="35">
        <f t="shared" si="307"/>
        <v>1.1124050492203219E-4</v>
      </c>
      <c r="P2182" s="35">
        <f t="shared" si="308"/>
        <v>9.839786138161697E-4</v>
      </c>
      <c r="Q2182" s="28">
        <f t="shared" si="309"/>
        <v>5.4760955936910096E-4</v>
      </c>
      <c r="R2182" s="30" t="s">
        <v>29</v>
      </c>
      <c r="S2182" s="30">
        <v>35828.953125</v>
      </c>
      <c r="T2182" s="30">
        <v>84982.0234375</v>
      </c>
      <c r="U2182" s="35" t="e">
        <f t="shared" si="310"/>
        <v>#VALUE!</v>
      </c>
      <c r="V2182" s="35">
        <f t="shared" si="311"/>
        <v>2.6634167803986787E-4</v>
      </c>
      <c r="W2182" s="35">
        <f t="shared" si="312"/>
        <v>3.2307056796323174E-4</v>
      </c>
      <c r="X2182" s="28">
        <f t="shared" si="313"/>
        <v>2.947061230015498E-4</v>
      </c>
      <c r="Y2182" s="12">
        <f t="shared" si="314"/>
        <v>0.5381683317235727</v>
      </c>
    </row>
    <row r="2183" spans="1:25" x14ac:dyDescent="0.25">
      <c r="A2183" s="4" t="s">
        <v>10</v>
      </c>
      <c r="B2183" s="4" t="s">
        <v>11</v>
      </c>
      <c r="C2183" s="4" t="s">
        <v>6723</v>
      </c>
      <c r="D2183" s="4" t="s">
        <v>6724</v>
      </c>
      <c r="E2183" s="4">
        <v>1</v>
      </c>
      <c r="F2183" s="4">
        <v>1</v>
      </c>
      <c r="G2183" s="4">
        <v>2</v>
      </c>
      <c r="H2183" s="4">
        <v>1</v>
      </c>
      <c r="I2183" s="4">
        <v>105.5</v>
      </c>
      <c r="J2183" s="4" t="s">
        <v>6725</v>
      </c>
      <c r="K2183" s="28">
        <v>100844.3203125</v>
      </c>
      <c r="L2183" s="28">
        <v>101984.71875</v>
      </c>
      <c r="M2183" s="28">
        <v>93905.546875</v>
      </c>
      <c r="N2183" s="35">
        <f t="shared" si="306"/>
        <v>5.2166532473873182E-4</v>
      </c>
      <c r="O2183" s="35">
        <f t="shared" si="307"/>
        <v>1.0057759564263656E-3</v>
      </c>
      <c r="P2183" s="35">
        <f t="shared" si="308"/>
        <v>3.0157719572742742E-3</v>
      </c>
      <c r="Q2183" s="28">
        <f t="shared" si="309"/>
        <v>1.5144044128131238E-3</v>
      </c>
      <c r="R2183" s="28" t="s">
        <v>29</v>
      </c>
      <c r="S2183" s="28">
        <v>154712.6875</v>
      </c>
      <c r="T2183" s="28">
        <v>126200.3984375</v>
      </c>
      <c r="U2183" s="35" t="e">
        <f t="shared" si="310"/>
        <v>#VALUE!</v>
      </c>
      <c r="V2183" s="35">
        <f t="shared" si="311"/>
        <v>1.1500876584098546E-3</v>
      </c>
      <c r="W2183" s="35">
        <f t="shared" si="312"/>
        <v>4.7976775265153287E-4</v>
      </c>
      <c r="X2183" s="28">
        <f t="shared" si="313"/>
        <v>8.1492770553069378E-4</v>
      </c>
      <c r="Y2183" s="12">
        <f t="shared" si="314"/>
        <v>0.53811762474787184</v>
      </c>
    </row>
    <row r="2184" spans="1:25" x14ac:dyDescent="0.25">
      <c r="A2184" s="4" t="s">
        <v>10</v>
      </c>
      <c r="B2184" s="4" t="s">
        <v>11</v>
      </c>
      <c r="C2184" s="4" t="s">
        <v>5883</v>
      </c>
      <c r="D2184" s="4" t="s">
        <v>5884</v>
      </c>
      <c r="E2184" s="4">
        <v>6</v>
      </c>
      <c r="F2184" s="4">
        <v>2</v>
      </c>
      <c r="G2184" s="4">
        <v>2</v>
      </c>
      <c r="H2184" s="4">
        <v>2</v>
      </c>
      <c r="I2184" s="4">
        <v>37.6</v>
      </c>
      <c r="J2184" s="4" t="s">
        <v>5885</v>
      </c>
      <c r="K2184" s="28">
        <v>406705.4375</v>
      </c>
      <c r="L2184" s="28">
        <v>478330.06542968802</v>
      </c>
      <c r="M2184" s="28">
        <v>277703.25</v>
      </c>
      <c r="N2184" s="35">
        <f t="shared" si="306"/>
        <v>2.103877773869502E-3</v>
      </c>
      <c r="O2184" s="35">
        <f t="shared" si="307"/>
        <v>4.7173035817685239E-3</v>
      </c>
      <c r="P2184" s="35">
        <f t="shared" si="308"/>
        <v>8.9184260319438886E-3</v>
      </c>
      <c r="Q2184" s="28">
        <f t="shared" si="309"/>
        <v>5.2465357958606379E-3</v>
      </c>
      <c r="R2184" s="28" t="s">
        <v>29</v>
      </c>
      <c r="S2184" s="28">
        <v>454960.041015625</v>
      </c>
      <c r="T2184" s="28">
        <v>595466.6875</v>
      </c>
      <c r="U2184" s="35" t="e">
        <f t="shared" si="310"/>
        <v>#VALUE!</v>
      </c>
      <c r="V2184" s="35">
        <f t="shared" si="311"/>
        <v>3.3820363196891113E-3</v>
      </c>
      <c r="W2184" s="35">
        <f t="shared" si="312"/>
        <v>2.2637465331158345E-3</v>
      </c>
      <c r="X2184" s="28">
        <f t="shared" si="313"/>
        <v>2.8228914264024729E-3</v>
      </c>
      <c r="Y2184" s="12">
        <f t="shared" si="314"/>
        <v>0.53804863556437588</v>
      </c>
    </row>
    <row r="2185" spans="1:25" x14ac:dyDescent="0.25">
      <c r="A2185" s="4" t="s">
        <v>10</v>
      </c>
      <c r="B2185" s="4" t="s">
        <v>11</v>
      </c>
      <c r="C2185" s="4" t="s">
        <v>355</v>
      </c>
      <c r="D2185" s="4" t="s">
        <v>356</v>
      </c>
      <c r="E2185" s="4">
        <v>53</v>
      </c>
      <c r="F2185" s="4">
        <v>28</v>
      </c>
      <c r="G2185" s="4">
        <v>158</v>
      </c>
      <c r="H2185" s="4">
        <v>28</v>
      </c>
      <c r="I2185" s="4">
        <v>68.5</v>
      </c>
      <c r="J2185" s="4" t="s">
        <v>357</v>
      </c>
      <c r="K2185" s="28">
        <v>3985153.9443359398</v>
      </c>
      <c r="L2185" s="28">
        <v>2662500.953125</v>
      </c>
      <c r="M2185" s="28">
        <v>3400724.5644531301</v>
      </c>
      <c r="N2185" s="35">
        <f t="shared" si="306"/>
        <v>2.0615108714735986E-2</v>
      </c>
      <c r="O2185" s="35">
        <f t="shared" si="307"/>
        <v>2.6257653846943681E-2</v>
      </c>
      <c r="P2185" s="35">
        <f t="shared" si="308"/>
        <v>0.10921409988212179</v>
      </c>
      <c r="Q2185" s="28">
        <f t="shared" si="309"/>
        <v>5.202895414793382E-2</v>
      </c>
      <c r="R2185" s="28">
        <v>1019222.2109375</v>
      </c>
      <c r="S2185" s="28">
        <v>4453872.546875</v>
      </c>
      <c r="T2185" s="28">
        <v>8679762.4990234394</v>
      </c>
      <c r="U2185" s="35">
        <f t="shared" si="310"/>
        <v>1.7784576203514056E-2</v>
      </c>
      <c r="V2185" s="35">
        <f t="shared" si="311"/>
        <v>3.3108751008487293E-2</v>
      </c>
      <c r="W2185" s="35">
        <f t="shared" si="312"/>
        <v>3.2997282094698446E-2</v>
      </c>
      <c r="X2185" s="28">
        <f t="shared" si="313"/>
        <v>2.7963536435566597E-2</v>
      </c>
      <c r="Y2185" s="12">
        <f t="shared" si="314"/>
        <v>0.53746105209145523</v>
      </c>
    </row>
    <row r="2186" spans="1:25" x14ac:dyDescent="0.25">
      <c r="A2186" s="4" t="s">
        <v>10</v>
      </c>
      <c r="B2186" s="4" t="s">
        <v>11</v>
      </c>
      <c r="C2186" s="4" t="s">
        <v>5261</v>
      </c>
      <c r="D2186" s="4" t="s">
        <v>5262</v>
      </c>
      <c r="E2186" s="4">
        <v>7</v>
      </c>
      <c r="F2186" s="4">
        <v>3</v>
      </c>
      <c r="G2186" s="4">
        <v>4</v>
      </c>
      <c r="H2186" s="4">
        <v>3</v>
      </c>
      <c r="I2186" s="4">
        <v>49.9</v>
      </c>
      <c r="J2186" s="4" t="s">
        <v>5263</v>
      </c>
      <c r="K2186" s="28">
        <v>43220.4140625</v>
      </c>
      <c r="L2186" s="28">
        <v>34386.107910156301</v>
      </c>
      <c r="M2186" s="28">
        <v>52777.03125</v>
      </c>
      <c r="N2186" s="35">
        <f t="shared" si="306"/>
        <v>2.235781972389553E-4</v>
      </c>
      <c r="O2186" s="35">
        <f t="shared" si="307"/>
        <v>3.3911669311847438E-4</v>
      </c>
      <c r="P2186" s="35">
        <f t="shared" si="308"/>
        <v>1.6949317279819956E-3</v>
      </c>
      <c r="Q2186" s="28">
        <f t="shared" si="309"/>
        <v>7.5254220611314178E-4</v>
      </c>
      <c r="R2186" s="28" t="s">
        <v>29</v>
      </c>
      <c r="S2186" s="28">
        <v>52625.0625</v>
      </c>
      <c r="T2186" s="28">
        <v>109746.4765625</v>
      </c>
      <c r="U2186" s="35" t="e">
        <f t="shared" si="310"/>
        <v>#VALUE!</v>
      </c>
      <c r="V2186" s="35">
        <f t="shared" si="311"/>
        <v>3.9119891123536488E-4</v>
      </c>
      <c r="W2186" s="35">
        <f t="shared" si="312"/>
        <v>4.1721596027995703E-4</v>
      </c>
      <c r="X2186" s="28">
        <f t="shared" si="313"/>
        <v>4.0420743575766093E-4</v>
      </c>
      <c r="Y2186" s="12">
        <f t="shared" si="314"/>
        <v>0.53712261249157089</v>
      </c>
    </row>
    <row r="2187" spans="1:25" x14ac:dyDescent="0.25">
      <c r="A2187" s="4" t="s">
        <v>10</v>
      </c>
      <c r="B2187" s="4" t="s">
        <v>11</v>
      </c>
      <c r="C2187" s="4" t="s">
        <v>298</v>
      </c>
      <c r="D2187" s="4" t="s">
        <v>299</v>
      </c>
      <c r="E2187" s="4">
        <v>72</v>
      </c>
      <c r="F2187" s="4">
        <v>32</v>
      </c>
      <c r="G2187" s="4">
        <v>140</v>
      </c>
      <c r="H2187" s="4">
        <v>32</v>
      </c>
      <c r="I2187" s="4">
        <v>57.4</v>
      </c>
      <c r="J2187" s="4" t="s">
        <v>300</v>
      </c>
      <c r="K2187" s="28">
        <v>4892625.4489746103</v>
      </c>
      <c r="L2187" s="28">
        <v>3287461.4033203102</v>
      </c>
      <c r="M2187" s="28">
        <v>3748562.43896484</v>
      </c>
      <c r="N2187" s="35">
        <f t="shared" si="306"/>
        <v>2.5309437713052399E-2</v>
      </c>
      <c r="O2187" s="35">
        <f t="shared" si="307"/>
        <v>3.2421030107897875E-2</v>
      </c>
      <c r="P2187" s="35">
        <f t="shared" si="308"/>
        <v>0.12038489588447777</v>
      </c>
      <c r="Q2187" s="28">
        <f t="shared" si="309"/>
        <v>5.9371787901809352E-2</v>
      </c>
      <c r="R2187" s="28">
        <v>1458411.2050781299</v>
      </c>
      <c r="S2187" s="28">
        <v>5661340.0566406297</v>
      </c>
      <c r="T2187" s="28">
        <v>7378215.7167968797</v>
      </c>
      <c r="U2187" s="35">
        <f t="shared" si="310"/>
        <v>2.5448057287638201E-2</v>
      </c>
      <c r="V2187" s="35">
        <f t="shared" si="311"/>
        <v>4.2084701871678981E-2</v>
      </c>
      <c r="W2187" s="35">
        <f t="shared" si="312"/>
        <v>2.804927731491226E-2</v>
      </c>
      <c r="X2187" s="28">
        <f t="shared" si="313"/>
        <v>3.1860678824743145E-2</v>
      </c>
      <c r="Y2187" s="12">
        <f t="shared" si="314"/>
        <v>0.53662993739442688</v>
      </c>
    </row>
    <row r="2188" spans="1:25" x14ac:dyDescent="0.25">
      <c r="A2188" s="4" t="s">
        <v>10</v>
      </c>
      <c r="B2188" s="4" t="s">
        <v>11</v>
      </c>
      <c r="C2188" s="4" t="s">
        <v>3704</v>
      </c>
      <c r="D2188" s="4" t="s">
        <v>3705</v>
      </c>
      <c r="E2188" s="4">
        <v>11</v>
      </c>
      <c r="F2188" s="4">
        <v>5</v>
      </c>
      <c r="G2188" s="4">
        <v>8</v>
      </c>
      <c r="H2188" s="4">
        <v>5</v>
      </c>
      <c r="I2188" s="4">
        <v>99.7</v>
      </c>
      <c r="J2188" s="4" t="s">
        <v>3706</v>
      </c>
      <c r="K2188" s="28">
        <v>2064270.71484375</v>
      </c>
      <c r="L2188" s="28">
        <v>3360874.89990234</v>
      </c>
      <c r="M2188" s="28">
        <v>4734145</v>
      </c>
      <c r="N2188" s="35">
        <f t="shared" si="306"/>
        <v>1.0678424421629411E-2</v>
      </c>
      <c r="O2188" s="35">
        <f t="shared" si="307"/>
        <v>3.3145035926067518E-2</v>
      </c>
      <c r="P2188" s="35">
        <f t="shared" si="308"/>
        <v>0.15203683070686785</v>
      </c>
      <c r="Q2188" s="28">
        <f t="shared" si="309"/>
        <v>6.5286763684854934E-2</v>
      </c>
      <c r="R2188" s="28" t="s">
        <v>29</v>
      </c>
      <c r="S2188" s="28">
        <v>6437646.3886718797</v>
      </c>
      <c r="T2188" s="28">
        <v>5794726.0839843797</v>
      </c>
      <c r="U2188" s="35" t="e">
        <f t="shared" si="310"/>
        <v>#VALUE!</v>
      </c>
      <c r="V2188" s="35">
        <f t="shared" si="311"/>
        <v>4.7855530017977994E-2</v>
      </c>
      <c r="W2188" s="35">
        <f t="shared" si="312"/>
        <v>2.2029428947652988E-2</v>
      </c>
      <c r="X2188" s="28">
        <f t="shared" si="313"/>
        <v>3.4942479482815494E-2</v>
      </c>
      <c r="Y2188" s="12">
        <f t="shared" si="314"/>
        <v>0.53521537154890964</v>
      </c>
    </row>
    <row r="2189" spans="1:25" x14ac:dyDescent="0.25">
      <c r="A2189" s="4" t="s">
        <v>10</v>
      </c>
      <c r="B2189" s="4" t="s">
        <v>11</v>
      </c>
      <c r="C2189" s="4" t="s">
        <v>3624</v>
      </c>
      <c r="D2189" s="4" t="s">
        <v>3625</v>
      </c>
      <c r="E2189" s="4">
        <v>9</v>
      </c>
      <c r="F2189" s="4">
        <v>3</v>
      </c>
      <c r="G2189" s="4">
        <v>4</v>
      </c>
      <c r="H2189" s="4">
        <v>3</v>
      </c>
      <c r="I2189" s="4">
        <v>63</v>
      </c>
      <c r="J2189" s="4" t="s">
        <v>29</v>
      </c>
      <c r="K2189" s="28" t="s">
        <v>29</v>
      </c>
      <c r="L2189" s="28" t="s">
        <v>29</v>
      </c>
      <c r="M2189" s="28">
        <v>18922.8203125</v>
      </c>
      <c r="N2189" s="35" t="e">
        <f t="shared" si="306"/>
        <v>#VALUE!</v>
      </c>
      <c r="O2189" s="35" t="e">
        <f t="shared" si="307"/>
        <v>#VALUE!</v>
      </c>
      <c r="P2189" s="35">
        <f t="shared" si="308"/>
        <v>6.0770543114924505E-4</v>
      </c>
      <c r="Q2189" s="28">
        <f t="shared" si="309"/>
        <v>6.0770543114924505E-4</v>
      </c>
      <c r="R2189" s="28">
        <v>6568.0888671875</v>
      </c>
      <c r="S2189" s="28">
        <v>103011.7421875</v>
      </c>
      <c r="T2189" s="28">
        <v>24959.4765625</v>
      </c>
      <c r="U2189" s="35">
        <f t="shared" si="310"/>
        <v>1.1460766427225298E-4</v>
      </c>
      <c r="V2189" s="35">
        <f t="shared" si="311"/>
        <v>7.6575835683250935E-4</v>
      </c>
      <c r="W2189" s="35">
        <f t="shared" si="312"/>
        <v>9.4886800089459758E-5</v>
      </c>
      <c r="X2189" s="28">
        <f t="shared" si="313"/>
        <v>3.2508427373140734E-4</v>
      </c>
      <c r="Y2189" s="12">
        <f t="shared" si="314"/>
        <v>0.53493725260383695</v>
      </c>
    </row>
    <row r="2190" spans="1:25" x14ac:dyDescent="0.25">
      <c r="A2190" s="4" t="s">
        <v>10</v>
      </c>
      <c r="B2190" s="4" t="s">
        <v>11</v>
      </c>
      <c r="C2190" s="4" t="s">
        <v>145</v>
      </c>
      <c r="D2190" s="4" t="s">
        <v>146</v>
      </c>
      <c r="E2190" s="4">
        <v>37</v>
      </c>
      <c r="F2190" s="4">
        <v>71</v>
      </c>
      <c r="G2190" s="4">
        <v>146</v>
      </c>
      <c r="H2190" s="4">
        <v>62</v>
      </c>
      <c r="I2190" s="4">
        <v>277.7</v>
      </c>
      <c r="J2190" s="4" t="s">
        <v>147</v>
      </c>
      <c r="K2190" s="28">
        <v>51883211.2578125</v>
      </c>
      <c r="L2190" s="28">
        <v>12679324.105957</v>
      </c>
      <c r="M2190" s="28">
        <v>19386743.347656298</v>
      </c>
      <c r="N2190" s="35">
        <f t="shared" si="306"/>
        <v>0.2683906457539989</v>
      </c>
      <c r="O2190" s="35">
        <f t="shared" si="307"/>
        <v>0.12504382505353306</v>
      </c>
      <c r="P2190" s="35">
        <f t="shared" si="308"/>
        <v>0.62260429629956782</v>
      </c>
      <c r="Q2190" s="28">
        <f t="shared" si="309"/>
        <v>0.33867958903569995</v>
      </c>
      <c r="R2190" s="28">
        <v>646829.10668945301</v>
      </c>
      <c r="S2190" s="28">
        <v>25020354.7333984</v>
      </c>
      <c r="T2190" s="28">
        <v>91059399.357421905</v>
      </c>
      <c r="U2190" s="35">
        <f t="shared" si="310"/>
        <v>1.1286627602030265E-2</v>
      </c>
      <c r="V2190" s="35">
        <f t="shared" si="311"/>
        <v>0.18599380343592112</v>
      </c>
      <c r="W2190" s="35">
        <f t="shared" si="312"/>
        <v>0.34617452819805994</v>
      </c>
      <c r="X2190" s="28">
        <f t="shared" si="313"/>
        <v>0.18115165307867043</v>
      </c>
      <c r="Y2190" s="12">
        <f t="shared" si="314"/>
        <v>0.5348762043631019</v>
      </c>
    </row>
    <row r="2191" spans="1:25" x14ac:dyDescent="0.25">
      <c r="A2191" s="4" t="s">
        <v>10</v>
      </c>
      <c r="B2191" s="4" t="s">
        <v>11</v>
      </c>
      <c r="C2191" s="4" t="s">
        <v>1929</v>
      </c>
      <c r="D2191" s="4" t="s">
        <v>1930</v>
      </c>
      <c r="E2191" s="4">
        <v>12</v>
      </c>
      <c r="F2191" s="4">
        <v>12</v>
      </c>
      <c r="G2191" s="4">
        <v>20</v>
      </c>
      <c r="H2191" s="4">
        <v>12</v>
      </c>
      <c r="I2191" s="4">
        <v>138.30000000000001</v>
      </c>
      <c r="J2191" s="4" t="s">
        <v>1931</v>
      </c>
      <c r="K2191" s="28">
        <v>364889.8984375</v>
      </c>
      <c r="L2191" s="28">
        <v>2305565.89453125</v>
      </c>
      <c r="M2191" s="28">
        <v>335147.302734375</v>
      </c>
      <c r="N2191" s="35">
        <f t="shared" si="306"/>
        <v>1.8875669623476723E-3</v>
      </c>
      <c r="O2191" s="35">
        <f t="shared" si="307"/>
        <v>2.2737550988992428E-2</v>
      </c>
      <c r="P2191" s="35">
        <f t="shared" si="308"/>
        <v>1.0763238922274151E-2</v>
      </c>
      <c r="Q2191" s="28">
        <f t="shared" si="309"/>
        <v>1.1796118957871415E-2</v>
      </c>
      <c r="R2191" s="28">
        <v>146089.072265625</v>
      </c>
      <c r="S2191" s="28">
        <v>1784958.70068359</v>
      </c>
      <c r="T2191" s="28">
        <v>817620.34375</v>
      </c>
      <c r="U2191" s="35">
        <f t="shared" si="310"/>
        <v>2.5491322798184197E-3</v>
      </c>
      <c r="V2191" s="35">
        <f t="shared" si="311"/>
        <v>1.3268846954956339E-2</v>
      </c>
      <c r="W2191" s="35">
        <f t="shared" si="312"/>
        <v>3.1082934737118092E-3</v>
      </c>
      <c r="X2191" s="28">
        <f t="shared" si="313"/>
        <v>6.3087575694955227E-3</v>
      </c>
      <c r="Y2191" s="12">
        <f t="shared" si="314"/>
        <v>0.53481637409953053</v>
      </c>
    </row>
    <row r="2192" spans="1:25" x14ac:dyDescent="0.25">
      <c r="A2192" s="4" t="s">
        <v>10</v>
      </c>
      <c r="B2192" s="4" t="s">
        <v>11</v>
      </c>
      <c r="C2192" s="4" t="s">
        <v>3974</v>
      </c>
      <c r="D2192" s="4" t="s">
        <v>3975</v>
      </c>
      <c r="E2192" s="4">
        <v>7</v>
      </c>
      <c r="F2192" s="4">
        <v>6</v>
      </c>
      <c r="G2192" s="4">
        <v>8</v>
      </c>
      <c r="H2192" s="4">
        <v>4</v>
      </c>
      <c r="I2192" s="4">
        <v>89.5</v>
      </c>
      <c r="J2192" s="4" t="s">
        <v>3976</v>
      </c>
      <c r="K2192" s="28">
        <v>276455.642578125</v>
      </c>
      <c r="L2192" s="28">
        <v>237212.04589843799</v>
      </c>
      <c r="M2192" s="28">
        <v>220531.861328125</v>
      </c>
      <c r="N2192" s="35">
        <f t="shared" si="306"/>
        <v>1.4300986125392737E-3</v>
      </c>
      <c r="O2192" s="35">
        <f t="shared" si="307"/>
        <v>2.3393913839602209E-3</v>
      </c>
      <c r="P2192" s="35">
        <f t="shared" si="308"/>
        <v>7.0823697343901804E-3</v>
      </c>
      <c r="Q2192" s="28">
        <f t="shared" si="309"/>
        <v>3.617286576963225E-3</v>
      </c>
      <c r="R2192" s="28" t="s">
        <v>29</v>
      </c>
      <c r="S2192" s="28">
        <v>239606.568359375</v>
      </c>
      <c r="T2192" s="28">
        <v>548301.14453125</v>
      </c>
      <c r="U2192" s="35" t="e">
        <f t="shared" si="310"/>
        <v>#VALUE!</v>
      </c>
      <c r="V2192" s="35">
        <f t="shared" si="311"/>
        <v>1.781163274951541E-3</v>
      </c>
      <c r="W2192" s="35">
        <f t="shared" si="312"/>
        <v>2.0844403911949505E-3</v>
      </c>
      <c r="X2192" s="28">
        <f t="shared" si="313"/>
        <v>1.9328018330732459E-3</v>
      </c>
      <c r="Y2192" s="12">
        <f t="shared" si="314"/>
        <v>0.53432366829389188</v>
      </c>
    </row>
    <row r="2193" spans="1:25" x14ac:dyDescent="0.25">
      <c r="A2193" s="4" t="s">
        <v>10</v>
      </c>
      <c r="B2193" s="4" t="s">
        <v>11</v>
      </c>
      <c r="C2193" s="4" t="s">
        <v>2309</v>
      </c>
      <c r="D2193" s="4" t="s">
        <v>2310</v>
      </c>
      <c r="E2193" s="4">
        <v>30</v>
      </c>
      <c r="F2193" s="4">
        <v>10</v>
      </c>
      <c r="G2193" s="4">
        <v>11</v>
      </c>
      <c r="H2193" s="4">
        <v>10</v>
      </c>
      <c r="I2193" s="4">
        <v>44.4</v>
      </c>
      <c r="J2193" s="4" t="s">
        <v>2311</v>
      </c>
      <c r="K2193" s="28">
        <v>226694.46484375</v>
      </c>
      <c r="L2193" s="28">
        <v>189726.56152343799</v>
      </c>
      <c r="M2193" s="28">
        <v>238173.13183593799</v>
      </c>
      <c r="N2193" s="35">
        <f t="shared" si="306"/>
        <v>1.1726851968729992E-3</v>
      </c>
      <c r="O2193" s="35">
        <f t="shared" si="307"/>
        <v>1.871088298468456E-3</v>
      </c>
      <c r="P2193" s="35">
        <f t="shared" si="308"/>
        <v>7.6489182574393105E-3</v>
      </c>
      <c r="Q2193" s="28">
        <f t="shared" si="309"/>
        <v>3.564230584260255E-3</v>
      </c>
      <c r="R2193" s="28">
        <v>20734.3115234375</v>
      </c>
      <c r="S2193" s="28">
        <v>377817.982421875</v>
      </c>
      <c r="T2193" s="28">
        <v>668792.88964843797</v>
      </c>
      <c r="U2193" s="35">
        <f t="shared" si="310"/>
        <v>3.6179641628569857E-4</v>
      </c>
      <c r="V2193" s="35">
        <f t="shared" si="311"/>
        <v>2.8085854219855747E-3</v>
      </c>
      <c r="W2193" s="35">
        <f t="shared" si="312"/>
        <v>2.54250593206219E-3</v>
      </c>
      <c r="X2193" s="28">
        <f t="shared" si="313"/>
        <v>1.9042959234444878E-3</v>
      </c>
      <c r="Y2193" s="12">
        <f t="shared" si="314"/>
        <v>0.53427966525339676</v>
      </c>
    </row>
    <row r="2194" spans="1:25" x14ac:dyDescent="0.25">
      <c r="A2194" s="4" t="s">
        <v>10</v>
      </c>
      <c r="B2194" s="4" t="s">
        <v>11</v>
      </c>
      <c r="C2194" s="4" t="s">
        <v>808</v>
      </c>
      <c r="D2194" s="4" t="s">
        <v>809</v>
      </c>
      <c r="E2194" s="4">
        <v>31</v>
      </c>
      <c r="F2194" s="4">
        <v>15</v>
      </c>
      <c r="G2194" s="4">
        <v>63</v>
      </c>
      <c r="H2194" s="4">
        <v>15</v>
      </c>
      <c r="I2194" s="4">
        <v>69</v>
      </c>
      <c r="J2194" s="4" t="s">
        <v>810</v>
      </c>
      <c r="K2194" s="28">
        <v>1160507.3808593799</v>
      </c>
      <c r="L2194" s="28">
        <v>1051236.6796875</v>
      </c>
      <c r="M2194" s="28">
        <v>879797.98046875</v>
      </c>
      <c r="N2194" s="35">
        <f t="shared" si="306"/>
        <v>6.003277703907163E-3</v>
      </c>
      <c r="O2194" s="35">
        <f t="shared" si="307"/>
        <v>1.0367323554963202E-2</v>
      </c>
      <c r="P2194" s="35">
        <f t="shared" si="308"/>
        <v>2.8254668290213242E-2</v>
      </c>
      <c r="Q2194" s="28">
        <f t="shared" si="309"/>
        <v>1.4875089849694536E-2</v>
      </c>
      <c r="R2194" s="28">
        <v>22536.63671875</v>
      </c>
      <c r="S2194" s="28">
        <v>1795663.7392578099</v>
      </c>
      <c r="T2194" s="28">
        <v>2649548.6933593801</v>
      </c>
      <c r="U2194" s="35">
        <f t="shared" si="310"/>
        <v>3.9324548542447353E-4</v>
      </c>
      <c r="V2194" s="35">
        <f t="shared" si="311"/>
        <v>1.3348424996977047E-2</v>
      </c>
      <c r="W2194" s="35">
        <f t="shared" si="312"/>
        <v>1.0072614967086444E-2</v>
      </c>
      <c r="X2194" s="28">
        <f t="shared" si="313"/>
        <v>7.9380951498293217E-3</v>
      </c>
      <c r="Y2194" s="12">
        <f t="shared" si="314"/>
        <v>0.5336502320348897</v>
      </c>
    </row>
    <row r="2195" spans="1:25" x14ac:dyDescent="0.25">
      <c r="A2195" s="4" t="s">
        <v>10</v>
      </c>
      <c r="B2195" s="4" t="s">
        <v>11</v>
      </c>
      <c r="C2195" s="4" t="s">
        <v>5094</v>
      </c>
      <c r="D2195" s="4" t="s">
        <v>5095</v>
      </c>
      <c r="E2195" s="4">
        <v>11</v>
      </c>
      <c r="F2195" s="4">
        <v>2</v>
      </c>
      <c r="G2195" s="4">
        <v>6</v>
      </c>
      <c r="H2195" s="4">
        <v>2</v>
      </c>
      <c r="I2195" s="4">
        <v>52.7</v>
      </c>
      <c r="J2195" s="4" t="s">
        <v>5096</v>
      </c>
      <c r="K2195" s="28">
        <v>97985.140625</v>
      </c>
      <c r="L2195" s="28">
        <v>50794.15625</v>
      </c>
      <c r="M2195" s="28">
        <v>69566.25</v>
      </c>
      <c r="N2195" s="35">
        <f t="shared" si="306"/>
        <v>5.0687485468009041E-4</v>
      </c>
      <c r="O2195" s="35">
        <f t="shared" si="307"/>
        <v>5.0093329382461043E-4</v>
      </c>
      <c r="P2195" s="35">
        <f t="shared" si="308"/>
        <v>2.2341166512985229E-3</v>
      </c>
      <c r="Q2195" s="28">
        <f t="shared" si="309"/>
        <v>1.0806415999344079E-3</v>
      </c>
      <c r="R2195" s="28" t="s">
        <v>29</v>
      </c>
      <c r="S2195" s="28">
        <v>103099.1640625</v>
      </c>
      <c r="T2195" s="28">
        <v>101628.2265625</v>
      </c>
      <c r="U2195" s="35" t="e">
        <f t="shared" si="310"/>
        <v>#VALUE!</v>
      </c>
      <c r="V2195" s="35">
        <f t="shared" si="311"/>
        <v>7.6640822479833175E-4</v>
      </c>
      <c r="W2195" s="35">
        <f t="shared" si="312"/>
        <v>3.8635334331371804E-4</v>
      </c>
      <c r="X2195" s="28">
        <f t="shared" si="313"/>
        <v>5.7638078405602489E-4</v>
      </c>
      <c r="Y2195" s="12">
        <f t="shared" si="314"/>
        <v>0.53336905047058125</v>
      </c>
    </row>
    <row r="2196" spans="1:25" x14ac:dyDescent="0.25">
      <c r="A2196" s="4" t="s">
        <v>7735</v>
      </c>
      <c r="B2196" s="4" t="s">
        <v>11</v>
      </c>
      <c r="C2196" s="4" t="s">
        <v>8150</v>
      </c>
      <c r="D2196" s="4" t="s">
        <v>8151</v>
      </c>
      <c r="E2196" s="4">
        <v>3</v>
      </c>
      <c r="F2196" s="4">
        <v>1</v>
      </c>
      <c r="G2196" s="4">
        <v>2</v>
      </c>
      <c r="H2196" s="4">
        <v>1</v>
      </c>
      <c r="I2196" s="4">
        <v>21.7</v>
      </c>
      <c r="J2196" s="4" t="s">
        <v>8152</v>
      </c>
      <c r="K2196" s="28" t="s">
        <v>29</v>
      </c>
      <c r="L2196" s="28" t="s">
        <v>29</v>
      </c>
      <c r="M2196" s="28">
        <v>22567.666015625</v>
      </c>
      <c r="N2196" s="35" t="e">
        <f t="shared" si="306"/>
        <v>#VALUE!</v>
      </c>
      <c r="O2196" s="35" t="e">
        <f t="shared" si="307"/>
        <v>#VALUE!</v>
      </c>
      <c r="P2196" s="35">
        <f t="shared" si="308"/>
        <v>7.2475946923187043E-4</v>
      </c>
      <c r="Q2196" s="28">
        <f t="shared" si="309"/>
        <v>7.2475946923187043E-4</v>
      </c>
      <c r="R2196" s="28" t="s">
        <v>29</v>
      </c>
      <c r="S2196" s="28">
        <v>63728.21875</v>
      </c>
      <c r="T2196" s="28">
        <v>78709.4921875</v>
      </c>
      <c r="U2196" s="35" t="e">
        <f t="shared" si="310"/>
        <v>#VALUE!</v>
      </c>
      <c r="V2196" s="35">
        <f t="shared" si="311"/>
        <v>4.737364405024539E-4</v>
      </c>
      <c r="W2196" s="35">
        <f t="shared" si="312"/>
        <v>2.9922469854833144E-4</v>
      </c>
      <c r="X2196" s="28">
        <f t="shared" si="313"/>
        <v>3.8648056952539269E-4</v>
      </c>
      <c r="Y2196" s="12">
        <f t="shared" si="314"/>
        <v>0.53325356333046681</v>
      </c>
    </row>
    <row r="2197" spans="1:25" x14ac:dyDescent="0.25">
      <c r="A2197" s="4" t="s">
        <v>10</v>
      </c>
      <c r="B2197" s="4" t="s">
        <v>11</v>
      </c>
      <c r="C2197" s="4" t="s">
        <v>1552</v>
      </c>
      <c r="D2197" s="4" t="s">
        <v>1553</v>
      </c>
      <c r="E2197" s="4">
        <v>26</v>
      </c>
      <c r="F2197" s="4">
        <v>12</v>
      </c>
      <c r="G2197" s="4">
        <v>19</v>
      </c>
      <c r="H2197" s="4">
        <v>12</v>
      </c>
      <c r="I2197" s="4">
        <v>101.6</v>
      </c>
      <c r="J2197" s="4" t="s">
        <v>1554</v>
      </c>
      <c r="K2197" s="28">
        <v>114917.46484375</v>
      </c>
      <c r="L2197" s="28">
        <v>98657.0185546875</v>
      </c>
      <c r="M2197" s="28">
        <v>25286.2421875</v>
      </c>
      <c r="N2197" s="35">
        <f t="shared" si="306"/>
        <v>5.9446537425306861E-4</v>
      </c>
      <c r="O2197" s="35">
        <f t="shared" si="307"/>
        <v>9.7295809030227402E-4</v>
      </c>
      <c r="P2197" s="35">
        <f t="shared" si="308"/>
        <v>8.1206640748726481E-4</v>
      </c>
      <c r="Q2197" s="28">
        <f t="shared" si="309"/>
        <v>7.9316329068086918E-4</v>
      </c>
      <c r="R2197" s="28">
        <v>10210.3125</v>
      </c>
      <c r="S2197" s="28">
        <v>74113.958984375</v>
      </c>
      <c r="T2197" s="28">
        <v>141723.650390625</v>
      </c>
      <c r="U2197" s="35">
        <f t="shared" si="310"/>
        <v>1.781614242402702E-4</v>
      </c>
      <c r="V2197" s="35">
        <f t="shared" si="311"/>
        <v>5.5094091455055256E-4</v>
      </c>
      <c r="W2197" s="35">
        <f t="shared" si="312"/>
        <v>5.387814784052012E-4</v>
      </c>
      <c r="X2197" s="28">
        <f t="shared" si="313"/>
        <v>4.2262793906534135E-4</v>
      </c>
      <c r="Y2197" s="12">
        <f t="shared" si="314"/>
        <v>0.53283850126567012</v>
      </c>
    </row>
    <row r="2198" spans="1:25" x14ac:dyDescent="0.25">
      <c r="A2198" s="29" t="s">
        <v>7735</v>
      </c>
      <c r="B2198" s="29" t="s">
        <v>11</v>
      </c>
      <c r="C2198" s="29" t="s">
        <v>8058</v>
      </c>
      <c r="D2198" s="29" t="s">
        <v>8059</v>
      </c>
      <c r="E2198" s="29">
        <v>11</v>
      </c>
      <c r="F2198" s="29">
        <v>1</v>
      </c>
      <c r="G2198" s="29">
        <v>1</v>
      </c>
      <c r="H2198" s="29">
        <v>1</v>
      </c>
      <c r="I2198" s="29">
        <v>16.2</v>
      </c>
      <c r="J2198" s="29" t="s">
        <v>29</v>
      </c>
      <c r="K2198" s="30">
        <v>76404.34375</v>
      </c>
      <c r="L2198" s="30" t="s">
        <v>29</v>
      </c>
      <c r="M2198" s="30">
        <v>137637.5625</v>
      </c>
      <c r="N2198" s="35">
        <f t="shared" si="306"/>
        <v>3.9523789411522234E-4</v>
      </c>
      <c r="O2198" s="35" t="e">
        <f t="shared" si="307"/>
        <v>#VALUE!</v>
      </c>
      <c r="P2198" s="35">
        <f t="shared" si="308"/>
        <v>4.4202234592980241E-3</v>
      </c>
      <c r="Q2198" s="28">
        <f t="shared" si="309"/>
        <v>2.4077306767066233E-3</v>
      </c>
      <c r="R2198" s="30" t="s">
        <v>29</v>
      </c>
      <c r="S2198" s="30" t="s">
        <v>29</v>
      </c>
      <c r="T2198" s="30">
        <v>336775.3125</v>
      </c>
      <c r="U2198" s="35" t="e">
        <f t="shared" si="310"/>
        <v>#VALUE!</v>
      </c>
      <c r="V2198" s="35" t="e">
        <f t="shared" si="311"/>
        <v>#VALUE!</v>
      </c>
      <c r="W2198" s="35">
        <f t="shared" si="312"/>
        <v>1.2802965507803942E-3</v>
      </c>
      <c r="X2198" s="28">
        <f t="shared" si="313"/>
        <v>1.2802965507803942E-3</v>
      </c>
      <c r="Y2198" s="12">
        <f t="shared" si="314"/>
        <v>0.53174408714666865</v>
      </c>
    </row>
    <row r="2199" spans="1:25" x14ac:dyDescent="0.25">
      <c r="A2199" s="4" t="s">
        <v>10</v>
      </c>
      <c r="B2199" s="4" t="s">
        <v>11</v>
      </c>
      <c r="C2199" s="4" t="s">
        <v>7007</v>
      </c>
      <c r="D2199" s="4" t="s">
        <v>7008</v>
      </c>
      <c r="E2199" s="4">
        <v>3</v>
      </c>
      <c r="F2199" s="4">
        <v>2</v>
      </c>
      <c r="G2199" s="4">
        <v>2</v>
      </c>
      <c r="H2199" s="4">
        <v>2</v>
      </c>
      <c r="I2199" s="4">
        <v>93.5</v>
      </c>
      <c r="J2199" s="4" t="s">
        <v>7009</v>
      </c>
      <c r="K2199" s="28">
        <v>26700.45703125</v>
      </c>
      <c r="L2199" s="28">
        <v>10530.50390625</v>
      </c>
      <c r="M2199" s="28">
        <v>24438.470703125</v>
      </c>
      <c r="N2199" s="35">
        <f t="shared" si="306"/>
        <v>1.3812084354098298E-4</v>
      </c>
      <c r="O2199" s="35">
        <f t="shared" si="307"/>
        <v>1.0385210419536675E-4</v>
      </c>
      <c r="P2199" s="35">
        <f t="shared" si="308"/>
        <v>7.8484026852277777E-4</v>
      </c>
      <c r="Q2199" s="28">
        <f t="shared" si="309"/>
        <v>3.4227107208637583E-4</v>
      </c>
      <c r="R2199" s="28" t="s">
        <v>29</v>
      </c>
      <c r="S2199" s="28" t="s">
        <v>29</v>
      </c>
      <c r="T2199" s="28">
        <v>47873.76953125</v>
      </c>
      <c r="U2199" s="35" t="e">
        <f t="shared" si="310"/>
        <v>#VALUE!</v>
      </c>
      <c r="V2199" s="35" t="e">
        <f t="shared" si="311"/>
        <v>#VALUE!</v>
      </c>
      <c r="W2199" s="35">
        <f t="shared" si="312"/>
        <v>1.8199856025288345E-4</v>
      </c>
      <c r="X2199" s="28">
        <f t="shared" si="313"/>
        <v>1.8199856025288345E-4</v>
      </c>
      <c r="Y2199" s="12">
        <f t="shared" si="314"/>
        <v>0.53173807281894436</v>
      </c>
    </row>
    <row r="2200" spans="1:25" x14ac:dyDescent="0.25">
      <c r="A2200" s="4" t="s">
        <v>10</v>
      </c>
      <c r="B2200" s="4" t="s">
        <v>11</v>
      </c>
      <c r="C2200" s="4" t="s">
        <v>304</v>
      </c>
      <c r="D2200" s="4" t="s">
        <v>305</v>
      </c>
      <c r="E2200" s="4">
        <v>37</v>
      </c>
      <c r="F2200" s="4">
        <v>35</v>
      </c>
      <c r="G2200" s="4">
        <v>155</v>
      </c>
      <c r="H2200" s="4">
        <v>23</v>
      </c>
      <c r="I2200" s="4">
        <v>114.8</v>
      </c>
      <c r="J2200" s="4" t="s">
        <v>306</v>
      </c>
      <c r="K2200" s="28">
        <v>4409130.234375</v>
      </c>
      <c r="L2200" s="28">
        <v>3704384.9990234398</v>
      </c>
      <c r="M2200" s="28">
        <v>3617239.4609375</v>
      </c>
      <c r="N2200" s="35">
        <f t="shared" si="306"/>
        <v>2.2808328207309964E-2</v>
      </c>
      <c r="O2200" s="35">
        <f t="shared" si="307"/>
        <v>3.6532741483530168E-2</v>
      </c>
      <c r="P2200" s="35">
        <f t="shared" si="308"/>
        <v>0.11616746499077588</v>
      </c>
      <c r="Q2200" s="28">
        <f t="shared" si="309"/>
        <v>5.8502844893872002E-2</v>
      </c>
      <c r="R2200" s="28">
        <v>901459.6953125</v>
      </c>
      <c r="S2200" s="28">
        <v>6275798.8388671903</v>
      </c>
      <c r="T2200" s="28">
        <v>8136526.0400390597</v>
      </c>
      <c r="U2200" s="35">
        <f t="shared" si="310"/>
        <v>1.5729718675317236E-2</v>
      </c>
      <c r="V2200" s="35">
        <f t="shared" si="311"/>
        <v>4.6652403935805532E-2</v>
      </c>
      <c r="W2200" s="35">
        <f t="shared" si="312"/>
        <v>3.0932095785366889E-2</v>
      </c>
      <c r="X2200" s="28">
        <f t="shared" si="313"/>
        <v>3.110473946549655E-2</v>
      </c>
      <c r="Y2200" s="12">
        <f t="shared" si="314"/>
        <v>0.53167909222060206</v>
      </c>
    </row>
    <row r="2201" spans="1:25" x14ac:dyDescent="0.25">
      <c r="A2201" s="4" t="s">
        <v>10</v>
      </c>
      <c r="B2201" s="4" t="s">
        <v>11</v>
      </c>
      <c r="C2201" s="4" t="s">
        <v>898</v>
      </c>
      <c r="D2201" s="4" t="s">
        <v>899</v>
      </c>
      <c r="E2201" s="4">
        <v>34</v>
      </c>
      <c r="F2201" s="4">
        <v>15</v>
      </c>
      <c r="G2201" s="4">
        <v>46</v>
      </c>
      <c r="H2201" s="4">
        <v>15</v>
      </c>
      <c r="I2201" s="4">
        <v>61</v>
      </c>
      <c r="J2201" s="4" t="s">
        <v>900</v>
      </c>
      <c r="K2201" s="28">
        <v>766171.140625</v>
      </c>
      <c r="L2201" s="28">
        <v>339264.18994140602</v>
      </c>
      <c r="M2201" s="28">
        <v>521973.728515625</v>
      </c>
      <c r="N2201" s="35">
        <f t="shared" si="306"/>
        <v>3.9633854999570348E-3</v>
      </c>
      <c r="O2201" s="35">
        <f t="shared" si="307"/>
        <v>3.345832290384522E-3</v>
      </c>
      <c r="P2201" s="35">
        <f t="shared" si="308"/>
        <v>1.6763160274085961E-2</v>
      </c>
      <c r="Q2201" s="28">
        <f t="shared" si="309"/>
        <v>8.0241260214758397E-3</v>
      </c>
      <c r="R2201" s="28">
        <v>32509.970703125</v>
      </c>
      <c r="S2201" s="28">
        <v>1022461.71289063</v>
      </c>
      <c r="T2201" s="28">
        <v>1213129.39453125</v>
      </c>
      <c r="U2201" s="35">
        <f t="shared" si="310"/>
        <v>5.6727183252013188E-4</v>
      </c>
      <c r="V2201" s="35">
        <f t="shared" si="311"/>
        <v>7.6006733267568226E-3</v>
      </c>
      <c r="W2201" s="35">
        <f t="shared" si="312"/>
        <v>4.6118742135193395E-3</v>
      </c>
      <c r="X2201" s="28">
        <f t="shared" si="313"/>
        <v>4.2599397909320975E-3</v>
      </c>
      <c r="Y2201" s="12">
        <f t="shared" si="314"/>
        <v>0.53089143659144411</v>
      </c>
    </row>
    <row r="2202" spans="1:25" x14ac:dyDescent="0.25">
      <c r="A2202" s="4" t="s">
        <v>10</v>
      </c>
      <c r="B2202" s="4" t="s">
        <v>11</v>
      </c>
      <c r="C2202" s="4" t="s">
        <v>5382</v>
      </c>
      <c r="D2202" s="4" t="s">
        <v>5383</v>
      </c>
      <c r="E2202" s="4">
        <v>5</v>
      </c>
      <c r="F2202" s="4">
        <v>3</v>
      </c>
      <c r="G2202" s="4">
        <v>4</v>
      </c>
      <c r="H2202" s="4">
        <v>3</v>
      </c>
      <c r="I2202" s="4">
        <v>86.9</v>
      </c>
      <c r="J2202" s="4" t="s">
        <v>5384</v>
      </c>
      <c r="K2202" s="28">
        <v>23076.5380859375</v>
      </c>
      <c r="L2202" s="28">
        <v>24703.01953125</v>
      </c>
      <c r="M2202" s="28">
        <v>7997.60302734375</v>
      </c>
      <c r="N2202" s="35">
        <f t="shared" si="306"/>
        <v>1.1937439507888793E-4</v>
      </c>
      <c r="O2202" s="35">
        <f t="shared" si="307"/>
        <v>2.4362182295729632E-4</v>
      </c>
      <c r="P2202" s="35">
        <f t="shared" si="308"/>
        <v>2.5684262259161804E-4</v>
      </c>
      <c r="Q2202" s="28">
        <f t="shared" si="309"/>
        <v>2.0661294687593411E-4</v>
      </c>
      <c r="R2202" s="28" t="s">
        <v>29</v>
      </c>
      <c r="S2202" s="28">
        <v>25005.11328125</v>
      </c>
      <c r="T2202" s="28">
        <v>8695.265625</v>
      </c>
      <c r="U2202" s="35" t="e">
        <f t="shared" si="310"/>
        <v>#VALUE!</v>
      </c>
      <c r="V2202" s="35">
        <f t="shared" si="311"/>
        <v>1.8588050305768213E-4</v>
      </c>
      <c r="W2202" s="35">
        <f t="shared" si="312"/>
        <v>3.3056219308850997E-5</v>
      </c>
      <c r="X2202" s="28">
        <f t="shared" si="313"/>
        <v>1.0946836118326657E-4</v>
      </c>
      <c r="Y2202" s="12">
        <f t="shared" si="314"/>
        <v>0.52982333797794179</v>
      </c>
    </row>
    <row r="2203" spans="1:25" x14ac:dyDescent="0.25">
      <c r="A2203" s="4" t="s">
        <v>10</v>
      </c>
      <c r="B2203" s="4" t="s">
        <v>11</v>
      </c>
      <c r="C2203" s="4" t="s">
        <v>3510</v>
      </c>
      <c r="D2203" s="4" t="s">
        <v>3511</v>
      </c>
      <c r="E2203" s="4">
        <v>10</v>
      </c>
      <c r="F2203" s="4">
        <v>5</v>
      </c>
      <c r="G2203" s="4">
        <v>16</v>
      </c>
      <c r="H2203" s="4">
        <v>5</v>
      </c>
      <c r="I2203" s="4">
        <v>71.400000000000006</v>
      </c>
      <c r="J2203" s="4" t="s">
        <v>3512</v>
      </c>
      <c r="K2203" s="28">
        <v>679901.623046875</v>
      </c>
      <c r="L2203" s="28">
        <v>538574.755859375</v>
      </c>
      <c r="M2203" s="28">
        <v>512611.14453125</v>
      </c>
      <c r="N2203" s="35">
        <f t="shared" si="306"/>
        <v>3.5171152909558054E-3</v>
      </c>
      <c r="O2203" s="35">
        <f t="shared" si="307"/>
        <v>5.3114382901757939E-3</v>
      </c>
      <c r="P2203" s="35">
        <f t="shared" si="308"/>
        <v>1.6462481356095224E-2</v>
      </c>
      <c r="Q2203" s="28">
        <f t="shared" si="309"/>
        <v>8.4303449790756064E-3</v>
      </c>
      <c r="R2203" s="28">
        <v>138243.962890625</v>
      </c>
      <c r="S2203" s="28">
        <v>826989.046875</v>
      </c>
      <c r="T2203" s="28">
        <v>1272380.6328125</v>
      </c>
      <c r="U2203" s="35">
        <f t="shared" si="310"/>
        <v>2.4122416744064212E-3</v>
      </c>
      <c r="V2203" s="35">
        <f t="shared" si="311"/>
        <v>6.1475882283478934E-3</v>
      </c>
      <c r="W2203" s="35">
        <f t="shared" si="312"/>
        <v>4.8371257482527578E-3</v>
      </c>
      <c r="X2203" s="28">
        <f t="shared" si="313"/>
        <v>4.4656518836690235E-3</v>
      </c>
      <c r="Y2203" s="12">
        <f t="shared" si="314"/>
        <v>0.52971164225816603</v>
      </c>
    </row>
    <row r="2204" spans="1:25" x14ac:dyDescent="0.25">
      <c r="A2204" s="4" t="s">
        <v>10</v>
      </c>
      <c r="B2204" s="4" t="s">
        <v>11</v>
      </c>
      <c r="C2204" s="4" t="s">
        <v>1987</v>
      </c>
      <c r="D2204" s="4" t="s">
        <v>1988</v>
      </c>
      <c r="E2204" s="4">
        <v>16</v>
      </c>
      <c r="F2204" s="4">
        <v>10</v>
      </c>
      <c r="G2204" s="4">
        <v>27</v>
      </c>
      <c r="H2204" s="4">
        <v>10</v>
      </c>
      <c r="I2204" s="4">
        <v>97.5</v>
      </c>
      <c r="J2204" s="4" t="s">
        <v>1989</v>
      </c>
      <c r="K2204" s="28">
        <v>555936.7421875</v>
      </c>
      <c r="L2204" s="28">
        <v>377274.548828125</v>
      </c>
      <c r="M2204" s="28">
        <v>443119.28515625</v>
      </c>
      <c r="N2204" s="35">
        <f t="shared" si="306"/>
        <v>2.8758478439711065E-3</v>
      </c>
      <c r="O2204" s="35">
        <f t="shared" si="307"/>
        <v>3.7206914411668465E-3</v>
      </c>
      <c r="P2204" s="35">
        <f t="shared" si="308"/>
        <v>1.4230753756010659E-2</v>
      </c>
      <c r="Q2204" s="28">
        <f t="shared" si="309"/>
        <v>6.9424310137162042E-3</v>
      </c>
      <c r="R2204" s="28">
        <v>132030.5625</v>
      </c>
      <c r="S2204" s="28">
        <v>761653.525390625</v>
      </c>
      <c r="T2204" s="28">
        <v>804990.6171875</v>
      </c>
      <c r="U2204" s="35">
        <f t="shared" si="310"/>
        <v>2.3038230277715802E-3</v>
      </c>
      <c r="V2204" s="35">
        <f t="shared" si="311"/>
        <v>5.6619035819936532E-3</v>
      </c>
      <c r="W2204" s="35">
        <f t="shared" si="312"/>
        <v>3.0602798730852247E-3</v>
      </c>
      <c r="X2204" s="28">
        <f t="shared" si="313"/>
        <v>3.6753354942834862E-3</v>
      </c>
      <c r="Y2204" s="12">
        <f t="shared" si="314"/>
        <v>0.52940180277227145</v>
      </c>
    </row>
    <row r="2205" spans="1:25" x14ac:dyDescent="0.25">
      <c r="A2205" s="29" t="s">
        <v>10</v>
      </c>
      <c r="B2205" s="29" t="s">
        <v>11</v>
      </c>
      <c r="C2205" s="29" t="s">
        <v>7403</v>
      </c>
      <c r="D2205" s="29" t="s">
        <v>7404</v>
      </c>
      <c r="E2205" s="29">
        <v>5</v>
      </c>
      <c r="F2205" s="29">
        <v>1</v>
      </c>
      <c r="G2205" s="29">
        <v>1</v>
      </c>
      <c r="H2205" s="29">
        <v>1</v>
      </c>
      <c r="I2205" s="29">
        <v>26.3</v>
      </c>
      <c r="J2205" s="29" t="s">
        <v>7405</v>
      </c>
      <c r="K2205" s="30">
        <v>81489.359375</v>
      </c>
      <c r="L2205" s="30">
        <v>27761.3828125</v>
      </c>
      <c r="M2205" s="30">
        <v>52568.8359375</v>
      </c>
      <c r="N2205" s="35">
        <f t="shared" si="306"/>
        <v>4.2154256173653154E-4</v>
      </c>
      <c r="O2205" s="35">
        <f t="shared" si="307"/>
        <v>2.7378348140966614E-4</v>
      </c>
      <c r="P2205" s="35">
        <f t="shared" si="308"/>
        <v>1.6882455458983193E-3</v>
      </c>
      <c r="Q2205" s="28">
        <f t="shared" si="309"/>
        <v>7.9452386301483895E-4</v>
      </c>
      <c r="R2205" s="30" t="s">
        <v>29</v>
      </c>
      <c r="S2205" s="30">
        <v>47828.96484375</v>
      </c>
      <c r="T2205" s="30">
        <v>127590.765625</v>
      </c>
      <c r="U2205" s="35" t="e">
        <f t="shared" si="310"/>
        <v>#VALUE!</v>
      </c>
      <c r="V2205" s="35">
        <f t="shared" si="311"/>
        <v>3.5554616153452636E-4</v>
      </c>
      <c r="W2205" s="35">
        <f t="shared" si="312"/>
        <v>4.8505342012300018E-4</v>
      </c>
      <c r="X2205" s="28">
        <f t="shared" si="313"/>
        <v>4.2029979082876327E-4</v>
      </c>
      <c r="Y2205" s="12">
        <f t="shared" si="314"/>
        <v>0.52899580540466851</v>
      </c>
    </row>
    <row r="2206" spans="1:25" x14ac:dyDescent="0.25">
      <c r="A2206" s="4" t="s">
        <v>10</v>
      </c>
      <c r="B2206" s="4" t="s">
        <v>11</v>
      </c>
      <c r="C2206" s="4" t="s">
        <v>1773</v>
      </c>
      <c r="D2206" s="4" t="s">
        <v>1774</v>
      </c>
      <c r="E2206" s="4">
        <v>26</v>
      </c>
      <c r="F2206" s="4">
        <v>9</v>
      </c>
      <c r="G2206" s="4">
        <v>39</v>
      </c>
      <c r="H2206" s="4">
        <v>9</v>
      </c>
      <c r="I2206" s="4">
        <v>40.5</v>
      </c>
      <c r="J2206" s="4" t="s">
        <v>1775</v>
      </c>
      <c r="K2206" s="28">
        <v>2931823.6738281301</v>
      </c>
      <c r="L2206" s="28">
        <v>633811.9765625</v>
      </c>
      <c r="M2206" s="28">
        <v>1599320.3808593799</v>
      </c>
      <c r="N2206" s="35">
        <f t="shared" si="306"/>
        <v>1.5166255711226951E-2</v>
      </c>
      <c r="O2206" s="35">
        <f t="shared" si="307"/>
        <v>6.2506702448658141E-3</v>
      </c>
      <c r="P2206" s="35">
        <f t="shared" si="308"/>
        <v>5.1362094314973655E-2</v>
      </c>
      <c r="Q2206" s="28">
        <f t="shared" si="309"/>
        <v>2.4259673423688805E-2</v>
      </c>
      <c r="R2206" s="28">
        <v>564834.2109375</v>
      </c>
      <c r="S2206" s="28">
        <v>2351333.9443359398</v>
      </c>
      <c r="T2206" s="28">
        <v>2930172.40234375</v>
      </c>
      <c r="U2206" s="35">
        <f t="shared" si="310"/>
        <v>9.8558851631871409E-3</v>
      </c>
      <c r="V2206" s="35">
        <f t="shared" si="311"/>
        <v>1.7479110432885012E-2</v>
      </c>
      <c r="W2206" s="35">
        <f t="shared" si="312"/>
        <v>1.1139443660712523E-2</v>
      </c>
      <c r="X2206" s="28">
        <f t="shared" si="313"/>
        <v>1.2824813085594891E-2</v>
      </c>
      <c r="Y2206" s="12">
        <f t="shared" si="314"/>
        <v>0.52864739197485922</v>
      </c>
    </row>
    <row r="2207" spans="1:25" x14ac:dyDescent="0.25">
      <c r="A2207" s="4" t="s">
        <v>10</v>
      </c>
      <c r="B2207" s="4" t="s">
        <v>11</v>
      </c>
      <c r="C2207" s="4" t="s">
        <v>1639</v>
      </c>
      <c r="D2207" s="4" t="s">
        <v>1640</v>
      </c>
      <c r="E2207" s="4">
        <v>24</v>
      </c>
      <c r="F2207" s="4">
        <v>11</v>
      </c>
      <c r="G2207" s="4">
        <v>24</v>
      </c>
      <c r="H2207" s="4">
        <v>11</v>
      </c>
      <c r="I2207" s="4">
        <v>63.8</v>
      </c>
      <c r="J2207" s="4" t="s">
        <v>1641</v>
      </c>
      <c r="K2207" s="28" t="s">
        <v>29</v>
      </c>
      <c r="L2207" s="28">
        <v>207111.41796875</v>
      </c>
      <c r="M2207" s="28" t="s">
        <v>29</v>
      </c>
      <c r="N2207" s="35" t="e">
        <f t="shared" si="306"/>
        <v>#VALUE!</v>
      </c>
      <c r="O2207" s="35">
        <f t="shared" si="307"/>
        <v>2.0425382061892514E-3</v>
      </c>
      <c r="P2207" s="35" t="e">
        <f t="shared" si="308"/>
        <v>#VALUE!</v>
      </c>
      <c r="Q2207" s="28">
        <f t="shared" si="309"/>
        <v>2.0425382061892514E-3</v>
      </c>
      <c r="R2207" s="28" t="s">
        <v>29</v>
      </c>
      <c r="S2207" s="28">
        <v>201786.20800781299</v>
      </c>
      <c r="T2207" s="28">
        <v>173261.3671875</v>
      </c>
      <c r="U2207" s="35" t="e">
        <f t="shared" si="310"/>
        <v>#VALUE!</v>
      </c>
      <c r="V2207" s="35">
        <f t="shared" si="311"/>
        <v>1.5000180736121562E-3</v>
      </c>
      <c r="W2207" s="35">
        <f t="shared" si="312"/>
        <v>6.5867634164440598E-4</v>
      </c>
      <c r="X2207" s="28">
        <f t="shared" si="313"/>
        <v>1.0793472076282811E-3</v>
      </c>
      <c r="Y2207" s="12">
        <f t="shared" si="314"/>
        <v>0.52843428062088071</v>
      </c>
    </row>
    <row r="2208" spans="1:25" x14ac:dyDescent="0.25">
      <c r="A2208" s="4" t="s">
        <v>10</v>
      </c>
      <c r="B2208" s="4" t="s">
        <v>11</v>
      </c>
      <c r="C2208" s="4" t="s">
        <v>5760</v>
      </c>
      <c r="D2208" s="4" t="s">
        <v>5761</v>
      </c>
      <c r="E2208" s="4">
        <v>14</v>
      </c>
      <c r="F2208" s="4">
        <v>2</v>
      </c>
      <c r="G2208" s="4">
        <v>2</v>
      </c>
      <c r="H2208" s="4">
        <v>2</v>
      </c>
      <c r="I2208" s="4">
        <v>19.7</v>
      </c>
      <c r="J2208" s="4" t="s">
        <v>5762</v>
      </c>
      <c r="K2208" s="28">
        <v>48291.759765625</v>
      </c>
      <c r="L2208" s="28" t="s">
        <v>29</v>
      </c>
      <c r="M2208" s="28" t="s">
        <v>29</v>
      </c>
      <c r="N2208" s="35">
        <f t="shared" si="306"/>
        <v>2.4981215067217756E-4</v>
      </c>
      <c r="O2208" s="35" t="e">
        <f t="shared" si="307"/>
        <v>#VALUE!</v>
      </c>
      <c r="P2208" s="35" t="e">
        <f t="shared" si="308"/>
        <v>#VALUE!</v>
      </c>
      <c r="Q2208" s="28">
        <f t="shared" si="309"/>
        <v>2.4981215067217756E-4</v>
      </c>
      <c r="R2208" s="28" t="s">
        <v>29</v>
      </c>
      <c r="S2208" s="28">
        <v>15717.568359375</v>
      </c>
      <c r="T2208" s="28">
        <v>38711.20703125</v>
      </c>
      <c r="U2208" s="35" t="e">
        <f t="shared" si="310"/>
        <v>#VALUE!</v>
      </c>
      <c r="V2208" s="35">
        <f t="shared" si="311"/>
        <v>1.1683968317291633E-4</v>
      </c>
      <c r="W2208" s="35">
        <f t="shared" si="312"/>
        <v>1.4716584915545173E-4</v>
      </c>
      <c r="X2208" s="28">
        <f t="shared" si="313"/>
        <v>1.3200276616418403E-4</v>
      </c>
      <c r="Y2208" s="12">
        <f t="shared" si="314"/>
        <v>0.52840810908916946</v>
      </c>
    </row>
    <row r="2209" spans="1:25" x14ac:dyDescent="0.25">
      <c r="A2209" s="4" t="s">
        <v>10</v>
      </c>
      <c r="B2209" s="4" t="s">
        <v>11</v>
      </c>
      <c r="C2209" s="4" t="s">
        <v>814</v>
      </c>
      <c r="D2209" s="4" t="s">
        <v>815</v>
      </c>
      <c r="E2209" s="4">
        <v>27</v>
      </c>
      <c r="F2209" s="4">
        <v>15</v>
      </c>
      <c r="G2209" s="4">
        <v>119</v>
      </c>
      <c r="H2209" s="4">
        <v>15</v>
      </c>
      <c r="I2209" s="4">
        <v>59.1</v>
      </c>
      <c r="J2209" s="4" t="s">
        <v>816</v>
      </c>
      <c r="K2209" s="28">
        <v>7702560.5244140597</v>
      </c>
      <c r="L2209" s="28">
        <v>2846127.8237304701</v>
      </c>
      <c r="M2209" s="28">
        <v>5333740.8051757803</v>
      </c>
      <c r="N2209" s="35">
        <f t="shared" si="306"/>
        <v>3.9845166538250071E-2</v>
      </c>
      <c r="O2209" s="35">
        <f t="shared" si="307"/>
        <v>2.8068586834478122E-2</v>
      </c>
      <c r="P2209" s="35">
        <f t="shared" si="308"/>
        <v>0.17129282010390962</v>
      </c>
      <c r="Q2209" s="28">
        <f t="shared" si="309"/>
        <v>7.9735524492212606E-2</v>
      </c>
      <c r="R2209" s="28">
        <v>2124169.1484375</v>
      </c>
      <c r="S2209" s="28">
        <v>7278343.7275390597</v>
      </c>
      <c r="T2209" s="28">
        <v>9242463.0332031306</v>
      </c>
      <c r="U2209" s="35">
        <f t="shared" si="310"/>
        <v>3.7064977277910638E-2</v>
      </c>
      <c r="V2209" s="35">
        <f t="shared" si="311"/>
        <v>5.410502157237395E-2</v>
      </c>
      <c r="W2209" s="35">
        <f t="shared" si="312"/>
        <v>3.5136463698256584E-2</v>
      </c>
      <c r="X2209" s="28">
        <f t="shared" si="313"/>
        <v>4.2102154182847053E-2</v>
      </c>
      <c r="Y2209" s="12">
        <f t="shared" si="314"/>
        <v>0.52802254015346661</v>
      </c>
    </row>
    <row r="2210" spans="1:25" x14ac:dyDescent="0.25">
      <c r="A2210" s="4" t="s">
        <v>10</v>
      </c>
      <c r="B2210" s="4" t="s">
        <v>11</v>
      </c>
      <c r="C2210" s="4" t="s">
        <v>2509</v>
      </c>
      <c r="D2210" s="4" t="s">
        <v>2510</v>
      </c>
      <c r="E2210" s="4">
        <v>30</v>
      </c>
      <c r="F2210" s="4">
        <v>8</v>
      </c>
      <c r="G2210" s="4">
        <v>8</v>
      </c>
      <c r="H2210" s="4">
        <v>8</v>
      </c>
      <c r="I2210" s="4">
        <v>42.1</v>
      </c>
      <c r="J2210" s="4" t="s">
        <v>2511</v>
      </c>
      <c r="K2210" s="28">
        <v>20858.21875</v>
      </c>
      <c r="L2210" s="28" t="s">
        <v>29</v>
      </c>
      <c r="M2210" s="28">
        <v>19124.611328125</v>
      </c>
      <c r="N2210" s="35">
        <f t="shared" si="306"/>
        <v>1.0789908072137123E-4</v>
      </c>
      <c r="O2210" s="35" t="e">
        <f t="shared" si="307"/>
        <v>#VALUE!</v>
      </c>
      <c r="P2210" s="35">
        <f t="shared" si="308"/>
        <v>6.1418593955799581E-4</v>
      </c>
      <c r="Q2210" s="28">
        <f t="shared" si="309"/>
        <v>3.6104251013968354E-4</v>
      </c>
      <c r="R2210" s="28">
        <v>13618.5380859375</v>
      </c>
      <c r="S2210" s="28">
        <v>8612.9208984375</v>
      </c>
      <c r="T2210" s="28">
        <v>70991.189453125</v>
      </c>
      <c r="U2210" s="35">
        <f t="shared" si="310"/>
        <v>2.3763211375371599E-4</v>
      </c>
      <c r="V2210" s="35">
        <f t="shared" si="311"/>
        <v>6.4025867485194353E-5</v>
      </c>
      <c r="W2210" s="35">
        <f t="shared" si="312"/>
        <v>2.6988253479130368E-4</v>
      </c>
      <c r="X2210" s="28">
        <f t="shared" si="313"/>
        <v>1.9051350534340464E-4</v>
      </c>
      <c r="Y2210" s="12">
        <f t="shared" si="314"/>
        <v>0.52767610459415704</v>
      </c>
    </row>
    <row r="2211" spans="1:25" x14ac:dyDescent="0.25">
      <c r="A2211" s="4" t="s">
        <v>10</v>
      </c>
      <c r="B2211" s="4" t="s">
        <v>11</v>
      </c>
      <c r="C2211" s="4" t="s">
        <v>5184</v>
      </c>
      <c r="D2211" s="4" t="s">
        <v>5185</v>
      </c>
      <c r="E2211" s="4">
        <v>19</v>
      </c>
      <c r="F2211" s="4">
        <v>1</v>
      </c>
      <c r="G2211" s="4">
        <v>15</v>
      </c>
      <c r="H2211" s="4">
        <v>1</v>
      </c>
      <c r="I2211" s="4">
        <v>10.8</v>
      </c>
      <c r="J2211" s="4" t="s">
        <v>5186</v>
      </c>
      <c r="K2211" s="28">
        <v>2242305.6796875</v>
      </c>
      <c r="L2211" s="28" t="s">
        <v>29</v>
      </c>
      <c r="M2211" s="28">
        <v>422372.828125</v>
      </c>
      <c r="N2211" s="35">
        <f t="shared" si="306"/>
        <v>1.1599395156146339E-2</v>
      </c>
      <c r="O2211" s="35" t="e">
        <f t="shared" si="307"/>
        <v>#VALUE!</v>
      </c>
      <c r="P2211" s="35">
        <f t="shared" si="308"/>
        <v>1.3564482322535879E-2</v>
      </c>
      <c r="Q2211" s="28">
        <f t="shared" si="309"/>
        <v>1.258193873934111E-2</v>
      </c>
      <c r="R2211" s="28">
        <v>628126.1875</v>
      </c>
      <c r="S2211" s="28">
        <v>99970.48828125</v>
      </c>
      <c r="T2211" s="28">
        <v>2159714.203125</v>
      </c>
      <c r="U2211" s="35">
        <f t="shared" si="310"/>
        <v>1.096027728510866E-2</v>
      </c>
      <c r="V2211" s="35">
        <f t="shared" si="311"/>
        <v>7.4315058858681268E-4</v>
      </c>
      <c r="W2211" s="35">
        <f t="shared" si="312"/>
        <v>8.2104434093053201E-3</v>
      </c>
      <c r="X2211" s="28">
        <f t="shared" si="313"/>
        <v>6.6379570943335972E-3</v>
      </c>
      <c r="Y2211" s="12">
        <f t="shared" si="314"/>
        <v>0.52757823987634622</v>
      </c>
    </row>
    <row r="2212" spans="1:25" x14ac:dyDescent="0.25">
      <c r="A2212" s="4" t="s">
        <v>10</v>
      </c>
      <c r="B2212" s="4" t="s">
        <v>11</v>
      </c>
      <c r="C2212" s="4" t="s">
        <v>2850</v>
      </c>
      <c r="D2212" s="4" t="s">
        <v>2851</v>
      </c>
      <c r="E2212" s="4">
        <v>18</v>
      </c>
      <c r="F2212" s="4">
        <v>7</v>
      </c>
      <c r="G2212" s="4">
        <v>18</v>
      </c>
      <c r="H2212" s="4">
        <v>7</v>
      </c>
      <c r="I2212" s="4">
        <v>52.9</v>
      </c>
      <c r="J2212" s="4" t="s">
        <v>2852</v>
      </c>
      <c r="K2212" s="28">
        <v>179517.98046875</v>
      </c>
      <c r="L2212" s="28">
        <v>226726.349609375</v>
      </c>
      <c r="M2212" s="28">
        <v>203959.826171875</v>
      </c>
      <c r="N2212" s="35">
        <f t="shared" si="306"/>
        <v>9.2864233987071407E-4</v>
      </c>
      <c r="O2212" s="35">
        <f t="shared" si="307"/>
        <v>2.2359811736542899E-3</v>
      </c>
      <c r="P2212" s="35">
        <f t="shared" si="308"/>
        <v>6.5501596513616624E-3</v>
      </c>
      <c r="Q2212" s="28">
        <f t="shared" si="309"/>
        <v>3.2382610549622219E-3</v>
      </c>
      <c r="R2212" s="28">
        <v>11863.412109375</v>
      </c>
      <c r="S2212" s="28">
        <v>447965.572265625</v>
      </c>
      <c r="T2212" s="28">
        <v>416581.943359375</v>
      </c>
      <c r="U2212" s="35">
        <f t="shared" si="310"/>
        <v>2.0700663155564711E-4</v>
      </c>
      <c r="V2212" s="35">
        <f t="shared" si="311"/>
        <v>3.3300415394516571E-3</v>
      </c>
      <c r="W2212" s="35">
        <f t="shared" si="312"/>
        <v>1.5836921692423678E-3</v>
      </c>
      <c r="X2212" s="28">
        <f t="shared" si="313"/>
        <v>1.7069134467498908E-3</v>
      </c>
      <c r="Y2212" s="12">
        <f t="shared" si="314"/>
        <v>0.52710804279792811</v>
      </c>
    </row>
    <row r="2213" spans="1:25" x14ac:dyDescent="0.25">
      <c r="A2213" s="4" t="s">
        <v>10</v>
      </c>
      <c r="B2213" s="4" t="s">
        <v>11</v>
      </c>
      <c r="C2213" s="4" t="s">
        <v>466</v>
      </c>
      <c r="D2213" s="4" t="s">
        <v>467</v>
      </c>
      <c r="E2213" s="4">
        <v>50</v>
      </c>
      <c r="F2213" s="4">
        <v>24</v>
      </c>
      <c r="G2213" s="4">
        <v>69</v>
      </c>
      <c r="H2213" s="4">
        <v>24</v>
      </c>
      <c r="I2213" s="4">
        <v>70.8</v>
      </c>
      <c r="J2213" s="4" t="s">
        <v>468</v>
      </c>
      <c r="K2213" s="28">
        <v>758874.408203125</v>
      </c>
      <c r="L2213" s="28">
        <v>349774.39941406302</v>
      </c>
      <c r="M2213" s="28">
        <v>596542.26269531297</v>
      </c>
      <c r="N2213" s="35">
        <f t="shared" si="306"/>
        <v>3.9256396727592961E-3</v>
      </c>
      <c r="O2213" s="35">
        <f t="shared" si="307"/>
        <v>3.4494842503464455E-3</v>
      </c>
      <c r="P2213" s="35">
        <f t="shared" si="308"/>
        <v>1.9157925032481937E-2</v>
      </c>
      <c r="Q2213" s="28">
        <f t="shared" si="309"/>
        <v>8.8443496518625601E-3</v>
      </c>
      <c r="R2213" s="28">
        <v>176481.01440429699</v>
      </c>
      <c r="S2213" s="28">
        <v>548560.16894531297</v>
      </c>
      <c r="T2213" s="28">
        <v>1779766.5771484401</v>
      </c>
      <c r="U2213" s="35">
        <f t="shared" si="310"/>
        <v>3.0794462831218138E-3</v>
      </c>
      <c r="V2213" s="35">
        <f t="shared" si="311"/>
        <v>4.0778315624517168E-3</v>
      </c>
      <c r="W2213" s="35">
        <f t="shared" si="312"/>
        <v>6.7660215144700548E-3</v>
      </c>
      <c r="X2213" s="28">
        <f t="shared" si="313"/>
        <v>4.6410997866811951E-3</v>
      </c>
      <c r="Y2213" s="12">
        <f t="shared" si="314"/>
        <v>0.52475308749285043</v>
      </c>
    </row>
    <row r="2214" spans="1:25" x14ac:dyDescent="0.25">
      <c r="A2214" s="4" t="s">
        <v>10</v>
      </c>
      <c r="B2214" s="4" t="s">
        <v>11</v>
      </c>
      <c r="C2214" s="4" t="s">
        <v>5371</v>
      </c>
      <c r="D2214" s="4" t="s">
        <v>5372</v>
      </c>
      <c r="E2214" s="4">
        <v>22</v>
      </c>
      <c r="F2214" s="4">
        <v>2</v>
      </c>
      <c r="G2214" s="4">
        <v>12</v>
      </c>
      <c r="H2214" s="4">
        <v>2</v>
      </c>
      <c r="I2214" s="4">
        <v>13.1</v>
      </c>
      <c r="J2214" s="4" t="s">
        <v>5373</v>
      </c>
      <c r="K2214" s="28">
        <v>173603.0625</v>
      </c>
      <c r="L2214" s="28">
        <v>103257.26953125</v>
      </c>
      <c r="M2214" s="28">
        <v>259335.515625</v>
      </c>
      <c r="N2214" s="35">
        <f t="shared" si="306"/>
        <v>8.980446067171846E-4</v>
      </c>
      <c r="O2214" s="35">
        <f t="shared" si="307"/>
        <v>1.0183258854235748E-3</v>
      </c>
      <c r="P2214" s="35">
        <f t="shared" si="308"/>
        <v>8.3285471580098226E-3</v>
      </c>
      <c r="Q2214" s="28">
        <f t="shared" si="309"/>
        <v>3.4149725500501938E-3</v>
      </c>
      <c r="R2214" s="28">
        <v>116901.921875</v>
      </c>
      <c r="S2214" s="28">
        <v>332307</v>
      </c>
      <c r="T2214" s="28">
        <v>225116.9765625</v>
      </c>
      <c r="U2214" s="35">
        <f t="shared" si="310"/>
        <v>2.0398408861310364E-3</v>
      </c>
      <c r="V2214" s="35">
        <f t="shared" si="311"/>
        <v>2.4702704456814736E-3</v>
      </c>
      <c r="W2214" s="35">
        <f t="shared" si="312"/>
        <v>8.5581240048609433E-4</v>
      </c>
      <c r="X2214" s="28">
        <f t="shared" si="313"/>
        <v>1.7886412440995347E-3</v>
      </c>
      <c r="Y2214" s="12">
        <f t="shared" si="314"/>
        <v>0.52376445722037945</v>
      </c>
    </row>
    <row r="2215" spans="1:25" x14ac:dyDescent="0.25">
      <c r="A2215" s="4" t="s">
        <v>10</v>
      </c>
      <c r="B2215" s="4" t="s">
        <v>11</v>
      </c>
      <c r="C2215" s="4" t="s">
        <v>7219</v>
      </c>
      <c r="D2215" s="4" t="s">
        <v>7220</v>
      </c>
      <c r="E2215" s="4">
        <v>1</v>
      </c>
      <c r="F2215" s="4">
        <v>2</v>
      </c>
      <c r="G2215" s="4">
        <v>2</v>
      </c>
      <c r="H2215" s="4">
        <v>2</v>
      </c>
      <c r="I2215" s="4">
        <v>139.4</v>
      </c>
      <c r="J2215" s="4" t="s">
        <v>7221</v>
      </c>
      <c r="K2215" s="28">
        <v>42648.617431640603</v>
      </c>
      <c r="L2215" s="28">
        <v>46263.5078125</v>
      </c>
      <c r="M2215" s="28" t="s">
        <v>29</v>
      </c>
      <c r="N2215" s="35">
        <f t="shared" si="306"/>
        <v>2.2062030655956515E-4</v>
      </c>
      <c r="O2215" s="35">
        <f t="shared" si="307"/>
        <v>4.5625192075901885E-4</v>
      </c>
      <c r="P2215" s="35" t="e">
        <f t="shared" si="308"/>
        <v>#VALUE!</v>
      </c>
      <c r="Q2215" s="28">
        <f t="shared" si="309"/>
        <v>3.38436113659292E-4</v>
      </c>
      <c r="R2215" s="28" t="s">
        <v>29</v>
      </c>
      <c r="S2215" s="28" t="s">
        <v>29</v>
      </c>
      <c r="T2215" s="28">
        <v>46576.98046875</v>
      </c>
      <c r="U2215" s="35" t="e">
        <f t="shared" si="310"/>
        <v>#VALUE!</v>
      </c>
      <c r="V2215" s="35" t="e">
        <f t="shared" si="311"/>
        <v>#VALUE!</v>
      </c>
      <c r="W2215" s="35">
        <f t="shared" si="312"/>
        <v>1.7706864258319532E-4</v>
      </c>
      <c r="X2215" s="28">
        <f t="shared" si="313"/>
        <v>1.7706864258319532E-4</v>
      </c>
      <c r="Y2215" s="12">
        <f t="shared" si="314"/>
        <v>0.52319665495701972</v>
      </c>
    </row>
    <row r="2216" spans="1:25" x14ac:dyDescent="0.25">
      <c r="A2216" s="4" t="s">
        <v>10</v>
      </c>
      <c r="B2216" s="4" t="s">
        <v>11</v>
      </c>
      <c r="C2216" s="4" t="s">
        <v>210</v>
      </c>
      <c r="D2216" s="4" t="s">
        <v>211</v>
      </c>
      <c r="E2216" s="4">
        <v>43</v>
      </c>
      <c r="F2216" s="4">
        <v>37</v>
      </c>
      <c r="G2216" s="4">
        <v>112</v>
      </c>
      <c r="H2216" s="4">
        <v>27</v>
      </c>
      <c r="I2216" s="4">
        <v>116.4</v>
      </c>
      <c r="J2216" s="4" t="s">
        <v>212</v>
      </c>
      <c r="K2216" s="28">
        <v>803972.4609375</v>
      </c>
      <c r="L2216" s="28">
        <v>407296.283203125</v>
      </c>
      <c r="M2216" s="28">
        <v>1172903.42041016</v>
      </c>
      <c r="N2216" s="35">
        <f t="shared" si="306"/>
        <v>4.1589308512000713E-3</v>
      </c>
      <c r="O2216" s="35">
        <f t="shared" si="307"/>
        <v>4.0167665686436666E-3</v>
      </c>
      <c r="P2216" s="35">
        <f t="shared" si="308"/>
        <v>3.7667734884420684E-2</v>
      </c>
      <c r="Q2216" s="28">
        <f t="shared" si="309"/>
        <v>1.5281144101421474E-2</v>
      </c>
      <c r="R2216" s="28">
        <v>87982.0478515625</v>
      </c>
      <c r="S2216" s="28">
        <v>1367692.0859375</v>
      </c>
      <c r="T2216" s="28">
        <v>3229158.4755859398</v>
      </c>
      <c r="U2216" s="35">
        <f t="shared" si="310"/>
        <v>1.5352132417896104E-3</v>
      </c>
      <c r="V2216" s="35">
        <f t="shared" si="311"/>
        <v>1.016701224675933E-2</v>
      </c>
      <c r="W2216" s="35">
        <f t="shared" si="312"/>
        <v>1.2276079346570138E-2</v>
      </c>
      <c r="X2216" s="28">
        <f t="shared" si="313"/>
        <v>7.9927682783730251E-3</v>
      </c>
      <c r="Y2216" s="12">
        <f t="shared" si="314"/>
        <v>0.52304776562047639</v>
      </c>
    </row>
    <row r="2217" spans="1:25" x14ac:dyDescent="0.25">
      <c r="A2217" s="4" t="s">
        <v>10</v>
      </c>
      <c r="B2217" s="4" t="s">
        <v>11</v>
      </c>
      <c r="C2217" s="4" t="s">
        <v>1128</v>
      </c>
      <c r="D2217" s="4" t="s">
        <v>1129</v>
      </c>
      <c r="E2217" s="4">
        <v>65</v>
      </c>
      <c r="F2217" s="4">
        <v>16</v>
      </c>
      <c r="G2217" s="4">
        <v>53</v>
      </c>
      <c r="H2217" s="4">
        <v>16</v>
      </c>
      <c r="I2217" s="4">
        <v>35.1</v>
      </c>
      <c r="J2217" s="4" t="s">
        <v>1130</v>
      </c>
      <c r="K2217" s="28">
        <v>1743089.8730468799</v>
      </c>
      <c r="L2217" s="28">
        <v>5527260.4355468797</v>
      </c>
      <c r="M2217" s="28">
        <v>292872.12890625</v>
      </c>
      <c r="N2217" s="35">
        <f t="shared" si="306"/>
        <v>9.0169633932183219E-3</v>
      </c>
      <c r="O2217" s="35">
        <f t="shared" si="307"/>
        <v>5.4509986585414526E-2</v>
      </c>
      <c r="P2217" s="35">
        <f t="shared" si="308"/>
        <v>9.4055738219424017E-3</v>
      </c>
      <c r="Q2217" s="28">
        <f t="shared" si="309"/>
        <v>2.4310841266858414E-2</v>
      </c>
      <c r="R2217" s="28">
        <v>241000.953125</v>
      </c>
      <c r="S2217" s="28">
        <v>2878702.8828125</v>
      </c>
      <c r="T2217" s="28">
        <v>3287313.80859375</v>
      </c>
      <c r="U2217" s="35">
        <f t="shared" si="310"/>
        <v>4.2052653189618436E-3</v>
      </c>
      <c r="V2217" s="35">
        <f t="shared" si="311"/>
        <v>2.13994127517921E-2</v>
      </c>
      <c r="W2217" s="35">
        <f t="shared" si="312"/>
        <v>1.2497164650319607E-2</v>
      </c>
      <c r="X2217" s="28">
        <f t="shared" si="313"/>
        <v>1.2700614240357851E-2</v>
      </c>
      <c r="Y2217" s="12">
        <f t="shared" si="314"/>
        <v>0.52242594573112844</v>
      </c>
    </row>
    <row r="2218" spans="1:25" x14ac:dyDescent="0.25">
      <c r="A2218" s="4" t="s">
        <v>10</v>
      </c>
      <c r="B2218" s="4" t="s">
        <v>11</v>
      </c>
      <c r="C2218" s="4" t="s">
        <v>2485</v>
      </c>
      <c r="D2218" s="4" t="s">
        <v>2486</v>
      </c>
      <c r="E2218" s="4">
        <v>19</v>
      </c>
      <c r="F2218" s="4">
        <v>12</v>
      </c>
      <c r="G2218" s="4">
        <v>13</v>
      </c>
      <c r="H2218" s="4">
        <v>12</v>
      </c>
      <c r="I2218" s="4">
        <v>65.8</v>
      </c>
      <c r="J2218" s="4" t="s">
        <v>2487</v>
      </c>
      <c r="K2218" s="28">
        <v>118982.4765625</v>
      </c>
      <c r="L2218" s="28">
        <v>79046.658203125</v>
      </c>
      <c r="M2218" s="28">
        <v>86787.5625</v>
      </c>
      <c r="N2218" s="35">
        <f t="shared" si="306"/>
        <v>6.1549358537846613E-4</v>
      </c>
      <c r="O2218" s="35">
        <f t="shared" si="307"/>
        <v>7.7956020500920449E-4</v>
      </c>
      <c r="P2218" s="35">
        <f t="shared" si="308"/>
        <v>2.7871782438590735E-3</v>
      </c>
      <c r="Q2218" s="28">
        <f t="shared" si="309"/>
        <v>1.3940773447489146E-3</v>
      </c>
      <c r="R2218" s="28">
        <v>8197.5791015625</v>
      </c>
      <c r="S2218" s="28">
        <v>102856.6875</v>
      </c>
      <c r="T2218" s="28">
        <v>335961.134765625</v>
      </c>
      <c r="U2218" s="35">
        <f t="shared" si="310"/>
        <v>1.4304090771527804E-4</v>
      </c>
      <c r="V2218" s="35">
        <f t="shared" si="311"/>
        <v>7.6460572684880262E-4</v>
      </c>
      <c r="W2218" s="35">
        <f t="shared" si="312"/>
        <v>1.2772013448482712E-3</v>
      </c>
      <c r="X2218" s="28">
        <f t="shared" si="313"/>
        <v>7.2828265980411728E-4</v>
      </c>
      <c r="Y2218" s="12">
        <f t="shared" si="314"/>
        <v>0.52241194690333859</v>
      </c>
    </row>
    <row r="2219" spans="1:25" x14ac:dyDescent="0.25">
      <c r="A2219" s="4" t="s">
        <v>10</v>
      </c>
      <c r="B2219" s="4" t="s">
        <v>11</v>
      </c>
      <c r="C2219" s="4" t="s">
        <v>454</v>
      </c>
      <c r="D2219" s="4" t="s">
        <v>455</v>
      </c>
      <c r="E2219" s="4">
        <v>47</v>
      </c>
      <c r="F2219" s="4">
        <v>25</v>
      </c>
      <c r="G2219" s="4">
        <v>94</v>
      </c>
      <c r="H2219" s="4">
        <v>25</v>
      </c>
      <c r="I2219" s="4">
        <v>73.400000000000006</v>
      </c>
      <c r="J2219" s="4" t="s">
        <v>456</v>
      </c>
      <c r="K2219" s="28">
        <v>1143266.1894531299</v>
      </c>
      <c r="L2219" s="28">
        <v>473388.96875</v>
      </c>
      <c r="M2219" s="28">
        <v>647450.453125</v>
      </c>
      <c r="N2219" s="35">
        <f t="shared" si="306"/>
        <v>5.9140894215532073E-3</v>
      </c>
      <c r="O2219" s="35">
        <f t="shared" si="307"/>
        <v>4.6685743574325653E-3</v>
      </c>
      <c r="P2219" s="35">
        <f t="shared" si="308"/>
        <v>2.0792839030669849E-2</v>
      </c>
      <c r="Q2219" s="28">
        <f t="shared" si="309"/>
        <v>1.0458500936551873E-2</v>
      </c>
      <c r="R2219" s="28">
        <v>174997.283203125</v>
      </c>
      <c r="S2219" s="28">
        <v>768834.64208984398</v>
      </c>
      <c r="T2219" s="28">
        <v>1990708.9511718799</v>
      </c>
      <c r="U2219" s="35">
        <f t="shared" si="310"/>
        <v>3.0535564130526531E-3</v>
      </c>
      <c r="V2219" s="35">
        <f t="shared" si="311"/>
        <v>5.7152858470349262E-3</v>
      </c>
      <c r="W2219" s="35">
        <f t="shared" si="312"/>
        <v>7.5679472609590818E-3</v>
      </c>
      <c r="X2219" s="28">
        <f t="shared" si="313"/>
        <v>5.4455965070155541E-3</v>
      </c>
      <c r="Y2219" s="12">
        <f t="shared" si="314"/>
        <v>0.52068614231160992</v>
      </c>
    </row>
    <row r="2220" spans="1:25" x14ac:dyDescent="0.25">
      <c r="A2220" s="4" t="s">
        <v>10</v>
      </c>
      <c r="B2220" s="4" t="s">
        <v>11</v>
      </c>
      <c r="C2220" s="4" t="s">
        <v>1850</v>
      </c>
      <c r="D2220" s="4" t="s">
        <v>1851</v>
      </c>
      <c r="E2220" s="4">
        <v>16</v>
      </c>
      <c r="F2220" s="4">
        <v>14</v>
      </c>
      <c r="G2220" s="4">
        <v>25</v>
      </c>
      <c r="H2220" s="4">
        <v>14</v>
      </c>
      <c r="I2220" s="4">
        <v>90.7</v>
      </c>
      <c r="J2220" s="4" t="s">
        <v>1852</v>
      </c>
      <c r="K2220" s="28">
        <v>98599.9150390625</v>
      </c>
      <c r="L2220" s="28">
        <v>86351.738769531294</v>
      </c>
      <c r="M2220" s="28">
        <v>177959.77246093799</v>
      </c>
      <c r="N2220" s="35">
        <f t="shared" si="306"/>
        <v>5.1005506843292408E-4</v>
      </c>
      <c r="O2220" s="35">
        <f t="shared" si="307"/>
        <v>8.5160310009684676E-4</v>
      </c>
      <c r="P2220" s="35">
        <f t="shared" si="308"/>
        <v>5.7151692223783501E-3</v>
      </c>
      <c r="Q2220" s="28">
        <f t="shared" si="309"/>
        <v>2.3589424636360403E-3</v>
      </c>
      <c r="R2220" s="28">
        <v>10693.7275390625</v>
      </c>
      <c r="S2220" s="28">
        <v>187042.68652343799</v>
      </c>
      <c r="T2220" s="28">
        <v>554039.37792968797</v>
      </c>
      <c r="U2220" s="35">
        <f t="shared" si="310"/>
        <v>1.8659661286535303E-4</v>
      </c>
      <c r="V2220" s="35">
        <f t="shared" si="311"/>
        <v>1.3904191624001701E-3</v>
      </c>
      <c r="W2220" s="35">
        <f t="shared" si="312"/>
        <v>2.106255055616331E-3</v>
      </c>
      <c r="X2220" s="28">
        <f t="shared" si="313"/>
        <v>1.2277569436272848E-3</v>
      </c>
      <c r="Y2220" s="12">
        <f t="shared" si="314"/>
        <v>0.52046921981082905</v>
      </c>
    </row>
    <row r="2221" spans="1:25" x14ac:dyDescent="0.25">
      <c r="A2221" s="4" t="s">
        <v>10</v>
      </c>
      <c r="B2221" s="4" t="s">
        <v>11</v>
      </c>
      <c r="C2221" s="4" t="s">
        <v>3432</v>
      </c>
      <c r="D2221" s="4" t="s">
        <v>3433</v>
      </c>
      <c r="E2221" s="4">
        <v>10</v>
      </c>
      <c r="F2221" s="4">
        <v>7</v>
      </c>
      <c r="G2221" s="4">
        <v>12</v>
      </c>
      <c r="H2221" s="4">
        <v>7</v>
      </c>
      <c r="I2221" s="4">
        <v>82.9</v>
      </c>
      <c r="J2221" s="4" t="s">
        <v>3434</v>
      </c>
      <c r="K2221" s="28">
        <v>477715.59375</v>
      </c>
      <c r="L2221" s="28">
        <v>266338.56152343802</v>
      </c>
      <c r="M2221" s="28">
        <v>262954.904296875</v>
      </c>
      <c r="N2221" s="35">
        <f t="shared" si="306"/>
        <v>2.4712116614410825E-3</v>
      </c>
      <c r="O2221" s="35">
        <f t="shared" si="307"/>
        <v>2.6266378407741433E-3</v>
      </c>
      <c r="P2221" s="35">
        <f t="shared" si="308"/>
        <v>8.4447836448027312E-3</v>
      </c>
      <c r="Q2221" s="28">
        <f t="shared" si="309"/>
        <v>4.5142110490059856E-3</v>
      </c>
      <c r="R2221" s="28">
        <v>8011.01806640625</v>
      </c>
      <c r="S2221" s="28">
        <v>569280.60644531297</v>
      </c>
      <c r="T2221" s="28">
        <v>703109.56640625</v>
      </c>
      <c r="U2221" s="35">
        <f t="shared" si="310"/>
        <v>1.3978557349008397E-4</v>
      </c>
      <c r="V2221" s="35">
        <f t="shared" si="311"/>
        <v>4.2318610724465114E-3</v>
      </c>
      <c r="W2221" s="35">
        <f t="shared" si="312"/>
        <v>2.6729653845711161E-3</v>
      </c>
      <c r="X2221" s="28">
        <f t="shared" si="313"/>
        <v>2.348204010169237E-3</v>
      </c>
      <c r="Y2221" s="12">
        <f t="shared" si="314"/>
        <v>0.52018037807211159</v>
      </c>
    </row>
    <row r="2222" spans="1:25" x14ac:dyDescent="0.25">
      <c r="A2222" s="4" t="s">
        <v>10</v>
      </c>
      <c r="B2222" s="4" t="s">
        <v>11</v>
      </c>
      <c r="C2222" s="4" t="s">
        <v>1314</v>
      </c>
      <c r="D2222" s="4" t="s">
        <v>1315</v>
      </c>
      <c r="E2222" s="4">
        <v>32</v>
      </c>
      <c r="F2222" s="4">
        <v>11</v>
      </c>
      <c r="G2222" s="4">
        <v>28</v>
      </c>
      <c r="H2222" s="4">
        <v>11</v>
      </c>
      <c r="I2222" s="4">
        <v>64.099999999999994</v>
      </c>
      <c r="J2222" s="4" t="s">
        <v>1316</v>
      </c>
      <c r="K2222" s="28">
        <v>31130.927734375</v>
      </c>
      <c r="L2222" s="28">
        <v>22914.600097656301</v>
      </c>
      <c r="M2222" s="28">
        <v>37726.58984375</v>
      </c>
      <c r="N2222" s="35">
        <f t="shared" si="306"/>
        <v>1.6103956549705389E-4</v>
      </c>
      <c r="O2222" s="35">
        <f t="shared" si="307"/>
        <v>2.2598438385503669E-4</v>
      </c>
      <c r="P2222" s="35">
        <f t="shared" si="308"/>
        <v>1.2115875523925988E-3</v>
      </c>
      <c r="Q2222" s="28">
        <f t="shared" si="309"/>
        <v>5.3287050058156314E-4</v>
      </c>
      <c r="R2222" s="28">
        <v>24547.79296875</v>
      </c>
      <c r="S2222" s="28" t="s">
        <v>29</v>
      </c>
      <c r="T2222" s="28">
        <v>33043.5966796875</v>
      </c>
      <c r="U2222" s="35">
        <f t="shared" si="310"/>
        <v>4.2833848202665595E-4</v>
      </c>
      <c r="V2222" s="35" t="e">
        <f t="shared" si="311"/>
        <v>#VALUE!</v>
      </c>
      <c r="W2222" s="35">
        <f t="shared" si="312"/>
        <v>1.2561966772544348E-4</v>
      </c>
      <c r="X2222" s="28">
        <f t="shared" si="313"/>
        <v>2.769790748760497E-4</v>
      </c>
      <c r="Y2222" s="12">
        <f t="shared" si="314"/>
        <v>0.519786842344924</v>
      </c>
    </row>
    <row r="2223" spans="1:25" x14ac:dyDescent="0.25">
      <c r="A2223" s="4" t="s">
        <v>10</v>
      </c>
      <c r="B2223" s="4" t="s">
        <v>11</v>
      </c>
      <c r="C2223" s="4" t="s">
        <v>1380</v>
      </c>
      <c r="D2223" s="4" t="s">
        <v>1381</v>
      </c>
      <c r="E2223" s="4">
        <v>31</v>
      </c>
      <c r="F2223" s="4">
        <v>8</v>
      </c>
      <c r="G2223" s="4">
        <v>23</v>
      </c>
      <c r="H2223" s="4">
        <v>8</v>
      </c>
      <c r="I2223" s="4">
        <v>37.299999999999997</v>
      </c>
      <c r="J2223" s="4" t="s">
        <v>1382</v>
      </c>
      <c r="K2223" s="28">
        <v>240481.849609375</v>
      </c>
      <c r="L2223" s="28">
        <v>174419.71875</v>
      </c>
      <c r="M2223" s="28">
        <v>338088.37890625</v>
      </c>
      <c r="N2223" s="35">
        <f t="shared" si="306"/>
        <v>1.24400701776256E-3</v>
      </c>
      <c r="O2223" s="35">
        <f t="shared" si="307"/>
        <v>1.7201318157814593E-3</v>
      </c>
      <c r="P2223" s="35">
        <f t="shared" si="308"/>
        <v>1.0857691436939284E-2</v>
      </c>
      <c r="Q2223" s="28">
        <f t="shared" si="309"/>
        <v>4.6072767568277675E-3</v>
      </c>
      <c r="R2223" s="28">
        <v>21579.95703125</v>
      </c>
      <c r="S2223" s="28">
        <v>504792.42480468802</v>
      </c>
      <c r="T2223" s="28">
        <v>802184.529296875</v>
      </c>
      <c r="U2223" s="35">
        <f t="shared" si="310"/>
        <v>3.7655222401188342E-4</v>
      </c>
      <c r="V2223" s="35">
        <f t="shared" si="311"/>
        <v>3.7524752960332117E-3</v>
      </c>
      <c r="W2223" s="35">
        <f t="shared" si="312"/>
        <v>3.0496121533498182E-3</v>
      </c>
      <c r="X2223" s="28">
        <f t="shared" si="313"/>
        <v>2.3928798911316378E-3</v>
      </c>
      <c r="Y2223" s="12">
        <f t="shared" si="314"/>
        <v>0.51936968787158322</v>
      </c>
    </row>
    <row r="2224" spans="1:25" x14ac:dyDescent="0.25">
      <c r="A2224" s="29" t="s">
        <v>10</v>
      </c>
      <c r="B2224" s="29" t="s">
        <v>11</v>
      </c>
      <c r="C2224" s="29" t="s">
        <v>6886</v>
      </c>
      <c r="D2224" s="29" t="s">
        <v>6887</v>
      </c>
      <c r="E2224" s="29">
        <v>4</v>
      </c>
      <c r="F2224" s="29">
        <v>1</v>
      </c>
      <c r="G2224" s="29">
        <v>1</v>
      </c>
      <c r="H2224" s="29">
        <v>1</v>
      </c>
      <c r="I2224" s="29">
        <v>26.8</v>
      </c>
      <c r="J2224" s="29" t="s">
        <v>29</v>
      </c>
      <c r="K2224" s="30">
        <v>39863.5078125</v>
      </c>
      <c r="L2224" s="30">
        <v>20069.443359375</v>
      </c>
      <c r="M2224" s="30">
        <v>44468.46484375</v>
      </c>
      <c r="N2224" s="35">
        <f t="shared" si="306"/>
        <v>2.0621299924270621E-4</v>
      </c>
      <c r="O2224" s="35">
        <f t="shared" si="307"/>
        <v>1.9792537389058754E-4</v>
      </c>
      <c r="P2224" s="35">
        <f t="shared" si="308"/>
        <v>1.4281025319764231E-3</v>
      </c>
      <c r="Q2224" s="28">
        <f t="shared" si="309"/>
        <v>6.1074696836990565E-4</v>
      </c>
      <c r="R2224" s="30" t="s">
        <v>29</v>
      </c>
      <c r="S2224" s="30">
        <v>42669.09375</v>
      </c>
      <c r="T2224" s="30" t="s">
        <v>29</v>
      </c>
      <c r="U2224" s="35" t="e">
        <f t="shared" si="310"/>
        <v>#VALUE!</v>
      </c>
      <c r="V2224" s="35">
        <f t="shared" si="311"/>
        <v>3.1718922934105234E-4</v>
      </c>
      <c r="W2224" s="35" t="e">
        <f t="shared" si="312"/>
        <v>#VALUE!</v>
      </c>
      <c r="X2224" s="28">
        <f t="shared" si="313"/>
        <v>3.1718922934105234E-4</v>
      </c>
      <c r="Y2224" s="12">
        <f t="shared" si="314"/>
        <v>0.51934638363844188</v>
      </c>
    </row>
    <row r="2225" spans="1:25" x14ac:dyDescent="0.25">
      <c r="A2225" s="4" t="s">
        <v>10</v>
      </c>
      <c r="B2225" s="4" t="s">
        <v>11</v>
      </c>
      <c r="C2225" s="4" t="s">
        <v>5834</v>
      </c>
      <c r="D2225" s="4" t="s">
        <v>5835</v>
      </c>
      <c r="E2225" s="4">
        <v>3</v>
      </c>
      <c r="F2225" s="4">
        <v>3</v>
      </c>
      <c r="G2225" s="4">
        <v>3</v>
      </c>
      <c r="H2225" s="4">
        <v>3</v>
      </c>
      <c r="I2225" s="4">
        <v>104.1</v>
      </c>
      <c r="J2225" s="4" t="s">
        <v>5836</v>
      </c>
      <c r="K2225" s="28">
        <v>95050.953125</v>
      </c>
      <c r="L2225" s="28">
        <v>76340.654296875</v>
      </c>
      <c r="M2225" s="28">
        <v>62231.294921875</v>
      </c>
      <c r="N2225" s="35">
        <f t="shared" si="306"/>
        <v>4.916963709510261E-4</v>
      </c>
      <c r="O2225" s="35">
        <f t="shared" si="307"/>
        <v>7.5287352390383474E-4</v>
      </c>
      <c r="P2225" s="35">
        <f t="shared" si="308"/>
        <v>1.9985549345671234E-3</v>
      </c>
      <c r="Q2225" s="28">
        <f t="shared" si="309"/>
        <v>1.0810416098073281E-3</v>
      </c>
      <c r="R2225" s="28" t="s">
        <v>29</v>
      </c>
      <c r="S2225" s="28">
        <v>136022.1875</v>
      </c>
      <c r="T2225" s="28">
        <v>29382.6328125</v>
      </c>
      <c r="U2225" s="35" t="e">
        <f t="shared" si="310"/>
        <v>#VALUE!</v>
      </c>
      <c r="V2225" s="35">
        <f t="shared" si="311"/>
        <v>1.0111480941966133E-3</v>
      </c>
      <c r="W2225" s="35">
        <f t="shared" si="312"/>
        <v>1.117020222279226E-4</v>
      </c>
      <c r="X2225" s="28">
        <f t="shared" si="313"/>
        <v>5.6142505821226796E-4</v>
      </c>
      <c r="Y2225" s="12">
        <f t="shared" si="314"/>
        <v>0.51933714032740108</v>
      </c>
    </row>
    <row r="2226" spans="1:25" x14ac:dyDescent="0.25">
      <c r="A2226" s="4" t="s">
        <v>10</v>
      </c>
      <c r="B2226" s="4" t="s">
        <v>11</v>
      </c>
      <c r="C2226" s="4" t="s">
        <v>6808</v>
      </c>
      <c r="D2226" s="4" t="s">
        <v>6809</v>
      </c>
      <c r="E2226" s="4">
        <v>2</v>
      </c>
      <c r="F2226" s="4">
        <v>2</v>
      </c>
      <c r="G2226" s="4">
        <v>2</v>
      </c>
      <c r="H2226" s="4">
        <v>2</v>
      </c>
      <c r="I2226" s="4">
        <v>85.6</v>
      </c>
      <c r="J2226" s="4" t="s">
        <v>29</v>
      </c>
      <c r="K2226" s="28">
        <v>66772.083984375</v>
      </c>
      <c r="L2226" s="28">
        <v>18056.439453125</v>
      </c>
      <c r="M2226" s="28">
        <v>65192.498046875</v>
      </c>
      <c r="N2226" s="35">
        <f t="shared" si="306"/>
        <v>3.4541043826018258E-4</v>
      </c>
      <c r="O2226" s="35">
        <f t="shared" si="307"/>
        <v>1.7807307686105238E-4</v>
      </c>
      <c r="P2226" s="35">
        <f t="shared" si="308"/>
        <v>2.0936538253286596E-3</v>
      </c>
      <c r="Q2226" s="28">
        <f t="shared" si="309"/>
        <v>8.7237911348329823E-4</v>
      </c>
      <c r="R2226" s="28" t="s">
        <v>29</v>
      </c>
      <c r="S2226" s="28">
        <v>73499.43359375</v>
      </c>
      <c r="T2226" s="28">
        <v>94568.35546875</v>
      </c>
      <c r="U2226" s="35" t="e">
        <f t="shared" si="310"/>
        <v>#VALUE!</v>
      </c>
      <c r="V2226" s="35">
        <f t="shared" si="311"/>
        <v>5.4637271733959467E-4</v>
      </c>
      <c r="W2226" s="35">
        <f t="shared" si="312"/>
        <v>3.595142958099544E-4</v>
      </c>
      <c r="X2226" s="28">
        <f t="shared" si="313"/>
        <v>4.5294350657477456E-4</v>
      </c>
      <c r="Y2226" s="12">
        <f t="shared" si="314"/>
        <v>0.51920489564018679</v>
      </c>
    </row>
    <row r="2227" spans="1:25" x14ac:dyDescent="0.25">
      <c r="A2227" s="4" t="s">
        <v>10</v>
      </c>
      <c r="B2227" s="4" t="s">
        <v>11</v>
      </c>
      <c r="C2227" s="4" t="s">
        <v>1488</v>
      </c>
      <c r="D2227" s="4" t="s">
        <v>1489</v>
      </c>
      <c r="E2227" s="4">
        <v>36</v>
      </c>
      <c r="F2227" s="4">
        <v>14</v>
      </c>
      <c r="G2227" s="4">
        <v>30</v>
      </c>
      <c r="H2227" s="4">
        <v>14</v>
      </c>
      <c r="I2227" s="4">
        <v>49.9</v>
      </c>
      <c r="J2227" s="4" t="s">
        <v>29</v>
      </c>
      <c r="K2227" s="28">
        <v>213998.54296875</v>
      </c>
      <c r="L2227" s="28">
        <v>262221.4453125</v>
      </c>
      <c r="M2227" s="28">
        <v>236552.43115234401</v>
      </c>
      <c r="N2227" s="35">
        <f t="shared" si="306"/>
        <v>1.1070094881443788E-3</v>
      </c>
      <c r="O2227" s="35">
        <f t="shared" si="307"/>
        <v>2.5860347333132552E-3</v>
      </c>
      <c r="P2227" s="35">
        <f t="shared" si="308"/>
        <v>7.5968695357676924E-3</v>
      </c>
      <c r="Q2227" s="28">
        <f t="shared" si="309"/>
        <v>3.7633045857417753E-3</v>
      </c>
      <c r="R2227" s="28">
        <v>77196.6083984375</v>
      </c>
      <c r="S2227" s="28">
        <v>271208.11816406302</v>
      </c>
      <c r="T2227" s="28">
        <v>656764.3046875</v>
      </c>
      <c r="U2227" s="35">
        <f t="shared" si="310"/>
        <v>1.347016332632721E-3</v>
      </c>
      <c r="V2227" s="35">
        <f t="shared" si="311"/>
        <v>2.0160797062041239E-3</v>
      </c>
      <c r="W2227" s="35">
        <f t="shared" si="312"/>
        <v>2.4967776519161868E-3</v>
      </c>
      <c r="X2227" s="28">
        <f t="shared" si="313"/>
        <v>1.9532912302510103E-3</v>
      </c>
      <c r="Y2227" s="12">
        <f t="shared" si="314"/>
        <v>0.51903617837672367</v>
      </c>
    </row>
    <row r="2228" spans="1:25" x14ac:dyDescent="0.25">
      <c r="A2228" s="4" t="s">
        <v>10</v>
      </c>
      <c r="B2228" s="4" t="s">
        <v>11</v>
      </c>
      <c r="C2228" s="4" t="s">
        <v>62</v>
      </c>
      <c r="D2228" s="4" t="s">
        <v>63</v>
      </c>
      <c r="E2228" s="4">
        <v>83</v>
      </c>
      <c r="F2228" s="4">
        <v>31</v>
      </c>
      <c r="G2228" s="4">
        <v>1357</v>
      </c>
      <c r="H2228" s="4">
        <v>5</v>
      </c>
      <c r="I2228" s="4">
        <v>49.6</v>
      </c>
      <c r="J2228" s="4" t="s">
        <v>64</v>
      </c>
      <c r="K2228" s="28">
        <v>33974740.370117202</v>
      </c>
      <c r="L2228" s="28">
        <v>25826860.636718798</v>
      </c>
      <c r="M2228" s="28">
        <v>26727494.078125</v>
      </c>
      <c r="N2228" s="35">
        <f t="shared" si="306"/>
        <v>0.17575054215417632</v>
      </c>
      <c r="O2228" s="35">
        <f t="shared" si="307"/>
        <v>0.254705173253089</v>
      </c>
      <c r="P2228" s="35">
        <f t="shared" si="308"/>
        <v>0.85835214011710748</v>
      </c>
      <c r="Q2228" s="28">
        <f t="shared" si="309"/>
        <v>0.42960261850812431</v>
      </c>
      <c r="R2228" s="28">
        <v>16322265.037109399</v>
      </c>
      <c r="S2228" s="28">
        <v>26786162.862304699</v>
      </c>
      <c r="T2228" s="28">
        <v>48527728.873046897</v>
      </c>
      <c r="U2228" s="35">
        <f t="shared" si="310"/>
        <v>0.28480989057274958</v>
      </c>
      <c r="V2228" s="35">
        <f t="shared" si="311"/>
        <v>0.19912029079123211</v>
      </c>
      <c r="W2228" s="35">
        <f t="shared" si="312"/>
        <v>0.18448467446190278</v>
      </c>
      <c r="X2228" s="28">
        <f t="shared" si="313"/>
        <v>0.22280495194196148</v>
      </c>
      <c r="Y2228" s="12">
        <f t="shared" si="314"/>
        <v>0.51863033962803462</v>
      </c>
    </row>
    <row r="2229" spans="1:25" x14ac:dyDescent="0.25">
      <c r="A2229" s="4" t="s">
        <v>10</v>
      </c>
      <c r="B2229" s="4" t="s">
        <v>11</v>
      </c>
      <c r="C2229" s="4" t="s">
        <v>3551</v>
      </c>
      <c r="D2229" s="4" t="s">
        <v>3552</v>
      </c>
      <c r="E2229" s="4">
        <v>28</v>
      </c>
      <c r="F2229" s="4">
        <v>5</v>
      </c>
      <c r="G2229" s="4">
        <v>12</v>
      </c>
      <c r="H2229" s="4">
        <v>5</v>
      </c>
      <c r="I2229" s="4">
        <v>20.8</v>
      </c>
      <c r="J2229" s="4" t="s">
        <v>3553</v>
      </c>
      <c r="K2229" s="28">
        <v>829066.376953125</v>
      </c>
      <c r="L2229" s="28">
        <v>676038.3671875</v>
      </c>
      <c r="M2229" s="28">
        <v>654714.802734375</v>
      </c>
      <c r="N2229" s="35">
        <f t="shared" si="306"/>
        <v>4.2887410954130503E-3</v>
      </c>
      <c r="O2229" s="35">
        <f t="shared" si="307"/>
        <v>6.6671080106197418E-3</v>
      </c>
      <c r="P2229" s="35">
        <f t="shared" si="308"/>
        <v>2.1026133256291591E-2</v>
      </c>
      <c r="Q2229" s="28">
        <f t="shared" si="309"/>
        <v>1.0660660787441462E-2</v>
      </c>
      <c r="R2229" s="28">
        <v>231616.87109375</v>
      </c>
      <c r="S2229" s="28">
        <v>339560.73828125</v>
      </c>
      <c r="T2229" s="28">
        <v>2619848.9375</v>
      </c>
      <c r="U2229" s="35">
        <f t="shared" si="310"/>
        <v>4.0415209262339002E-3</v>
      </c>
      <c r="V2229" s="35">
        <f t="shared" si="311"/>
        <v>2.524192557755189E-3</v>
      </c>
      <c r="W2229" s="35">
        <f t="shared" si="312"/>
        <v>9.9597073590331243E-3</v>
      </c>
      <c r="X2229" s="28">
        <f t="shared" si="313"/>
        <v>5.5084736143407378E-3</v>
      </c>
      <c r="Y2229" s="12">
        <f t="shared" si="314"/>
        <v>0.51671033570731983</v>
      </c>
    </row>
    <row r="2230" spans="1:25" x14ac:dyDescent="0.25">
      <c r="A2230" s="4" t="s">
        <v>10</v>
      </c>
      <c r="B2230" s="4" t="s">
        <v>11</v>
      </c>
      <c r="C2230" s="4" t="s">
        <v>237</v>
      </c>
      <c r="D2230" s="4" t="s">
        <v>238</v>
      </c>
      <c r="E2230" s="4">
        <v>34</v>
      </c>
      <c r="F2230" s="4">
        <v>42</v>
      </c>
      <c r="G2230" s="4">
        <v>117</v>
      </c>
      <c r="H2230" s="4">
        <v>42</v>
      </c>
      <c r="I2230" s="4">
        <v>191.4</v>
      </c>
      <c r="J2230" s="4" t="s">
        <v>239</v>
      </c>
      <c r="K2230" s="28">
        <v>1920632.0576171901</v>
      </c>
      <c r="L2230" s="28">
        <v>1028722.4912109399</v>
      </c>
      <c r="M2230" s="28">
        <v>1494986.5830078099</v>
      </c>
      <c r="N2230" s="35">
        <f t="shared" si="306"/>
        <v>9.9353849868359691E-3</v>
      </c>
      <c r="O2230" s="35">
        <f t="shared" si="307"/>
        <v>1.0145288040959535E-2</v>
      </c>
      <c r="P2230" s="35">
        <f t="shared" si="308"/>
        <v>4.8011419597371277E-2</v>
      </c>
      <c r="Q2230" s="28">
        <f t="shared" si="309"/>
        <v>2.2697364208388925E-2</v>
      </c>
      <c r="R2230" s="28">
        <v>107731.150878906</v>
      </c>
      <c r="S2230" s="28">
        <v>2521954.4794921898</v>
      </c>
      <c r="T2230" s="28">
        <v>3828651.67578125</v>
      </c>
      <c r="U2230" s="35">
        <f t="shared" si="310"/>
        <v>1.8798185927834561E-3</v>
      </c>
      <c r="V2230" s="35">
        <f t="shared" si="311"/>
        <v>1.8747452253619578E-2</v>
      </c>
      <c r="W2230" s="35">
        <f t="shared" si="312"/>
        <v>1.4555133208115752E-2</v>
      </c>
      <c r="X2230" s="28">
        <f t="shared" si="313"/>
        <v>1.1727468018172928E-2</v>
      </c>
      <c r="Y2230" s="12">
        <f t="shared" si="314"/>
        <v>0.51668854191617841</v>
      </c>
    </row>
    <row r="2231" spans="1:25" x14ac:dyDescent="0.25">
      <c r="A2231" s="29" t="s">
        <v>10</v>
      </c>
      <c r="B2231" s="29" t="s">
        <v>11</v>
      </c>
      <c r="C2231" s="29" t="s">
        <v>7667</v>
      </c>
      <c r="D2231" s="29" t="s">
        <v>7668</v>
      </c>
      <c r="E2231" s="29">
        <v>1</v>
      </c>
      <c r="F2231" s="29">
        <v>1</v>
      </c>
      <c r="G2231" s="29">
        <v>1</v>
      </c>
      <c r="H2231" s="29">
        <v>1</v>
      </c>
      <c r="I2231" s="29">
        <v>222.5</v>
      </c>
      <c r="J2231" s="29" t="s">
        <v>29</v>
      </c>
      <c r="K2231" s="30">
        <v>256423.90625</v>
      </c>
      <c r="L2231" s="30">
        <v>194773.421875</v>
      </c>
      <c r="M2231" s="30">
        <v>214645.9375</v>
      </c>
      <c r="N2231" s="35">
        <f t="shared" si="306"/>
        <v>1.3264749061737632E-3</v>
      </c>
      <c r="O2231" s="35">
        <f t="shared" si="307"/>
        <v>1.9208605668951176E-3</v>
      </c>
      <c r="P2231" s="35">
        <f t="shared" si="308"/>
        <v>6.8933435840271978E-3</v>
      </c>
      <c r="Q2231" s="28">
        <f t="shared" si="309"/>
        <v>3.3802263523653592E-3</v>
      </c>
      <c r="R2231" s="30" t="s">
        <v>29</v>
      </c>
      <c r="S2231" s="30">
        <v>262533.09375</v>
      </c>
      <c r="T2231" s="30">
        <v>405446.25</v>
      </c>
      <c r="U2231" s="35" t="e">
        <f t="shared" si="310"/>
        <v>#VALUE!</v>
      </c>
      <c r="V2231" s="35">
        <f t="shared" si="311"/>
        <v>1.9515921798335533E-3</v>
      </c>
      <c r="W2231" s="35">
        <f t="shared" si="312"/>
        <v>1.5413583363591871E-3</v>
      </c>
      <c r="X2231" s="28">
        <f t="shared" si="313"/>
        <v>1.7464752580963702E-3</v>
      </c>
      <c r="Y2231" s="12">
        <f t="shared" si="314"/>
        <v>0.51667405553307122</v>
      </c>
    </row>
    <row r="2232" spans="1:25" x14ac:dyDescent="0.25">
      <c r="A2232" s="4" t="s">
        <v>10</v>
      </c>
      <c r="B2232" s="4" t="s">
        <v>11</v>
      </c>
      <c r="C2232" s="4" t="s">
        <v>6046</v>
      </c>
      <c r="D2232" s="4" t="s">
        <v>6047</v>
      </c>
      <c r="E2232" s="4">
        <v>3</v>
      </c>
      <c r="F2232" s="4">
        <v>2</v>
      </c>
      <c r="G2232" s="4">
        <v>2</v>
      </c>
      <c r="H2232" s="4">
        <v>2</v>
      </c>
      <c r="I2232" s="4">
        <v>73</v>
      </c>
      <c r="J2232" s="4" t="s">
        <v>6048</v>
      </c>
      <c r="K2232" s="28">
        <v>26286.14453125</v>
      </c>
      <c r="L2232" s="28">
        <v>9721.1640625</v>
      </c>
      <c r="M2232" s="28">
        <v>14436.6474609375</v>
      </c>
      <c r="N2232" s="35">
        <f t="shared" si="306"/>
        <v>1.3597761460963558E-4</v>
      </c>
      <c r="O2232" s="35">
        <f t="shared" si="307"/>
        <v>9.5870373545924514E-5</v>
      </c>
      <c r="P2232" s="35">
        <f t="shared" si="308"/>
        <v>4.6363221362955476E-4</v>
      </c>
      <c r="Q2232" s="28">
        <f t="shared" si="309"/>
        <v>2.3182673392837161E-4</v>
      </c>
      <c r="R2232" s="28">
        <v>10674.1533203125</v>
      </c>
      <c r="S2232" s="28">
        <v>7144.67529296875</v>
      </c>
      <c r="T2232" s="28" t="s">
        <v>29</v>
      </c>
      <c r="U2232" s="35">
        <f t="shared" si="310"/>
        <v>1.8625505909891437E-4</v>
      </c>
      <c r="V2232" s="35">
        <f t="shared" si="311"/>
        <v>5.3111370570620922E-5</v>
      </c>
      <c r="W2232" s="35" t="e">
        <f t="shared" si="312"/>
        <v>#VALUE!</v>
      </c>
      <c r="X2232" s="28">
        <f t="shared" si="313"/>
        <v>1.1968321483476765E-4</v>
      </c>
      <c r="Y2232" s="12">
        <f t="shared" si="314"/>
        <v>0.516261488943491</v>
      </c>
    </row>
    <row r="2233" spans="1:25" x14ac:dyDescent="0.25">
      <c r="A2233" s="4" t="s">
        <v>10</v>
      </c>
      <c r="B2233" s="4" t="s">
        <v>11</v>
      </c>
      <c r="C2233" s="4" t="s">
        <v>1618</v>
      </c>
      <c r="D2233" s="4" t="s">
        <v>1619</v>
      </c>
      <c r="E2233" s="4">
        <v>28</v>
      </c>
      <c r="F2233" s="4">
        <v>14</v>
      </c>
      <c r="G2233" s="4">
        <v>34</v>
      </c>
      <c r="H2233" s="4">
        <v>13</v>
      </c>
      <c r="I2233" s="4">
        <v>80.2</v>
      </c>
      <c r="J2233" s="4" t="s">
        <v>1620</v>
      </c>
      <c r="K2233" s="28">
        <v>258260.14453125</v>
      </c>
      <c r="L2233" s="28">
        <v>293359.81640625</v>
      </c>
      <c r="M2233" s="28">
        <v>363514.14453125</v>
      </c>
      <c r="N2233" s="35">
        <f t="shared" si="306"/>
        <v>1.3359737241172786E-3</v>
      </c>
      <c r="O2233" s="35">
        <f t="shared" si="307"/>
        <v>2.8931221612361322E-3</v>
      </c>
      <c r="P2233" s="35">
        <f t="shared" si="308"/>
        <v>1.1674238632667472E-2</v>
      </c>
      <c r="Q2233" s="28">
        <f t="shared" si="309"/>
        <v>5.3011115060069601E-3</v>
      </c>
      <c r="R2233" s="28">
        <v>68080.150390625</v>
      </c>
      <c r="S2233" s="28">
        <v>592251.92480468797</v>
      </c>
      <c r="T2233" s="28">
        <v>686231.375</v>
      </c>
      <c r="U2233" s="35">
        <f t="shared" si="310"/>
        <v>1.1879417555618929E-3</v>
      </c>
      <c r="V2233" s="35">
        <f t="shared" si="311"/>
        <v>4.4026229548068119E-3</v>
      </c>
      <c r="W2233" s="35">
        <f t="shared" si="312"/>
        <v>2.608800674633142E-3</v>
      </c>
      <c r="X2233" s="28">
        <f t="shared" si="313"/>
        <v>2.7331217950006155E-3</v>
      </c>
      <c r="Y2233" s="12">
        <f t="shared" si="314"/>
        <v>0.51557523208172018</v>
      </c>
    </row>
    <row r="2234" spans="1:25" x14ac:dyDescent="0.25">
      <c r="A2234" s="4" t="s">
        <v>10</v>
      </c>
      <c r="B2234" s="4" t="s">
        <v>11</v>
      </c>
      <c r="C2234" s="4" t="s">
        <v>431</v>
      </c>
      <c r="D2234" s="4" t="s">
        <v>432</v>
      </c>
      <c r="E2234" s="4">
        <v>28</v>
      </c>
      <c r="F2234" s="4">
        <v>31</v>
      </c>
      <c r="G2234" s="4">
        <v>66</v>
      </c>
      <c r="H2234" s="4">
        <v>31</v>
      </c>
      <c r="I2234" s="4">
        <v>170</v>
      </c>
      <c r="J2234" s="4" t="s">
        <v>433</v>
      </c>
      <c r="K2234" s="28">
        <v>770817.56542968797</v>
      </c>
      <c r="L2234" s="28">
        <v>615754.93847656297</v>
      </c>
      <c r="M2234" s="28">
        <v>920646.13964843797</v>
      </c>
      <c r="N2234" s="35">
        <f t="shared" si="306"/>
        <v>3.9874213474603987E-3</v>
      </c>
      <c r="O2234" s="35">
        <f t="shared" si="307"/>
        <v>6.0725912642723544E-3</v>
      </c>
      <c r="P2234" s="35">
        <f t="shared" si="308"/>
        <v>2.9566504886238378E-2</v>
      </c>
      <c r="Q2234" s="28">
        <f t="shared" si="309"/>
        <v>1.3208839165990376E-2</v>
      </c>
      <c r="R2234" s="28">
        <v>178480.67285156299</v>
      </c>
      <c r="S2234" s="28">
        <v>1011867.99023438</v>
      </c>
      <c r="T2234" s="28">
        <v>2571261.2949218801</v>
      </c>
      <c r="U2234" s="35">
        <f t="shared" si="310"/>
        <v>3.1143386526706397E-3</v>
      </c>
      <c r="V2234" s="35">
        <f t="shared" si="311"/>
        <v>7.5219227738419561E-3</v>
      </c>
      <c r="W2234" s="35">
        <f t="shared" si="312"/>
        <v>9.7749949145800666E-3</v>
      </c>
      <c r="X2234" s="28">
        <f t="shared" si="313"/>
        <v>6.8037521136975546E-3</v>
      </c>
      <c r="Y2234" s="12">
        <f t="shared" si="314"/>
        <v>0.51509084395664384</v>
      </c>
    </row>
    <row r="2235" spans="1:25" x14ac:dyDescent="0.25">
      <c r="A2235" s="4" t="s">
        <v>10</v>
      </c>
      <c r="B2235" s="4" t="s">
        <v>11</v>
      </c>
      <c r="C2235" s="4" t="s">
        <v>165</v>
      </c>
      <c r="D2235" s="4" t="s">
        <v>166</v>
      </c>
      <c r="E2235" s="4">
        <v>68</v>
      </c>
      <c r="F2235" s="4">
        <v>38</v>
      </c>
      <c r="G2235" s="4">
        <v>429</v>
      </c>
      <c r="H2235" s="4">
        <v>38</v>
      </c>
      <c r="I2235" s="4">
        <v>59.7</v>
      </c>
      <c r="J2235" s="4" t="s">
        <v>167</v>
      </c>
      <c r="K2235" s="28">
        <v>19379934.7958984</v>
      </c>
      <c r="L2235" s="28">
        <v>12518653.4174805</v>
      </c>
      <c r="M2235" s="28">
        <v>14015857.9570313</v>
      </c>
      <c r="N2235" s="35">
        <f t="shared" si="306"/>
        <v>0.1002519521911502</v>
      </c>
      <c r="O2235" s="35">
        <f t="shared" si="307"/>
        <v>0.1234592865329311</v>
      </c>
      <c r="P2235" s="35">
        <f t="shared" si="308"/>
        <v>0.4501185796853866</v>
      </c>
      <c r="Q2235" s="28">
        <f t="shared" si="309"/>
        <v>0.22460993946982263</v>
      </c>
      <c r="R2235" s="28">
        <v>3303778.7724609398</v>
      </c>
      <c r="S2235" s="28">
        <v>19210041.5002441</v>
      </c>
      <c r="T2235" s="28">
        <v>38394271.296875</v>
      </c>
      <c r="U2235" s="35">
        <f t="shared" si="310"/>
        <v>5.7648179864858456E-2</v>
      </c>
      <c r="V2235" s="35">
        <f t="shared" si="311"/>
        <v>0.1428016797069204</v>
      </c>
      <c r="W2235" s="35">
        <f t="shared" si="312"/>
        <v>0.14596097542368325</v>
      </c>
      <c r="X2235" s="28">
        <f t="shared" si="313"/>
        <v>0.11547027833182071</v>
      </c>
      <c r="Y2235" s="12">
        <f t="shared" si="314"/>
        <v>0.51409246894585736</v>
      </c>
    </row>
    <row r="2236" spans="1:25" x14ac:dyDescent="0.25">
      <c r="A2236" s="4" t="s">
        <v>10</v>
      </c>
      <c r="B2236" s="4" t="s">
        <v>11</v>
      </c>
      <c r="C2236" s="4" t="s">
        <v>2587</v>
      </c>
      <c r="D2236" s="4" t="s">
        <v>2588</v>
      </c>
      <c r="E2236" s="4">
        <v>24</v>
      </c>
      <c r="F2236" s="4">
        <v>8</v>
      </c>
      <c r="G2236" s="4">
        <v>24</v>
      </c>
      <c r="H2236" s="4">
        <v>7</v>
      </c>
      <c r="I2236" s="4">
        <v>48.3</v>
      </c>
      <c r="J2236" s="4" t="s">
        <v>2589</v>
      </c>
      <c r="K2236" s="28">
        <v>547264.38671875</v>
      </c>
      <c r="L2236" s="28">
        <v>330795.728515625</v>
      </c>
      <c r="M2236" s="28">
        <v>708352.56640625</v>
      </c>
      <c r="N2236" s="35">
        <f t="shared" si="306"/>
        <v>2.8309859507297634E-3</v>
      </c>
      <c r="O2236" s="35">
        <f t="shared" si="307"/>
        <v>3.2623161029167336E-3</v>
      </c>
      <c r="P2236" s="35">
        <f t="shared" si="308"/>
        <v>2.2748707363099863E-2</v>
      </c>
      <c r="Q2236" s="28">
        <f t="shared" si="309"/>
        <v>9.6140031389154532E-3</v>
      </c>
      <c r="R2236" s="28" t="s">
        <v>29</v>
      </c>
      <c r="S2236" s="28">
        <v>683595.27978515602</v>
      </c>
      <c r="T2236" s="28">
        <v>1262759.5859375</v>
      </c>
      <c r="U2236" s="35" t="e">
        <f t="shared" si="310"/>
        <v>#VALUE!</v>
      </c>
      <c r="V2236" s="35">
        <f t="shared" si="311"/>
        <v>5.0816420251774087E-3</v>
      </c>
      <c r="W2236" s="35">
        <f t="shared" si="312"/>
        <v>4.8005500472682655E-3</v>
      </c>
      <c r="X2236" s="28">
        <f t="shared" si="313"/>
        <v>4.9410960362228371E-3</v>
      </c>
      <c r="Y2236" s="12">
        <f t="shared" si="314"/>
        <v>0.51394782847764264</v>
      </c>
    </row>
    <row r="2237" spans="1:25" x14ac:dyDescent="0.25">
      <c r="A2237" s="4" t="s">
        <v>10</v>
      </c>
      <c r="B2237" s="4" t="s">
        <v>11</v>
      </c>
      <c r="C2237" s="4" t="s">
        <v>1224</v>
      </c>
      <c r="D2237" s="4" t="s">
        <v>1225</v>
      </c>
      <c r="E2237" s="4">
        <v>14</v>
      </c>
      <c r="F2237" s="4">
        <v>18</v>
      </c>
      <c r="G2237" s="4">
        <v>24</v>
      </c>
      <c r="H2237" s="4">
        <v>18</v>
      </c>
      <c r="I2237" s="4">
        <v>201.5</v>
      </c>
      <c r="J2237" s="4" t="s">
        <v>1226</v>
      </c>
      <c r="K2237" s="28" t="s">
        <v>29</v>
      </c>
      <c r="L2237" s="28">
        <v>43574.6123046875</v>
      </c>
      <c r="M2237" s="28">
        <v>84015.6650390625</v>
      </c>
      <c r="N2237" s="35" t="e">
        <f t="shared" si="306"/>
        <v>#VALUE!</v>
      </c>
      <c r="O2237" s="35">
        <f t="shared" si="307"/>
        <v>4.2973396312528586E-4</v>
      </c>
      <c r="P2237" s="35">
        <f t="shared" si="308"/>
        <v>2.6981588950631763E-3</v>
      </c>
      <c r="Q2237" s="28">
        <f t="shared" si="309"/>
        <v>1.5639464290942312E-3</v>
      </c>
      <c r="R2237" s="28" t="s">
        <v>29</v>
      </c>
      <c r="S2237" s="28">
        <v>173635.92138671901</v>
      </c>
      <c r="T2237" s="28">
        <v>82181</v>
      </c>
      <c r="U2237" s="35" t="e">
        <f t="shared" si="310"/>
        <v>#VALUE!</v>
      </c>
      <c r="V2237" s="35">
        <f t="shared" si="311"/>
        <v>1.2907572964466101E-3</v>
      </c>
      <c r="W2237" s="35">
        <f t="shared" si="312"/>
        <v>3.1242210142610604E-4</v>
      </c>
      <c r="X2237" s="28">
        <f t="shared" si="313"/>
        <v>8.0158969893635813E-4</v>
      </c>
      <c r="Y2237" s="12">
        <f t="shared" si="314"/>
        <v>0.51254293882726121</v>
      </c>
    </row>
    <row r="2238" spans="1:25" x14ac:dyDescent="0.25">
      <c r="A2238" s="4" t="s">
        <v>10</v>
      </c>
      <c r="B2238" s="4" t="s">
        <v>11</v>
      </c>
      <c r="C2238" s="4" t="s">
        <v>828</v>
      </c>
      <c r="D2238" s="4" t="s">
        <v>829</v>
      </c>
      <c r="E2238" s="4">
        <v>41</v>
      </c>
      <c r="F2238" s="4">
        <v>15</v>
      </c>
      <c r="G2238" s="4">
        <v>55</v>
      </c>
      <c r="H2238" s="4">
        <v>15</v>
      </c>
      <c r="I2238" s="4">
        <v>49.4</v>
      </c>
      <c r="J2238" s="4" t="s">
        <v>830</v>
      </c>
      <c r="K2238" s="28">
        <v>615594.21777343797</v>
      </c>
      <c r="L2238" s="28">
        <v>356407.26464843802</v>
      </c>
      <c r="M2238" s="28">
        <v>480509.224609375</v>
      </c>
      <c r="N2238" s="35">
        <f t="shared" si="306"/>
        <v>3.1844545783731204E-3</v>
      </c>
      <c r="O2238" s="35">
        <f t="shared" si="307"/>
        <v>3.5148977402958965E-3</v>
      </c>
      <c r="P2238" s="35">
        <f t="shared" si="308"/>
        <v>1.5431529797888296E-2</v>
      </c>
      <c r="Q2238" s="28">
        <f t="shared" si="309"/>
        <v>7.3769607055191042E-3</v>
      </c>
      <c r="R2238" s="28">
        <v>5860.9775390625</v>
      </c>
      <c r="S2238" s="28">
        <v>584578.97558593797</v>
      </c>
      <c r="T2238" s="28">
        <v>1808998.0214843799</v>
      </c>
      <c r="U2238" s="35">
        <f t="shared" si="310"/>
        <v>1.0226916226115596E-4</v>
      </c>
      <c r="V2238" s="35">
        <f t="shared" si="311"/>
        <v>4.3455845545134295E-3</v>
      </c>
      <c r="W2238" s="35">
        <f t="shared" si="312"/>
        <v>6.8771487734125662E-3</v>
      </c>
      <c r="X2238" s="28">
        <f t="shared" si="313"/>
        <v>3.775000830062384E-3</v>
      </c>
      <c r="Y2238" s="12">
        <f t="shared" si="314"/>
        <v>0.51172847203023619</v>
      </c>
    </row>
    <row r="2239" spans="1:25" x14ac:dyDescent="0.25">
      <c r="A2239" s="4" t="s">
        <v>10</v>
      </c>
      <c r="B2239" s="4" t="s">
        <v>11</v>
      </c>
      <c r="C2239" s="4" t="s">
        <v>6661</v>
      </c>
      <c r="D2239" s="4" t="s">
        <v>6662</v>
      </c>
      <c r="E2239" s="4">
        <v>5</v>
      </c>
      <c r="F2239" s="4">
        <v>2</v>
      </c>
      <c r="G2239" s="4">
        <v>2</v>
      </c>
      <c r="H2239" s="4">
        <v>2</v>
      </c>
      <c r="I2239" s="4">
        <v>59</v>
      </c>
      <c r="J2239" s="4" t="s">
        <v>6663</v>
      </c>
      <c r="K2239" s="28">
        <v>90825.4921875</v>
      </c>
      <c r="L2239" s="28">
        <v>208901.828125</v>
      </c>
      <c r="M2239" s="28">
        <v>13134.6298828125</v>
      </c>
      <c r="N2239" s="35">
        <f t="shared" si="306"/>
        <v>4.6983815974685445E-4</v>
      </c>
      <c r="O2239" s="35">
        <f t="shared" si="307"/>
        <v>2.0601952778502722E-3</v>
      </c>
      <c r="P2239" s="35">
        <f t="shared" si="308"/>
        <v>4.2181798400567192E-4</v>
      </c>
      <c r="Q2239" s="28">
        <f t="shared" si="309"/>
        <v>9.8395047386759939E-4</v>
      </c>
      <c r="R2239" s="28">
        <v>28854.69140625</v>
      </c>
      <c r="S2239" s="28" t="s">
        <v>29</v>
      </c>
      <c r="T2239" s="28" t="s">
        <v>29</v>
      </c>
      <c r="U2239" s="35">
        <f t="shared" si="310"/>
        <v>5.0349026211988959E-4</v>
      </c>
      <c r="V2239" s="35" t="e">
        <f t="shared" si="311"/>
        <v>#VALUE!</v>
      </c>
      <c r="W2239" s="35" t="e">
        <f t="shared" si="312"/>
        <v>#VALUE!</v>
      </c>
      <c r="X2239" s="28">
        <f t="shared" si="313"/>
        <v>5.0349026211988959E-4</v>
      </c>
      <c r="Y2239" s="12">
        <f t="shared" si="314"/>
        <v>0.51170285038923546</v>
      </c>
    </row>
    <row r="2240" spans="1:25" x14ac:dyDescent="0.25">
      <c r="A2240" s="4" t="s">
        <v>10</v>
      </c>
      <c r="B2240" s="4" t="s">
        <v>11</v>
      </c>
      <c r="C2240" s="4" t="s">
        <v>201</v>
      </c>
      <c r="D2240" s="4" t="s">
        <v>202</v>
      </c>
      <c r="E2240" s="4">
        <v>71</v>
      </c>
      <c r="F2240" s="4">
        <v>23</v>
      </c>
      <c r="G2240" s="4">
        <v>817</v>
      </c>
      <c r="H2240" s="4">
        <v>1</v>
      </c>
      <c r="I2240" s="4">
        <v>49.6</v>
      </c>
      <c r="J2240" s="4" t="s">
        <v>203</v>
      </c>
      <c r="K2240" s="28">
        <v>29026.78515625</v>
      </c>
      <c r="L2240" s="28" t="s">
        <v>29</v>
      </c>
      <c r="M2240" s="28" t="s">
        <v>29</v>
      </c>
      <c r="N2240" s="35">
        <f t="shared" si="306"/>
        <v>1.5015488485353617E-4</v>
      </c>
      <c r="O2240" s="35" t="e">
        <f t="shared" si="307"/>
        <v>#VALUE!</v>
      </c>
      <c r="P2240" s="35" t="e">
        <f t="shared" si="308"/>
        <v>#VALUE!</v>
      </c>
      <c r="Q2240" s="28">
        <f t="shared" si="309"/>
        <v>1.5015488485353617E-4</v>
      </c>
      <c r="R2240" s="28" t="s">
        <v>29</v>
      </c>
      <c r="S2240" s="28" t="s">
        <v>29</v>
      </c>
      <c r="T2240" s="28">
        <v>20182.59765625</v>
      </c>
      <c r="U2240" s="35" t="e">
        <f t="shared" si="310"/>
        <v>#VALUE!</v>
      </c>
      <c r="V2240" s="35" t="e">
        <f t="shared" si="311"/>
        <v>#VALUE!</v>
      </c>
      <c r="W2240" s="35">
        <f t="shared" si="312"/>
        <v>7.6726853798362492E-5</v>
      </c>
      <c r="X2240" s="28">
        <f t="shared" si="313"/>
        <v>7.6726853798362492E-5</v>
      </c>
      <c r="Y2240" s="12">
        <f t="shared" si="314"/>
        <v>0.51098473335185379</v>
      </c>
    </row>
    <row r="2241" spans="1:25" x14ac:dyDescent="0.25">
      <c r="A2241" s="4" t="s">
        <v>10</v>
      </c>
      <c r="B2241" s="4" t="s">
        <v>11</v>
      </c>
      <c r="C2241" s="4" t="s">
        <v>955</v>
      </c>
      <c r="D2241" s="4" t="s">
        <v>956</v>
      </c>
      <c r="E2241" s="4">
        <v>35</v>
      </c>
      <c r="F2241" s="4">
        <v>19</v>
      </c>
      <c r="G2241" s="4">
        <v>35</v>
      </c>
      <c r="H2241" s="4">
        <v>19</v>
      </c>
      <c r="I2241" s="4">
        <v>80.900000000000006</v>
      </c>
      <c r="J2241" s="4" t="s">
        <v>957</v>
      </c>
      <c r="K2241" s="28">
        <v>344733.328125</v>
      </c>
      <c r="L2241" s="28">
        <v>319096.814453125</v>
      </c>
      <c r="M2241" s="28">
        <v>286779.19433593802</v>
      </c>
      <c r="N2241" s="35">
        <f t="shared" si="306"/>
        <v>1.7832974926828941E-3</v>
      </c>
      <c r="O2241" s="35">
        <f t="shared" si="307"/>
        <v>3.1469411072842552E-3</v>
      </c>
      <c r="P2241" s="35">
        <f t="shared" si="308"/>
        <v>9.209899531912303E-3</v>
      </c>
      <c r="Q2241" s="28">
        <f t="shared" si="309"/>
        <v>4.7133793772931509E-3</v>
      </c>
      <c r="R2241" s="28">
        <v>17966.333984375</v>
      </c>
      <c r="S2241" s="28">
        <v>444633.880859375</v>
      </c>
      <c r="T2241" s="28">
        <v>948238.74902343797</v>
      </c>
      <c r="U2241" s="35">
        <f t="shared" si="310"/>
        <v>3.1349752037781591E-4</v>
      </c>
      <c r="V2241" s="35">
        <f t="shared" si="311"/>
        <v>3.3052747460498018E-3</v>
      </c>
      <c r="W2241" s="35">
        <f t="shared" si="312"/>
        <v>3.6048568723131193E-3</v>
      </c>
      <c r="X2241" s="28">
        <f t="shared" si="313"/>
        <v>2.4078763795802455E-3</v>
      </c>
      <c r="Y2241" s="12">
        <f t="shared" si="314"/>
        <v>0.5108598707713331</v>
      </c>
    </row>
    <row r="2242" spans="1:25" x14ac:dyDescent="0.25">
      <c r="A2242" s="4" t="s">
        <v>10</v>
      </c>
      <c r="B2242" s="4" t="s">
        <v>11</v>
      </c>
      <c r="C2242" s="4" t="s">
        <v>2476</v>
      </c>
      <c r="D2242" s="4" t="s">
        <v>2477</v>
      </c>
      <c r="E2242" s="4">
        <v>19</v>
      </c>
      <c r="F2242" s="4">
        <v>10</v>
      </c>
      <c r="G2242" s="4">
        <v>18</v>
      </c>
      <c r="H2242" s="4">
        <v>10</v>
      </c>
      <c r="I2242" s="4">
        <v>71.7</v>
      </c>
      <c r="J2242" s="4" t="s">
        <v>2478</v>
      </c>
      <c r="K2242" s="28">
        <v>462025.0078125</v>
      </c>
      <c r="L2242" s="28">
        <v>580058.88671875</v>
      </c>
      <c r="M2242" s="28">
        <v>886174.83886718797</v>
      </c>
      <c r="N2242" s="35">
        <f t="shared" ref="N2242:N2305" si="315">K2242/$K$2873</f>
        <v>2.3900446251314297E-3</v>
      </c>
      <c r="O2242" s="35">
        <f t="shared" ref="O2242:O2305" si="316">L2242/$L$2873</f>
        <v>5.7205558707604286E-3</v>
      </c>
      <c r="P2242" s="35">
        <f t="shared" ref="P2242:P2305" si="317">M2242/$M$2873</f>
        <v>2.8459460779831747E-2</v>
      </c>
      <c r="Q2242" s="28">
        <f t="shared" ref="Q2242:Q2305" si="318">AVERAGEIF(N2242:P2242,"&gt;0")</f>
        <v>1.2190020425241201E-2</v>
      </c>
      <c r="R2242" s="28">
        <v>196210.689453125</v>
      </c>
      <c r="S2242" s="28">
        <v>1255071.1269531299</v>
      </c>
      <c r="T2242" s="28">
        <v>1534762.5917968799</v>
      </c>
      <c r="U2242" s="35">
        <f t="shared" ref="U2242:U2305" si="319">R2242/$R$2873</f>
        <v>3.4237126321191554E-3</v>
      </c>
      <c r="V2242" s="35">
        <f t="shared" ref="V2242:V2305" si="320">S2242/$S$2873</f>
        <v>9.3298218579219144E-3</v>
      </c>
      <c r="W2242" s="35">
        <f t="shared" ref="W2242:W2305" si="321">T2242/$T$2873</f>
        <v>5.8346059809366909E-3</v>
      </c>
      <c r="X2242" s="28">
        <f t="shared" ref="X2242:X2305" si="322">AVERAGEIF(U2242:W2242,"&gt;0")</f>
        <v>6.196046823659253E-3</v>
      </c>
      <c r="Y2242" s="12">
        <f t="shared" ref="Y2242:Y2305" si="323">X2242/Q2242</f>
        <v>0.50828846938020233</v>
      </c>
    </row>
    <row r="2243" spans="1:25" x14ac:dyDescent="0.25">
      <c r="A2243" s="4" t="s">
        <v>10</v>
      </c>
      <c r="B2243" s="4" t="s">
        <v>11</v>
      </c>
      <c r="C2243" s="4" t="s">
        <v>6829</v>
      </c>
      <c r="D2243" s="4" t="s">
        <v>6830</v>
      </c>
      <c r="E2243" s="4">
        <v>2</v>
      </c>
      <c r="F2243" s="4">
        <v>1</v>
      </c>
      <c r="G2243" s="4">
        <v>5</v>
      </c>
      <c r="H2243" s="4">
        <v>1</v>
      </c>
      <c r="I2243" s="4">
        <v>69.900000000000006</v>
      </c>
      <c r="J2243" s="4" t="s">
        <v>6831</v>
      </c>
      <c r="K2243" s="28">
        <v>91762.28125</v>
      </c>
      <c r="L2243" s="28">
        <v>34018.9375</v>
      </c>
      <c r="M2243" s="28">
        <v>74546.6640625</v>
      </c>
      <c r="N2243" s="35">
        <f t="shared" si="315"/>
        <v>4.7468414779046846E-4</v>
      </c>
      <c r="O2243" s="35">
        <f t="shared" si="316"/>
        <v>3.3549564895643991E-4</v>
      </c>
      <c r="P2243" s="35">
        <f t="shared" si="317"/>
        <v>2.3940624006725739E-3</v>
      </c>
      <c r="Q2243" s="28">
        <f t="shared" si="318"/>
        <v>1.0680807324731608E-3</v>
      </c>
      <c r="R2243" s="28" t="s">
        <v>29</v>
      </c>
      <c r="S2243" s="28">
        <v>100377.0625</v>
      </c>
      <c r="T2243" s="28">
        <v>88790.34375</v>
      </c>
      <c r="U2243" s="35" t="e">
        <f t="shared" si="319"/>
        <v>#VALUE!</v>
      </c>
      <c r="V2243" s="35">
        <f t="shared" si="320"/>
        <v>7.4617293923411824E-4</v>
      </c>
      <c r="W2243" s="35">
        <f t="shared" si="321"/>
        <v>3.3754840876505909E-4</v>
      </c>
      <c r="X2243" s="28">
        <f t="shared" si="322"/>
        <v>5.4186067399958869E-4</v>
      </c>
      <c r="Y2243" s="12">
        <f t="shared" si="323"/>
        <v>0.50732183207246906</v>
      </c>
    </row>
    <row r="2244" spans="1:25" x14ac:dyDescent="0.25">
      <c r="A2244" s="4" t="s">
        <v>10</v>
      </c>
      <c r="B2244" s="4" t="s">
        <v>11</v>
      </c>
      <c r="C2244" s="4" t="s">
        <v>6940</v>
      </c>
      <c r="D2244" s="4" t="s">
        <v>6941</v>
      </c>
      <c r="E2244" s="4">
        <v>0</v>
      </c>
      <c r="F2244" s="4">
        <v>1</v>
      </c>
      <c r="G2244" s="4">
        <v>2</v>
      </c>
      <c r="H2244" s="4">
        <v>1</v>
      </c>
      <c r="I2244" s="4">
        <v>226.8</v>
      </c>
      <c r="J2244" s="4" t="s">
        <v>6942</v>
      </c>
      <c r="K2244" s="28">
        <v>61538.6640625</v>
      </c>
      <c r="L2244" s="28">
        <v>69457.15625</v>
      </c>
      <c r="M2244" s="28">
        <v>69822.234375</v>
      </c>
      <c r="N2244" s="35">
        <f t="shared" si="315"/>
        <v>3.1833807866096114E-4</v>
      </c>
      <c r="O2244" s="35">
        <f t="shared" si="316"/>
        <v>6.8498828662013906E-4</v>
      </c>
      <c r="P2244" s="35">
        <f t="shared" si="317"/>
        <v>2.2423375767423948E-3</v>
      </c>
      <c r="Q2244" s="28">
        <f t="shared" si="318"/>
        <v>1.0818879806744983E-3</v>
      </c>
      <c r="R2244" s="28" t="s">
        <v>29</v>
      </c>
      <c r="S2244" s="28">
        <v>77578.2265625</v>
      </c>
      <c r="T2244" s="28">
        <v>136682.671875</v>
      </c>
      <c r="U2244" s="35" t="e">
        <f t="shared" si="319"/>
        <v>#VALUE!</v>
      </c>
      <c r="V2244" s="35">
        <f t="shared" si="320"/>
        <v>5.7669323940129217E-4</v>
      </c>
      <c r="W2244" s="35">
        <f t="shared" si="321"/>
        <v>5.1961752200292558E-4</v>
      </c>
      <c r="X2244" s="28">
        <f t="shared" si="322"/>
        <v>5.4815538070210887E-4</v>
      </c>
      <c r="Y2244" s="12">
        <f t="shared" si="323"/>
        <v>0.5066655610318952</v>
      </c>
    </row>
    <row r="2245" spans="1:25" x14ac:dyDescent="0.25">
      <c r="A2245" s="4" t="s">
        <v>10</v>
      </c>
      <c r="B2245" s="4" t="s">
        <v>11</v>
      </c>
      <c r="C2245" s="4" t="s">
        <v>7536</v>
      </c>
      <c r="D2245" s="4" t="s">
        <v>7537</v>
      </c>
      <c r="E2245" s="4">
        <v>11</v>
      </c>
      <c r="F2245" s="4">
        <v>1</v>
      </c>
      <c r="G2245" s="4">
        <v>3</v>
      </c>
      <c r="H2245" s="4">
        <v>1</v>
      </c>
      <c r="I2245" s="4">
        <v>12.5</v>
      </c>
      <c r="J2245" s="4" t="s">
        <v>29</v>
      </c>
      <c r="K2245" s="28">
        <v>207756.671875</v>
      </c>
      <c r="L2245" s="28">
        <v>256401.640625</v>
      </c>
      <c r="M2245" s="28">
        <v>151731.453125</v>
      </c>
      <c r="N2245" s="35">
        <f t="shared" si="315"/>
        <v>1.0747204340756115E-3</v>
      </c>
      <c r="O2245" s="35">
        <f t="shared" si="316"/>
        <v>2.5286396676845141E-3</v>
      </c>
      <c r="P2245" s="35">
        <f t="shared" si="317"/>
        <v>4.8728480542257748E-3</v>
      </c>
      <c r="Q2245" s="28">
        <f t="shared" si="318"/>
        <v>2.8254027186619666E-3</v>
      </c>
      <c r="R2245" s="28" t="s">
        <v>29</v>
      </c>
      <c r="S2245" s="28">
        <v>209760.1875</v>
      </c>
      <c r="T2245" s="28">
        <v>341459.25</v>
      </c>
      <c r="U2245" s="35" t="e">
        <f t="shared" si="319"/>
        <v>#VALUE!</v>
      </c>
      <c r="V2245" s="35">
        <f t="shared" si="320"/>
        <v>1.5592942425584008E-3</v>
      </c>
      <c r="W2245" s="35">
        <f t="shared" si="321"/>
        <v>1.2981031678414975E-3</v>
      </c>
      <c r="X2245" s="28">
        <f t="shared" si="322"/>
        <v>1.4286987051999492E-3</v>
      </c>
      <c r="Y2245" s="12">
        <f t="shared" si="323"/>
        <v>0.50566197015501624</v>
      </c>
    </row>
    <row r="2246" spans="1:25" x14ac:dyDescent="0.25">
      <c r="A2246" s="4" t="s">
        <v>10</v>
      </c>
      <c r="B2246" s="4" t="s">
        <v>11</v>
      </c>
      <c r="C2246" s="4" t="s">
        <v>5033</v>
      </c>
      <c r="D2246" s="4" t="s">
        <v>5034</v>
      </c>
      <c r="E2246" s="4">
        <v>7</v>
      </c>
      <c r="F2246" s="4">
        <v>2</v>
      </c>
      <c r="G2246" s="4">
        <v>11</v>
      </c>
      <c r="H2246" s="4">
        <v>2</v>
      </c>
      <c r="I2246" s="4">
        <v>45.1</v>
      </c>
      <c r="J2246" s="4" t="s">
        <v>5035</v>
      </c>
      <c r="K2246" s="28">
        <v>121072.9140625</v>
      </c>
      <c r="L2246" s="28">
        <v>79763.9296875</v>
      </c>
      <c r="M2246" s="28">
        <v>72815.9375</v>
      </c>
      <c r="N2246" s="35">
        <f t="shared" si="315"/>
        <v>6.2630736997143293E-4</v>
      </c>
      <c r="O2246" s="35">
        <f t="shared" si="316"/>
        <v>7.8663395509702958E-4</v>
      </c>
      <c r="P2246" s="35">
        <f t="shared" si="317"/>
        <v>2.3384802033840049E-3</v>
      </c>
      <c r="Q2246" s="28">
        <f t="shared" si="318"/>
        <v>1.2504738428174892E-3</v>
      </c>
      <c r="R2246" s="28" t="s">
        <v>29</v>
      </c>
      <c r="S2246" s="28">
        <v>86490.3701171875</v>
      </c>
      <c r="T2246" s="28">
        <v>163456.09765625</v>
      </c>
      <c r="U2246" s="35" t="e">
        <f t="shared" si="319"/>
        <v>#VALUE!</v>
      </c>
      <c r="V2246" s="35">
        <f t="shared" si="320"/>
        <v>6.4294343825601144E-4</v>
      </c>
      <c r="W2246" s="35">
        <f t="shared" si="321"/>
        <v>6.2140029350672829E-4</v>
      </c>
      <c r="X2246" s="28">
        <f t="shared" si="322"/>
        <v>6.3217186588136981E-4</v>
      </c>
      <c r="Y2246" s="12">
        <f t="shared" si="323"/>
        <v>0.50554585328790236</v>
      </c>
    </row>
    <row r="2247" spans="1:25" x14ac:dyDescent="0.25">
      <c r="A2247" s="4" t="s">
        <v>10</v>
      </c>
      <c r="B2247" s="4" t="s">
        <v>11</v>
      </c>
      <c r="C2247" s="4" t="s">
        <v>5886</v>
      </c>
      <c r="D2247" s="4" t="s">
        <v>5887</v>
      </c>
      <c r="E2247" s="4">
        <v>17</v>
      </c>
      <c r="F2247" s="4">
        <v>2</v>
      </c>
      <c r="G2247" s="4">
        <v>2</v>
      </c>
      <c r="H2247" s="4">
        <v>2</v>
      </c>
      <c r="I2247" s="4">
        <v>14.2</v>
      </c>
      <c r="J2247" s="4" t="s">
        <v>5888</v>
      </c>
      <c r="K2247" s="28">
        <v>140531</v>
      </c>
      <c r="L2247" s="28">
        <v>36385.84375</v>
      </c>
      <c r="M2247" s="28">
        <v>17458.2421875</v>
      </c>
      <c r="N2247" s="35">
        <f t="shared" si="315"/>
        <v>7.2696359620137848E-4</v>
      </c>
      <c r="O2247" s="35">
        <f t="shared" si="316"/>
        <v>3.5883814013103356E-4</v>
      </c>
      <c r="P2247" s="35">
        <f t="shared" si="317"/>
        <v>5.6067057766511928E-4</v>
      </c>
      <c r="Q2247" s="28">
        <f t="shared" si="318"/>
        <v>5.4882410466584387E-4</v>
      </c>
      <c r="R2247" s="28" t="s">
        <v>29</v>
      </c>
      <c r="S2247" s="28">
        <v>22448.216796875</v>
      </c>
      <c r="T2247" s="28">
        <v>101619.78125</v>
      </c>
      <c r="U2247" s="35" t="e">
        <f t="shared" si="319"/>
        <v>#VALUE!</v>
      </c>
      <c r="V2247" s="35">
        <f t="shared" si="320"/>
        <v>1.6687330243290316E-4</v>
      </c>
      <c r="W2247" s="35">
        <f t="shared" si="321"/>
        <v>3.8632123732476131E-4</v>
      </c>
      <c r="X2247" s="28">
        <f t="shared" si="322"/>
        <v>2.7659726987883224E-4</v>
      </c>
      <c r="Y2247" s="12">
        <f t="shared" si="323"/>
        <v>0.50398163551369668</v>
      </c>
    </row>
    <row r="2248" spans="1:25" x14ac:dyDescent="0.25">
      <c r="A2248" s="4" t="s">
        <v>10</v>
      </c>
      <c r="B2248" s="4" t="s">
        <v>11</v>
      </c>
      <c r="C2248" s="4" t="s">
        <v>4290</v>
      </c>
      <c r="D2248" s="4" t="s">
        <v>4291</v>
      </c>
      <c r="E2248" s="4">
        <v>35</v>
      </c>
      <c r="F2248" s="4">
        <v>3</v>
      </c>
      <c r="G2248" s="4">
        <v>20</v>
      </c>
      <c r="H2248" s="4">
        <v>2</v>
      </c>
      <c r="I2248" s="4">
        <v>15.7</v>
      </c>
      <c r="J2248" s="4" t="s">
        <v>29</v>
      </c>
      <c r="K2248" s="28">
        <v>5648812.796875</v>
      </c>
      <c r="L2248" s="28">
        <v>5057441.625</v>
      </c>
      <c r="M2248" s="28">
        <v>4217843.484375</v>
      </c>
      <c r="N2248" s="35">
        <f t="shared" si="315"/>
        <v>2.9221177285329334E-2</v>
      </c>
      <c r="O2248" s="35">
        <f t="shared" si="316"/>
        <v>4.9876621221303194E-2</v>
      </c>
      <c r="P2248" s="35">
        <f t="shared" si="317"/>
        <v>0.13545583326703925</v>
      </c>
      <c r="Q2248" s="28">
        <f t="shared" si="318"/>
        <v>7.1517877257890591E-2</v>
      </c>
      <c r="R2248" s="28">
        <v>1179315.7578125</v>
      </c>
      <c r="S2248" s="28">
        <v>7735356.671875</v>
      </c>
      <c r="T2248" s="28">
        <v>7886119.1953125</v>
      </c>
      <c r="U2248" s="35">
        <f t="shared" si="319"/>
        <v>2.0578074867039435E-2</v>
      </c>
      <c r="V2248" s="35">
        <f t="shared" si="320"/>
        <v>5.7502318558856166E-2</v>
      </c>
      <c r="W2248" s="35">
        <f t="shared" si="321"/>
        <v>2.9980140556774483E-2</v>
      </c>
      <c r="X2248" s="28">
        <f t="shared" si="322"/>
        <v>3.6020177994223357E-2</v>
      </c>
      <c r="Y2248" s="12">
        <f t="shared" si="323"/>
        <v>0.50365278410509928</v>
      </c>
    </row>
    <row r="2249" spans="1:25" x14ac:dyDescent="0.25">
      <c r="A2249" s="29" t="s">
        <v>10</v>
      </c>
      <c r="B2249" s="29" t="s">
        <v>11</v>
      </c>
      <c r="C2249" s="29" t="s">
        <v>7340</v>
      </c>
      <c r="D2249" s="29" t="s">
        <v>7341</v>
      </c>
      <c r="E2249" s="29">
        <v>1</v>
      </c>
      <c r="F2249" s="29">
        <v>1</v>
      </c>
      <c r="G2249" s="29">
        <v>1</v>
      </c>
      <c r="H2249" s="29">
        <v>1</v>
      </c>
      <c r="I2249" s="29">
        <v>74.900000000000006</v>
      </c>
      <c r="J2249" s="29" t="s">
        <v>7342</v>
      </c>
      <c r="K2249" s="30">
        <v>49916.72265625</v>
      </c>
      <c r="L2249" s="30" t="s">
        <v>29</v>
      </c>
      <c r="M2249" s="30">
        <v>18810.666015625</v>
      </c>
      <c r="N2249" s="35">
        <f t="shared" si="315"/>
        <v>2.5821804593131995E-4</v>
      </c>
      <c r="O2249" s="35" t="e">
        <f t="shared" si="316"/>
        <v>#VALUE!</v>
      </c>
      <c r="P2249" s="35">
        <f t="shared" si="317"/>
        <v>6.0410360149530922E-4</v>
      </c>
      <c r="Q2249" s="28">
        <f t="shared" si="318"/>
        <v>4.3116082371331456E-4</v>
      </c>
      <c r="R2249" s="30" t="s">
        <v>29</v>
      </c>
      <c r="S2249" s="30" t="s">
        <v>29</v>
      </c>
      <c r="T2249" s="30">
        <v>57093.0546875</v>
      </c>
      <c r="U2249" s="35" t="e">
        <f t="shared" si="319"/>
        <v>#VALUE!</v>
      </c>
      <c r="V2249" s="35" t="e">
        <f t="shared" si="320"/>
        <v>#VALUE!</v>
      </c>
      <c r="W2249" s="35">
        <f t="shared" si="321"/>
        <v>2.1704691014108303E-4</v>
      </c>
      <c r="X2249" s="28">
        <f t="shared" si="322"/>
        <v>2.1704691014108303E-4</v>
      </c>
      <c r="Y2249" s="12">
        <f t="shared" si="323"/>
        <v>0.50340127906750831</v>
      </c>
    </row>
    <row r="2250" spans="1:25" x14ac:dyDescent="0.25">
      <c r="A2250" s="4" t="s">
        <v>10</v>
      </c>
      <c r="B2250" s="4" t="s">
        <v>11</v>
      </c>
      <c r="C2250" s="4" t="s">
        <v>2155</v>
      </c>
      <c r="D2250" s="4" t="s">
        <v>2156</v>
      </c>
      <c r="E2250" s="4">
        <v>15</v>
      </c>
      <c r="F2250" s="4">
        <v>7</v>
      </c>
      <c r="G2250" s="4">
        <v>72</v>
      </c>
      <c r="H2250" s="4">
        <v>7</v>
      </c>
      <c r="I2250" s="4">
        <v>64.2</v>
      </c>
      <c r="J2250" s="4" t="s">
        <v>2157</v>
      </c>
      <c r="K2250" s="28">
        <v>4681532.9174804697</v>
      </c>
      <c r="L2250" s="28">
        <v>853016.849609375</v>
      </c>
      <c r="M2250" s="28">
        <v>901395.71875</v>
      </c>
      <c r="N2250" s="35">
        <f t="shared" si="315"/>
        <v>2.4217460954712722E-2</v>
      </c>
      <c r="O2250" s="35">
        <f t="shared" si="316"/>
        <v>8.4124744204746305E-3</v>
      </c>
      <c r="P2250" s="35">
        <f t="shared" si="317"/>
        <v>2.894827857860062E-2</v>
      </c>
      <c r="Q2250" s="28">
        <f t="shared" si="318"/>
        <v>2.0526071317929325E-2</v>
      </c>
      <c r="R2250" s="28">
        <v>1537911.7294921901</v>
      </c>
      <c r="S2250" s="28">
        <v>366215.3046875</v>
      </c>
      <c r="T2250" s="28">
        <v>376252.07080078102</v>
      </c>
      <c r="U2250" s="35">
        <f t="shared" si="319"/>
        <v>2.6835275030234945E-2</v>
      </c>
      <c r="V2250" s="35">
        <f t="shared" si="320"/>
        <v>2.722334600010735E-3</v>
      </c>
      <c r="W2250" s="35">
        <f t="shared" si="321"/>
        <v>1.4303727458354614E-3</v>
      </c>
      <c r="X2250" s="28">
        <f t="shared" si="322"/>
        <v>1.0329327458693714E-2</v>
      </c>
      <c r="Y2250" s="12">
        <f t="shared" si="323"/>
        <v>0.50322963896511197</v>
      </c>
    </row>
    <row r="2251" spans="1:25" x14ac:dyDescent="0.25">
      <c r="A2251" s="4" t="s">
        <v>10</v>
      </c>
      <c r="B2251" s="4" t="s">
        <v>11</v>
      </c>
      <c r="C2251" s="4" t="s">
        <v>1815</v>
      </c>
      <c r="D2251" s="4" t="s">
        <v>1816</v>
      </c>
      <c r="E2251" s="4">
        <v>28</v>
      </c>
      <c r="F2251" s="4">
        <v>12</v>
      </c>
      <c r="G2251" s="4">
        <v>23</v>
      </c>
      <c r="H2251" s="4">
        <v>12</v>
      </c>
      <c r="I2251" s="4">
        <v>59.2</v>
      </c>
      <c r="J2251" s="4" t="s">
        <v>1817</v>
      </c>
      <c r="K2251" s="28">
        <v>603365.51953125</v>
      </c>
      <c r="L2251" s="28">
        <v>524531.26171875</v>
      </c>
      <c r="M2251" s="28">
        <v>602211.21386718797</v>
      </c>
      <c r="N2251" s="35">
        <f t="shared" si="315"/>
        <v>3.1211958066359063E-3</v>
      </c>
      <c r="O2251" s="35">
        <f t="shared" si="316"/>
        <v>5.1729409846580972E-3</v>
      </c>
      <c r="P2251" s="35">
        <f t="shared" si="317"/>
        <v>1.9339983116804207E-2</v>
      </c>
      <c r="Q2251" s="28">
        <f t="shared" si="318"/>
        <v>9.2113733026994039E-3</v>
      </c>
      <c r="R2251" s="28">
        <v>13555.256347656299</v>
      </c>
      <c r="S2251" s="28">
        <v>1093599.2973632801</v>
      </c>
      <c r="T2251" s="28">
        <v>1453383.3339843799</v>
      </c>
      <c r="U2251" s="35">
        <f t="shared" si="319"/>
        <v>2.3652790028125091E-4</v>
      </c>
      <c r="V2251" s="35">
        <f t="shared" si="320"/>
        <v>8.1294887669971939E-3</v>
      </c>
      <c r="W2251" s="35">
        <f t="shared" si="321"/>
        <v>5.5252318100422254E-3</v>
      </c>
      <c r="X2251" s="28">
        <f t="shared" si="322"/>
        <v>4.63041615910689E-3</v>
      </c>
      <c r="Y2251" s="12">
        <f t="shared" si="323"/>
        <v>0.5026846711065267</v>
      </c>
    </row>
    <row r="2252" spans="1:25" x14ac:dyDescent="0.25">
      <c r="A2252" s="29" t="s">
        <v>10</v>
      </c>
      <c r="B2252" s="29" t="s">
        <v>11</v>
      </c>
      <c r="C2252" s="29" t="s">
        <v>7731</v>
      </c>
      <c r="D2252" s="29" t="s">
        <v>7732</v>
      </c>
      <c r="E2252" s="29">
        <v>2</v>
      </c>
      <c r="F2252" s="29">
        <v>1</v>
      </c>
      <c r="G2252" s="29">
        <v>1</v>
      </c>
      <c r="H2252" s="29">
        <v>1</v>
      </c>
      <c r="I2252" s="29">
        <v>56.4</v>
      </c>
      <c r="J2252" s="29" t="s">
        <v>29</v>
      </c>
      <c r="K2252" s="30" t="s">
        <v>29</v>
      </c>
      <c r="L2252" s="30">
        <v>7162.0732421875</v>
      </c>
      <c r="M2252" s="30">
        <v>11740.283203125</v>
      </c>
      <c r="N2252" s="35" t="e">
        <f t="shared" si="315"/>
        <v>#VALUE!</v>
      </c>
      <c r="O2252" s="35">
        <f t="shared" si="316"/>
        <v>7.0632553126071296E-5</v>
      </c>
      <c r="P2252" s="35">
        <f t="shared" si="317"/>
        <v>3.7703860988714963E-4</v>
      </c>
      <c r="Q2252" s="28">
        <f t="shared" si="318"/>
        <v>2.2383558150661047E-4</v>
      </c>
      <c r="R2252" s="30">
        <v>8560.7197265625</v>
      </c>
      <c r="S2252" s="30" t="s">
        <v>29</v>
      </c>
      <c r="T2252" s="30">
        <v>19897.625</v>
      </c>
      <c r="U2252" s="35">
        <f t="shared" si="319"/>
        <v>1.4937740828267025E-4</v>
      </c>
      <c r="V2252" s="35" t="e">
        <f t="shared" si="320"/>
        <v>#VALUE!</v>
      </c>
      <c r="W2252" s="35">
        <f t="shared" si="321"/>
        <v>7.5643491998012E-5</v>
      </c>
      <c r="X2252" s="28">
        <f t="shared" si="322"/>
        <v>1.1251045014034112E-4</v>
      </c>
      <c r="Y2252" s="12">
        <f t="shared" si="323"/>
        <v>0.50264774430877679</v>
      </c>
    </row>
    <row r="2253" spans="1:25" x14ac:dyDescent="0.25">
      <c r="A2253" s="4" t="s">
        <v>10</v>
      </c>
      <c r="B2253" s="4" t="s">
        <v>11</v>
      </c>
      <c r="C2253" s="4" t="s">
        <v>7675</v>
      </c>
      <c r="D2253" s="4" t="s">
        <v>7676</v>
      </c>
      <c r="E2253" s="4">
        <v>2</v>
      </c>
      <c r="F2253" s="4">
        <v>1</v>
      </c>
      <c r="G2253" s="4">
        <v>2</v>
      </c>
      <c r="H2253" s="4">
        <v>1</v>
      </c>
      <c r="I2253" s="4">
        <v>54.5</v>
      </c>
      <c r="J2253" s="4" t="s">
        <v>29</v>
      </c>
      <c r="K2253" s="28">
        <v>59377.625</v>
      </c>
      <c r="L2253" s="28">
        <v>26609.771484375</v>
      </c>
      <c r="M2253" s="28">
        <v>52139.203125</v>
      </c>
      <c r="N2253" s="35">
        <f t="shared" si="315"/>
        <v>3.0715907382639329E-4</v>
      </c>
      <c r="O2253" s="35">
        <f t="shared" si="316"/>
        <v>2.6242626045369465E-4</v>
      </c>
      <c r="P2253" s="35">
        <f t="shared" si="317"/>
        <v>1.6744479095394461E-3</v>
      </c>
      <c r="Q2253" s="28">
        <f t="shared" si="318"/>
        <v>7.48011081273178E-4</v>
      </c>
      <c r="R2253" s="28" t="s">
        <v>29</v>
      </c>
      <c r="S2253" s="28">
        <v>75619.984375</v>
      </c>
      <c r="T2253" s="28">
        <v>49873.33203125</v>
      </c>
      <c r="U2253" s="35" t="e">
        <f t="shared" si="319"/>
        <v>#VALUE!</v>
      </c>
      <c r="V2253" s="35">
        <f t="shared" si="320"/>
        <v>5.6213625504264832E-4</v>
      </c>
      <c r="W2253" s="35">
        <f t="shared" si="321"/>
        <v>1.8960016546799201E-4</v>
      </c>
      <c r="X2253" s="28">
        <f t="shared" si="322"/>
        <v>3.7586821025532017E-4</v>
      </c>
      <c r="Y2253" s="12">
        <f t="shared" si="323"/>
        <v>0.5024901631344294</v>
      </c>
    </row>
    <row r="2254" spans="1:25" x14ac:dyDescent="0.25">
      <c r="A2254" s="4" t="s">
        <v>10</v>
      </c>
      <c r="B2254" s="4" t="s">
        <v>11</v>
      </c>
      <c r="C2254" s="4" t="s">
        <v>2274</v>
      </c>
      <c r="D2254" s="4" t="s">
        <v>2275</v>
      </c>
      <c r="E2254" s="4">
        <v>18</v>
      </c>
      <c r="F2254" s="4">
        <v>7</v>
      </c>
      <c r="G2254" s="4">
        <v>19</v>
      </c>
      <c r="H2254" s="4">
        <v>7</v>
      </c>
      <c r="I2254" s="4">
        <v>54.9</v>
      </c>
      <c r="J2254" s="4" t="s">
        <v>2276</v>
      </c>
      <c r="K2254" s="28">
        <v>62399.45703125</v>
      </c>
      <c r="L2254" s="28">
        <v>93349.35546875</v>
      </c>
      <c r="M2254" s="28">
        <v>66343.0869140625</v>
      </c>
      <c r="N2254" s="35">
        <f t="shared" si="315"/>
        <v>3.2279094067821966E-4</v>
      </c>
      <c r="O2254" s="35">
        <f t="shared" si="316"/>
        <v>9.2061377850656491E-4</v>
      </c>
      <c r="P2254" s="35">
        <f t="shared" si="317"/>
        <v>2.1306049294485783E-3</v>
      </c>
      <c r="Q2254" s="28">
        <f t="shared" si="318"/>
        <v>1.1246698828777876E-3</v>
      </c>
      <c r="R2254" s="28" t="s">
        <v>29</v>
      </c>
      <c r="S2254" s="28">
        <v>12340.7255859375</v>
      </c>
      <c r="T2254" s="28">
        <v>272996.03125</v>
      </c>
      <c r="U2254" s="35" t="e">
        <f t="shared" si="319"/>
        <v>#VALUE!</v>
      </c>
      <c r="V2254" s="35">
        <f t="shared" si="320"/>
        <v>9.1737248066416278E-5</v>
      </c>
      <c r="W2254" s="35">
        <f t="shared" si="321"/>
        <v>1.0378310529698097E-3</v>
      </c>
      <c r="X2254" s="28">
        <f t="shared" si="322"/>
        <v>5.6478415051811298E-4</v>
      </c>
      <c r="Y2254" s="12">
        <f t="shared" si="323"/>
        <v>0.50217771375983877</v>
      </c>
    </row>
    <row r="2255" spans="1:25" x14ac:dyDescent="0.25">
      <c r="A2255" s="29" t="s">
        <v>10</v>
      </c>
      <c r="B2255" s="29" t="s">
        <v>11</v>
      </c>
      <c r="C2255" s="29" t="s">
        <v>6567</v>
      </c>
      <c r="D2255" s="29" t="s">
        <v>6568</v>
      </c>
      <c r="E2255" s="29">
        <v>4</v>
      </c>
      <c r="F2255" s="29">
        <v>1</v>
      </c>
      <c r="G2255" s="29">
        <v>1</v>
      </c>
      <c r="H2255" s="29">
        <v>1</v>
      </c>
      <c r="I2255" s="29">
        <v>37</v>
      </c>
      <c r="J2255" s="29" t="s">
        <v>29</v>
      </c>
      <c r="K2255" s="30">
        <v>95634.9921875</v>
      </c>
      <c r="L2255" s="30">
        <v>30085.048828125</v>
      </c>
      <c r="M2255" s="30">
        <v>67786.6640625</v>
      </c>
      <c r="N2255" s="35">
        <f t="shared" si="315"/>
        <v>4.9471759144470429E-4</v>
      </c>
      <c r="O2255" s="35">
        <f t="shared" si="316"/>
        <v>2.9669953626499881E-4</v>
      </c>
      <c r="P2255" s="35">
        <f t="shared" si="317"/>
        <v>2.1769653376171698E-3</v>
      </c>
      <c r="Q2255" s="28">
        <f t="shared" si="318"/>
        <v>9.8946082177562428E-4</v>
      </c>
      <c r="R2255" s="30" t="s">
        <v>29</v>
      </c>
      <c r="S2255" s="30">
        <v>61218.12109375</v>
      </c>
      <c r="T2255" s="30">
        <v>140990.765625</v>
      </c>
      <c r="U2255" s="35" t="e">
        <f t="shared" si="319"/>
        <v>#VALUE!</v>
      </c>
      <c r="V2255" s="35">
        <f t="shared" si="320"/>
        <v>4.5507712831219395E-4</v>
      </c>
      <c r="W2255" s="35">
        <f t="shared" si="321"/>
        <v>5.3599531860452053E-4</v>
      </c>
      <c r="X2255" s="28">
        <f t="shared" si="322"/>
        <v>4.9553622345835727E-4</v>
      </c>
      <c r="Y2255" s="12">
        <f t="shared" si="323"/>
        <v>0.50081439563124797</v>
      </c>
    </row>
    <row r="2256" spans="1:25" x14ac:dyDescent="0.25">
      <c r="A2256" s="4" t="s">
        <v>10</v>
      </c>
      <c r="B2256" s="4" t="s">
        <v>11</v>
      </c>
      <c r="C2256" s="4" t="s">
        <v>4131</v>
      </c>
      <c r="D2256" s="4" t="s">
        <v>4132</v>
      </c>
      <c r="E2256" s="4">
        <v>4</v>
      </c>
      <c r="F2256" s="4">
        <v>4</v>
      </c>
      <c r="G2256" s="4">
        <v>6</v>
      </c>
      <c r="H2256" s="4">
        <v>4</v>
      </c>
      <c r="I2256" s="4">
        <v>181.7</v>
      </c>
      <c r="J2256" s="4" t="s">
        <v>4133</v>
      </c>
      <c r="K2256" s="28" t="s">
        <v>29</v>
      </c>
      <c r="L2256" s="28" t="s">
        <v>29</v>
      </c>
      <c r="M2256" s="28">
        <v>12672.845703125</v>
      </c>
      <c r="N2256" s="35" t="e">
        <f t="shared" si="315"/>
        <v>#VALUE!</v>
      </c>
      <c r="O2256" s="35" t="e">
        <f t="shared" si="316"/>
        <v>#VALUE!</v>
      </c>
      <c r="P2256" s="35">
        <f t="shared" si="317"/>
        <v>4.0698780809212082E-4</v>
      </c>
      <c r="Q2256" s="28">
        <f t="shared" si="318"/>
        <v>4.0698780809212082E-4</v>
      </c>
      <c r="R2256" s="28" t="s">
        <v>29</v>
      </c>
      <c r="S2256" s="28">
        <v>41216.71484375</v>
      </c>
      <c r="T2256" s="28">
        <v>26453.646484375</v>
      </c>
      <c r="U2256" s="35" t="e">
        <f t="shared" si="319"/>
        <v>#VALUE!</v>
      </c>
      <c r="V2256" s="35">
        <f t="shared" si="320"/>
        <v>3.0639268070367621E-4</v>
      </c>
      <c r="W2256" s="35">
        <f t="shared" si="321"/>
        <v>1.0056708758754165E-4</v>
      </c>
      <c r="X2256" s="28">
        <f t="shared" si="322"/>
        <v>2.0347988414560892E-4</v>
      </c>
      <c r="Y2256" s="12">
        <f t="shared" si="323"/>
        <v>0.49996555203823623</v>
      </c>
    </row>
    <row r="2257" spans="1:25" x14ac:dyDescent="0.25">
      <c r="A2257" s="4" t="s">
        <v>10</v>
      </c>
      <c r="B2257" s="4" t="s">
        <v>11</v>
      </c>
      <c r="C2257" s="4" t="s">
        <v>3953</v>
      </c>
      <c r="D2257" s="4" t="s">
        <v>3954</v>
      </c>
      <c r="E2257" s="4">
        <v>6</v>
      </c>
      <c r="F2257" s="4">
        <v>3</v>
      </c>
      <c r="G2257" s="4">
        <v>5</v>
      </c>
      <c r="H2257" s="4">
        <v>3</v>
      </c>
      <c r="I2257" s="4">
        <v>83.1</v>
      </c>
      <c r="J2257" s="4" t="s">
        <v>3955</v>
      </c>
      <c r="K2257" s="28">
        <v>29252.142578125</v>
      </c>
      <c r="L2257" s="28">
        <v>35152.16015625</v>
      </c>
      <c r="M2257" s="28">
        <v>28753.015625</v>
      </c>
      <c r="N2257" s="35">
        <f t="shared" si="315"/>
        <v>1.5132065355821287E-4</v>
      </c>
      <c r="O2257" s="35">
        <f t="shared" si="316"/>
        <v>3.4667152035074004E-4</v>
      </c>
      <c r="P2257" s="35">
        <f t="shared" si="317"/>
        <v>9.2340166363515509E-4</v>
      </c>
      <c r="Q2257" s="28">
        <f t="shared" si="318"/>
        <v>4.7379794584803599E-4</v>
      </c>
      <c r="R2257" s="28" t="s">
        <v>29</v>
      </c>
      <c r="S2257" s="28">
        <v>30434.58984375</v>
      </c>
      <c r="T2257" s="28">
        <v>64946.55078125</v>
      </c>
      <c r="U2257" s="35" t="e">
        <f t="shared" si="319"/>
        <v>#VALUE!</v>
      </c>
      <c r="V2257" s="35">
        <f t="shared" si="320"/>
        <v>2.2624160134289425E-4</v>
      </c>
      <c r="W2257" s="35">
        <f t="shared" si="321"/>
        <v>2.4690302959875685E-4</v>
      </c>
      <c r="X2257" s="28">
        <f t="shared" si="322"/>
        <v>2.3657231547082557E-4</v>
      </c>
      <c r="Y2257" s="12">
        <f t="shared" si="323"/>
        <v>0.49931055536214336</v>
      </c>
    </row>
    <row r="2258" spans="1:25" x14ac:dyDescent="0.25">
      <c r="A2258" s="4" t="s">
        <v>10</v>
      </c>
      <c r="B2258" s="4" t="s">
        <v>11</v>
      </c>
      <c r="C2258" s="4" t="s">
        <v>767</v>
      </c>
      <c r="D2258" s="4" t="s">
        <v>768</v>
      </c>
      <c r="E2258" s="4">
        <v>52</v>
      </c>
      <c r="F2258" s="4">
        <v>17</v>
      </c>
      <c r="G2258" s="4">
        <v>63</v>
      </c>
      <c r="H2258" s="4">
        <v>17</v>
      </c>
      <c r="I2258" s="4">
        <v>43.1</v>
      </c>
      <c r="J2258" s="4" t="s">
        <v>769</v>
      </c>
      <c r="K2258" s="28">
        <v>1110013.43359375</v>
      </c>
      <c r="L2258" s="28">
        <v>933643.361328125</v>
      </c>
      <c r="M2258" s="28">
        <v>849549.703125</v>
      </c>
      <c r="N2258" s="35">
        <f t="shared" si="315"/>
        <v>5.7420736884897456E-3</v>
      </c>
      <c r="O2258" s="35">
        <f t="shared" si="316"/>
        <v>9.2076151820629677E-3</v>
      </c>
      <c r="P2258" s="35">
        <f t="shared" si="317"/>
        <v>2.728324637101007E-2</v>
      </c>
      <c r="Q2258" s="28">
        <f t="shared" si="318"/>
        <v>1.4077645080520928E-2</v>
      </c>
      <c r="R2258" s="28">
        <v>4619.52099609375</v>
      </c>
      <c r="S2258" s="28">
        <v>1211695.9863281299</v>
      </c>
      <c r="T2258" s="28">
        <v>3153137.55078125</v>
      </c>
      <c r="U2258" s="35">
        <f t="shared" si="319"/>
        <v>8.0606782600620126E-5</v>
      </c>
      <c r="V2258" s="35">
        <f t="shared" si="320"/>
        <v>9.0073840881391073E-3</v>
      </c>
      <c r="W2258" s="35">
        <f t="shared" si="321"/>
        <v>1.1987075597773735E-2</v>
      </c>
      <c r="X2258" s="28">
        <f t="shared" si="322"/>
        <v>7.0250221561711538E-3</v>
      </c>
      <c r="Y2258" s="12">
        <f t="shared" si="323"/>
        <v>0.49901969512582711</v>
      </c>
    </row>
    <row r="2259" spans="1:25" x14ac:dyDescent="0.25">
      <c r="A2259" s="29" t="s">
        <v>7735</v>
      </c>
      <c r="B2259" s="29" t="s">
        <v>11</v>
      </c>
      <c r="C2259" s="29" t="s">
        <v>8208</v>
      </c>
      <c r="D2259" s="29" t="s">
        <v>8209</v>
      </c>
      <c r="E2259" s="29">
        <v>2</v>
      </c>
      <c r="F2259" s="29">
        <v>1</v>
      </c>
      <c r="G2259" s="29">
        <v>1</v>
      </c>
      <c r="H2259" s="29">
        <v>1</v>
      </c>
      <c r="I2259" s="29">
        <v>98.7</v>
      </c>
      <c r="J2259" s="29" t="s">
        <v>8210</v>
      </c>
      <c r="K2259" s="30">
        <v>54978.7578125</v>
      </c>
      <c r="L2259" s="30" t="s">
        <v>29</v>
      </c>
      <c r="M2259" s="30">
        <v>52613.3125</v>
      </c>
      <c r="N2259" s="35">
        <f t="shared" si="315"/>
        <v>2.8440383612199181E-4</v>
      </c>
      <c r="O2259" s="35" t="e">
        <f t="shared" si="316"/>
        <v>#VALUE!</v>
      </c>
      <c r="P2259" s="35">
        <f t="shared" si="317"/>
        <v>1.6896739084861225E-3</v>
      </c>
      <c r="Q2259" s="28">
        <f t="shared" si="318"/>
        <v>9.8703887230405709E-4</v>
      </c>
      <c r="R2259" s="30">
        <v>26367.30859375</v>
      </c>
      <c r="S2259" s="30">
        <v>66782.953125</v>
      </c>
      <c r="T2259" s="30">
        <v>136773.53125</v>
      </c>
      <c r="U2259" s="35">
        <f t="shared" si="319"/>
        <v>4.6008750980395716E-4</v>
      </c>
      <c r="V2259" s="35">
        <f t="shared" si="320"/>
        <v>4.9644441850463185E-4</v>
      </c>
      <c r="W2259" s="35">
        <f t="shared" si="321"/>
        <v>5.1996293611168264E-4</v>
      </c>
      <c r="X2259" s="28">
        <f t="shared" si="322"/>
        <v>4.9216495480675722E-4</v>
      </c>
      <c r="Y2259" s="12">
        <f t="shared" si="323"/>
        <v>0.49862773252069642</v>
      </c>
    </row>
    <row r="2260" spans="1:25" x14ac:dyDescent="0.25">
      <c r="A2260" s="4" t="s">
        <v>10</v>
      </c>
      <c r="B2260" s="4" t="s">
        <v>11</v>
      </c>
      <c r="C2260" s="4" t="s">
        <v>2896</v>
      </c>
      <c r="D2260" s="4" t="s">
        <v>2897</v>
      </c>
      <c r="E2260" s="4">
        <v>12</v>
      </c>
      <c r="F2260" s="4">
        <v>7</v>
      </c>
      <c r="G2260" s="4">
        <v>13</v>
      </c>
      <c r="H2260" s="4">
        <v>7</v>
      </c>
      <c r="I2260" s="4">
        <v>60.4</v>
      </c>
      <c r="J2260" s="4" t="s">
        <v>2898</v>
      </c>
      <c r="K2260" s="28">
        <v>78608.701171875</v>
      </c>
      <c r="L2260" s="28">
        <v>168412.38671875</v>
      </c>
      <c r="M2260" s="28">
        <v>88127.921875</v>
      </c>
      <c r="N2260" s="35">
        <f t="shared" si="315"/>
        <v>4.0664098381585387E-4</v>
      </c>
      <c r="O2260" s="35">
        <f t="shared" si="316"/>
        <v>1.6608873505972947E-3</v>
      </c>
      <c r="P2260" s="35">
        <f t="shared" si="317"/>
        <v>2.8302238183784932E-3</v>
      </c>
      <c r="Q2260" s="28">
        <f t="shared" si="318"/>
        <v>1.6325840509305474E-3</v>
      </c>
      <c r="R2260" s="28">
        <v>25122.068359375</v>
      </c>
      <c r="S2260" s="28">
        <v>202442.09375</v>
      </c>
      <c r="T2260" s="28">
        <v>130549.2421875</v>
      </c>
      <c r="U2260" s="35">
        <f t="shared" si="319"/>
        <v>4.3835910788897779E-4</v>
      </c>
      <c r="V2260" s="35">
        <f t="shared" si="320"/>
        <v>1.5048937312560468E-3</v>
      </c>
      <c r="W2260" s="35">
        <f t="shared" si="321"/>
        <v>4.9630046584739059E-4</v>
      </c>
      <c r="X2260" s="28">
        <f t="shared" si="322"/>
        <v>8.1318443499747174E-4</v>
      </c>
      <c r="Y2260" s="12">
        <f t="shared" si="323"/>
        <v>0.49809652038066238</v>
      </c>
    </row>
    <row r="2261" spans="1:25" x14ac:dyDescent="0.25">
      <c r="A2261" s="29" t="s">
        <v>7735</v>
      </c>
      <c r="B2261" s="29" t="s">
        <v>11</v>
      </c>
      <c r="C2261" s="29" t="s">
        <v>8291</v>
      </c>
      <c r="D2261" s="29" t="s">
        <v>8292</v>
      </c>
      <c r="E2261" s="29">
        <v>14</v>
      </c>
      <c r="F2261" s="29">
        <v>1</v>
      </c>
      <c r="G2261" s="29">
        <v>1</v>
      </c>
      <c r="H2261" s="29">
        <v>1</v>
      </c>
      <c r="I2261" s="29">
        <v>8.3000000000000007</v>
      </c>
      <c r="J2261" s="29" t="s">
        <v>29</v>
      </c>
      <c r="K2261" s="30" t="s">
        <v>29</v>
      </c>
      <c r="L2261" s="30">
        <v>10050.4296875</v>
      </c>
      <c r="M2261" s="30" t="s">
        <v>29</v>
      </c>
      <c r="N2261" s="35" t="e">
        <f t="shared" si="315"/>
        <v>#VALUE!</v>
      </c>
      <c r="O2261" s="35">
        <f t="shared" si="316"/>
        <v>9.9117599728059769E-5</v>
      </c>
      <c r="P2261" s="35" t="e">
        <f t="shared" si="317"/>
        <v>#VALUE!</v>
      </c>
      <c r="Q2261" s="28">
        <f t="shared" si="318"/>
        <v>9.9117599728059769E-5</v>
      </c>
      <c r="R2261" s="30" t="s">
        <v>29</v>
      </c>
      <c r="S2261" s="30">
        <v>7613.18603515625</v>
      </c>
      <c r="T2261" s="30">
        <v>11073.2626953125</v>
      </c>
      <c r="U2261" s="35" t="e">
        <f t="shared" si="319"/>
        <v>#VALUE!</v>
      </c>
      <c r="V2261" s="35">
        <f t="shared" si="320"/>
        <v>5.6594138733524723E-5</v>
      </c>
      <c r="W2261" s="35">
        <f t="shared" si="321"/>
        <v>4.2096494334613091E-5</v>
      </c>
      <c r="X2261" s="28">
        <f t="shared" si="322"/>
        <v>4.9345316534068904E-5</v>
      </c>
      <c r="Y2261" s="12">
        <f t="shared" si="323"/>
        <v>0.49784616122114844</v>
      </c>
    </row>
    <row r="2262" spans="1:25" x14ac:dyDescent="0.25">
      <c r="A2262" s="4" t="s">
        <v>10</v>
      </c>
      <c r="B2262" s="4" t="s">
        <v>11</v>
      </c>
      <c r="C2262" s="4" t="s">
        <v>1177</v>
      </c>
      <c r="D2262" s="4" t="s">
        <v>1178</v>
      </c>
      <c r="E2262" s="4">
        <v>42</v>
      </c>
      <c r="F2262" s="4">
        <v>13</v>
      </c>
      <c r="G2262" s="4">
        <v>36</v>
      </c>
      <c r="H2262" s="4">
        <v>13</v>
      </c>
      <c r="I2262" s="4">
        <v>55.2</v>
      </c>
      <c r="J2262" s="4" t="s">
        <v>1179</v>
      </c>
      <c r="K2262" s="28">
        <v>554811.32421875</v>
      </c>
      <c r="L2262" s="28">
        <v>156922.95703125</v>
      </c>
      <c r="M2262" s="28">
        <v>305580.212890625</v>
      </c>
      <c r="N2262" s="35">
        <f t="shared" si="315"/>
        <v>2.8700260829803491E-3</v>
      </c>
      <c r="O2262" s="35">
        <f t="shared" si="316"/>
        <v>1.5475782953351424E-3</v>
      </c>
      <c r="P2262" s="35">
        <f t="shared" si="317"/>
        <v>9.8136933056804532E-3</v>
      </c>
      <c r="Q2262" s="28">
        <f t="shared" si="318"/>
        <v>4.7437658946653145E-3</v>
      </c>
      <c r="R2262" s="28">
        <v>6932.8515625</v>
      </c>
      <c r="S2262" s="28">
        <v>307067.23535156302</v>
      </c>
      <c r="T2262" s="28">
        <v>1224525.36328125</v>
      </c>
      <c r="U2262" s="35">
        <f t="shared" si="319"/>
        <v>1.2097246861164952E-4</v>
      </c>
      <c r="V2262" s="35">
        <f t="shared" si="320"/>
        <v>2.2826456148263008E-3</v>
      </c>
      <c r="W2262" s="35">
        <f t="shared" si="321"/>
        <v>4.6551975182328523E-3</v>
      </c>
      <c r="X2262" s="28">
        <f t="shared" si="322"/>
        <v>2.3529385338902677E-3</v>
      </c>
      <c r="Y2262" s="12">
        <f t="shared" si="323"/>
        <v>0.49600646114014735</v>
      </c>
    </row>
    <row r="2263" spans="1:25" x14ac:dyDescent="0.25">
      <c r="A2263" s="4" t="s">
        <v>10</v>
      </c>
      <c r="B2263" s="4" t="s">
        <v>11</v>
      </c>
      <c r="C2263" s="4" t="s">
        <v>3374</v>
      </c>
      <c r="D2263" s="4" t="s">
        <v>3375</v>
      </c>
      <c r="E2263" s="4">
        <v>18</v>
      </c>
      <c r="F2263" s="4">
        <v>7</v>
      </c>
      <c r="G2263" s="4">
        <v>12</v>
      </c>
      <c r="H2263" s="4">
        <v>6</v>
      </c>
      <c r="I2263" s="4">
        <v>41.2</v>
      </c>
      <c r="J2263" s="4" t="s">
        <v>3376</v>
      </c>
      <c r="K2263" s="28">
        <v>383999.423828125</v>
      </c>
      <c r="L2263" s="28">
        <v>449568.47363281302</v>
      </c>
      <c r="M2263" s="28">
        <v>465586.85546875</v>
      </c>
      <c r="N2263" s="35">
        <f t="shared" si="315"/>
        <v>1.9864200929713091E-3</v>
      </c>
      <c r="O2263" s="35">
        <f t="shared" si="316"/>
        <v>4.4336560132660447E-3</v>
      </c>
      <c r="P2263" s="35">
        <f t="shared" si="317"/>
        <v>1.4952298656725829E-2</v>
      </c>
      <c r="Q2263" s="28">
        <f t="shared" si="318"/>
        <v>7.1241249209877287E-3</v>
      </c>
      <c r="R2263" s="28">
        <v>131948.95996093799</v>
      </c>
      <c r="S2263" s="28">
        <v>805906.2890625</v>
      </c>
      <c r="T2263" s="28">
        <v>604374.78515625</v>
      </c>
      <c r="U2263" s="35">
        <f t="shared" si="319"/>
        <v>2.3023991316292328E-3</v>
      </c>
      <c r="V2263" s="35">
        <f t="shared" si="320"/>
        <v>5.9908653379553379E-3</v>
      </c>
      <c r="W2263" s="35">
        <f t="shared" si="321"/>
        <v>2.2976118619567418E-3</v>
      </c>
      <c r="X2263" s="28">
        <f t="shared" si="322"/>
        <v>3.5302921105137709E-3</v>
      </c>
      <c r="Y2263" s="12">
        <f t="shared" si="323"/>
        <v>0.49554045579878903</v>
      </c>
    </row>
    <row r="2264" spans="1:25" s="4" customFormat="1" x14ac:dyDescent="0.25">
      <c r="A2264" s="4" t="s">
        <v>10</v>
      </c>
      <c r="B2264" s="4" t="s">
        <v>11</v>
      </c>
      <c r="C2264" s="4" t="s">
        <v>7167</v>
      </c>
      <c r="D2264" s="4" t="s">
        <v>7168</v>
      </c>
      <c r="E2264" s="4">
        <v>21</v>
      </c>
      <c r="F2264" s="4">
        <v>1</v>
      </c>
      <c r="G2264" s="4">
        <v>3</v>
      </c>
      <c r="H2264" s="4">
        <v>1</v>
      </c>
      <c r="I2264" s="4">
        <v>13</v>
      </c>
      <c r="J2264" s="4" t="s">
        <v>29</v>
      </c>
      <c r="K2264" s="28">
        <v>34533.1171875</v>
      </c>
      <c r="L2264" s="28" t="s">
        <v>29</v>
      </c>
      <c r="M2264" s="28" t="s">
        <v>29</v>
      </c>
      <c r="N2264" s="35">
        <f t="shared" si="315"/>
        <v>1.7863901245041046E-4</v>
      </c>
      <c r="O2264" s="35" t="e">
        <f t="shared" si="316"/>
        <v>#VALUE!</v>
      </c>
      <c r="P2264" s="35" t="e">
        <f t="shared" si="317"/>
        <v>#VALUE!</v>
      </c>
      <c r="Q2264" s="28">
        <f t="shared" si="318"/>
        <v>1.7863901245041046E-4</v>
      </c>
      <c r="R2264" s="28" t="s">
        <v>29</v>
      </c>
      <c r="S2264" s="28" t="s">
        <v>29</v>
      </c>
      <c r="T2264" s="28">
        <v>23284.8828125</v>
      </c>
      <c r="U2264" s="35" t="e">
        <f t="shared" si="319"/>
        <v>#VALUE!</v>
      </c>
      <c r="V2264" s="35" t="e">
        <f t="shared" si="320"/>
        <v>#VALUE!</v>
      </c>
      <c r="W2264" s="35">
        <f t="shared" si="321"/>
        <v>8.8520607193169577E-5</v>
      </c>
      <c r="X2264" s="28">
        <f t="shared" si="322"/>
        <v>8.8520607193169577E-5</v>
      </c>
      <c r="Y2264" s="12">
        <f t="shared" si="323"/>
        <v>0.49552785799094456</v>
      </c>
    </row>
    <row r="2265" spans="1:25" s="4" customFormat="1" x14ac:dyDescent="0.25">
      <c r="A2265" s="4" t="s">
        <v>10</v>
      </c>
      <c r="B2265" s="4" t="s">
        <v>11</v>
      </c>
      <c r="C2265" s="4" t="s">
        <v>5863</v>
      </c>
      <c r="D2265" s="4" t="s">
        <v>5864</v>
      </c>
      <c r="E2265" s="4">
        <v>5</v>
      </c>
      <c r="F2265" s="4">
        <v>4</v>
      </c>
      <c r="G2265" s="4">
        <v>6</v>
      </c>
      <c r="H2265" s="4">
        <v>4</v>
      </c>
      <c r="I2265" s="4">
        <v>75.2</v>
      </c>
      <c r="J2265" s="4" t="s">
        <v>5865</v>
      </c>
      <c r="K2265" s="28">
        <v>115033.263671875</v>
      </c>
      <c r="L2265" s="28">
        <v>274489.64160156302</v>
      </c>
      <c r="M2265" s="28">
        <v>91709.4140625</v>
      </c>
      <c r="N2265" s="35">
        <f t="shared" si="315"/>
        <v>5.9506439889908723E-4</v>
      </c>
      <c r="O2265" s="35">
        <f t="shared" si="316"/>
        <v>2.7070240051129462E-3</v>
      </c>
      <c r="P2265" s="35">
        <f t="shared" si="317"/>
        <v>2.9452432614646062E-3</v>
      </c>
      <c r="Q2265" s="28">
        <f t="shared" si="318"/>
        <v>2.0824438884922132E-3</v>
      </c>
      <c r="R2265" s="28" t="s">
        <v>29</v>
      </c>
      <c r="S2265" s="28">
        <v>155530.859375</v>
      </c>
      <c r="T2265" s="28">
        <v>238644.80078125</v>
      </c>
      <c r="U2265" s="35" t="e">
        <f t="shared" si="319"/>
        <v>#VALUE!</v>
      </c>
      <c r="V2265" s="35">
        <f t="shared" si="320"/>
        <v>1.1561697024302943E-3</v>
      </c>
      <c r="W2265" s="35">
        <f t="shared" si="321"/>
        <v>9.0724023989112521E-4</v>
      </c>
      <c r="X2265" s="28">
        <f t="shared" si="322"/>
        <v>1.0317049711607098E-3</v>
      </c>
      <c r="Y2265" s="12">
        <f t="shared" si="323"/>
        <v>0.49542990179087731</v>
      </c>
    </row>
    <row r="2266" spans="1:25" s="4" customFormat="1" x14ac:dyDescent="0.25">
      <c r="A2266" s="4" t="s">
        <v>10</v>
      </c>
      <c r="B2266" s="4" t="s">
        <v>11</v>
      </c>
      <c r="C2266" s="4" t="s">
        <v>1534</v>
      </c>
      <c r="D2266" s="4" t="s">
        <v>1535</v>
      </c>
      <c r="E2266" s="4">
        <v>22</v>
      </c>
      <c r="F2266" s="4">
        <v>14</v>
      </c>
      <c r="G2266" s="4">
        <v>41</v>
      </c>
      <c r="H2266" s="4">
        <v>14</v>
      </c>
      <c r="I2266" s="4">
        <v>58.8</v>
      </c>
      <c r="J2266" s="4" t="s">
        <v>1536</v>
      </c>
      <c r="K2266" s="28">
        <v>772537.931640625</v>
      </c>
      <c r="L2266" s="28">
        <v>477366.458984375</v>
      </c>
      <c r="M2266" s="28">
        <v>850385.677734375</v>
      </c>
      <c r="N2266" s="35">
        <f t="shared" si="315"/>
        <v>3.9963207618777591E-3</v>
      </c>
      <c r="O2266" s="35">
        <f t="shared" si="316"/>
        <v>4.7078004698706604E-3</v>
      </c>
      <c r="P2266" s="35">
        <f t="shared" si="317"/>
        <v>2.7310093653921935E-2</v>
      </c>
      <c r="Q2266" s="28">
        <f t="shared" si="318"/>
        <v>1.2004738295223451E-2</v>
      </c>
      <c r="R2266" s="28">
        <v>116442.625488281</v>
      </c>
      <c r="S2266" s="28">
        <v>1140574.9140625</v>
      </c>
      <c r="T2266" s="28">
        <v>1927832.99609375</v>
      </c>
      <c r="U2266" s="35">
        <f t="shared" si="319"/>
        <v>2.03182654784254E-3</v>
      </c>
      <c r="V2266" s="35">
        <f t="shared" si="320"/>
        <v>8.4786913946870834E-3</v>
      </c>
      <c r="W2266" s="35">
        <f t="shared" si="321"/>
        <v>7.3289158788308181E-3</v>
      </c>
      <c r="X2266" s="28">
        <f t="shared" si="322"/>
        <v>5.9464779404534811E-3</v>
      </c>
      <c r="Y2266" s="12">
        <f t="shared" si="323"/>
        <v>0.49534423776814168</v>
      </c>
    </row>
    <row r="2267" spans="1:25" x14ac:dyDescent="0.25">
      <c r="A2267" s="4" t="s">
        <v>10</v>
      </c>
      <c r="B2267" s="4" t="s">
        <v>11</v>
      </c>
      <c r="C2267" s="4" t="s">
        <v>4559</v>
      </c>
      <c r="D2267" s="4" t="s">
        <v>4560</v>
      </c>
      <c r="E2267" s="4">
        <v>7</v>
      </c>
      <c r="F2267" s="4">
        <v>3</v>
      </c>
      <c r="G2267" s="4">
        <v>5</v>
      </c>
      <c r="H2267" s="4">
        <v>3</v>
      </c>
      <c r="I2267" s="4">
        <v>54.3</v>
      </c>
      <c r="J2267" s="4" t="s">
        <v>4561</v>
      </c>
      <c r="K2267" s="28">
        <v>625469.6484375</v>
      </c>
      <c r="L2267" s="28">
        <v>417080.38671875</v>
      </c>
      <c r="M2267" s="28">
        <v>452982.8984375</v>
      </c>
      <c r="N2267" s="35">
        <f t="shared" si="315"/>
        <v>3.2355399516329985E-3</v>
      </c>
      <c r="O2267" s="35">
        <f t="shared" si="316"/>
        <v>4.1132576527179885E-3</v>
      </c>
      <c r="P2267" s="35">
        <f t="shared" si="317"/>
        <v>1.4547523204897295E-2</v>
      </c>
      <c r="Q2267" s="28">
        <f t="shared" si="318"/>
        <v>7.2987736030827614E-3</v>
      </c>
      <c r="R2267" s="28" t="s">
        <v>29</v>
      </c>
      <c r="S2267" s="28">
        <v>586401.80859375</v>
      </c>
      <c r="T2267" s="28">
        <v>754917.421875</v>
      </c>
      <c r="U2267" s="35" t="e">
        <f t="shared" si="319"/>
        <v>#VALUE!</v>
      </c>
      <c r="V2267" s="35">
        <f t="shared" si="320"/>
        <v>4.3591349476938641E-3</v>
      </c>
      <c r="W2267" s="35">
        <f t="shared" si="321"/>
        <v>2.8699199005289026E-3</v>
      </c>
      <c r="X2267" s="28">
        <f t="shared" si="322"/>
        <v>3.6145274241113834E-3</v>
      </c>
      <c r="Y2267" s="12">
        <f t="shared" si="323"/>
        <v>0.49522394044181972</v>
      </c>
    </row>
    <row r="2268" spans="1:25" x14ac:dyDescent="0.25">
      <c r="A2268" s="4" t="s">
        <v>10</v>
      </c>
      <c r="B2268" s="4" t="s">
        <v>11</v>
      </c>
      <c r="C2268" s="4" t="s">
        <v>5464</v>
      </c>
      <c r="D2268" s="4" t="s">
        <v>5465</v>
      </c>
      <c r="E2268" s="4">
        <v>7</v>
      </c>
      <c r="F2268" s="4">
        <v>3</v>
      </c>
      <c r="G2268" s="4">
        <v>4</v>
      </c>
      <c r="H2268" s="4">
        <v>3</v>
      </c>
      <c r="I2268" s="4">
        <v>38.200000000000003</v>
      </c>
      <c r="J2268" s="4" t="s">
        <v>5466</v>
      </c>
      <c r="K2268" s="28">
        <v>67582.25390625</v>
      </c>
      <c r="L2268" s="28">
        <v>61694.642578125</v>
      </c>
      <c r="M2268" s="28">
        <v>18759.494140625</v>
      </c>
      <c r="N2268" s="35">
        <f t="shared" si="315"/>
        <v>3.496014284327455E-4</v>
      </c>
      <c r="O2268" s="35">
        <f t="shared" si="316"/>
        <v>6.0843417431492841E-4</v>
      </c>
      <c r="P2268" s="35">
        <f t="shared" si="317"/>
        <v>6.0246021928028878E-4</v>
      </c>
      <c r="Q2268" s="28">
        <f t="shared" si="318"/>
        <v>5.2016527400932093E-4</v>
      </c>
      <c r="R2268" s="28">
        <v>7298.0390625</v>
      </c>
      <c r="S2268" s="28">
        <v>28744.6953125</v>
      </c>
      <c r="T2268" s="28">
        <v>113192.53515625</v>
      </c>
      <c r="U2268" s="35">
        <f t="shared" si="319"/>
        <v>1.2734468543799482E-4</v>
      </c>
      <c r="V2268" s="35">
        <f t="shared" si="320"/>
        <v>2.1367943287558654E-4</v>
      </c>
      <c r="W2268" s="35">
        <f t="shared" si="321"/>
        <v>4.3031661453698562E-4</v>
      </c>
      <c r="X2268" s="28">
        <f t="shared" si="322"/>
        <v>2.5711357761685566E-4</v>
      </c>
      <c r="Y2268" s="12">
        <f t="shared" si="323"/>
        <v>0.49429208458127177</v>
      </c>
    </row>
    <row r="2269" spans="1:25" x14ac:dyDescent="0.25">
      <c r="A2269" s="4" t="s">
        <v>10</v>
      </c>
      <c r="B2269" s="4" t="s">
        <v>11</v>
      </c>
      <c r="C2269" s="4" t="s">
        <v>80</v>
      </c>
      <c r="D2269" s="4" t="s">
        <v>81</v>
      </c>
      <c r="E2269" s="4">
        <v>76</v>
      </c>
      <c r="F2269" s="4">
        <v>63</v>
      </c>
      <c r="G2269" s="4">
        <v>335</v>
      </c>
      <c r="H2269" s="4">
        <v>62</v>
      </c>
      <c r="I2269" s="4">
        <v>74.2</v>
      </c>
      <c r="J2269" s="4" t="s">
        <v>82</v>
      </c>
      <c r="K2269" s="28">
        <v>13267619.6484375</v>
      </c>
      <c r="L2269" s="28">
        <v>7443044.7661132803</v>
      </c>
      <c r="M2269" s="28">
        <v>14053904.935058599</v>
      </c>
      <c r="N2269" s="35">
        <f t="shared" si="315"/>
        <v>6.8633088020865096E-2</v>
      </c>
      <c r="O2269" s="35">
        <f t="shared" si="316"/>
        <v>7.3403501623735559E-2</v>
      </c>
      <c r="P2269" s="35">
        <f t="shared" si="317"/>
        <v>0.45134045648832449</v>
      </c>
      <c r="Q2269" s="28">
        <f t="shared" si="318"/>
        <v>0.19779234871097504</v>
      </c>
      <c r="R2269" s="28">
        <v>2680794.91552734</v>
      </c>
      <c r="S2269" s="28">
        <v>13070787.4023438</v>
      </c>
      <c r="T2269" s="28">
        <v>39287100.526855499</v>
      </c>
      <c r="U2269" s="35">
        <f t="shared" si="319"/>
        <v>4.6777631952638642E-2</v>
      </c>
      <c r="V2269" s="35">
        <f t="shared" si="320"/>
        <v>9.7164308370860708E-2</v>
      </c>
      <c r="W2269" s="35">
        <f t="shared" si="321"/>
        <v>0.14935518557256389</v>
      </c>
      <c r="X2269" s="28">
        <f t="shared" si="322"/>
        <v>9.7765708632021095E-2</v>
      </c>
      <c r="Y2269" s="12">
        <f t="shared" si="323"/>
        <v>0.49428458314573975</v>
      </c>
    </row>
    <row r="2270" spans="1:25" x14ac:dyDescent="0.25">
      <c r="A2270" s="4" t="s">
        <v>10</v>
      </c>
      <c r="B2270" s="4" t="s">
        <v>11</v>
      </c>
      <c r="C2270" s="4" t="s">
        <v>6611</v>
      </c>
      <c r="D2270" s="4" t="s">
        <v>6612</v>
      </c>
      <c r="E2270" s="4">
        <v>2</v>
      </c>
      <c r="F2270" s="4">
        <v>2</v>
      </c>
      <c r="G2270" s="4">
        <v>2</v>
      </c>
      <c r="H2270" s="4">
        <v>2</v>
      </c>
      <c r="I2270" s="4">
        <v>172.7</v>
      </c>
      <c r="J2270" s="4" t="s">
        <v>6613</v>
      </c>
      <c r="K2270" s="28">
        <v>119665.37109375</v>
      </c>
      <c r="L2270" s="28">
        <v>73985.1796875</v>
      </c>
      <c r="M2270" s="28">
        <v>70333.48046875</v>
      </c>
      <c r="N2270" s="35">
        <f t="shared" si="315"/>
        <v>6.1902618291398328E-4</v>
      </c>
      <c r="O2270" s="35">
        <f t="shared" si="316"/>
        <v>7.2964377186726149E-4</v>
      </c>
      <c r="P2270" s="35">
        <f t="shared" si="317"/>
        <v>2.2587562195606897E-3</v>
      </c>
      <c r="Q2270" s="28">
        <f t="shared" si="318"/>
        <v>1.2024753914473116E-3</v>
      </c>
      <c r="R2270" s="28">
        <v>12652.1630859375</v>
      </c>
      <c r="S2270" s="28">
        <v>170579.72265625</v>
      </c>
      <c r="T2270" s="28">
        <v>77116.984375</v>
      </c>
      <c r="U2270" s="35">
        <f t="shared" si="319"/>
        <v>2.2076967723669546E-4</v>
      </c>
      <c r="V2270" s="35">
        <f t="shared" si="320"/>
        <v>1.2680384328656237E-3</v>
      </c>
      <c r="W2270" s="35">
        <f t="shared" si="321"/>
        <v>2.9317056636061481E-4</v>
      </c>
      <c r="X2270" s="28">
        <f t="shared" si="322"/>
        <v>5.9399289215431137E-4</v>
      </c>
      <c r="Y2270" s="12">
        <f t="shared" si="323"/>
        <v>0.49397509203026224</v>
      </c>
    </row>
    <row r="2271" spans="1:25" x14ac:dyDescent="0.25">
      <c r="A2271" s="4" t="s">
        <v>10</v>
      </c>
      <c r="B2271" s="4" t="s">
        <v>11</v>
      </c>
      <c r="C2271" s="4" t="s">
        <v>6129</v>
      </c>
      <c r="D2271" s="4" t="s">
        <v>6130</v>
      </c>
      <c r="E2271" s="4">
        <v>2</v>
      </c>
      <c r="F2271" s="4">
        <v>2</v>
      </c>
      <c r="G2271" s="4">
        <v>3</v>
      </c>
      <c r="H2271" s="4">
        <v>2</v>
      </c>
      <c r="I2271" s="4">
        <v>117.9</v>
      </c>
      <c r="J2271" s="4" t="s">
        <v>6131</v>
      </c>
      <c r="K2271" s="28" t="s">
        <v>29</v>
      </c>
      <c r="L2271" s="28" t="s">
        <v>29</v>
      </c>
      <c r="M2271" s="28">
        <v>54597.771484375</v>
      </c>
      <c r="N2271" s="35" t="e">
        <f t="shared" si="315"/>
        <v>#VALUE!</v>
      </c>
      <c r="O2271" s="35" t="e">
        <f t="shared" si="316"/>
        <v>#VALUE!</v>
      </c>
      <c r="P2271" s="35">
        <f t="shared" si="317"/>
        <v>1.7534047098561999E-3</v>
      </c>
      <c r="Q2271" s="28">
        <f t="shared" si="318"/>
        <v>1.7534047098561999E-3</v>
      </c>
      <c r="R2271" s="28">
        <v>57686.6015625</v>
      </c>
      <c r="S2271" s="28" t="s">
        <v>29</v>
      </c>
      <c r="T2271" s="28">
        <v>190558.2734375</v>
      </c>
      <c r="U2271" s="35">
        <f t="shared" si="319"/>
        <v>1.0065830104569273E-3</v>
      </c>
      <c r="V2271" s="35" t="e">
        <f t="shared" si="320"/>
        <v>#VALUE!</v>
      </c>
      <c r="W2271" s="35">
        <f t="shared" si="321"/>
        <v>7.2443285225872497E-4</v>
      </c>
      <c r="X2271" s="28">
        <f t="shared" si="322"/>
        <v>8.655079313578261E-4</v>
      </c>
      <c r="Y2271" s="12">
        <f t="shared" si="323"/>
        <v>0.49361560767611262</v>
      </c>
    </row>
    <row r="2272" spans="1:25" x14ac:dyDescent="0.25">
      <c r="A2272" s="4" t="s">
        <v>10</v>
      </c>
      <c r="B2272" s="4" t="s">
        <v>11</v>
      </c>
      <c r="C2272" s="4" t="s">
        <v>5447</v>
      </c>
      <c r="D2272" s="4" t="s">
        <v>5448</v>
      </c>
      <c r="E2272" s="4">
        <v>16</v>
      </c>
      <c r="F2272" s="4">
        <v>2</v>
      </c>
      <c r="G2272" s="4">
        <v>3</v>
      </c>
      <c r="H2272" s="4">
        <v>2</v>
      </c>
      <c r="I2272" s="4">
        <v>25.9</v>
      </c>
      <c r="J2272" s="4" t="s">
        <v>5449</v>
      </c>
      <c r="K2272" s="28" t="s">
        <v>29</v>
      </c>
      <c r="L2272" s="28" t="s">
        <v>29</v>
      </c>
      <c r="M2272" s="28">
        <v>4636.359375</v>
      </c>
      <c r="N2272" s="35" t="e">
        <f t="shared" si="315"/>
        <v>#VALUE!</v>
      </c>
      <c r="O2272" s="35" t="e">
        <f t="shared" si="316"/>
        <v>#VALUE!</v>
      </c>
      <c r="P2272" s="35">
        <f t="shared" si="317"/>
        <v>1.4889645023400734E-4</v>
      </c>
      <c r="Q2272" s="28">
        <f t="shared" si="318"/>
        <v>1.4889645023400734E-4</v>
      </c>
      <c r="R2272" s="28">
        <v>5195.9111328125</v>
      </c>
      <c r="S2272" s="28">
        <v>11546.9013671875</v>
      </c>
      <c r="T2272" s="28">
        <v>11306.138671875</v>
      </c>
      <c r="U2272" s="35">
        <f t="shared" si="319"/>
        <v>9.0664309015786807E-5</v>
      </c>
      <c r="V2272" s="35">
        <f t="shared" si="320"/>
        <v>8.5836197210899205E-5</v>
      </c>
      <c r="W2272" s="35">
        <f t="shared" si="321"/>
        <v>4.2981803614973672E-5</v>
      </c>
      <c r="X2272" s="28">
        <f t="shared" si="322"/>
        <v>7.3160769947219897E-5</v>
      </c>
      <c r="Y2272" s="12">
        <f t="shared" si="323"/>
        <v>0.49135335216010595</v>
      </c>
    </row>
    <row r="2273" spans="1:25" x14ac:dyDescent="0.25">
      <c r="A2273" s="4" t="s">
        <v>10</v>
      </c>
      <c r="B2273" s="4" t="s">
        <v>11</v>
      </c>
      <c r="C2273" s="4" t="s">
        <v>5740</v>
      </c>
      <c r="D2273" s="4" t="s">
        <v>5741</v>
      </c>
      <c r="E2273" s="4">
        <v>7</v>
      </c>
      <c r="F2273" s="4">
        <v>2</v>
      </c>
      <c r="G2273" s="4">
        <v>3</v>
      </c>
      <c r="H2273" s="4">
        <v>2</v>
      </c>
      <c r="I2273" s="4">
        <v>51.7</v>
      </c>
      <c r="J2273" s="4" t="s">
        <v>5742</v>
      </c>
      <c r="K2273" s="28" t="s">
        <v>29</v>
      </c>
      <c r="L2273" s="28">
        <v>29768.263671875</v>
      </c>
      <c r="M2273" s="28" t="s">
        <v>29</v>
      </c>
      <c r="N2273" s="35" t="e">
        <f t="shared" si="315"/>
        <v>#VALUE!</v>
      </c>
      <c r="O2273" s="35">
        <f t="shared" si="316"/>
        <v>2.9357539279120984E-4</v>
      </c>
      <c r="P2273" s="35" t="e">
        <f t="shared" si="317"/>
        <v>#VALUE!</v>
      </c>
      <c r="Q2273" s="28">
        <f t="shared" si="318"/>
        <v>2.9357539279120984E-4</v>
      </c>
      <c r="R2273" s="28" t="s">
        <v>29</v>
      </c>
      <c r="S2273" s="28" t="s">
        <v>29</v>
      </c>
      <c r="T2273" s="28">
        <v>37933.6015625</v>
      </c>
      <c r="U2273" s="35" t="e">
        <f t="shared" si="319"/>
        <v>#VALUE!</v>
      </c>
      <c r="V2273" s="35" t="e">
        <f t="shared" si="320"/>
        <v>#VALUE!</v>
      </c>
      <c r="W2273" s="35">
        <f t="shared" si="321"/>
        <v>1.4420967759965042E-4</v>
      </c>
      <c r="X2273" s="28">
        <f t="shared" si="322"/>
        <v>1.4420967759965042E-4</v>
      </c>
      <c r="Y2273" s="12">
        <f t="shared" si="323"/>
        <v>0.4912185460387411</v>
      </c>
    </row>
    <row r="2274" spans="1:25" x14ac:dyDescent="0.25">
      <c r="A2274" s="4" t="s">
        <v>8317</v>
      </c>
      <c r="B2274" s="4" t="s">
        <v>11</v>
      </c>
      <c r="C2274" s="4" t="s">
        <v>8323</v>
      </c>
      <c r="D2274" s="4" t="s">
        <v>8324</v>
      </c>
      <c r="E2274" s="4">
        <v>3</v>
      </c>
      <c r="F2274" s="4">
        <v>1</v>
      </c>
      <c r="G2274" s="4">
        <v>3</v>
      </c>
      <c r="H2274" s="4">
        <v>1</v>
      </c>
      <c r="I2274" s="4">
        <v>46.7</v>
      </c>
      <c r="J2274" s="4" t="s">
        <v>8325</v>
      </c>
      <c r="K2274" s="28">
        <v>437934.3203125</v>
      </c>
      <c r="L2274" s="28">
        <v>287946.796875</v>
      </c>
      <c r="M2274" s="28">
        <v>442659.8515625</v>
      </c>
      <c r="N2274" s="35">
        <f t="shared" si="315"/>
        <v>2.265424058708622E-3</v>
      </c>
      <c r="O2274" s="35">
        <f t="shared" si="316"/>
        <v>2.8397388214286912E-3</v>
      </c>
      <c r="P2274" s="35">
        <f t="shared" si="317"/>
        <v>1.4215999069047329E-2</v>
      </c>
      <c r="Q2274" s="28">
        <f t="shared" si="318"/>
        <v>6.4403873163948813E-3</v>
      </c>
      <c r="R2274" s="28" t="s">
        <v>29</v>
      </c>
      <c r="S2274" s="28">
        <v>569810.828125</v>
      </c>
      <c r="T2274" s="28">
        <v>549383.6640625</v>
      </c>
      <c r="U2274" s="35" t="e">
        <f t="shared" si="319"/>
        <v>#VALUE!</v>
      </c>
      <c r="V2274" s="35">
        <f t="shared" si="320"/>
        <v>4.2358025811868941E-3</v>
      </c>
      <c r="W2274" s="35">
        <f t="shared" si="321"/>
        <v>2.0885557344833983E-3</v>
      </c>
      <c r="X2274" s="28">
        <f t="shared" si="322"/>
        <v>3.1621791578351462E-3</v>
      </c>
      <c r="Y2274" s="12">
        <f t="shared" si="323"/>
        <v>0.49099207896788899</v>
      </c>
    </row>
    <row r="2275" spans="1:25" x14ac:dyDescent="0.25">
      <c r="A2275" s="4" t="s">
        <v>10</v>
      </c>
      <c r="B2275" s="4" t="s">
        <v>11</v>
      </c>
      <c r="C2275" s="4" t="s">
        <v>3499</v>
      </c>
      <c r="D2275" s="4" t="s">
        <v>3500</v>
      </c>
      <c r="E2275" s="4">
        <v>8</v>
      </c>
      <c r="F2275" s="4">
        <v>7</v>
      </c>
      <c r="G2275" s="4">
        <v>12</v>
      </c>
      <c r="H2275" s="4">
        <v>7</v>
      </c>
      <c r="I2275" s="4">
        <v>102.3</v>
      </c>
      <c r="J2275" s="4" t="s">
        <v>3501</v>
      </c>
      <c r="K2275" s="28">
        <v>444035.12109375</v>
      </c>
      <c r="L2275" s="28">
        <v>180935.90527343799</v>
      </c>
      <c r="M2275" s="28">
        <v>254242.13671875</v>
      </c>
      <c r="N2275" s="35">
        <f t="shared" si="315"/>
        <v>2.2969833593301623E-3</v>
      </c>
      <c r="O2275" s="35">
        <f t="shared" si="316"/>
        <v>1.7843946172402655E-3</v>
      </c>
      <c r="P2275" s="35">
        <f t="shared" si="317"/>
        <v>8.1649735483093448E-3</v>
      </c>
      <c r="Q2275" s="28">
        <f t="shared" si="318"/>
        <v>4.0821171749599238E-3</v>
      </c>
      <c r="R2275" s="28">
        <v>9373.3486328125</v>
      </c>
      <c r="S2275" s="28">
        <v>477151.23046875</v>
      </c>
      <c r="T2275" s="28">
        <v>604651.3828125</v>
      </c>
      <c r="U2275" s="35">
        <f t="shared" si="319"/>
        <v>1.6355710389103807E-4</v>
      </c>
      <c r="V2275" s="35">
        <f t="shared" si="320"/>
        <v>3.5469989580342955E-3</v>
      </c>
      <c r="W2275" s="35">
        <f t="shared" si="321"/>
        <v>2.2986633850705413E-3</v>
      </c>
      <c r="X2275" s="28">
        <f t="shared" si="322"/>
        <v>2.0030731489986248E-3</v>
      </c>
      <c r="Y2275" s="12">
        <f t="shared" si="323"/>
        <v>0.49069467218767182</v>
      </c>
    </row>
    <row r="2276" spans="1:25" x14ac:dyDescent="0.25">
      <c r="A2276" s="4" t="s">
        <v>10</v>
      </c>
      <c r="B2276" s="4" t="s">
        <v>11</v>
      </c>
      <c r="C2276" s="4" t="s">
        <v>125</v>
      </c>
      <c r="D2276" s="4" t="s">
        <v>126</v>
      </c>
      <c r="E2276" s="4">
        <v>67</v>
      </c>
      <c r="F2276" s="4">
        <v>57</v>
      </c>
      <c r="G2276" s="4">
        <v>150</v>
      </c>
      <c r="H2276" s="4">
        <v>39</v>
      </c>
      <c r="I2276" s="4">
        <v>103.8</v>
      </c>
      <c r="J2276" s="4" t="s">
        <v>127</v>
      </c>
      <c r="K2276" s="28">
        <v>1636796.7675781299</v>
      </c>
      <c r="L2276" s="28">
        <v>539259.10644531297</v>
      </c>
      <c r="M2276" s="28">
        <v>2160064.1259765602</v>
      </c>
      <c r="N2276" s="35">
        <f t="shared" si="315"/>
        <v>8.4671116295293499E-3</v>
      </c>
      <c r="O2276" s="35">
        <f t="shared" si="316"/>
        <v>5.3181873735045427E-3</v>
      </c>
      <c r="P2276" s="35">
        <f t="shared" si="317"/>
        <v>6.93703517397707E-2</v>
      </c>
      <c r="Q2276" s="28">
        <f t="shared" si="318"/>
        <v>2.7718550247601531E-2</v>
      </c>
      <c r="R2276" s="28">
        <v>1506675.67431641</v>
      </c>
      <c r="S2276" s="28">
        <v>922760.45605468797</v>
      </c>
      <c r="T2276" s="28">
        <v>2003259.8769531299</v>
      </c>
      <c r="U2276" s="35">
        <f t="shared" si="319"/>
        <v>2.6290231959539057E-2</v>
      </c>
      <c r="V2276" s="35">
        <f t="shared" si="320"/>
        <v>6.8595241238837996E-3</v>
      </c>
      <c r="W2276" s="35">
        <f t="shared" si="321"/>
        <v>7.6156612898394946E-3</v>
      </c>
      <c r="X2276" s="28">
        <f t="shared" si="322"/>
        <v>1.3588472457754117E-2</v>
      </c>
      <c r="Y2276" s="12">
        <f t="shared" si="323"/>
        <v>0.49023027309770356</v>
      </c>
    </row>
    <row r="2277" spans="1:25" x14ac:dyDescent="0.25">
      <c r="A2277" s="29" t="s">
        <v>10</v>
      </c>
      <c r="B2277" s="29" t="s">
        <v>11</v>
      </c>
      <c r="C2277" s="29" t="s">
        <v>7447</v>
      </c>
      <c r="D2277" s="29" t="s">
        <v>7448</v>
      </c>
      <c r="E2277" s="29">
        <v>3</v>
      </c>
      <c r="F2277" s="29">
        <v>1</v>
      </c>
      <c r="G2277" s="29">
        <v>1</v>
      </c>
      <c r="H2277" s="29">
        <v>1</v>
      </c>
      <c r="I2277" s="29">
        <v>50.7</v>
      </c>
      <c r="J2277" s="29" t="s">
        <v>7449</v>
      </c>
      <c r="K2277" s="30">
        <v>9631.58203125</v>
      </c>
      <c r="L2277" s="30">
        <v>12651.751953125</v>
      </c>
      <c r="M2277" s="30" t="s">
        <v>29</v>
      </c>
      <c r="N2277" s="35">
        <f t="shared" si="315"/>
        <v>4.9823949950872603E-5</v>
      </c>
      <c r="O2277" s="35">
        <f t="shared" si="316"/>
        <v>1.2477190776312688E-4</v>
      </c>
      <c r="P2277" s="35" t="e">
        <f t="shared" si="317"/>
        <v>#VALUE!</v>
      </c>
      <c r="Q2277" s="28">
        <f t="shared" si="318"/>
        <v>8.729792885699974E-5</v>
      </c>
      <c r="R2277" s="30" t="s">
        <v>29</v>
      </c>
      <c r="S2277" s="30" t="s">
        <v>29</v>
      </c>
      <c r="T2277" s="30">
        <v>11240.5859375</v>
      </c>
      <c r="U2277" s="35" t="e">
        <f t="shared" si="319"/>
        <v>#VALUE!</v>
      </c>
      <c r="V2277" s="35" t="e">
        <f t="shared" si="320"/>
        <v>#VALUE!</v>
      </c>
      <c r="W2277" s="35">
        <f t="shared" si="321"/>
        <v>4.2732596097084322E-5</v>
      </c>
      <c r="X2277" s="28">
        <f t="shared" si="322"/>
        <v>4.2732596097084322E-5</v>
      </c>
      <c r="Y2277" s="12">
        <f t="shared" si="323"/>
        <v>0.48950297740835724</v>
      </c>
    </row>
    <row r="2278" spans="1:25" x14ac:dyDescent="0.25">
      <c r="A2278" s="4" t="s">
        <v>10</v>
      </c>
      <c r="B2278" s="4" t="s">
        <v>11</v>
      </c>
      <c r="C2278" s="4" t="s">
        <v>1206</v>
      </c>
      <c r="D2278" s="4" t="s">
        <v>1207</v>
      </c>
      <c r="E2278" s="4">
        <v>38</v>
      </c>
      <c r="F2278" s="4">
        <v>12</v>
      </c>
      <c r="G2278" s="4">
        <v>29</v>
      </c>
      <c r="H2278" s="4">
        <v>12</v>
      </c>
      <c r="I2278" s="4">
        <v>56.5</v>
      </c>
      <c r="J2278" s="4" t="s">
        <v>1208</v>
      </c>
      <c r="K2278" s="28">
        <v>52394.87890625</v>
      </c>
      <c r="L2278" s="28" t="s">
        <v>29</v>
      </c>
      <c r="M2278" s="28">
        <v>81006.09765625</v>
      </c>
      <c r="N2278" s="35">
        <f t="shared" si="315"/>
        <v>2.7103749060508533E-4</v>
      </c>
      <c r="O2278" s="35" t="e">
        <f t="shared" si="316"/>
        <v>#VALUE!</v>
      </c>
      <c r="P2278" s="35">
        <f t="shared" si="317"/>
        <v>2.6015067885726537E-3</v>
      </c>
      <c r="Q2278" s="28">
        <f t="shared" si="318"/>
        <v>1.4362721395888695E-3</v>
      </c>
      <c r="R2278" s="28">
        <v>54720.2021484375</v>
      </c>
      <c r="S2278" s="28">
        <v>79947.1552734375</v>
      </c>
      <c r="T2278" s="28">
        <v>147274.771484375</v>
      </c>
      <c r="U2278" s="35">
        <f t="shared" si="319"/>
        <v>9.5482181857618157E-4</v>
      </c>
      <c r="V2278" s="35">
        <f t="shared" si="320"/>
        <v>5.9430314404535693E-4</v>
      </c>
      <c r="W2278" s="35">
        <f t="shared" si="321"/>
        <v>5.5988481028702494E-4</v>
      </c>
      <c r="X2278" s="28">
        <f t="shared" si="322"/>
        <v>7.0300325763618778E-4</v>
      </c>
      <c r="Y2278" s="12">
        <f t="shared" si="323"/>
        <v>0.48946382670725708</v>
      </c>
    </row>
    <row r="2279" spans="1:25" x14ac:dyDescent="0.25">
      <c r="A2279" s="4" t="s">
        <v>7735</v>
      </c>
      <c r="B2279" s="4" t="s">
        <v>11</v>
      </c>
      <c r="C2279" s="4" t="s">
        <v>7741</v>
      </c>
      <c r="D2279" s="4" t="s">
        <v>7742</v>
      </c>
      <c r="E2279" s="4">
        <v>2</v>
      </c>
      <c r="F2279" s="4">
        <v>1</v>
      </c>
      <c r="G2279" s="4">
        <v>2</v>
      </c>
      <c r="H2279" s="4">
        <v>1</v>
      </c>
      <c r="I2279" s="4">
        <v>40.9</v>
      </c>
      <c r="J2279" s="4" t="s">
        <v>7743</v>
      </c>
      <c r="K2279" s="28">
        <v>602491.6875</v>
      </c>
      <c r="L2279" s="28">
        <v>220715.78125</v>
      </c>
      <c r="M2279" s="28">
        <v>382230.84375</v>
      </c>
      <c r="N2279" s="35">
        <f t="shared" si="315"/>
        <v>3.1166754938514426E-3</v>
      </c>
      <c r="O2279" s="35">
        <f t="shared" si="316"/>
        <v>2.1767047917177419E-3</v>
      </c>
      <c r="P2279" s="35">
        <f t="shared" si="317"/>
        <v>1.2275324495164811E-2</v>
      </c>
      <c r="Q2279" s="28">
        <f t="shared" si="318"/>
        <v>5.8562349269113316E-3</v>
      </c>
      <c r="R2279" s="28">
        <v>199005.78125</v>
      </c>
      <c r="S2279" s="28">
        <v>436758.65625</v>
      </c>
      <c r="T2279" s="28">
        <v>491989.1875</v>
      </c>
      <c r="U2279" s="35">
        <f t="shared" si="319"/>
        <v>3.4724846491767671E-3</v>
      </c>
      <c r="V2279" s="35">
        <f t="shared" si="320"/>
        <v>3.2467326912461341E-3</v>
      </c>
      <c r="W2279" s="35">
        <f t="shared" si="321"/>
        <v>1.870362928629154E-3</v>
      </c>
      <c r="X2279" s="28">
        <f t="shared" si="322"/>
        <v>2.8631934230173516E-3</v>
      </c>
      <c r="Y2279" s="12">
        <f t="shared" si="323"/>
        <v>0.4889136892135309</v>
      </c>
    </row>
    <row r="2280" spans="1:25" x14ac:dyDescent="0.25">
      <c r="A2280" s="4" t="s">
        <v>10</v>
      </c>
      <c r="B2280" s="4" t="s">
        <v>11</v>
      </c>
      <c r="C2280" s="4" t="s">
        <v>5984</v>
      </c>
      <c r="D2280" s="4" t="s">
        <v>5985</v>
      </c>
      <c r="E2280" s="4">
        <v>4</v>
      </c>
      <c r="F2280" s="4">
        <v>3</v>
      </c>
      <c r="G2280" s="4">
        <v>4</v>
      </c>
      <c r="H2280" s="4">
        <v>3</v>
      </c>
      <c r="I2280" s="4">
        <v>71.400000000000006</v>
      </c>
      <c r="J2280" s="4" t="s">
        <v>5986</v>
      </c>
      <c r="K2280" s="28">
        <v>162813.2734375</v>
      </c>
      <c r="L2280" s="28">
        <v>177593.4453125</v>
      </c>
      <c r="M2280" s="28">
        <v>186276.5859375</v>
      </c>
      <c r="N2280" s="35">
        <f t="shared" si="315"/>
        <v>8.4222927871745992E-4</v>
      </c>
      <c r="O2280" s="35">
        <f t="shared" si="316"/>
        <v>1.7514311899225897E-3</v>
      </c>
      <c r="P2280" s="35">
        <f t="shared" si="317"/>
        <v>5.9822632726359267E-3</v>
      </c>
      <c r="Q2280" s="28">
        <f t="shared" si="318"/>
        <v>2.8586412470919926E-3</v>
      </c>
      <c r="R2280" s="28">
        <v>85112.640625</v>
      </c>
      <c r="S2280" s="28">
        <v>251713.046875</v>
      </c>
      <c r="T2280" s="28">
        <v>218475.4140625</v>
      </c>
      <c r="U2280" s="35">
        <f t="shared" si="319"/>
        <v>1.4851444825611636E-3</v>
      </c>
      <c r="V2280" s="35">
        <f t="shared" si="320"/>
        <v>1.8711592006420204E-3</v>
      </c>
      <c r="W2280" s="35">
        <f t="shared" si="321"/>
        <v>8.3056360924477549E-4</v>
      </c>
      <c r="X2280" s="28">
        <f t="shared" si="322"/>
        <v>1.3956224308159864E-3</v>
      </c>
      <c r="Y2280" s="12">
        <f t="shared" si="323"/>
        <v>0.48821181469892733</v>
      </c>
    </row>
    <row r="2281" spans="1:25" x14ac:dyDescent="0.25">
      <c r="A2281" s="4" t="s">
        <v>10</v>
      </c>
      <c r="B2281" s="4" t="s">
        <v>11</v>
      </c>
      <c r="C2281" s="4" t="s">
        <v>1809</v>
      </c>
      <c r="D2281" s="4" t="s">
        <v>1810</v>
      </c>
      <c r="E2281" s="4">
        <v>32</v>
      </c>
      <c r="F2281" s="4">
        <v>12</v>
      </c>
      <c r="G2281" s="4">
        <v>31</v>
      </c>
      <c r="H2281" s="4">
        <v>7</v>
      </c>
      <c r="I2281" s="4">
        <v>50.9</v>
      </c>
      <c r="J2281" s="4" t="s">
        <v>1811</v>
      </c>
      <c r="K2281" s="28">
        <v>123976.62988281299</v>
      </c>
      <c r="L2281" s="28">
        <v>135837.75390625</v>
      </c>
      <c r="M2281" s="28">
        <v>87073.1982421875</v>
      </c>
      <c r="N2281" s="35">
        <f t="shared" si="315"/>
        <v>6.4132822440982431E-4</v>
      </c>
      <c r="O2281" s="35">
        <f t="shared" si="316"/>
        <v>1.3396354721414367E-3</v>
      </c>
      <c r="P2281" s="35">
        <f t="shared" si="317"/>
        <v>2.7963514214822327E-3</v>
      </c>
      <c r="Q2281" s="28">
        <f t="shared" si="318"/>
        <v>1.5924383726778311E-3</v>
      </c>
      <c r="R2281" s="28">
        <v>20844.955078125</v>
      </c>
      <c r="S2281" s="28">
        <v>152567.5625</v>
      </c>
      <c r="T2281" s="28">
        <v>219308.703125</v>
      </c>
      <c r="U2281" s="35">
        <f t="shared" si="319"/>
        <v>3.6372705389215099E-4</v>
      </c>
      <c r="V2281" s="35">
        <f t="shared" si="320"/>
        <v>1.1341414433442903E-3</v>
      </c>
      <c r="W2281" s="35">
        <f t="shared" si="321"/>
        <v>8.3373146945579313E-4</v>
      </c>
      <c r="X2281" s="28">
        <f t="shared" si="322"/>
        <v>7.7719998889741145E-4</v>
      </c>
      <c r="Y2281" s="12">
        <f t="shared" si="323"/>
        <v>0.4880565566819885</v>
      </c>
    </row>
    <row r="2282" spans="1:25" x14ac:dyDescent="0.25">
      <c r="A2282" s="4" t="s">
        <v>10</v>
      </c>
      <c r="B2282" s="4" t="s">
        <v>11</v>
      </c>
      <c r="C2282" s="4" t="s">
        <v>3913</v>
      </c>
      <c r="D2282" s="4" t="s">
        <v>3914</v>
      </c>
      <c r="E2282" s="4">
        <v>9</v>
      </c>
      <c r="F2282" s="4">
        <v>5</v>
      </c>
      <c r="G2282" s="4">
        <v>13</v>
      </c>
      <c r="H2282" s="4">
        <v>5</v>
      </c>
      <c r="I2282" s="4">
        <v>65.900000000000006</v>
      </c>
      <c r="J2282" s="4" t="s">
        <v>3915</v>
      </c>
      <c r="K2282" s="28">
        <v>5930690.5625</v>
      </c>
      <c r="L2282" s="28">
        <v>1707899.3203125</v>
      </c>
      <c r="M2282" s="28">
        <v>5103358.671875</v>
      </c>
      <c r="N2282" s="35">
        <f t="shared" si="315"/>
        <v>3.0679324414346842E-2</v>
      </c>
      <c r="O2282" s="35">
        <f t="shared" si="316"/>
        <v>1.6843347644837667E-2</v>
      </c>
      <c r="P2282" s="35">
        <f t="shared" si="317"/>
        <v>0.16389410937609333</v>
      </c>
      <c r="Q2282" s="28">
        <f t="shared" si="318"/>
        <v>7.0472260478425947E-2</v>
      </c>
      <c r="R2282" s="28" t="s">
        <v>29</v>
      </c>
      <c r="S2282" s="28">
        <v>6076864.390625</v>
      </c>
      <c r="T2282" s="28">
        <v>6197529.3251953097</v>
      </c>
      <c r="U2282" s="35" t="e">
        <f t="shared" si="319"/>
        <v>#VALUE!</v>
      </c>
      <c r="V2282" s="35">
        <f t="shared" si="320"/>
        <v>4.517358498790304E-2</v>
      </c>
      <c r="W2282" s="35">
        <f t="shared" si="321"/>
        <v>2.3560739531368998E-2</v>
      </c>
      <c r="X2282" s="28">
        <f t="shared" si="322"/>
        <v>3.4367162259636021E-2</v>
      </c>
      <c r="Y2282" s="12">
        <f t="shared" si="323"/>
        <v>0.48766936133909067</v>
      </c>
    </row>
    <row r="2283" spans="1:25" x14ac:dyDescent="0.25">
      <c r="A2283" s="4" t="s">
        <v>10</v>
      </c>
      <c r="B2283" s="4" t="s">
        <v>11</v>
      </c>
      <c r="C2283" s="4" t="s">
        <v>952</v>
      </c>
      <c r="D2283" s="4" t="s">
        <v>953</v>
      </c>
      <c r="E2283" s="4">
        <v>36</v>
      </c>
      <c r="F2283" s="4">
        <v>17</v>
      </c>
      <c r="G2283" s="4">
        <v>141</v>
      </c>
      <c r="H2283" s="4">
        <v>17</v>
      </c>
      <c r="I2283" s="4">
        <v>49.9</v>
      </c>
      <c r="J2283" s="4" t="s">
        <v>954</v>
      </c>
      <c r="K2283" s="28">
        <v>9268167.6171875</v>
      </c>
      <c r="L2283" s="28">
        <v>5471890.8173828097</v>
      </c>
      <c r="M2283" s="28">
        <v>7484142.7333984403</v>
      </c>
      <c r="N2283" s="35">
        <f t="shared" si="315"/>
        <v>4.7944015634897537E-2</v>
      </c>
      <c r="O2283" s="35">
        <f t="shared" si="316"/>
        <v>5.3963929966849497E-2</v>
      </c>
      <c r="P2283" s="35">
        <f t="shared" si="317"/>
        <v>0.2403528708444152</v>
      </c>
      <c r="Q2283" s="28">
        <f t="shared" si="318"/>
        <v>0.11408693881538741</v>
      </c>
      <c r="R2283" s="28">
        <v>2231367.30859375</v>
      </c>
      <c r="S2283" s="28">
        <v>10202638.926757799</v>
      </c>
      <c r="T2283" s="28">
        <v>13672856.126953101</v>
      </c>
      <c r="U2283" s="35">
        <f t="shared" si="319"/>
        <v>3.8935495627801894E-2</v>
      </c>
      <c r="V2283" s="35">
        <f t="shared" si="320"/>
        <v>7.58433539128852E-2</v>
      </c>
      <c r="W2283" s="35">
        <f t="shared" si="321"/>
        <v>5.1979197669528202E-2</v>
      </c>
      <c r="X2283" s="28">
        <f t="shared" si="322"/>
        <v>5.5586015736738437E-2</v>
      </c>
      <c r="Y2283" s="12">
        <f t="shared" si="323"/>
        <v>0.48722506111489516</v>
      </c>
    </row>
    <row r="2284" spans="1:25" x14ac:dyDescent="0.25">
      <c r="A2284" s="4" t="s">
        <v>10</v>
      </c>
      <c r="B2284" s="4" t="s">
        <v>11</v>
      </c>
      <c r="C2284" s="4" t="s">
        <v>7705</v>
      </c>
      <c r="D2284" s="4" t="s">
        <v>7706</v>
      </c>
      <c r="E2284" s="4">
        <v>2</v>
      </c>
      <c r="F2284" s="4">
        <v>1</v>
      </c>
      <c r="G2284" s="4">
        <v>2</v>
      </c>
      <c r="H2284" s="4">
        <v>1</v>
      </c>
      <c r="I2284" s="4">
        <v>76.099999999999994</v>
      </c>
      <c r="J2284" s="4" t="s">
        <v>29</v>
      </c>
      <c r="K2284" s="28">
        <v>68435.0390625</v>
      </c>
      <c r="L2284" s="28">
        <v>26148.857421875</v>
      </c>
      <c r="M2284" s="28">
        <v>44226.16015625</v>
      </c>
      <c r="N2284" s="35">
        <f t="shared" si="315"/>
        <v>3.5401286622209201E-4</v>
      </c>
      <c r="O2284" s="35">
        <f t="shared" si="316"/>
        <v>2.5788071394708823E-4</v>
      </c>
      <c r="P2284" s="35">
        <f t="shared" si="317"/>
        <v>1.4203209290147652E-3</v>
      </c>
      <c r="Q2284" s="28">
        <f t="shared" si="318"/>
        <v>6.7740483639464847E-4</v>
      </c>
      <c r="R2284" s="28" t="s">
        <v>29</v>
      </c>
      <c r="S2284" s="28">
        <v>56559.0625</v>
      </c>
      <c r="T2284" s="28">
        <v>63015.296875</v>
      </c>
      <c r="U2284" s="35" t="e">
        <f t="shared" si="319"/>
        <v>#VALUE!</v>
      </c>
      <c r="V2284" s="35">
        <f t="shared" si="320"/>
        <v>4.2044308584893283E-4</v>
      </c>
      <c r="W2284" s="35">
        <f t="shared" si="321"/>
        <v>2.3956110867082945E-4</v>
      </c>
      <c r="X2284" s="28">
        <f t="shared" si="322"/>
        <v>3.3000209725988117E-4</v>
      </c>
      <c r="Y2284" s="12">
        <f t="shared" si="323"/>
        <v>0.48715639382832165</v>
      </c>
    </row>
    <row r="2285" spans="1:25" x14ac:dyDescent="0.25">
      <c r="A2285" s="4" t="s">
        <v>10</v>
      </c>
      <c r="B2285" s="4" t="s">
        <v>11</v>
      </c>
      <c r="C2285" s="4" t="s">
        <v>1383</v>
      </c>
      <c r="D2285" s="4" t="s">
        <v>1384</v>
      </c>
      <c r="E2285" s="4">
        <v>38</v>
      </c>
      <c r="F2285" s="4">
        <v>12</v>
      </c>
      <c r="G2285" s="4">
        <v>35</v>
      </c>
      <c r="H2285" s="4">
        <v>12</v>
      </c>
      <c r="I2285" s="4">
        <v>50.2</v>
      </c>
      <c r="J2285" s="4" t="s">
        <v>1385</v>
      </c>
      <c r="K2285" s="28">
        <v>478940.470703125</v>
      </c>
      <c r="L2285" s="28">
        <v>444359.3515625</v>
      </c>
      <c r="M2285" s="28">
        <v>440454.208984375</v>
      </c>
      <c r="N2285" s="35">
        <f t="shared" si="315"/>
        <v>2.4775479214459778E-3</v>
      </c>
      <c r="O2285" s="35">
        <f t="shared" si="316"/>
        <v>4.3822835155367147E-3</v>
      </c>
      <c r="P2285" s="35">
        <f t="shared" si="317"/>
        <v>1.4145164967588619E-2</v>
      </c>
      <c r="Q2285" s="28">
        <f t="shared" si="318"/>
        <v>7.0016654681904376E-3</v>
      </c>
      <c r="R2285" s="28">
        <v>39047.359375</v>
      </c>
      <c r="S2285" s="28">
        <v>808991.943359375</v>
      </c>
      <c r="T2285" s="28">
        <v>923819.564453125</v>
      </c>
      <c r="U2285" s="35">
        <f t="shared" si="319"/>
        <v>6.8134380402868841E-4</v>
      </c>
      <c r="V2285" s="35">
        <f t="shared" si="320"/>
        <v>6.0138031653714326E-3</v>
      </c>
      <c r="W2285" s="35">
        <f t="shared" si="321"/>
        <v>3.5120240647472695E-3</v>
      </c>
      <c r="X2285" s="28">
        <f t="shared" si="322"/>
        <v>3.4023903447157971E-3</v>
      </c>
      <c r="Y2285" s="12">
        <f t="shared" si="323"/>
        <v>0.48594014669414592</v>
      </c>
    </row>
    <row r="2286" spans="1:25" x14ac:dyDescent="0.25">
      <c r="A2286" s="4" t="s">
        <v>10</v>
      </c>
      <c r="B2286" s="4" t="s">
        <v>11</v>
      </c>
      <c r="C2286" s="4" t="s">
        <v>7693</v>
      </c>
      <c r="D2286" s="4" t="s">
        <v>7694</v>
      </c>
      <c r="E2286" s="4">
        <v>4</v>
      </c>
      <c r="F2286" s="4">
        <v>1</v>
      </c>
      <c r="G2286" s="4">
        <v>2</v>
      </c>
      <c r="H2286" s="4">
        <v>1</v>
      </c>
      <c r="I2286" s="4">
        <v>40.700000000000003</v>
      </c>
      <c r="J2286" s="4" t="s">
        <v>7695</v>
      </c>
      <c r="K2286" s="28">
        <v>86175.875</v>
      </c>
      <c r="L2286" s="28">
        <v>44808.46484375</v>
      </c>
      <c r="M2286" s="28" t="s">
        <v>29</v>
      </c>
      <c r="N2286" s="35">
        <f t="shared" si="315"/>
        <v>4.4578579812141426E-4</v>
      </c>
      <c r="O2286" s="35">
        <f t="shared" si="316"/>
        <v>4.4190224904865793E-4</v>
      </c>
      <c r="P2286" s="35" t="e">
        <f t="shared" si="317"/>
        <v>#VALUE!</v>
      </c>
      <c r="Q2286" s="28">
        <f t="shared" si="318"/>
        <v>4.4384402358503609E-4</v>
      </c>
      <c r="R2286" s="28" t="s">
        <v>29</v>
      </c>
      <c r="S2286" s="28" t="s">
        <v>29</v>
      </c>
      <c r="T2286" s="28">
        <v>56695.8046875</v>
      </c>
      <c r="U2286" s="35" t="e">
        <f t="shared" si="319"/>
        <v>#VALUE!</v>
      </c>
      <c r="V2286" s="35" t="e">
        <f t="shared" si="320"/>
        <v>#VALUE!</v>
      </c>
      <c r="W2286" s="35">
        <f t="shared" si="321"/>
        <v>2.1553671094915887E-4</v>
      </c>
      <c r="X2286" s="28">
        <f t="shared" si="322"/>
        <v>2.1553671094915887E-4</v>
      </c>
      <c r="Y2286" s="12">
        <f t="shared" si="323"/>
        <v>0.48561363789066359</v>
      </c>
    </row>
    <row r="2287" spans="1:25" x14ac:dyDescent="0.25">
      <c r="A2287" s="4" t="s">
        <v>10</v>
      </c>
      <c r="B2287" s="4" t="s">
        <v>11</v>
      </c>
      <c r="C2287" s="4" t="s">
        <v>5817</v>
      </c>
      <c r="D2287" s="4" t="s">
        <v>5818</v>
      </c>
      <c r="E2287" s="4">
        <v>5</v>
      </c>
      <c r="F2287" s="4">
        <v>2</v>
      </c>
      <c r="G2287" s="4">
        <v>5</v>
      </c>
      <c r="H2287" s="4">
        <v>2</v>
      </c>
      <c r="I2287" s="4">
        <v>49.2</v>
      </c>
      <c r="J2287" s="4" t="s">
        <v>5819</v>
      </c>
      <c r="K2287" s="28">
        <v>87189.09375</v>
      </c>
      <c r="L2287" s="28">
        <v>65029.19921875</v>
      </c>
      <c r="M2287" s="28">
        <v>88648.279296875</v>
      </c>
      <c r="N2287" s="35">
        <f t="shared" si="315"/>
        <v>4.5102715516177308E-4</v>
      </c>
      <c r="O2287" s="35">
        <f t="shared" si="316"/>
        <v>6.4131965888153169E-4</v>
      </c>
      <c r="P2287" s="35">
        <f t="shared" si="317"/>
        <v>2.8469350710453784E-3</v>
      </c>
      <c r="Q2287" s="28">
        <f t="shared" si="318"/>
        <v>1.3130939616962276E-3</v>
      </c>
      <c r="R2287" s="28" t="s">
        <v>29</v>
      </c>
      <c r="S2287" s="28">
        <v>120321.0234375</v>
      </c>
      <c r="T2287" s="28">
        <v>99208.0625</v>
      </c>
      <c r="U2287" s="35" t="e">
        <f t="shared" si="319"/>
        <v>#VALUE!</v>
      </c>
      <c r="V2287" s="35">
        <f t="shared" si="320"/>
        <v>8.9443035564042931E-4</v>
      </c>
      <c r="W2287" s="35">
        <f t="shared" si="321"/>
        <v>3.7715276480771066E-4</v>
      </c>
      <c r="X2287" s="28">
        <f t="shared" si="322"/>
        <v>6.3579156022406996E-4</v>
      </c>
      <c r="Y2287" s="12">
        <f t="shared" si="323"/>
        <v>0.48419349930051281</v>
      </c>
    </row>
    <row r="2288" spans="1:25" x14ac:dyDescent="0.25">
      <c r="A2288" s="4" t="s">
        <v>10</v>
      </c>
      <c r="B2288" s="4" t="s">
        <v>11</v>
      </c>
      <c r="C2288" s="4" t="s">
        <v>6794</v>
      </c>
      <c r="D2288" s="4" t="s">
        <v>6795</v>
      </c>
      <c r="E2288" s="4">
        <v>2</v>
      </c>
      <c r="F2288" s="4">
        <v>1</v>
      </c>
      <c r="G2288" s="4">
        <v>2</v>
      </c>
      <c r="H2288" s="4">
        <v>1</v>
      </c>
      <c r="I2288" s="4">
        <v>74.2</v>
      </c>
      <c r="J2288" s="4" t="s">
        <v>6796</v>
      </c>
      <c r="K2288" s="28">
        <v>79046.640625</v>
      </c>
      <c r="L2288" s="28">
        <v>71485.4609375</v>
      </c>
      <c r="M2288" s="28">
        <v>58635.765625</v>
      </c>
      <c r="N2288" s="35">
        <f t="shared" si="315"/>
        <v>4.0890643442648226E-4</v>
      </c>
      <c r="O2288" s="35">
        <f t="shared" si="316"/>
        <v>7.0499148035345891E-4</v>
      </c>
      <c r="P2288" s="35">
        <f t="shared" si="317"/>
        <v>1.8830846904130962E-3</v>
      </c>
      <c r="Q2288" s="28">
        <f t="shared" si="318"/>
        <v>9.9899420173101255E-4</v>
      </c>
      <c r="R2288" s="28" t="s">
        <v>29</v>
      </c>
      <c r="S2288" s="28">
        <v>73815.8828125</v>
      </c>
      <c r="T2288" s="28">
        <v>109664.9921875</v>
      </c>
      <c r="U2288" s="35" t="e">
        <f t="shared" si="319"/>
        <v>#VALUE!</v>
      </c>
      <c r="V2288" s="35">
        <f t="shared" si="320"/>
        <v>5.4872510580158051E-4</v>
      </c>
      <c r="W2288" s="35">
        <f t="shared" si="321"/>
        <v>4.1690618649196595E-4</v>
      </c>
      <c r="X2288" s="28">
        <f t="shared" si="322"/>
        <v>4.8281564614677323E-4</v>
      </c>
      <c r="Y2288" s="12">
        <f t="shared" si="323"/>
        <v>0.48330175021053356</v>
      </c>
    </row>
    <row r="2289" spans="1:25" x14ac:dyDescent="0.25">
      <c r="A2289" s="4" t="s">
        <v>10</v>
      </c>
      <c r="B2289" s="4" t="s">
        <v>11</v>
      </c>
      <c r="C2289" s="4" t="s">
        <v>3486</v>
      </c>
      <c r="D2289" s="4" t="s">
        <v>3487</v>
      </c>
      <c r="E2289" s="4">
        <v>22</v>
      </c>
      <c r="F2289" s="4">
        <v>4</v>
      </c>
      <c r="G2289" s="4">
        <v>6</v>
      </c>
      <c r="H2289" s="4">
        <v>4</v>
      </c>
      <c r="I2289" s="4">
        <v>35.5</v>
      </c>
      <c r="J2289" s="4" t="s">
        <v>3488</v>
      </c>
      <c r="K2289" s="28">
        <v>13009.1845703125</v>
      </c>
      <c r="L2289" s="28" t="s">
        <v>29</v>
      </c>
      <c r="M2289" s="28">
        <v>10755.767578125</v>
      </c>
      <c r="N2289" s="35">
        <f t="shared" si="315"/>
        <v>6.7296209369333883E-5</v>
      </c>
      <c r="O2289" s="35" t="e">
        <f t="shared" si="316"/>
        <v>#VALUE!</v>
      </c>
      <c r="P2289" s="35">
        <f t="shared" si="317"/>
        <v>3.4542093966234846E-4</v>
      </c>
      <c r="Q2289" s="28">
        <f t="shared" si="318"/>
        <v>2.0635857451584117E-4</v>
      </c>
      <c r="R2289" s="28" t="s">
        <v>29</v>
      </c>
      <c r="S2289" s="28">
        <v>9780.302734375</v>
      </c>
      <c r="T2289" s="28">
        <v>33336.3046875</v>
      </c>
      <c r="U2289" s="35" t="e">
        <f t="shared" si="319"/>
        <v>#VALUE!</v>
      </c>
      <c r="V2289" s="35">
        <f t="shared" si="320"/>
        <v>7.2703833486939079E-5</v>
      </c>
      <c r="W2289" s="35">
        <f t="shared" si="321"/>
        <v>1.2673243650295933E-4</v>
      </c>
      <c r="X2289" s="28">
        <f t="shared" si="322"/>
        <v>9.9718134994949203E-5</v>
      </c>
      <c r="Y2289" s="12">
        <f t="shared" si="323"/>
        <v>0.48322748511375435</v>
      </c>
    </row>
    <row r="2290" spans="1:25" x14ac:dyDescent="0.25">
      <c r="A2290" s="4" t="s">
        <v>10</v>
      </c>
      <c r="B2290" s="4" t="s">
        <v>11</v>
      </c>
      <c r="C2290" s="4" t="s">
        <v>404</v>
      </c>
      <c r="D2290" s="4" t="s">
        <v>405</v>
      </c>
      <c r="E2290" s="4">
        <v>48</v>
      </c>
      <c r="F2290" s="4">
        <v>31</v>
      </c>
      <c r="G2290" s="4">
        <v>152</v>
      </c>
      <c r="H2290" s="4">
        <v>30</v>
      </c>
      <c r="I2290" s="4">
        <v>73.400000000000006</v>
      </c>
      <c r="J2290" s="4" t="s">
        <v>406</v>
      </c>
      <c r="K2290" s="28">
        <v>5736162.0244140597</v>
      </c>
      <c r="L2290" s="28">
        <v>2447234.7973632799</v>
      </c>
      <c r="M2290" s="28">
        <v>4373490.6083984403</v>
      </c>
      <c r="N2290" s="35">
        <f t="shared" si="315"/>
        <v>2.9673032808859426E-2</v>
      </c>
      <c r="O2290" s="35">
        <f t="shared" si="316"/>
        <v>2.4134693403936418E-2</v>
      </c>
      <c r="P2290" s="35">
        <f t="shared" si="317"/>
        <v>0.14045443289699622</v>
      </c>
      <c r="Q2290" s="28">
        <f t="shared" si="318"/>
        <v>6.4754053036597356E-2</v>
      </c>
      <c r="R2290" s="28">
        <v>681139.08496093797</v>
      </c>
      <c r="S2290" s="28">
        <v>6826935.6279296903</v>
      </c>
      <c r="T2290" s="28">
        <v>8202101.5825195303</v>
      </c>
      <c r="U2290" s="35">
        <f t="shared" si="319"/>
        <v>1.1885308063034811E-2</v>
      </c>
      <c r="V2290" s="35">
        <f t="shared" si="320"/>
        <v>5.0749389318445318E-2</v>
      </c>
      <c r="W2290" s="35">
        <f t="shared" si="321"/>
        <v>3.1181390011330377E-2</v>
      </c>
      <c r="X2290" s="28">
        <f t="shared" si="322"/>
        <v>3.1272029130936831E-2</v>
      </c>
      <c r="Y2290" s="12">
        <f t="shared" si="323"/>
        <v>0.48293547144087906</v>
      </c>
    </row>
    <row r="2291" spans="1:25" x14ac:dyDescent="0.25">
      <c r="A2291" s="4" t="s">
        <v>10</v>
      </c>
      <c r="B2291" s="4" t="s">
        <v>11</v>
      </c>
      <c r="C2291" s="4" t="s">
        <v>2091</v>
      </c>
      <c r="D2291" s="4" t="s">
        <v>2092</v>
      </c>
      <c r="E2291" s="4">
        <v>19</v>
      </c>
      <c r="F2291" s="4">
        <v>10</v>
      </c>
      <c r="G2291" s="4">
        <v>16</v>
      </c>
      <c r="H2291" s="4">
        <v>10</v>
      </c>
      <c r="I2291" s="4">
        <v>81.7</v>
      </c>
      <c r="J2291" s="4" t="s">
        <v>2093</v>
      </c>
      <c r="K2291" s="28">
        <v>214947.86816406299</v>
      </c>
      <c r="L2291" s="28">
        <v>63185.046875</v>
      </c>
      <c r="M2291" s="28">
        <v>99216.78125</v>
      </c>
      <c r="N2291" s="35">
        <f t="shared" si="315"/>
        <v>1.1119203253116183E-3</v>
      </c>
      <c r="O2291" s="35">
        <f t="shared" si="316"/>
        <v>6.2313258036560376E-4</v>
      </c>
      <c r="P2291" s="35">
        <f t="shared" si="317"/>
        <v>3.1863419844948963E-3</v>
      </c>
      <c r="Q2291" s="28">
        <f t="shared" si="318"/>
        <v>1.6404649633907061E-3</v>
      </c>
      <c r="R2291" s="28" t="s">
        <v>29</v>
      </c>
      <c r="S2291" s="28">
        <v>147473.68457031299</v>
      </c>
      <c r="T2291" s="28">
        <v>128182.611328125</v>
      </c>
      <c r="U2291" s="35" t="e">
        <f t="shared" si="319"/>
        <v>#VALUE!</v>
      </c>
      <c r="V2291" s="35">
        <f t="shared" si="320"/>
        <v>1.0962750845146089E-3</v>
      </c>
      <c r="W2291" s="35">
        <f t="shared" si="321"/>
        <v>4.8730340099802387E-4</v>
      </c>
      <c r="X2291" s="28">
        <f t="shared" si="322"/>
        <v>7.9178924275631634E-4</v>
      </c>
      <c r="Y2291" s="12">
        <f t="shared" si="323"/>
        <v>0.48266147734100528</v>
      </c>
    </row>
    <row r="2292" spans="1:25" x14ac:dyDescent="0.25">
      <c r="A2292" s="4" t="s">
        <v>10</v>
      </c>
      <c r="B2292" s="4" t="s">
        <v>11</v>
      </c>
      <c r="C2292" s="4" t="s">
        <v>107</v>
      </c>
      <c r="D2292" s="4" t="s">
        <v>108</v>
      </c>
      <c r="E2292" s="4">
        <v>76</v>
      </c>
      <c r="F2292" s="4">
        <v>43</v>
      </c>
      <c r="G2292" s="4">
        <v>319</v>
      </c>
      <c r="H2292" s="4">
        <v>43</v>
      </c>
      <c r="I2292" s="4">
        <v>63.7</v>
      </c>
      <c r="J2292" s="4" t="s">
        <v>109</v>
      </c>
      <c r="K2292" s="28">
        <v>32714891.776367199</v>
      </c>
      <c r="L2292" s="28">
        <v>6420359.1464843797</v>
      </c>
      <c r="M2292" s="28">
        <v>8903236.3129882794</v>
      </c>
      <c r="N2292" s="35">
        <f t="shared" si="315"/>
        <v>0.1692333746652824</v>
      </c>
      <c r="O2292" s="35">
        <f t="shared" si="316"/>
        <v>6.3317749367780563E-2</v>
      </c>
      <c r="P2292" s="35">
        <f t="shared" si="317"/>
        <v>0.28592699041981973</v>
      </c>
      <c r="Q2292" s="28">
        <f t="shared" si="318"/>
        <v>0.1728260381509609</v>
      </c>
      <c r="R2292" s="28">
        <v>2344653.6154785198</v>
      </c>
      <c r="S2292" s="28">
        <v>12340397.048828101</v>
      </c>
      <c r="T2292" s="28">
        <v>30876475.901367199</v>
      </c>
      <c r="U2292" s="35">
        <f t="shared" si="319"/>
        <v>4.0912247052551226E-2</v>
      </c>
      <c r="V2292" s="35">
        <f t="shared" si="320"/>
        <v>9.1734805820205212E-2</v>
      </c>
      <c r="W2292" s="35">
        <f t="shared" si="321"/>
        <v>0.11738106722645943</v>
      </c>
      <c r="X2292" s="28">
        <f t="shared" si="322"/>
        <v>8.3342706699738631E-2</v>
      </c>
      <c r="Y2292" s="12">
        <f t="shared" si="323"/>
        <v>0.48223466551342253</v>
      </c>
    </row>
    <row r="2293" spans="1:25" x14ac:dyDescent="0.25">
      <c r="A2293" s="4" t="s">
        <v>10</v>
      </c>
      <c r="B2293" s="4" t="s">
        <v>11</v>
      </c>
      <c r="C2293" s="4" t="s">
        <v>1624</v>
      </c>
      <c r="D2293" s="4" t="s">
        <v>1625</v>
      </c>
      <c r="E2293" s="4">
        <v>40</v>
      </c>
      <c r="F2293" s="4">
        <v>12</v>
      </c>
      <c r="G2293" s="4">
        <v>37</v>
      </c>
      <c r="H2293" s="4">
        <v>5</v>
      </c>
      <c r="I2293" s="4">
        <v>50.3</v>
      </c>
      <c r="J2293" s="4" t="s">
        <v>1626</v>
      </c>
      <c r="K2293" s="28">
        <v>1267482.6484375</v>
      </c>
      <c r="L2293" s="28">
        <v>622188.5078125</v>
      </c>
      <c r="M2293" s="28">
        <v>1052207.59375</v>
      </c>
      <c r="N2293" s="35">
        <f t="shared" si="315"/>
        <v>6.5566582763302936E-3</v>
      </c>
      <c r="O2293" s="35">
        <f t="shared" si="316"/>
        <v>6.1360392928730845E-3</v>
      </c>
      <c r="P2293" s="35">
        <f t="shared" si="317"/>
        <v>3.3791594427177357E-2</v>
      </c>
      <c r="Q2293" s="28">
        <f t="shared" si="318"/>
        <v>1.5494763998793579E-2</v>
      </c>
      <c r="R2293" s="28">
        <v>422723.95703125</v>
      </c>
      <c r="S2293" s="28">
        <v>1141557.0175781299</v>
      </c>
      <c r="T2293" s="28">
        <v>1722141.40234375</v>
      </c>
      <c r="U2293" s="35">
        <f t="shared" si="319"/>
        <v>7.3761799401507334E-3</v>
      </c>
      <c r="V2293" s="35">
        <f t="shared" si="320"/>
        <v>8.4859920572950345E-3</v>
      </c>
      <c r="W2293" s="35">
        <f t="shared" si="321"/>
        <v>6.5469516782849513E-3</v>
      </c>
      <c r="X2293" s="28">
        <f t="shared" si="322"/>
        <v>7.4697078919102392E-3</v>
      </c>
      <c r="Y2293" s="12">
        <f t="shared" si="323"/>
        <v>0.48207948778644388</v>
      </c>
    </row>
    <row r="2294" spans="1:25" x14ac:dyDescent="0.25">
      <c r="A2294" s="4" t="s">
        <v>10</v>
      </c>
      <c r="B2294" s="4" t="s">
        <v>11</v>
      </c>
      <c r="C2294" s="4" t="s">
        <v>1158</v>
      </c>
      <c r="D2294" s="4" t="s">
        <v>1159</v>
      </c>
      <c r="E2294" s="4">
        <v>14</v>
      </c>
      <c r="F2294" s="4">
        <v>20</v>
      </c>
      <c r="G2294" s="4">
        <v>55</v>
      </c>
      <c r="H2294" s="4">
        <v>20</v>
      </c>
      <c r="I2294" s="4">
        <v>207.5</v>
      </c>
      <c r="J2294" s="4" t="s">
        <v>29</v>
      </c>
      <c r="K2294" s="28">
        <v>3459632.48828125</v>
      </c>
      <c r="L2294" s="28">
        <v>1068776.01416016</v>
      </c>
      <c r="M2294" s="28">
        <v>2368722.4912109398</v>
      </c>
      <c r="N2294" s="35">
        <f t="shared" si="315"/>
        <v>1.7896598438892918E-2</v>
      </c>
      <c r="O2294" s="35">
        <f t="shared" si="316"/>
        <v>1.0540296929019023E-2</v>
      </c>
      <c r="P2294" s="35">
        <f t="shared" si="317"/>
        <v>7.60714047389313E-2</v>
      </c>
      <c r="Q2294" s="28">
        <f t="shared" si="318"/>
        <v>3.4836100035614416E-2</v>
      </c>
      <c r="R2294" s="28">
        <v>1390786.1357421901</v>
      </c>
      <c r="S2294" s="28">
        <v>2382960.6049804701</v>
      </c>
      <c r="T2294" s="28">
        <v>2198966.4677734398</v>
      </c>
      <c r="U2294" s="35">
        <f t="shared" si="319"/>
        <v>2.426805631634197E-2</v>
      </c>
      <c r="V2294" s="35">
        <f t="shared" si="320"/>
        <v>1.7714213530580156E-2</v>
      </c>
      <c r="W2294" s="35">
        <f t="shared" si="321"/>
        <v>8.3596661616105895E-3</v>
      </c>
      <c r="X2294" s="28">
        <f t="shared" si="322"/>
        <v>1.6780645336177572E-2</v>
      </c>
      <c r="Y2294" s="12">
        <f t="shared" si="323"/>
        <v>0.48170275429861581</v>
      </c>
    </row>
    <row r="2295" spans="1:25" x14ac:dyDescent="0.25">
      <c r="A2295" s="4" t="s">
        <v>10</v>
      </c>
      <c r="B2295" s="4" t="s">
        <v>11</v>
      </c>
      <c r="C2295" s="4" t="s">
        <v>2537</v>
      </c>
      <c r="D2295" s="4" t="s">
        <v>2538</v>
      </c>
      <c r="E2295" s="4">
        <v>27</v>
      </c>
      <c r="F2295" s="4">
        <v>8</v>
      </c>
      <c r="G2295" s="4">
        <v>19</v>
      </c>
      <c r="H2295" s="4">
        <v>7</v>
      </c>
      <c r="I2295" s="4">
        <v>45.6</v>
      </c>
      <c r="J2295" s="4" t="s">
        <v>2539</v>
      </c>
      <c r="K2295" s="28">
        <v>261073.2890625</v>
      </c>
      <c r="L2295" s="28">
        <v>189495.93261718799</v>
      </c>
      <c r="M2295" s="28">
        <v>143427.91699218799</v>
      </c>
      <c r="N2295" s="35">
        <f t="shared" si="315"/>
        <v>1.3505260553827768E-3</v>
      </c>
      <c r="O2295" s="35">
        <f t="shared" si="316"/>
        <v>1.8688138301794198E-3</v>
      </c>
      <c r="P2295" s="35">
        <f t="shared" si="317"/>
        <v>4.606180405200935E-3</v>
      </c>
      <c r="Q2295" s="28">
        <f t="shared" si="318"/>
        <v>2.6085067635877104E-3</v>
      </c>
      <c r="R2295" s="28">
        <v>32009.125488281301</v>
      </c>
      <c r="S2295" s="28">
        <v>196891.6171875</v>
      </c>
      <c r="T2295" s="28">
        <v>459552.615234375</v>
      </c>
      <c r="U2295" s="35">
        <f t="shared" si="319"/>
        <v>5.5853250188745264E-4</v>
      </c>
      <c r="V2295" s="35">
        <f t="shared" si="320"/>
        <v>1.4636331553073265E-3</v>
      </c>
      <c r="W2295" s="35">
        <f t="shared" si="321"/>
        <v>1.7470509456855745E-3</v>
      </c>
      <c r="X2295" s="28">
        <f t="shared" si="322"/>
        <v>1.2564055342934512E-3</v>
      </c>
      <c r="Y2295" s="12">
        <f t="shared" si="323"/>
        <v>0.48165699695767911</v>
      </c>
    </row>
    <row r="2296" spans="1:25" x14ac:dyDescent="0.25">
      <c r="A2296" s="4" t="s">
        <v>7735</v>
      </c>
      <c r="B2296" s="4" t="s">
        <v>11</v>
      </c>
      <c r="C2296" s="4" t="s">
        <v>7929</v>
      </c>
      <c r="D2296" s="4" t="s">
        <v>7930</v>
      </c>
      <c r="E2296" s="4">
        <v>1</v>
      </c>
      <c r="F2296" s="4">
        <v>1</v>
      </c>
      <c r="G2296" s="4">
        <v>3</v>
      </c>
      <c r="H2296" s="4">
        <v>1</v>
      </c>
      <c r="I2296" s="4">
        <v>93</v>
      </c>
      <c r="J2296" s="4" t="s">
        <v>7931</v>
      </c>
      <c r="K2296" s="28">
        <v>10313266</v>
      </c>
      <c r="L2296" s="28">
        <v>8999284.6035156306</v>
      </c>
      <c r="M2296" s="28">
        <v>7647959</v>
      </c>
      <c r="N2296" s="35">
        <f t="shared" si="315"/>
        <v>5.3350285274718072E-2</v>
      </c>
      <c r="O2296" s="35">
        <f t="shared" si="316"/>
        <v>8.875117949230997E-2</v>
      </c>
      <c r="P2296" s="35">
        <f t="shared" si="317"/>
        <v>0.24561382208108673</v>
      </c>
      <c r="Q2296" s="28">
        <f t="shared" si="318"/>
        <v>0.12923842894937157</v>
      </c>
      <c r="R2296" s="28">
        <v>636927.4375</v>
      </c>
      <c r="S2296" s="28">
        <v>16165402</v>
      </c>
      <c r="T2296" s="28">
        <v>14582161</v>
      </c>
      <c r="U2296" s="35">
        <f t="shared" si="319"/>
        <v>1.1113851745742913E-2</v>
      </c>
      <c r="V2296" s="35">
        <f t="shared" si="320"/>
        <v>0.12016874397217087</v>
      </c>
      <c r="W2296" s="35">
        <f t="shared" si="321"/>
        <v>5.5436042186804833E-2</v>
      </c>
      <c r="X2296" s="28">
        <f t="shared" si="322"/>
        <v>6.2239545968239544E-2</v>
      </c>
      <c r="Y2296" s="12">
        <f t="shared" si="323"/>
        <v>0.48158698983118664</v>
      </c>
    </row>
    <row r="2297" spans="1:25" x14ac:dyDescent="0.25">
      <c r="A2297" s="4" t="s">
        <v>10</v>
      </c>
      <c r="B2297" s="4" t="s">
        <v>11</v>
      </c>
      <c r="C2297" s="4" t="s">
        <v>757</v>
      </c>
      <c r="D2297" s="4" t="s">
        <v>758</v>
      </c>
      <c r="E2297" s="4">
        <v>31</v>
      </c>
      <c r="F2297" s="4">
        <v>22</v>
      </c>
      <c r="G2297" s="4">
        <v>43</v>
      </c>
      <c r="H2297" s="4">
        <v>16</v>
      </c>
      <c r="I2297" s="4">
        <v>101.3</v>
      </c>
      <c r="J2297" s="4" t="s">
        <v>29</v>
      </c>
      <c r="K2297" s="28">
        <v>895017.67578125</v>
      </c>
      <c r="L2297" s="28">
        <v>586496.58300781297</v>
      </c>
      <c r="M2297" s="28">
        <v>551504.12011718797</v>
      </c>
      <c r="N2297" s="35">
        <f t="shared" si="315"/>
        <v>4.629905631140011E-3</v>
      </c>
      <c r="O2297" s="35">
        <f t="shared" si="316"/>
        <v>5.7840445994805315E-3</v>
      </c>
      <c r="P2297" s="35">
        <f t="shared" si="317"/>
        <v>1.7711527328461006E-2</v>
      </c>
      <c r="Q2297" s="28">
        <f t="shared" si="318"/>
        <v>9.3751591863605165E-3</v>
      </c>
      <c r="R2297" s="28">
        <v>157032.42871093799</v>
      </c>
      <c r="S2297" s="28">
        <v>716845.87988281297</v>
      </c>
      <c r="T2297" s="28">
        <v>1437835.6894531299</v>
      </c>
      <c r="U2297" s="35">
        <f t="shared" si="319"/>
        <v>2.7400847085776673E-3</v>
      </c>
      <c r="V2297" s="35">
        <f t="shared" si="320"/>
        <v>5.3288170010955069E-3</v>
      </c>
      <c r="W2297" s="35">
        <f t="shared" si="321"/>
        <v>5.4661253526289639E-3</v>
      </c>
      <c r="X2297" s="28">
        <f t="shared" si="322"/>
        <v>4.511675687434046E-3</v>
      </c>
      <c r="Y2297" s="12">
        <f t="shared" si="323"/>
        <v>0.48123723530986795</v>
      </c>
    </row>
    <row r="2298" spans="1:25" x14ac:dyDescent="0.25">
      <c r="A2298" s="4" t="s">
        <v>10</v>
      </c>
      <c r="B2298" s="4" t="s">
        <v>11</v>
      </c>
      <c r="C2298" s="4" t="s">
        <v>5236</v>
      </c>
      <c r="D2298" s="4" t="s">
        <v>5237</v>
      </c>
      <c r="E2298" s="4">
        <v>5</v>
      </c>
      <c r="F2298" s="4">
        <v>3</v>
      </c>
      <c r="G2298" s="4">
        <v>3</v>
      </c>
      <c r="H2298" s="4">
        <v>3</v>
      </c>
      <c r="I2298" s="4">
        <v>79.8</v>
      </c>
      <c r="J2298" s="4" t="s">
        <v>5238</v>
      </c>
      <c r="K2298" s="28">
        <v>180583.6484375</v>
      </c>
      <c r="L2298" s="28">
        <v>79081.1953125</v>
      </c>
      <c r="M2298" s="28">
        <v>111757.99609375</v>
      </c>
      <c r="N2298" s="35">
        <f t="shared" si="315"/>
        <v>9.3415501550042645E-4</v>
      </c>
      <c r="O2298" s="35">
        <f t="shared" si="316"/>
        <v>7.7990081088270791E-4</v>
      </c>
      <c r="P2298" s="35">
        <f t="shared" si="317"/>
        <v>3.5891024740991812E-3</v>
      </c>
      <c r="Q2298" s="28">
        <f t="shared" si="318"/>
        <v>1.7677194334941053E-3</v>
      </c>
      <c r="R2298" s="28">
        <v>4769.3916015625</v>
      </c>
      <c r="S2298" s="28">
        <v>245708.3046875</v>
      </c>
      <c r="T2298" s="28">
        <v>168480.765625</v>
      </c>
      <c r="U2298" s="35">
        <f t="shared" si="319"/>
        <v>8.3221899476040357E-5</v>
      </c>
      <c r="V2298" s="35">
        <f t="shared" si="320"/>
        <v>1.8265217504537369E-3</v>
      </c>
      <c r="W2298" s="35">
        <f t="shared" si="321"/>
        <v>6.4050224317593787E-4</v>
      </c>
      <c r="X2298" s="28">
        <f t="shared" si="322"/>
        <v>8.500819643685718E-4</v>
      </c>
      <c r="Y2298" s="12">
        <f t="shared" si="323"/>
        <v>0.48089190414583205</v>
      </c>
    </row>
    <row r="2299" spans="1:25" x14ac:dyDescent="0.25">
      <c r="A2299" s="4" t="s">
        <v>10</v>
      </c>
      <c r="B2299" s="4" t="s">
        <v>11</v>
      </c>
      <c r="C2299" s="4" t="s">
        <v>1984</v>
      </c>
      <c r="D2299" s="4" t="s">
        <v>1985</v>
      </c>
      <c r="E2299" s="4">
        <v>13</v>
      </c>
      <c r="F2299" s="4">
        <v>5</v>
      </c>
      <c r="G2299" s="4">
        <v>14</v>
      </c>
      <c r="H2299" s="4">
        <v>5</v>
      </c>
      <c r="I2299" s="4">
        <v>50.6</v>
      </c>
      <c r="J2299" s="4" t="s">
        <v>1986</v>
      </c>
      <c r="K2299" s="28">
        <v>135646.384765625</v>
      </c>
      <c r="L2299" s="28">
        <v>41456.802734375</v>
      </c>
      <c r="M2299" s="28">
        <v>51525.3828125</v>
      </c>
      <c r="N2299" s="35">
        <f t="shared" si="315"/>
        <v>7.0169559514224355E-4</v>
      </c>
      <c r="O2299" s="35">
        <f t="shared" si="316"/>
        <v>4.0884806990307244E-4</v>
      </c>
      <c r="P2299" s="35">
        <f t="shared" si="317"/>
        <v>1.6547351007986915E-3</v>
      </c>
      <c r="Q2299" s="28">
        <f t="shared" si="318"/>
        <v>9.2175958861466913E-4</v>
      </c>
      <c r="R2299" s="28" t="s">
        <v>29</v>
      </c>
      <c r="S2299" s="28">
        <v>71727.90625</v>
      </c>
      <c r="T2299" s="28">
        <v>92681.578125</v>
      </c>
      <c r="U2299" s="35" t="e">
        <f t="shared" si="319"/>
        <v>#VALUE!</v>
      </c>
      <c r="V2299" s="35">
        <f t="shared" si="320"/>
        <v>5.3320371505862483E-4</v>
      </c>
      <c r="W2299" s="35">
        <f t="shared" si="321"/>
        <v>3.5234145850379433E-4</v>
      </c>
      <c r="X2299" s="28">
        <f t="shared" si="322"/>
        <v>4.4277258678120958E-4</v>
      </c>
      <c r="Y2299" s="12">
        <f t="shared" si="323"/>
        <v>0.48035582406759808</v>
      </c>
    </row>
    <row r="2300" spans="1:25" x14ac:dyDescent="0.25">
      <c r="A2300" s="4" t="s">
        <v>10</v>
      </c>
      <c r="B2300" s="4" t="s">
        <v>11</v>
      </c>
      <c r="C2300" s="4" t="s">
        <v>7151</v>
      </c>
      <c r="D2300" s="4" t="s">
        <v>7152</v>
      </c>
      <c r="E2300" s="4">
        <v>8</v>
      </c>
      <c r="F2300" s="4">
        <v>1</v>
      </c>
      <c r="G2300" s="4">
        <v>15</v>
      </c>
      <c r="H2300" s="4">
        <v>1</v>
      </c>
      <c r="I2300" s="4">
        <v>26.2</v>
      </c>
      <c r="J2300" s="4" t="s">
        <v>7153</v>
      </c>
      <c r="K2300" s="28">
        <v>547676.375</v>
      </c>
      <c r="L2300" s="28">
        <v>541913.5</v>
      </c>
      <c r="M2300" s="28">
        <v>427316.71875</v>
      </c>
      <c r="N2300" s="35">
        <f t="shared" si="315"/>
        <v>2.833117156531546E-3</v>
      </c>
      <c r="O2300" s="35">
        <f t="shared" si="316"/>
        <v>5.3443650719766219E-3</v>
      </c>
      <c r="P2300" s="35">
        <f t="shared" si="317"/>
        <v>1.3723255123535087E-2</v>
      </c>
      <c r="Q2300" s="28">
        <f t="shared" si="318"/>
        <v>7.3002457840144171E-3</v>
      </c>
      <c r="R2300" s="28" t="s">
        <v>29</v>
      </c>
      <c r="S2300" s="28" t="s">
        <v>29</v>
      </c>
      <c r="T2300" s="28">
        <v>921265.3125</v>
      </c>
      <c r="U2300" s="35" t="e">
        <f t="shared" si="319"/>
        <v>#VALUE!</v>
      </c>
      <c r="V2300" s="35" t="e">
        <f t="shared" si="320"/>
        <v>#VALUE!</v>
      </c>
      <c r="W2300" s="35">
        <f t="shared" si="321"/>
        <v>3.5023137331284394E-3</v>
      </c>
      <c r="X2300" s="28">
        <f t="shared" si="322"/>
        <v>3.5023137331284394E-3</v>
      </c>
      <c r="Y2300" s="12">
        <f t="shared" si="323"/>
        <v>0.47975285171871451</v>
      </c>
    </row>
    <row r="2301" spans="1:25" x14ac:dyDescent="0.25">
      <c r="A2301" s="4" t="s">
        <v>10</v>
      </c>
      <c r="B2301" s="4" t="s">
        <v>11</v>
      </c>
      <c r="C2301" s="4" t="s">
        <v>7198</v>
      </c>
      <c r="D2301" s="4" t="s">
        <v>7199</v>
      </c>
      <c r="E2301" s="4">
        <v>2</v>
      </c>
      <c r="F2301" s="4">
        <v>1</v>
      </c>
      <c r="G2301" s="4">
        <v>2</v>
      </c>
      <c r="H2301" s="4">
        <v>1</v>
      </c>
      <c r="I2301" s="4">
        <v>63</v>
      </c>
      <c r="J2301" s="4" t="s">
        <v>29</v>
      </c>
      <c r="K2301" s="28">
        <v>7761.91162109375</v>
      </c>
      <c r="L2301" s="28">
        <v>13482.9599609375</v>
      </c>
      <c r="M2301" s="28">
        <v>9213.2822265625</v>
      </c>
      <c r="N2301" s="35">
        <f t="shared" si="315"/>
        <v>4.0152188381692181E-5</v>
      </c>
      <c r="O2301" s="35">
        <f t="shared" si="316"/>
        <v>1.3296930281695078E-4</v>
      </c>
      <c r="P2301" s="35">
        <f t="shared" si="317"/>
        <v>2.95884099480366E-4</v>
      </c>
      <c r="Q2301" s="28">
        <f t="shared" si="318"/>
        <v>1.5633519689300297E-4</v>
      </c>
      <c r="R2301" s="28" t="s">
        <v>29</v>
      </c>
      <c r="S2301" s="28" t="s">
        <v>29</v>
      </c>
      <c r="T2301" s="28">
        <v>19708.48828125</v>
      </c>
      <c r="U2301" s="35" t="e">
        <f t="shared" si="319"/>
        <v>#VALUE!</v>
      </c>
      <c r="V2301" s="35" t="e">
        <f t="shared" si="320"/>
        <v>#VALUE!</v>
      </c>
      <c r="W2301" s="35">
        <f t="shared" si="321"/>
        <v>7.4924463376691811E-5</v>
      </c>
      <c r="X2301" s="28">
        <f t="shared" si="322"/>
        <v>7.4924463376691811E-5</v>
      </c>
      <c r="Y2301" s="12">
        <f t="shared" si="323"/>
        <v>0.47925524683971643</v>
      </c>
    </row>
    <row r="2302" spans="1:25" x14ac:dyDescent="0.25">
      <c r="A2302" s="4" t="s">
        <v>10</v>
      </c>
      <c r="B2302" s="4" t="s">
        <v>11</v>
      </c>
      <c r="C2302" s="4" t="s">
        <v>3505</v>
      </c>
      <c r="D2302" s="4" t="s">
        <v>3506</v>
      </c>
      <c r="E2302" s="4">
        <v>6</v>
      </c>
      <c r="F2302" s="4">
        <v>5</v>
      </c>
      <c r="G2302" s="4">
        <v>8</v>
      </c>
      <c r="H2302" s="4">
        <v>5</v>
      </c>
      <c r="I2302" s="4">
        <v>142.5</v>
      </c>
      <c r="J2302" s="4" t="s">
        <v>29</v>
      </c>
      <c r="K2302" s="28" t="s">
        <v>29</v>
      </c>
      <c r="L2302" s="28" t="s">
        <v>29</v>
      </c>
      <c r="M2302" s="28">
        <v>25064.7734375</v>
      </c>
      <c r="N2302" s="35" t="e">
        <f t="shared" si="315"/>
        <v>#VALUE!</v>
      </c>
      <c r="O2302" s="35" t="e">
        <f t="shared" si="316"/>
        <v>#VALUE!</v>
      </c>
      <c r="P2302" s="35">
        <f t="shared" si="317"/>
        <v>8.0495394961987553E-4</v>
      </c>
      <c r="Q2302" s="28">
        <f t="shared" si="318"/>
        <v>8.0495394961987553E-4</v>
      </c>
      <c r="R2302" s="28">
        <v>32915.6015625</v>
      </c>
      <c r="S2302" s="28">
        <v>21104.681640625</v>
      </c>
      <c r="T2302" s="28">
        <v>111803.064453125</v>
      </c>
      <c r="U2302" s="35">
        <f t="shared" si="319"/>
        <v>5.7434975218439825E-4</v>
      </c>
      <c r="V2302" s="35">
        <f t="shared" si="320"/>
        <v>1.5688586554707645E-4</v>
      </c>
      <c r="W2302" s="35">
        <f t="shared" si="321"/>
        <v>4.2503435517119153E-4</v>
      </c>
      <c r="X2302" s="28">
        <f t="shared" si="322"/>
        <v>3.8542332430088869E-4</v>
      </c>
      <c r="Y2302" s="12">
        <f t="shared" si="323"/>
        <v>0.47881412903545306</v>
      </c>
    </row>
    <row r="2303" spans="1:25" x14ac:dyDescent="0.25">
      <c r="A2303" s="4" t="s">
        <v>10</v>
      </c>
      <c r="B2303" s="4" t="s">
        <v>11</v>
      </c>
      <c r="C2303" s="4" t="s">
        <v>3380</v>
      </c>
      <c r="D2303" s="4" t="s">
        <v>3381</v>
      </c>
      <c r="E2303" s="4">
        <v>10</v>
      </c>
      <c r="F2303" s="4">
        <v>6</v>
      </c>
      <c r="G2303" s="4">
        <v>13</v>
      </c>
      <c r="H2303" s="4">
        <v>6</v>
      </c>
      <c r="I2303" s="4">
        <v>91.5</v>
      </c>
      <c r="J2303" s="4" t="s">
        <v>3382</v>
      </c>
      <c r="K2303" s="28">
        <v>91884.3671875</v>
      </c>
      <c r="L2303" s="28">
        <v>229727.13671875</v>
      </c>
      <c r="M2303" s="28">
        <v>203916.8203125</v>
      </c>
      <c r="N2303" s="35">
        <f t="shared" si="315"/>
        <v>4.7531569550713319E-4</v>
      </c>
      <c r="O2303" s="35">
        <f t="shared" si="316"/>
        <v>2.2655750143978433E-3</v>
      </c>
      <c r="P2303" s="35">
        <f t="shared" si="317"/>
        <v>6.5487785203314124E-3</v>
      </c>
      <c r="Q2303" s="28">
        <f t="shared" si="318"/>
        <v>3.0965564100787963E-3</v>
      </c>
      <c r="R2303" s="28">
        <v>17046.8671875</v>
      </c>
      <c r="S2303" s="28">
        <v>464298.1953125</v>
      </c>
      <c r="T2303" s="28">
        <v>180691.41015625</v>
      </c>
      <c r="U2303" s="35">
        <f t="shared" si="319"/>
        <v>2.974535928219366E-4</v>
      </c>
      <c r="V2303" s="35">
        <f t="shared" si="320"/>
        <v>3.4514533544695515E-3</v>
      </c>
      <c r="W2303" s="35">
        <f t="shared" si="321"/>
        <v>6.869226472136147E-4</v>
      </c>
      <c r="X2303" s="28">
        <f t="shared" si="322"/>
        <v>1.4786098648350342E-3</v>
      </c>
      <c r="Y2303" s="12">
        <f t="shared" si="323"/>
        <v>0.47750134957089602</v>
      </c>
    </row>
    <row r="2304" spans="1:25" x14ac:dyDescent="0.25">
      <c r="A2304" s="4" t="s">
        <v>10</v>
      </c>
      <c r="B2304" s="4" t="s">
        <v>11</v>
      </c>
      <c r="C2304" s="4" t="s">
        <v>5013</v>
      </c>
      <c r="D2304" s="4" t="s">
        <v>5014</v>
      </c>
      <c r="E2304" s="4">
        <v>9</v>
      </c>
      <c r="F2304" s="4">
        <v>3</v>
      </c>
      <c r="G2304" s="4">
        <v>4</v>
      </c>
      <c r="H2304" s="4">
        <v>3</v>
      </c>
      <c r="I2304" s="4">
        <v>38.1</v>
      </c>
      <c r="J2304" s="4" t="s">
        <v>5015</v>
      </c>
      <c r="K2304" s="28">
        <v>278499.369140625</v>
      </c>
      <c r="L2304" s="28">
        <v>150595.40234375</v>
      </c>
      <c r="M2304" s="28">
        <v>116159.919921875</v>
      </c>
      <c r="N2304" s="35">
        <f t="shared" si="315"/>
        <v>1.4406707625384005E-3</v>
      </c>
      <c r="O2304" s="35">
        <f t="shared" si="316"/>
        <v>1.4851757859625269E-3</v>
      </c>
      <c r="P2304" s="35">
        <f t="shared" si="317"/>
        <v>3.7304700384304741E-3</v>
      </c>
      <c r="Q2304" s="28">
        <f t="shared" si="318"/>
        <v>2.2187721956438006E-3</v>
      </c>
      <c r="R2304" s="28">
        <v>4154.59765625</v>
      </c>
      <c r="S2304" s="28">
        <v>297237.814453125</v>
      </c>
      <c r="T2304" s="28">
        <v>234534.39453125</v>
      </c>
      <c r="U2304" s="35">
        <f t="shared" si="319"/>
        <v>7.249425868040655E-5</v>
      </c>
      <c r="V2304" s="35">
        <f t="shared" si="320"/>
        <v>2.2095766516579797E-3</v>
      </c>
      <c r="W2304" s="35">
        <f t="shared" si="321"/>
        <v>8.9161397885341583E-4</v>
      </c>
      <c r="X2304" s="28">
        <f t="shared" si="322"/>
        <v>1.0578949630639341E-3</v>
      </c>
      <c r="Y2304" s="12">
        <f t="shared" si="323"/>
        <v>0.4767929601519883</v>
      </c>
    </row>
    <row r="2305" spans="1:25" x14ac:dyDescent="0.25">
      <c r="A2305" s="4" t="s">
        <v>10</v>
      </c>
      <c r="B2305" s="4" t="s">
        <v>11</v>
      </c>
      <c r="C2305" s="4" t="s">
        <v>2008</v>
      </c>
      <c r="D2305" s="4" t="s">
        <v>2009</v>
      </c>
      <c r="E2305" s="4">
        <v>42</v>
      </c>
      <c r="F2305" s="4">
        <v>6</v>
      </c>
      <c r="G2305" s="4">
        <v>17</v>
      </c>
      <c r="H2305" s="4">
        <v>6</v>
      </c>
      <c r="I2305" s="4">
        <v>19.5</v>
      </c>
      <c r="J2305" s="4" t="s">
        <v>2010</v>
      </c>
      <c r="K2305" s="28">
        <v>160787.517578125</v>
      </c>
      <c r="L2305" s="28">
        <v>173569.70410156299</v>
      </c>
      <c r="M2305" s="28">
        <v>176232.31542968799</v>
      </c>
      <c r="N2305" s="35">
        <f t="shared" si="315"/>
        <v>8.3175009074784991E-4</v>
      </c>
      <c r="O2305" s="35">
        <f t="shared" si="316"/>
        <v>1.7117489491472544E-3</v>
      </c>
      <c r="P2305" s="35">
        <f t="shared" si="317"/>
        <v>5.6596920259229088E-3</v>
      </c>
      <c r="Q2305" s="28">
        <f t="shared" si="318"/>
        <v>2.7343970219393375E-3</v>
      </c>
      <c r="R2305" s="28">
        <v>7064.03125</v>
      </c>
      <c r="S2305" s="28">
        <v>143830.552734375</v>
      </c>
      <c r="T2305" s="28">
        <v>714691.953125</v>
      </c>
      <c r="U2305" s="35">
        <f t="shared" si="319"/>
        <v>1.2326144458142454E-4</v>
      </c>
      <c r="V2305" s="35">
        <f t="shared" si="320"/>
        <v>1.0691931364845075E-3</v>
      </c>
      <c r="W2305" s="35">
        <f t="shared" si="321"/>
        <v>2.7169973822129276E-3</v>
      </c>
      <c r="X2305" s="28">
        <f t="shared" si="322"/>
        <v>1.3031506544262867E-3</v>
      </c>
      <c r="Y2305" s="12">
        <f t="shared" si="323"/>
        <v>0.47657697253562803</v>
      </c>
    </row>
    <row r="2306" spans="1:25" x14ac:dyDescent="0.25">
      <c r="A2306" s="4" t="s">
        <v>10</v>
      </c>
      <c r="B2306" s="4" t="s">
        <v>11</v>
      </c>
      <c r="C2306" s="4" t="s">
        <v>1322</v>
      </c>
      <c r="D2306" s="4" t="s">
        <v>1323</v>
      </c>
      <c r="E2306" s="4">
        <v>42</v>
      </c>
      <c r="F2306" s="4">
        <v>14</v>
      </c>
      <c r="G2306" s="4">
        <v>31</v>
      </c>
      <c r="H2306" s="4">
        <v>14</v>
      </c>
      <c r="I2306" s="4">
        <v>42.5</v>
      </c>
      <c r="J2306" s="4" t="s">
        <v>1324</v>
      </c>
      <c r="K2306" s="28">
        <v>143340.697265625</v>
      </c>
      <c r="L2306" s="28">
        <v>129799.79296875</v>
      </c>
      <c r="M2306" s="28">
        <v>109707.58300781299</v>
      </c>
      <c r="N2306" s="35">
        <f t="shared" ref="N2306:N2369" si="324">K2306/$K$2873</f>
        <v>7.4149809484193416E-4</v>
      </c>
      <c r="O2306" s="35">
        <f t="shared" ref="O2306:O2369" si="325">L2306/$L$2873</f>
        <v>1.2800889438849266E-3</v>
      </c>
      <c r="P2306" s="35">
        <f t="shared" ref="P2306:P2369" si="326">M2306/$M$2873</f>
        <v>3.5232535600448482E-3</v>
      </c>
      <c r="Q2306" s="28">
        <f t="shared" ref="Q2306:Q2369" si="327">AVERAGEIF(N2306:P2306,"&gt;0")</f>
        <v>1.8482801995905697E-3</v>
      </c>
      <c r="R2306" s="28">
        <v>33173.12109375</v>
      </c>
      <c r="S2306" s="28">
        <v>93785.2255859375</v>
      </c>
      <c r="T2306" s="28">
        <v>358053.3359375</v>
      </c>
      <c r="U2306" s="35">
        <f t="shared" ref="U2306:U2369" si="328">R2306/$R$2873</f>
        <v>5.7884325289333214E-4</v>
      </c>
      <c r="V2306" s="35">
        <f t="shared" ref="V2306:V2369" si="329">S2306/$S$2873</f>
        <v>6.9717120315404546E-4</v>
      </c>
      <c r="W2306" s="35">
        <f t="shared" ref="W2306:W2369" si="330">T2306/$T$2873</f>
        <v>1.3611878127087922E-3</v>
      </c>
      <c r="X2306" s="28">
        <f t="shared" ref="X2306:X2369" si="331">AVERAGEIF(U2306:W2306,"&gt;0")</f>
        <v>8.7906742291872335E-4</v>
      </c>
      <c r="Y2306" s="12">
        <f t="shared" ref="Y2306:Y2369" si="332">X2306/Q2306</f>
        <v>0.47561372085977766</v>
      </c>
    </row>
    <row r="2307" spans="1:25" x14ac:dyDescent="0.25">
      <c r="A2307" s="29" t="s">
        <v>10</v>
      </c>
      <c r="B2307" s="29" t="s">
        <v>11</v>
      </c>
      <c r="C2307" s="29" t="s">
        <v>7307</v>
      </c>
      <c r="D2307" s="29" t="s">
        <v>7308</v>
      </c>
      <c r="E2307" s="29">
        <v>1</v>
      </c>
      <c r="F2307" s="29">
        <v>1</v>
      </c>
      <c r="G2307" s="29">
        <v>1</v>
      </c>
      <c r="H2307" s="29">
        <v>1</v>
      </c>
      <c r="I2307" s="29">
        <v>105.9</v>
      </c>
      <c r="J2307" s="29" t="s">
        <v>7309</v>
      </c>
      <c r="K2307" s="30">
        <v>136873</v>
      </c>
      <c r="L2307" s="30" t="s">
        <v>29</v>
      </c>
      <c r="M2307" s="30">
        <v>48241.41015625</v>
      </c>
      <c r="N2307" s="35">
        <f t="shared" si="324"/>
        <v>7.0804084723563674E-4</v>
      </c>
      <c r="O2307" s="35" t="e">
        <f t="shared" si="325"/>
        <v>#VALUE!</v>
      </c>
      <c r="P2307" s="35">
        <f t="shared" si="326"/>
        <v>1.5492704826291458E-3</v>
      </c>
      <c r="Q2307" s="28">
        <f t="shared" si="327"/>
        <v>1.1286556649323914E-3</v>
      </c>
      <c r="R2307" s="30" t="s">
        <v>29</v>
      </c>
      <c r="S2307" s="30">
        <v>72181.65625</v>
      </c>
      <c r="T2307" s="30" t="s">
        <v>29</v>
      </c>
      <c r="U2307" s="35" t="e">
        <f t="shared" si="328"/>
        <v>#VALUE!</v>
      </c>
      <c r="V2307" s="35">
        <f t="shared" si="329"/>
        <v>5.3657675629678104E-4</v>
      </c>
      <c r="W2307" s="35" t="e">
        <f t="shared" si="330"/>
        <v>#VALUE!</v>
      </c>
      <c r="X2307" s="28">
        <f t="shared" si="331"/>
        <v>5.3657675629678104E-4</v>
      </c>
      <c r="Y2307" s="12">
        <f t="shared" si="332"/>
        <v>0.47541227406050635</v>
      </c>
    </row>
    <row r="2308" spans="1:25" x14ac:dyDescent="0.25">
      <c r="A2308" s="29" t="s">
        <v>10</v>
      </c>
      <c r="B2308" s="29" t="s">
        <v>11</v>
      </c>
      <c r="C2308" s="29" t="s">
        <v>7037</v>
      </c>
      <c r="D2308" s="29" t="s">
        <v>7038</v>
      </c>
      <c r="E2308" s="29">
        <v>2</v>
      </c>
      <c r="F2308" s="29">
        <v>1</v>
      </c>
      <c r="G2308" s="29">
        <v>1</v>
      </c>
      <c r="H2308" s="29">
        <v>1</v>
      </c>
      <c r="I2308" s="29">
        <v>46.3</v>
      </c>
      <c r="J2308" s="29" t="s">
        <v>7039</v>
      </c>
      <c r="K2308" s="30">
        <v>64430.08203125</v>
      </c>
      <c r="L2308" s="30">
        <v>59980.79296875</v>
      </c>
      <c r="M2308" s="30">
        <v>53552.734375</v>
      </c>
      <c r="N2308" s="35">
        <f t="shared" si="324"/>
        <v>3.3329531659909427E-4</v>
      </c>
      <c r="O2308" s="35">
        <f t="shared" si="325"/>
        <v>5.9153214476415225E-4</v>
      </c>
      <c r="P2308" s="35">
        <f t="shared" si="326"/>
        <v>1.719843395177321E-3</v>
      </c>
      <c r="Q2308" s="28">
        <f t="shared" si="327"/>
        <v>8.8155695218018922E-4</v>
      </c>
      <c r="R2308" s="30" t="s">
        <v>29</v>
      </c>
      <c r="S2308" s="30">
        <v>71646.4296875</v>
      </c>
      <c r="T2308" s="30">
        <v>80364.84375</v>
      </c>
      <c r="U2308" s="35" t="e">
        <f t="shared" si="328"/>
        <v>#VALUE!</v>
      </c>
      <c r="V2308" s="35">
        <f t="shared" si="329"/>
        <v>5.3259804276054067E-4</v>
      </c>
      <c r="W2308" s="35">
        <f t="shared" si="330"/>
        <v>3.0551773968624942E-4</v>
      </c>
      <c r="X2308" s="28">
        <f t="shared" si="331"/>
        <v>4.1905789122339502E-4</v>
      </c>
      <c r="Y2308" s="12">
        <f t="shared" si="332"/>
        <v>0.47536110989428176</v>
      </c>
    </row>
    <row r="2309" spans="1:25" x14ac:dyDescent="0.25">
      <c r="A2309" s="4" t="s">
        <v>10</v>
      </c>
      <c r="B2309" s="4" t="s">
        <v>11</v>
      </c>
      <c r="C2309" s="4" t="s">
        <v>5325</v>
      </c>
      <c r="D2309" s="4" t="s">
        <v>5326</v>
      </c>
      <c r="E2309" s="4">
        <v>8</v>
      </c>
      <c r="F2309" s="4">
        <v>3</v>
      </c>
      <c r="G2309" s="4">
        <v>3</v>
      </c>
      <c r="H2309" s="4">
        <v>3</v>
      </c>
      <c r="I2309" s="4">
        <v>43</v>
      </c>
      <c r="J2309" s="4" t="s">
        <v>5327</v>
      </c>
      <c r="K2309" s="28">
        <v>7487.74951171875</v>
      </c>
      <c r="L2309" s="28">
        <v>3198.46826171875</v>
      </c>
      <c r="M2309" s="28">
        <v>5463.76611328125</v>
      </c>
      <c r="N2309" s="35">
        <f t="shared" si="324"/>
        <v>3.8733954163096953E-5</v>
      </c>
      <c r="O2309" s="35">
        <f t="shared" si="325"/>
        <v>3.1543377424174649E-5</v>
      </c>
      <c r="P2309" s="35">
        <f t="shared" si="326"/>
        <v>1.7546857639275156E-4</v>
      </c>
      <c r="Q2309" s="28">
        <f t="shared" si="327"/>
        <v>8.1915302660007724E-5</v>
      </c>
      <c r="R2309" s="28" t="s">
        <v>29</v>
      </c>
      <c r="S2309" s="28">
        <v>5229.638671875</v>
      </c>
      <c r="T2309" s="28" t="s">
        <v>29</v>
      </c>
      <c r="U2309" s="35" t="e">
        <f t="shared" si="328"/>
        <v>#VALUE!</v>
      </c>
      <c r="V2309" s="35">
        <f t="shared" si="329"/>
        <v>3.8875563417941021E-5</v>
      </c>
      <c r="W2309" s="35" t="e">
        <f t="shared" si="330"/>
        <v>#VALUE!</v>
      </c>
      <c r="X2309" s="28">
        <f t="shared" si="331"/>
        <v>3.8875563417941021E-5</v>
      </c>
      <c r="Y2309" s="12">
        <f t="shared" si="332"/>
        <v>0.47458243033411451</v>
      </c>
    </row>
    <row r="2310" spans="1:25" x14ac:dyDescent="0.25">
      <c r="A2310" s="4" t="s">
        <v>10</v>
      </c>
      <c r="B2310" s="4" t="s">
        <v>11</v>
      </c>
      <c r="C2310" s="4" t="s">
        <v>2447</v>
      </c>
      <c r="D2310" s="4" t="s">
        <v>2448</v>
      </c>
      <c r="E2310" s="4">
        <v>22</v>
      </c>
      <c r="F2310" s="4">
        <v>9</v>
      </c>
      <c r="G2310" s="4">
        <v>11</v>
      </c>
      <c r="H2310" s="4">
        <v>9</v>
      </c>
      <c r="I2310" s="4">
        <v>51.2</v>
      </c>
      <c r="J2310" s="4" t="s">
        <v>2449</v>
      </c>
      <c r="K2310" s="28">
        <v>107914.625</v>
      </c>
      <c r="L2310" s="28">
        <v>20969.052734375</v>
      </c>
      <c r="M2310" s="28">
        <v>54264.578125</v>
      </c>
      <c r="N2310" s="35">
        <f t="shared" si="324"/>
        <v>5.5823984653011205E-4</v>
      </c>
      <c r="O2310" s="35">
        <f t="shared" si="325"/>
        <v>2.0679734501175858E-4</v>
      </c>
      <c r="P2310" s="35">
        <f t="shared" si="326"/>
        <v>1.7427042217275199E-3</v>
      </c>
      <c r="Q2310" s="28">
        <f t="shared" si="327"/>
        <v>8.3591380442313019E-4</v>
      </c>
      <c r="R2310" s="28">
        <v>21207.8818359375</v>
      </c>
      <c r="S2310" s="28">
        <v>100730.65625</v>
      </c>
      <c r="T2310" s="28">
        <v>16534.60546875</v>
      </c>
      <c r="U2310" s="35">
        <f t="shared" si="328"/>
        <v>3.7005982265576903E-4</v>
      </c>
      <c r="V2310" s="35">
        <f t="shared" si="329"/>
        <v>7.4880144898685497E-4</v>
      </c>
      <c r="W2310" s="35">
        <f t="shared" si="330"/>
        <v>6.285852188216815E-5</v>
      </c>
      <c r="X2310" s="28">
        <f t="shared" si="331"/>
        <v>3.9390659784159743E-4</v>
      </c>
      <c r="Y2310" s="12">
        <f t="shared" si="332"/>
        <v>0.47122872688223527</v>
      </c>
    </row>
    <row r="2311" spans="1:25" x14ac:dyDescent="0.25">
      <c r="A2311" s="4" t="s">
        <v>10</v>
      </c>
      <c r="B2311" s="4" t="s">
        <v>11</v>
      </c>
      <c r="C2311" s="4" t="s">
        <v>4767</v>
      </c>
      <c r="D2311" s="4" t="s">
        <v>4768</v>
      </c>
      <c r="E2311" s="4">
        <v>12</v>
      </c>
      <c r="F2311" s="4">
        <v>2</v>
      </c>
      <c r="G2311" s="4">
        <v>2</v>
      </c>
      <c r="H2311" s="4">
        <v>2</v>
      </c>
      <c r="I2311" s="4">
        <v>38.6</v>
      </c>
      <c r="J2311" s="4" t="s">
        <v>4769</v>
      </c>
      <c r="K2311" s="28">
        <v>28992.92578125</v>
      </c>
      <c r="L2311" s="28">
        <v>17499.76953125</v>
      </c>
      <c r="M2311" s="28">
        <v>22313.1328125</v>
      </c>
      <c r="N2311" s="35">
        <f t="shared" si="324"/>
        <v>1.4997973109375981E-4</v>
      </c>
      <c r="O2311" s="35">
        <f t="shared" si="325"/>
        <v>1.7258318357164603E-4</v>
      </c>
      <c r="P2311" s="35">
        <f t="shared" si="326"/>
        <v>7.1658514810043225E-4</v>
      </c>
      <c r="Q2311" s="28">
        <f t="shared" si="327"/>
        <v>3.4638268758861268E-4</v>
      </c>
      <c r="R2311" s="28" t="s">
        <v>29</v>
      </c>
      <c r="S2311" s="28" t="s">
        <v>29</v>
      </c>
      <c r="T2311" s="28">
        <v>42912.16015625</v>
      </c>
      <c r="U2311" s="35" t="e">
        <f t="shared" si="328"/>
        <v>#VALUE!</v>
      </c>
      <c r="V2311" s="35" t="e">
        <f t="shared" si="329"/>
        <v>#VALUE!</v>
      </c>
      <c r="W2311" s="35">
        <f t="shared" si="330"/>
        <v>1.6313633629122602E-4</v>
      </c>
      <c r="X2311" s="28">
        <f t="shared" si="331"/>
        <v>1.6313633629122602E-4</v>
      </c>
      <c r="Y2311" s="12">
        <f t="shared" si="332"/>
        <v>0.47097139128667331</v>
      </c>
    </row>
    <row r="2312" spans="1:25" x14ac:dyDescent="0.25">
      <c r="A2312" s="4" t="s">
        <v>10</v>
      </c>
      <c r="B2312" s="4" t="s">
        <v>11</v>
      </c>
      <c r="C2312" s="4" t="s">
        <v>5074</v>
      </c>
      <c r="D2312" s="4" t="s">
        <v>5075</v>
      </c>
      <c r="E2312" s="4">
        <v>3</v>
      </c>
      <c r="F2312" s="4">
        <v>2</v>
      </c>
      <c r="G2312" s="4">
        <v>5</v>
      </c>
      <c r="H2312" s="4">
        <v>2</v>
      </c>
      <c r="I2312" s="4">
        <v>87.2</v>
      </c>
      <c r="J2312" s="4" t="s">
        <v>5076</v>
      </c>
      <c r="K2312" s="28">
        <v>38855.2578125</v>
      </c>
      <c r="L2312" s="28">
        <v>78117.33203125</v>
      </c>
      <c r="M2312" s="28">
        <v>70109.91015625</v>
      </c>
      <c r="N2312" s="35">
        <f t="shared" si="324"/>
        <v>2.009973454305933E-4</v>
      </c>
      <c r="O2312" s="35">
        <f t="shared" si="325"/>
        <v>7.703951660621355E-4</v>
      </c>
      <c r="P2312" s="35">
        <f t="shared" si="326"/>
        <v>2.2515762701183629E-3</v>
      </c>
      <c r="Q2312" s="28">
        <f t="shared" si="327"/>
        <v>1.0743229272036972E-3</v>
      </c>
      <c r="R2312" s="28" t="s">
        <v>29</v>
      </c>
      <c r="S2312" s="28">
        <v>103814.4140625</v>
      </c>
      <c r="T2312" s="28">
        <v>63001.4453125</v>
      </c>
      <c r="U2312" s="35" t="e">
        <f t="shared" si="328"/>
        <v>#VALUE!</v>
      </c>
      <c r="V2312" s="35">
        <f t="shared" si="329"/>
        <v>7.7172517850762374E-4</v>
      </c>
      <c r="W2312" s="35">
        <f t="shared" si="330"/>
        <v>2.395084500968977E-4</v>
      </c>
      <c r="X2312" s="28">
        <f t="shared" si="331"/>
        <v>5.0561681430226068E-4</v>
      </c>
      <c r="Y2312" s="12">
        <f t="shared" si="332"/>
        <v>0.47063764674398789</v>
      </c>
    </row>
    <row r="2313" spans="1:25" x14ac:dyDescent="0.25">
      <c r="A2313" s="4" t="s">
        <v>10</v>
      </c>
      <c r="B2313" s="4" t="s">
        <v>11</v>
      </c>
      <c r="C2313" s="4" t="s">
        <v>2805</v>
      </c>
      <c r="D2313" s="4" t="s">
        <v>2806</v>
      </c>
      <c r="E2313" s="4">
        <v>20</v>
      </c>
      <c r="F2313" s="4">
        <v>7</v>
      </c>
      <c r="G2313" s="4">
        <v>21</v>
      </c>
      <c r="H2313" s="4">
        <v>7</v>
      </c>
      <c r="I2313" s="4">
        <v>52.3</v>
      </c>
      <c r="J2313" s="4" t="s">
        <v>2807</v>
      </c>
      <c r="K2313" s="28">
        <v>306204.140625</v>
      </c>
      <c r="L2313" s="28">
        <v>186470.306640625</v>
      </c>
      <c r="M2313" s="28">
        <v>217225.072265625</v>
      </c>
      <c r="N2313" s="35">
        <f t="shared" si="324"/>
        <v>1.5839869013989981E-3</v>
      </c>
      <c r="O2313" s="35">
        <f t="shared" si="325"/>
        <v>1.8389750278797752E-3</v>
      </c>
      <c r="P2313" s="35">
        <f t="shared" si="326"/>
        <v>6.9761723684711738E-3</v>
      </c>
      <c r="Q2313" s="28">
        <f t="shared" si="327"/>
        <v>3.4663780992499824E-3</v>
      </c>
      <c r="R2313" s="28">
        <v>3186.06616210938</v>
      </c>
      <c r="S2313" s="28">
        <v>389357.45703125</v>
      </c>
      <c r="T2313" s="28">
        <v>508197.12890625</v>
      </c>
      <c r="U2313" s="35">
        <f t="shared" si="328"/>
        <v>5.5594193141996269E-5</v>
      </c>
      <c r="V2313" s="35">
        <f t="shared" si="329"/>
        <v>2.8943664109091628E-3</v>
      </c>
      <c r="W2313" s="35">
        <f t="shared" si="330"/>
        <v>1.9319795932344988E-3</v>
      </c>
      <c r="X2313" s="28">
        <f t="shared" si="331"/>
        <v>1.6273133990952194E-3</v>
      </c>
      <c r="Y2313" s="12">
        <f t="shared" si="332"/>
        <v>0.46945640449532033</v>
      </c>
    </row>
    <row r="2314" spans="1:25" x14ac:dyDescent="0.25">
      <c r="A2314" s="4" t="s">
        <v>10</v>
      </c>
      <c r="B2314" s="4" t="s">
        <v>11</v>
      </c>
      <c r="C2314" s="4" t="s">
        <v>6097</v>
      </c>
      <c r="D2314" s="4" t="s">
        <v>6098</v>
      </c>
      <c r="E2314" s="4">
        <v>21</v>
      </c>
      <c r="F2314" s="4">
        <v>2</v>
      </c>
      <c r="G2314" s="4">
        <v>2</v>
      </c>
      <c r="H2314" s="4">
        <v>2</v>
      </c>
      <c r="I2314" s="4">
        <v>10.4</v>
      </c>
      <c r="J2314" s="4" t="s">
        <v>6099</v>
      </c>
      <c r="K2314" s="28">
        <v>15105.7958984375</v>
      </c>
      <c r="L2314" s="28">
        <v>15113.8544921875</v>
      </c>
      <c r="M2314" s="28">
        <v>34442.0234375</v>
      </c>
      <c r="N2314" s="35">
        <f t="shared" si="324"/>
        <v>7.8141931031673845E-5</v>
      </c>
      <c r="O2314" s="35">
        <f t="shared" si="325"/>
        <v>1.4905322722350307E-4</v>
      </c>
      <c r="P2314" s="35">
        <f t="shared" si="326"/>
        <v>1.1061038659713977E-3</v>
      </c>
      <c r="Q2314" s="28">
        <f t="shared" si="327"/>
        <v>4.4443300807552483E-4</v>
      </c>
      <c r="R2314" s="28" t="s">
        <v>29</v>
      </c>
      <c r="S2314" s="28" t="s">
        <v>29</v>
      </c>
      <c r="T2314" s="28">
        <v>54880.484375</v>
      </c>
      <c r="U2314" s="35" t="e">
        <f t="shared" si="328"/>
        <v>#VALUE!</v>
      </c>
      <c r="V2314" s="35" t="e">
        <f t="shared" si="329"/>
        <v>#VALUE!</v>
      </c>
      <c r="W2314" s="35">
        <f t="shared" si="330"/>
        <v>2.0863552713790389E-4</v>
      </c>
      <c r="X2314" s="28">
        <f t="shared" si="331"/>
        <v>2.0863552713790389E-4</v>
      </c>
      <c r="Y2314" s="12">
        <f t="shared" si="332"/>
        <v>0.46944201566245808</v>
      </c>
    </row>
    <row r="2315" spans="1:25" x14ac:dyDescent="0.25">
      <c r="A2315" s="29" t="s">
        <v>10</v>
      </c>
      <c r="B2315" s="29" t="s">
        <v>11</v>
      </c>
      <c r="C2315" s="29" t="s">
        <v>7139</v>
      </c>
      <c r="D2315" s="29" t="s">
        <v>7140</v>
      </c>
      <c r="E2315" s="29">
        <v>2</v>
      </c>
      <c r="F2315" s="29">
        <v>1</v>
      </c>
      <c r="G2315" s="29">
        <v>1</v>
      </c>
      <c r="H2315" s="29">
        <v>1</v>
      </c>
      <c r="I2315" s="29">
        <v>56.4</v>
      </c>
      <c r="J2315" s="29" t="s">
        <v>7141</v>
      </c>
      <c r="K2315" s="30" t="s">
        <v>29</v>
      </c>
      <c r="L2315" s="30">
        <v>13367.8984375</v>
      </c>
      <c r="M2315" s="30" t="s">
        <v>29</v>
      </c>
      <c r="N2315" s="35" t="e">
        <f t="shared" si="324"/>
        <v>#VALUE!</v>
      </c>
      <c r="O2315" s="35">
        <f t="shared" si="325"/>
        <v>1.3183456307160803E-4</v>
      </c>
      <c r="P2315" s="35" t="e">
        <f t="shared" si="326"/>
        <v>#VALUE!</v>
      </c>
      <c r="Q2315" s="28">
        <f t="shared" si="327"/>
        <v>1.3183456307160803E-4</v>
      </c>
      <c r="R2315" s="30" t="s">
        <v>29</v>
      </c>
      <c r="S2315" s="30">
        <v>8321.96484375</v>
      </c>
      <c r="T2315" s="30" t="s">
        <v>29</v>
      </c>
      <c r="U2315" s="35" t="e">
        <f t="shared" si="328"/>
        <v>#VALUE!</v>
      </c>
      <c r="V2315" s="35">
        <f t="shared" si="329"/>
        <v>6.1862987549211621E-5</v>
      </c>
      <c r="W2315" s="35" t="e">
        <f t="shared" si="330"/>
        <v>#VALUE!</v>
      </c>
      <c r="X2315" s="28">
        <f t="shared" si="331"/>
        <v>6.1862987549211621E-5</v>
      </c>
      <c r="Y2315" s="12">
        <f t="shared" si="332"/>
        <v>0.46924710870858471</v>
      </c>
    </row>
    <row r="2316" spans="1:25" x14ac:dyDescent="0.25">
      <c r="A2316" s="4" t="s">
        <v>10</v>
      </c>
      <c r="B2316" s="4" t="s">
        <v>11</v>
      </c>
      <c r="C2316" s="4" t="s">
        <v>1200</v>
      </c>
      <c r="D2316" s="4" t="s">
        <v>1201</v>
      </c>
      <c r="E2316" s="4">
        <v>39</v>
      </c>
      <c r="F2316" s="4">
        <v>16</v>
      </c>
      <c r="G2316" s="4">
        <v>52</v>
      </c>
      <c r="H2316" s="4">
        <v>16</v>
      </c>
      <c r="I2316" s="4">
        <v>60.7</v>
      </c>
      <c r="J2316" s="4" t="s">
        <v>1202</v>
      </c>
      <c r="K2316" s="28">
        <v>3692596.671875</v>
      </c>
      <c r="L2316" s="28">
        <v>826329.73583984398</v>
      </c>
      <c r="M2316" s="28">
        <v>1148242.8886718799</v>
      </c>
      <c r="N2316" s="35">
        <f t="shared" si="324"/>
        <v>1.9101716745113118E-2</v>
      </c>
      <c r="O2316" s="35">
        <f t="shared" si="325"/>
        <v>8.1492854083873734E-3</v>
      </c>
      <c r="P2316" s="35">
        <f t="shared" si="326"/>
        <v>3.6875763136822282E-2</v>
      </c>
      <c r="Q2316" s="28">
        <f t="shared" si="327"/>
        <v>2.1375588430107589E-2</v>
      </c>
      <c r="R2316" s="28">
        <v>222704.19921875</v>
      </c>
      <c r="S2316" s="28">
        <v>2218543.796875</v>
      </c>
      <c r="T2316" s="28">
        <v>2551024.7802734398</v>
      </c>
      <c r="U2316" s="35">
        <f t="shared" si="328"/>
        <v>3.8860022469538883E-3</v>
      </c>
      <c r="V2316" s="35">
        <f t="shared" si="329"/>
        <v>1.6491988353752027E-2</v>
      </c>
      <c r="W2316" s="35">
        <f t="shared" si="330"/>
        <v>9.6980630880994217E-3</v>
      </c>
      <c r="X2316" s="28">
        <f t="shared" si="331"/>
        <v>1.0025351229601779E-2</v>
      </c>
      <c r="Y2316" s="12">
        <f t="shared" si="332"/>
        <v>0.46900936843829932</v>
      </c>
    </row>
    <row r="2317" spans="1:25" x14ac:dyDescent="0.25">
      <c r="A2317" s="4" t="s">
        <v>10</v>
      </c>
      <c r="B2317" s="4" t="s">
        <v>11</v>
      </c>
      <c r="C2317" s="4" t="s">
        <v>4932</v>
      </c>
      <c r="D2317" s="4" t="s">
        <v>4933</v>
      </c>
      <c r="E2317" s="4">
        <v>8</v>
      </c>
      <c r="F2317" s="4">
        <v>3</v>
      </c>
      <c r="G2317" s="4">
        <v>8</v>
      </c>
      <c r="H2317" s="4">
        <v>3</v>
      </c>
      <c r="I2317" s="4">
        <v>43.2</v>
      </c>
      <c r="J2317" s="4" t="s">
        <v>4934</v>
      </c>
      <c r="K2317" s="28">
        <v>19626.771484375</v>
      </c>
      <c r="L2317" s="28">
        <v>27628.37890625</v>
      </c>
      <c r="M2317" s="28">
        <v>87004.34375</v>
      </c>
      <c r="N2317" s="35">
        <f t="shared" si="324"/>
        <v>1.0152883264264764E-4</v>
      </c>
      <c r="O2317" s="35">
        <f t="shared" si="325"/>
        <v>2.7247179341702716E-4</v>
      </c>
      <c r="P2317" s="35">
        <f t="shared" si="326"/>
        <v>2.7941401628976061E-3</v>
      </c>
      <c r="Q2317" s="28">
        <f t="shared" si="327"/>
        <v>1.056046929652427E-3</v>
      </c>
      <c r="R2317" s="28">
        <v>64255.828125</v>
      </c>
      <c r="S2317" s="28">
        <v>8442.607421875</v>
      </c>
      <c r="T2317" s="28">
        <v>79158.759765625</v>
      </c>
      <c r="U2317" s="35">
        <f t="shared" si="328"/>
        <v>1.1212105265620432E-3</v>
      </c>
      <c r="V2317" s="35">
        <f t="shared" si="329"/>
        <v>6.2759808245835548E-5</v>
      </c>
      <c r="W2317" s="35">
        <f t="shared" si="330"/>
        <v>3.0093264954503908E-4</v>
      </c>
      <c r="X2317" s="28">
        <f t="shared" si="331"/>
        <v>4.9496766145097268E-4</v>
      </c>
      <c r="Y2317" s="12">
        <f t="shared" si="332"/>
        <v>0.46869854696124125</v>
      </c>
    </row>
    <row r="2318" spans="1:25" x14ac:dyDescent="0.25">
      <c r="A2318" s="4" t="s">
        <v>10</v>
      </c>
      <c r="B2318" s="4" t="s">
        <v>11</v>
      </c>
      <c r="C2318" s="4" t="s">
        <v>5001</v>
      </c>
      <c r="D2318" s="4" t="s">
        <v>5002</v>
      </c>
      <c r="E2318" s="4">
        <v>8</v>
      </c>
      <c r="F2318" s="4">
        <v>3</v>
      </c>
      <c r="G2318" s="4">
        <v>4</v>
      </c>
      <c r="H2318" s="4">
        <v>2</v>
      </c>
      <c r="I2318" s="4">
        <v>44.3</v>
      </c>
      <c r="J2318" s="4" t="s">
        <v>5003</v>
      </c>
      <c r="K2318" s="28">
        <v>39614.2890625</v>
      </c>
      <c r="L2318" s="28">
        <v>101872.8203125</v>
      </c>
      <c r="M2318" s="28">
        <v>15583.3935546875</v>
      </c>
      <c r="N2318" s="35">
        <f t="shared" si="324"/>
        <v>2.0492379644232185E-4</v>
      </c>
      <c r="O2318" s="35">
        <f t="shared" si="325"/>
        <v>1.0046724111170426E-3</v>
      </c>
      <c r="P2318" s="35">
        <f t="shared" si="326"/>
        <v>5.0045990727206691E-4</v>
      </c>
      <c r="Q2318" s="28">
        <f t="shared" si="327"/>
        <v>5.7001870494381051E-4</v>
      </c>
      <c r="R2318" s="28" t="s">
        <v>29</v>
      </c>
      <c r="S2318" s="28">
        <v>31518.91796875</v>
      </c>
      <c r="T2318" s="28">
        <v>78814.5234375</v>
      </c>
      <c r="U2318" s="35" t="e">
        <f t="shared" si="328"/>
        <v>#VALUE!</v>
      </c>
      <c r="V2318" s="35">
        <f t="shared" si="329"/>
        <v>2.3430217099869058E-4</v>
      </c>
      <c r="W2318" s="35">
        <f t="shared" si="330"/>
        <v>2.9962398894197974E-4</v>
      </c>
      <c r="X2318" s="28">
        <f t="shared" si="331"/>
        <v>2.6696307997033515E-4</v>
      </c>
      <c r="Y2318" s="12">
        <f t="shared" si="332"/>
        <v>0.46834091171911801</v>
      </c>
    </row>
    <row r="2319" spans="1:25" x14ac:dyDescent="0.25">
      <c r="A2319" s="4" t="s">
        <v>10</v>
      </c>
      <c r="B2319" s="4" t="s">
        <v>11</v>
      </c>
      <c r="C2319" s="4" t="s">
        <v>2665</v>
      </c>
      <c r="D2319" s="4" t="s">
        <v>2666</v>
      </c>
      <c r="E2319" s="4">
        <v>2</v>
      </c>
      <c r="F2319" s="4">
        <v>5</v>
      </c>
      <c r="G2319" s="4">
        <v>12</v>
      </c>
      <c r="H2319" s="4">
        <v>5</v>
      </c>
      <c r="I2319" s="4">
        <v>366.7</v>
      </c>
      <c r="J2319" s="4" t="s">
        <v>2667</v>
      </c>
      <c r="K2319" s="28" t="s">
        <v>29</v>
      </c>
      <c r="L2319" s="28">
        <v>25905.43359375</v>
      </c>
      <c r="M2319" s="28">
        <v>55114.8486328125</v>
      </c>
      <c r="N2319" s="35" t="e">
        <f t="shared" si="324"/>
        <v>#VALUE!</v>
      </c>
      <c r="O2319" s="35">
        <f t="shared" si="325"/>
        <v>2.5548006180478491E-4</v>
      </c>
      <c r="P2319" s="35">
        <f t="shared" si="326"/>
        <v>1.7700106167051414E-3</v>
      </c>
      <c r="Q2319" s="28">
        <f t="shared" si="327"/>
        <v>1.0127453392549631E-3</v>
      </c>
      <c r="R2319" s="28">
        <v>12648.3740234375</v>
      </c>
      <c r="S2319" s="28">
        <v>95197.82421875</v>
      </c>
      <c r="T2319" s="28">
        <v>129869.29296875</v>
      </c>
      <c r="U2319" s="35">
        <f t="shared" si="328"/>
        <v>2.2070356126115256E-4</v>
      </c>
      <c r="V2319" s="35">
        <f t="shared" si="329"/>
        <v>7.0767203718476634E-4</v>
      </c>
      <c r="W2319" s="35">
        <f t="shared" si="330"/>
        <v>4.9371554763290174E-4</v>
      </c>
      <c r="X2319" s="28">
        <f t="shared" si="331"/>
        <v>4.7403038202627353E-4</v>
      </c>
      <c r="Y2319" s="12">
        <f t="shared" si="332"/>
        <v>0.4680647381453259</v>
      </c>
    </row>
    <row r="2320" spans="1:25" x14ac:dyDescent="0.25">
      <c r="A2320" s="4" t="s">
        <v>10</v>
      </c>
      <c r="B2320" s="4" t="s">
        <v>11</v>
      </c>
      <c r="C2320" s="4" t="s">
        <v>4953</v>
      </c>
      <c r="D2320" s="4" t="s">
        <v>4954</v>
      </c>
      <c r="E2320" s="4">
        <v>2</v>
      </c>
      <c r="F2320" s="4">
        <v>3</v>
      </c>
      <c r="G2320" s="4">
        <v>3</v>
      </c>
      <c r="H2320" s="4">
        <v>3</v>
      </c>
      <c r="I2320" s="4">
        <v>166.7</v>
      </c>
      <c r="J2320" s="4" t="s">
        <v>29</v>
      </c>
      <c r="K2320" s="28" t="s">
        <v>29</v>
      </c>
      <c r="L2320" s="28" t="s">
        <v>29</v>
      </c>
      <c r="M2320" s="28">
        <v>13025.470703125</v>
      </c>
      <c r="N2320" s="35" t="e">
        <f t="shared" si="324"/>
        <v>#VALUE!</v>
      </c>
      <c r="O2320" s="35" t="e">
        <f t="shared" si="325"/>
        <v>#VALUE!</v>
      </c>
      <c r="P2320" s="35">
        <f t="shared" si="326"/>
        <v>4.1831234239092437E-4</v>
      </c>
      <c r="Q2320" s="28">
        <f t="shared" si="327"/>
        <v>4.1831234239092437E-4</v>
      </c>
      <c r="R2320" s="28" t="s">
        <v>29</v>
      </c>
      <c r="S2320" s="28">
        <v>19294.6953125</v>
      </c>
      <c r="T2320" s="28">
        <v>65191.265625</v>
      </c>
      <c r="U2320" s="35" t="e">
        <f t="shared" si="328"/>
        <v>#VALUE!</v>
      </c>
      <c r="V2320" s="35">
        <f t="shared" si="329"/>
        <v>1.4343097072555682E-4</v>
      </c>
      <c r="W2320" s="35">
        <f t="shared" si="330"/>
        <v>2.4783334592168473E-4</v>
      </c>
      <c r="X2320" s="28">
        <f t="shared" si="331"/>
        <v>1.9563215832362076E-4</v>
      </c>
      <c r="Y2320" s="12">
        <f t="shared" si="332"/>
        <v>0.46767006014084361</v>
      </c>
    </row>
    <row r="2321" spans="1:25" x14ac:dyDescent="0.25">
      <c r="A2321" s="4" t="s">
        <v>10</v>
      </c>
      <c r="B2321" s="4" t="s">
        <v>11</v>
      </c>
      <c r="C2321" s="4" t="s">
        <v>3747</v>
      </c>
      <c r="D2321" s="4" t="s">
        <v>3748</v>
      </c>
      <c r="E2321" s="4">
        <v>4</v>
      </c>
      <c r="F2321" s="4">
        <v>4</v>
      </c>
      <c r="G2321" s="4">
        <v>6</v>
      </c>
      <c r="H2321" s="4">
        <v>4</v>
      </c>
      <c r="I2321" s="4">
        <v>133.30000000000001</v>
      </c>
      <c r="J2321" s="4" t="s">
        <v>3749</v>
      </c>
      <c r="K2321" s="28">
        <v>39890.4765625</v>
      </c>
      <c r="L2321" s="28">
        <v>45596.20703125</v>
      </c>
      <c r="M2321" s="28">
        <v>27954.568359375</v>
      </c>
      <c r="N2321" s="35">
        <f t="shared" si="324"/>
        <v>2.0635250795953777E-4</v>
      </c>
      <c r="O2321" s="35">
        <f t="shared" si="325"/>
        <v>4.4967098304882116E-4</v>
      </c>
      <c r="P2321" s="35">
        <f t="shared" si="326"/>
        <v>8.9775956949731403E-4</v>
      </c>
      <c r="Q2321" s="28">
        <f t="shared" si="327"/>
        <v>5.1792768683522428E-4</v>
      </c>
      <c r="R2321" s="28" t="s">
        <v>29</v>
      </c>
      <c r="S2321" s="28">
        <v>12321.447265625</v>
      </c>
      <c r="T2321" s="28">
        <v>103247.70703125</v>
      </c>
      <c r="U2321" s="35" t="e">
        <f t="shared" si="328"/>
        <v>#VALUE!</v>
      </c>
      <c r="V2321" s="35">
        <f t="shared" si="329"/>
        <v>9.1593938822523278E-5</v>
      </c>
      <c r="W2321" s="35">
        <f t="shared" si="330"/>
        <v>3.9251001567430516E-4</v>
      </c>
      <c r="X2321" s="28">
        <f t="shared" si="331"/>
        <v>2.4205197724841421E-4</v>
      </c>
      <c r="Y2321" s="12">
        <f t="shared" si="332"/>
        <v>0.46734705133734561</v>
      </c>
    </row>
    <row r="2322" spans="1:25" x14ac:dyDescent="0.25">
      <c r="A2322" s="29" t="s">
        <v>10</v>
      </c>
      <c r="B2322" s="29" t="s">
        <v>11</v>
      </c>
      <c r="C2322" s="29" t="s">
        <v>6766</v>
      </c>
      <c r="D2322" s="29" t="s">
        <v>6767</v>
      </c>
      <c r="E2322" s="29">
        <v>1</v>
      </c>
      <c r="F2322" s="29">
        <v>1</v>
      </c>
      <c r="G2322" s="29">
        <v>1</v>
      </c>
      <c r="H2322" s="29">
        <v>1</v>
      </c>
      <c r="I2322" s="29">
        <v>112.8</v>
      </c>
      <c r="J2322" s="29" t="s">
        <v>6768</v>
      </c>
      <c r="K2322" s="30" t="s">
        <v>29</v>
      </c>
      <c r="L2322" s="30">
        <v>34867.12109375</v>
      </c>
      <c r="M2322" s="30">
        <v>25580.970703125</v>
      </c>
      <c r="N2322" s="35" t="e">
        <f t="shared" si="324"/>
        <v>#VALUE!</v>
      </c>
      <c r="O2322" s="35">
        <f t="shared" si="325"/>
        <v>3.4386045768156136E-4</v>
      </c>
      <c r="P2322" s="35">
        <f t="shared" si="326"/>
        <v>8.2153159907615036E-4</v>
      </c>
      <c r="Q2322" s="28">
        <f t="shared" si="327"/>
        <v>5.8269602837885586E-4</v>
      </c>
      <c r="R2322" s="30">
        <v>30986.92578125</v>
      </c>
      <c r="S2322" s="30">
        <v>16066.775390625</v>
      </c>
      <c r="T2322" s="30">
        <v>41189.46875</v>
      </c>
      <c r="U2322" s="35">
        <f t="shared" si="328"/>
        <v>5.4069597086426572E-4</v>
      </c>
      <c r="V2322" s="35">
        <f t="shared" si="329"/>
        <v>1.1943558337580415E-4</v>
      </c>
      <c r="W2322" s="35">
        <f t="shared" si="330"/>
        <v>1.5658729369927266E-4</v>
      </c>
      <c r="X2322" s="28">
        <f t="shared" si="331"/>
        <v>2.7223961597978087E-4</v>
      </c>
      <c r="Y2322" s="12">
        <f t="shared" si="332"/>
        <v>0.46720691873804365</v>
      </c>
    </row>
    <row r="2323" spans="1:25" x14ac:dyDescent="0.25">
      <c r="A2323" s="4" t="s">
        <v>10</v>
      </c>
      <c r="B2323" s="4" t="s">
        <v>11</v>
      </c>
      <c r="C2323" s="4" t="s">
        <v>3507</v>
      </c>
      <c r="D2323" s="4" t="s">
        <v>3508</v>
      </c>
      <c r="E2323" s="4">
        <v>10</v>
      </c>
      <c r="F2323" s="4">
        <v>7</v>
      </c>
      <c r="G2323" s="4">
        <v>11</v>
      </c>
      <c r="H2323" s="4">
        <v>7</v>
      </c>
      <c r="I2323" s="4">
        <v>80.5</v>
      </c>
      <c r="J2323" s="4" t="s">
        <v>3509</v>
      </c>
      <c r="K2323" s="28">
        <v>877626.494140625</v>
      </c>
      <c r="L2323" s="28">
        <v>405514.388671875</v>
      </c>
      <c r="M2323" s="28">
        <v>567499.5</v>
      </c>
      <c r="N2323" s="35">
        <f t="shared" si="324"/>
        <v>4.5399414527903222E-3</v>
      </c>
      <c r="O2323" s="35">
        <f t="shared" si="325"/>
        <v>3.9991934782985126E-3</v>
      </c>
      <c r="P2323" s="35">
        <f t="shared" si="326"/>
        <v>1.8225218156125798E-2</v>
      </c>
      <c r="Q2323" s="28">
        <f t="shared" si="327"/>
        <v>8.9214510290715442E-3</v>
      </c>
      <c r="R2323" s="28">
        <v>33016.348144531301</v>
      </c>
      <c r="S2323" s="28">
        <v>853113.41894531297</v>
      </c>
      <c r="T2323" s="28">
        <v>1467133.953125</v>
      </c>
      <c r="U2323" s="35">
        <f t="shared" si="328"/>
        <v>5.7610769588514548E-4</v>
      </c>
      <c r="V2323" s="35">
        <f t="shared" si="329"/>
        <v>6.3417889651282821E-3</v>
      </c>
      <c r="W2323" s="35">
        <f t="shared" si="330"/>
        <v>5.5775066342451749E-3</v>
      </c>
      <c r="X2323" s="28">
        <f t="shared" si="331"/>
        <v>4.1651344317528679E-3</v>
      </c>
      <c r="Y2323" s="12">
        <f t="shared" si="332"/>
        <v>0.46686737596611944</v>
      </c>
    </row>
    <row r="2324" spans="1:25" x14ac:dyDescent="0.25">
      <c r="A2324" s="4" t="s">
        <v>10</v>
      </c>
      <c r="B2324" s="4" t="s">
        <v>11</v>
      </c>
      <c r="C2324" s="4" t="s">
        <v>690</v>
      </c>
      <c r="D2324" s="4" t="s">
        <v>691</v>
      </c>
      <c r="E2324" s="4">
        <v>50</v>
      </c>
      <c r="F2324" s="4">
        <v>18</v>
      </c>
      <c r="G2324" s="4">
        <v>58</v>
      </c>
      <c r="H2324" s="4">
        <v>18</v>
      </c>
      <c r="I2324" s="4">
        <v>51.4</v>
      </c>
      <c r="J2324" s="4" t="s">
        <v>692</v>
      </c>
      <c r="K2324" s="28">
        <v>830095.16796875</v>
      </c>
      <c r="L2324" s="28">
        <v>930358.78613281297</v>
      </c>
      <c r="M2324" s="28">
        <v>747451.32421875</v>
      </c>
      <c r="N2324" s="35">
        <f t="shared" si="324"/>
        <v>4.294063007421493E-3</v>
      </c>
      <c r="O2324" s="35">
        <f t="shared" si="325"/>
        <v>9.1752226158137301E-3</v>
      </c>
      <c r="P2324" s="35">
        <f t="shared" si="326"/>
        <v>2.4004362021414701E-2</v>
      </c>
      <c r="Q2324" s="28">
        <f t="shared" si="327"/>
        <v>1.2491215881549974E-2</v>
      </c>
      <c r="R2324" s="28">
        <v>28411.277832031301</v>
      </c>
      <c r="S2324" s="28">
        <v>1120886.6845703099</v>
      </c>
      <c r="T2324" s="28">
        <v>2278259.4746093801</v>
      </c>
      <c r="U2324" s="35">
        <f t="shared" si="328"/>
        <v>4.9575306564228201E-4</v>
      </c>
      <c r="V2324" s="35">
        <f t="shared" si="329"/>
        <v>8.332335009048647E-3</v>
      </c>
      <c r="W2324" s="35">
        <f t="shared" si="330"/>
        <v>8.6611091694114069E-3</v>
      </c>
      <c r="X2324" s="28">
        <f t="shared" si="331"/>
        <v>5.8297324147007779E-3</v>
      </c>
      <c r="Y2324" s="12">
        <f t="shared" si="332"/>
        <v>0.46670656163356572</v>
      </c>
    </row>
    <row r="2325" spans="1:25" x14ac:dyDescent="0.25">
      <c r="A2325" s="4" t="s">
        <v>10</v>
      </c>
      <c r="B2325" s="4" t="s">
        <v>11</v>
      </c>
      <c r="C2325" s="4" t="s">
        <v>6219</v>
      </c>
      <c r="D2325" s="4" t="s">
        <v>6220</v>
      </c>
      <c r="E2325" s="4">
        <v>10</v>
      </c>
      <c r="F2325" s="4">
        <v>2</v>
      </c>
      <c r="G2325" s="4">
        <v>2</v>
      </c>
      <c r="H2325" s="4">
        <v>2</v>
      </c>
      <c r="I2325" s="4">
        <v>33.6</v>
      </c>
      <c r="J2325" s="4" t="s">
        <v>6221</v>
      </c>
      <c r="K2325" s="28">
        <v>60496.30859375</v>
      </c>
      <c r="L2325" s="28" t="s">
        <v>29</v>
      </c>
      <c r="M2325" s="28">
        <v>34924.1015625</v>
      </c>
      <c r="N2325" s="35">
        <f t="shared" si="324"/>
        <v>3.1294599805182382E-4</v>
      </c>
      <c r="O2325" s="35" t="e">
        <f t="shared" si="325"/>
        <v>#VALUE!</v>
      </c>
      <c r="P2325" s="35">
        <f t="shared" si="326"/>
        <v>1.1215857809271307E-3</v>
      </c>
      <c r="Q2325" s="28">
        <f t="shared" si="327"/>
        <v>7.1726588948947722E-4</v>
      </c>
      <c r="R2325" s="28" t="s">
        <v>29</v>
      </c>
      <c r="S2325" s="28" t="s">
        <v>29</v>
      </c>
      <c r="T2325" s="28">
        <v>87818.6171875</v>
      </c>
      <c r="U2325" s="35" t="e">
        <f t="shared" si="328"/>
        <v>#VALUE!</v>
      </c>
      <c r="V2325" s="35" t="e">
        <f t="shared" si="329"/>
        <v>#VALUE!</v>
      </c>
      <c r="W2325" s="35">
        <f t="shared" si="330"/>
        <v>3.3385425981739705E-4</v>
      </c>
      <c r="X2325" s="28">
        <f t="shared" si="331"/>
        <v>3.3385425981739705E-4</v>
      </c>
      <c r="Y2325" s="12">
        <f t="shared" si="332"/>
        <v>0.46545397558919455</v>
      </c>
    </row>
    <row r="2326" spans="1:25" x14ac:dyDescent="0.25">
      <c r="A2326" s="29" t="s">
        <v>10</v>
      </c>
      <c r="B2326" s="29" t="s">
        <v>11</v>
      </c>
      <c r="C2326" s="29" t="s">
        <v>5989</v>
      </c>
      <c r="D2326" s="29" t="s">
        <v>5990</v>
      </c>
      <c r="E2326" s="29">
        <v>5</v>
      </c>
      <c r="F2326" s="29">
        <v>1</v>
      </c>
      <c r="G2326" s="29">
        <v>1</v>
      </c>
      <c r="H2326" s="29">
        <v>1</v>
      </c>
      <c r="I2326" s="29">
        <v>37.799999999999997</v>
      </c>
      <c r="J2326" s="29" t="s">
        <v>5991</v>
      </c>
      <c r="K2326" s="30" t="s">
        <v>29</v>
      </c>
      <c r="L2326" s="30">
        <v>13575.9140625</v>
      </c>
      <c r="M2326" s="30" t="s">
        <v>29</v>
      </c>
      <c r="N2326" s="35" t="e">
        <f t="shared" si="324"/>
        <v>#VALUE!</v>
      </c>
      <c r="O2326" s="35">
        <f t="shared" si="325"/>
        <v>1.338860185911243E-4</v>
      </c>
      <c r="P2326" s="35" t="e">
        <f t="shared" si="326"/>
        <v>#VALUE!</v>
      </c>
      <c r="Q2326" s="28">
        <f t="shared" si="327"/>
        <v>1.338860185911243E-4</v>
      </c>
      <c r="R2326" s="30" t="s">
        <v>29</v>
      </c>
      <c r="S2326" s="30" t="s">
        <v>29</v>
      </c>
      <c r="T2326" s="30">
        <v>16371.9599609375</v>
      </c>
      <c r="U2326" s="35" t="e">
        <f t="shared" si="328"/>
        <v>#VALUE!</v>
      </c>
      <c r="V2326" s="35" t="e">
        <f t="shared" si="329"/>
        <v>#VALUE!</v>
      </c>
      <c r="W2326" s="35">
        <f t="shared" si="330"/>
        <v>6.224020315474578E-5</v>
      </c>
      <c r="X2326" s="28">
        <f t="shared" si="331"/>
        <v>6.224020315474578E-5</v>
      </c>
      <c r="Y2326" s="12">
        <f t="shared" si="332"/>
        <v>0.46487455381597154</v>
      </c>
    </row>
    <row r="2327" spans="1:25" x14ac:dyDescent="0.25">
      <c r="A2327" s="4" t="s">
        <v>10</v>
      </c>
      <c r="B2327" s="4" t="s">
        <v>11</v>
      </c>
      <c r="C2327" s="4" t="s">
        <v>3110</v>
      </c>
      <c r="D2327" s="4" t="s">
        <v>3111</v>
      </c>
      <c r="E2327" s="4">
        <v>14</v>
      </c>
      <c r="F2327" s="4">
        <v>6</v>
      </c>
      <c r="G2327" s="4">
        <v>22</v>
      </c>
      <c r="H2327" s="4">
        <v>4</v>
      </c>
      <c r="I2327" s="4">
        <v>74.2</v>
      </c>
      <c r="J2327" s="4" t="s">
        <v>3112</v>
      </c>
      <c r="K2327" s="28">
        <v>315427.64453125</v>
      </c>
      <c r="L2327" s="28">
        <v>152077.44140625</v>
      </c>
      <c r="M2327" s="28">
        <v>390195.115234375</v>
      </c>
      <c r="N2327" s="35">
        <f t="shared" si="324"/>
        <v>1.6316998726954733E-3</v>
      </c>
      <c r="O2327" s="35">
        <f t="shared" si="325"/>
        <v>1.4997916938536016E-3</v>
      </c>
      <c r="P2327" s="35">
        <f t="shared" si="326"/>
        <v>1.2531096676915361E-2</v>
      </c>
      <c r="Q2327" s="28">
        <f t="shared" si="327"/>
        <v>5.2208627478214781E-3</v>
      </c>
      <c r="R2327" s="28" t="s">
        <v>29</v>
      </c>
      <c r="S2327" s="28">
        <v>453806.3828125</v>
      </c>
      <c r="T2327" s="28">
        <v>388810.8359375</v>
      </c>
      <c r="U2327" s="35" t="e">
        <f t="shared" si="328"/>
        <v>#VALUE!</v>
      </c>
      <c r="V2327" s="35">
        <f t="shared" si="329"/>
        <v>3.3734603710524661E-3</v>
      </c>
      <c r="W2327" s="35">
        <f t="shared" si="330"/>
        <v>1.4781165770778491E-3</v>
      </c>
      <c r="X2327" s="28">
        <f t="shared" si="331"/>
        <v>2.4257884740651577E-3</v>
      </c>
      <c r="Y2327" s="12">
        <f t="shared" si="332"/>
        <v>0.4646336422227097</v>
      </c>
    </row>
    <row r="2328" spans="1:25" x14ac:dyDescent="0.25">
      <c r="A2328" s="4" t="s">
        <v>10</v>
      </c>
      <c r="B2328" s="4" t="s">
        <v>11</v>
      </c>
      <c r="C2328" s="4" t="s">
        <v>1263</v>
      </c>
      <c r="D2328" s="4" t="s">
        <v>1264</v>
      </c>
      <c r="E2328" s="4">
        <v>22</v>
      </c>
      <c r="F2328" s="4">
        <v>20</v>
      </c>
      <c r="G2328" s="4">
        <v>34</v>
      </c>
      <c r="H2328" s="4">
        <v>20</v>
      </c>
      <c r="I2328" s="4">
        <v>120.7</v>
      </c>
      <c r="J2328" s="4" t="s">
        <v>1265</v>
      </c>
      <c r="K2328" s="28">
        <v>654716.17578125</v>
      </c>
      <c r="L2328" s="28">
        <v>974780.95800781297</v>
      </c>
      <c r="M2328" s="28">
        <v>929444.03417968797</v>
      </c>
      <c r="N2328" s="35">
        <f t="shared" si="324"/>
        <v>3.3868315577143216E-3</v>
      </c>
      <c r="O2328" s="35">
        <f t="shared" si="325"/>
        <v>9.6133152335287197E-3</v>
      </c>
      <c r="P2328" s="35">
        <f t="shared" si="326"/>
        <v>2.9849048830588316E-2</v>
      </c>
      <c r="Q2328" s="28">
        <f t="shared" si="327"/>
        <v>1.4283065207277118E-2</v>
      </c>
      <c r="R2328" s="28">
        <v>28269.8046875</v>
      </c>
      <c r="S2328" s="28">
        <v>1705126.84375</v>
      </c>
      <c r="T2328" s="28">
        <v>1744749.03125</v>
      </c>
      <c r="U2328" s="35">
        <f t="shared" si="328"/>
        <v>4.9328447744564788E-4</v>
      </c>
      <c r="V2328" s="35">
        <f t="shared" si="329"/>
        <v>1.2675400904145134E-2</v>
      </c>
      <c r="W2328" s="35">
        <f t="shared" si="330"/>
        <v>6.632897613855852E-3</v>
      </c>
      <c r="X2328" s="28">
        <f t="shared" si="331"/>
        <v>6.6005276651488779E-3</v>
      </c>
      <c r="Y2328" s="12">
        <f t="shared" si="332"/>
        <v>0.46212263049712582</v>
      </c>
    </row>
    <row r="2329" spans="1:25" x14ac:dyDescent="0.25">
      <c r="A2329" s="4" t="s">
        <v>10</v>
      </c>
      <c r="B2329" s="4" t="s">
        <v>11</v>
      </c>
      <c r="C2329" s="4" t="s">
        <v>2085</v>
      </c>
      <c r="D2329" s="4" t="s">
        <v>2086</v>
      </c>
      <c r="E2329" s="4">
        <v>24</v>
      </c>
      <c r="F2329" s="4">
        <v>9</v>
      </c>
      <c r="G2329" s="4">
        <v>25</v>
      </c>
      <c r="H2329" s="4">
        <v>3</v>
      </c>
      <c r="I2329" s="4">
        <v>47.6</v>
      </c>
      <c r="J2329" s="4" t="s">
        <v>2087</v>
      </c>
      <c r="K2329" s="28">
        <v>168134.859375</v>
      </c>
      <c r="L2329" s="28">
        <v>120184.0625</v>
      </c>
      <c r="M2329" s="28">
        <v>182532.625</v>
      </c>
      <c r="N2329" s="35">
        <f t="shared" si="324"/>
        <v>8.6975771906599292E-4</v>
      </c>
      <c r="O2329" s="35">
        <f t="shared" si="325"/>
        <v>1.1852583591906371E-3</v>
      </c>
      <c r="P2329" s="35">
        <f t="shared" si="326"/>
        <v>5.862026153741636E-3</v>
      </c>
      <c r="Q2329" s="28">
        <f t="shared" si="327"/>
        <v>2.6390140773327555E-3</v>
      </c>
      <c r="R2329" s="28">
        <v>9851.767578125</v>
      </c>
      <c r="S2329" s="28">
        <v>299699.34765625</v>
      </c>
      <c r="T2329" s="28">
        <v>329354.09863281302</v>
      </c>
      <c r="U2329" s="35">
        <f t="shared" si="328"/>
        <v>1.7190511485352358E-4</v>
      </c>
      <c r="V2329" s="35">
        <f t="shared" si="329"/>
        <v>2.2278749502876905E-3</v>
      </c>
      <c r="W2329" s="35">
        <f t="shared" si="330"/>
        <v>1.2520838102257753E-3</v>
      </c>
      <c r="X2329" s="28">
        <f t="shared" si="331"/>
        <v>1.2172879584556632E-3</v>
      </c>
      <c r="Y2329" s="12">
        <f t="shared" si="332"/>
        <v>0.46126618607732967</v>
      </c>
    </row>
    <row r="2330" spans="1:25" x14ac:dyDescent="0.25">
      <c r="A2330" s="4" t="s">
        <v>10</v>
      </c>
      <c r="B2330" s="4" t="s">
        <v>11</v>
      </c>
      <c r="C2330" s="4" t="s">
        <v>3406</v>
      </c>
      <c r="D2330" s="4" t="s">
        <v>3407</v>
      </c>
      <c r="E2330" s="4">
        <v>12</v>
      </c>
      <c r="F2330" s="4">
        <v>6</v>
      </c>
      <c r="G2330" s="4">
        <v>15</v>
      </c>
      <c r="H2330" s="4">
        <v>6</v>
      </c>
      <c r="I2330" s="4">
        <v>65.2</v>
      </c>
      <c r="J2330" s="4" t="s">
        <v>3408</v>
      </c>
      <c r="K2330" s="28">
        <v>595983.296875</v>
      </c>
      <c r="L2330" s="28">
        <v>476896.51171875</v>
      </c>
      <c r="M2330" s="28">
        <v>735607.158203125</v>
      </c>
      <c r="N2330" s="35">
        <f t="shared" si="324"/>
        <v>3.0830077404430606E-3</v>
      </c>
      <c r="O2330" s="35">
        <f t="shared" si="325"/>
        <v>4.7031658376792181E-3</v>
      </c>
      <c r="P2330" s="35">
        <f t="shared" si="326"/>
        <v>2.3623987220182035E-2</v>
      </c>
      <c r="Q2330" s="28">
        <f t="shared" si="327"/>
        <v>1.0470053599434771E-2</v>
      </c>
      <c r="R2330" s="28" t="s">
        <v>29</v>
      </c>
      <c r="S2330" s="28">
        <v>780450.484375</v>
      </c>
      <c r="T2330" s="28">
        <v>1011826.859375</v>
      </c>
      <c r="U2330" s="35" t="e">
        <f t="shared" si="328"/>
        <v>#VALUE!</v>
      </c>
      <c r="V2330" s="35">
        <f t="shared" si="329"/>
        <v>5.801634530326936E-3</v>
      </c>
      <c r="W2330" s="35">
        <f t="shared" si="330"/>
        <v>3.8465956082952826E-3</v>
      </c>
      <c r="X2330" s="28">
        <f t="shared" si="331"/>
        <v>4.8241150693111093E-3</v>
      </c>
      <c r="Y2330" s="12">
        <f t="shared" si="332"/>
        <v>0.46075361730445591</v>
      </c>
    </row>
    <row r="2331" spans="1:25" x14ac:dyDescent="0.25">
      <c r="A2331" s="4" t="s">
        <v>10</v>
      </c>
      <c r="B2331" s="4" t="s">
        <v>11</v>
      </c>
      <c r="C2331" s="4" t="s">
        <v>2613</v>
      </c>
      <c r="D2331" s="4" t="s">
        <v>2614</v>
      </c>
      <c r="E2331" s="4">
        <v>19</v>
      </c>
      <c r="F2331" s="4">
        <v>9</v>
      </c>
      <c r="G2331" s="4">
        <v>23</v>
      </c>
      <c r="H2331" s="4">
        <v>8</v>
      </c>
      <c r="I2331" s="4">
        <v>63.4</v>
      </c>
      <c r="J2331" s="4" t="s">
        <v>2615</v>
      </c>
      <c r="K2331" s="28">
        <v>1157312.04296875</v>
      </c>
      <c r="L2331" s="28">
        <v>737089.9375</v>
      </c>
      <c r="M2331" s="28">
        <v>896701.26953125</v>
      </c>
      <c r="N2331" s="35">
        <f t="shared" si="324"/>
        <v>5.9867482952781007E-3</v>
      </c>
      <c r="O2331" s="35">
        <f t="shared" si="325"/>
        <v>7.2692001894775291E-3</v>
      </c>
      <c r="P2331" s="35">
        <f t="shared" si="326"/>
        <v>2.8797516575930004E-2</v>
      </c>
      <c r="Q2331" s="28">
        <f t="shared" si="327"/>
        <v>1.4017821686895212E-2</v>
      </c>
      <c r="R2331" s="28">
        <v>101034.62109375</v>
      </c>
      <c r="S2331" s="28">
        <v>1486412.26953125</v>
      </c>
      <c r="T2331" s="28">
        <v>1714349.9140625</v>
      </c>
      <c r="U2331" s="35">
        <f t="shared" si="328"/>
        <v>1.762969741782002E-3</v>
      </c>
      <c r="V2331" s="35">
        <f t="shared" si="329"/>
        <v>1.1049542439736063E-2</v>
      </c>
      <c r="W2331" s="35">
        <f t="shared" si="330"/>
        <v>6.517331289848877E-3</v>
      </c>
      <c r="X2331" s="28">
        <f t="shared" si="331"/>
        <v>6.4432811571223138E-3</v>
      </c>
      <c r="Y2331" s="12">
        <f t="shared" si="332"/>
        <v>0.45964924515667932</v>
      </c>
    </row>
    <row r="2332" spans="1:25" x14ac:dyDescent="0.25">
      <c r="A2332" s="4" t="s">
        <v>10</v>
      </c>
      <c r="B2332" s="4" t="s">
        <v>11</v>
      </c>
      <c r="C2332" s="4" t="s">
        <v>3677</v>
      </c>
      <c r="D2332" s="4" t="s">
        <v>3678</v>
      </c>
      <c r="E2332" s="4">
        <v>7</v>
      </c>
      <c r="F2332" s="4">
        <v>6</v>
      </c>
      <c r="G2332" s="4">
        <v>7</v>
      </c>
      <c r="H2332" s="4">
        <v>6</v>
      </c>
      <c r="I2332" s="4">
        <v>112.7</v>
      </c>
      <c r="J2332" s="4" t="s">
        <v>3679</v>
      </c>
      <c r="K2332" s="28">
        <v>230817.376953125</v>
      </c>
      <c r="L2332" s="28">
        <v>183127.435546875</v>
      </c>
      <c r="M2332" s="28">
        <v>176242.8984375</v>
      </c>
      <c r="N2332" s="35">
        <f t="shared" si="324"/>
        <v>1.1940129253731413E-3</v>
      </c>
      <c r="O2332" s="35">
        <f t="shared" si="325"/>
        <v>1.8060075459595836E-3</v>
      </c>
      <c r="P2332" s="35">
        <f t="shared" si="326"/>
        <v>5.6600318986912935E-3</v>
      </c>
      <c r="Q2332" s="28">
        <f t="shared" si="327"/>
        <v>2.8866841233413394E-3</v>
      </c>
      <c r="R2332" s="28">
        <v>10175.622558593799</v>
      </c>
      <c r="S2332" s="28">
        <v>322038.234375</v>
      </c>
      <c r="T2332" s="28">
        <v>368682.359375</v>
      </c>
      <c r="U2332" s="35">
        <f t="shared" si="328"/>
        <v>1.7755611373995592E-4</v>
      </c>
      <c r="V2332" s="35">
        <f t="shared" si="329"/>
        <v>2.3939355257518082E-3</v>
      </c>
      <c r="W2332" s="35">
        <f t="shared" si="330"/>
        <v>1.4015954718812418E-3</v>
      </c>
      <c r="X2332" s="28">
        <f t="shared" si="331"/>
        <v>1.3243623704576688E-3</v>
      </c>
      <c r="Y2332" s="12">
        <f t="shared" si="332"/>
        <v>0.45878326615269505</v>
      </c>
    </row>
    <row r="2333" spans="1:25" x14ac:dyDescent="0.25">
      <c r="A2333" s="4" t="s">
        <v>10</v>
      </c>
      <c r="B2333" s="4" t="s">
        <v>11</v>
      </c>
      <c r="C2333" s="4" t="s">
        <v>1839</v>
      </c>
      <c r="D2333" s="4" t="s">
        <v>1840</v>
      </c>
      <c r="E2333" s="4">
        <v>28</v>
      </c>
      <c r="F2333" s="4">
        <v>12</v>
      </c>
      <c r="G2333" s="4">
        <v>29</v>
      </c>
      <c r="H2333" s="4">
        <v>12</v>
      </c>
      <c r="I2333" s="4">
        <v>60.7</v>
      </c>
      <c r="J2333" s="4" t="s">
        <v>1841</v>
      </c>
      <c r="K2333" s="28">
        <v>878139.390625</v>
      </c>
      <c r="L2333" s="28">
        <v>474765.26953125</v>
      </c>
      <c r="M2333" s="28">
        <v>509678.8046875</v>
      </c>
      <c r="N2333" s="35">
        <f t="shared" si="324"/>
        <v>4.5425946543811479E-3</v>
      </c>
      <c r="O2333" s="35">
        <f t="shared" si="325"/>
        <v>4.6821474716359328E-3</v>
      </c>
      <c r="P2333" s="35">
        <f t="shared" si="326"/>
        <v>1.6368309408172375E-2</v>
      </c>
      <c r="Q2333" s="28">
        <f t="shared" si="327"/>
        <v>8.5310171780631511E-3</v>
      </c>
      <c r="R2333" s="28">
        <v>65267.48828125</v>
      </c>
      <c r="S2333" s="28">
        <v>829034.25</v>
      </c>
      <c r="T2333" s="28">
        <v>1161991.3183593799</v>
      </c>
      <c r="U2333" s="35">
        <f t="shared" si="328"/>
        <v>1.1388631512280008E-3</v>
      </c>
      <c r="V2333" s="35">
        <f t="shared" si="329"/>
        <v>6.1627916542014048E-3</v>
      </c>
      <c r="W2333" s="35">
        <f t="shared" si="330"/>
        <v>4.4174659534530957E-3</v>
      </c>
      <c r="X2333" s="28">
        <f t="shared" si="331"/>
        <v>3.9063735862941672E-3</v>
      </c>
      <c r="Y2333" s="12">
        <f t="shared" si="332"/>
        <v>0.45790244055997259</v>
      </c>
    </row>
    <row r="2334" spans="1:25" x14ac:dyDescent="0.25">
      <c r="A2334" s="4" t="s">
        <v>10</v>
      </c>
      <c r="B2334" s="4" t="s">
        <v>11</v>
      </c>
      <c r="C2334" s="4" t="s">
        <v>1328</v>
      </c>
      <c r="D2334" s="4" t="s">
        <v>1329</v>
      </c>
      <c r="E2334" s="4">
        <v>41</v>
      </c>
      <c r="F2334" s="4">
        <v>17</v>
      </c>
      <c r="G2334" s="4">
        <v>69</v>
      </c>
      <c r="H2334" s="4">
        <v>17</v>
      </c>
      <c r="I2334" s="4">
        <v>64.900000000000006</v>
      </c>
      <c r="J2334" s="4" t="s">
        <v>1330</v>
      </c>
      <c r="K2334" s="28">
        <v>3028610.1640625</v>
      </c>
      <c r="L2334" s="28">
        <v>1221433.16796875</v>
      </c>
      <c r="M2334" s="28">
        <v>2142959.85546875</v>
      </c>
      <c r="N2334" s="35">
        <f t="shared" si="324"/>
        <v>1.5666929975300267E-2</v>
      </c>
      <c r="O2334" s="35">
        <f t="shared" si="325"/>
        <v>1.2045805761705405E-2</v>
      </c>
      <c r="P2334" s="35">
        <f t="shared" si="326"/>
        <v>6.8821048944955499E-2</v>
      </c>
      <c r="Q2334" s="28">
        <f t="shared" si="327"/>
        <v>3.2177928227320386E-2</v>
      </c>
      <c r="R2334" s="28">
        <v>798525.443359375</v>
      </c>
      <c r="S2334" s="28">
        <v>2392650.2949218801</v>
      </c>
      <c r="T2334" s="28">
        <v>3262977.5859375</v>
      </c>
      <c r="U2334" s="35">
        <f t="shared" si="328"/>
        <v>1.3933601961839999E-2</v>
      </c>
      <c r="V2334" s="35">
        <f t="shared" si="329"/>
        <v>1.7786243775775357E-2</v>
      </c>
      <c r="W2334" s="35">
        <f t="shared" si="330"/>
        <v>1.2404647233604803E-2</v>
      </c>
      <c r="X2334" s="28">
        <f t="shared" si="331"/>
        <v>1.4708164323740053E-2</v>
      </c>
      <c r="Y2334" s="12">
        <f t="shared" si="332"/>
        <v>0.45708860495413173</v>
      </c>
    </row>
    <row r="2335" spans="1:25" x14ac:dyDescent="0.25">
      <c r="A2335" s="29" t="s">
        <v>10</v>
      </c>
      <c r="B2335" s="29" t="s">
        <v>11</v>
      </c>
      <c r="C2335" s="29" t="s">
        <v>6951</v>
      </c>
      <c r="D2335" s="29" t="s">
        <v>6952</v>
      </c>
      <c r="E2335" s="29">
        <v>12</v>
      </c>
      <c r="F2335" s="29">
        <v>1</v>
      </c>
      <c r="G2335" s="29">
        <v>1</v>
      </c>
      <c r="H2335" s="29">
        <v>1</v>
      </c>
      <c r="I2335" s="29">
        <v>24.4</v>
      </c>
      <c r="J2335" s="29" t="s">
        <v>6953</v>
      </c>
      <c r="K2335" s="30">
        <v>16727.669921875</v>
      </c>
      <c r="L2335" s="30">
        <v>25418.62890625</v>
      </c>
      <c r="M2335" s="30">
        <v>21105.392578125</v>
      </c>
      <c r="N2335" s="35">
        <f t="shared" si="324"/>
        <v>8.6531847652659424E-5</v>
      </c>
      <c r="O2335" s="35">
        <f t="shared" si="325"/>
        <v>2.5067918127911153E-4</v>
      </c>
      <c r="P2335" s="35">
        <f t="shared" si="326"/>
        <v>6.777986306719325E-4</v>
      </c>
      <c r="Q2335" s="28">
        <f t="shared" si="327"/>
        <v>3.383365532012345E-4</v>
      </c>
      <c r="R2335" s="30" t="s">
        <v>29</v>
      </c>
      <c r="S2335" s="30" t="s">
        <v>29</v>
      </c>
      <c r="T2335" s="30">
        <v>40677.34765625</v>
      </c>
      <c r="U2335" s="35" t="e">
        <f t="shared" si="328"/>
        <v>#VALUE!</v>
      </c>
      <c r="V2335" s="35" t="e">
        <f t="shared" si="329"/>
        <v>#VALUE!</v>
      </c>
      <c r="W2335" s="35">
        <f t="shared" si="330"/>
        <v>1.5464039662702956E-4</v>
      </c>
      <c r="X2335" s="28">
        <f t="shared" si="331"/>
        <v>1.5464039662702956E-4</v>
      </c>
      <c r="Y2335" s="12">
        <f t="shared" si="332"/>
        <v>0.4570608619254129</v>
      </c>
    </row>
    <row r="2336" spans="1:25" x14ac:dyDescent="0.25">
      <c r="A2336" s="4" t="s">
        <v>10</v>
      </c>
      <c r="B2336" s="4" t="s">
        <v>11</v>
      </c>
      <c r="C2336" s="4" t="s">
        <v>995</v>
      </c>
      <c r="D2336" s="4" t="s">
        <v>996</v>
      </c>
      <c r="E2336" s="4">
        <v>23</v>
      </c>
      <c r="F2336" s="4">
        <v>20</v>
      </c>
      <c r="G2336" s="4">
        <v>31</v>
      </c>
      <c r="H2336" s="4">
        <v>20</v>
      </c>
      <c r="I2336" s="4">
        <v>123.9</v>
      </c>
      <c r="J2336" s="4" t="s">
        <v>997</v>
      </c>
      <c r="K2336" s="28">
        <v>783586.36035156297</v>
      </c>
      <c r="L2336" s="28">
        <v>580438.232421875</v>
      </c>
      <c r="M2336" s="28">
        <v>704761.68652343797</v>
      </c>
      <c r="N2336" s="35">
        <f t="shared" si="324"/>
        <v>4.0534740267664888E-3</v>
      </c>
      <c r="O2336" s="35">
        <f t="shared" si="325"/>
        <v>5.7242969879792941E-3</v>
      </c>
      <c r="P2336" s="35">
        <f t="shared" si="326"/>
        <v>2.2633386434646723E-2</v>
      </c>
      <c r="Q2336" s="28">
        <f t="shared" si="327"/>
        <v>1.0803719149797502E-2</v>
      </c>
      <c r="R2336" s="28">
        <v>99728.46484375</v>
      </c>
      <c r="S2336" s="28">
        <v>713357.76513671898</v>
      </c>
      <c r="T2336" s="28">
        <v>2035282.6347656299</v>
      </c>
      <c r="U2336" s="35">
        <f t="shared" si="328"/>
        <v>1.7401784062787713E-3</v>
      </c>
      <c r="V2336" s="35">
        <f t="shared" si="329"/>
        <v>5.3028874035594281E-3</v>
      </c>
      <c r="W2336" s="35">
        <f t="shared" si="330"/>
        <v>7.7374001015993966E-3</v>
      </c>
      <c r="X2336" s="28">
        <f t="shared" si="331"/>
        <v>4.9268219704791984E-3</v>
      </c>
      <c r="Y2336" s="12">
        <f t="shared" si="332"/>
        <v>0.45603017832720533</v>
      </c>
    </row>
    <row r="2337" spans="1:25" x14ac:dyDescent="0.25">
      <c r="A2337" s="4" t="s">
        <v>10</v>
      </c>
      <c r="B2337" s="4" t="s">
        <v>11</v>
      </c>
      <c r="C2337" s="4" t="s">
        <v>5426</v>
      </c>
      <c r="D2337" s="4" t="s">
        <v>5427</v>
      </c>
      <c r="E2337" s="4">
        <v>6</v>
      </c>
      <c r="F2337" s="4">
        <v>2</v>
      </c>
      <c r="G2337" s="4">
        <v>4</v>
      </c>
      <c r="H2337" s="4">
        <v>1</v>
      </c>
      <c r="I2337" s="4">
        <v>44</v>
      </c>
      <c r="J2337" s="4" t="s">
        <v>5428</v>
      </c>
      <c r="K2337" s="28" t="s">
        <v>29</v>
      </c>
      <c r="L2337" s="28">
        <v>12893.34765625</v>
      </c>
      <c r="M2337" s="28" t="s">
        <v>29</v>
      </c>
      <c r="N2337" s="35" t="e">
        <f t="shared" si="324"/>
        <v>#VALUE!</v>
      </c>
      <c r="O2337" s="35">
        <f t="shared" si="325"/>
        <v>1.2715453088899637E-4</v>
      </c>
      <c r="P2337" s="35" t="e">
        <f t="shared" si="326"/>
        <v>#VALUE!</v>
      </c>
      <c r="Q2337" s="28">
        <f t="shared" si="327"/>
        <v>1.2715453088899637E-4</v>
      </c>
      <c r="R2337" s="28" t="s">
        <v>29</v>
      </c>
      <c r="S2337" s="28">
        <v>8003.14013671875</v>
      </c>
      <c r="T2337" s="28">
        <v>14825.4951171875</v>
      </c>
      <c r="U2337" s="35" t="e">
        <f t="shared" si="328"/>
        <v>#VALUE!</v>
      </c>
      <c r="V2337" s="35">
        <f t="shared" si="329"/>
        <v>5.94929404207059E-5</v>
      </c>
      <c r="W2337" s="35">
        <f t="shared" si="330"/>
        <v>5.6361109492391104E-5</v>
      </c>
      <c r="X2337" s="28">
        <f t="shared" si="331"/>
        <v>5.7927024956548502E-5</v>
      </c>
      <c r="Y2337" s="12">
        <f t="shared" si="332"/>
        <v>0.45556398621074506</v>
      </c>
    </row>
    <row r="2338" spans="1:25" x14ac:dyDescent="0.25">
      <c r="A2338" s="4" t="s">
        <v>10</v>
      </c>
      <c r="B2338" s="4" t="s">
        <v>11</v>
      </c>
      <c r="C2338" s="4" t="s">
        <v>1377</v>
      </c>
      <c r="D2338" s="4" t="s">
        <v>1378</v>
      </c>
      <c r="E2338" s="4">
        <v>40</v>
      </c>
      <c r="F2338" s="4">
        <v>17</v>
      </c>
      <c r="G2338" s="4">
        <v>52</v>
      </c>
      <c r="H2338" s="4">
        <v>17</v>
      </c>
      <c r="I2338" s="4">
        <v>53.7</v>
      </c>
      <c r="J2338" s="4" t="s">
        <v>1379</v>
      </c>
      <c r="K2338" s="28">
        <v>2785343.3236083998</v>
      </c>
      <c r="L2338" s="28">
        <v>2099847.64208984</v>
      </c>
      <c r="M2338" s="28">
        <v>2887133.2519531301</v>
      </c>
      <c r="N2338" s="35">
        <f t="shared" si="324"/>
        <v>1.4408516264638137E-2</v>
      </c>
      <c r="O2338" s="35">
        <f t="shared" si="325"/>
        <v>2.0708752217572374E-2</v>
      </c>
      <c r="P2338" s="35">
        <f t="shared" si="326"/>
        <v>9.2720140480565538E-2</v>
      </c>
      <c r="Q2338" s="28">
        <f t="shared" si="327"/>
        <v>4.2612469654258689E-2</v>
      </c>
      <c r="R2338" s="28">
        <v>275666.88671875</v>
      </c>
      <c r="S2338" s="28">
        <v>4741600.59375</v>
      </c>
      <c r="T2338" s="28">
        <v>4781215.2265625</v>
      </c>
      <c r="U2338" s="35">
        <f t="shared" si="328"/>
        <v>4.8101569030030893E-3</v>
      </c>
      <c r="V2338" s="35">
        <f t="shared" si="329"/>
        <v>3.5247634903767762E-2</v>
      </c>
      <c r="W2338" s="35">
        <f t="shared" si="330"/>
        <v>1.8176431394764631E-2</v>
      </c>
      <c r="X2338" s="28">
        <f t="shared" si="331"/>
        <v>1.941140773384516E-2</v>
      </c>
      <c r="Y2338" s="12">
        <f t="shared" si="332"/>
        <v>0.45553350677259291</v>
      </c>
    </row>
    <row r="2339" spans="1:25" x14ac:dyDescent="0.25">
      <c r="A2339" s="4" t="s">
        <v>10</v>
      </c>
      <c r="B2339" s="4" t="s">
        <v>11</v>
      </c>
      <c r="C2339" s="4" t="s">
        <v>4462</v>
      </c>
      <c r="D2339" s="4" t="s">
        <v>4463</v>
      </c>
      <c r="E2339" s="4">
        <v>12</v>
      </c>
      <c r="F2339" s="4">
        <v>3</v>
      </c>
      <c r="G2339" s="4">
        <v>5</v>
      </c>
      <c r="H2339" s="4">
        <v>3</v>
      </c>
      <c r="I2339" s="4">
        <v>33.9</v>
      </c>
      <c r="J2339" s="4" t="s">
        <v>4464</v>
      </c>
      <c r="K2339" s="28">
        <v>288714.3125</v>
      </c>
      <c r="L2339" s="28" t="s">
        <v>29</v>
      </c>
      <c r="M2339" s="28">
        <v>51738.08203125</v>
      </c>
      <c r="N2339" s="35">
        <f t="shared" si="324"/>
        <v>1.493512427078784E-3</v>
      </c>
      <c r="O2339" s="35" t="e">
        <f t="shared" si="325"/>
        <v>#VALUE!</v>
      </c>
      <c r="P2339" s="35">
        <f t="shared" si="326"/>
        <v>1.6615659256070945E-3</v>
      </c>
      <c r="Q2339" s="28">
        <f t="shared" si="327"/>
        <v>1.5775391763429391E-3</v>
      </c>
      <c r="R2339" s="28" t="s">
        <v>29</v>
      </c>
      <c r="S2339" s="28" t="s">
        <v>29</v>
      </c>
      <c r="T2339" s="28">
        <v>189010.2421875</v>
      </c>
      <c r="U2339" s="35" t="e">
        <f t="shared" si="328"/>
        <v>#VALUE!</v>
      </c>
      <c r="V2339" s="35" t="e">
        <f t="shared" si="329"/>
        <v>#VALUE!</v>
      </c>
      <c r="W2339" s="35">
        <f t="shared" si="330"/>
        <v>7.1854780369277568E-4</v>
      </c>
      <c r="X2339" s="28">
        <f t="shared" si="331"/>
        <v>7.1854780369277568E-4</v>
      </c>
      <c r="Y2339" s="12">
        <f t="shared" si="332"/>
        <v>0.45548650357990955</v>
      </c>
    </row>
    <row r="2340" spans="1:25" x14ac:dyDescent="0.25">
      <c r="A2340" s="4" t="s">
        <v>10</v>
      </c>
      <c r="B2340" s="4" t="s">
        <v>11</v>
      </c>
      <c r="C2340" s="4" t="s">
        <v>1331</v>
      </c>
      <c r="D2340" s="4" t="s">
        <v>1332</v>
      </c>
      <c r="E2340" s="4">
        <v>23</v>
      </c>
      <c r="F2340" s="4">
        <v>15</v>
      </c>
      <c r="G2340" s="4">
        <v>68</v>
      </c>
      <c r="H2340" s="4">
        <v>15</v>
      </c>
      <c r="I2340" s="4">
        <v>87.9</v>
      </c>
      <c r="J2340" s="4" t="s">
        <v>1333</v>
      </c>
      <c r="K2340" s="28">
        <v>3846988.93359375</v>
      </c>
      <c r="L2340" s="28">
        <v>1800259.8447265599</v>
      </c>
      <c r="M2340" s="28">
        <v>2359127.89453125</v>
      </c>
      <c r="N2340" s="35">
        <f t="shared" si="324"/>
        <v>1.990038432596522E-2</v>
      </c>
      <c r="O2340" s="35">
        <f t="shared" si="325"/>
        <v>1.7754209545690749E-2</v>
      </c>
      <c r="P2340" s="35">
        <f t="shared" si="326"/>
        <v>7.576327474479494E-2</v>
      </c>
      <c r="Q2340" s="28">
        <f t="shared" si="327"/>
        <v>3.7805956205483639E-2</v>
      </c>
      <c r="R2340" s="28">
        <v>253778.8671875</v>
      </c>
      <c r="S2340" s="28">
        <v>3928080.4248046898</v>
      </c>
      <c r="T2340" s="28">
        <v>4742903.5410156297</v>
      </c>
      <c r="U2340" s="35">
        <f t="shared" si="328"/>
        <v>4.4282292456971689E-3</v>
      </c>
      <c r="V2340" s="35">
        <f t="shared" si="329"/>
        <v>2.92001702692238E-2</v>
      </c>
      <c r="W2340" s="35">
        <f t="shared" si="330"/>
        <v>1.803078438015384E-2</v>
      </c>
      <c r="X2340" s="28">
        <f t="shared" si="331"/>
        <v>1.7219727965024936E-2</v>
      </c>
      <c r="Y2340" s="12">
        <f t="shared" si="332"/>
        <v>0.45547658870025531</v>
      </c>
    </row>
    <row r="2341" spans="1:25" x14ac:dyDescent="0.25">
      <c r="A2341" s="29" t="s">
        <v>10</v>
      </c>
      <c r="B2341" s="29" t="s">
        <v>11</v>
      </c>
      <c r="C2341" s="29" t="s">
        <v>6208</v>
      </c>
      <c r="D2341" s="29" t="s">
        <v>6209</v>
      </c>
      <c r="E2341" s="29">
        <v>13</v>
      </c>
      <c r="F2341" s="29">
        <v>1</v>
      </c>
      <c r="G2341" s="29">
        <v>1</v>
      </c>
      <c r="H2341" s="29">
        <v>1</v>
      </c>
      <c r="I2341" s="29">
        <v>10.1</v>
      </c>
      <c r="J2341" s="29" t="s">
        <v>29</v>
      </c>
      <c r="K2341" s="30">
        <v>72324.8984375</v>
      </c>
      <c r="L2341" s="30" t="s">
        <v>29</v>
      </c>
      <c r="M2341" s="30">
        <v>42372.984375</v>
      </c>
      <c r="N2341" s="35">
        <f t="shared" si="324"/>
        <v>3.7413501834488089E-4</v>
      </c>
      <c r="O2341" s="35" t="e">
        <f t="shared" si="325"/>
        <v>#VALUE!</v>
      </c>
      <c r="P2341" s="35">
        <f t="shared" si="326"/>
        <v>1.3608062811693838E-3</v>
      </c>
      <c r="Q2341" s="28">
        <f t="shared" si="327"/>
        <v>8.6747064975713239E-4</v>
      </c>
      <c r="R2341" s="30" t="s">
        <v>29</v>
      </c>
      <c r="S2341" s="30">
        <v>73570.7890625</v>
      </c>
      <c r="T2341" s="30">
        <v>63763.94140625</v>
      </c>
      <c r="U2341" s="35" t="e">
        <f t="shared" si="328"/>
        <v>#VALUE!</v>
      </c>
      <c r="V2341" s="35">
        <f t="shared" si="329"/>
        <v>5.4690315246612182E-4</v>
      </c>
      <c r="W2341" s="35">
        <f t="shared" si="330"/>
        <v>2.4240718133573114E-4</v>
      </c>
      <c r="X2341" s="28">
        <f t="shared" si="331"/>
        <v>3.9465516690092651E-4</v>
      </c>
      <c r="Y2341" s="12">
        <f t="shared" si="332"/>
        <v>0.45494930233249847</v>
      </c>
    </row>
    <row r="2342" spans="1:25" x14ac:dyDescent="0.25">
      <c r="A2342" s="4" t="s">
        <v>10</v>
      </c>
      <c r="B2342" s="4" t="s">
        <v>11</v>
      </c>
      <c r="C2342" s="4" t="s">
        <v>252</v>
      </c>
      <c r="D2342" s="4" t="s">
        <v>253</v>
      </c>
      <c r="E2342" s="4">
        <v>72</v>
      </c>
      <c r="F2342" s="4">
        <v>24</v>
      </c>
      <c r="G2342" s="4">
        <v>493</v>
      </c>
      <c r="H2342" s="4">
        <v>10</v>
      </c>
      <c r="I2342" s="4">
        <v>50.1</v>
      </c>
      <c r="J2342" s="4" t="s">
        <v>254</v>
      </c>
      <c r="K2342" s="28">
        <v>1538138.0800781299</v>
      </c>
      <c r="L2342" s="28">
        <v>786534.87207031297</v>
      </c>
      <c r="M2342" s="28">
        <v>1099443.6464843799</v>
      </c>
      <c r="N2342" s="35">
        <f t="shared" si="324"/>
        <v>7.9567525325222269E-3</v>
      </c>
      <c r="O2342" s="35">
        <f t="shared" si="325"/>
        <v>7.756827423904703E-3</v>
      </c>
      <c r="P2342" s="35">
        <f t="shared" si="326"/>
        <v>3.5308577906314052E-2</v>
      </c>
      <c r="Q2342" s="28">
        <f t="shared" si="327"/>
        <v>1.7007385954246994E-2</v>
      </c>
      <c r="R2342" s="28">
        <v>155228.634765625</v>
      </c>
      <c r="S2342" s="28">
        <v>1365665.1796875</v>
      </c>
      <c r="T2342" s="28">
        <v>2718279.9238281301</v>
      </c>
      <c r="U2342" s="35">
        <f t="shared" si="328"/>
        <v>2.7086100109782606E-3</v>
      </c>
      <c r="V2342" s="35">
        <f t="shared" si="329"/>
        <v>1.0151944834379987E-2</v>
      </c>
      <c r="W2342" s="35">
        <f t="shared" si="330"/>
        <v>1.0333905964478163E-2</v>
      </c>
      <c r="X2342" s="28">
        <f t="shared" si="331"/>
        <v>7.7314869366121369E-3</v>
      </c>
      <c r="Y2342" s="12">
        <f t="shared" si="332"/>
        <v>0.45459584191311136</v>
      </c>
    </row>
    <row r="2343" spans="1:25" x14ac:dyDescent="0.25">
      <c r="A2343" s="4" t="s">
        <v>10</v>
      </c>
      <c r="B2343" s="4" t="s">
        <v>11</v>
      </c>
      <c r="C2343" s="4" t="s">
        <v>3052</v>
      </c>
      <c r="D2343" s="4" t="s">
        <v>3053</v>
      </c>
      <c r="E2343" s="4">
        <v>17</v>
      </c>
      <c r="F2343" s="4">
        <v>7</v>
      </c>
      <c r="G2343" s="4">
        <v>17</v>
      </c>
      <c r="H2343" s="4">
        <v>7</v>
      </c>
      <c r="I2343" s="4">
        <v>55.8</v>
      </c>
      <c r="J2343" s="4" t="s">
        <v>3054</v>
      </c>
      <c r="K2343" s="28">
        <v>450032.41796875</v>
      </c>
      <c r="L2343" s="28">
        <v>264722.671875</v>
      </c>
      <c r="M2343" s="28">
        <v>266622.16064453102</v>
      </c>
      <c r="N2343" s="35">
        <f t="shared" si="324"/>
        <v>2.3280072366507342E-3</v>
      </c>
      <c r="O2343" s="35">
        <f t="shared" si="325"/>
        <v>2.610701894913262E-3</v>
      </c>
      <c r="P2343" s="35">
        <f t="shared" si="326"/>
        <v>8.5625573996174365E-3</v>
      </c>
      <c r="Q2343" s="28">
        <f t="shared" si="327"/>
        <v>4.5004221770604778E-3</v>
      </c>
      <c r="R2343" s="28">
        <v>17641.416015625</v>
      </c>
      <c r="S2343" s="28">
        <v>449193.35107421898</v>
      </c>
      <c r="T2343" s="28">
        <v>654146.74609375</v>
      </c>
      <c r="U2343" s="35">
        <f t="shared" si="328"/>
        <v>3.0782797323381265E-4</v>
      </c>
      <c r="V2343" s="35">
        <f t="shared" si="329"/>
        <v>3.3391684784108235E-3</v>
      </c>
      <c r="W2343" s="35">
        <f t="shared" si="330"/>
        <v>2.4868266516063181E-3</v>
      </c>
      <c r="X2343" s="28">
        <f t="shared" si="331"/>
        <v>2.0446077010836516E-3</v>
      </c>
      <c r="Y2343" s="12">
        <f t="shared" si="332"/>
        <v>0.45431464441389796</v>
      </c>
    </row>
    <row r="2344" spans="1:25" x14ac:dyDescent="0.25">
      <c r="A2344" s="4" t="s">
        <v>10</v>
      </c>
      <c r="B2344" s="4" t="s">
        <v>11</v>
      </c>
      <c r="C2344" s="4" t="s">
        <v>2982</v>
      </c>
      <c r="D2344" s="4" t="s">
        <v>2983</v>
      </c>
      <c r="E2344" s="4">
        <v>39</v>
      </c>
      <c r="F2344" s="4">
        <v>3</v>
      </c>
      <c r="G2344" s="4">
        <v>39</v>
      </c>
      <c r="H2344" s="4">
        <v>2</v>
      </c>
      <c r="I2344" s="4">
        <v>10.7</v>
      </c>
      <c r="J2344" s="4" t="s">
        <v>2984</v>
      </c>
      <c r="K2344" s="28">
        <v>1292002.8359375</v>
      </c>
      <c r="L2344" s="28">
        <v>42860.2275390625</v>
      </c>
      <c r="M2344" s="28">
        <v>1297956.2050781299</v>
      </c>
      <c r="N2344" s="35">
        <f t="shared" si="324"/>
        <v>6.683500636268898E-3</v>
      </c>
      <c r="O2344" s="35">
        <f t="shared" si="325"/>
        <v>4.2268868193306894E-4</v>
      </c>
      <c r="P2344" s="35">
        <f t="shared" si="326"/>
        <v>4.1683798830917156E-2</v>
      </c>
      <c r="Q2344" s="28">
        <f t="shared" si="327"/>
        <v>1.6263329383039708E-2</v>
      </c>
      <c r="R2344" s="28">
        <v>381105.3125</v>
      </c>
      <c r="S2344" s="28">
        <v>883938.361328125</v>
      </c>
      <c r="T2344" s="28">
        <v>2349657.8125</v>
      </c>
      <c r="U2344" s="35">
        <f t="shared" si="328"/>
        <v>6.649969357993034E-3</v>
      </c>
      <c r="V2344" s="35">
        <f t="shared" si="329"/>
        <v>6.5709323300230773E-3</v>
      </c>
      <c r="W2344" s="35">
        <f t="shared" si="330"/>
        <v>8.9325395336332918E-3</v>
      </c>
      <c r="X2344" s="28">
        <f t="shared" si="331"/>
        <v>7.3844804072164677E-3</v>
      </c>
      <c r="Y2344" s="12">
        <f t="shared" si="332"/>
        <v>0.45405711421656436</v>
      </c>
    </row>
    <row r="2345" spans="1:25" x14ac:dyDescent="0.25">
      <c r="A2345" s="29" t="s">
        <v>7735</v>
      </c>
      <c r="B2345" s="29" t="s">
        <v>11</v>
      </c>
      <c r="C2345" s="29" t="s">
        <v>8003</v>
      </c>
      <c r="D2345" s="29" t="s">
        <v>8004</v>
      </c>
      <c r="E2345" s="29">
        <v>1</v>
      </c>
      <c r="F2345" s="29">
        <v>1</v>
      </c>
      <c r="G2345" s="29">
        <v>1</v>
      </c>
      <c r="H2345" s="29">
        <v>1</v>
      </c>
      <c r="I2345" s="29">
        <v>77.400000000000006</v>
      </c>
      <c r="J2345" s="29" t="s">
        <v>8005</v>
      </c>
      <c r="K2345" s="30" t="s">
        <v>29</v>
      </c>
      <c r="L2345" s="30">
        <v>24356.263671875</v>
      </c>
      <c r="M2345" s="30">
        <v>32736.697265625</v>
      </c>
      <c r="N2345" s="35" t="e">
        <f t="shared" si="324"/>
        <v>#VALUE!</v>
      </c>
      <c r="O2345" s="35">
        <f t="shared" si="325"/>
        <v>2.4020210762754906E-4</v>
      </c>
      <c r="P2345" s="35">
        <f t="shared" si="326"/>
        <v>1.0513374009616968E-3</v>
      </c>
      <c r="Q2345" s="28">
        <f t="shared" si="327"/>
        <v>6.4576975429462299E-4</v>
      </c>
      <c r="R2345" s="30" t="s">
        <v>29</v>
      </c>
      <c r="S2345" s="30">
        <v>39442.296875</v>
      </c>
      <c r="T2345" s="30" t="s">
        <v>29</v>
      </c>
      <c r="U2345" s="35" t="e">
        <f t="shared" si="328"/>
        <v>#VALUE!</v>
      </c>
      <c r="V2345" s="35">
        <f t="shared" si="329"/>
        <v>2.9320219038451566E-4</v>
      </c>
      <c r="W2345" s="35" t="e">
        <f t="shared" si="330"/>
        <v>#VALUE!</v>
      </c>
      <c r="X2345" s="28">
        <f t="shared" si="331"/>
        <v>2.9320219038451566E-4</v>
      </c>
      <c r="Y2345" s="12">
        <f t="shared" si="332"/>
        <v>0.4540351858144574</v>
      </c>
    </row>
    <row r="2346" spans="1:25" x14ac:dyDescent="0.25">
      <c r="A2346" s="4" t="s">
        <v>10</v>
      </c>
      <c r="B2346" s="4" t="s">
        <v>11</v>
      </c>
      <c r="C2346" s="4" t="s">
        <v>2067</v>
      </c>
      <c r="D2346" s="4" t="s">
        <v>2068</v>
      </c>
      <c r="E2346" s="4">
        <v>15</v>
      </c>
      <c r="F2346" s="4">
        <v>6</v>
      </c>
      <c r="G2346" s="4">
        <v>17</v>
      </c>
      <c r="H2346" s="4">
        <v>6</v>
      </c>
      <c r="I2346" s="4">
        <v>61.7</v>
      </c>
      <c r="J2346" s="4" t="s">
        <v>2069</v>
      </c>
      <c r="K2346" s="28">
        <v>159866.228515625</v>
      </c>
      <c r="L2346" s="28">
        <v>57392.1357421875</v>
      </c>
      <c r="M2346" s="28">
        <v>128730.26953125</v>
      </c>
      <c r="N2346" s="35">
        <f t="shared" si="324"/>
        <v>8.2698428384392136E-4</v>
      </c>
      <c r="O2346" s="35">
        <f t="shared" si="325"/>
        <v>5.6600273967466756E-4</v>
      </c>
      <c r="P2346" s="35">
        <f t="shared" si="326"/>
        <v>4.1341661895806158E-3</v>
      </c>
      <c r="Q2346" s="28">
        <f t="shared" si="327"/>
        <v>1.8423844043664016E-3</v>
      </c>
      <c r="R2346" s="28">
        <v>74959.2080078125</v>
      </c>
      <c r="S2346" s="28">
        <v>75015.978515625</v>
      </c>
      <c r="T2346" s="28">
        <v>169000.62792968799</v>
      </c>
      <c r="U2346" s="35">
        <f t="shared" si="328"/>
        <v>1.3079755647630318E-3</v>
      </c>
      <c r="V2346" s="35">
        <f t="shared" si="329"/>
        <v>5.5764625686797098E-4</v>
      </c>
      <c r="W2346" s="35">
        <f t="shared" si="330"/>
        <v>6.4247856950054875E-4</v>
      </c>
      <c r="X2346" s="28">
        <f t="shared" si="331"/>
        <v>8.3603346371051727E-4</v>
      </c>
      <c r="Y2346" s="12">
        <f t="shared" si="332"/>
        <v>0.45377797474248066</v>
      </c>
    </row>
    <row r="2347" spans="1:25" x14ac:dyDescent="0.25">
      <c r="A2347" s="4" t="s">
        <v>10</v>
      </c>
      <c r="B2347" s="4" t="s">
        <v>11</v>
      </c>
      <c r="C2347" s="4" t="s">
        <v>618</v>
      </c>
      <c r="D2347" s="4" t="s">
        <v>619</v>
      </c>
      <c r="E2347" s="4">
        <v>51</v>
      </c>
      <c r="F2347" s="4">
        <v>16</v>
      </c>
      <c r="G2347" s="4">
        <v>132</v>
      </c>
      <c r="H2347" s="4">
        <v>16</v>
      </c>
      <c r="I2347" s="4">
        <v>53.5</v>
      </c>
      <c r="J2347" s="4" t="s">
        <v>620</v>
      </c>
      <c r="K2347" s="28">
        <v>5855499.0058593797</v>
      </c>
      <c r="L2347" s="28">
        <v>1921551.67333984</v>
      </c>
      <c r="M2347" s="28">
        <v>3842955.21337891</v>
      </c>
      <c r="N2347" s="35">
        <f t="shared" si="324"/>
        <v>3.0290360239755863E-2</v>
      </c>
      <c r="O2347" s="35">
        <f t="shared" si="325"/>
        <v>1.8950392723184922E-2</v>
      </c>
      <c r="P2347" s="35">
        <f t="shared" si="326"/>
        <v>0.12341631512988398</v>
      </c>
      <c r="Q2347" s="28">
        <f t="shared" si="327"/>
        <v>5.7552356030941589E-2</v>
      </c>
      <c r="R2347" s="28">
        <v>1633356.9462890599</v>
      </c>
      <c r="S2347" s="28">
        <v>4319820.9169921903</v>
      </c>
      <c r="T2347" s="28">
        <v>4642353.85546875</v>
      </c>
      <c r="U2347" s="35">
        <f t="shared" si="328"/>
        <v>2.8500714335981142E-2</v>
      </c>
      <c r="V2347" s="35">
        <f t="shared" si="329"/>
        <v>3.2112251447855296E-2</v>
      </c>
      <c r="W2347" s="35">
        <f t="shared" si="330"/>
        <v>1.7648531255267427E-2</v>
      </c>
      <c r="X2347" s="28">
        <f t="shared" si="331"/>
        <v>2.6087165679701291E-2</v>
      </c>
      <c r="Y2347" s="12">
        <f t="shared" si="332"/>
        <v>0.45327711111733077</v>
      </c>
    </row>
    <row r="2348" spans="1:25" x14ac:dyDescent="0.25">
      <c r="A2348" s="4" t="s">
        <v>10</v>
      </c>
      <c r="B2348" s="4" t="s">
        <v>11</v>
      </c>
      <c r="C2348" s="4" t="s">
        <v>2887</v>
      </c>
      <c r="D2348" s="4" t="s">
        <v>2888</v>
      </c>
      <c r="E2348" s="4">
        <v>12</v>
      </c>
      <c r="F2348" s="4">
        <v>10</v>
      </c>
      <c r="G2348" s="4">
        <v>11</v>
      </c>
      <c r="H2348" s="4">
        <v>10</v>
      </c>
      <c r="I2348" s="4">
        <v>126.8</v>
      </c>
      <c r="J2348" s="4" t="s">
        <v>2889</v>
      </c>
      <c r="K2348" s="28">
        <v>713265.2890625</v>
      </c>
      <c r="L2348" s="28">
        <v>514265.3984375</v>
      </c>
      <c r="M2348" s="28">
        <v>638201.6640625</v>
      </c>
      <c r="N2348" s="35">
        <f t="shared" si="324"/>
        <v>3.6897047596792928E-3</v>
      </c>
      <c r="O2348" s="35">
        <f t="shared" si="325"/>
        <v>5.0716987732092218E-3</v>
      </c>
      <c r="P2348" s="35">
        <f t="shared" si="326"/>
        <v>2.0495814630923148E-2</v>
      </c>
      <c r="Q2348" s="28">
        <f t="shared" si="327"/>
        <v>9.7524060546038873E-3</v>
      </c>
      <c r="R2348" s="28">
        <v>31308.1875</v>
      </c>
      <c r="S2348" s="28">
        <v>1119241.38916016</v>
      </c>
      <c r="T2348" s="28">
        <v>1151009.6582031299</v>
      </c>
      <c r="U2348" s="35">
        <f t="shared" si="328"/>
        <v>5.4630171949990997E-4</v>
      </c>
      <c r="V2348" s="35">
        <f t="shared" si="329"/>
        <v>8.3201043770544103E-3</v>
      </c>
      <c r="W2348" s="35">
        <f t="shared" si="330"/>
        <v>4.3757176984651671E-3</v>
      </c>
      <c r="X2348" s="28">
        <f t="shared" si="331"/>
        <v>4.4140412650064955E-3</v>
      </c>
      <c r="Y2348" s="12">
        <f t="shared" si="332"/>
        <v>0.45261048814950933</v>
      </c>
    </row>
    <row r="2349" spans="1:25" x14ac:dyDescent="0.25">
      <c r="A2349" s="4" t="s">
        <v>10</v>
      </c>
      <c r="B2349" s="4" t="s">
        <v>11</v>
      </c>
      <c r="C2349" s="4" t="s">
        <v>5699</v>
      </c>
      <c r="D2349" s="4" t="s">
        <v>5700</v>
      </c>
      <c r="E2349" s="4">
        <v>3</v>
      </c>
      <c r="F2349" s="4">
        <v>2</v>
      </c>
      <c r="G2349" s="4">
        <v>2</v>
      </c>
      <c r="H2349" s="4">
        <v>2</v>
      </c>
      <c r="I2349" s="4">
        <v>105</v>
      </c>
      <c r="J2349" s="4" t="s">
        <v>5701</v>
      </c>
      <c r="K2349" s="28">
        <v>45059.8671875</v>
      </c>
      <c r="L2349" s="28" t="s">
        <v>29</v>
      </c>
      <c r="M2349" s="28">
        <v>42116.8203125</v>
      </c>
      <c r="N2349" s="35">
        <f t="shared" si="324"/>
        <v>2.3309364549445669E-4</v>
      </c>
      <c r="O2349" s="35" t="e">
        <f t="shared" si="325"/>
        <v>#VALUE!</v>
      </c>
      <c r="P2349" s="35">
        <f t="shared" si="326"/>
        <v>1.3525795850704058E-3</v>
      </c>
      <c r="Q2349" s="28">
        <f t="shared" si="327"/>
        <v>7.9283661528243123E-4</v>
      </c>
      <c r="R2349" s="28" t="s">
        <v>29</v>
      </c>
      <c r="S2349" s="28" t="s">
        <v>29</v>
      </c>
      <c r="T2349" s="28">
        <v>94360.6640625</v>
      </c>
      <c r="U2349" s="35" t="e">
        <f t="shared" si="328"/>
        <v>#VALUE!</v>
      </c>
      <c r="V2349" s="35" t="e">
        <f t="shared" si="329"/>
        <v>#VALUE!</v>
      </c>
      <c r="W2349" s="35">
        <f t="shared" si="330"/>
        <v>3.5872472905378489E-4</v>
      </c>
      <c r="X2349" s="28">
        <f t="shared" si="331"/>
        <v>3.5872472905378489E-4</v>
      </c>
      <c r="Y2349" s="12">
        <f t="shared" si="332"/>
        <v>0.45245731861916699</v>
      </c>
    </row>
    <row r="2350" spans="1:25" x14ac:dyDescent="0.25">
      <c r="A2350" s="4" t="s">
        <v>10</v>
      </c>
      <c r="B2350" s="4" t="s">
        <v>11</v>
      </c>
      <c r="C2350" s="4" t="s">
        <v>773</v>
      </c>
      <c r="D2350" s="4" t="s">
        <v>774</v>
      </c>
      <c r="E2350" s="4">
        <v>41</v>
      </c>
      <c r="F2350" s="4">
        <v>22</v>
      </c>
      <c r="G2350" s="4">
        <v>92</v>
      </c>
      <c r="H2350" s="4">
        <v>4</v>
      </c>
      <c r="I2350" s="4">
        <v>73.099999999999994</v>
      </c>
      <c r="J2350" s="4" t="s">
        <v>775</v>
      </c>
      <c r="K2350" s="28">
        <v>3482975.2714843801</v>
      </c>
      <c r="L2350" s="28">
        <v>2075322.69921875</v>
      </c>
      <c r="M2350" s="28">
        <v>2901542.3261718801</v>
      </c>
      <c r="N2350" s="35">
        <f t="shared" si="324"/>
        <v>1.8017350113773881E-2</v>
      </c>
      <c r="O2350" s="35">
        <f t="shared" si="325"/>
        <v>2.0466886591282433E-2</v>
      </c>
      <c r="P2350" s="35">
        <f t="shared" si="326"/>
        <v>9.3182887180896595E-2</v>
      </c>
      <c r="Q2350" s="28">
        <f t="shared" si="327"/>
        <v>4.3889041295317642E-2</v>
      </c>
      <c r="R2350" s="28">
        <v>878098.61572265602</v>
      </c>
      <c r="S2350" s="28">
        <v>3709972.34375</v>
      </c>
      <c r="T2350" s="28">
        <v>4385420.6875</v>
      </c>
      <c r="U2350" s="35">
        <f t="shared" si="328"/>
        <v>1.5322087350466317E-2</v>
      </c>
      <c r="V2350" s="35">
        <f t="shared" si="329"/>
        <v>2.7578820292865493E-2</v>
      </c>
      <c r="W2350" s="35">
        <f t="shared" si="330"/>
        <v>1.6671765332939108E-2</v>
      </c>
      <c r="X2350" s="28">
        <f t="shared" si="331"/>
        <v>1.9857557658756974E-2</v>
      </c>
      <c r="Y2350" s="12">
        <f t="shared" si="332"/>
        <v>0.45244910967958424</v>
      </c>
    </row>
    <row r="2351" spans="1:25" x14ac:dyDescent="0.25">
      <c r="A2351" s="4" t="s">
        <v>10</v>
      </c>
      <c r="B2351" s="4" t="s">
        <v>11</v>
      </c>
      <c r="C2351" s="4" t="s">
        <v>1166</v>
      </c>
      <c r="D2351" s="4" t="s">
        <v>1167</v>
      </c>
      <c r="E2351" s="4">
        <v>44</v>
      </c>
      <c r="F2351" s="4">
        <v>13</v>
      </c>
      <c r="G2351" s="4">
        <v>102</v>
      </c>
      <c r="H2351" s="4">
        <v>13</v>
      </c>
      <c r="I2351" s="4">
        <v>44</v>
      </c>
      <c r="J2351" s="4" t="s">
        <v>29</v>
      </c>
      <c r="K2351" s="28">
        <v>8241285.5234375</v>
      </c>
      <c r="L2351" s="28">
        <v>3726153.4316406301</v>
      </c>
      <c r="M2351" s="28">
        <v>5934230.9902343797</v>
      </c>
      <c r="N2351" s="35">
        <f t="shared" si="324"/>
        <v>4.2631978434939509E-2</v>
      </c>
      <c r="O2351" s="35">
        <f t="shared" si="325"/>
        <v>3.6747422333796839E-2</v>
      </c>
      <c r="P2351" s="35">
        <f t="shared" si="326"/>
        <v>0.19057753246630874</v>
      </c>
      <c r="Q2351" s="28">
        <f t="shared" si="327"/>
        <v>8.9985644411681706E-2</v>
      </c>
      <c r="R2351" s="28">
        <v>2267971.05859375</v>
      </c>
      <c r="S2351" s="28">
        <v>5708308.40625</v>
      </c>
      <c r="T2351" s="28">
        <v>10485779.478515601</v>
      </c>
      <c r="U2351" s="35">
        <f t="shared" si="328"/>
        <v>3.9574200489434171E-2</v>
      </c>
      <c r="V2351" s="35">
        <f t="shared" si="329"/>
        <v>4.2433850478005249E-2</v>
      </c>
      <c r="W2351" s="35">
        <f t="shared" si="330"/>
        <v>3.9863098036876925E-2</v>
      </c>
      <c r="X2351" s="28">
        <f t="shared" si="331"/>
        <v>4.062371633477211E-2</v>
      </c>
      <c r="Y2351" s="12">
        <f t="shared" si="332"/>
        <v>0.45144663463118395</v>
      </c>
    </row>
    <row r="2352" spans="1:25" x14ac:dyDescent="0.25">
      <c r="A2352" s="4" t="s">
        <v>10</v>
      </c>
      <c r="B2352" s="4" t="s">
        <v>11</v>
      </c>
      <c r="C2352" s="4" t="s">
        <v>4171</v>
      </c>
      <c r="D2352" s="4" t="s">
        <v>4172</v>
      </c>
      <c r="E2352" s="4">
        <v>8</v>
      </c>
      <c r="F2352" s="4">
        <v>4</v>
      </c>
      <c r="G2352" s="4">
        <v>11</v>
      </c>
      <c r="H2352" s="4">
        <v>4</v>
      </c>
      <c r="I2352" s="4">
        <v>99.5</v>
      </c>
      <c r="J2352" s="4" t="s">
        <v>4173</v>
      </c>
      <c r="K2352" s="28">
        <v>369365.03125</v>
      </c>
      <c r="L2352" s="28">
        <v>84895.263671875</v>
      </c>
      <c r="M2352" s="28">
        <v>261209.158203125</v>
      </c>
      <c r="N2352" s="35">
        <f t="shared" si="324"/>
        <v>1.91071672035732E-3</v>
      </c>
      <c r="O2352" s="35">
        <f t="shared" si="325"/>
        <v>8.372393046938571E-4</v>
      </c>
      <c r="P2352" s="35">
        <f t="shared" si="326"/>
        <v>8.3887190960166991E-3</v>
      </c>
      <c r="Q2352" s="28">
        <f t="shared" si="327"/>
        <v>3.712225040355959E-3</v>
      </c>
      <c r="R2352" s="28">
        <v>47748.76953125</v>
      </c>
      <c r="S2352" s="28">
        <v>326711.84375</v>
      </c>
      <c r="T2352" s="28">
        <v>463596.365234375</v>
      </c>
      <c r="U2352" s="35">
        <f t="shared" si="328"/>
        <v>8.3317614278778629E-4</v>
      </c>
      <c r="V2352" s="35">
        <f t="shared" si="329"/>
        <v>2.4286777343532589E-3</v>
      </c>
      <c r="W2352" s="35">
        <f t="shared" si="330"/>
        <v>1.7624238040426377E-3</v>
      </c>
      <c r="X2352" s="28">
        <f t="shared" si="331"/>
        <v>1.6747592270612277E-3</v>
      </c>
      <c r="Y2352" s="12">
        <f t="shared" si="332"/>
        <v>0.45114700990773932</v>
      </c>
    </row>
    <row r="2353" spans="1:25" x14ac:dyDescent="0.25">
      <c r="A2353" s="4" t="s">
        <v>10</v>
      </c>
      <c r="B2353" s="4" t="s">
        <v>11</v>
      </c>
      <c r="C2353" s="4" t="s">
        <v>1597</v>
      </c>
      <c r="D2353" s="4" t="s">
        <v>1598</v>
      </c>
      <c r="E2353" s="4">
        <v>27</v>
      </c>
      <c r="F2353" s="4">
        <v>13</v>
      </c>
      <c r="G2353" s="4">
        <v>27</v>
      </c>
      <c r="H2353" s="4">
        <v>13</v>
      </c>
      <c r="I2353" s="4">
        <v>68.7</v>
      </c>
      <c r="J2353" s="4" t="s">
        <v>1599</v>
      </c>
      <c r="K2353" s="28">
        <v>221552.591796875</v>
      </c>
      <c r="L2353" s="28">
        <v>74092.0390625</v>
      </c>
      <c r="M2353" s="28">
        <v>160206.01660156299</v>
      </c>
      <c r="N2353" s="35">
        <f t="shared" si="324"/>
        <v>1.1460864071300445E-3</v>
      </c>
      <c r="O2353" s="35">
        <f t="shared" si="325"/>
        <v>7.3069762181077332E-4</v>
      </c>
      <c r="P2353" s="35">
        <f t="shared" si="326"/>
        <v>5.1450082378705119E-3</v>
      </c>
      <c r="Q2353" s="28">
        <f t="shared" si="327"/>
        <v>2.3405974222704433E-3</v>
      </c>
      <c r="R2353" s="28">
        <v>15328.2861328125</v>
      </c>
      <c r="S2353" s="28">
        <v>122060.921875</v>
      </c>
      <c r="T2353" s="28">
        <v>523713.71972656302</v>
      </c>
      <c r="U2353" s="35">
        <f t="shared" si="328"/>
        <v>2.6746578898385908E-4</v>
      </c>
      <c r="V2353" s="35">
        <f t="shared" si="329"/>
        <v>9.0736423813054731E-4</v>
      </c>
      <c r="W2353" s="35">
        <f t="shared" si="330"/>
        <v>1.9909679957977582E-3</v>
      </c>
      <c r="X2353" s="28">
        <f t="shared" si="331"/>
        <v>1.0552660076373881E-3</v>
      </c>
      <c r="Y2353" s="12">
        <f t="shared" si="332"/>
        <v>0.45085327258617219</v>
      </c>
    </row>
    <row r="2354" spans="1:25" x14ac:dyDescent="0.25">
      <c r="A2354" s="4" t="s">
        <v>10</v>
      </c>
      <c r="B2354" s="4" t="s">
        <v>11</v>
      </c>
      <c r="C2354" s="4" t="s">
        <v>3589</v>
      </c>
      <c r="D2354" s="4" t="s">
        <v>3590</v>
      </c>
      <c r="E2354" s="4">
        <v>33</v>
      </c>
      <c r="F2354" s="4">
        <v>3</v>
      </c>
      <c r="G2354" s="4">
        <v>36</v>
      </c>
      <c r="H2354" s="4">
        <v>1</v>
      </c>
      <c r="I2354" s="4">
        <v>12.9</v>
      </c>
      <c r="J2354" s="4" t="s">
        <v>29</v>
      </c>
      <c r="K2354" s="28">
        <v>117734.578125</v>
      </c>
      <c r="L2354" s="28">
        <v>71316.8515625</v>
      </c>
      <c r="M2354" s="28">
        <v>130233.046875</v>
      </c>
      <c r="N2354" s="35">
        <f t="shared" si="324"/>
        <v>6.0903823577005886E-4</v>
      </c>
      <c r="O2354" s="35">
        <f t="shared" si="325"/>
        <v>7.0332865029929382E-4</v>
      </c>
      <c r="P2354" s="35">
        <f t="shared" si="326"/>
        <v>4.1824278090709013E-3</v>
      </c>
      <c r="Q2354" s="28">
        <f t="shared" si="327"/>
        <v>1.8315982317134178E-3</v>
      </c>
      <c r="R2354" s="28" t="s">
        <v>29</v>
      </c>
      <c r="S2354" s="28">
        <v>147074.234375</v>
      </c>
      <c r="T2354" s="28">
        <v>145038.921875</v>
      </c>
      <c r="U2354" s="35" t="e">
        <f t="shared" si="328"/>
        <v>#VALUE!</v>
      </c>
      <c r="V2354" s="35">
        <f t="shared" si="329"/>
        <v>1.0933056917181785E-3</v>
      </c>
      <c r="W2354" s="35">
        <f t="shared" si="330"/>
        <v>5.5138492791234378E-4</v>
      </c>
      <c r="X2354" s="28">
        <f t="shared" si="331"/>
        <v>8.2234530981526116E-4</v>
      </c>
      <c r="Y2354" s="12">
        <f t="shared" si="332"/>
        <v>0.4489769074771251</v>
      </c>
    </row>
    <row r="2355" spans="1:25" x14ac:dyDescent="0.25">
      <c r="A2355" s="4" t="s">
        <v>10</v>
      </c>
      <c r="B2355" s="4" t="s">
        <v>11</v>
      </c>
      <c r="C2355" s="4" t="s">
        <v>964</v>
      </c>
      <c r="D2355" s="4" t="s">
        <v>965</v>
      </c>
      <c r="E2355" s="4">
        <v>49</v>
      </c>
      <c r="F2355" s="4">
        <v>16</v>
      </c>
      <c r="G2355" s="4">
        <v>69</v>
      </c>
      <c r="H2355" s="4">
        <v>16</v>
      </c>
      <c r="I2355" s="4">
        <v>50.1</v>
      </c>
      <c r="J2355" s="4" t="s">
        <v>966</v>
      </c>
      <c r="K2355" s="28">
        <v>1482718.9707031299</v>
      </c>
      <c r="L2355" s="28">
        <v>1233532.6337890599</v>
      </c>
      <c r="M2355" s="28">
        <v>1519420.44140625</v>
      </c>
      <c r="N2355" s="35">
        <f t="shared" si="324"/>
        <v>7.670070768003882E-3</v>
      </c>
      <c r="O2355" s="35">
        <f t="shared" si="325"/>
        <v>1.2165131009221179E-2</v>
      </c>
      <c r="P2355" s="35">
        <f t="shared" si="326"/>
        <v>4.8796111741958997E-2</v>
      </c>
      <c r="Q2355" s="28">
        <f t="shared" si="327"/>
        <v>2.2877104506394685E-2</v>
      </c>
      <c r="R2355" s="28">
        <v>329778.5703125</v>
      </c>
      <c r="S2355" s="28">
        <v>1948788.3652343799</v>
      </c>
      <c r="T2355" s="28">
        <v>2776071.9042968801</v>
      </c>
      <c r="U2355" s="35">
        <f t="shared" si="328"/>
        <v>5.7543605811080801E-3</v>
      </c>
      <c r="V2355" s="35">
        <f t="shared" si="329"/>
        <v>1.4486707482919114E-2</v>
      </c>
      <c r="W2355" s="35">
        <f t="shared" si="330"/>
        <v>1.0553609934783019E-2</v>
      </c>
      <c r="X2355" s="28">
        <f t="shared" si="331"/>
        <v>1.0264892666270072E-2</v>
      </c>
      <c r="Y2355" s="12">
        <f t="shared" si="332"/>
        <v>0.44869719694644022</v>
      </c>
    </row>
    <row r="2356" spans="1:25" x14ac:dyDescent="0.25">
      <c r="A2356" s="4" t="s">
        <v>10</v>
      </c>
      <c r="B2356" s="4" t="s">
        <v>11</v>
      </c>
      <c r="C2356" s="4" t="s">
        <v>4532</v>
      </c>
      <c r="D2356" s="4" t="s">
        <v>4533</v>
      </c>
      <c r="E2356" s="4">
        <v>19</v>
      </c>
      <c r="F2356" s="4">
        <v>3</v>
      </c>
      <c r="G2356" s="4">
        <v>4</v>
      </c>
      <c r="H2356" s="4">
        <v>3</v>
      </c>
      <c r="I2356" s="4">
        <v>23.5</v>
      </c>
      <c r="J2356" s="4" t="s">
        <v>4534</v>
      </c>
      <c r="K2356" s="28">
        <v>21015.689453125</v>
      </c>
      <c r="L2356" s="28" t="s">
        <v>29</v>
      </c>
      <c r="M2356" s="28">
        <v>40863.41796875</v>
      </c>
      <c r="N2356" s="35">
        <f t="shared" si="324"/>
        <v>1.0871367300805609E-4</v>
      </c>
      <c r="O2356" s="35" t="e">
        <f t="shared" si="325"/>
        <v>#VALUE!</v>
      </c>
      <c r="P2356" s="35">
        <f t="shared" si="326"/>
        <v>1.3123266312753043E-3</v>
      </c>
      <c r="Q2356" s="28">
        <f t="shared" si="327"/>
        <v>7.1052015214168019E-4</v>
      </c>
      <c r="R2356" s="28">
        <v>18225.5703125</v>
      </c>
      <c r="S2356" s="28" t="s">
        <v>29</v>
      </c>
      <c r="T2356" s="28" t="s">
        <v>29</v>
      </c>
      <c r="U2356" s="35">
        <f t="shared" si="328"/>
        <v>3.180209777581427E-4</v>
      </c>
      <c r="V2356" s="35" t="e">
        <f t="shared" si="329"/>
        <v>#VALUE!</v>
      </c>
      <c r="W2356" s="35" t="e">
        <f t="shared" si="330"/>
        <v>#VALUE!</v>
      </c>
      <c r="X2356" s="28">
        <f t="shared" si="331"/>
        <v>3.180209777581427E-4</v>
      </c>
      <c r="Y2356" s="12">
        <f t="shared" si="332"/>
        <v>0.44758896253617902</v>
      </c>
    </row>
    <row r="2357" spans="1:25" x14ac:dyDescent="0.25">
      <c r="A2357" s="4" t="s">
        <v>10</v>
      </c>
      <c r="B2357" s="4" t="s">
        <v>11</v>
      </c>
      <c r="C2357" s="4" t="s">
        <v>319</v>
      </c>
      <c r="D2357" s="4" t="s">
        <v>320</v>
      </c>
      <c r="E2357" s="4">
        <v>30</v>
      </c>
      <c r="F2357" s="4">
        <v>37</v>
      </c>
      <c r="G2357" s="4">
        <v>93</v>
      </c>
      <c r="H2357" s="4">
        <v>35</v>
      </c>
      <c r="I2357" s="4">
        <v>188.6</v>
      </c>
      <c r="J2357" s="4" t="s">
        <v>321</v>
      </c>
      <c r="K2357" s="28">
        <v>8356116.4326171903</v>
      </c>
      <c r="L2357" s="28">
        <v>2263352.58203125</v>
      </c>
      <c r="M2357" s="28">
        <v>4056494.5996093801</v>
      </c>
      <c r="N2357" s="35">
        <f t="shared" si="324"/>
        <v>4.3225996058754483E-2</v>
      </c>
      <c r="O2357" s="35">
        <f t="shared" si="325"/>
        <v>2.2321242200048372E-2</v>
      </c>
      <c r="P2357" s="35">
        <f t="shared" si="326"/>
        <v>0.13027412187504503</v>
      </c>
      <c r="Q2357" s="28">
        <f t="shared" si="327"/>
        <v>6.527378671128263E-2</v>
      </c>
      <c r="R2357" s="28">
        <v>994753.404296875</v>
      </c>
      <c r="S2357" s="28">
        <v>3738320.32958984</v>
      </c>
      <c r="T2357" s="28">
        <v>11135175.5458984</v>
      </c>
      <c r="U2357" s="35">
        <f t="shared" si="328"/>
        <v>1.7357615966934272E-2</v>
      </c>
      <c r="V2357" s="35">
        <f t="shared" si="329"/>
        <v>2.7789550706653808E-2</v>
      </c>
      <c r="W2357" s="35">
        <f t="shared" si="330"/>
        <v>4.2331864345751036E-2</v>
      </c>
      <c r="X2357" s="28">
        <f t="shared" si="331"/>
        <v>2.915967700644637E-2</v>
      </c>
      <c r="Y2357" s="12">
        <f t="shared" si="332"/>
        <v>0.44672874787278266</v>
      </c>
    </row>
    <row r="2358" spans="1:25" x14ac:dyDescent="0.25">
      <c r="A2358" s="4" t="s">
        <v>10</v>
      </c>
      <c r="B2358" s="4" t="s">
        <v>11</v>
      </c>
      <c r="C2358" s="4" t="s">
        <v>4275</v>
      </c>
      <c r="D2358" s="4" t="s">
        <v>4276</v>
      </c>
      <c r="E2358" s="4">
        <v>2</v>
      </c>
      <c r="F2358" s="4">
        <v>4</v>
      </c>
      <c r="G2358" s="4">
        <v>5</v>
      </c>
      <c r="H2358" s="4">
        <v>4</v>
      </c>
      <c r="I2358" s="4">
        <v>266.60000000000002</v>
      </c>
      <c r="J2358" s="4" t="s">
        <v>4277</v>
      </c>
      <c r="K2358" s="28">
        <v>15629.4833984375</v>
      </c>
      <c r="L2358" s="28">
        <v>23637.941894531301</v>
      </c>
      <c r="M2358" s="28">
        <v>40921.39453125</v>
      </c>
      <c r="N2358" s="35">
        <f t="shared" si="324"/>
        <v>8.0850954295478346E-5</v>
      </c>
      <c r="O2358" s="35">
        <f t="shared" si="325"/>
        <v>2.3311799952307146E-4</v>
      </c>
      <c r="P2358" s="35">
        <f t="shared" si="326"/>
        <v>1.3141885456902152E-3</v>
      </c>
      <c r="Q2358" s="28">
        <f t="shared" si="327"/>
        <v>5.4271916650292169E-4</v>
      </c>
      <c r="R2358" s="28">
        <v>14283.927734375</v>
      </c>
      <c r="S2358" s="28">
        <v>42891.944824218801</v>
      </c>
      <c r="T2358" s="28">
        <v>41542.2568359375</v>
      </c>
      <c r="U2358" s="35">
        <f t="shared" si="328"/>
        <v>2.4924260730524613E-4</v>
      </c>
      <c r="V2358" s="35">
        <f t="shared" si="329"/>
        <v>3.1884583730426428E-4</v>
      </c>
      <c r="W2358" s="35">
        <f t="shared" si="330"/>
        <v>1.5792846495743071E-4</v>
      </c>
      <c r="X2358" s="28">
        <f t="shared" si="331"/>
        <v>2.4200563652231372E-4</v>
      </c>
      <c r="Y2358" s="12">
        <f t="shared" si="332"/>
        <v>0.44591319315606093</v>
      </c>
    </row>
    <row r="2359" spans="1:25" x14ac:dyDescent="0.25">
      <c r="A2359" s="4" t="s">
        <v>10</v>
      </c>
      <c r="B2359" s="4" t="s">
        <v>11</v>
      </c>
      <c r="C2359" s="4" t="s">
        <v>3456</v>
      </c>
      <c r="D2359" s="4" t="s">
        <v>3457</v>
      </c>
      <c r="E2359" s="4">
        <v>6</v>
      </c>
      <c r="F2359" s="4">
        <v>5</v>
      </c>
      <c r="G2359" s="4">
        <v>6</v>
      </c>
      <c r="H2359" s="4">
        <v>5</v>
      </c>
      <c r="I2359" s="4">
        <v>137.5</v>
      </c>
      <c r="J2359" s="4" t="s">
        <v>3458</v>
      </c>
      <c r="K2359" s="28">
        <v>10091.833984375</v>
      </c>
      <c r="L2359" s="28" t="s">
        <v>29</v>
      </c>
      <c r="M2359" s="28">
        <v>12145.2060546875</v>
      </c>
      <c r="N2359" s="35">
        <f t="shared" si="324"/>
        <v>5.2204822605322208E-5</v>
      </c>
      <c r="O2359" s="35" t="e">
        <f t="shared" si="325"/>
        <v>#VALUE!</v>
      </c>
      <c r="P2359" s="35">
        <f t="shared" si="326"/>
        <v>3.9004268708215528E-4</v>
      </c>
      <c r="Q2359" s="28">
        <f t="shared" si="327"/>
        <v>2.2112375484373875E-4</v>
      </c>
      <c r="R2359" s="28" t="s">
        <v>29</v>
      </c>
      <c r="S2359" s="28">
        <v>15928.0791015625</v>
      </c>
      <c r="T2359" s="28">
        <v>20550.474609375</v>
      </c>
      <c r="U2359" s="35" t="e">
        <f t="shared" si="328"/>
        <v>#VALUE!</v>
      </c>
      <c r="V2359" s="35">
        <f t="shared" si="329"/>
        <v>1.1840455681362886E-4</v>
      </c>
      <c r="W2359" s="35">
        <f t="shared" si="330"/>
        <v>7.8125387410286727E-5</v>
      </c>
      <c r="X2359" s="28">
        <f t="shared" si="331"/>
        <v>9.8264972111957791E-5</v>
      </c>
      <c r="Y2359" s="12">
        <f t="shared" si="332"/>
        <v>0.44438903536799373</v>
      </c>
    </row>
    <row r="2360" spans="1:25" x14ac:dyDescent="0.25">
      <c r="A2360" s="4" t="s">
        <v>10</v>
      </c>
      <c r="B2360" s="4" t="s">
        <v>11</v>
      </c>
      <c r="C2360" s="4" t="s">
        <v>2356</v>
      </c>
      <c r="D2360" s="4" t="s">
        <v>2357</v>
      </c>
      <c r="E2360" s="4">
        <v>19</v>
      </c>
      <c r="F2360" s="4">
        <v>9</v>
      </c>
      <c r="G2360" s="4">
        <v>13</v>
      </c>
      <c r="H2360" s="4">
        <v>9</v>
      </c>
      <c r="I2360" s="4">
        <v>61.1</v>
      </c>
      <c r="J2360" s="4" t="s">
        <v>2358</v>
      </c>
      <c r="K2360" s="28">
        <v>178349.275390625</v>
      </c>
      <c r="L2360" s="28">
        <v>54913.441894531301</v>
      </c>
      <c r="M2360" s="28">
        <v>209013.861328125</v>
      </c>
      <c r="N2360" s="35">
        <f t="shared" si="324"/>
        <v>9.2259665566941636E-4</v>
      </c>
      <c r="O2360" s="35">
        <f t="shared" si="325"/>
        <v>5.4155779629618157E-4</v>
      </c>
      <c r="P2360" s="35">
        <f t="shared" si="326"/>
        <v>6.7124697384919338E-3</v>
      </c>
      <c r="Q2360" s="28">
        <f t="shared" si="327"/>
        <v>2.7255413968191775E-3</v>
      </c>
      <c r="R2360" s="28">
        <v>36562.8681640625</v>
      </c>
      <c r="S2360" s="28">
        <v>168334.95410156299</v>
      </c>
      <c r="T2360" s="28">
        <v>456998.046875</v>
      </c>
      <c r="U2360" s="35">
        <f t="shared" si="328"/>
        <v>6.3799150774460707E-4</v>
      </c>
      <c r="V2360" s="35">
        <f t="shared" si="329"/>
        <v>1.2513514975376336E-3</v>
      </c>
      <c r="W2360" s="35">
        <f t="shared" si="330"/>
        <v>1.737339411205919E-3</v>
      </c>
      <c r="X2360" s="28">
        <f t="shared" si="331"/>
        <v>1.2088941388293866E-3</v>
      </c>
      <c r="Y2360" s="12">
        <f t="shared" si="332"/>
        <v>0.44354275456620013</v>
      </c>
    </row>
    <row r="2361" spans="1:25" x14ac:dyDescent="0.25">
      <c r="A2361" s="4" t="s">
        <v>10</v>
      </c>
      <c r="B2361" s="4" t="s">
        <v>11</v>
      </c>
      <c r="C2361" s="4" t="s">
        <v>5251</v>
      </c>
      <c r="D2361" s="4" t="s">
        <v>5252</v>
      </c>
      <c r="E2361" s="4">
        <v>6</v>
      </c>
      <c r="F2361" s="4">
        <v>2</v>
      </c>
      <c r="G2361" s="4">
        <v>4</v>
      </c>
      <c r="H2361" s="4">
        <v>2</v>
      </c>
      <c r="I2361" s="4">
        <v>62.3</v>
      </c>
      <c r="J2361" s="4" t="s">
        <v>5253</v>
      </c>
      <c r="K2361" s="28" t="s">
        <v>29</v>
      </c>
      <c r="L2361" s="28">
        <v>52634.1904296875</v>
      </c>
      <c r="M2361" s="28" t="s">
        <v>29</v>
      </c>
      <c r="N2361" s="35" t="e">
        <f t="shared" si="324"/>
        <v>#VALUE!</v>
      </c>
      <c r="O2361" s="35">
        <f t="shared" si="325"/>
        <v>5.1907975889913807E-4</v>
      </c>
      <c r="P2361" s="35" t="e">
        <f t="shared" si="326"/>
        <v>#VALUE!</v>
      </c>
      <c r="Q2361" s="28">
        <f t="shared" si="327"/>
        <v>5.1907975889913807E-4</v>
      </c>
      <c r="R2361" s="28" t="s">
        <v>29</v>
      </c>
      <c r="S2361" s="28">
        <v>31682.552734375</v>
      </c>
      <c r="T2361" s="28">
        <v>59018.109375</v>
      </c>
      <c r="U2361" s="35" t="e">
        <f t="shared" si="328"/>
        <v>#VALUE!</v>
      </c>
      <c r="V2361" s="35">
        <f t="shared" si="329"/>
        <v>2.3551858270656748E-4</v>
      </c>
      <c r="W2361" s="35">
        <f t="shared" si="330"/>
        <v>2.2436526390690392E-4</v>
      </c>
      <c r="X2361" s="28">
        <f t="shared" si="331"/>
        <v>2.299419233067357E-4</v>
      </c>
      <c r="Y2361" s="12">
        <f t="shared" si="332"/>
        <v>0.44297994549892578</v>
      </c>
    </row>
    <row r="2362" spans="1:25" x14ac:dyDescent="0.25">
      <c r="A2362" s="4" t="s">
        <v>10</v>
      </c>
      <c r="B2362" s="4" t="s">
        <v>11</v>
      </c>
      <c r="C2362" s="4" t="s">
        <v>3288</v>
      </c>
      <c r="D2362" s="4" t="s">
        <v>3289</v>
      </c>
      <c r="E2362" s="4">
        <v>21</v>
      </c>
      <c r="F2362" s="4">
        <v>7</v>
      </c>
      <c r="G2362" s="4">
        <v>18</v>
      </c>
      <c r="H2362" s="4">
        <v>7</v>
      </c>
      <c r="I2362" s="4">
        <v>52.4</v>
      </c>
      <c r="J2362" s="4" t="s">
        <v>3290</v>
      </c>
      <c r="K2362" s="28">
        <v>504826.60546875</v>
      </c>
      <c r="L2362" s="28">
        <v>172881.20019531299</v>
      </c>
      <c r="M2362" s="28">
        <v>423313.04296875</v>
      </c>
      <c r="N2362" s="35">
        <f t="shared" si="324"/>
        <v>2.6114562948367048E-3</v>
      </c>
      <c r="O2362" s="35">
        <f t="shared" si="325"/>
        <v>1.704958905665256E-3</v>
      </c>
      <c r="P2362" s="35">
        <f t="shared" si="326"/>
        <v>1.3594677275378959E-2</v>
      </c>
      <c r="Q2362" s="28">
        <f t="shared" si="327"/>
        <v>5.9703641586269741E-3</v>
      </c>
      <c r="R2362" s="28">
        <v>32354.97265625</v>
      </c>
      <c r="S2362" s="28">
        <v>563326.56738281297</v>
      </c>
      <c r="T2362" s="28">
        <v>836750.9765625</v>
      </c>
      <c r="U2362" s="35">
        <f t="shared" si="328"/>
        <v>5.6456724607523016E-4</v>
      </c>
      <c r="V2362" s="35">
        <f t="shared" si="329"/>
        <v>4.187600534063249E-3</v>
      </c>
      <c r="W2362" s="35">
        <f t="shared" si="330"/>
        <v>3.1810211419671538E-3</v>
      </c>
      <c r="X2362" s="28">
        <f t="shared" si="331"/>
        <v>2.6443963073685441E-3</v>
      </c>
      <c r="Y2362" s="12">
        <f t="shared" si="332"/>
        <v>0.44292043786767693</v>
      </c>
    </row>
    <row r="2363" spans="1:25" x14ac:dyDescent="0.25">
      <c r="A2363" s="4" t="s">
        <v>10</v>
      </c>
      <c r="B2363" s="4" t="s">
        <v>11</v>
      </c>
      <c r="C2363" s="4" t="s">
        <v>5259</v>
      </c>
      <c r="D2363" s="4" t="s">
        <v>5260</v>
      </c>
      <c r="E2363" s="4">
        <v>7</v>
      </c>
      <c r="F2363" s="4">
        <v>2</v>
      </c>
      <c r="G2363" s="4">
        <v>2</v>
      </c>
      <c r="H2363" s="4">
        <v>2</v>
      </c>
      <c r="I2363" s="4">
        <v>36.5</v>
      </c>
      <c r="J2363" s="4" t="s">
        <v>29</v>
      </c>
      <c r="K2363" s="28">
        <v>61986.58203125</v>
      </c>
      <c r="L2363" s="28">
        <v>22864.94140625</v>
      </c>
      <c r="M2363" s="28">
        <v>76756.859375</v>
      </c>
      <c r="N2363" s="35">
        <f t="shared" si="324"/>
        <v>3.2065514790095601E-4</v>
      </c>
      <c r="O2363" s="35">
        <f t="shared" si="325"/>
        <v>2.2549464854511748E-4</v>
      </c>
      <c r="P2363" s="35">
        <f t="shared" si="326"/>
        <v>2.4650427129688122E-3</v>
      </c>
      <c r="Q2363" s="28">
        <f t="shared" si="327"/>
        <v>1.0037308364716285E-3</v>
      </c>
      <c r="R2363" s="28" t="s">
        <v>29</v>
      </c>
      <c r="S2363" s="28">
        <v>70695.6171875</v>
      </c>
      <c r="T2363" s="28">
        <v>95142.0546875</v>
      </c>
      <c r="U2363" s="35" t="e">
        <f t="shared" si="328"/>
        <v>#VALUE!</v>
      </c>
      <c r="V2363" s="35">
        <f t="shared" si="329"/>
        <v>5.255299881660407E-4</v>
      </c>
      <c r="W2363" s="35">
        <f t="shared" si="330"/>
        <v>3.6169529038909546E-4</v>
      </c>
      <c r="X2363" s="28">
        <f t="shared" si="331"/>
        <v>4.4361263927756808E-4</v>
      </c>
      <c r="Y2363" s="12">
        <f t="shared" si="332"/>
        <v>0.44196374481925887</v>
      </c>
    </row>
    <row r="2364" spans="1:25" x14ac:dyDescent="0.25">
      <c r="A2364" s="4" t="s">
        <v>10</v>
      </c>
      <c r="B2364" s="4" t="s">
        <v>11</v>
      </c>
      <c r="C2364" s="4" t="s">
        <v>3600</v>
      </c>
      <c r="D2364" s="4" t="s">
        <v>3601</v>
      </c>
      <c r="E2364" s="4">
        <v>38</v>
      </c>
      <c r="F2364" s="4">
        <v>3</v>
      </c>
      <c r="G2364" s="4">
        <v>13</v>
      </c>
      <c r="H2364" s="4">
        <v>3</v>
      </c>
      <c r="I2364" s="4">
        <v>10.3</v>
      </c>
      <c r="J2364" s="4" t="s">
        <v>3602</v>
      </c>
      <c r="K2364" s="28">
        <v>662649.298828125</v>
      </c>
      <c r="L2364" s="28">
        <v>351968.10449218802</v>
      </c>
      <c r="M2364" s="28">
        <v>296570.552734375</v>
      </c>
      <c r="N2364" s="35">
        <f t="shared" si="324"/>
        <v>3.4278694188215812E-3</v>
      </c>
      <c r="O2364" s="35">
        <f t="shared" si="325"/>
        <v>3.4711186270463229E-3</v>
      </c>
      <c r="P2364" s="35">
        <f t="shared" si="326"/>
        <v>9.524348518838861E-3</v>
      </c>
      <c r="Q2364" s="28">
        <f t="shared" si="327"/>
        <v>5.4744455215689214E-3</v>
      </c>
      <c r="R2364" s="28">
        <v>126456.28515625</v>
      </c>
      <c r="S2364" s="28">
        <v>581087.74609375</v>
      </c>
      <c r="T2364" s="28">
        <v>191561.48828125</v>
      </c>
      <c r="U2364" s="35">
        <f t="shared" si="328"/>
        <v>2.2065565444320378E-3</v>
      </c>
      <c r="V2364" s="35">
        <f t="shared" si="329"/>
        <v>4.3196318028902517E-3</v>
      </c>
      <c r="W2364" s="35">
        <f t="shared" si="330"/>
        <v>7.2824670813375985E-4</v>
      </c>
      <c r="X2364" s="28">
        <f t="shared" si="331"/>
        <v>2.41814501848535E-3</v>
      </c>
      <c r="Y2364" s="12">
        <f t="shared" si="332"/>
        <v>0.44171505752647144</v>
      </c>
    </row>
    <row r="2365" spans="1:25" x14ac:dyDescent="0.25">
      <c r="A2365" s="4" t="s">
        <v>10</v>
      </c>
      <c r="B2365" s="4" t="s">
        <v>11</v>
      </c>
      <c r="C2365" s="4" t="s">
        <v>3483</v>
      </c>
      <c r="D2365" s="4" t="s">
        <v>3484</v>
      </c>
      <c r="E2365" s="4">
        <v>13</v>
      </c>
      <c r="F2365" s="4">
        <v>6</v>
      </c>
      <c r="G2365" s="4">
        <v>8</v>
      </c>
      <c r="H2365" s="4">
        <v>4</v>
      </c>
      <c r="I2365" s="4">
        <v>69</v>
      </c>
      <c r="J2365" s="4" t="s">
        <v>3485</v>
      </c>
      <c r="K2365" s="28">
        <v>168791.08203125</v>
      </c>
      <c r="L2365" s="28" t="s">
        <v>29</v>
      </c>
      <c r="M2365" s="28">
        <v>72568.7021484375</v>
      </c>
      <c r="N2365" s="35">
        <f t="shared" si="324"/>
        <v>8.7315234361215227E-4</v>
      </c>
      <c r="O2365" s="35" t="e">
        <f t="shared" si="325"/>
        <v>#VALUE!</v>
      </c>
      <c r="P2365" s="35">
        <f t="shared" si="326"/>
        <v>2.3305402523917432E-3</v>
      </c>
      <c r="Q2365" s="28">
        <f t="shared" si="327"/>
        <v>1.6018462980019479E-3</v>
      </c>
      <c r="R2365" s="28" t="s">
        <v>29</v>
      </c>
      <c r="S2365" s="28">
        <v>78705.359863281294</v>
      </c>
      <c r="T2365" s="28">
        <v>217966.79296875</v>
      </c>
      <c r="U2365" s="35" t="e">
        <f t="shared" si="328"/>
        <v>#VALUE!</v>
      </c>
      <c r="V2365" s="35">
        <f t="shared" si="329"/>
        <v>5.8507200987938459E-4</v>
      </c>
      <c r="W2365" s="35">
        <f t="shared" si="330"/>
        <v>8.28630017892285E-4</v>
      </c>
      <c r="X2365" s="28">
        <f t="shared" si="331"/>
        <v>7.0685101388583485E-4</v>
      </c>
      <c r="Y2365" s="12">
        <f t="shared" si="332"/>
        <v>0.44127268313290774</v>
      </c>
    </row>
    <row r="2366" spans="1:25" x14ac:dyDescent="0.25">
      <c r="A2366" s="4" t="s">
        <v>10</v>
      </c>
      <c r="B2366" s="4" t="s">
        <v>11</v>
      </c>
      <c r="C2366" s="4" t="s">
        <v>1967</v>
      </c>
      <c r="D2366" s="4" t="s">
        <v>1968</v>
      </c>
      <c r="E2366" s="4">
        <v>26</v>
      </c>
      <c r="F2366" s="4">
        <v>8</v>
      </c>
      <c r="G2366" s="4">
        <v>23</v>
      </c>
      <c r="H2366" s="4">
        <v>8</v>
      </c>
      <c r="I2366" s="4">
        <v>46.3</v>
      </c>
      <c r="J2366" s="4" t="s">
        <v>1969</v>
      </c>
      <c r="K2366" s="28">
        <v>122275.3359375</v>
      </c>
      <c r="L2366" s="28">
        <v>106337.125</v>
      </c>
      <c r="M2366" s="28">
        <v>138543.5078125</v>
      </c>
      <c r="N2366" s="35">
        <f t="shared" si="324"/>
        <v>6.3252747037918073E-4</v>
      </c>
      <c r="O2366" s="35">
        <f t="shared" si="325"/>
        <v>1.04869950038966E-3</v>
      </c>
      <c r="P2366" s="35">
        <f t="shared" si="326"/>
        <v>4.4493178478531362E-3</v>
      </c>
      <c r="Q2366" s="28">
        <f t="shared" si="327"/>
        <v>2.043514939540659E-3</v>
      </c>
      <c r="R2366" s="28">
        <v>13801.3681640625</v>
      </c>
      <c r="S2366" s="28">
        <v>117032.3984375</v>
      </c>
      <c r="T2366" s="28">
        <v>418431.2734375</v>
      </c>
      <c r="U2366" s="35">
        <f t="shared" si="328"/>
        <v>2.4082234589526013E-4</v>
      </c>
      <c r="V2366" s="35">
        <f t="shared" si="329"/>
        <v>8.6998370496972654E-4</v>
      </c>
      <c r="W2366" s="35">
        <f t="shared" si="330"/>
        <v>1.5907226457422682E-3</v>
      </c>
      <c r="X2366" s="28">
        <f t="shared" si="331"/>
        <v>9.0050956553575166E-4</v>
      </c>
      <c r="Y2366" s="12">
        <f t="shared" si="332"/>
        <v>0.44066698418078026</v>
      </c>
    </row>
    <row r="2367" spans="1:25" x14ac:dyDescent="0.25">
      <c r="A2367" s="4" t="s">
        <v>10</v>
      </c>
      <c r="B2367" s="4" t="s">
        <v>11</v>
      </c>
      <c r="C2367" s="4" t="s">
        <v>675</v>
      </c>
      <c r="D2367" s="4" t="s">
        <v>676</v>
      </c>
      <c r="E2367" s="4">
        <v>31</v>
      </c>
      <c r="F2367" s="4">
        <v>25</v>
      </c>
      <c r="G2367" s="4">
        <v>64</v>
      </c>
      <c r="H2367" s="4">
        <v>25</v>
      </c>
      <c r="I2367" s="4">
        <v>106.8</v>
      </c>
      <c r="J2367" s="4" t="s">
        <v>677</v>
      </c>
      <c r="K2367" s="28">
        <v>1279147.3291015599</v>
      </c>
      <c r="L2367" s="28">
        <v>1536756.9794921901</v>
      </c>
      <c r="M2367" s="28">
        <v>903410.31494140602</v>
      </c>
      <c r="N2367" s="35">
        <f t="shared" si="324"/>
        <v>6.6169993982470639E-3</v>
      </c>
      <c r="O2367" s="35">
        <f t="shared" si="325"/>
        <v>1.5155537415684152E-2</v>
      </c>
      <c r="P2367" s="35">
        <f t="shared" si="326"/>
        <v>2.9012977234872343E-2</v>
      </c>
      <c r="Q2367" s="28">
        <f t="shared" si="327"/>
        <v>1.6928504682934522E-2</v>
      </c>
      <c r="R2367" s="28">
        <v>17478.71484375</v>
      </c>
      <c r="S2367" s="28">
        <v>1885567.36328125</v>
      </c>
      <c r="T2367" s="28">
        <v>2117609.14453125</v>
      </c>
      <c r="U2367" s="35">
        <f t="shared" si="328"/>
        <v>3.0498897369224029E-4</v>
      </c>
      <c r="V2367" s="35">
        <f t="shared" si="329"/>
        <v>1.4016741539766585E-2</v>
      </c>
      <c r="W2367" s="35">
        <f t="shared" si="330"/>
        <v>8.0503753779291067E-3</v>
      </c>
      <c r="X2367" s="28">
        <f t="shared" si="331"/>
        <v>7.4573686304626437E-3</v>
      </c>
      <c r="Y2367" s="12">
        <f t="shared" si="332"/>
        <v>0.44052140281358415</v>
      </c>
    </row>
    <row r="2368" spans="1:25" x14ac:dyDescent="0.25">
      <c r="A2368" s="4" t="s">
        <v>10</v>
      </c>
      <c r="B2368" s="4" t="s">
        <v>11</v>
      </c>
      <c r="C2368" s="4" t="s">
        <v>5359</v>
      </c>
      <c r="D2368" s="4" t="s">
        <v>5360</v>
      </c>
      <c r="E2368" s="4">
        <v>4</v>
      </c>
      <c r="F2368" s="4">
        <v>2</v>
      </c>
      <c r="G2368" s="4">
        <v>2</v>
      </c>
      <c r="H2368" s="4">
        <v>2</v>
      </c>
      <c r="I2368" s="4">
        <v>52.9</v>
      </c>
      <c r="J2368" s="4" t="s">
        <v>5361</v>
      </c>
      <c r="K2368" s="28" t="s">
        <v>29</v>
      </c>
      <c r="L2368" s="28">
        <v>17541.583984375</v>
      </c>
      <c r="M2368" s="28">
        <v>11635.27734375</v>
      </c>
      <c r="N2368" s="35" t="e">
        <f t="shared" si="324"/>
        <v>#VALUE!</v>
      </c>
      <c r="O2368" s="35">
        <f t="shared" si="325"/>
        <v>1.7299555879903019E-4</v>
      </c>
      <c r="P2368" s="35">
        <f t="shared" si="326"/>
        <v>3.7366635194722043E-4</v>
      </c>
      <c r="Q2368" s="28">
        <f t="shared" si="327"/>
        <v>2.733309553731253E-4</v>
      </c>
      <c r="R2368" s="28">
        <v>8806.392578125</v>
      </c>
      <c r="S2368" s="28" t="s">
        <v>29</v>
      </c>
      <c r="T2368" s="28">
        <v>22777.3828125</v>
      </c>
      <c r="U2368" s="35">
        <f t="shared" si="328"/>
        <v>1.536641943268333E-4</v>
      </c>
      <c r="V2368" s="35" t="e">
        <f t="shared" si="329"/>
        <v>#VALUE!</v>
      </c>
      <c r="W2368" s="35">
        <f t="shared" si="330"/>
        <v>8.6591277829037362E-5</v>
      </c>
      <c r="X2368" s="28">
        <f t="shared" si="331"/>
        <v>1.2012773607793532E-4</v>
      </c>
      <c r="Y2368" s="12">
        <f t="shared" si="332"/>
        <v>0.4394955409055239</v>
      </c>
    </row>
    <row r="2369" spans="1:25" x14ac:dyDescent="0.25">
      <c r="A2369" s="29" t="s">
        <v>10</v>
      </c>
      <c r="B2369" s="29" t="s">
        <v>11</v>
      </c>
      <c r="C2369" s="29" t="s">
        <v>5912</v>
      </c>
      <c r="D2369" s="29" t="s">
        <v>5913</v>
      </c>
      <c r="E2369" s="29">
        <v>10</v>
      </c>
      <c r="F2369" s="29">
        <v>1</v>
      </c>
      <c r="G2369" s="29">
        <v>1</v>
      </c>
      <c r="H2369" s="29">
        <v>1</v>
      </c>
      <c r="I2369" s="29">
        <v>19</v>
      </c>
      <c r="J2369" s="29" t="s">
        <v>5914</v>
      </c>
      <c r="K2369" s="30">
        <v>29843.091796875</v>
      </c>
      <c r="L2369" s="30">
        <v>18587.71484375</v>
      </c>
      <c r="M2369" s="30">
        <v>9864.0302734375</v>
      </c>
      <c r="N2369" s="35">
        <f t="shared" si="324"/>
        <v>1.5437762012953803E-4</v>
      </c>
      <c r="O2369" s="35">
        <f t="shared" si="325"/>
        <v>1.8331252862089408E-4</v>
      </c>
      <c r="P2369" s="35">
        <f t="shared" si="326"/>
        <v>3.1678284056995228E-4</v>
      </c>
      <c r="Q2369" s="28">
        <f t="shared" si="327"/>
        <v>2.1815766310679481E-4</v>
      </c>
      <c r="R2369" s="30" t="s">
        <v>29</v>
      </c>
      <c r="S2369" s="30" t="s">
        <v>29</v>
      </c>
      <c r="T2369" s="30">
        <v>25209.841796875</v>
      </c>
      <c r="U2369" s="35" t="e">
        <f t="shared" si="328"/>
        <v>#VALUE!</v>
      </c>
      <c r="V2369" s="35" t="e">
        <f t="shared" si="329"/>
        <v>#VALUE!</v>
      </c>
      <c r="W2369" s="35">
        <f t="shared" si="330"/>
        <v>9.5838597130715967E-5</v>
      </c>
      <c r="X2369" s="28">
        <f t="shared" si="331"/>
        <v>9.5838597130715967E-5</v>
      </c>
      <c r="Y2369" s="12">
        <f t="shared" si="332"/>
        <v>0.43930887306855715</v>
      </c>
    </row>
    <row r="2370" spans="1:25" x14ac:dyDescent="0.25">
      <c r="A2370" s="4" t="s">
        <v>10</v>
      </c>
      <c r="B2370" s="4" t="s">
        <v>11</v>
      </c>
      <c r="C2370" s="4" t="s">
        <v>4770</v>
      </c>
      <c r="D2370" s="4" t="s">
        <v>4771</v>
      </c>
      <c r="E2370" s="4">
        <v>9</v>
      </c>
      <c r="F2370" s="4">
        <v>2</v>
      </c>
      <c r="G2370" s="4">
        <v>3</v>
      </c>
      <c r="H2370" s="4">
        <v>2</v>
      </c>
      <c r="I2370" s="4">
        <v>40</v>
      </c>
      <c r="J2370" s="4" t="s">
        <v>4772</v>
      </c>
      <c r="K2370" s="28">
        <v>146643.34375</v>
      </c>
      <c r="L2370" s="28" t="s">
        <v>29</v>
      </c>
      <c r="M2370" s="28">
        <v>116065.9921875</v>
      </c>
      <c r="N2370" s="35">
        <f t="shared" ref="N2370:N2433" si="333">K2370/$K$2873</f>
        <v>7.5858260833193338E-4</v>
      </c>
      <c r="O2370" s="35" t="e">
        <f t="shared" ref="O2370:O2433" si="334">L2370/$L$2873</f>
        <v>#VALUE!</v>
      </c>
      <c r="P2370" s="35">
        <f t="shared" ref="P2370:P2433" si="335">M2370/$M$2873</f>
        <v>3.7274535539227431E-3</v>
      </c>
      <c r="Q2370" s="28">
        <f t="shared" ref="Q2370:Q2433" si="336">AVERAGEIF(N2370:P2370,"&gt;0")</f>
        <v>2.2430180811273382E-3</v>
      </c>
      <c r="R2370" s="28" t="s">
        <v>29</v>
      </c>
      <c r="S2370" s="28">
        <v>161798.78125</v>
      </c>
      <c r="T2370" s="28">
        <v>201746.5234375</v>
      </c>
      <c r="U2370" s="35" t="e">
        <f t="shared" ref="U2370:U2433" si="337">R2370/$R$2873</f>
        <v>#VALUE!</v>
      </c>
      <c r="V2370" s="35">
        <f t="shared" ref="V2370:V2433" si="338">S2370/$S$2873</f>
        <v>1.202763551382176E-3</v>
      </c>
      <c r="W2370" s="35">
        <f t="shared" ref="W2370:W2433" si="339">T2370/$T$2873</f>
        <v>7.669664862651332E-4</v>
      </c>
      <c r="X2370" s="28">
        <f t="shared" ref="X2370:X2433" si="340">AVERAGEIF(U2370:W2370,"&gt;0")</f>
        <v>9.8486501882365457E-4</v>
      </c>
      <c r="Y2370" s="12">
        <f t="shared" ref="Y2370:Y2433" si="341">X2370/Q2370</f>
        <v>0.43908028522385456</v>
      </c>
    </row>
    <row r="2371" spans="1:25" x14ac:dyDescent="0.25">
      <c r="A2371" s="4" t="s">
        <v>10</v>
      </c>
      <c r="B2371" s="4" t="s">
        <v>11</v>
      </c>
      <c r="C2371" s="4" t="s">
        <v>837</v>
      </c>
      <c r="D2371" s="4" t="s">
        <v>838</v>
      </c>
      <c r="E2371" s="4">
        <v>39</v>
      </c>
      <c r="F2371" s="4">
        <v>21</v>
      </c>
      <c r="G2371" s="4">
        <v>45</v>
      </c>
      <c r="H2371" s="4">
        <v>15</v>
      </c>
      <c r="I2371" s="4">
        <v>70.099999999999994</v>
      </c>
      <c r="J2371" s="4" t="s">
        <v>839</v>
      </c>
      <c r="K2371" s="28">
        <v>136653.75390625</v>
      </c>
      <c r="L2371" s="28">
        <v>121883.548828125</v>
      </c>
      <c r="M2371" s="28">
        <v>135015.388671875</v>
      </c>
      <c r="N2371" s="35">
        <f t="shared" si="333"/>
        <v>7.069066922892861E-4</v>
      </c>
      <c r="O2371" s="35">
        <f t="shared" si="334"/>
        <v>1.2020187376870818E-3</v>
      </c>
      <c r="P2371" s="35">
        <f t="shared" si="335"/>
        <v>4.3360124775070948E-3</v>
      </c>
      <c r="Q2371" s="28">
        <f t="shared" si="336"/>
        <v>2.0816459691611541E-3</v>
      </c>
      <c r="R2371" s="28">
        <v>47281.610839843801</v>
      </c>
      <c r="S2371" s="28">
        <v>154271.61328125</v>
      </c>
      <c r="T2371" s="28">
        <v>200754.822265625</v>
      </c>
      <c r="U2371" s="35">
        <f t="shared" si="337"/>
        <v>8.2502461385004333E-4</v>
      </c>
      <c r="V2371" s="35">
        <f t="shared" si="338"/>
        <v>1.1468088451229536E-3</v>
      </c>
      <c r="W2371" s="35">
        <f t="shared" si="339"/>
        <v>7.631964011590391E-4</v>
      </c>
      <c r="X2371" s="28">
        <f t="shared" si="340"/>
        <v>9.1167662004401195E-4</v>
      </c>
      <c r="Y2371" s="12">
        <f t="shared" si="341"/>
        <v>0.43795949625929548</v>
      </c>
    </row>
    <row r="2372" spans="1:25" x14ac:dyDescent="0.25">
      <c r="A2372" s="4" t="s">
        <v>10</v>
      </c>
      <c r="B2372" s="4" t="s">
        <v>11</v>
      </c>
      <c r="C2372" s="4" t="s">
        <v>6368</v>
      </c>
      <c r="D2372" s="4" t="s">
        <v>6369</v>
      </c>
      <c r="E2372" s="4">
        <v>1</v>
      </c>
      <c r="F2372" s="4">
        <v>1</v>
      </c>
      <c r="G2372" s="4">
        <v>17</v>
      </c>
      <c r="H2372" s="4">
        <v>1</v>
      </c>
      <c r="I2372" s="4">
        <v>160.80000000000001</v>
      </c>
      <c r="J2372" s="4" t="s">
        <v>6370</v>
      </c>
      <c r="K2372" s="28">
        <v>3444422.125</v>
      </c>
      <c r="L2372" s="28">
        <v>585931.203125</v>
      </c>
      <c r="M2372" s="28">
        <v>2458039.1796875</v>
      </c>
      <c r="N2372" s="35">
        <f t="shared" si="333"/>
        <v>1.7817915583220739E-2</v>
      </c>
      <c r="O2372" s="35">
        <f t="shared" si="334"/>
        <v>5.7784688083291694E-3</v>
      </c>
      <c r="P2372" s="35">
        <f t="shared" si="335"/>
        <v>7.8939805737466173E-2</v>
      </c>
      <c r="Q2372" s="28">
        <f t="shared" si="336"/>
        <v>3.4178730043005361E-2</v>
      </c>
      <c r="R2372" s="28" t="s">
        <v>29</v>
      </c>
      <c r="S2372" s="28">
        <v>2673025.2734375</v>
      </c>
      <c r="T2372" s="28">
        <v>2645953.1875</v>
      </c>
      <c r="U2372" s="35" t="e">
        <f t="shared" si="337"/>
        <v>#VALUE!</v>
      </c>
      <c r="V2372" s="35">
        <f t="shared" si="338"/>
        <v>1.987046716901027E-2</v>
      </c>
      <c r="W2372" s="35">
        <f t="shared" si="339"/>
        <v>1.0058946168991051E-2</v>
      </c>
      <c r="X2372" s="28">
        <f t="shared" si="340"/>
        <v>1.4964706669000662E-2</v>
      </c>
      <c r="Y2372" s="12">
        <f t="shared" si="341"/>
        <v>0.43783682571503774</v>
      </c>
    </row>
    <row r="2373" spans="1:25" x14ac:dyDescent="0.25">
      <c r="A2373" s="4" t="s">
        <v>10</v>
      </c>
      <c r="B2373" s="4" t="s">
        <v>11</v>
      </c>
      <c r="C2373" s="4" t="s">
        <v>5314</v>
      </c>
      <c r="D2373" s="4" t="s">
        <v>5315</v>
      </c>
      <c r="E2373" s="4">
        <v>24</v>
      </c>
      <c r="F2373" s="4">
        <v>2</v>
      </c>
      <c r="G2373" s="4">
        <v>2</v>
      </c>
      <c r="H2373" s="4">
        <v>2</v>
      </c>
      <c r="I2373" s="4">
        <v>10.9</v>
      </c>
      <c r="J2373" s="4" t="s">
        <v>5316</v>
      </c>
      <c r="K2373" s="28" t="s">
        <v>29</v>
      </c>
      <c r="L2373" s="28">
        <v>58170.67578125</v>
      </c>
      <c r="M2373" s="28" t="s">
        <v>29</v>
      </c>
      <c r="N2373" s="35" t="e">
        <f t="shared" si="333"/>
        <v>#VALUE!</v>
      </c>
      <c r="O2373" s="35">
        <f t="shared" si="334"/>
        <v>5.7368072184691636E-4</v>
      </c>
      <c r="P2373" s="35" t="e">
        <f t="shared" si="335"/>
        <v>#VALUE!</v>
      </c>
      <c r="Q2373" s="28">
        <f t="shared" si="336"/>
        <v>5.7368072184691636E-4</v>
      </c>
      <c r="R2373" s="28" t="s">
        <v>29</v>
      </c>
      <c r="S2373" s="28">
        <v>39690.8203125</v>
      </c>
      <c r="T2373" s="28">
        <v>54453.6484375</v>
      </c>
      <c r="U2373" s="35" t="e">
        <f t="shared" si="337"/>
        <v>#VALUE!</v>
      </c>
      <c r="V2373" s="35">
        <f t="shared" si="338"/>
        <v>2.9504963898690866E-4</v>
      </c>
      <c r="W2373" s="35">
        <f t="shared" si="339"/>
        <v>2.070128530336957E-4</v>
      </c>
      <c r="X2373" s="28">
        <f t="shared" si="340"/>
        <v>2.5103124601030217E-4</v>
      </c>
      <c r="Y2373" s="12">
        <f t="shared" si="341"/>
        <v>0.43758006230735519</v>
      </c>
    </row>
    <row r="2374" spans="1:25" x14ac:dyDescent="0.25">
      <c r="A2374" s="4" t="s">
        <v>10</v>
      </c>
      <c r="B2374" s="4" t="s">
        <v>11</v>
      </c>
      <c r="C2374" s="4" t="s">
        <v>1033</v>
      </c>
      <c r="D2374" s="4" t="s">
        <v>1034</v>
      </c>
      <c r="E2374" s="4">
        <v>24</v>
      </c>
      <c r="F2374" s="4">
        <v>7</v>
      </c>
      <c r="G2374" s="4">
        <v>130</v>
      </c>
      <c r="H2374" s="4">
        <v>5</v>
      </c>
      <c r="I2374" s="4">
        <v>36.5</v>
      </c>
      <c r="J2374" s="4" t="s">
        <v>1035</v>
      </c>
      <c r="K2374" s="28" t="s">
        <v>29</v>
      </c>
      <c r="L2374" s="28">
        <v>67537.3359375</v>
      </c>
      <c r="M2374" s="28">
        <v>35691.28515625</v>
      </c>
      <c r="N2374" s="35" t="e">
        <f t="shared" si="333"/>
        <v>#VALUE!</v>
      </c>
      <c r="O2374" s="35">
        <f t="shared" si="334"/>
        <v>6.6605496862271645E-4</v>
      </c>
      <c r="P2374" s="35">
        <f t="shared" si="335"/>
        <v>1.1462238438010089E-3</v>
      </c>
      <c r="Q2374" s="28">
        <f t="shared" si="336"/>
        <v>9.0613940621186268E-4</v>
      </c>
      <c r="R2374" s="28" t="s">
        <v>29</v>
      </c>
      <c r="S2374" s="28">
        <v>35408.13671875</v>
      </c>
      <c r="T2374" s="28">
        <v>139267.515625</v>
      </c>
      <c r="U2374" s="35" t="e">
        <f t="shared" si="337"/>
        <v>#VALUE!</v>
      </c>
      <c r="V2374" s="35">
        <f t="shared" si="338"/>
        <v>2.6321345524763884E-4</v>
      </c>
      <c r="W2374" s="35">
        <f t="shared" si="339"/>
        <v>5.2944415244345479E-4</v>
      </c>
      <c r="X2374" s="28">
        <f t="shared" si="340"/>
        <v>3.9632880384554681E-4</v>
      </c>
      <c r="Y2374" s="12">
        <f t="shared" si="341"/>
        <v>0.43738171094711442</v>
      </c>
    </row>
    <row r="2375" spans="1:25" x14ac:dyDescent="0.25">
      <c r="A2375" s="4" t="s">
        <v>10</v>
      </c>
      <c r="B2375" s="4" t="s">
        <v>11</v>
      </c>
      <c r="C2375" s="4" t="s">
        <v>4377</v>
      </c>
      <c r="D2375" s="4" t="s">
        <v>4378</v>
      </c>
      <c r="E2375" s="4">
        <v>9</v>
      </c>
      <c r="F2375" s="4">
        <v>3</v>
      </c>
      <c r="G2375" s="4">
        <v>7</v>
      </c>
      <c r="H2375" s="4">
        <v>3</v>
      </c>
      <c r="I2375" s="4">
        <v>42</v>
      </c>
      <c r="J2375" s="4" t="s">
        <v>4379</v>
      </c>
      <c r="K2375" s="28">
        <v>90611.67578125</v>
      </c>
      <c r="L2375" s="28">
        <v>110002.111328125</v>
      </c>
      <c r="M2375" s="28">
        <v>77246.884765625</v>
      </c>
      <c r="N2375" s="35">
        <f t="shared" si="333"/>
        <v>4.6873209244772219E-4</v>
      </c>
      <c r="O2375" s="35">
        <f t="shared" si="334"/>
        <v>1.0848436911531363E-3</v>
      </c>
      <c r="P2375" s="35">
        <f t="shared" si="335"/>
        <v>2.4807798539639696E-3</v>
      </c>
      <c r="Q2375" s="28">
        <f t="shared" si="336"/>
        <v>1.3447852125216093E-3</v>
      </c>
      <c r="R2375" s="28" t="s">
        <v>29</v>
      </c>
      <c r="S2375" s="28">
        <v>84075.3955078125</v>
      </c>
      <c r="T2375" s="28">
        <v>144895.646484375</v>
      </c>
      <c r="U2375" s="35" t="e">
        <f t="shared" si="337"/>
        <v>#VALUE!</v>
      </c>
      <c r="V2375" s="35">
        <f t="shared" si="338"/>
        <v>6.2499124223061857E-4</v>
      </c>
      <c r="W2375" s="35">
        <f t="shared" si="339"/>
        <v>5.5084024728517067E-4</v>
      </c>
      <c r="X2375" s="28">
        <f t="shared" si="340"/>
        <v>5.8791574475789462E-4</v>
      </c>
      <c r="Y2375" s="12">
        <f t="shared" si="341"/>
        <v>0.43718189290280246</v>
      </c>
    </row>
    <row r="2376" spans="1:25" x14ac:dyDescent="0.25">
      <c r="A2376" s="4" t="s">
        <v>10</v>
      </c>
      <c r="B2376" s="4" t="s">
        <v>11</v>
      </c>
      <c r="C2376" s="4" t="s">
        <v>5664</v>
      </c>
      <c r="D2376" s="4" t="s">
        <v>5665</v>
      </c>
      <c r="E2376" s="4">
        <v>12</v>
      </c>
      <c r="F2376" s="4">
        <v>1</v>
      </c>
      <c r="G2376" s="4">
        <v>2</v>
      </c>
      <c r="H2376" s="4">
        <v>1</v>
      </c>
      <c r="I2376" s="4">
        <v>15.2</v>
      </c>
      <c r="J2376" s="4" t="s">
        <v>5666</v>
      </c>
      <c r="K2376" s="28">
        <v>14829.7080078125</v>
      </c>
      <c r="L2376" s="28" t="s">
        <v>29</v>
      </c>
      <c r="M2376" s="28" t="s">
        <v>29</v>
      </c>
      <c r="N2376" s="35">
        <f t="shared" si="333"/>
        <v>7.6713734791439292E-5</v>
      </c>
      <c r="O2376" s="35" t="e">
        <f t="shared" si="334"/>
        <v>#VALUE!</v>
      </c>
      <c r="P2376" s="35" t="e">
        <f t="shared" si="335"/>
        <v>#VALUE!</v>
      </c>
      <c r="Q2376" s="28">
        <f t="shared" si="336"/>
        <v>7.6713734791439292E-5</v>
      </c>
      <c r="R2376" s="28" t="s">
        <v>29</v>
      </c>
      <c r="S2376" s="28" t="s">
        <v>29</v>
      </c>
      <c r="T2376" s="28">
        <v>8814.919921875</v>
      </c>
      <c r="U2376" s="35" t="e">
        <f t="shared" si="337"/>
        <v>#VALUE!</v>
      </c>
      <c r="V2376" s="35" t="e">
        <f t="shared" si="338"/>
        <v>#VALUE!</v>
      </c>
      <c r="W2376" s="35">
        <f t="shared" si="339"/>
        <v>3.3511101177827406E-5</v>
      </c>
      <c r="X2376" s="28">
        <f t="shared" si="340"/>
        <v>3.3511101177827406E-5</v>
      </c>
      <c r="Y2376" s="12">
        <f t="shared" si="341"/>
        <v>0.43683313384407152</v>
      </c>
    </row>
    <row r="2377" spans="1:25" x14ac:dyDescent="0.25">
      <c r="A2377" s="4" t="s">
        <v>10</v>
      </c>
      <c r="B2377" s="4" t="s">
        <v>11</v>
      </c>
      <c r="C2377" s="4" t="s">
        <v>3031</v>
      </c>
      <c r="D2377" s="4" t="s">
        <v>3032</v>
      </c>
      <c r="E2377" s="4">
        <v>28</v>
      </c>
      <c r="F2377" s="4">
        <v>4</v>
      </c>
      <c r="G2377" s="4">
        <v>9</v>
      </c>
      <c r="H2377" s="4">
        <v>3</v>
      </c>
      <c r="I2377" s="4">
        <v>22.4</v>
      </c>
      <c r="J2377" s="4" t="s">
        <v>3033</v>
      </c>
      <c r="K2377" s="28">
        <v>46006.005859375</v>
      </c>
      <c r="L2377" s="28">
        <v>27025.4560546875</v>
      </c>
      <c r="M2377" s="28">
        <v>108206.875</v>
      </c>
      <c r="N2377" s="35">
        <f t="shared" si="333"/>
        <v>2.3798799885002553E-4</v>
      </c>
      <c r="O2377" s="35">
        <f t="shared" si="334"/>
        <v>2.6652575252860647E-4</v>
      </c>
      <c r="P2377" s="35">
        <f t="shared" si="335"/>
        <v>3.4750583971750364E-3</v>
      </c>
      <c r="Q2377" s="28">
        <f t="shared" si="336"/>
        <v>1.3265240495178895E-3</v>
      </c>
      <c r="R2377" s="28" t="s">
        <v>29</v>
      </c>
      <c r="S2377" s="28">
        <v>39996.939453125</v>
      </c>
      <c r="T2377" s="28">
        <v>226237.234375</v>
      </c>
      <c r="U2377" s="35" t="e">
        <f t="shared" si="337"/>
        <v>#VALUE!</v>
      </c>
      <c r="V2377" s="35">
        <f t="shared" si="338"/>
        <v>2.9732523675025208E-4</v>
      </c>
      <c r="W2377" s="35">
        <f t="shared" si="339"/>
        <v>8.6007121091575883E-4</v>
      </c>
      <c r="X2377" s="28">
        <f t="shared" si="340"/>
        <v>5.786982238330054E-4</v>
      </c>
      <c r="Y2377" s="12">
        <f t="shared" si="341"/>
        <v>0.43625158853571244</v>
      </c>
    </row>
    <row r="2378" spans="1:25" x14ac:dyDescent="0.25">
      <c r="A2378" s="4" t="s">
        <v>10</v>
      </c>
      <c r="B2378" s="4" t="s">
        <v>11</v>
      </c>
      <c r="C2378" s="4" t="s">
        <v>1180</v>
      </c>
      <c r="D2378" s="4" t="s">
        <v>1181</v>
      </c>
      <c r="E2378" s="4">
        <v>23</v>
      </c>
      <c r="F2378" s="4">
        <v>17</v>
      </c>
      <c r="G2378" s="4">
        <v>37</v>
      </c>
      <c r="H2378" s="4">
        <v>17</v>
      </c>
      <c r="I2378" s="4">
        <v>124.1</v>
      </c>
      <c r="J2378" s="4" t="s">
        <v>1182</v>
      </c>
      <c r="K2378" s="28">
        <v>788474.701171875</v>
      </c>
      <c r="L2378" s="28">
        <v>944863.02734375</v>
      </c>
      <c r="M2378" s="28">
        <v>701438.92578125</v>
      </c>
      <c r="N2378" s="35">
        <f t="shared" si="333"/>
        <v>4.0787613001950704E-3</v>
      </c>
      <c r="O2378" s="35">
        <f t="shared" si="334"/>
        <v>9.3182638209567195E-3</v>
      </c>
      <c r="P2378" s="35">
        <f t="shared" si="335"/>
        <v>2.252667613903063E-2</v>
      </c>
      <c r="Q2378" s="28">
        <f t="shared" si="336"/>
        <v>1.1974567086727473E-2</v>
      </c>
      <c r="R2378" s="28">
        <v>212150.23144531299</v>
      </c>
      <c r="S2378" s="28">
        <v>973628.388671875</v>
      </c>
      <c r="T2378" s="28">
        <v>1240911.0332031299</v>
      </c>
      <c r="U2378" s="35">
        <f t="shared" si="337"/>
        <v>3.7018443252544836E-3</v>
      </c>
      <c r="V2378" s="35">
        <f t="shared" si="338"/>
        <v>7.2376610592392206E-3</v>
      </c>
      <c r="W2378" s="35">
        <f t="shared" si="339"/>
        <v>4.717489841644204E-3</v>
      </c>
      <c r="X2378" s="28">
        <f t="shared" si="340"/>
        <v>5.2189984087126357E-3</v>
      </c>
      <c r="Y2378" s="12">
        <f t="shared" si="341"/>
        <v>0.43584025801628667</v>
      </c>
    </row>
    <row r="2379" spans="1:25" x14ac:dyDescent="0.25">
      <c r="A2379" s="4" t="s">
        <v>10</v>
      </c>
      <c r="B2379" s="4" t="s">
        <v>11</v>
      </c>
      <c r="C2379" s="4" t="s">
        <v>3140</v>
      </c>
      <c r="D2379" s="4" t="s">
        <v>3141</v>
      </c>
      <c r="E2379" s="4">
        <v>23</v>
      </c>
      <c r="F2379" s="4">
        <v>5</v>
      </c>
      <c r="G2379" s="4">
        <v>10</v>
      </c>
      <c r="H2379" s="4">
        <v>5</v>
      </c>
      <c r="I2379" s="4">
        <v>30</v>
      </c>
      <c r="J2379" s="4" t="s">
        <v>3142</v>
      </c>
      <c r="K2379" s="28">
        <v>109820.392578125</v>
      </c>
      <c r="L2379" s="28">
        <v>127842.982421875</v>
      </c>
      <c r="M2379" s="28">
        <v>104455.2890625</v>
      </c>
      <c r="N2379" s="35">
        <f t="shared" si="333"/>
        <v>5.6809833791007618E-4</v>
      </c>
      <c r="O2379" s="35">
        <f t="shared" si="334"/>
        <v>1.2607908272312647E-3</v>
      </c>
      <c r="P2379" s="35">
        <f t="shared" si="335"/>
        <v>3.3545764017858049E-3</v>
      </c>
      <c r="Q2379" s="28">
        <f t="shared" si="336"/>
        <v>1.7278218556423819E-3</v>
      </c>
      <c r="R2379" s="28" t="s">
        <v>29</v>
      </c>
      <c r="S2379" s="28">
        <v>79747.453125</v>
      </c>
      <c r="T2379" s="28">
        <v>239939.578125</v>
      </c>
      <c r="U2379" s="35" t="e">
        <f t="shared" si="337"/>
        <v>#VALUE!</v>
      </c>
      <c r="V2379" s="35">
        <f t="shared" si="338"/>
        <v>5.9281861824474408E-4</v>
      </c>
      <c r="W2379" s="35">
        <f t="shared" si="339"/>
        <v>9.1216250974198235E-4</v>
      </c>
      <c r="X2379" s="28">
        <f t="shared" si="340"/>
        <v>7.5249056399336327E-4</v>
      </c>
      <c r="Y2379" s="12">
        <f t="shared" si="341"/>
        <v>0.43551397473994619</v>
      </c>
    </row>
    <row r="2380" spans="1:25" x14ac:dyDescent="0.25">
      <c r="A2380" s="4" t="s">
        <v>10</v>
      </c>
      <c r="B2380" s="4" t="s">
        <v>11</v>
      </c>
      <c r="C2380" s="4" t="s">
        <v>2944</v>
      </c>
      <c r="D2380" s="4" t="s">
        <v>2945</v>
      </c>
      <c r="E2380" s="4">
        <v>14</v>
      </c>
      <c r="F2380" s="4">
        <v>7</v>
      </c>
      <c r="G2380" s="4">
        <v>13</v>
      </c>
      <c r="H2380" s="4">
        <v>7</v>
      </c>
      <c r="I2380" s="4">
        <v>80</v>
      </c>
      <c r="J2380" s="4" t="s">
        <v>2946</v>
      </c>
      <c r="K2380" s="28">
        <v>404169.37109375</v>
      </c>
      <c r="L2380" s="28">
        <v>345279.251953125</v>
      </c>
      <c r="M2380" s="28">
        <v>359600.48046875</v>
      </c>
      <c r="N2380" s="35">
        <f t="shared" si="333"/>
        <v>2.0907587613036406E-3</v>
      </c>
      <c r="O2380" s="35">
        <f t="shared" si="334"/>
        <v>3.4051529888376965E-3</v>
      </c>
      <c r="P2380" s="35">
        <f t="shared" si="335"/>
        <v>1.1548551506372467E-2</v>
      </c>
      <c r="Q2380" s="28">
        <f t="shared" si="336"/>
        <v>5.6814877521712687E-3</v>
      </c>
      <c r="R2380" s="28" t="s">
        <v>29</v>
      </c>
      <c r="S2380" s="28">
        <v>332589.6953125</v>
      </c>
      <c r="T2380" s="28">
        <v>649219.87890625</v>
      </c>
      <c r="U2380" s="35" t="e">
        <f t="shared" si="337"/>
        <v>#VALUE!</v>
      </c>
      <c r="V2380" s="35">
        <f t="shared" si="338"/>
        <v>2.4723719177407485E-3</v>
      </c>
      <c r="W2380" s="35">
        <f t="shared" si="339"/>
        <v>2.4680965047333657E-3</v>
      </c>
      <c r="X2380" s="28">
        <f t="shared" si="340"/>
        <v>2.4702342112370573E-3</v>
      </c>
      <c r="Y2380" s="12">
        <f t="shared" si="341"/>
        <v>0.43478650645564076</v>
      </c>
    </row>
    <row r="2381" spans="1:25" x14ac:dyDescent="0.25">
      <c r="A2381" s="29" t="s">
        <v>7735</v>
      </c>
      <c r="B2381" s="29" t="s">
        <v>11</v>
      </c>
      <c r="C2381" s="29" t="s">
        <v>8247</v>
      </c>
      <c r="D2381" s="29" t="s">
        <v>8248</v>
      </c>
      <c r="E2381" s="29">
        <v>3</v>
      </c>
      <c r="F2381" s="29">
        <v>1</v>
      </c>
      <c r="G2381" s="29">
        <v>1</v>
      </c>
      <c r="H2381" s="29">
        <v>1</v>
      </c>
      <c r="I2381" s="29">
        <v>18.600000000000001</v>
      </c>
      <c r="J2381" s="29" t="s">
        <v>8249</v>
      </c>
      <c r="K2381" s="30">
        <v>50265.08203125</v>
      </c>
      <c r="L2381" s="30">
        <v>46888.5703125</v>
      </c>
      <c r="M2381" s="30">
        <v>48817.609375</v>
      </c>
      <c r="N2381" s="35">
        <f t="shared" si="333"/>
        <v>2.6002010088019577E-4</v>
      </c>
      <c r="O2381" s="35">
        <f t="shared" si="334"/>
        <v>4.6241630343780873E-4</v>
      </c>
      <c r="P2381" s="35">
        <f t="shared" si="335"/>
        <v>1.5677750918193E-3</v>
      </c>
      <c r="Q2381" s="28">
        <f t="shared" si="336"/>
        <v>7.6340383204576807E-4</v>
      </c>
      <c r="R2381" s="30" t="s">
        <v>29</v>
      </c>
      <c r="S2381" s="30">
        <v>56039.90234375</v>
      </c>
      <c r="T2381" s="30">
        <v>65014.7890625</v>
      </c>
      <c r="U2381" s="35" t="e">
        <f t="shared" si="337"/>
        <v>#VALUE!</v>
      </c>
      <c r="V2381" s="35">
        <f t="shared" si="338"/>
        <v>4.1658380515198766E-4</v>
      </c>
      <c r="W2381" s="35">
        <f t="shared" si="339"/>
        <v>2.471624465835323E-4</v>
      </c>
      <c r="X2381" s="28">
        <f t="shared" si="340"/>
        <v>3.3187312586776001E-4</v>
      </c>
      <c r="Y2381" s="12">
        <f t="shared" si="341"/>
        <v>0.43472813724081927</v>
      </c>
    </row>
    <row r="2382" spans="1:25" x14ac:dyDescent="0.25">
      <c r="A2382" s="4" t="s">
        <v>10</v>
      </c>
      <c r="B2382" s="4" t="s">
        <v>11</v>
      </c>
      <c r="C2382" s="4" t="s">
        <v>1510</v>
      </c>
      <c r="D2382" s="4" t="s">
        <v>1511</v>
      </c>
      <c r="E2382" s="4">
        <v>30</v>
      </c>
      <c r="F2382" s="4">
        <v>16</v>
      </c>
      <c r="G2382" s="4">
        <v>40</v>
      </c>
      <c r="H2382" s="4">
        <v>15</v>
      </c>
      <c r="I2382" s="4">
        <v>63</v>
      </c>
      <c r="J2382" s="4" t="s">
        <v>1512</v>
      </c>
      <c r="K2382" s="28">
        <v>221238.095703125</v>
      </c>
      <c r="L2382" s="28">
        <v>135085.015625</v>
      </c>
      <c r="M2382" s="28">
        <v>545574.390625</v>
      </c>
      <c r="N2382" s="35">
        <f t="shared" si="333"/>
        <v>1.1444595261478855E-3</v>
      </c>
      <c r="O2382" s="35">
        <f t="shared" si="334"/>
        <v>1.3322119475777338E-3</v>
      </c>
      <c r="P2382" s="35">
        <f t="shared" si="335"/>
        <v>1.7521094361380083E-2</v>
      </c>
      <c r="Q2382" s="28">
        <f t="shared" si="336"/>
        <v>6.6659219450352332E-3</v>
      </c>
      <c r="R2382" s="28">
        <v>105548.34667968799</v>
      </c>
      <c r="S2382" s="28">
        <v>423003.498046875</v>
      </c>
      <c r="T2382" s="28">
        <v>968730.396484375</v>
      </c>
      <c r="U2382" s="35">
        <f t="shared" si="337"/>
        <v>1.8417304828484934E-3</v>
      </c>
      <c r="V2382" s="35">
        <f t="shared" si="338"/>
        <v>3.1444809758599014E-3</v>
      </c>
      <c r="W2382" s="35">
        <f t="shared" si="339"/>
        <v>3.6827586204231312E-3</v>
      </c>
      <c r="X2382" s="28">
        <f t="shared" si="340"/>
        <v>2.8896566930438419E-3</v>
      </c>
      <c r="Y2382" s="12">
        <f t="shared" si="341"/>
        <v>0.43349692913761961</v>
      </c>
    </row>
    <row r="2383" spans="1:25" x14ac:dyDescent="0.25">
      <c r="A2383" s="4" t="s">
        <v>10</v>
      </c>
      <c r="B2383" s="4" t="s">
        <v>11</v>
      </c>
      <c r="C2383" s="4" t="s">
        <v>3565</v>
      </c>
      <c r="D2383" s="4" t="s">
        <v>3566</v>
      </c>
      <c r="E2383" s="4">
        <v>12</v>
      </c>
      <c r="F2383" s="4">
        <v>6</v>
      </c>
      <c r="G2383" s="4">
        <v>11</v>
      </c>
      <c r="H2383" s="4">
        <v>6</v>
      </c>
      <c r="I2383" s="4">
        <v>55.9</v>
      </c>
      <c r="J2383" s="4" t="s">
        <v>3567</v>
      </c>
      <c r="K2383" s="28">
        <v>725665.30859375</v>
      </c>
      <c r="L2383" s="28">
        <v>254963.13183593799</v>
      </c>
      <c r="M2383" s="28">
        <v>485559.59765625</v>
      </c>
      <c r="N2383" s="35">
        <f t="shared" si="333"/>
        <v>3.7538497724622722E-3</v>
      </c>
      <c r="O2383" s="35">
        <f t="shared" si="334"/>
        <v>2.5144530564855049E-3</v>
      </c>
      <c r="P2383" s="35">
        <f t="shared" si="335"/>
        <v>1.5593722276558523E-2</v>
      </c>
      <c r="Q2383" s="28">
        <f t="shared" si="336"/>
        <v>7.2873417018354328E-3</v>
      </c>
      <c r="R2383" s="28">
        <v>27608.357421875</v>
      </c>
      <c r="S2383" s="28">
        <v>779957.49609375</v>
      </c>
      <c r="T2383" s="28">
        <v>839003.96875</v>
      </c>
      <c r="U2383" s="35">
        <f t="shared" si="337"/>
        <v>4.8174277518104214E-4</v>
      </c>
      <c r="V2383" s="35">
        <f t="shared" si="338"/>
        <v>5.7979698034892856E-3</v>
      </c>
      <c r="W2383" s="35">
        <f t="shared" si="339"/>
        <v>3.1895861941533691E-3</v>
      </c>
      <c r="X2383" s="28">
        <f t="shared" si="340"/>
        <v>3.1564329242745656E-3</v>
      </c>
      <c r="Y2383" s="12">
        <f t="shared" si="341"/>
        <v>0.43313914091328637</v>
      </c>
    </row>
    <row r="2384" spans="1:25" x14ac:dyDescent="0.25">
      <c r="A2384" s="29" t="s">
        <v>10</v>
      </c>
      <c r="B2384" s="29" t="s">
        <v>11</v>
      </c>
      <c r="C2384" s="29" t="s">
        <v>7142</v>
      </c>
      <c r="D2384" s="29" t="s">
        <v>7143</v>
      </c>
      <c r="E2384" s="29">
        <v>3</v>
      </c>
      <c r="F2384" s="29">
        <v>1</v>
      </c>
      <c r="G2384" s="29">
        <v>1</v>
      </c>
      <c r="H2384" s="29">
        <v>1</v>
      </c>
      <c r="I2384" s="29">
        <v>39.5</v>
      </c>
      <c r="J2384" s="29" t="s">
        <v>7144</v>
      </c>
      <c r="K2384" s="30">
        <v>32007.916015625</v>
      </c>
      <c r="L2384" s="30">
        <v>42687.73046875</v>
      </c>
      <c r="M2384" s="30">
        <v>19822.7890625</v>
      </c>
      <c r="N2384" s="35">
        <f t="shared" si="333"/>
        <v>1.6557620548939697E-4</v>
      </c>
      <c r="O2384" s="35">
        <f t="shared" si="334"/>
        <v>4.2098751132632742E-4</v>
      </c>
      <c r="P2384" s="35">
        <f t="shared" si="335"/>
        <v>6.3660788269756508E-4</v>
      </c>
      <c r="Q2384" s="28">
        <f t="shared" si="336"/>
        <v>4.0772386650442987E-4</v>
      </c>
      <c r="R2384" s="30" t="s">
        <v>29</v>
      </c>
      <c r="S2384" s="30">
        <v>28139.16015625</v>
      </c>
      <c r="T2384" s="30">
        <v>37809.92578125</v>
      </c>
      <c r="U2384" s="35" t="e">
        <f t="shared" si="337"/>
        <v>#VALUE!</v>
      </c>
      <c r="V2384" s="35">
        <f t="shared" si="338"/>
        <v>2.0917806636719074E-4</v>
      </c>
      <c r="W2384" s="35">
        <f t="shared" si="339"/>
        <v>1.4373950751807877E-4</v>
      </c>
      <c r="X2384" s="28">
        <f t="shared" si="340"/>
        <v>1.7645878694263475E-4</v>
      </c>
      <c r="Y2384" s="12">
        <f t="shared" si="341"/>
        <v>0.43278993809090044</v>
      </c>
    </row>
    <row r="2385" spans="1:25" x14ac:dyDescent="0.25">
      <c r="A2385" s="4" t="s">
        <v>10</v>
      </c>
      <c r="B2385" s="4" t="s">
        <v>11</v>
      </c>
      <c r="C2385" s="4" t="s">
        <v>7103</v>
      </c>
      <c r="D2385" s="4" t="s">
        <v>7104</v>
      </c>
      <c r="E2385" s="4">
        <v>3</v>
      </c>
      <c r="F2385" s="4">
        <v>1</v>
      </c>
      <c r="G2385" s="4">
        <v>2</v>
      </c>
      <c r="H2385" s="4">
        <v>1</v>
      </c>
      <c r="I2385" s="4">
        <v>52.3</v>
      </c>
      <c r="J2385" s="4" t="s">
        <v>29</v>
      </c>
      <c r="K2385" s="28" t="s">
        <v>29</v>
      </c>
      <c r="L2385" s="28">
        <v>22754.109375</v>
      </c>
      <c r="M2385" s="28">
        <v>25751.927734375</v>
      </c>
      <c r="N2385" s="35" t="e">
        <f t="shared" si="333"/>
        <v>#VALUE!</v>
      </c>
      <c r="O2385" s="35">
        <f t="shared" si="334"/>
        <v>2.2440162016204763E-4</v>
      </c>
      <c r="P2385" s="35">
        <f t="shared" si="335"/>
        <v>8.2702187561358321E-4</v>
      </c>
      <c r="Q2385" s="28">
        <f t="shared" si="336"/>
        <v>5.2571174788781537E-4</v>
      </c>
      <c r="R2385" s="28" t="s">
        <v>29</v>
      </c>
      <c r="S2385" s="28">
        <v>37957.0234375</v>
      </c>
      <c r="T2385" s="28">
        <v>45406.84375</v>
      </c>
      <c r="U2385" s="35" t="e">
        <f t="shared" si="337"/>
        <v>#VALUE!</v>
      </c>
      <c r="V2385" s="35">
        <f t="shared" si="338"/>
        <v>2.8216111368010684E-4</v>
      </c>
      <c r="W2385" s="35">
        <f t="shared" si="339"/>
        <v>1.7262021079692203E-4</v>
      </c>
      <c r="X2385" s="28">
        <f t="shared" si="340"/>
        <v>2.2739066223851444E-4</v>
      </c>
      <c r="Y2385" s="12">
        <f t="shared" si="341"/>
        <v>0.43253867381148697</v>
      </c>
    </row>
    <row r="2386" spans="1:25" x14ac:dyDescent="0.25">
      <c r="A2386" s="4" t="s">
        <v>10</v>
      </c>
      <c r="B2386" s="4" t="s">
        <v>11</v>
      </c>
      <c r="C2386" s="4" t="s">
        <v>273</v>
      </c>
      <c r="D2386" s="4" t="s">
        <v>274</v>
      </c>
      <c r="E2386" s="4">
        <v>37</v>
      </c>
      <c r="F2386" s="4">
        <v>51</v>
      </c>
      <c r="G2386" s="4">
        <v>245</v>
      </c>
      <c r="H2386" s="4">
        <v>51</v>
      </c>
      <c r="I2386" s="4">
        <v>186.4</v>
      </c>
      <c r="J2386" s="4" t="s">
        <v>275</v>
      </c>
      <c r="K2386" s="28">
        <v>9359950.44384766</v>
      </c>
      <c r="L2386" s="28">
        <v>6400738.6450195303</v>
      </c>
      <c r="M2386" s="28">
        <v>7368944.9033203097</v>
      </c>
      <c r="N2386" s="35">
        <f t="shared" si="333"/>
        <v>4.8418806063617162E-2</v>
      </c>
      <c r="O2386" s="35">
        <f t="shared" si="334"/>
        <v>6.3124251470563747E-2</v>
      </c>
      <c r="P2386" s="35">
        <f t="shared" si="335"/>
        <v>0.23665329827336229</v>
      </c>
      <c r="Q2386" s="28">
        <f t="shared" si="336"/>
        <v>0.11606545193584773</v>
      </c>
      <c r="R2386" s="28">
        <v>1011822.9462890601</v>
      </c>
      <c r="S2386" s="28">
        <v>10577708.4541016</v>
      </c>
      <c r="T2386" s="28">
        <v>14259303.0771484</v>
      </c>
      <c r="U2386" s="35">
        <f t="shared" si="337"/>
        <v>1.765546521615723E-2</v>
      </c>
      <c r="V2386" s="35">
        <f t="shared" si="338"/>
        <v>7.8631508145185783E-2</v>
      </c>
      <c r="W2386" s="35">
        <f t="shared" si="339"/>
        <v>5.4208654460695824E-2</v>
      </c>
      <c r="X2386" s="28">
        <f t="shared" si="340"/>
        <v>5.0165209274012947E-2</v>
      </c>
      <c r="Y2386" s="12">
        <f t="shared" si="341"/>
        <v>0.4322148273867103</v>
      </c>
    </row>
    <row r="2387" spans="1:25" x14ac:dyDescent="0.25">
      <c r="A2387" s="4" t="s">
        <v>10</v>
      </c>
      <c r="B2387" s="4" t="s">
        <v>11</v>
      </c>
      <c r="C2387" s="4" t="s">
        <v>7504</v>
      </c>
      <c r="D2387" s="4" t="s">
        <v>7505</v>
      </c>
      <c r="E2387" s="4">
        <v>1</v>
      </c>
      <c r="F2387" s="4">
        <v>1</v>
      </c>
      <c r="G2387" s="4">
        <v>2</v>
      </c>
      <c r="H2387" s="4">
        <v>1</v>
      </c>
      <c r="I2387" s="4">
        <v>121.1</v>
      </c>
      <c r="J2387" s="4" t="s">
        <v>7506</v>
      </c>
      <c r="K2387" s="28" t="s">
        <v>29</v>
      </c>
      <c r="L2387" s="28" t="s">
        <v>29</v>
      </c>
      <c r="M2387" s="28">
        <v>20381.693359375</v>
      </c>
      <c r="N2387" s="35" t="e">
        <f t="shared" si="333"/>
        <v>#VALUE!</v>
      </c>
      <c r="O2387" s="35" t="e">
        <f t="shared" si="334"/>
        <v>#VALUE!</v>
      </c>
      <c r="P2387" s="35">
        <f t="shared" si="335"/>
        <v>6.5455706633374975E-4</v>
      </c>
      <c r="Q2387" s="28">
        <f t="shared" si="336"/>
        <v>6.5455706633374975E-4</v>
      </c>
      <c r="R2387" s="28" t="s">
        <v>29</v>
      </c>
      <c r="S2387" s="28">
        <v>51578.0234375</v>
      </c>
      <c r="T2387" s="28">
        <v>47605.1171875</v>
      </c>
      <c r="U2387" s="35" t="e">
        <f t="shared" si="337"/>
        <v>#VALUE!</v>
      </c>
      <c r="V2387" s="35">
        <f t="shared" si="338"/>
        <v>3.8341553727222905E-4</v>
      </c>
      <c r="W2387" s="35">
        <f t="shared" si="339"/>
        <v>1.8097724231093306E-4</v>
      </c>
      <c r="X2387" s="28">
        <f t="shared" si="340"/>
        <v>2.8219638979158103E-4</v>
      </c>
      <c r="Y2387" s="12">
        <f t="shared" si="341"/>
        <v>0.43112572502225943</v>
      </c>
    </row>
    <row r="2388" spans="1:25" x14ac:dyDescent="0.25">
      <c r="A2388" s="4" t="s">
        <v>10</v>
      </c>
      <c r="B2388" s="4" t="s">
        <v>11</v>
      </c>
      <c r="C2388" s="4" t="s">
        <v>1996</v>
      </c>
      <c r="D2388" s="4" t="s">
        <v>1997</v>
      </c>
      <c r="E2388" s="4">
        <v>16</v>
      </c>
      <c r="F2388" s="4">
        <v>10</v>
      </c>
      <c r="G2388" s="4">
        <v>26</v>
      </c>
      <c r="H2388" s="4">
        <v>9</v>
      </c>
      <c r="I2388" s="4">
        <v>84.9</v>
      </c>
      <c r="J2388" s="4" t="s">
        <v>1998</v>
      </c>
      <c r="K2388" s="28">
        <v>715512.505859375</v>
      </c>
      <c r="L2388" s="28">
        <v>297552.74902343802</v>
      </c>
      <c r="M2388" s="28">
        <v>667953.8515625</v>
      </c>
      <c r="N2388" s="35">
        <f t="shared" si="333"/>
        <v>3.7013295599304858E-3</v>
      </c>
      <c r="O2388" s="35">
        <f t="shared" si="334"/>
        <v>2.9344729720730115E-3</v>
      </c>
      <c r="P2388" s="35">
        <f t="shared" si="335"/>
        <v>2.145130464952133E-2</v>
      </c>
      <c r="Q2388" s="28">
        <f t="shared" si="336"/>
        <v>9.3623690605082761E-3</v>
      </c>
      <c r="R2388" s="28" t="s">
        <v>29</v>
      </c>
      <c r="S2388" s="28">
        <v>598000.00390625</v>
      </c>
      <c r="T2388" s="28">
        <v>951020.208984375</v>
      </c>
      <c r="U2388" s="35" t="e">
        <f t="shared" si="337"/>
        <v>#VALUE!</v>
      </c>
      <c r="V2388" s="35">
        <f t="shared" si="338"/>
        <v>4.4453524486905635E-3</v>
      </c>
      <c r="W2388" s="35">
        <f t="shared" si="339"/>
        <v>3.6154309656683784E-3</v>
      </c>
      <c r="X2388" s="28">
        <f t="shared" si="340"/>
        <v>4.0303917071794707E-3</v>
      </c>
      <c r="Y2388" s="12">
        <f t="shared" si="341"/>
        <v>0.43048844594048336</v>
      </c>
    </row>
    <row r="2389" spans="1:25" x14ac:dyDescent="0.25">
      <c r="A2389" s="4" t="s">
        <v>10</v>
      </c>
      <c r="B2389" s="4" t="s">
        <v>11</v>
      </c>
      <c r="C2389" s="4" t="s">
        <v>1669</v>
      </c>
      <c r="D2389" s="4" t="s">
        <v>1670</v>
      </c>
      <c r="E2389" s="4">
        <v>30</v>
      </c>
      <c r="F2389" s="4">
        <v>12</v>
      </c>
      <c r="G2389" s="4">
        <v>23</v>
      </c>
      <c r="H2389" s="4">
        <v>12</v>
      </c>
      <c r="I2389" s="4">
        <v>51.1</v>
      </c>
      <c r="J2389" s="4" t="s">
        <v>1671</v>
      </c>
      <c r="K2389" s="28">
        <v>891865.43359375</v>
      </c>
      <c r="L2389" s="28">
        <v>302103.86328125</v>
      </c>
      <c r="M2389" s="28">
        <v>394870.55078125</v>
      </c>
      <c r="N2389" s="35">
        <f t="shared" si="333"/>
        <v>4.6135991555814318E-3</v>
      </c>
      <c r="O2389" s="35">
        <f t="shared" si="334"/>
        <v>2.9793561795923391E-3</v>
      </c>
      <c r="P2389" s="35">
        <f t="shared" si="335"/>
        <v>1.2681248056461425E-2</v>
      </c>
      <c r="Q2389" s="28">
        <f t="shared" si="336"/>
        <v>6.7580677972117311E-3</v>
      </c>
      <c r="R2389" s="28">
        <v>41187.9453125</v>
      </c>
      <c r="S2389" s="28">
        <v>558551.07324218797</v>
      </c>
      <c r="T2389" s="28">
        <v>1013953.8515625</v>
      </c>
      <c r="U2389" s="35">
        <f t="shared" si="337"/>
        <v>7.1869524056245699E-4</v>
      </c>
      <c r="V2389" s="35">
        <f t="shared" si="338"/>
        <v>4.1521009447102984E-3</v>
      </c>
      <c r="W2389" s="35">
        <f t="shared" si="339"/>
        <v>3.8546816545704026E-3</v>
      </c>
      <c r="X2389" s="28">
        <f t="shared" si="340"/>
        <v>2.908492613281053E-3</v>
      </c>
      <c r="Y2389" s="12">
        <f t="shared" si="341"/>
        <v>0.43037339969880883</v>
      </c>
    </row>
    <row r="2390" spans="1:25" x14ac:dyDescent="0.25">
      <c r="A2390" s="4" t="s">
        <v>10</v>
      </c>
      <c r="B2390" s="4" t="s">
        <v>11</v>
      </c>
      <c r="C2390" s="4" t="s">
        <v>2218</v>
      </c>
      <c r="D2390" s="4" t="s">
        <v>2219</v>
      </c>
      <c r="E2390" s="4">
        <v>14</v>
      </c>
      <c r="F2390" s="4">
        <v>9</v>
      </c>
      <c r="G2390" s="4">
        <v>22</v>
      </c>
      <c r="H2390" s="4">
        <v>9</v>
      </c>
      <c r="I2390" s="4">
        <v>79.900000000000006</v>
      </c>
      <c r="J2390" s="4" t="s">
        <v>2220</v>
      </c>
      <c r="K2390" s="28">
        <v>650682.19140625</v>
      </c>
      <c r="L2390" s="28">
        <v>841850.34375</v>
      </c>
      <c r="M2390" s="28">
        <v>993556.693359375</v>
      </c>
      <c r="N2390" s="35">
        <f t="shared" si="333"/>
        <v>3.3659638503168777E-3</v>
      </c>
      <c r="O2390" s="35">
        <f t="shared" si="334"/>
        <v>8.3023500484284158E-3</v>
      </c>
      <c r="P2390" s="35">
        <f t="shared" si="335"/>
        <v>3.1908023684520587E-2</v>
      </c>
      <c r="Q2390" s="28">
        <f t="shared" si="336"/>
        <v>1.4525445861088627E-2</v>
      </c>
      <c r="R2390" s="28" t="s">
        <v>29</v>
      </c>
      <c r="S2390" s="28">
        <v>1361055.546875</v>
      </c>
      <c r="T2390" s="28">
        <v>626067.203125</v>
      </c>
      <c r="U2390" s="35" t="e">
        <f t="shared" si="337"/>
        <v>#VALUE!</v>
      </c>
      <c r="V2390" s="35">
        <f t="shared" si="338"/>
        <v>1.0117678208331898E-2</v>
      </c>
      <c r="W2390" s="35">
        <f t="shared" si="339"/>
        <v>2.3800785003136649E-3</v>
      </c>
      <c r="X2390" s="28">
        <f t="shared" si="340"/>
        <v>6.2488783543227814E-3</v>
      </c>
      <c r="Y2390" s="12">
        <f t="shared" si="341"/>
        <v>0.43020217169805014</v>
      </c>
    </row>
    <row r="2391" spans="1:25" x14ac:dyDescent="0.25">
      <c r="A2391" s="4" t="s">
        <v>10</v>
      </c>
      <c r="B2391" s="4" t="s">
        <v>11</v>
      </c>
      <c r="C2391" s="4" t="s">
        <v>2456</v>
      </c>
      <c r="D2391" s="4" t="s">
        <v>2457</v>
      </c>
      <c r="E2391" s="4">
        <v>20</v>
      </c>
      <c r="F2391" s="4">
        <v>8</v>
      </c>
      <c r="G2391" s="4">
        <v>17</v>
      </c>
      <c r="H2391" s="4">
        <v>8</v>
      </c>
      <c r="I2391" s="4">
        <v>51.8</v>
      </c>
      <c r="J2391" s="4" t="s">
        <v>2458</v>
      </c>
      <c r="K2391" s="28">
        <v>331361.26464843802</v>
      </c>
      <c r="L2391" s="28">
        <v>261142.0390625</v>
      </c>
      <c r="M2391" s="28">
        <v>424968.00292968802</v>
      </c>
      <c r="N2391" s="35">
        <f t="shared" si="333"/>
        <v>1.7141241191670534E-3</v>
      </c>
      <c r="O2391" s="35">
        <f t="shared" si="334"/>
        <v>2.5753896007211104E-3</v>
      </c>
      <c r="P2391" s="35">
        <f t="shared" si="335"/>
        <v>1.3647826232034867E-2</v>
      </c>
      <c r="Q2391" s="28">
        <f t="shared" si="336"/>
        <v>5.979113317307677E-3</v>
      </c>
      <c r="R2391" s="28" t="s">
        <v>29</v>
      </c>
      <c r="S2391" s="28">
        <v>345460.52441406302</v>
      </c>
      <c r="T2391" s="28">
        <v>673962.5078125</v>
      </c>
      <c r="U2391" s="35" t="e">
        <f t="shared" si="337"/>
        <v>#VALUE!</v>
      </c>
      <c r="V2391" s="35">
        <f t="shared" si="338"/>
        <v>2.5680497961513993E-3</v>
      </c>
      <c r="W2391" s="35">
        <f t="shared" si="339"/>
        <v>2.5621589293533743E-3</v>
      </c>
      <c r="X2391" s="28">
        <f t="shared" si="340"/>
        <v>2.5651043627523866E-3</v>
      </c>
      <c r="Y2391" s="12">
        <f t="shared" si="341"/>
        <v>0.42901082930260004</v>
      </c>
    </row>
    <row r="2392" spans="1:25" x14ac:dyDescent="0.25">
      <c r="A2392" s="4" t="s">
        <v>10</v>
      </c>
      <c r="B2392" s="4" t="s">
        <v>11</v>
      </c>
      <c r="C2392" s="4" t="s">
        <v>546</v>
      </c>
      <c r="D2392" s="4" t="s">
        <v>547</v>
      </c>
      <c r="E2392" s="4">
        <v>52</v>
      </c>
      <c r="F2392" s="4">
        <v>24</v>
      </c>
      <c r="G2392" s="4">
        <v>171</v>
      </c>
      <c r="H2392" s="4">
        <v>5</v>
      </c>
      <c r="I2392" s="4">
        <v>59.4</v>
      </c>
      <c r="J2392" s="4" t="s">
        <v>548</v>
      </c>
      <c r="K2392" s="28">
        <v>11307502.7041016</v>
      </c>
      <c r="L2392" s="28">
        <v>6036239.5654296903</v>
      </c>
      <c r="M2392" s="28">
        <v>9143709.4765625</v>
      </c>
      <c r="N2392" s="35">
        <f t="shared" si="333"/>
        <v>5.8493448632903136E-2</v>
      </c>
      <c r="O2392" s="35">
        <f t="shared" si="334"/>
        <v>5.9529552040253252E-2</v>
      </c>
      <c r="P2392" s="35">
        <f t="shared" si="335"/>
        <v>0.29364977408189147</v>
      </c>
      <c r="Q2392" s="28">
        <f t="shared" si="336"/>
        <v>0.13722425825168261</v>
      </c>
      <c r="R2392" s="28">
        <v>3563760.3666992201</v>
      </c>
      <c r="S2392" s="28">
        <v>8863569.8125</v>
      </c>
      <c r="T2392" s="28">
        <v>12708254.4208984</v>
      </c>
      <c r="U2392" s="35">
        <f t="shared" si="337"/>
        <v>6.2184641516325842E-2</v>
      </c>
      <c r="V2392" s="35">
        <f t="shared" si="338"/>
        <v>6.5889116242069029E-2</v>
      </c>
      <c r="W2392" s="35">
        <f t="shared" si="339"/>
        <v>4.8312134819905823E-2</v>
      </c>
      <c r="X2392" s="28">
        <f t="shared" si="340"/>
        <v>5.8795297526100222E-2</v>
      </c>
      <c r="Y2392" s="12">
        <f t="shared" si="341"/>
        <v>0.4284613979713699</v>
      </c>
    </row>
    <row r="2393" spans="1:25" x14ac:dyDescent="0.25">
      <c r="A2393" s="4" t="s">
        <v>10</v>
      </c>
      <c r="B2393" s="4" t="s">
        <v>11</v>
      </c>
      <c r="C2393" s="4" t="s">
        <v>552</v>
      </c>
      <c r="D2393" s="4" t="s">
        <v>553</v>
      </c>
      <c r="E2393" s="4">
        <v>48</v>
      </c>
      <c r="F2393" s="4">
        <v>17</v>
      </c>
      <c r="G2393" s="4">
        <v>91</v>
      </c>
      <c r="H2393" s="4">
        <v>7</v>
      </c>
      <c r="I2393" s="4">
        <v>46</v>
      </c>
      <c r="J2393" s="4" t="s">
        <v>554</v>
      </c>
      <c r="K2393" s="28">
        <v>1838460.4199218799</v>
      </c>
      <c r="L2393" s="28">
        <v>1227086.7626953099</v>
      </c>
      <c r="M2393" s="28">
        <v>1979593.4697265599</v>
      </c>
      <c r="N2393" s="35">
        <f t="shared" si="333"/>
        <v>9.5103130152087885E-3</v>
      </c>
      <c r="O2393" s="35">
        <f t="shared" si="334"/>
        <v>1.2101561660364024E-2</v>
      </c>
      <c r="P2393" s="35">
        <f t="shared" si="335"/>
        <v>6.3574545609658792E-2</v>
      </c>
      <c r="Q2393" s="28">
        <f t="shared" si="336"/>
        <v>2.8395473428410534E-2</v>
      </c>
      <c r="R2393" s="28">
        <v>362391.015625</v>
      </c>
      <c r="S2393" s="28">
        <v>1815277.15234375</v>
      </c>
      <c r="T2393" s="28">
        <v>4365116.41796875</v>
      </c>
      <c r="U2393" s="35">
        <f t="shared" si="337"/>
        <v>6.32342050996265E-3</v>
      </c>
      <c r="V2393" s="35">
        <f t="shared" si="338"/>
        <v>1.3494225219918905E-2</v>
      </c>
      <c r="W2393" s="35">
        <f t="shared" si="339"/>
        <v>1.6594575927177738E-2</v>
      </c>
      <c r="X2393" s="28">
        <f t="shared" si="340"/>
        <v>1.2137407219019763E-2</v>
      </c>
      <c r="Y2393" s="12">
        <f t="shared" si="341"/>
        <v>0.42744162197612523</v>
      </c>
    </row>
    <row r="2394" spans="1:25" x14ac:dyDescent="0.25">
      <c r="A2394" s="4" t="s">
        <v>10</v>
      </c>
      <c r="B2394" s="4" t="s">
        <v>11</v>
      </c>
      <c r="C2394" s="4" t="s">
        <v>883</v>
      </c>
      <c r="D2394" s="4" t="s">
        <v>884</v>
      </c>
      <c r="E2394" s="4">
        <v>36</v>
      </c>
      <c r="F2394" s="4">
        <v>16</v>
      </c>
      <c r="G2394" s="4">
        <v>132</v>
      </c>
      <c r="H2394" s="4">
        <v>16</v>
      </c>
      <c r="I2394" s="4">
        <v>60.2</v>
      </c>
      <c r="J2394" s="4" t="s">
        <v>885</v>
      </c>
      <c r="K2394" s="28">
        <v>4521543.1582031297</v>
      </c>
      <c r="L2394" s="28">
        <v>3012658.23046875</v>
      </c>
      <c r="M2394" s="28">
        <v>3773399.15625</v>
      </c>
      <c r="N2394" s="35">
        <f t="shared" si="333"/>
        <v>2.3389837649110057E-2</v>
      </c>
      <c r="O2394" s="35">
        <f t="shared" si="334"/>
        <v>2.971091404941948E-2</v>
      </c>
      <c r="P2394" s="35">
        <f t="shared" si="335"/>
        <v>0.12118252582213246</v>
      </c>
      <c r="Q2394" s="28">
        <f t="shared" si="336"/>
        <v>5.8094425840220669E-2</v>
      </c>
      <c r="R2394" s="28">
        <v>1049856.6171875</v>
      </c>
      <c r="S2394" s="28">
        <v>4086942.0478515602</v>
      </c>
      <c r="T2394" s="28">
        <v>6781910.1796875</v>
      </c>
      <c r="U2394" s="35">
        <f t="shared" si="337"/>
        <v>1.8319121003024848E-2</v>
      </c>
      <c r="V2394" s="35">
        <f t="shared" si="338"/>
        <v>3.0381099868557172E-2</v>
      </c>
      <c r="W2394" s="35">
        <f t="shared" si="339"/>
        <v>2.5782341782420136E-2</v>
      </c>
      <c r="X2394" s="28">
        <f t="shared" si="340"/>
        <v>2.4827520884667387E-2</v>
      </c>
      <c r="Y2394" s="12">
        <f t="shared" si="341"/>
        <v>0.42736494122433488</v>
      </c>
    </row>
    <row r="2395" spans="1:25" x14ac:dyDescent="0.25">
      <c r="A2395" s="29" t="s">
        <v>10</v>
      </c>
      <c r="B2395" s="29" t="s">
        <v>11</v>
      </c>
      <c r="C2395" s="29" t="s">
        <v>6374</v>
      </c>
      <c r="D2395" s="29" t="s">
        <v>6375</v>
      </c>
      <c r="E2395" s="29">
        <v>2</v>
      </c>
      <c r="F2395" s="29">
        <v>1</v>
      </c>
      <c r="G2395" s="29">
        <v>1</v>
      </c>
      <c r="H2395" s="29">
        <v>1</v>
      </c>
      <c r="I2395" s="29">
        <v>73.2</v>
      </c>
      <c r="J2395" s="29" t="s">
        <v>6376</v>
      </c>
      <c r="K2395" s="30">
        <v>32967.73046875</v>
      </c>
      <c r="L2395" s="30">
        <v>34258.5625</v>
      </c>
      <c r="M2395" s="30" t="s">
        <v>29</v>
      </c>
      <c r="N2395" s="35">
        <f t="shared" si="333"/>
        <v>1.705413033434634E-4</v>
      </c>
      <c r="O2395" s="35">
        <f t="shared" si="334"/>
        <v>3.3785883695668789E-4</v>
      </c>
      <c r="P2395" s="35" t="e">
        <f t="shared" si="335"/>
        <v>#VALUE!</v>
      </c>
      <c r="Q2395" s="28">
        <f t="shared" si="336"/>
        <v>2.5420007015007563E-4</v>
      </c>
      <c r="R2395" s="30" t="s">
        <v>29</v>
      </c>
      <c r="S2395" s="30">
        <v>14596.8603515625</v>
      </c>
      <c r="T2395" s="30" t="s">
        <v>29</v>
      </c>
      <c r="U2395" s="35" t="e">
        <f t="shared" si="337"/>
        <v>#VALUE!</v>
      </c>
      <c r="V2395" s="35">
        <f t="shared" si="338"/>
        <v>1.0850867639322833E-4</v>
      </c>
      <c r="W2395" s="35" t="e">
        <f t="shared" si="339"/>
        <v>#VALUE!</v>
      </c>
      <c r="X2395" s="28">
        <f t="shared" si="340"/>
        <v>1.0850867639322833E-4</v>
      </c>
      <c r="Y2395" s="12">
        <f t="shared" si="341"/>
        <v>0.4268632826464861</v>
      </c>
    </row>
    <row r="2396" spans="1:25" x14ac:dyDescent="0.25">
      <c r="A2396" s="4" t="s">
        <v>10</v>
      </c>
      <c r="B2396" s="4" t="s">
        <v>11</v>
      </c>
      <c r="C2396" s="4" t="s">
        <v>265</v>
      </c>
      <c r="D2396" s="4" t="s">
        <v>266</v>
      </c>
      <c r="E2396" s="4">
        <v>49</v>
      </c>
      <c r="F2396" s="4">
        <v>34</v>
      </c>
      <c r="G2396" s="4">
        <v>173</v>
      </c>
      <c r="H2396" s="4">
        <v>33</v>
      </c>
      <c r="I2396" s="4">
        <v>75.400000000000006</v>
      </c>
      <c r="J2396" s="4" t="s">
        <v>267</v>
      </c>
      <c r="K2396" s="28">
        <v>6229569.6796875</v>
      </c>
      <c r="L2396" s="28">
        <v>4567854.4384765597</v>
      </c>
      <c r="M2396" s="28">
        <v>7551703.65771484</v>
      </c>
      <c r="N2396" s="35">
        <f t="shared" si="333"/>
        <v>3.2225419139781927E-2</v>
      </c>
      <c r="O2396" s="35">
        <f t="shared" si="334"/>
        <v>4.5048299617683467E-2</v>
      </c>
      <c r="P2396" s="35">
        <f t="shared" si="335"/>
        <v>0.2425225865613381</v>
      </c>
      <c r="Q2396" s="28">
        <f t="shared" si="336"/>
        <v>0.10659876843960116</v>
      </c>
      <c r="R2396" s="28">
        <v>931424.70654296898</v>
      </c>
      <c r="S2396" s="28">
        <v>8005824.2265625</v>
      </c>
      <c r="T2396" s="28">
        <v>15950359.2890625</v>
      </c>
      <c r="U2396" s="35">
        <f t="shared" si="337"/>
        <v>1.6252583090896687E-2</v>
      </c>
      <c r="V2396" s="35">
        <f t="shared" si="338"/>
        <v>5.9512893138567911E-2</v>
      </c>
      <c r="W2396" s="35">
        <f t="shared" si="339"/>
        <v>6.0637431615462423E-2</v>
      </c>
      <c r="X2396" s="28">
        <f t="shared" si="340"/>
        <v>4.5467635948309014E-2</v>
      </c>
      <c r="Y2396" s="12">
        <f t="shared" si="341"/>
        <v>0.42653059330672255</v>
      </c>
    </row>
    <row r="2397" spans="1:25" x14ac:dyDescent="0.25">
      <c r="A2397" s="4" t="s">
        <v>10</v>
      </c>
      <c r="B2397" s="4" t="s">
        <v>11</v>
      </c>
      <c r="C2397" s="4" t="s">
        <v>4470</v>
      </c>
      <c r="D2397" s="4" t="s">
        <v>4471</v>
      </c>
      <c r="E2397" s="4">
        <v>8</v>
      </c>
      <c r="F2397" s="4">
        <v>2</v>
      </c>
      <c r="G2397" s="4">
        <v>3</v>
      </c>
      <c r="H2397" s="4">
        <v>2</v>
      </c>
      <c r="I2397" s="4">
        <v>42.3</v>
      </c>
      <c r="J2397" s="4" t="s">
        <v>4472</v>
      </c>
      <c r="K2397" s="28">
        <v>11746.3134765625</v>
      </c>
      <c r="L2397" s="28" t="s">
        <v>29</v>
      </c>
      <c r="M2397" s="28">
        <v>7306.880859375</v>
      </c>
      <c r="N2397" s="35">
        <f t="shared" si="333"/>
        <v>6.0763406558201331E-5</v>
      </c>
      <c r="O2397" s="35" t="e">
        <f t="shared" si="334"/>
        <v>#VALUE!</v>
      </c>
      <c r="P2397" s="35">
        <f t="shared" si="335"/>
        <v>2.346601145955711E-4</v>
      </c>
      <c r="Q2397" s="28">
        <f t="shared" si="336"/>
        <v>1.4771176057688622E-4</v>
      </c>
      <c r="R2397" s="28" t="s">
        <v>29</v>
      </c>
      <c r="S2397" s="28">
        <v>5498.70361328125</v>
      </c>
      <c r="T2397" s="28">
        <v>22386.873046875</v>
      </c>
      <c r="U2397" s="35" t="e">
        <f t="shared" si="337"/>
        <v>#VALUE!</v>
      </c>
      <c r="V2397" s="35">
        <f t="shared" si="338"/>
        <v>4.0875711391726937E-5</v>
      </c>
      <c r="W2397" s="35">
        <f t="shared" si="339"/>
        <v>8.5106702542730569E-5</v>
      </c>
      <c r="X2397" s="28">
        <f t="shared" si="340"/>
        <v>6.2991206967228749E-5</v>
      </c>
      <c r="Y2397" s="12">
        <f t="shared" si="341"/>
        <v>0.42644679557820903</v>
      </c>
    </row>
    <row r="2398" spans="1:25" x14ac:dyDescent="0.25">
      <c r="A2398" s="4" t="s">
        <v>10</v>
      </c>
      <c r="B2398" s="4" t="s">
        <v>11</v>
      </c>
      <c r="C2398" s="4" t="s">
        <v>3563</v>
      </c>
      <c r="D2398" s="4" t="s">
        <v>3564</v>
      </c>
      <c r="E2398" s="4">
        <v>39</v>
      </c>
      <c r="F2398" s="4">
        <v>4</v>
      </c>
      <c r="G2398" s="4">
        <v>125</v>
      </c>
      <c r="H2398" s="4">
        <v>2</v>
      </c>
      <c r="I2398" s="4">
        <v>12.9</v>
      </c>
      <c r="J2398" s="4" t="s">
        <v>29</v>
      </c>
      <c r="K2398" s="28">
        <v>203095307.66699201</v>
      </c>
      <c r="L2398" s="28">
        <v>179406967.17480499</v>
      </c>
      <c r="M2398" s="28">
        <v>183131950.67236301</v>
      </c>
      <c r="N2398" s="35">
        <f t="shared" si="333"/>
        <v>1.050607305386156</v>
      </c>
      <c r="O2398" s="35">
        <f t="shared" si="334"/>
        <v>1.7693161898315581</v>
      </c>
      <c r="P2398" s="35">
        <f t="shared" si="335"/>
        <v>5.8812734678368601</v>
      </c>
      <c r="Q2398" s="28">
        <f t="shared" si="336"/>
        <v>2.9003989876848579</v>
      </c>
      <c r="R2398" s="28">
        <v>51843843.182128899</v>
      </c>
      <c r="S2398" s="28">
        <v>239793941.38476601</v>
      </c>
      <c r="T2398" s="28">
        <v>267426567.36328101</v>
      </c>
      <c r="U2398" s="35">
        <f t="shared" si="337"/>
        <v>0.90463175729609713</v>
      </c>
      <c r="V2398" s="35">
        <f t="shared" si="338"/>
        <v>1.7825561497538815</v>
      </c>
      <c r="W2398" s="35">
        <f t="shared" si="339"/>
        <v>1.0166579884986355</v>
      </c>
      <c r="X2398" s="28">
        <f t="shared" si="340"/>
        <v>1.2346152985162047</v>
      </c>
      <c r="Y2398" s="12">
        <f t="shared" si="341"/>
        <v>0.42567084865165161</v>
      </c>
    </row>
    <row r="2399" spans="1:25" x14ac:dyDescent="0.25">
      <c r="A2399" s="4" t="s">
        <v>10</v>
      </c>
      <c r="B2399" s="4" t="s">
        <v>11</v>
      </c>
      <c r="C2399" s="4" t="s">
        <v>1453</v>
      </c>
      <c r="D2399" s="4" t="s">
        <v>1454</v>
      </c>
      <c r="E2399" s="4">
        <v>21</v>
      </c>
      <c r="F2399" s="4">
        <v>15</v>
      </c>
      <c r="G2399" s="4">
        <v>21</v>
      </c>
      <c r="H2399" s="4">
        <v>9</v>
      </c>
      <c r="I2399" s="4">
        <v>97.7</v>
      </c>
      <c r="J2399" s="4" t="s">
        <v>1455</v>
      </c>
      <c r="K2399" s="28">
        <v>40062.4658203125</v>
      </c>
      <c r="L2399" s="28">
        <v>133694.00292968799</v>
      </c>
      <c r="M2399" s="28">
        <v>115566.4921875</v>
      </c>
      <c r="N2399" s="35">
        <f t="shared" si="333"/>
        <v>2.0724220439212118E-4</v>
      </c>
      <c r="O2399" s="35">
        <f t="shared" si="334"/>
        <v>1.3184937440941492E-3</v>
      </c>
      <c r="P2399" s="35">
        <f t="shared" si="335"/>
        <v>3.7114121363197587E-3</v>
      </c>
      <c r="Q2399" s="28">
        <f t="shared" si="336"/>
        <v>1.7457160282686763E-3</v>
      </c>
      <c r="R2399" s="28" t="s">
        <v>29</v>
      </c>
      <c r="S2399" s="28">
        <v>115546.53125</v>
      </c>
      <c r="T2399" s="28">
        <v>164650.64550781299</v>
      </c>
      <c r="U2399" s="35" t="e">
        <f t="shared" si="337"/>
        <v>#VALUE!</v>
      </c>
      <c r="V2399" s="35">
        <f t="shared" si="338"/>
        <v>8.589382145061218E-4</v>
      </c>
      <c r="W2399" s="35">
        <f t="shared" si="339"/>
        <v>6.259415274907313E-4</v>
      </c>
      <c r="X2399" s="28">
        <f t="shared" si="340"/>
        <v>7.424398709984265E-4</v>
      </c>
      <c r="Y2399" s="12">
        <f t="shared" si="341"/>
        <v>0.42529246393798964</v>
      </c>
    </row>
    <row r="2400" spans="1:25" x14ac:dyDescent="0.25">
      <c r="A2400" s="4" t="s">
        <v>10</v>
      </c>
      <c r="B2400" s="4" t="s">
        <v>11</v>
      </c>
      <c r="C2400" s="4" t="s">
        <v>5786</v>
      </c>
      <c r="D2400" s="4" t="s">
        <v>5787</v>
      </c>
      <c r="E2400" s="4">
        <v>18</v>
      </c>
      <c r="F2400" s="4">
        <v>2</v>
      </c>
      <c r="G2400" s="4">
        <v>3</v>
      </c>
      <c r="H2400" s="4">
        <v>1</v>
      </c>
      <c r="I2400" s="4">
        <v>13</v>
      </c>
      <c r="J2400" s="4" t="s">
        <v>5788</v>
      </c>
      <c r="K2400" s="28">
        <v>22668.76171875</v>
      </c>
      <c r="L2400" s="28">
        <v>21201.8203125</v>
      </c>
      <c r="M2400" s="28">
        <v>17245.462890625</v>
      </c>
      <c r="N2400" s="35">
        <f t="shared" si="333"/>
        <v>1.1726497741063994E-4</v>
      </c>
      <c r="O2400" s="35">
        <f t="shared" si="334"/>
        <v>2.0909290493861007E-4</v>
      </c>
      <c r="P2400" s="35">
        <f t="shared" si="335"/>
        <v>5.5383718115172335E-4</v>
      </c>
      <c r="Q2400" s="28">
        <f t="shared" si="336"/>
        <v>2.9339835450032449E-4</v>
      </c>
      <c r="R2400" s="28" t="s">
        <v>29</v>
      </c>
      <c r="S2400" s="28">
        <v>20611.576171875</v>
      </c>
      <c r="T2400" s="28">
        <v>25192.75</v>
      </c>
      <c r="U2400" s="35" t="e">
        <f t="shared" si="337"/>
        <v>#VALUE!</v>
      </c>
      <c r="V2400" s="35">
        <f t="shared" si="338"/>
        <v>1.5322026757274236E-4</v>
      </c>
      <c r="W2400" s="35">
        <f t="shared" si="339"/>
        <v>9.5773620370919477E-5</v>
      </c>
      <c r="X2400" s="28">
        <f t="shared" si="340"/>
        <v>1.2449694397183091E-4</v>
      </c>
      <c r="Y2400" s="12">
        <f t="shared" si="341"/>
        <v>0.42432734220291352</v>
      </c>
    </row>
    <row r="2401" spans="1:25" x14ac:dyDescent="0.25">
      <c r="A2401" s="4" t="s">
        <v>10</v>
      </c>
      <c r="B2401" s="4" t="s">
        <v>11</v>
      </c>
      <c r="C2401" s="4" t="s">
        <v>1800</v>
      </c>
      <c r="D2401" s="4" t="s">
        <v>1801</v>
      </c>
      <c r="E2401" s="4">
        <v>20</v>
      </c>
      <c r="F2401" s="4">
        <v>11</v>
      </c>
      <c r="G2401" s="4">
        <v>21</v>
      </c>
      <c r="H2401" s="4">
        <v>11</v>
      </c>
      <c r="I2401" s="4">
        <v>73.900000000000006</v>
      </c>
      <c r="J2401" s="4" t="s">
        <v>1802</v>
      </c>
      <c r="K2401" s="28">
        <v>462387.49755859398</v>
      </c>
      <c r="L2401" s="28">
        <v>283865.8671875</v>
      </c>
      <c r="M2401" s="28">
        <v>579705.783203125</v>
      </c>
      <c r="N2401" s="35">
        <f t="shared" si="333"/>
        <v>2.3919197761614985E-3</v>
      </c>
      <c r="O2401" s="35">
        <f t="shared" si="334"/>
        <v>2.7994925864058186E-3</v>
      </c>
      <c r="P2401" s="35">
        <f t="shared" si="335"/>
        <v>1.8617222332785701E-2</v>
      </c>
      <c r="Q2401" s="28">
        <f t="shared" si="336"/>
        <v>7.9362115651176734E-3</v>
      </c>
      <c r="R2401" s="28" t="s">
        <v>29</v>
      </c>
      <c r="S2401" s="28">
        <v>530780.47265625</v>
      </c>
      <c r="T2401" s="28">
        <v>728030.654296875</v>
      </c>
      <c r="U2401" s="35" t="e">
        <f t="shared" si="337"/>
        <v>#VALUE!</v>
      </c>
      <c r="V2401" s="35">
        <f t="shared" si="338"/>
        <v>3.9456626395097845E-3</v>
      </c>
      <c r="W2401" s="35">
        <f t="shared" si="339"/>
        <v>2.767706244972106E-3</v>
      </c>
      <c r="X2401" s="28">
        <f t="shared" si="340"/>
        <v>3.3566844422409452E-3</v>
      </c>
      <c r="Y2401" s="12">
        <f t="shared" si="341"/>
        <v>0.42295803415759547</v>
      </c>
    </row>
    <row r="2402" spans="1:25" x14ac:dyDescent="0.25">
      <c r="A2402" s="4" t="s">
        <v>10</v>
      </c>
      <c r="B2402" s="4" t="s">
        <v>11</v>
      </c>
      <c r="C2402" s="4" t="s">
        <v>4107</v>
      </c>
      <c r="D2402" s="4" t="s">
        <v>4108</v>
      </c>
      <c r="E2402" s="4">
        <v>6</v>
      </c>
      <c r="F2402" s="4">
        <v>4</v>
      </c>
      <c r="G2402" s="4">
        <v>6</v>
      </c>
      <c r="H2402" s="4">
        <v>4</v>
      </c>
      <c r="I2402" s="4">
        <v>91</v>
      </c>
      <c r="J2402" s="4" t="s">
        <v>29</v>
      </c>
      <c r="K2402" s="28">
        <v>11990.162109375</v>
      </c>
      <c r="L2402" s="28">
        <v>15885.7294921875</v>
      </c>
      <c r="M2402" s="28">
        <v>28033.271484375</v>
      </c>
      <c r="N2402" s="35">
        <f t="shared" si="333"/>
        <v>6.2024829867209051E-5</v>
      </c>
      <c r="O2402" s="35">
        <f t="shared" si="334"/>
        <v>1.5666547860667022E-4</v>
      </c>
      <c r="P2402" s="35">
        <f t="shared" si="335"/>
        <v>9.0028711643382032E-4</v>
      </c>
      <c r="Q2402" s="28">
        <f t="shared" si="336"/>
        <v>3.7299247496923316E-4</v>
      </c>
      <c r="R2402" s="28" t="s">
        <v>29</v>
      </c>
      <c r="S2402" s="28">
        <v>13984.5087890625</v>
      </c>
      <c r="T2402" s="28">
        <v>55579.171875</v>
      </c>
      <c r="U2402" s="35" t="e">
        <f t="shared" si="337"/>
        <v>#VALUE!</v>
      </c>
      <c r="V2402" s="35">
        <f t="shared" si="338"/>
        <v>1.0395663876774762E-4</v>
      </c>
      <c r="W2402" s="35">
        <f t="shared" si="339"/>
        <v>2.1129168144352382E-4</v>
      </c>
      <c r="X2402" s="28">
        <f t="shared" si="340"/>
        <v>1.5762416010563571E-4</v>
      </c>
      <c r="Y2402" s="12">
        <f t="shared" si="341"/>
        <v>0.42259340518501765</v>
      </c>
    </row>
    <row r="2403" spans="1:25" x14ac:dyDescent="0.25">
      <c r="A2403" s="4" t="s">
        <v>10</v>
      </c>
      <c r="B2403" s="4" t="s">
        <v>11</v>
      </c>
      <c r="C2403" s="4" t="s">
        <v>4929</v>
      </c>
      <c r="D2403" s="4" t="s">
        <v>4930</v>
      </c>
      <c r="E2403" s="4">
        <v>5</v>
      </c>
      <c r="F2403" s="4">
        <v>2</v>
      </c>
      <c r="G2403" s="4">
        <v>4</v>
      </c>
      <c r="H2403" s="4">
        <v>2</v>
      </c>
      <c r="I2403" s="4">
        <v>50.1</v>
      </c>
      <c r="J2403" s="4" t="s">
        <v>4931</v>
      </c>
      <c r="K2403" s="28">
        <v>24028.5546875</v>
      </c>
      <c r="L2403" s="28">
        <v>23906.068359375</v>
      </c>
      <c r="M2403" s="28">
        <v>10440.15625</v>
      </c>
      <c r="N2403" s="35">
        <f t="shared" si="333"/>
        <v>1.2429915482809124E-4</v>
      </c>
      <c r="O2403" s="35">
        <f t="shared" si="334"/>
        <v>2.3576226971302471E-4</v>
      </c>
      <c r="P2403" s="35">
        <f t="shared" si="335"/>
        <v>3.3528509759090573E-4</v>
      </c>
      <c r="Q2403" s="28">
        <f t="shared" si="336"/>
        <v>2.3178217404400724E-4</v>
      </c>
      <c r="R2403" s="28" t="s">
        <v>29</v>
      </c>
      <c r="S2403" s="28" t="s">
        <v>29</v>
      </c>
      <c r="T2403" s="28">
        <v>25728.06640625</v>
      </c>
      <c r="U2403" s="35" t="e">
        <f t="shared" si="337"/>
        <v>#VALUE!</v>
      </c>
      <c r="V2403" s="35" t="e">
        <f t="shared" si="338"/>
        <v>#VALUE!</v>
      </c>
      <c r="W2403" s="35">
        <f t="shared" si="339"/>
        <v>9.78086975367911E-5</v>
      </c>
      <c r="X2403" s="28">
        <f t="shared" si="340"/>
        <v>9.78086975367911E-5</v>
      </c>
      <c r="Y2403" s="12">
        <f t="shared" si="341"/>
        <v>0.42198541773199816</v>
      </c>
    </row>
    <row r="2404" spans="1:25" x14ac:dyDescent="0.25">
      <c r="A2404" s="4" t="s">
        <v>10</v>
      </c>
      <c r="B2404" s="4" t="s">
        <v>11</v>
      </c>
      <c r="C2404" s="4" t="s">
        <v>343</v>
      </c>
      <c r="D2404" s="4" t="s">
        <v>344</v>
      </c>
      <c r="E2404" s="4">
        <v>66</v>
      </c>
      <c r="F2404" s="4">
        <v>29</v>
      </c>
      <c r="G2404" s="4">
        <v>124</v>
      </c>
      <c r="H2404" s="4">
        <v>27</v>
      </c>
      <c r="I2404" s="4">
        <v>54.5</v>
      </c>
      <c r="J2404" s="4" t="s">
        <v>345</v>
      </c>
      <c r="K2404" s="28">
        <v>4881847.22265625</v>
      </c>
      <c r="L2404" s="28">
        <v>3066020.9560546898</v>
      </c>
      <c r="M2404" s="28">
        <v>5272192.1943359403</v>
      </c>
      <c r="N2404" s="35">
        <f t="shared" si="333"/>
        <v>2.5253682198859317E-2</v>
      </c>
      <c r="O2404" s="35">
        <f t="shared" si="334"/>
        <v>3.0237178641032293E-2</v>
      </c>
      <c r="P2404" s="35">
        <f t="shared" si="335"/>
        <v>0.16931618953460942</v>
      </c>
      <c r="Q2404" s="28">
        <f t="shared" si="336"/>
        <v>7.4935683458167007E-2</v>
      </c>
      <c r="R2404" s="28">
        <v>236332.31738281299</v>
      </c>
      <c r="S2404" s="28">
        <v>8100301.8652343797</v>
      </c>
      <c r="T2404" s="28">
        <v>8022206.1767578097</v>
      </c>
      <c r="U2404" s="35">
        <f t="shared" si="337"/>
        <v>4.1238015250684573E-3</v>
      </c>
      <c r="V2404" s="35">
        <f t="shared" si="338"/>
        <v>6.02152115326701E-2</v>
      </c>
      <c r="W2404" s="35">
        <f t="shared" si="339"/>
        <v>3.0497493481658328E-2</v>
      </c>
      <c r="X2404" s="28">
        <f t="shared" si="340"/>
        <v>3.161216884646563E-2</v>
      </c>
      <c r="Y2404" s="12">
        <f t="shared" si="341"/>
        <v>0.42185735003155317</v>
      </c>
    </row>
    <row r="2405" spans="1:25" x14ac:dyDescent="0.25">
      <c r="A2405" s="4" t="s">
        <v>10</v>
      </c>
      <c r="B2405" s="4" t="s">
        <v>11</v>
      </c>
      <c r="C2405" s="4" t="s">
        <v>2775</v>
      </c>
      <c r="D2405" s="4" t="s">
        <v>2776</v>
      </c>
      <c r="E2405" s="4">
        <v>11</v>
      </c>
      <c r="F2405" s="4">
        <v>8</v>
      </c>
      <c r="G2405" s="4">
        <v>20</v>
      </c>
      <c r="H2405" s="4">
        <v>8</v>
      </c>
      <c r="I2405" s="4">
        <v>102.4</v>
      </c>
      <c r="J2405" s="4" t="s">
        <v>2777</v>
      </c>
      <c r="K2405" s="28">
        <v>821456.40234375</v>
      </c>
      <c r="L2405" s="28">
        <v>465211.07324218802</v>
      </c>
      <c r="M2405" s="28">
        <v>560653.27636718797</v>
      </c>
      <c r="N2405" s="35">
        <f t="shared" si="333"/>
        <v>4.2493748736610352E-3</v>
      </c>
      <c r="O2405" s="35">
        <f t="shared" si="334"/>
        <v>4.5879237386267507E-3</v>
      </c>
      <c r="P2405" s="35">
        <f t="shared" si="335"/>
        <v>1.8005352025400354E-2</v>
      </c>
      <c r="Q2405" s="28">
        <f t="shared" si="336"/>
        <v>8.9475502125627143E-3</v>
      </c>
      <c r="R2405" s="28" t="s">
        <v>29</v>
      </c>
      <c r="S2405" s="28">
        <v>475895.6328125</v>
      </c>
      <c r="T2405" s="28">
        <v>1054816.99609375</v>
      </c>
      <c r="U2405" s="35" t="e">
        <f t="shared" si="337"/>
        <v>#VALUE!</v>
      </c>
      <c r="V2405" s="35">
        <f t="shared" si="338"/>
        <v>3.537665222115698E-3</v>
      </c>
      <c r="W2405" s="35">
        <f t="shared" si="339"/>
        <v>4.0100283829544794E-3</v>
      </c>
      <c r="X2405" s="28">
        <f t="shared" si="340"/>
        <v>3.7738468025350887E-3</v>
      </c>
      <c r="Y2405" s="12">
        <f t="shared" si="341"/>
        <v>0.42177430837286151</v>
      </c>
    </row>
    <row r="2406" spans="1:25" x14ac:dyDescent="0.25">
      <c r="A2406" s="4" t="s">
        <v>10</v>
      </c>
      <c r="B2406" s="4" t="s">
        <v>11</v>
      </c>
      <c r="C2406" s="4" t="s">
        <v>71</v>
      </c>
      <c r="D2406" s="4" t="s">
        <v>72</v>
      </c>
      <c r="E2406" s="4">
        <v>69</v>
      </c>
      <c r="F2406" s="4">
        <v>55</v>
      </c>
      <c r="G2406" s="4">
        <v>316</v>
      </c>
      <c r="H2406" s="4">
        <v>32</v>
      </c>
      <c r="I2406" s="4">
        <v>103</v>
      </c>
      <c r="J2406" s="4" t="s">
        <v>73</v>
      </c>
      <c r="K2406" s="28">
        <v>5534154.4223632803</v>
      </c>
      <c r="L2406" s="28">
        <v>1096134.0488281299</v>
      </c>
      <c r="M2406" s="28">
        <v>2302200.5078125</v>
      </c>
      <c r="N2406" s="35">
        <f t="shared" si="333"/>
        <v>2.8628052179341019E-2</v>
      </c>
      <c r="O2406" s="35">
        <f t="shared" si="334"/>
        <v>1.081010258050662E-2</v>
      </c>
      <c r="P2406" s="35">
        <f t="shared" si="335"/>
        <v>7.3935054557803845E-2</v>
      </c>
      <c r="Q2406" s="28">
        <f t="shared" si="336"/>
        <v>3.7791069772550499E-2</v>
      </c>
      <c r="R2406" s="28">
        <v>182492.07763671901</v>
      </c>
      <c r="S2406" s="28">
        <v>2703257.2802734398</v>
      </c>
      <c r="T2406" s="28">
        <v>6425321.9316406297</v>
      </c>
      <c r="U2406" s="35">
        <f t="shared" si="337"/>
        <v>3.1843343153624163E-3</v>
      </c>
      <c r="V2406" s="35">
        <f t="shared" si="338"/>
        <v>2.0095202829109104E-2</v>
      </c>
      <c r="W2406" s="35">
        <f t="shared" si="339"/>
        <v>2.4426723697964402E-2</v>
      </c>
      <c r="X2406" s="28">
        <f t="shared" si="340"/>
        <v>1.5902086947478643E-2</v>
      </c>
      <c r="Y2406" s="12">
        <f t="shared" si="341"/>
        <v>0.42078954216398251</v>
      </c>
    </row>
    <row r="2407" spans="1:25" x14ac:dyDescent="0.25">
      <c r="A2407" s="4" t="s">
        <v>10</v>
      </c>
      <c r="B2407" s="4" t="s">
        <v>11</v>
      </c>
      <c r="C2407" s="4" t="s">
        <v>6034</v>
      </c>
      <c r="D2407" s="4" t="s">
        <v>6035</v>
      </c>
      <c r="E2407" s="4">
        <v>8</v>
      </c>
      <c r="F2407" s="4">
        <v>2</v>
      </c>
      <c r="G2407" s="4">
        <v>4</v>
      </c>
      <c r="H2407" s="4">
        <v>2</v>
      </c>
      <c r="I2407" s="4">
        <v>36.5</v>
      </c>
      <c r="J2407" s="4" t="s">
        <v>29</v>
      </c>
      <c r="K2407" s="28">
        <v>27312.90234375</v>
      </c>
      <c r="L2407" s="28">
        <v>56995.8671875</v>
      </c>
      <c r="M2407" s="28">
        <v>25692.982421875</v>
      </c>
      <c r="N2407" s="35">
        <f t="shared" si="333"/>
        <v>1.412890089055764E-4</v>
      </c>
      <c r="O2407" s="35">
        <f t="shared" si="334"/>
        <v>5.6209472885228621E-4</v>
      </c>
      <c r="P2407" s="35">
        <f t="shared" si="335"/>
        <v>8.251288498407085E-4</v>
      </c>
      <c r="Q2407" s="28">
        <f t="shared" si="336"/>
        <v>5.0950419586619038E-4</v>
      </c>
      <c r="R2407" s="28">
        <v>17257.5859375</v>
      </c>
      <c r="S2407" s="28" t="s">
        <v>29</v>
      </c>
      <c r="T2407" s="28">
        <v>33566.375</v>
      </c>
      <c r="U2407" s="35">
        <f t="shared" si="337"/>
        <v>3.0113045899171636E-4</v>
      </c>
      <c r="V2407" s="35" t="e">
        <f t="shared" si="338"/>
        <v>#VALUE!</v>
      </c>
      <c r="W2407" s="35">
        <f t="shared" si="339"/>
        <v>1.2760707967482399E-4</v>
      </c>
      <c r="X2407" s="28">
        <f t="shared" si="340"/>
        <v>2.1436876933327018E-4</v>
      </c>
      <c r="Y2407" s="12">
        <f t="shared" si="341"/>
        <v>0.42073994890038008</v>
      </c>
    </row>
    <row r="2408" spans="1:25" x14ac:dyDescent="0.25">
      <c r="A2408" s="4" t="s">
        <v>10</v>
      </c>
      <c r="B2408" s="4" t="s">
        <v>11</v>
      </c>
      <c r="C2408" s="4" t="s">
        <v>3819</v>
      </c>
      <c r="D2408" s="4" t="s">
        <v>3820</v>
      </c>
      <c r="E2408" s="4">
        <v>9</v>
      </c>
      <c r="F2408" s="4">
        <v>5</v>
      </c>
      <c r="G2408" s="4">
        <v>7</v>
      </c>
      <c r="H2408" s="4">
        <v>5</v>
      </c>
      <c r="I2408" s="4">
        <v>68</v>
      </c>
      <c r="J2408" s="4" t="s">
        <v>29</v>
      </c>
      <c r="K2408" s="28">
        <v>22467.40234375</v>
      </c>
      <c r="L2408" s="28">
        <v>95077.8193359375</v>
      </c>
      <c r="M2408" s="28">
        <v>80531.58984375</v>
      </c>
      <c r="N2408" s="35">
        <f t="shared" si="333"/>
        <v>1.1622335004458646E-4</v>
      </c>
      <c r="O2408" s="35">
        <f t="shared" si="334"/>
        <v>9.3765993424907825E-4</v>
      </c>
      <c r="P2408" s="35">
        <f t="shared" si="335"/>
        <v>2.5862679938255246E-3</v>
      </c>
      <c r="Q2408" s="28">
        <f t="shared" si="336"/>
        <v>1.2133837593730631E-3</v>
      </c>
      <c r="R2408" s="28">
        <v>22361.583984375</v>
      </c>
      <c r="S2408" s="28">
        <v>82697.34765625</v>
      </c>
      <c r="T2408" s="28">
        <v>138473.796875</v>
      </c>
      <c r="U2408" s="35">
        <f t="shared" si="337"/>
        <v>3.9019096143479116E-4</v>
      </c>
      <c r="V2408" s="35">
        <f t="shared" si="338"/>
        <v>6.1474724833205578E-4</v>
      </c>
      <c r="W2408" s="35">
        <f t="shared" si="339"/>
        <v>5.2642672408633698E-4</v>
      </c>
      <c r="X2408" s="28">
        <f t="shared" si="340"/>
        <v>5.1045497795106131E-4</v>
      </c>
      <c r="Y2408" s="12">
        <f t="shared" si="341"/>
        <v>0.42068716843120235</v>
      </c>
    </row>
    <row r="2409" spans="1:25" x14ac:dyDescent="0.25">
      <c r="A2409" s="4" t="s">
        <v>10</v>
      </c>
      <c r="B2409" s="4" t="s">
        <v>11</v>
      </c>
      <c r="C2409" s="4" t="s">
        <v>1155</v>
      </c>
      <c r="D2409" s="4" t="s">
        <v>1156</v>
      </c>
      <c r="E2409" s="4">
        <v>44</v>
      </c>
      <c r="F2409" s="4">
        <v>16</v>
      </c>
      <c r="G2409" s="4">
        <v>48</v>
      </c>
      <c r="H2409" s="4">
        <v>16</v>
      </c>
      <c r="I2409" s="4">
        <v>55.7</v>
      </c>
      <c r="J2409" s="4" t="s">
        <v>1157</v>
      </c>
      <c r="K2409" s="28">
        <v>2795104.5927734398</v>
      </c>
      <c r="L2409" s="28">
        <v>2130996.9462890602</v>
      </c>
      <c r="M2409" s="28">
        <v>1937208.3613281299</v>
      </c>
      <c r="N2409" s="35">
        <f t="shared" si="333"/>
        <v>1.4459011083117385E-2</v>
      </c>
      <c r="O2409" s="35">
        <f t="shared" si="334"/>
        <v>2.1015947468066572E-2</v>
      </c>
      <c r="P2409" s="35">
        <f t="shared" si="335"/>
        <v>6.2213349966081265E-2</v>
      </c>
      <c r="Q2409" s="28">
        <f t="shared" si="336"/>
        <v>3.2562769505755075E-2</v>
      </c>
      <c r="R2409" s="28">
        <v>55870.107421875</v>
      </c>
      <c r="S2409" s="28">
        <v>3479001.6328125</v>
      </c>
      <c r="T2409" s="28">
        <v>3742247.875</v>
      </c>
      <c r="U2409" s="35">
        <f t="shared" si="337"/>
        <v>9.7488670505806174E-4</v>
      </c>
      <c r="V2409" s="35">
        <f t="shared" si="338"/>
        <v>2.5861853388626507E-2</v>
      </c>
      <c r="W2409" s="35">
        <f t="shared" si="339"/>
        <v>1.4226657562756354E-2</v>
      </c>
      <c r="X2409" s="28">
        <f t="shared" si="340"/>
        <v>1.3687799218813641E-2</v>
      </c>
      <c r="Y2409" s="12">
        <f t="shared" si="341"/>
        <v>0.42035119943942389</v>
      </c>
    </row>
    <row r="2410" spans="1:25" x14ac:dyDescent="0.25">
      <c r="A2410" s="4" t="s">
        <v>10</v>
      </c>
      <c r="B2410" s="4" t="s">
        <v>11</v>
      </c>
      <c r="C2410" s="4" t="s">
        <v>1069</v>
      </c>
      <c r="D2410" s="4" t="s">
        <v>1070</v>
      </c>
      <c r="E2410" s="4">
        <v>30</v>
      </c>
      <c r="F2410" s="4">
        <v>19</v>
      </c>
      <c r="G2410" s="4">
        <v>69</v>
      </c>
      <c r="H2410" s="4">
        <v>1</v>
      </c>
      <c r="I2410" s="4">
        <v>73.400000000000006</v>
      </c>
      <c r="J2410" s="4" t="s">
        <v>1071</v>
      </c>
      <c r="K2410" s="28">
        <v>143652.53125</v>
      </c>
      <c r="L2410" s="28" t="s">
        <v>29</v>
      </c>
      <c r="M2410" s="28">
        <v>41563.109375</v>
      </c>
      <c r="N2410" s="35">
        <f t="shared" si="333"/>
        <v>7.4311120479417995E-4</v>
      </c>
      <c r="O2410" s="35" t="e">
        <f t="shared" si="334"/>
        <v>#VALUE!</v>
      </c>
      <c r="P2410" s="35">
        <f t="shared" si="335"/>
        <v>1.3347971859116921E-3</v>
      </c>
      <c r="Q2410" s="28">
        <f t="shared" si="336"/>
        <v>1.038954195352936E-3</v>
      </c>
      <c r="R2410" s="28" t="s">
        <v>29</v>
      </c>
      <c r="S2410" s="28">
        <v>22932.6640625</v>
      </c>
      <c r="T2410" s="28">
        <v>184730.84375</v>
      </c>
      <c r="U2410" s="35" t="e">
        <f t="shared" si="337"/>
        <v>#VALUE!</v>
      </c>
      <c r="V2410" s="35">
        <f t="shared" si="338"/>
        <v>1.704745379252781E-4</v>
      </c>
      <c r="W2410" s="35">
        <f t="shared" si="339"/>
        <v>7.0227909617299198E-4</v>
      </c>
      <c r="X2410" s="28">
        <f t="shared" si="340"/>
        <v>4.3637681704913504E-4</v>
      </c>
      <c r="Y2410" s="12">
        <f t="shared" si="341"/>
        <v>0.42001545304015686</v>
      </c>
    </row>
    <row r="2411" spans="1:25" x14ac:dyDescent="0.25">
      <c r="A2411" s="4" t="s">
        <v>10</v>
      </c>
      <c r="B2411" s="4" t="s">
        <v>11</v>
      </c>
      <c r="C2411" s="4" t="s">
        <v>4409</v>
      </c>
      <c r="D2411" s="4" t="s">
        <v>4410</v>
      </c>
      <c r="E2411" s="4">
        <v>6</v>
      </c>
      <c r="F2411" s="4">
        <v>4</v>
      </c>
      <c r="G2411" s="4">
        <v>7</v>
      </c>
      <c r="H2411" s="4">
        <v>2</v>
      </c>
      <c r="I2411" s="4">
        <v>72.2</v>
      </c>
      <c r="J2411" s="4" t="s">
        <v>4411</v>
      </c>
      <c r="K2411" s="28">
        <v>77927.375</v>
      </c>
      <c r="L2411" s="28">
        <v>60248.90234375</v>
      </c>
      <c r="M2411" s="28">
        <v>88675.688964843794</v>
      </c>
      <c r="N2411" s="35">
        <f t="shared" si="333"/>
        <v>4.0311649936692538E-4</v>
      </c>
      <c r="O2411" s="35">
        <f t="shared" si="334"/>
        <v>5.9417624641362125E-4</v>
      </c>
      <c r="P2411" s="35">
        <f t="shared" si="335"/>
        <v>2.8478153311659923E-3</v>
      </c>
      <c r="Q2411" s="28">
        <f t="shared" si="336"/>
        <v>1.2817026923155129E-3</v>
      </c>
      <c r="R2411" s="28">
        <v>22904.55078125</v>
      </c>
      <c r="S2411" s="28">
        <v>98637.13671875</v>
      </c>
      <c r="T2411" s="28">
        <v>125405.1953125</v>
      </c>
      <c r="U2411" s="35">
        <f t="shared" si="337"/>
        <v>3.9966527848888988E-4</v>
      </c>
      <c r="V2411" s="35">
        <f t="shared" si="338"/>
        <v>7.3323885347877419E-4</v>
      </c>
      <c r="W2411" s="35">
        <f t="shared" si="339"/>
        <v>4.7674468124362708E-4</v>
      </c>
      <c r="X2411" s="28">
        <f t="shared" si="340"/>
        <v>5.3654960440376379E-4</v>
      </c>
      <c r="Y2411" s="12">
        <f t="shared" si="341"/>
        <v>0.41862251489418184</v>
      </c>
    </row>
    <row r="2412" spans="1:25" x14ac:dyDescent="0.25">
      <c r="A2412" s="4" t="s">
        <v>10</v>
      </c>
      <c r="B2412" s="4" t="s">
        <v>11</v>
      </c>
      <c r="C2412" s="4" t="s">
        <v>374</v>
      </c>
      <c r="D2412" s="4" t="s">
        <v>375</v>
      </c>
      <c r="E2412" s="4">
        <v>54</v>
      </c>
      <c r="F2412" s="4">
        <v>32</v>
      </c>
      <c r="G2412" s="4">
        <v>313</v>
      </c>
      <c r="H2412" s="4">
        <v>15</v>
      </c>
      <c r="I2412" s="4">
        <v>69.599999999999994</v>
      </c>
      <c r="J2412" s="4" t="s">
        <v>376</v>
      </c>
      <c r="K2412" s="28">
        <v>309809.533203125</v>
      </c>
      <c r="L2412" s="28">
        <v>232093.357421875</v>
      </c>
      <c r="M2412" s="28">
        <v>424175.458984375</v>
      </c>
      <c r="N2412" s="35">
        <f t="shared" si="333"/>
        <v>1.6026375133942981E-3</v>
      </c>
      <c r="O2412" s="35">
        <f t="shared" si="334"/>
        <v>2.2889107446912743E-3</v>
      </c>
      <c r="P2412" s="35">
        <f t="shared" si="335"/>
        <v>1.36223737227346E-2</v>
      </c>
      <c r="Q2412" s="28">
        <f t="shared" si="336"/>
        <v>5.8379739936067244E-3</v>
      </c>
      <c r="R2412" s="28">
        <v>20524.084472656301</v>
      </c>
      <c r="S2412" s="28">
        <v>260422.490234375</v>
      </c>
      <c r="T2412" s="28">
        <v>1324841.1513671901</v>
      </c>
      <c r="U2412" s="35">
        <f t="shared" si="337"/>
        <v>3.5812812985656038E-4</v>
      </c>
      <c r="V2412" s="35">
        <f t="shared" si="338"/>
        <v>1.9359025871159763E-3</v>
      </c>
      <c r="W2412" s="35">
        <f t="shared" si="339"/>
        <v>5.0365614505289468E-3</v>
      </c>
      <c r="X2412" s="28">
        <f t="shared" si="340"/>
        <v>2.4435307225004945E-3</v>
      </c>
      <c r="Y2412" s="12">
        <f t="shared" si="341"/>
        <v>0.41855800063111809</v>
      </c>
    </row>
    <row r="2413" spans="1:25" x14ac:dyDescent="0.25">
      <c r="A2413" s="4" t="s">
        <v>10</v>
      </c>
      <c r="B2413" s="4" t="s">
        <v>11</v>
      </c>
      <c r="C2413" s="4" t="s">
        <v>422</v>
      </c>
      <c r="D2413" s="4" t="s">
        <v>423</v>
      </c>
      <c r="E2413" s="4">
        <v>49</v>
      </c>
      <c r="F2413" s="4">
        <v>26</v>
      </c>
      <c r="G2413" s="4">
        <v>389</v>
      </c>
      <c r="H2413" s="4">
        <v>18</v>
      </c>
      <c r="I2413" s="4">
        <v>46.6</v>
      </c>
      <c r="J2413" s="4" t="s">
        <v>424</v>
      </c>
      <c r="K2413" s="28">
        <v>59960928.304931603</v>
      </c>
      <c r="L2413" s="28">
        <v>42452998.949218802</v>
      </c>
      <c r="M2413" s="28">
        <v>51973531.088378899</v>
      </c>
      <c r="N2413" s="35">
        <f t="shared" si="333"/>
        <v>0.3101764882632736</v>
      </c>
      <c r="O2413" s="35">
        <f t="shared" si="334"/>
        <v>0.41867258295810161</v>
      </c>
      <c r="P2413" s="35">
        <f t="shared" si="335"/>
        <v>1.6691273603410957</v>
      </c>
      <c r="Q2413" s="28">
        <f t="shared" si="336"/>
        <v>0.79932547718749036</v>
      </c>
      <c r="R2413" s="28">
        <v>17700544.566894501</v>
      </c>
      <c r="S2413" s="28">
        <v>62442269.376464799</v>
      </c>
      <c r="T2413" s="28">
        <v>59851043.418457001</v>
      </c>
      <c r="U2413" s="35">
        <f t="shared" si="337"/>
        <v>0.30885971706216642</v>
      </c>
      <c r="V2413" s="35">
        <f t="shared" si="338"/>
        <v>0.46417707903222721</v>
      </c>
      <c r="W2413" s="35">
        <f t="shared" si="339"/>
        <v>0.2275317744653807</v>
      </c>
      <c r="X2413" s="28">
        <f t="shared" si="340"/>
        <v>0.33352285685325805</v>
      </c>
      <c r="Y2413" s="12">
        <f t="shared" si="341"/>
        <v>0.41725538140832547</v>
      </c>
    </row>
    <row r="2414" spans="1:25" x14ac:dyDescent="0.25">
      <c r="A2414" s="4" t="s">
        <v>10</v>
      </c>
      <c r="B2414" s="4" t="s">
        <v>11</v>
      </c>
      <c r="C2414" s="4" t="s">
        <v>1101</v>
      </c>
      <c r="D2414" s="4" t="s">
        <v>1102</v>
      </c>
      <c r="E2414" s="4">
        <v>37</v>
      </c>
      <c r="F2414" s="4">
        <v>17</v>
      </c>
      <c r="G2414" s="4">
        <v>94</v>
      </c>
      <c r="H2414" s="4">
        <v>17</v>
      </c>
      <c r="I2414" s="4">
        <v>51.4</v>
      </c>
      <c r="J2414" s="4" t="s">
        <v>1103</v>
      </c>
      <c r="K2414" s="28">
        <v>6736101.5361328097</v>
      </c>
      <c r="L2414" s="28">
        <v>3562857.9433593801</v>
      </c>
      <c r="M2414" s="28">
        <v>5119457.2011718797</v>
      </c>
      <c r="N2414" s="35">
        <f t="shared" si="333"/>
        <v>3.4845696658279933E-2</v>
      </c>
      <c r="O2414" s="35">
        <f t="shared" si="334"/>
        <v>3.513699796905656E-2</v>
      </c>
      <c r="P2414" s="35">
        <f t="shared" si="335"/>
        <v>0.16441111284204954</v>
      </c>
      <c r="Q2414" s="28">
        <f t="shared" si="336"/>
        <v>7.8131269156462013E-2</v>
      </c>
      <c r="R2414" s="28">
        <v>1288668.9580078099</v>
      </c>
      <c r="S2414" s="28">
        <v>6396596.6503906297</v>
      </c>
      <c r="T2414" s="28">
        <v>7299042.8652343797</v>
      </c>
      <c r="U2414" s="35">
        <f t="shared" si="337"/>
        <v>2.2486196865462871E-2</v>
      </c>
      <c r="V2414" s="35">
        <f t="shared" si="338"/>
        <v>4.7550378590896614E-2</v>
      </c>
      <c r="W2414" s="35">
        <f t="shared" si="339"/>
        <v>2.7748291093510073E-2</v>
      </c>
      <c r="X2414" s="28">
        <f t="shared" si="340"/>
        <v>3.2594955516623184E-2</v>
      </c>
      <c r="Y2414" s="12">
        <f t="shared" si="341"/>
        <v>0.41718195376232858</v>
      </c>
    </row>
    <row r="2415" spans="1:25" x14ac:dyDescent="0.25">
      <c r="A2415" s="4" t="s">
        <v>10</v>
      </c>
      <c r="B2415" s="4" t="s">
        <v>11</v>
      </c>
      <c r="C2415" s="4" t="s">
        <v>2182</v>
      </c>
      <c r="D2415" s="4" t="s">
        <v>2183</v>
      </c>
      <c r="E2415" s="4">
        <v>13</v>
      </c>
      <c r="F2415" s="4">
        <v>10</v>
      </c>
      <c r="G2415" s="4">
        <v>24</v>
      </c>
      <c r="H2415" s="4">
        <v>10</v>
      </c>
      <c r="I2415" s="4">
        <v>115.9</v>
      </c>
      <c r="J2415" s="4" t="s">
        <v>2184</v>
      </c>
      <c r="K2415" s="28">
        <v>949730.20703125</v>
      </c>
      <c r="L2415" s="28">
        <v>661319.865234375</v>
      </c>
      <c r="M2415" s="28">
        <v>884354.658203125</v>
      </c>
      <c r="N2415" s="35">
        <f t="shared" si="333"/>
        <v>4.9129322834429211E-3</v>
      </c>
      <c r="O2415" s="35">
        <f t="shared" si="334"/>
        <v>6.5219537604486334E-3</v>
      </c>
      <c r="P2415" s="35">
        <f t="shared" si="335"/>
        <v>2.8401005768530222E-2</v>
      </c>
      <c r="Q2415" s="28">
        <f t="shared" si="336"/>
        <v>1.3278630604140593E-2</v>
      </c>
      <c r="R2415" s="28">
        <v>173890.8828125</v>
      </c>
      <c r="S2415" s="28">
        <v>1163289.71875</v>
      </c>
      <c r="T2415" s="28">
        <v>1291130.89453125</v>
      </c>
      <c r="U2415" s="35">
        <f t="shared" si="337"/>
        <v>3.0342506504353246E-3</v>
      </c>
      <c r="V2415" s="35">
        <f t="shared" si="338"/>
        <v>8.6475464314421258E-3</v>
      </c>
      <c r="W2415" s="35">
        <f t="shared" si="339"/>
        <v>4.9084073847436909E-3</v>
      </c>
      <c r="X2415" s="28">
        <f t="shared" si="340"/>
        <v>5.5300681555403809E-3</v>
      </c>
      <c r="Y2415" s="12">
        <f t="shared" si="341"/>
        <v>0.41646373940216203</v>
      </c>
    </row>
    <row r="2416" spans="1:25" x14ac:dyDescent="0.25">
      <c r="A2416" s="4" t="s">
        <v>10</v>
      </c>
      <c r="B2416" s="4" t="s">
        <v>11</v>
      </c>
      <c r="C2416" s="4" t="s">
        <v>2158</v>
      </c>
      <c r="D2416" s="4" t="s">
        <v>2159</v>
      </c>
      <c r="E2416" s="4">
        <v>29</v>
      </c>
      <c r="F2416" s="4">
        <v>11</v>
      </c>
      <c r="G2416" s="4">
        <v>37</v>
      </c>
      <c r="H2416" s="4">
        <v>11</v>
      </c>
      <c r="I2416" s="4">
        <v>57.1</v>
      </c>
      <c r="J2416" s="4" t="s">
        <v>2160</v>
      </c>
      <c r="K2416" s="28">
        <v>1248310.31640625</v>
      </c>
      <c r="L2416" s="28">
        <v>757097.099609375</v>
      </c>
      <c r="M2416" s="28">
        <v>1138492.5175781299</v>
      </c>
      <c r="N2416" s="35">
        <f t="shared" si="333"/>
        <v>6.4574802484147131E-3</v>
      </c>
      <c r="O2416" s="35">
        <f t="shared" si="334"/>
        <v>7.4665113440561068E-3</v>
      </c>
      <c r="P2416" s="35">
        <f t="shared" si="335"/>
        <v>3.6562630455142776E-2</v>
      </c>
      <c r="Q2416" s="28">
        <f t="shared" si="336"/>
        <v>1.6828874015871197E-2</v>
      </c>
      <c r="R2416" s="28">
        <v>110646.173828125</v>
      </c>
      <c r="S2416" s="28">
        <v>1516226.29296875</v>
      </c>
      <c r="T2416" s="28">
        <v>2028851.80859375</v>
      </c>
      <c r="U2416" s="35">
        <f t="shared" si="337"/>
        <v>1.9306833082685041E-3</v>
      </c>
      <c r="V2416" s="35">
        <f t="shared" si="338"/>
        <v>1.127117093677197E-2</v>
      </c>
      <c r="W2416" s="35">
        <f t="shared" si="339"/>
        <v>7.7129524527934108E-3</v>
      </c>
      <c r="X2416" s="28">
        <f t="shared" si="340"/>
        <v>6.9716022326112943E-3</v>
      </c>
      <c r="Y2416" s="12">
        <f t="shared" si="341"/>
        <v>0.41426433081835562</v>
      </c>
    </row>
    <row r="2417" spans="1:25" x14ac:dyDescent="0.25">
      <c r="A2417" s="4" t="s">
        <v>10</v>
      </c>
      <c r="B2417" s="4" t="s">
        <v>11</v>
      </c>
      <c r="C2417" s="4" t="s">
        <v>2073</v>
      </c>
      <c r="D2417" s="4" t="s">
        <v>2074</v>
      </c>
      <c r="E2417" s="4">
        <v>23</v>
      </c>
      <c r="F2417" s="4">
        <v>11</v>
      </c>
      <c r="G2417" s="4">
        <v>50</v>
      </c>
      <c r="H2417" s="4">
        <v>11</v>
      </c>
      <c r="I2417" s="4">
        <v>56.5</v>
      </c>
      <c r="J2417" s="4" t="s">
        <v>2075</v>
      </c>
      <c r="K2417" s="28">
        <v>2427605.8925781301</v>
      </c>
      <c r="L2417" s="28">
        <v>1486887.9121093799</v>
      </c>
      <c r="M2417" s="28">
        <v>1824881.5332031299</v>
      </c>
      <c r="N2417" s="35">
        <f t="shared" si="333"/>
        <v>1.2557948849921048E-2</v>
      </c>
      <c r="O2417" s="35">
        <f t="shared" si="334"/>
        <v>1.4663727372397283E-2</v>
      </c>
      <c r="P2417" s="35">
        <f t="shared" si="335"/>
        <v>5.860597947965128E-2</v>
      </c>
      <c r="Q2417" s="28">
        <f t="shared" si="336"/>
        <v>2.8609218567323205E-2</v>
      </c>
      <c r="R2417" s="28">
        <v>111625.419921875</v>
      </c>
      <c r="S2417" s="28">
        <v>3112367.34765625</v>
      </c>
      <c r="T2417" s="28">
        <v>2746142.484375</v>
      </c>
      <c r="U2417" s="35">
        <f t="shared" si="337"/>
        <v>1.9477703346199718E-3</v>
      </c>
      <c r="V2417" s="35">
        <f t="shared" si="338"/>
        <v>2.3136404213631584E-2</v>
      </c>
      <c r="W2417" s="35">
        <f t="shared" si="339"/>
        <v>1.0439829227971735E-2</v>
      </c>
      <c r="X2417" s="28">
        <f t="shared" si="340"/>
        <v>1.1841334592074431E-2</v>
      </c>
      <c r="Y2417" s="12">
        <f t="shared" si="341"/>
        <v>0.41389926691669005</v>
      </c>
    </row>
    <row r="2418" spans="1:25" x14ac:dyDescent="0.25">
      <c r="A2418" s="4" t="s">
        <v>10</v>
      </c>
      <c r="B2418" s="4" t="s">
        <v>11</v>
      </c>
      <c r="C2418" s="4" t="s">
        <v>6031</v>
      </c>
      <c r="D2418" s="4" t="s">
        <v>6032</v>
      </c>
      <c r="E2418" s="4">
        <v>0</v>
      </c>
      <c r="F2418" s="4">
        <v>2</v>
      </c>
      <c r="G2418" s="4">
        <v>2</v>
      </c>
      <c r="H2418" s="4">
        <v>2</v>
      </c>
      <c r="I2418" s="4">
        <v>482.3</v>
      </c>
      <c r="J2418" s="4" t="s">
        <v>6033</v>
      </c>
      <c r="K2418" s="28">
        <v>574837.375</v>
      </c>
      <c r="L2418" s="28">
        <v>589193</v>
      </c>
      <c r="M2418" s="28">
        <v>654169.3125</v>
      </c>
      <c r="N2418" s="35">
        <f t="shared" si="333"/>
        <v>2.9736203781440419E-3</v>
      </c>
      <c r="O2418" s="35">
        <f t="shared" si="334"/>
        <v>5.8106367341893526E-3</v>
      </c>
      <c r="P2418" s="35">
        <f t="shared" si="335"/>
        <v>2.1008614864603987E-2</v>
      </c>
      <c r="Q2418" s="28">
        <f t="shared" si="336"/>
        <v>9.930957325645794E-3</v>
      </c>
      <c r="R2418" s="28" t="s">
        <v>29</v>
      </c>
      <c r="S2418" s="28">
        <v>739578.8125</v>
      </c>
      <c r="T2418" s="28">
        <v>706607.9375</v>
      </c>
      <c r="U2418" s="35" t="e">
        <f t="shared" si="337"/>
        <v>#VALUE!</v>
      </c>
      <c r="V2418" s="35">
        <f t="shared" si="338"/>
        <v>5.4978067954359975E-3</v>
      </c>
      <c r="W2418" s="35">
        <f t="shared" si="339"/>
        <v>2.6862649118180189E-3</v>
      </c>
      <c r="X2418" s="28">
        <f t="shared" si="340"/>
        <v>4.0920358536270084E-3</v>
      </c>
      <c r="Y2418" s="12">
        <f t="shared" si="341"/>
        <v>0.41204847825291707</v>
      </c>
    </row>
    <row r="2419" spans="1:25" x14ac:dyDescent="0.25">
      <c r="A2419" s="29" t="s">
        <v>10</v>
      </c>
      <c r="B2419" s="29" t="s">
        <v>11</v>
      </c>
      <c r="C2419" s="29" t="s">
        <v>7004</v>
      </c>
      <c r="D2419" s="29" t="s">
        <v>7005</v>
      </c>
      <c r="E2419" s="29">
        <v>1</v>
      </c>
      <c r="F2419" s="29">
        <v>1</v>
      </c>
      <c r="G2419" s="29">
        <v>1</v>
      </c>
      <c r="H2419" s="29">
        <v>1</v>
      </c>
      <c r="I2419" s="29">
        <v>86.8</v>
      </c>
      <c r="J2419" s="29" t="s">
        <v>7006</v>
      </c>
      <c r="K2419" s="30">
        <v>55672.12109375</v>
      </c>
      <c r="L2419" s="30">
        <v>36174.62890625</v>
      </c>
      <c r="M2419" s="30">
        <v>54187.30078125</v>
      </c>
      <c r="N2419" s="35">
        <f t="shared" si="333"/>
        <v>2.8799058825790122E-4</v>
      </c>
      <c r="O2419" s="35">
        <f t="shared" si="334"/>
        <v>3.5675513383275813E-4</v>
      </c>
      <c r="P2419" s="35">
        <f t="shared" si="335"/>
        <v>1.7402224636847909E-3</v>
      </c>
      <c r="Q2419" s="28">
        <f t="shared" si="336"/>
        <v>7.9498939525848335E-4</v>
      </c>
      <c r="R2419" s="30">
        <v>5720.53662109375</v>
      </c>
      <c r="S2419" s="30">
        <v>79126.3203125</v>
      </c>
      <c r="T2419" s="30">
        <v>77304.484375</v>
      </c>
      <c r="U2419" s="35">
        <f t="shared" si="337"/>
        <v>9.981858555579817E-5</v>
      </c>
      <c r="V2419" s="35">
        <f t="shared" si="338"/>
        <v>5.882013034437867E-4</v>
      </c>
      <c r="W2419" s="35">
        <f t="shared" si="339"/>
        <v>2.9388337277593462E-4</v>
      </c>
      <c r="X2419" s="28">
        <f t="shared" si="340"/>
        <v>3.2730108725850652E-4</v>
      </c>
      <c r="Y2419" s="12">
        <f t="shared" si="341"/>
        <v>0.4117049726834251</v>
      </c>
    </row>
    <row r="2420" spans="1:25" x14ac:dyDescent="0.25">
      <c r="A2420" s="4" t="s">
        <v>10</v>
      </c>
      <c r="B2420" s="4" t="s">
        <v>11</v>
      </c>
      <c r="C2420" s="4" t="s">
        <v>2341</v>
      </c>
      <c r="D2420" s="4" t="s">
        <v>2342</v>
      </c>
      <c r="E2420" s="4">
        <v>16</v>
      </c>
      <c r="F2420" s="4">
        <v>12</v>
      </c>
      <c r="G2420" s="4">
        <v>29</v>
      </c>
      <c r="H2420" s="4">
        <v>12</v>
      </c>
      <c r="I2420" s="4">
        <v>119.4</v>
      </c>
      <c r="J2420" s="4" t="s">
        <v>2343</v>
      </c>
      <c r="K2420" s="28">
        <v>749797.994140625</v>
      </c>
      <c r="L2420" s="28">
        <v>815908.29199218797</v>
      </c>
      <c r="M2420" s="28">
        <v>813600.791015625</v>
      </c>
      <c r="N2420" s="35">
        <f t="shared" si="333"/>
        <v>3.8786875938052732E-3</v>
      </c>
      <c r="O2420" s="35">
        <f t="shared" si="334"/>
        <v>8.0465088573345236E-3</v>
      </c>
      <c r="P2420" s="35">
        <f t="shared" si="335"/>
        <v>2.6128748850450578E-2</v>
      </c>
      <c r="Q2420" s="28">
        <f t="shared" si="336"/>
        <v>1.2684648433863459E-2</v>
      </c>
      <c r="R2420" s="28">
        <v>237533.609375</v>
      </c>
      <c r="S2420" s="28">
        <v>980697.494140625</v>
      </c>
      <c r="T2420" s="28">
        <v>1113003.3583984401</v>
      </c>
      <c r="U2420" s="35">
        <f t="shared" si="337"/>
        <v>4.14476306686813E-3</v>
      </c>
      <c r="V2420" s="35">
        <f t="shared" si="338"/>
        <v>7.2902106664303372E-3</v>
      </c>
      <c r="W2420" s="35">
        <f t="shared" si="339"/>
        <v>4.2312316487406352E-3</v>
      </c>
      <c r="X2420" s="28">
        <f t="shared" si="340"/>
        <v>5.2220684606797017E-3</v>
      </c>
      <c r="Y2420" s="12">
        <f t="shared" si="341"/>
        <v>0.41168413045951302</v>
      </c>
    </row>
    <row r="2421" spans="1:25" x14ac:dyDescent="0.25">
      <c r="A2421" s="4" t="s">
        <v>10</v>
      </c>
      <c r="B2421" s="4" t="s">
        <v>11</v>
      </c>
      <c r="C2421" s="4" t="s">
        <v>4926</v>
      </c>
      <c r="D2421" s="4" t="s">
        <v>4927</v>
      </c>
      <c r="E2421" s="4">
        <v>4</v>
      </c>
      <c r="F2421" s="4">
        <v>2</v>
      </c>
      <c r="G2421" s="4">
        <v>9</v>
      </c>
      <c r="H2421" s="4">
        <v>2</v>
      </c>
      <c r="I2421" s="4">
        <v>53.9</v>
      </c>
      <c r="J2421" s="4" t="s">
        <v>4928</v>
      </c>
      <c r="K2421" s="28">
        <v>739734.03125</v>
      </c>
      <c r="L2421" s="28">
        <v>395791.7578125</v>
      </c>
      <c r="M2421" s="28">
        <v>516972.515625</v>
      </c>
      <c r="N2421" s="35">
        <f t="shared" si="333"/>
        <v>3.8266269477200254E-3</v>
      </c>
      <c r="O2421" s="35">
        <f t="shared" si="334"/>
        <v>3.9033086391635479E-3</v>
      </c>
      <c r="P2421" s="35">
        <f t="shared" si="335"/>
        <v>1.660254657138337E-2</v>
      </c>
      <c r="Q2421" s="28">
        <f t="shared" si="336"/>
        <v>8.1108273860889812E-3</v>
      </c>
      <c r="R2421" s="28">
        <v>154348.45263671901</v>
      </c>
      <c r="S2421" s="28">
        <v>573590</v>
      </c>
      <c r="T2421" s="28">
        <v>801073.8515625</v>
      </c>
      <c r="U2421" s="35">
        <f t="shared" si="337"/>
        <v>2.6932515680631467E-3</v>
      </c>
      <c r="V2421" s="35">
        <f t="shared" si="338"/>
        <v>4.263895810014344E-3</v>
      </c>
      <c r="W2421" s="35">
        <f t="shared" si="339"/>
        <v>3.0453897628729366E-3</v>
      </c>
      <c r="X2421" s="28">
        <f t="shared" si="340"/>
        <v>3.3341790469834758E-3</v>
      </c>
      <c r="Y2421" s="12">
        <f t="shared" si="341"/>
        <v>0.41107754958538301</v>
      </c>
    </row>
    <row r="2422" spans="1:25" x14ac:dyDescent="0.25">
      <c r="A2422" s="4" t="s">
        <v>10</v>
      </c>
      <c r="B2422" s="4" t="s">
        <v>11</v>
      </c>
      <c r="C2422" s="4" t="s">
        <v>2350</v>
      </c>
      <c r="D2422" s="4" t="s">
        <v>2351</v>
      </c>
      <c r="E2422" s="4">
        <v>33</v>
      </c>
      <c r="F2422" s="4">
        <v>12</v>
      </c>
      <c r="G2422" s="4">
        <v>41</v>
      </c>
      <c r="H2422" s="4">
        <v>12</v>
      </c>
      <c r="I2422" s="4">
        <v>45.4</v>
      </c>
      <c r="J2422" s="4" t="s">
        <v>2352</v>
      </c>
      <c r="K2422" s="28">
        <v>3372451.3896484398</v>
      </c>
      <c r="L2422" s="28">
        <v>2248488.8251953102</v>
      </c>
      <c r="M2422" s="28">
        <v>1885863.9453125</v>
      </c>
      <c r="N2422" s="35">
        <f t="shared" si="333"/>
        <v>1.7445612642286515E-2</v>
      </c>
      <c r="O2422" s="35">
        <f t="shared" si="334"/>
        <v>2.2174655442434195E-2</v>
      </c>
      <c r="P2422" s="35">
        <f t="shared" si="335"/>
        <v>6.0564426604943968E-2</v>
      </c>
      <c r="Q2422" s="28">
        <f t="shared" si="336"/>
        <v>3.3394898229888226E-2</v>
      </c>
      <c r="R2422" s="28">
        <v>277187.60375976597</v>
      </c>
      <c r="S2422" s="28">
        <v>2863205.6699218801</v>
      </c>
      <c r="T2422" s="28">
        <v>3959562.5</v>
      </c>
      <c r="U2422" s="35">
        <f t="shared" si="337"/>
        <v>4.8366921450824921E-3</v>
      </c>
      <c r="V2422" s="35">
        <f t="shared" si="338"/>
        <v>2.1284211125000813E-2</v>
      </c>
      <c r="W2422" s="35">
        <f t="shared" si="339"/>
        <v>1.5052808276584687E-2</v>
      </c>
      <c r="X2422" s="28">
        <f t="shared" si="340"/>
        <v>1.3724570515555997E-2</v>
      </c>
      <c r="Y2422" s="12">
        <f t="shared" si="341"/>
        <v>0.41097806081267207</v>
      </c>
    </row>
    <row r="2423" spans="1:25" x14ac:dyDescent="0.25">
      <c r="A2423" s="4" t="s">
        <v>10</v>
      </c>
      <c r="B2423" s="4" t="s">
        <v>11</v>
      </c>
      <c r="C2423" s="4" t="s">
        <v>3554</v>
      </c>
      <c r="D2423" s="4" t="s">
        <v>3555</v>
      </c>
      <c r="E2423" s="4">
        <v>8</v>
      </c>
      <c r="F2423" s="4">
        <v>7</v>
      </c>
      <c r="G2423" s="4">
        <v>9</v>
      </c>
      <c r="H2423" s="4">
        <v>7</v>
      </c>
      <c r="I2423" s="4">
        <v>121.9</v>
      </c>
      <c r="J2423" s="4" t="s">
        <v>3556</v>
      </c>
      <c r="K2423" s="28">
        <v>1066157.9140625</v>
      </c>
      <c r="L2423" s="28">
        <v>734420.5703125</v>
      </c>
      <c r="M2423" s="28">
        <v>806130.53515625</v>
      </c>
      <c r="N2423" s="35">
        <f t="shared" si="333"/>
        <v>5.5152101054246764E-3</v>
      </c>
      <c r="O2423" s="35">
        <f t="shared" si="334"/>
        <v>7.242874820648084E-3</v>
      </c>
      <c r="P2423" s="35">
        <f t="shared" si="335"/>
        <v>2.5888841955873251E-2</v>
      </c>
      <c r="Q2423" s="28">
        <f t="shared" si="336"/>
        <v>1.2882308960648672E-2</v>
      </c>
      <c r="R2423" s="28" t="s">
        <v>29</v>
      </c>
      <c r="S2423" s="28">
        <v>841241.115234375</v>
      </c>
      <c r="T2423" s="28">
        <v>1139531.46875</v>
      </c>
      <c r="U2423" s="35" t="e">
        <f t="shared" si="337"/>
        <v>#VALUE!</v>
      </c>
      <c r="V2423" s="35">
        <f t="shared" si="338"/>
        <v>6.2535338246127812E-3</v>
      </c>
      <c r="W2423" s="35">
        <f t="shared" si="339"/>
        <v>4.332081820713451E-3</v>
      </c>
      <c r="X2423" s="28">
        <f t="shared" si="340"/>
        <v>5.2928078226631165E-3</v>
      </c>
      <c r="Y2423" s="12">
        <f t="shared" si="341"/>
        <v>0.41085863092019831</v>
      </c>
    </row>
    <row r="2424" spans="1:25" x14ac:dyDescent="0.25">
      <c r="A2424" s="4" t="s">
        <v>10</v>
      </c>
      <c r="B2424" s="4" t="s">
        <v>11</v>
      </c>
      <c r="C2424" s="4" t="s">
        <v>443</v>
      </c>
      <c r="D2424" s="4" t="s">
        <v>444</v>
      </c>
      <c r="E2424" s="4">
        <v>48</v>
      </c>
      <c r="F2424" s="4">
        <v>26</v>
      </c>
      <c r="G2424" s="4">
        <v>284</v>
      </c>
      <c r="H2424" s="4">
        <v>1</v>
      </c>
      <c r="I2424" s="4">
        <v>53.3</v>
      </c>
      <c r="J2424" s="4" t="s">
        <v>391</v>
      </c>
      <c r="K2424" s="28">
        <v>1979245.6777343799</v>
      </c>
      <c r="L2424" s="28">
        <v>1325485.19140625</v>
      </c>
      <c r="M2424" s="28">
        <v>1719281.08984375</v>
      </c>
      <c r="N2424" s="35">
        <f t="shared" si="333"/>
        <v>1.0238591881163724E-2</v>
      </c>
      <c r="O2424" s="35">
        <f t="shared" si="334"/>
        <v>1.3071969530882344E-2</v>
      </c>
      <c r="P2424" s="35">
        <f t="shared" si="335"/>
        <v>5.5214626504700104E-2</v>
      </c>
      <c r="Q2424" s="28">
        <f t="shared" si="336"/>
        <v>2.6175062638915392E-2</v>
      </c>
      <c r="R2424" s="28">
        <v>439831.4375</v>
      </c>
      <c r="S2424" s="28">
        <v>1779696.6879882801</v>
      </c>
      <c r="T2424" s="28">
        <v>2982181.2890625</v>
      </c>
      <c r="U2424" s="35">
        <f t="shared" si="337"/>
        <v>7.6746911840989583E-3</v>
      </c>
      <c r="V2424" s="35">
        <f t="shared" si="338"/>
        <v>1.3229730732770152E-2</v>
      </c>
      <c r="W2424" s="35">
        <f t="shared" si="339"/>
        <v>1.1337162423948603E-2</v>
      </c>
      <c r="X2424" s="28">
        <f t="shared" si="340"/>
        <v>1.074719478027257E-2</v>
      </c>
      <c r="Y2424" s="12">
        <f t="shared" si="341"/>
        <v>0.41058907588990201</v>
      </c>
    </row>
    <row r="2425" spans="1:25" x14ac:dyDescent="0.25">
      <c r="A2425" s="4" t="s">
        <v>10</v>
      </c>
      <c r="B2425" s="4" t="s">
        <v>11</v>
      </c>
      <c r="C2425" s="4" t="s">
        <v>41</v>
      </c>
      <c r="D2425" s="4" t="s">
        <v>42</v>
      </c>
      <c r="E2425" s="4">
        <v>93</v>
      </c>
      <c r="F2425" s="4">
        <v>67</v>
      </c>
      <c r="G2425" s="4">
        <v>1261</v>
      </c>
      <c r="H2425" s="4">
        <v>57</v>
      </c>
      <c r="I2425" s="4">
        <v>53.7</v>
      </c>
      <c r="J2425" s="4" t="s">
        <v>43</v>
      </c>
      <c r="K2425" s="28">
        <v>64454578.849121101</v>
      </c>
      <c r="L2425" s="28">
        <v>36489490.9384766</v>
      </c>
      <c r="M2425" s="28">
        <v>80321479.012695298</v>
      </c>
      <c r="N2425" s="35">
        <f t="shared" si="333"/>
        <v>0.3334220380684858</v>
      </c>
      <c r="O2425" s="35">
        <f t="shared" si="334"/>
        <v>0.3598603114072666</v>
      </c>
      <c r="P2425" s="35">
        <f t="shared" si="335"/>
        <v>2.5795202949589409</v>
      </c>
      <c r="Q2425" s="28">
        <f t="shared" si="336"/>
        <v>1.0909342148115644</v>
      </c>
      <c r="R2425" s="28">
        <v>36411146.4755859</v>
      </c>
      <c r="S2425" s="28">
        <v>34735898.0458984</v>
      </c>
      <c r="T2425" s="28">
        <v>118320708.16235401</v>
      </c>
      <c r="U2425" s="35">
        <f t="shared" si="337"/>
        <v>0.63534409101694767</v>
      </c>
      <c r="V2425" s="35">
        <f t="shared" si="338"/>
        <v>0.25821623482799844</v>
      </c>
      <c r="W2425" s="35">
        <f t="shared" si="339"/>
        <v>0.44981205249762912</v>
      </c>
      <c r="X2425" s="28">
        <f t="shared" si="340"/>
        <v>0.44779079278085837</v>
      </c>
      <c r="Y2425" s="12">
        <f t="shared" si="341"/>
        <v>0.41046544026323778</v>
      </c>
    </row>
    <row r="2426" spans="1:25" x14ac:dyDescent="0.25">
      <c r="A2426" s="4" t="s">
        <v>10</v>
      </c>
      <c r="B2426" s="4" t="s">
        <v>11</v>
      </c>
      <c r="C2426" s="4" t="s">
        <v>3933</v>
      </c>
      <c r="D2426" s="4" t="s">
        <v>3934</v>
      </c>
      <c r="E2426" s="4">
        <v>25</v>
      </c>
      <c r="F2426" s="4">
        <v>4</v>
      </c>
      <c r="G2426" s="4">
        <v>7</v>
      </c>
      <c r="H2426" s="4">
        <v>4</v>
      </c>
      <c r="I2426" s="4">
        <v>28.1</v>
      </c>
      <c r="J2426" s="4" t="s">
        <v>3935</v>
      </c>
      <c r="K2426" s="28">
        <v>107046.8984375</v>
      </c>
      <c r="L2426" s="28">
        <v>172480.822265625</v>
      </c>
      <c r="M2426" s="28">
        <v>56439.3984375</v>
      </c>
      <c r="N2426" s="35">
        <f t="shared" si="333"/>
        <v>5.5375111719356389E-4</v>
      </c>
      <c r="O2426" s="35">
        <f t="shared" si="334"/>
        <v>1.701010368079433E-3</v>
      </c>
      <c r="P2426" s="35">
        <f t="shared" si="335"/>
        <v>1.8125484676619853E-3</v>
      </c>
      <c r="Q2426" s="28">
        <f t="shared" si="336"/>
        <v>1.3557699843116608E-3</v>
      </c>
      <c r="R2426" s="28">
        <v>45231.39453125</v>
      </c>
      <c r="S2426" s="28" t="s">
        <v>29</v>
      </c>
      <c r="T2426" s="28">
        <v>85020.9697265625</v>
      </c>
      <c r="U2426" s="35">
        <f t="shared" si="337"/>
        <v>7.8925005185307199E-4</v>
      </c>
      <c r="V2426" s="35" t="e">
        <f t="shared" si="338"/>
        <v>#VALUE!</v>
      </c>
      <c r="W2426" s="35">
        <f t="shared" si="339"/>
        <v>3.2321862750828053E-4</v>
      </c>
      <c r="X2426" s="28">
        <f t="shared" si="340"/>
        <v>5.5623433968067623E-4</v>
      </c>
      <c r="Y2426" s="12">
        <f t="shared" si="341"/>
        <v>0.41027190903852506</v>
      </c>
    </row>
    <row r="2427" spans="1:25" x14ac:dyDescent="0.25">
      <c r="A2427" s="4" t="s">
        <v>10</v>
      </c>
      <c r="B2427" s="4" t="s">
        <v>11</v>
      </c>
      <c r="C2427" s="4" t="s">
        <v>5894</v>
      </c>
      <c r="D2427" s="4" t="s">
        <v>5895</v>
      </c>
      <c r="E2427" s="4">
        <v>2</v>
      </c>
      <c r="F2427" s="4">
        <v>1</v>
      </c>
      <c r="G2427" s="4">
        <v>2</v>
      </c>
      <c r="H2427" s="4">
        <v>1</v>
      </c>
      <c r="I2427" s="4">
        <v>94.9</v>
      </c>
      <c r="J2427" s="4" t="s">
        <v>5896</v>
      </c>
      <c r="K2427" s="28" t="s">
        <v>29</v>
      </c>
      <c r="L2427" s="28" t="s">
        <v>29</v>
      </c>
      <c r="M2427" s="28">
        <v>32754.697265625</v>
      </c>
      <c r="N2427" s="35" t="e">
        <f t="shared" si="333"/>
        <v>#VALUE!</v>
      </c>
      <c r="O2427" s="35" t="e">
        <f t="shared" si="334"/>
        <v>#VALUE!</v>
      </c>
      <c r="P2427" s="35">
        <f t="shared" si="335"/>
        <v>1.0519154700645071E-3</v>
      </c>
      <c r="Q2427" s="28">
        <f t="shared" si="336"/>
        <v>1.0519154700645071E-3</v>
      </c>
      <c r="R2427" s="28" t="s">
        <v>29</v>
      </c>
      <c r="S2427" s="28">
        <v>57978.19921875</v>
      </c>
      <c r="T2427" s="28" t="s">
        <v>29</v>
      </c>
      <c r="U2427" s="35" t="e">
        <f t="shared" si="337"/>
        <v>#VALUE!</v>
      </c>
      <c r="V2427" s="35">
        <f t="shared" si="338"/>
        <v>4.3099252204711555E-4</v>
      </c>
      <c r="W2427" s="35" t="e">
        <f t="shared" si="339"/>
        <v>#VALUE!</v>
      </c>
      <c r="X2427" s="28">
        <f t="shared" si="340"/>
        <v>4.3099252204711555E-4</v>
      </c>
      <c r="Y2427" s="12">
        <f t="shared" si="341"/>
        <v>0.4097216309792322</v>
      </c>
    </row>
    <row r="2428" spans="1:25" x14ac:dyDescent="0.25">
      <c r="A2428" s="4" t="s">
        <v>10</v>
      </c>
      <c r="B2428" s="4" t="s">
        <v>11</v>
      </c>
      <c r="C2428" s="4" t="s">
        <v>1395</v>
      </c>
      <c r="D2428" s="4" t="s">
        <v>1396</v>
      </c>
      <c r="E2428" s="4">
        <v>30</v>
      </c>
      <c r="F2428" s="4">
        <v>17</v>
      </c>
      <c r="G2428" s="4">
        <v>58</v>
      </c>
      <c r="H2428" s="4">
        <v>17</v>
      </c>
      <c r="I2428" s="4">
        <v>94.2</v>
      </c>
      <c r="J2428" s="4" t="s">
        <v>1397</v>
      </c>
      <c r="K2428" s="28">
        <v>1955962.7578125</v>
      </c>
      <c r="L2428" s="28">
        <v>1556627.28662109</v>
      </c>
      <c r="M2428" s="28">
        <v>1775751.05859375</v>
      </c>
      <c r="N2428" s="35">
        <f t="shared" si="333"/>
        <v>1.0118149877645082E-2</v>
      </c>
      <c r="O2428" s="35">
        <f t="shared" si="334"/>
        <v>1.5351498902875635E-2</v>
      </c>
      <c r="P2428" s="35">
        <f t="shared" si="335"/>
        <v>5.7028156736424286E-2</v>
      </c>
      <c r="Q2428" s="28">
        <f t="shared" si="336"/>
        <v>2.7499268505648333E-2</v>
      </c>
      <c r="R2428" s="28">
        <v>230494.4921875</v>
      </c>
      <c r="S2428" s="28">
        <v>2783386.37744141</v>
      </c>
      <c r="T2428" s="28">
        <v>2388428.1123046898</v>
      </c>
      <c r="U2428" s="35">
        <f t="shared" si="337"/>
        <v>4.0219363518660999E-3</v>
      </c>
      <c r="V2428" s="35">
        <f t="shared" si="338"/>
        <v>2.0690858474560977E-2</v>
      </c>
      <c r="W2428" s="35">
        <f t="shared" si="339"/>
        <v>9.0799300318981126E-3</v>
      </c>
      <c r="X2428" s="28">
        <f t="shared" si="340"/>
        <v>1.1264241619441728E-2</v>
      </c>
      <c r="Y2428" s="12">
        <f t="shared" si="341"/>
        <v>0.40961968196092419</v>
      </c>
    </row>
    <row r="2429" spans="1:25" x14ac:dyDescent="0.25">
      <c r="A2429" s="4" t="s">
        <v>10</v>
      </c>
      <c r="B2429" s="4" t="s">
        <v>11</v>
      </c>
      <c r="C2429" s="4" t="s">
        <v>289</v>
      </c>
      <c r="D2429" s="4" t="s">
        <v>290</v>
      </c>
      <c r="E2429" s="4">
        <v>58</v>
      </c>
      <c r="F2429" s="4">
        <v>41</v>
      </c>
      <c r="G2429" s="4">
        <v>113</v>
      </c>
      <c r="H2429" s="4">
        <v>13</v>
      </c>
      <c r="I2429" s="4">
        <v>83.8</v>
      </c>
      <c r="J2429" s="4" t="s">
        <v>291</v>
      </c>
      <c r="K2429" s="28">
        <v>2069540.2529296901</v>
      </c>
      <c r="L2429" s="28">
        <v>1527408.0332031299</v>
      </c>
      <c r="M2429" s="28">
        <v>2420348.6542968801</v>
      </c>
      <c r="N2429" s="35">
        <f t="shared" si="333"/>
        <v>1.0705683619651733E-2</v>
      </c>
      <c r="O2429" s="35">
        <f t="shared" si="334"/>
        <v>1.5063337863528618E-2</v>
      </c>
      <c r="P2429" s="35">
        <f t="shared" si="335"/>
        <v>7.7729376393188249E-2</v>
      </c>
      <c r="Q2429" s="28">
        <f t="shared" si="336"/>
        <v>3.4499465958789534E-2</v>
      </c>
      <c r="R2429" s="28">
        <v>205138.62377929699</v>
      </c>
      <c r="S2429" s="28">
        <v>2578003.9091796898</v>
      </c>
      <c r="T2429" s="28">
        <v>5150970.24609375</v>
      </c>
      <c r="U2429" s="35">
        <f t="shared" si="337"/>
        <v>3.5794976284230784E-3</v>
      </c>
      <c r="V2429" s="35">
        <f t="shared" si="338"/>
        <v>1.9164106882183927E-2</v>
      </c>
      <c r="W2429" s="35">
        <f t="shared" si="339"/>
        <v>1.9582104728196981E-2</v>
      </c>
      <c r="X2429" s="28">
        <f t="shared" si="340"/>
        <v>1.4108569746267995E-2</v>
      </c>
      <c r="Y2429" s="12">
        <f t="shared" si="341"/>
        <v>0.4089503809456364</v>
      </c>
    </row>
    <row r="2430" spans="1:25" x14ac:dyDescent="0.25">
      <c r="A2430" s="4" t="s">
        <v>10</v>
      </c>
      <c r="B2430" s="4" t="s">
        <v>11</v>
      </c>
      <c r="C2430" s="4" t="s">
        <v>1287</v>
      </c>
      <c r="D2430" s="4" t="s">
        <v>1288</v>
      </c>
      <c r="E2430" s="4">
        <v>36</v>
      </c>
      <c r="F2430" s="4">
        <v>17</v>
      </c>
      <c r="G2430" s="4">
        <v>34</v>
      </c>
      <c r="H2430" s="4">
        <v>16</v>
      </c>
      <c r="I2430" s="4">
        <v>68.8</v>
      </c>
      <c r="J2430" s="4" t="s">
        <v>1289</v>
      </c>
      <c r="K2430" s="28">
        <v>799317.908203125</v>
      </c>
      <c r="L2430" s="28">
        <v>440758.373046875</v>
      </c>
      <c r="M2430" s="28">
        <v>547424.54589843797</v>
      </c>
      <c r="N2430" s="35">
        <f t="shared" si="333"/>
        <v>4.1348529581053794E-3</v>
      </c>
      <c r="O2430" s="35">
        <f t="shared" si="334"/>
        <v>4.3467705714896583E-3</v>
      </c>
      <c r="P2430" s="35">
        <f t="shared" si="335"/>
        <v>1.7580512005767636E-2</v>
      </c>
      <c r="Q2430" s="28">
        <f t="shared" si="336"/>
        <v>8.6873785117875576E-3</v>
      </c>
      <c r="R2430" s="28">
        <v>9768.7021484375</v>
      </c>
      <c r="S2430" s="28">
        <v>660620.44042968797</v>
      </c>
      <c r="T2430" s="28">
        <v>1462716.08984375</v>
      </c>
      <c r="U2430" s="35">
        <f t="shared" si="337"/>
        <v>1.7045569249174425E-4</v>
      </c>
      <c r="V2430" s="35">
        <f t="shared" si="338"/>
        <v>4.9108539687895128E-3</v>
      </c>
      <c r="W2430" s="35">
        <f t="shared" si="339"/>
        <v>5.5607115340378108E-3</v>
      </c>
      <c r="X2430" s="28">
        <f t="shared" si="340"/>
        <v>3.5473403984396892E-3</v>
      </c>
      <c r="Y2430" s="12">
        <f t="shared" si="341"/>
        <v>0.40833266256632472</v>
      </c>
    </row>
    <row r="2431" spans="1:25" x14ac:dyDescent="0.25">
      <c r="A2431" s="4" t="s">
        <v>10</v>
      </c>
      <c r="B2431" s="4" t="s">
        <v>11</v>
      </c>
      <c r="C2431" s="4" t="s">
        <v>5130</v>
      </c>
      <c r="D2431" s="4" t="s">
        <v>5131</v>
      </c>
      <c r="E2431" s="4">
        <v>6</v>
      </c>
      <c r="F2431" s="4">
        <v>2</v>
      </c>
      <c r="G2431" s="4">
        <v>8</v>
      </c>
      <c r="H2431" s="4">
        <v>2</v>
      </c>
      <c r="I2431" s="4">
        <v>80.7</v>
      </c>
      <c r="J2431" s="4" t="s">
        <v>5132</v>
      </c>
      <c r="K2431" s="28">
        <v>267710.07421875</v>
      </c>
      <c r="L2431" s="28">
        <v>177461.6328125</v>
      </c>
      <c r="M2431" s="28">
        <v>256030.27734375</v>
      </c>
      <c r="N2431" s="35">
        <f t="shared" si="333"/>
        <v>1.3848579907166422E-3</v>
      </c>
      <c r="O2431" s="35">
        <f t="shared" si="334"/>
        <v>1.7501312516094642E-3</v>
      </c>
      <c r="P2431" s="35">
        <f t="shared" si="335"/>
        <v>8.2223995953533621E-3</v>
      </c>
      <c r="Q2431" s="28">
        <f t="shared" si="336"/>
        <v>3.7857962792264897E-3</v>
      </c>
      <c r="R2431" s="28" t="s">
        <v>29</v>
      </c>
      <c r="S2431" s="28">
        <v>261816.08984375</v>
      </c>
      <c r="T2431" s="28">
        <v>301287.8671875</v>
      </c>
      <c r="U2431" s="35" t="e">
        <f t="shared" si="337"/>
        <v>#VALUE!</v>
      </c>
      <c r="V2431" s="35">
        <f t="shared" si="338"/>
        <v>1.9462621881118998E-3</v>
      </c>
      <c r="W2431" s="35">
        <f t="shared" si="339"/>
        <v>1.1453862644760747E-3</v>
      </c>
      <c r="X2431" s="28">
        <f t="shared" si="340"/>
        <v>1.5458242262939874E-3</v>
      </c>
      <c r="Y2431" s="12">
        <f t="shared" si="341"/>
        <v>0.40832208398964054</v>
      </c>
    </row>
    <row r="2432" spans="1:25" x14ac:dyDescent="0.25">
      <c r="A2432" s="4" t="s">
        <v>10</v>
      </c>
      <c r="B2432" s="4" t="s">
        <v>11</v>
      </c>
      <c r="C2432" s="4" t="s">
        <v>1407</v>
      </c>
      <c r="D2432" s="4" t="s">
        <v>1408</v>
      </c>
      <c r="E2432" s="4">
        <v>69</v>
      </c>
      <c r="F2432" s="4">
        <v>10</v>
      </c>
      <c r="G2432" s="4">
        <v>18</v>
      </c>
      <c r="H2432" s="4">
        <v>10</v>
      </c>
      <c r="I2432" s="4">
        <v>18.899999999999999</v>
      </c>
      <c r="J2432" s="4" t="s">
        <v>1409</v>
      </c>
      <c r="K2432" s="28">
        <v>833855.65625</v>
      </c>
      <c r="L2432" s="28">
        <v>121782.94433593799</v>
      </c>
      <c r="M2432" s="28">
        <v>163523.73046875</v>
      </c>
      <c r="N2432" s="35">
        <f t="shared" si="333"/>
        <v>4.313515925883687E-3</v>
      </c>
      <c r="O2432" s="35">
        <f t="shared" si="334"/>
        <v>1.2010265735610207E-3</v>
      </c>
      <c r="P2432" s="35">
        <f t="shared" si="335"/>
        <v>5.2515564533475072E-3</v>
      </c>
      <c r="Q2432" s="28">
        <f t="shared" si="336"/>
        <v>3.5886996509307384E-3</v>
      </c>
      <c r="R2432" s="28">
        <v>12472.999511718799</v>
      </c>
      <c r="S2432" s="28">
        <v>341165.56933593802</v>
      </c>
      <c r="T2432" s="28">
        <v>429095.04199218802</v>
      </c>
      <c r="U2432" s="35">
        <f t="shared" si="337"/>
        <v>2.1764342252560988E-4</v>
      </c>
      <c r="V2432" s="35">
        <f t="shared" si="338"/>
        <v>2.5361223898824319E-3</v>
      </c>
      <c r="W2432" s="35">
        <f t="shared" si="339"/>
        <v>1.6312623931410255E-3</v>
      </c>
      <c r="X2432" s="28">
        <f t="shared" si="340"/>
        <v>1.4616760685163559E-3</v>
      </c>
      <c r="Y2432" s="12">
        <f t="shared" si="341"/>
        <v>0.40729963794469853</v>
      </c>
    </row>
    <row r="2433" spans="1:25" x14ac:dyDescent="0.25">
      <c r="A2433" s="4" t="s">
        <v>10</v>
      </c>
      <c r="B2433" s="4" t="s">
        <v>11</v>
      </c>
      <c r="C2433" s="4" t="s">
        <v>6310</v>
      </c>
      <c r="D2433" s="4" t="s">
        <v>6311</v>
      </c>
      <c r="E2433" s="4">
        <v>8</v>
      </c>
      <c r="F2433" s="4">
        <v>2</v>
      </c>
      <c r="G2433" s="4">
        <v>3</v>
      </c>
      <c r="H2433" s="4">
        <v>2</v>
      </c>
      <c r="I2433" s="4">
        <v>49.2</v>
      </c>
      <c r="J2433" s="4" t="s">
        <v>6312</v>
      </c>
      <c r="K2433" s="28">
        <v>83273.08984375</v>
      </c>
      <c r="L2433" s="28">
        <v>13299.8203125</v>
      </c>
      <c r="M2433" s="28">
        <v>50421.26171875</v>
      </c>
      <c r="N2433" s="35">
        <f t="shared" si="333"/>
        <v>4.3076975798658648E-4</v>
      </c>
      <c r="O2433" s="35">
        <f t="shared" si="334"/>
        <v>1.3116317482714528E-4</v>
      </c>
      <c r="P2433" s="35">
        <f t="shared" si="335"/>
        <v>1.6192763069065841E-3</v>
      </c>
      <c r="Q2433" s="28">
        <f t="shared" si="336"/>
        <v>7.270697465734387E-4</v>
      </c>
      <c r="R2433" s="28" t="s">
        <v>29</v>
      </c>
      <c r="S2433" s="28">
        <v>42853.7578125</v>
      </c>
      <c r="T2433" s="28">
        <v>71892.9765625</v>
      </c>
      <c r="U2433" s="35" t="e">
        <f t="shared" si="337"/>
        <v>#VALUE!</v>
      </c>
      <c r="V2433" s="35">
        <f t="shared" si="338"/>
        <v>3.1856196652676685E-4</v>
      </c>
      <c r="W2433" s="35">
        <f t="shared" si="339"/>
        <v>2.7331079952098465E-4</v>
      </c>
      <c r="X2433" s="28">
        <f t="shared" si="340"/>
        <v>2.9593638302387575E-4</v>
      </c>
      <c r="Y2433" s="12">
        <f t="shared" si="341"/>
        <v>0.40702612702368063</v>
      </c>
    </row>
    <row r="2434" spans="1:25" x14ac:dyDescent="0.25">
      <c r="A2434" s="4" t="s">
        <v>10</v>
      </c>
      <c r="B2434" s="4" t="s">
        <v>11</v>
      </c>
      <c r="C2434" s="4" t="s">
        <v>2321</v>
      </c>
      <c r="D2434" s="4" t="s">
        <v>2322</v>
      </c>
      <c r="E2434" s="4">
        <v>26</v>
      </c>
      <c r="F2434" s="4">
        <v>11</v>
      </c>
      <c r="G2434" s="4">
        <v>12</v>
      </c>
      <c r="H2434" s="4">
        <v>9</v>
      </c>
      <c r="I2434" s="4">
        <v>61.4</v>
      </c>
      <c r="J2434" s="4" t="s">
        <v>2323</v>
      </c>
      <c r="K2434" s="28" t="s">
        <v>29</v>
      </c>
      <c r="L2434" s="28">
        <v>32822.18359375</v>
      </c>
      <c r="M2434" s="28">
        <v>25538.595703125</v>
      </c>
      <c r="N2434" s="35" t="e">
        <f t="shared" ref="N2434:N2497" si="342">K2434/$K$2873</f>
        <v>#VALUE!</v>
      </c>
      <c r="O2434" s="35">
        <f t="shared" ref="O2434:O2497" si="343">L2434/$L$2873</f>
        <v>3.2369323071752522E-4</v>
      </c>
      <c r="P2434" s="35">
        <f t="shared" ref="P2434:P2497" si="344">M2434/$M$2873</f>
        <v>8.2017072806328463E-4</v>
      </c>
      <c r="Q2434" s="28">
        <f t="shared" ref="Q2434:Q2497" si="345">AVERAGEIF(N2434:P2434,"&gt;0")</f>
        <v>5.7193197939040495E-4</v>
      </c>
      <c r="R2434" s="28">
        <v>8803.3154296875</v>
      </c>
      <c r="S2434" s="28">
        <v>15810.359375</v>
      </c>
      <c r="T2434" s="28">
        <v>111990.71972656299</v>
      </c>
      <c r="U2434" s="35">
        <f t="shared" ref="U2434:U2497" si="346">R2434/$R$2873</f>
        <v>1.536105006570045E-4</v>
      </c>
      <c r="V2434" s="35">
        <f t="shared" ref="V2434:V2497" si="347">S2434/$S$2873</f>
        <v>1.1752946371778361E-4</v>
      </c>
      <c r="W2434" s="35">
        <f t="shared" ref="W2434:W2497" si="348">T2434/$T$2873</f>
        <v>4.2574775187932586E-4</v>
      </c>
      <c r="X2434" s="28">
        <f t="shared" ref="X2434:X2497" si="349">AVERAGEIF(U2434:W2434,"&gt;0")</f>
        <v>2.3229590541803797E-4</v>
      </c>
      <c r="Y2434" s="12">
        <f t="shared" ref="Y2434:Y2497" si="350">X2434/Q2434</f>
        <v>0.40616002215094021</v>
      </c>
    </row>
    <row r="2435" spans="1:25" x14ac:dyDescent="0.25">
      <c r="A2435" s="4" t="s">
        <v>10</v>
      </c>
      <c r="B2435" s="4" t="s">
        <v>11</v>
      </c>
      <c r="C2435" s="4" t="s">
        <v>1045</v>
      </c>
      <c r="D2435" s="4" t="s">
        <v>1046</v>
      </c>
      <c r="E2435" s="4">
        <v>63</v>
      </c>
      <c r="F2435" s="4">
        <v>18</v>
      </c>
      <c r="G2435" s="4">
        <v>34</v>
      </c>
      <c r="H2435" s="4">
        <v>18</v>
      </c>
      <c r="I2435" s="4">
        <v>45</v>
      </c>
      <c r="J2435" s="4" t="s">
        <v>1047</v>
      </c>
      <c r="K2435" s="28">
        <v>1916442.6044921901</v>
      </c>
      <c r="L2435" s="28">
        <v>185896.09228515599</v>
      </c>
      <c r="M2435" s="28">
        <v>822358.375</v>
      </c>
      <c r="N2435" s="35">
        <f t="shared" si="342"/>
        <v>9.9137130432088178E-3</v>
      </c>
      <c r="O2435" s="35">
        <f t="shared" si="343"/>
        <v>1.8333121109286453E-3</v>
      </c>
      <c r="P2435" s="35">
        <f t="shared" si="344"/>
        <v>2.640999822359686E-2</v>
      </c>
      <c r="Q2435" s="28">
        <f t="shared" si="345"/>
        <v>1.2719007792578106E-2</v>
      </c>
      <c r="R2435" s="28">
        <v>26990.748046875</v>
      </c>
      <c r="S2435" s="28">
        <v>271403.365234375</v>
      </c>
      <c r="T2435" s="28">
        <v>3406071.55078125</v>
      </c>
      <c r="U2435" s="35">
        <f t="shared" si="346"/>
        <v>4.7096600748914799E-4</v>
      </c>
      <c r="V2435" s="35">
        <f t="shared" si="347"/>
        <v>2.0175311142918186E-3</v>
      </c>
      <c r="W2435" s="35">
        <f t="shared" si="348"/>
        <v>1.2948638146320367E-2</v>
      </c>
      <c r="X2435" s="28">
        <f t="shared" si="349"/>
        <v>5.145711756033778E-3</v>
      </c>
      <c r="Y2435" s="12">
        <f t="shared" si="350"/>
        <v>0.40456864560114847</v>
      </c>
    </row>
    <row r="2436" spans="1:25" x14ac:dyDescent="0.25">
      <c r="A2436" s="4" t="s">
        <v>10</v>
      </c>
      <c r="B2436" s="4" t="s">
        <v>11</v>
      </c>
      <c r="C2436" s="4" t="s">
        <v>5737</v>
      </c>
      <c r="D2436" s="4" t="s">
        <v>5738</v>
      </c>
      <c r="E2436" s="4">
        <v>5</v>
      </c>
      <c r="F2436" s="4">
        <v>2</v>
      </c>
      <c r="G2436" s="4">
        <v>4</v>
      </c>
      <c r="H2436" s="4">
        <v>2</v>
      </c>
      <c r="I2436" s="4">
        <v>43.2</v>
      </c>
      <c r="J2436" s="4" t="s">
        <v>5739</v>
      </c>
      <c r="K2436" s="28" t="s">
        <v>29</v>
      </c>
      <c r="L2436" s="28">
        <v>8975.765625</v>
      </c>
      <c r="M2436" s="28" t="s">
        <v>29</v>
      </c>
      <c r="N2436" s="35" t="e">
        <f t="shared" si="342"/>
        <v>#VALUE!</v>
      </c>
      <c r="O2436" s="35">
        <f t="shared" si="343"/>
        <v>8.8519234712732591E-5</v>
      </c>
      <c r="P2436" s="35" t="e">
        <f t="shared" si="344"/>
        <v>#VALUE!</v>
      </c>
      <c r="Q2436" s="28">
        <f t="shared" si="345"/>
        <v>8.8519234712732591E-5</v>
      </c>
      <c r="R2436" s="28" t="s">
        <v>29</v>
      </c>
      <c r="S2436" s="28">
        <v>4797.55908203125</v>
      </c>
      <c r="T2436" s="28" t="s">
        <v>29</v>
      </c>
      <c r="U2436" s="35" t="e">
        <f t="shared" si="346"/>
        <v>#VALUE!</v>
      </c>
      <c r="V2436" s="35">
        <f t="shared" si="347"/>
        <v>3.5663613501227895E-5</v>
      </c>
      <c r="W2436" s="35" t="e">
        <f t="shared" si="348"/>
        <v>#VALUE!</v>
      </c>
      <c r="X2436" s="28">
        <f t="shared" si="349"/>
        <v>3.5663613501227895E-5</v>
      </c>
      <c r="Y2436" s="12">
        <f t="shared" si="350"/>
        <v>0.40289111871521915</v>
      </c>
    </row>
    <row r="2437" spans="1:25" x14ac:dyDescent="0.25">
      <c r="A2437" s="4" t="s">
        <v>10</v>
      </c>
      <c r="B2437" s="4" t="s">
        <v>11</v>
      </c>
      <c r="C2437" s="4" t="s">
        <v>2233</v>
      </c>
      <c r="D2437" s="4" t="s">
        <v>2234</v>
      </c>
      <c r="E2437" s="4">
        <v>23</v>
      </c>
      <c r="F2437" s="4">
        <v>8</v>
      </c>
      <c r="G2437" s="4">
        <v>15</v>
      </c>
      <c r="H2437" s="4">
        <v>7</v>
      </c>
      <c r="I2437" s="4">
        <v>46.5</v>
      </c>
      <c r="J2437" s="4" t="s">
        <v>2235</v>
      </c>
      <c r="K2437" s="28">
        <v>697033.7265625</v>
      </c>
      <c r="L2437" s="28">
        <v>187968.08496093799</v>
      </c>
      <c r="M2437" s="28">
        <v>1109937.2578125</v>
      </c>
      <c r="N2437" s="35">
        <f t="shared" si="342"/>
        <v>3.6057392641874269E-3</v>
      </c>
      <c r="O2437" s="35">
        <f t="shared" si="343"/>
        <v>1.8537461567419359E-3</v>
      </c>
      <c r="P2437" s="35">
        <f t="shared" si="344"/>
        <v>3.5645579711074377E-2</v>
      </c>
      <c r="Q2437" s="28">
        <f t="shared" si="345"/>
        <v>1.3701688377334579E-2</v>
      </c>
      <c r="R2437" s="28" t="s">
        <v>29</v>
      </c>
      <c r="S2437" s="28">
        <v>644503.69238281297</v>
      </c>
      <c r="T2437" s="28">
        <v>1639271.8417968799</v>
      </c>
      <c r="U2437" s="35" t="e">
        <f t="shared" si="346"/>
        <v>#VALUE!</v>
      </c>
      <c r="V2437" s="35">
        <f t="shared" si="347"/>
        <v>4.7910469036940139E-3</v>
      </c>
      <c r="W2437" s="35">
        <f t="shared" si="348"/>
        <v>6.2319119215247382E-3</v>
      </c>
      <c r="X2437" s="28">
        <f t="shared" si="349"/>
        <v>5.511479412609376E-3</v>
      </c>
      <c r="Y2437" s="12">
        <f t="shared" si="350"/>
        <v>0.40224819458939826</v>
      </c>
    </row>
    <row r="2438" spans="1:25" x14ac:dyDescent="0.25">
      <c r="A2438" s="4" t="s">
        <v>10</v>
      </c>
      <c r="B2438" s="4" t="s">
        <v>11</v>
      </c>
      <c r="C2438" s="4" t="s">
        <v>2873</v>
      </c>
      <c r="D2438" s="4" t="s">
        <v>2874</v>
      </c>
      <c r="E2438" s="4">
        <v>9</v>
      </c>
      <c r="F2438" s="4">
        <v>10</v>
      </c>
      <c r="G2438" s="4">
        <v>15</v>
      </c>
      <c r="H2438" s="4">
        <v>10</v>
      </c>
      <c r="I2438" s="4">
        <v>144.6</v>
      </c>
      <c r="J2438" s="4" t="s">
        <v>2875</v>
      </c>
      <c r="K2438" s="28">
        <v>804461.68359375</v>
      </c>
      <c r="L2438" s="28">
        <v>536621.40625</v>
      </c>
      <c r="M2438" s="28">
        <v>850496.65625</v>
      </c>
      <c r="N2438" s="35">
        <f t="shared" si="342"/>
        <v>4.161461588628331E-3</v>
      </c>
      <c r="O2438" s="35">
        <f t="shared" si="343"/>
        <v>5.2921743053780303E-3</v>
      </c>
      <c r="P2438" s="35">
        <f t="shared" si="344"/>
        <v>2.7313657723419631E-2</v>
      </c>
      <c r="Q2438" s="28">
        <f t="shared" si="345"/>
        <v>1.2255764539141997E-2</v>
      </c>
      <c r="R2438" s="28">
        <v>131571.078125</v>
      </c>
      <c r="S2438" s="28">
        <v>1112360.3354492199</v>
      </c>
      <c r="T2438" s="28">
        <v>1103564.75390625</v>
      </c>
      <c r="U2438" s="35">
        <f t="shared" si="346"/>
        <v>2.2958054092446101E-3</v>
      </c>
      <c r="V2438" s="35">
        <f t="shared" si="347"/>
        <v>8.2689526901586121E-3</v>
      </c>
      <c r="W2438" s="35">
        <f t="shared" si="348"/>
        <v>4.1953495269609056E-3</v>
      </c>
      <c r="X2438" s="28">
        <f t="shared" si="349"/>
        <v>4.9200358754547093E-3</v>
      </c>
      <c r="Y2438" s="12">
        <f t="shared" si="350"/>
        <v>0.40144667105355075</v>
      </c>
    </row>
    <row r="2439" spans="1:25" x14ac:dyDescent="0.25">
      <c r="A2439" s="4" t="s">
        <v>10</v>
      </c>
      <c r="B2439" s="4" t="s">
        <v>11</v>
      </c>
      <c r="C2439" s="4" t="s">
        <v>958</v>
      </c>
      <c r="D2439" s="4" t="s">
        <v>959</v>
      </c>
      <c r="E2439" s="4">
        <v>34</v>
      </c>
      <c r="F2439" s="4">
        <v>21</v>
      </c>
      <c r="G2439" s="4">
        <v>79</v>
      </c>
      <c r="H2439" s="4">
        <v>13</v>
      </c>
      <c r="I2439" s="4">
        <v>72.400000000000006</v>
      </c>
      <c r="J2439" s="4" t="s">
        <v>960</v>
      </c>
      <c r="K2439" s="28">
        <v>1058934.09765625</v>
      </c>
      <c r="L2439" s="28">
        <v>381631.193359375</v>
      </c>
      <c r="M2439" s="28">
        <v>665648.837890625</v>
      </c>
      <c r="N2439" s="35">
        <f t="shared" si="342"/>
        <v>5.4778414710807523E-3</v>
      </c>
      <c r="O2439" s="35">
        <f t="shared" si="343"/>
        <v>3.7636567831703773E-3</v>
      </c>
      <c r="P2439" s="35">
        <f t="shared" si="344"/>
        <v>2.1377279250339876E-2</v>
      </c>
      <c r="Q2439" s="28">
        <f t="shared" si="345"/>
        <v>1.0206259168197002E-2</v>
      </c>
      <c r="R2439" s="28">
        <v>173578.83642578099</v>
      </c>
      <c r="S2439" s="28">
        <v>604519.50292968797</v>
      </c>
      <c r="T2439" s="28">
        <v>1253569.0097656299</v>
      </c>
      <c r="U2439" s="35">
        <f t="shared" si="346"/>
        <v>3.0288057016458637E-3</v>
      </c>
      <c r="V2439" s="35">
        <f t="shared" si="347"/>
        <v>4.4938164466149172E-3</v>
      </c>
      <c r="W2439" s="35">
        <f t="shared" si="348"/>
        <v>4.7656108384373638E-3</v>
      </c>
      <c r="X2439" s="28">
        <f t="shared" si="349"/>
        <v>4.0960776622327149E-3</v>
      </c>
      <c r="Y2439" s="12">
        <f t="shared" si="350"/>
        <v>0.40132996769239521</v>
      </c>
    </row>
    <row r="2440" spans="1:25" x14ac:dyDescent="0.25">
      <c r="A2440" s="4" t="s">
        <v>10</v>
      </c>
      <c r="B2440" s="4" t="s">
        <v>11</v>
      </c>
      <c r="C2440" s="4" t="s">
        <v>3738</v>
      </c>
      <c r="D2440" s="4" t="s">
        <v>3739</v>
      </c>
      <c r="E2440" s="4">
        <v>6</v>
      </c>
      <c r="F2440" s="4">
        <v>5</v>
      </c>
      <c r="G2440" s="4">
        <v>12</v>
      </c>
      <c r="H2440" s="4">
        <v>5</v>
      </c>
      <c r="I2440" s="4">
        <v>118.8</v>
      </c>
      <c r="J2440" s="4" t="s">
        <v>3740</v>
      </c>
      <c r="K2440" s="28">
        <v>628293.05078125</v>
      </c>
      <c r="L2440" s="28">
        <v>263528.197265625</v>
      </c>
      <c r="M2440" s="28">
        <v>471748.6484375</v>
      </c>
      <c r="N2440" s="35">
        <f t="shared" si="342"/>
        <v>3.2501453463241051E-3</v>
      </c>
      <c r="O2440" s="35">
        <f t="shared" si="343"/>
        <v>2.5989219551595805E-3</v>
      </c>
      <c r="P2440" s="35">
        <f t="shared" si="344"/>
        <v>1.5150184330789596E-2</v>
      </c>
      <c r="Q2440" s="28">
        <f t="shared" si="345"/>
        <v>6.9997505440910941E-3</v>
      </c>
      <c r="R2440" s="28" t="s">
        <v>29</v>
      </c>
      <c r="S2440" s="28">
        <v>480856.53515625</v>
      </c>
      <c r="T2440" s="28">
        <v>533976.6875</v>
      </c>
      <c r="U2440" s="35" t="e">
        <f t="shared" si="346"/>
        <v>#VALUE!</v>
      </c>
      <c r="V2440" s="35">
        <f t="shared" si="347"/>
        <v>3.5745430803723029E-3</v>
      </c>
      <c r="W2440" s="35">
        <f t="shared" si="348"/>
        <v>2.0299840452330971E-3</v>
      </c>
      <c r="X2440" s="28">
        <f t="shared" si="349"/>
        <v>2.8022635628027E-3</v>
      </c>
      <c r="Y2440" s="12">
        <f t="shared" si="350"/>
        <v>0.40033763277010742</v>
      </c>
    </row>
    <row r="2441" spans="1:25" x14ac:dyDescent="0.25">
      <c r="A2441" s="4" t="s">
        <v>10</v>
      </c>
      <c r="B2441" s="4" t="s">
        <v>11</v>
      </c>
      <c r="C2441" s="4" t="s">
        <v>4269</v>
      </c>
      <c r="D2441" s="4" t="s">
        <v>4270</v>
      </c>
      <c r="E2441" s="4">
        <v>7</v>
      </c>
      <c r="F2441" s="4">
        <v>3</v>
      </c>
      <c r="G2441" s="4">
        <v>5</v>
      </c>
      <c r="H2441" s="4">
        <v>3</v>
      </c>
      <c r="I2441" s="4">
        <v>71.400000000000006</v>
      </c>
      <c r="J2441" s="4" t="s">
        <v>4271</v>
      </c>
      <c r="K2441" s="28">
        <v>99097.7568359375</v>
      </c>
      <c r="L2441" s="28">
        <v>30962.9580078125</v>
      </c>
      <c r="M2441" s="28">
        <v>71423.0693359375</v>
      </c>
      <c r="N2441" s="35">
        <f t="shared" si="342"/>
        <v>5.1263039247527497E-4</v>
      </c>
      <c r="O2441" s="35">
        <f t="shared" si="343"/>
        <v>3.053574994939819E-4</v>
      </c>
      <c r="P2441" s="35">
        <f t="shared" si="344"/>
        <v>2.2937483117210847E-3</v>
      </c>
      <c r="Q2441" s="28">
        <f t="shared" si="345"/>
        <v>1.0372454012301138E-3</v>
      </c>
      <c r="R2441" s="28">
        <v>21920.861328125</v>
      </c>
      <c r="S2441" s="28">
        <v>45199.1982421875</v>
      </c>
      <c r="T2441" s="28">
        <v>138654.1171875</v>
      </c>
      <c r="U2441" s="35">
        <f t="shared" si="346"/>
        <v>3.8250071922795814E-4</v>
      </c>
      <c r="V2441" s="35">
        <f t="shared" si="347"/>
        <v>3.3599726634158712E-4</v>
      </c>
      <c r="W2441" s="35">
        <f t="shared" si="348"/>
        <v>5.2711223595600348E-4</v>
      </c>
      <c r="X2441" s="28">
        <f t="shared" si="349"/>
        <v>4.152034071751829E-4</v>
      </c>
      <c r="Y2441" s="12">
        <f t="shared" si="350"/>
        <v>0.40029428588719251</v>
      </c>
    </row>
    <row r="2442" spans="1:25" x14ac:dyDescent="0.25">
      <c r="A2442" s="4" t="s">
        <v>10</v>
      </c>
      <c r="B2442" s="4" t="s">
        <v>11</v>
      </c>
      <c r="C2442" s="4" t="s">
        <v>4722</v>
      </c>
      <c r="D2442" s="4" t="s">
        <v>4723</v>
      </c>
      <c r="E2442" s="4">
        <v>6</v>
      </c>
      <c r="F2442" s="4">
        <v>2</v>
      </c>
      <c r="G2442" s="4">
        <v>2</v>
      </c>
      <c r="H2442" s="4">
        <v>2</v>
      </c>
      <c r="I2442" s="4">
        <v>70.8</v>
      </c>
      <c r="J2442" s="4" t="s">
        <v>4724</v>
      </c>
      <c r="K2442" s="28" t="s">
        <v>29</v>
      </c>
      <c r="L2442" s="28">
        <v>54820.1328125</v>
      </c>
      <c r="M2442" s="28">
        <v>39558.43359375</v>
      </c>
      <c r="N2442" s="35" t="e">
        <f t="shared" si="342"/>
        <v>#VALUE!</v>
      </c>
      <c r="O2442" s="35">
        <f t="shared" si="343"/>
        <v>5.4063757969536567E-4</v>
      </c>
      <c r="P2442" s="35">
        <f t="shared" si="344"/>
        <v>1.2704171231176576E-3</v>
      </c>
      <c r="Q2442" s="28">
        <f t="shared" si="345"/>
        <v>9.0552735140651168E-4</v>
      </c>
      <c r="R2442" s="28" t="s">
        <v>29</v>
      </c>
      <c r="S2442" s="28">
        <v>48725.2265625</v>
      </c>
      <c r="T2442" s="28" t="s">
        <v>29</v>
      </c>
      <c r="U2442" s="35" t="e">
        <f t="shared" si="346"/>
        <v>#VALUE!</v>
      </c>
      <c r="V2442" s="35">
        <f t="shared" si="347"/>
        <v>3.6220870200289986E-4</v>
      </c>
      <c r="W2442" s="35" t="e">
        <f t="shared" si="348"/>
        <v>#VALUE!</v>
      </c>
      <c r="X2442" s="28">
        <f t="shared" si="349"/>
        <v>3.6220870200289986E-4</v>
      </c>
      <c r="Y2442" s="12">
        <f t="shared" si="350"/>
        <v>0.39999752789388265</v>
      </c>
    </row>
    <row r="2443" spans="1:25" x14ac:dyDescent="0.25">
      <c r="A2443" s="4" t="s">
        <v>10</v>
      </c>
      <c r="B2443" s="4" t="s">
        <v>11</v>
      </c>
      <c r="C2443" s="4" t="s">
        <v>537</v>
      </c>
      <c r="D2443" s="4" t="s">
        <v>538</v>
      </c>
      <c r="E2443" s="4">
        <v>35</v>
      </c>
      <c r="F2443" s="4">
        <v>25</v>
      </c>
      <c r="G2443" s="4">
        <v>53</v>
      </c>
      <c r="H2443" s="4">
        <v>25</v>
      </c>
      <c r="I2443" s="4">
        <v>109.6</v>
      </c>
      <c r="J2443" s="4" t="s">
        <v>539</v>
      </c>
      <c r="K2443" s="28">
        <v>7957736.0244140597</v>
      </c>
      <c r="L2443" s="28">
        <v>845180.13378906297</v>
      </c>
      <c r="M2443" s="28">
        <v>1054625.359375</v>
      </c>
      <c r="N2443" s="35">
        <f t="shared" si="342"/>
        <v>4.1165183467913168E-2</v>
      </c>
      <c r="O2443" s="35">
        <f t="shared" si="343"/>
        <v>8.3351885246460856E-3</v>
      </c>
      <c r="P2443" s="35">
        <f t="shared" si="344"/>
        <v>3.386924084971342E-2</v>
      </c>
      <c r="Q2443" s="28">
        <f t="shared" si="345"/>
        <v>2.7789870947424227E-2</v>
      </c>
      <c r="R2443" s="28">
        <v>163627.939453125</v>
      </c>
      <c r="S2443" s="28">
        <v>1449285.1357421901</v>
      </c>
      <c r="T2443" s="28">
        <v>5178632.8232421903</v>
      </c>
      <c r="U2443" s="35">
        <f t="shared" si="346"/>
        <v>2.8551708616626034E-3</v>
      </c>
      <c r="V2443" s="35">
        <f t="shared" si="347"/>
        <v>1.0773550476485283E-2</v>
      </c>
      <c r="W2443" s="35">
        <f t="shared" si="348"/>
        <v>1.9687267727960641E-2</v>
      </c>
      <c r="X2443" s="28">
        <f t="shared" si="349"/>
        <v>1.1105329688702842E-2</v>
      </c>
      <c r="Y2443" s="12">
        <f t="shared" si="350"/>
        <v>0.39961789350202676</v>
      </c>
    </row>
    <row r="2444" spans="1:25" x14ac:dyDescent="0.25">
      <c r="A2444" s="4" t="s">
        <v>10</v>
      </c>
      <c r="B2444" s="4" t="s">
        <v>11</v>
      </c>
      <c r="C2444" s="4" t="s">
        <v>5112</v>
      </c>
      <c r="D2444" s="4" t="s">
        <v>5113</v>
      </c>
      <c r="E2444" s="4">
        <v>6</v>
      </c>
      <c r="F2444" s="4">
        <v>3</v>
      </c>
      <c r="G2444" s="4">
        <v>6</v>
      </c>
      <c r="H2444" s="4">
        <v>3</v>
      </c>
      <c r="I2444" s="4">
        <v>48.7</v>
      </c>
      <c r="J2444" s="4" t="s">
        <v>5114</v>
      </c>
      <c r="K2444" s="28">
        <v>218228.86328125</v>
      </c>
      <c r="L2444" s="28">
        <v>210562.66015625</v>
      </c>
      <c r="M2444" s="28">
        <v>224767.9375</v>
      </c>
      <c r="N2444" s="35">
        <f t="shared" si="342"/>
        <v>1.1288928367824639E-3</v>
      </c>
      <c r="O2444" s="35">
        <f t="shared" si="343"/>
        <v>2.076574446662698E-3</v>
      </c>
      <c r="P2444" s="35">
        <f t="shared" si="344"/>
        <v>7.2184111095074943E-3</v>
      </c>
      <c r="Q2444" s="28">
        <f t="shared" si="345"/>
        <v>3.4746261309842185E-3</v>
      </c>
      <c r="R2444" s="28">
        <v>13480.4873046875</v>
      </c>
      <c r="S2444" s="28">
        <v>372090.0546875</v>
      </c>
      <c r="T2444" s="28">
        <v>306241.140625</v>
      </c>
      <c r="U2444" s="35">
        <f t="shared" si="346"/>
        <v>2.3522324293756986E-4</v>
      </c>
      <c r="V2444" s="35">
        <f t="shared" si="347"/>
        <v>2.7660057273140035E-3</v>
      </c>
      <c r="W2444" s="35">
        <f t="shared" si="348"/>
        <v>1.1642167982525177E-3</v>
      </c>
      <c r="X2444" s="28">
        <f t="shared" si="349"/>
        <v>1.3884819228346971E-3</v>
      </c>
      <c r="Y2444" s="12">
        <f t="shared" si="350"/>
        <v>0.39960613616907248</v>
      </c>
    </row>
    <row r="2445" spans="1:25" x14ac:dyDescent="0.25">
      <c r="A2445" s="4" t="s">
        <v>10</v>
      </c>
      <c r="B2445" s="4" t="s">
        <v>11</v>
      </c>
      <c r="C2445" s="4" t="s">
        <v>2061</v>
      </c>
      <c r="D2445" s="4" t="s">
        <v>2062</v>
      </c>
      <c r="E2445" s="4">
        <v>18</v>
      </c>
      <c r="F2445" s="4">
        <v>12</v>
      </c>
      <c r="G2445" s="4">
        <v>24</v>
      </c>
      <c r="H2445" s="4">
        <v>12</v>
      </c>
      <c r="I2445" s="4">
        <v>103.3</v>
      </c>
      <c r="J2445" s="4" t="s">
        <v>2063</v>
      </c>
      <c r="K2445" s="28">
        <v>1095432.43359375</v>
      </c>
      <c r="L2445" s="28">
        <v>680991.390625</v>
      </c>
      <c r="M2445" s="28">
        <v>699247.4453125</v>
      </c>
      <c r="N2445" s="35">
        <f t="shared" si="342"/>
        <v>5.6666465144412275E-3</v>
      </c>
      <c r="O2445" s="35">
        <f t="shared" si="343"/>
        <v>6.7159548569523326E-3</v>
      </c>
      <c r="P2445" s="35">
        <f t="shared" si="344"/>
        <v>2.2456296853008602E-2</v>
      </c>
      <c r="Q2445" s="28">
        <f t="shared" si="345"/>
        <v>1.1612966074800722E-2</v>
      </c>
      <c r="R2445" s="28">
        <v>36309.8515625</v>
      </c>
      <c r="S2445" s="28">
        <v>1121814.53515625</v>
      </c>
      <c r="T2445" s="28">
        <v>1293875.70703125</v>
      </c>
      <c r="U2445" s="35">
        <f t="shared" si="346"/>
        <v>6.3357657939732998E-4</v>
      </c>
      <c r="V2445" s="35">
        <f t="shared" si="347"/>
        <v>8.3392323716695253E-3</v>
      </c>
      <c r="W2445" s="35">
        <f t="shared" si="348"/>
        <v>4.9188421578575565E-3</v>
      </c>
      <c r="X2445" s="28">
        <f t="shared" si="349"/>
        <v>4.6305503696414708E-3</v>
      </c>
      <c r="Y2445" s="12">
        <f t="shared" si="350"/>
        <v>0.39873967940795274</v>
      </c>
    </row>
    <row r="2446" spans="1:25" x14ac:dyDescent="0.25">
      <c r="A2446" s="4" t="s">
        <v>10</v>
      </c>
      <c r="B2446" s="4" t="s">
        <v>11</v>
      </c>
      <c r="C2446" s="4" t="s">
        <v>328</v>
      </c>
      <c r="D2446" s="4" t="s">
        <v>329</v>
      </c>
      <c r="E2446" s="4">
        <v>45</v>
      </c>
      <c r="F2446" s="4">
        <v>37</v>
      </c>
      <c r="G2446" s="4">
        <v>83</v>
      </c>
      <c r="H2446" s="4">
        <v>23</v>
      </c>
      <c r="I2446" s="4">
        <v>103</v>
      </c>
      <c r="J2446" s="4" t="s">
        <v>330</v>
      </c>
      <c r="K2446" s="28">
        <v>820167.31640625</v>
      </c>
      <c r="L2446" s="28">
        <v>1912523.21875</v>
      </c>
      <c r="M2446" s="28">
        <v>610721.85791015602</v>
      </c>
      <c r="N2446" s="35">
        <f t="shared" si="342"/>
        <v>4.242706462072577E-3</v>
      </c>
      <c r="O2446" s="35">
        <f t="shared" si="343"/>
        <v>1.8861353868526626E-2</v>
      </c>
      <c r="P2446" s="35">
        <f t="shared" si="344"/>
        <v>1.9613302026040648E-2</v>
      </c>
      <c r="Q2446" s="28">
        <f t="shared" si="345"/>
        <v>1.4239120785546617E-2</v>
      </c>
      <c r="R2446" s="28">
        <v>156945.68408203099</v>
      </c>
      <c r="S2446" s="28">
        <v>1235130.0058593799</v>
      </c>
      <c r="T2446" s="28">
        <v>1337429.5625</v>
      </c>
      <c r="U2446" s="35">
        <f t="shared" si="346"/>
        <v>2.7385710872628185E-3</v>
      </c>
      <c r="V2446" s="35">
        <f t="shared" si="347"/>
        <v>9.1815855520612309E-3</v>
      </c>
      <c r="W2446" s="35">
        <f t="shared" si="348"/>
        <v>5.084417985004413E-3</v>
      </c>
      <c r="X2446" s="28">
        <f t="shared" si="349"/>
        <v>5.6681915414428206E-3</v>
      </c>
      <c r="Y2446" s="12">
        <f t="shared" si="350"/>
        <v>0.39807173678843316</v>
      </c>
    </row>
    <row r="2447" spans="1:25" x14ac:dyDescent="0.25">
      <c r="A2447" s="4" t="s">
        <v>10</v>
      </c>
      <c r="B2447" s="4" t="s">
        <v>11</v>
      </c>
      <c r="C2447" s="4" t="s">
        <v>4066</v>
      </c>
      <c r="D2447" s="4" t="s">
        <v>4067</v>
      </c>
      <c r="E2447" s="4">
        <v>7</v>
      </c>
      <c r="F2447" s="4">
        <v>3</v>
      </c>
      <c r="G2447" s="4">
        <v>7</v>
      </c>
      <c r="H2447" s="4">
        <v>3</v>
      </c>
      <c r="I2447" s="4">
        <v>104.1</v>
      </c>
      <c r="J2447" s="4" t="s">
        <v>4068</v>
      </c>
      <c r="K2447" s="28">
        <v>115549.5625</v>
      </c>
      <c r="L2447" s="28">
        <v>39584.79296875</v>
      </c>
      <c r="M2447" s="28">
        <v>29976.326171875</v>
      </c>
      <c r="N2447" s="35">
        <f t="shared" si="342"/>
        <v>5.977352007350402E-4</v>
      </c>
      <c r="O2447" s="35">
        <f t="shared" si="343"/>
        <v>3.9038626076599544E-4</v>
      </c>
      <c r="P2447" s="35">
        <f t="shared" si="344"/>
        <v>9.6268822087350759E-4</v>
      </c>
      <c r="Q2447" s="28">
        <f t="shared" si="345"/>
        <v>6.5026989412484771E-4</v>
      </c>
      <c r="R2447" s="28" t="s">
        <v>29</v>
      </c>
      <c r="S2447" s="28" t="s">
        <v>29</v>
      </c>
      <c r="T2447" s="28">
        <v>67932.734375</v>
      </c>
      <c r="U2447" s="35" t="e">
        <f t="shared" si="346"/>
        <v>#VALUE!</v>
      </c>
      <c r="V2447" s="35" t="e">
        <f t="shared" si="347"/>
        <v>#VALUE!</v>
      </c>
      <c r="W2447" s="35">
        <f t="shared" si="348"/>
        <v>2.5825540732114446E-4</v>
      </c>
      <c r="X2447" s="28">
        <f t="shared" si="349"/>
        <v>2.5825540732114446E-4</v>
      </c>
      <c r="Y2447" s="12">
        <f t="shared" si="350"/>
        <v>0.39715110549399207</v>
      </c>
    </row>
    <row r="2448" spans="1:25" x14ac:dyDescent="0.25">
      <c r="A2448" s="4" t="s">
        <v>10</v>
      </c>
      <c r="B2448" s="4" t="s">
        <v>11</v>
      </c>
      <c r="C2448" s="4" t="s">
        <v>3335</v>
      </c>
      <c r="D2448" s="4" t="s">
        <v>3336</v>
      </c>
      <c r="E2448" s="4">
        <v>8</v>
      </c>
      <c r="F2448" s="4">
        <v>6</v>
      </c>
      <c r="G2448" s="4">
        <v>7</v>
      </c>
      <c r="H2448" s="4">
        <v>6</v>
      </c>
      <c r="I2448" s="4">
        <v>107.9</v>
      </c>
      <c r="J2448" s="4" t="s">
        <v>3337</v>
      </c>
      <c r="K2448" s="28">
        <v>536782.0625</v>
      </c>
      <c r="L2448" s="28">
        <v>92932.044921875</v>
      </c>
      <c r="M2448" s="28">
        <v>429286.44921875</v>
      </c>
      <c r="N2448" s="35">
        <f t="shared" si="342"/>
        <v>2.7767611312193969E-3</v>
      </c>
      <c r="O2448" s="35">
        <f t="shared" si="343"/>
        <v>9.1649825100838256E-4</v>
      </c>
      <c r="P2448" s="35">
        <f t="shared" si="344"/>
        <v>1.3786512919359993E-2</v>
      </c>
      <c r="Q2448" s="28">
        <f t="shared" si="345"/>
        <v>5.8265907671959244E-3</v>
      </c>
      <c r="R2448" s="28">
        <v>13130.0642089844</v>
      </c>
      <c r="S2448" s="28">
        <v>513037.80859375</v>
      </c>
      <c r="T2448" s="28">
        <v>761418.380859375</v>
      </c>
      <c r="U2448" s="35">
        <f t="shared" si="346"/>
        <v>2.2910865263319391E-4</v>
      </c>
      <c r="V2448" s="35">
        <f t="shared" si="347"/>
        <v>3.8137690030192843E-3</v>
      </c>
      <c r="W2448" s="35">
        <f t="shared" si="348"/>
        <v>2.8946341686344667E-3</v>
      </c>
      <c r="X2448" s="28">
        <f t="shared" si="349"/>
        <v>2.3125039414289817E-3</v>
      </c>
      <c r="Y2448" s="12">
        <f t="shared" si="350"/>
        <v>0.39688799742870662</v>
      </c>
    </row>
    <row r="2449" spans="1:25" x14ac:dyDescent="0.25">
      <c r="A2449" s="4" t="s">
        <v>10</v>
      </c>
      <c r="B2449" s="4" t="s">
        <v>11</v>
      </c>
      <c r="C2449" s="4" t="s">
        <v>4128</v>
      </c>
      <c r="D2449" s="4" t="s">
        <v>4129</v>
      </c>
      <c r="E2449" s="4">
        <v>12</v>
      </c>
      <c r="F2449" s="4">
        <v>3</v>
      </c>
      <c r="G2449" s="4">
        <v>6</v>
      </c>
      <c r="H2449" s="4">
        <v>3</v>
      </c>
      <c r="I2449" s="4">
        <v>52.7</v>
      </c>
      <c r="J2449" s="4" t="s">
        <v>4130</v>
      </c>
      <c r="K2449" s="28">
        <v>87234.48828125</v>
      </c>
      <c r="L2449" s="28">
        <v>31813.638671875</v>
      </c>
      <c r="M2449" s="28">
        <v>131269.68017578099</v>
      </c>
      <c r="N2449" s="35">
        <f t="shared" si="342"/>
        <v>4.512619800166832E-4</v>
      </c>
      <c r="O2449" s="35">
        <f t="shared" si="343"/>
        <v>3.1374693439165747E-4</v>
      </c>
      <c r="P2449" s="35">
        <f t="shared" si="344"/>
        <v>4.215719235855662E-3</v>
      </c>
      <c r="Q2449" s="28">
        <f t="shared" si="345"/>
        <v>1.6602427167546677E-3</v>
      </c>
      <c r="R2449" s="28" t="s">
        <v>29</v>
      </c>
      <c r="S2449" s="28">
        <v>132110.25390625</v>
      </c>
      <c r="T2449" s="28">
        <v>87585.4765625</v>
      </c>
      <c r="U2449" s="35" t="e">
        <f t="shared" si="346"/>
        <v>#VALUE!</v>
      </c>
      <c r="V2449" s="35">
        <f t="shared" si="347"/>
        <v>9.8206795462053116E-4</v>
      </c>
      <c r="W2449" s="35">
        <f t="shared" si="348"/>
        <v>3.3296794444048148E-4</v>
      </c>
      <c r="X2449" s="28">
        <f t="shared" si="349"/>
        <v>6.5751794953050635E-4</v>
      </c>
      <c r="Y2449" s="12">
        <f t="shared" si="350"/>
        <v>0.3960372437686574</v>
      </c>
    </row>
    <row r="2450" spans="1:25" x14ac:dyDescent="0.25">
      <c r="A2450" s="4" t="s">
        <v>10</v>
      </c>
      <c r="B2450" s="4" t="s">
        <v>11</v>
      </c>
      <c r="C2450" s="4" t="s">
        <v>2239</v>
      </c>
      <c r="D2450" s="4" t="s">
        <v>2240</v>
      </c>
      <c r="E2450" s="4">
        <v>15</v>
      </c>
      <c r="F2450" s="4">
        <v>9</v>
      </c>
      <c r="G2450" s="4">
        <v>13</v>
      </c>
      <c r="H2450" s="4">
        <v>9</v>
      </c>
      <c r="I2450" s="4">
        <v>102.3</v>
      </c>
      <c r="J2450" s="4" t="s">
        <v>2241</v>
      </c>
      <c r="K2450" s="28">
        <v>248661.583984375</v>
      </c>
      <c r="L2450" s="28">
        <v>225608.72167968799</v>
      </c>
      <c r="M2450" s="28">
        <v>267218.810546875</v>
      </c>
      <c r="N2450" s="35">
        <f t="shared" si="342"/>
        <v>1.2863205935374569E-3</v>
      </c>
      <c r="O2450" s="35">
        <f t="shared" si="343"/>
        <v>2.2249590978601188E-3</v>
      </c>
      <c r="P2450" s="35">
        <f t="shared" si="344"/>
        <v>8.5817187814918698E-3</v>
      </c>
      <c r="Q2450" s="28">
        <f t="shared" si="345"/>
        <v>4.0309994909631481E-3</v>
      </c>
      <c r="R2450" s="28">
        <v>17463.0029296875</v>
      </c>
      <c r="S2450" s="28">
        <v>346346.44140625</v>
      </c>
      <c r="T2450" s="28">
        <v>502212.44921875</v>
      </c>
      <c r="U2450" s="35">
        <f t="shared" si="346"/>
        <v>3.0471481391633568E-4</v>
      </c>
      <c r="V2450" s="35">
        <f t="shared" si="347"/>
        <v>2.574635437029041E-3</v>
      </c>
      <c r="W2450" s="35">
        <f t="shared" si="348"/>
        <v>1.9092280301684509E-3</v>
      </c>
      <c r="X2450" s="28">
        <f t="shared" si="349"/>
        <v>1.5961927603712759E-3</v>
      </c>
      <c r="Y2450" s="12">
        <f t="shared" si="350"/>
        <v>0.39597940013380878</v>
      </c>
    </row>
    <row r="2451" spans="1:25" x14ac:dyDescent="0.25">
      <c r="A2451" s="29" t="s">
        <v>7735</v>
      </c>
      <c r="B2451" s="29" t="s">
        <v>11</v>
      </c>
      <c r="C2451" s="29" t="s">
        <v>8158</v>
      </c>
      <c r="D2451" s="29" t="s">
        <v>8159</v>
      </c>
      <c r="E2451" s="29">
        <v>1</v>
      </c>
      <c r="F2451" s="29">
        <v>1</v>
      </c>
      <c r="G2451" s="29">
        <v>1</v>
      </c>
      <c r="H2451" s="29">
        <v>1</v>
      </c>
      <c r="I2451" s="29">
        <v>172</v>
      </c>
      <c r="J2451" s="29" t="s">
        <v>8160</v>
      </c>
      <c r="K2451" s="30">
        <v>94044.4140625</v>
      </c>
      <c r="L2451" s="30">
        <v>140164.53125</v>
      </c>
      <c r="M2451" s="30" t="s">
        <v>29</v>
      </c>
      <c r="N2451" s="35">
        <f t="shared" si="342"/>
        <v>4.8648956777882807E-4</v>
      </c>
      <c r="O2451" s="35">
        <f t="shared" si="343"/>
        <v>1.3823062631628032E-3</v>
      </c>
      <c r="P2451" s="35" t="e">
        <f t="shared" si="344"/>
        <v>#VALUE!</v>
      </c>
      <c r="Q2451" s="28">
        <f t="shared" si="345"/>
        <v>9.343979154708157E-4</v>
      </c>
      <c r="R2451" s="30" t="s">
        <v>29</v>
      </c>
      <c r="S2451" s="30" t="s">
        <v>29</v>
      </c>
      <c r="T2451" s="30">
        <v>97248.7421875</v>
      </c>
      <c r="U2451" s="35" t="e">
        <f t="shared" si="346"/>
        <v>#VALUE!</v>
      </c>
      <c r="V2451" s="35" t="e">
        <f t="shared" si="347"/>
        <v>#VALUE!</v>
      </c>
      <c r="W2451" s="35">
        <f t="shared" si="348"/>
        <v>3.6970414566949008E-4</v>
      </c>
      <c r="X2451" s="28">
        <f t="shared" si="349"/>
        <v>3.6970414566949008E-4</v>
      </c>
      <c r="Y2451" s="12">
        <f t="shared" si="350"/>
        <v>0.39566028514009155</v>
      </c>
    </row>
    <row r="2452" spans="1:25" x14ac:dyDescent="0.25">
      <c r="A2452" s="4" t="s">
        <v>10</v>
      </c>
      <c r="B2452" s="4" t="s">
        <v>11</v>
      </c>
      <c r="C2452" s="4" t="s">
        <v>3838</v>
      </c>
      <c r="D2452" s="4" t="s">
        <v>3839</v>
      </c>
      <c r="E2452" s="4">
        <v>9</v>
      </c>
      <c r="F2452" s="4">
        <v>4</v>
      </c>
      <c r="G2452" s="4">
        <v>6</v>
      </c>
      <c r="H2452" s="4">
        <v>4</v>
      </c>
      <c r="I2452" s="4">
        <v>68.7</v>
      </c>
      <c r="J2452" s="4" t="s">
        <v>3840</v>
      </c>
      <c r="K2452" s="28">
        <v>74759.203125</v>
      </c>
      <c r="L2452" s="28" t="s">
        <v>29</v>
      </c>
      <c r="M2452" s="28">
        <v>66915.5625</v>
      </c>
      <c r="N2452" s="35">
        <f t="shared" si="342"/>
        <v>3.8672761990521186E-4</v>
      </c>
      <c r="O2452" s="35" t="e">
        <f t="shared" si="343"/>
        <v>#VALUE!</v>
      </c>
      <c r="P2452" s="35">
        <f t="shared" si="344"/>
        <v>2.1489899543565595E-3</v>
      </c>
      <c r="Q2452" s="28">
        <f t="shared" si="345"/>
        <v>1.2678587871308856E-3</v>
      </c>
      <c r="R2452" s="28">
        <v>51443.08203125</v>
      </c>
      <c r="S2452" s="28" t="s">
        <v>29</v>
      </c>
      <c r="T2452" s="28">
        <v>27320.6015625</v>
      </c>
      <c r="U2452" s="35">
        <f t="shared" si="346"/>
        <v>8.9763880997731978E-4</v>
      </c>
      <c r="V2452" s="35" t="e">
        <f t="shared" si="347"/>
        <v>#VALUE!</v>
      </c>
      <c r="W2452" s="35">
        <f t="shared" si="348"/>
        <v>1.038629336754433E-4</v>
      </c>
      <c r="X2452" s="28">
        <f t="shared" si="349"/>
        <v>5.007508718263816E-4</v>
      </c>
      <c r="Y2452" s="12">
        <f t="shared" si="350"/>
        <v>0.39495792189882678</v>
      </c>
    </row>
    <row r="2453" spans="1:25" x14ac:dyDescent="0.25">
      <c r="A2453" s="4" t="s">
        <v>10</v>
      </c>
      <c r="B2453" s="4" t="s">
        <v>11</v>
      </c>
      <c r="C2453" s="4" t="s">
        <v>591</v>
      </c>
      <c r="D2453" s="4" t="s">
        <v>592</v>
      </c>
      <c r="E2453" s="4">
        <v>53</v>
      </c>
      <c r="F2453" s="4">
        <v>23</v>
      </c>
      <c r="G2453" s="4">
        <v>100</v>
      </c>
      <c r="H2453" s="4">
        <v>23</v>
      </c>
      <c r="I2453" s="4">
        <v>60.4</v>
      </c>
      <c r="J2453" s="4" t="s">
        <v>593</v>
      </c>
      <c r="K2453" s="28">
        <v>4108913.83984375</v>
      </c>
      <c r="L2453" s="28">
        <v>2712199.8027343801</v>
      </c>
      <c r="M2453" s="28">
        <v>2779803.4316406301</v>
      </c>
      <c r="N2453" s="35">
        <f t="shared" si="342"/>
        <v>2.1255315777262151E-2</v>
      </c>
      <c r="O2453" s="35">
        <f t="shared" si="343"/>
        <v>2.6747785198109116E-2</v>
      </c>
      <c r="P2453" s="35">
        <f t="shared" si="344"/>
        <v>8.9273248650963755E-2</v>
      </c>
      <c r="Q2453" s="28">
        <f t="shared" si="345"/>
        <v>4.5758783208778332E-2</v>
      </c>
      <c r="R2453" s="28">
        <v>60223.66796875</v>
      </c>
      <c r="S2453" s="28">
        <v>4221488.3076171903</v>
      </c>
      <c r="T2453" s="28">
        <v>5728308.0361328097</v>
      </c>
      <c r="U2453" s="35">
        <f t="shared" si="346"/>
        <v>1.0508526999820664E-3</v>
      </c>
      <c r="V2453" s="35">
        <f t="shared" si="347"/>
        <v>3.1381276359199919E-2</v>
      </c>
      <c r="W2453" s="35">
        <f t="shared" si="348"/>
        <v>2.1776931824444373E-2</v>
      </c>
      <c r="X2453" s="28">
        <f t="shared" si="349"/>
        <v>1.8069686961208784E-2</v>
      </c>
      <c r="Y2453" s="12">
        <f t="shared" si="350"/>
        <v>0.39489002316264188</v>
      </c>
    </row>
    <row r="2454" spans="1:25" x14ac:dyDescent="0.25">
      <c r="A2454" s="4" t="s">
        <v>10</v>
      </c>
      <c r="B2454" s="4" t="s">
        <v>11</v>
      </c>
      <c r="C2454" s="4" t="s">
        <v>4298</v>
      </c>
      <c r="D2454" s="4" t="s">
        <v>4299</v>
      </c>
      <c r="E2454" s="4">
        <v>16</v>
      </c>
      <c r="F2454" s="4">
        <v>6</v>
      </c>
      <c r="G2454" s="4">
        <v>9</v>
      </c>
      <c r="H2454" s="4">
        <v>6</v>
      </c>
      <c r="I2454" s="4">
        <v>59.5</v>
      </c>
      <c r="J2454" s="4" t="s">
        <v>4300</v>
      </c>
      <c r="K2454" s="28">
        <v>360688.0859375</v>
      </c>
      <c r="L2454" s="28">
        <v>324119.28515625</v>
      </c>
      <c r="M2454" s="28">
        <v>472232.94140625</v>
      </c>
      <c r="N2454" s="35">
        <f t="shared" si="342"/>
        <v>1.8658310839609542E-3</v>
      </c>
      <c r="O2454" s="35">
        <f t="shared" si="343"/>
        <v>3.1964728443618644E-3</v>
      </c>
      <c r="P2454" s="35">
        <f t="shared" si="344"/>
        <v>1.5165737375341964E-2</v>
      </c>
      <c r="Q2454" s="28">
        <f t="shared" si="345"/>
        <v>6.7426804345549277E-3</v>
      </c>
      <c r="R2454" s="28" t="s">
        <v>29</v>
      </c>
      <c r="S2454" s="28">
        <v>541447.9921875</v>
      </c>
      <c r="T2454" s="28">
        <v>340680.55078125</v>
      </c>
      <c r="U2454" s="35" t="e">
        <f t="shared" si="346"/>
        <v>#VALUE!</v>
      </c>
      <c r="V2454" s="35">
        <f t="shared" si="347"/>
        <v>4.0249617762320826E-3</v>
      </c>
      <c r="W2454" s="35">
        <f t="shared" si="348"/>
        <v>1.2951428382482735E-3</v>
      </c>
      <c r="X2454" s="28">
        <f t="shared" si="349"/>
        <v>2.6600523072401782E-3</v>
      </c>
      <c r="Y2454" s="12">
        <f t="shared" si="350"/>
        <v>0.39450962166439429</v>
      </c>
    </row>
    <row r="2455" spans="1:25" x14ac:dyDescent="0.25">
      <c r="A2455" s="4" t="s">
        <v>10</v>
      </c>
      <c r="B2455" s="4" t="s">
        <v>11</v>
      </c>
      <c r="C2455" s="4" t="s">
        <v>4226</v>
      </c>
      <c r="D2455" s="4" t="s">
        <v>4227</v>
      </c>
      <c r="E2455" s="4">
        <v>7</v>
      </c>
      <c r="F2455" s="4">
        <v>7</v>
      </c>
      <c r="G2455" s="4">
        <v>13</v>
      </c>
      <c r="H2455" s="4">
        <v>7</v>
      </c>
      <c r="I2455" s="4">
        <v>117.4</v>
      </c>
      <c r="J2455" s="4" t="s">
        <v>4228</v>
      </c>
      <c r="K2455" s="28">
        <v>864236.82421875</v>
      </c>
      <c r="L2455" s="28">
        <v>467184.7265625</v>
      </c>
      <c r="M2455" s="28">
        <v>706353.994140625</v>
      </c>
      <c r="N2455" s="35">
        <f t="shared" si="342"/>
        <v>4.4706770015421581E-3</v>
      </c>
      <c r="O2455" s="35">
        <f t="shared" si="343"/>
        <v>4.6073879591513661E-3</v>
      </c>
      <c r="P2455" s="35">
        <f t="shared" si="344"/>
        <v>2.2684523314405902E-2</v>
      </c>
      <c r="Q2455" s="28">
        <f t="shared" si="345"/>
        <v>1.0587529425033141E-2</v>
      </c>
      <c r="R2455" s="28" t="s">
        <v>29</v>
      </c>
      <c r="S2455" s="28">
        <v>714208.29052734398</v>
      </c>
      <c r="T2455" s="28">
        <v>791513.205078125</v>
      </c>
      <c r="U2455" s="35" t="e">
        <f t="shared" si="346"/>
        <v>#VALUE!</v>
      </c>
      <c r="V2455" s="35">
        <f t="shared" si="347"/>
        <v>5.3092099538992119E-3</v>
      </c>
      <c r="W2455" s="35">
        <f t="shared" si="348"/>
        <v>3.009043682080046E-3</v>
      </c>
      <c r="X2455" s="28">
        <f t="shared" si="349"/>
        <v>4.1591268179896291E-3</v>
      </c>
      <c r="Y2455" s="12">
        <f t="shared" si="350"/>
        <v>0.39283261004742004</v>
      </c>
    </row>
    <row r="2456" spans="1:25" x14ac:dyDescent="0.25">
      <c r="A2456" s="4" t="s">
        <v>10</v>
      </c>
      <c r="B2456" s="4" t="s">
        <v>11</v>
      </c>
      <c r="C2456" s="4" t="s">
        <v>4880</v>
      </c>
      <c r="D2456" s="4" t="s">
        <v>4881</v>
      </c>
      <c r="E2456" s="4">
        <v>7</v>
      </c>
      <c r="F2456" s="4">
        <v>3</v>
      </c>
      <c r="G2456" s="4">
        <v>5</v>
      </c>
      <c r="H2456" s="4">
        <v>3</v>
      </c>
      <c r="I2456" s="4">
        <v>47.9</v>
      </c>
      <c r="J2456" s="4" t="s">
        <v>4882</v>
      </c>
      <c r="K2456" s="28">
        <v>60966.02734375</v>
      </c>
      <c r="L2456" s="28">
        <v>34709.6796875</v>
      </c>
      <c r="M2456" s="28">
        <v>115768.2578125</v>
      </c>
      <c r="N2456" s="35">
        <f t="shared" si="342"/>
        <v>3.1537584222644165E-4</v>
      </c>
      <c r="O2456" s="35">
        <f t="shared" si="343"/>
        <v>3.4230776642650795E-4</v>
      </c>
      <c r="P2456" s="35">
        <f t="shared" si="344"/>
        <v>3.7178918293098531E-3</v>
      </c>
      <c r="Q2456" s="28">
        <f t="shared" si="345"/>
        <v>1.4585251459876009E-3</v>
      </c>
      <c r="R2456" s="28" t="s">
        <v>29</v>
      </c>
      <c r="S2456" s="28">
        <v>96458.8203125</v>
      </c>
      <c r="T2456" s="28">
        <v>112524.53125</v>
      </c>
      <c r="U2456" s="35" t="e">
        <f t="shared" si="346"/>
        <v>#VALUE!</v>
      </c>
      <c r="V2456" s="35">
        <f t="shared" si="347"/>
        <v>7.1704590346657925E-4</v>
      </c>
      <c r="W2456" s="35">
        <f t="shared" si="348"/>
        <v>4.27777108031206E-4</v>
      </c>
      <c r="X2456" s="28">
        <f t="shared" si="349"/>
        <v>5.7241150574889263E-4</v>
      </c>
      <c r="Y2456" s="12">
        <f t="shared" si="350"/>
        <v>0.39245912716938425</v>
      </c>
    </row>
    <row r="2457" spans="1:25" x14ac:dyDescent="0.25">
      <c r="A2457" s="29" t="s">
        <v>7735</v>
      </c>
      <c r="B2457" s="29" t="s">
        <v>11</v>
      </c>
      <c r="C2457" s="29" t="s">
        <v>7839</v>
      </c>
      <c r="D2457" s="29" t="s">
        <v>7840</v>
      </c>
      <c r="E2457" s="29">
        <v>1</v>
      </c>
      <c r="F2457" s="29">
        <v>1</v>
      </c>
      <c r="G2457" s="29">
        <v>1</v>
      </c>
      <c r="H2457" s="29">
        <v>1</v>
      </c>
      <c r="I2457" s="29">
        <v>87.3</v>
      </c>
      <c r="J2457" s="29" t="s">
        <v>7841</v>
      </c>
      <c r="K2457" s="30">
        <v>143170.15625</v>
      </c>
      <c r="L2457" s="30">
        <v>138880.4375</v>
      </c>
      <c r="M2457" s="30">
        <v>100675.5703125</v>
      </c>
      <c r="N2457" s="35">
        <f t="shared" si="342"/>
        <v>7.4061589013252067E-4</v>
      </c>
      <c r="O2457" s="35">
        <f t="shared" si="343"/>
        <v>1.369642497106701E-3</v>
      </c>
      <c r="P2457" s="35">
        <f t="shared" si="344"/>
        <v>3.2331909225253841E-3</v>
      </c>
      <c r="Q2457" s="28">
        <f t="shared" si="345"/>
        <v>1.7811497699215355E-3</v>
      </c>
      <c r="R2457" s="30">
        <v>12745.830078125</v>
      </c>
      <c r="S2457" s="30">
        <v>158127.3125</v>
      </c>
      <c r="T2457" s="30" t="s">
        <v>29</v>
      </c>
      <c r="U2457" s="35">
        <f t="shared" si="346"/>
        <v>2.2240408800839587E-4</v>
      </c>
      <c r="V2457" s="35">
        <f t="shared" si="347"/>
        <v>1.1754709552425579E-3</v>
      </c>
      <c r="W2457" s="35" t="e">
        <f t="shared" si="348"/>
        <v>#VALUE!</v>
      </c>
      <c r="X2457" s="28">
        <f t="shared" si="349"/>
        <v>6.9893752162547692E-4</v>
      </c>
      <c r="Y2457" s="12">
        <f t="shared" si="350"/>
        <v>0.39240805766505926</v>
      </c>
    </row>
    <row r="2458" spans="1:25" x14ac:dyDescent="0.25">
      <c r="A2458" s="4" t="s">
        <v>10</v>
      </c>
      <c r="B2458" s="4" t="s">
        <v>11</v>
      </c>
      <c r="C2458" s="4" t="s">
        <v>2552</v>
      </c>
      <c r="D2458" s="4" t="s">
        <v>2553</v>
      </c>
      <c r="E2458" s="4">
        <v>16</v>
      </c>
      <c r="F2458" s="4">
        <v>8</v>
      </c>
      <c r="G2458" s="4">
        <v>13</v>
      </c>
      <c r="H2458" s="4">
        <v>8</v>
      </c>
      <c r="I2458" s="4">
        <v>72.400000000000006</v>
      </c>
      <c r="J2458" s="4" t="s">
        <v>2554</v>
      </c>
      <c r="K2458" s="28">
        <v>78880.1611328125</v>
      </c>
      <c r="L2458" s="28">
        <v>14665.1494140625</v>
      </c>
      <c r="M2458" s="28">
        <v>26666.8203125</v>
      </c>
      <c r="N2458" s="35">
        <f t="shared" si="342"/>
        <v>4.0804523988339635E-4</v>
      </c>
      <c r="O2458" s="35">
        <f t="shared" si="343"/>
        <v>1.4462808603925542E-4</v>
      </c>
      <c r="P2458" s="35">
        <f t="shared" si="344"/>
        <v>8.5640360515827618E-4</v>
      </c>
      <c r="Q2458" s="28">
        <f t="shared" si="345"/>
        <v>4.6969231036030935E-4</v>
      </c>
      <c r="R2458" s="28" t="s">
        <v>29</v>
      </c>
      <c r="S2458" s="28" t="s">
        <v>29</v>
      </c>
      <c r="T2458" s="28">
        <v>48396.830078125</v>
      </c>
      <c r="U2458" s="35" t="e">
        <f t="shared" si="346"/>
        <v>#VALUE!</v>
      </c>
      <c r="V2458" s="35" t="e">
        <f t="shared" si="347"/>
        <v>#VALUE!</v>
      </c>
      <c r="W2458" s="35">
        <f t="shared" si="348"/>
        <v>1.8398704512442035E-4</v>
      </c>
      <c r="X2458" s="28">
        <f t="shared" si="349"/>
        <v>1.8398704512442035E-4</v>
      </c>
      <c r="Y2458" s="12">
        <f t="shared" si="350"/>
        <v>0.39171823993303317</v>
      </c>
    </row>
    <row r="2459" spans="1:25" x14ac:dyDescent="0.25">
      <c r="A2459" s="4" t="s">
        <v>10</v>
      </c>
      <c r="B2459" s="4" t="s">
        <v>11</v>
      </c>
      <c r="C2459" s="4" t="s">
        <v>4180</v>
      </c>
      <c r="D2459" s="4" t="s">
        <v>4181</v>
      </c>
      <c r="E2459" s="4">
        <v>11</v>
      </c>
      <c r="F2459" s="4">
        <v>5</v>
      </c>
      <c r="G2459" s="4">
        <v>11</v>
      </c>
      <c r="H2459" s="4">
        <v>5</v>
      </c>
      <c r="I2459" s="4">
        <v>68.8</v>
      </c>
      <c r="J2459" s="4" t="s">
        <v>4182</v>
      </c>
      <c r="K2459" s="28">
        <v>538062.890625</v>
      </c>
      <c r="L2459" s="28">
        <v>176759.06640625</v>
      </c>
      <c r="M2459" s="28">
        <v>477376.01171875</v>
      </c>
      <c r="N2459" s="35">
        <f t="shared" si="342"/>
        <v>2.7833868253357547E-3</v>
      </c>
      <c r="O2459" s="35">
        <f t="shared" si="343"/>
        <v>1.7432025233856672E-3</v>
      </c>
      <c r="P2459" s="35">
        <f t="shared" si="344"/>
        <v>1.5330906822077347E-2</v>
      </c>
      <c r="Q2459" s="28">
        <f t="shared" si="345"/>
        <v>6.6191653902662566E-3</v>
      </c>
      <c r="R2459" s="28">
        <v>29722.19140625</v>
      </c>
      <c r="S2459" s="28">
        <v>617510.94140625</v>
      </c>
      <c r="T2459" s="28">
        <v>698308.453125</v>
      </c>
      <c r="U2459" s="35">
        <f t="shared" si="346"/>
        <v>5.1862741247923796E-4</v>
      </c>
      <c r="V2459" s="35">
        <f t="shared" si="347"/>
        <v>4.5903908989001242E-3</v>
      </c>
      <c r="W2459" s="35">
        <f t="shared" si="348"/>
        <v>2.6547133080508387E-3</v>
      </c>
      <c r="X2459" s="28">
        <f t="shared" si="349"/>
        <v>2.587910539810067E-3</v>
      </c>
      <c r="Y2459" s="12">
        <f t="shared" si="350"/>
        <v>0.39097233370474338</v>
      </c>
    </row>
    <row r="2460" spans="1:25" x14ac:dyDescent="0.25">
      <c r="A2460" s="4" t="s">
        <v>10</v>
      </c>
      <c r="B2460" s="4" t="s">
        <v>11</v>
      </c>
      <c r="C2460" s="4" t="s">
        <v>2757</v>
      </c>
      <c r="D2460" s="4" t="s">
        <v>2758</v>
      </c>
      <c r="E2460" s="4">
        <v>9</v>
      </c>
      <c r="F2460" s="4">
        <v>7</v>
      </c>
      <c r="G2460" s="4">
        <v>12</v>
      </c>
      <c r="H2460" s="4">
        <v>7</v>
      </c>
      <c r="I2460" s="4">
        <v>97.4</v>
      </c>
      <c r="J2460" s="4" t="s">
        <v>2759</v>
      </c>
      <c r="K2460" s="28">
        <v>152335.205078125</v>
      </c>
      <c r="L2460" s="28">
        <v>31507.55078125</v>
      </c>
      <c r="M2460" s="28">
        <v>99997.5390625</v>
      </c>
      <c r="N2460" s="35">
        <f t="shared" si="342"/>
        <v>7.8802647466870825E-4</v>
      </c>
      <c r="O2460" s="35">
        <f t="shared" si="343"/>
        <v>3.1072828763048385E-4</v>
      </c>
      <c r="P2460" s="35">
        <f t="shared" si="344"/>
        <v>3.2114159827273392E-3</v>
      </c>
      <c r="Q2460" s="28">
        <f t="shared" si="345"/>
        <v>1.4367235816755105E-3</v>
      </c>
      <c r="R2460" s="28">
        <v>8607.4423828125</v>
      </c>
      <c r="S2460" s="28">
        <v>125121.802734375</v>
      </c>
      <c r="T2460" s="28">
        <v>158965.20214843799</v>
      </c>
      <c r="U2460" s="35">
        <f t="shared" si="346"/>
        <v>1.5019267960583382E-4</v>
      </c>
      <c r="V2460" s="35">
        <f t="shared" si="347"/>
        <v>9.3011790725177007E-4</v>
      </c>
      <c r="W2460" s="35">
        <f t="shared" si="348"/>
        <v>6.0432755148806592E-4</v>
      </c>
      <c r="X2460" s="28">
        <f t="shared" si="349"/>
        <v>5.615460461152233E-4</v>
      </c>
      <c r="Y2460" s="12">
        <f t="shared" si="350"/>
        <v>0.39085183348932501</v>
      </c>
    </row>
    <row r="2461" spans="1:25" x14ac:dyDescent="0.25">
      <c r="A2461" s="4" t="s">
        <v>10</v>
      </c>
      <c r="B2461" s="4" t="s">
        <v>11</v>
      </c>
      <c r="C2461" s="4" t="s">
        <v>7010</v>
      </c>
      <c r="D2461" s="4" t="s">
        <v>7011</v>
      </c>
      <c r="E2461" s="4">
        <v>5</v>
      </c>
      <c r="F2461" s="4">
        <v>1</v>
      </c>
      <c r="G2461" s="4">
        <v>2</v>
      </c>
      <c r="H2461" s="4">
        <v>1</v>
      </c>
      <c r="I2461" s="4">
        <v>17.899999999999999</v>
      </c>
      <c r="J2461" s="4" t="s">
        <v>29</v>
      </c>
      <c r="K2461" s="28">
        <v>29356.599609375</v>
      </c>
      <c r="L2461" s="28" t="s">
        <v>29</v>
      </c>
      <c r="M2461" s="28">
        <v>15030.82421875</v>
      </c>
      <c r="N2461" s="35">
        <f t="shared" si="342"/>
        <v>1.5186100735264981E-4</v>
      </c>
      <c r="O2461" s="35" t="e">
        <f t="shared" si="343"/>
        <v>#VALUE!</v>
      </c>
      <c r="P2461" s="35">
        <f t="shared" si="344"/>
        <v>4.8271417059063106E-4</v>
      </c>
      <c r="Q2461" s="28">
        <f t="shared" si="345"/>
        <v>3.1728758897164042E-4</v>
      </c>
      <c r="R2461" s="28" t="s">
        <v>29</v>
      </c>
      <c r="S2461" s="28" t="s">
        <v>29</v>
      </c>
      <c r="T2461" s="28">
        <v>32442.083984375</v>
      </c>
      <c r="U2461" s="35" t="e">
        <f t="shared" si="346"/>
        <v>#VALUE!</v>
      </c>
      <c r="V2461" s="35" t="e">
        <f t="shared" si="347"/>
        <v>#VALUE!</v>
      </c>
      <c r="W2461" s="35">
        <f t="shared" si="348"/>
        <v>1.2333293648216325E-4</v>
      </c>
      <c r="X2461" s="28">
        <f t="shared" si="349"/>
        <v>1.2333293648216325E-4</v>
      </c>
      <c r="Y2461" s="12">
        <f t="shared" si="350"/>
        <v>0.38871024511830782</v>
      </c>
    </row>
    <row r="2462" spans="1:25" x14ac:dyDescent="0.25">
      <c r="A2462" s="4" t="s">
        <v>10</v>
      </c>
      <c r="B2462" s="4" t="s">
        <v>11</v>
      </c>
      <c r="C2462" s="4" t="s">
        <v>1189</v>
      </c>
      <c r="D2462" s="4" t="s">
        <v>1190</v>
      </c>
      <c r="E2462" s="4">
        <v>31</v>
      </c>
      <c r="F2462" s="4">
        <v>18</v>
      </c>
      <c r="G2462" s="4">
        <v>85</v>
      </c>
      <c r="H2462" s="4">
        <v>9</v>
      </c>
      <c r="I2462" s="4">
        <v>69.400000000000006</v>
      </c>
      <c r="J2462" s="4" t="s">
        <v>1191</v>
      </c>
      <c r="K2462" s="28">
        <v>1071212.171875</v>
      </c>
      <c r="L2462" s="28">
        <v>314873.7578125</v>
      </c>
      <c r="M2462" s="28">
        <v>763451.39453125</v>
      </c>
      <c r="N2462" s="35">
        <f t="shared" si="342"/>
        <v>5.5413556635969226E-3</v>
      </c>
      <c r="O2462" s="35">
        <f t="shared" si="343"/>
        <v>3.1052932125425017E-3</v>
      </c>
      <c r="P2462" s="35">
        <f t="shared" si="344"/>
        <v>2.451820348199513E-2</v>
      </c>
      <c r="Q2462" s="28">
        <f t="shared" si="345"/>
        <v>1.1054950786044853E-2</v>
      </c>
      <c r="R2462" s="28">
        <v>103049.865234375</v>
      </c>
      <c r="S2462" s="28">
        <v>865641.076171875</v>
      </c>
      <c r="T2462" s="28">
        <v>1223312.3183593799</v>
      </c>
      <c r="U2462" s="35">
        <f t="shared" si="346"/>
        <v>1.7981340686608913E-3</v>
      </c>
      <c r="V2462" s="35">
        <f t="shared" si="347"/>
        <v>6.4349158068752335E-3</v>
      </c>
      <c r="W2462" s="35">
        <f t="shared" si="348"/>
        <v>4.6505859651534923E-3</v>
      </c>
      <c r="X2462" s="28">
        <f t="shared" si="349"/>
        <v>4.2945452802298726E-3</v>
      </c>
      <c r="Y2462" s="12">
        <f t="shared" si="350"/>
        <v>0.38847258240634275</v>
      </c>
    </row>
    <row r="2463" spans="1:25" x14ac:dyDescent="0.25">
      <c r="A2463" s="4" t="s">
        <v>10</v>
      </c>
      <c r="B2463" s="4" t="s">
        <v>11</v>
      </c>
      <c r="C2463" s="4" t="s">
        <v>1269</v>
      </c>
      <c r="D2463" s="4" t="s">
        <v>1270</v>
      </c>
      <c r="E2463" s="4">
        <v>32</v>
      </c>
      <c r="F2463" s="4">
        <v>18</v>
      </c>
      <c r="G2463" s="4">
        <v>55</v>
      </c>
      <c r="H2463" s="4">
        <v>18</v>
      </c>
      <c r="I2463" s="4">
        <v>67.8</v>
      </c>
      <c r="J2463" s="4" t="s">
        <v>1271</v>
      </c>
      <c r="K2463" s="28">
        <v>1299142.1728515599</v>
      </c>
      <c r="L2463" s="28">
        <v>810108.455078125</v>
      </c>
      <c r="M2463" s="28">
        <v>1094016.8417968799</v>
      </c>
      <c r="N2463" s="35">
        <f t="shared" si="342"/>
        <v>6.7204322601635428E-3</v>
      </c>
      <c r="O2463" s="35">
        <f t="shared" si="343"/>
        <v>7.9893107144082473E-3</v>
      </c>
      <c r="P2463" s="35">
        <f t="shared" si="344"/>
        <v>3.5134296344267964E-2</v>
      </c>
      <c r="Q2463" s="28">
        <f t="shared" si="345"/>
        <v>1.6614679772946585E-2</v>
      </c>
      <c r="R2463" s="28">
        <v>105145.156738281</v>
      </c>
      <c r="S2463" s="28">
        <v>1265019.6660156299</v>
      </c>
      <c r="T2463" s="28">
        <v>2118844.2714843801</v>
      </c>
      <c r="U2463" s="35">
        <f t="shared" si="346"/>
        <v>1.8346951551638196E-3</v>
      </c>
      <c r="V2463" s="35">
        <f t="shared" si="347"/>
        <v>9.4037763097504987E-3</v>
      </c>
      <c r="W2463" s="35">
        <f t="shared" si="348"/>
        <v>8.0550708788140416E-3</v>
      </c>
      <c r="X2463" s="28">
        <f t="shared" si="349"/>
        <v>6.4311807812427874E-3</v>
      </c>
      <c r="Y2463" s="12">
        <f t="shared" si="350"/>
        <v>0.38707822655207447</v>
      </c>
    </row>
    <row r="2464" spans="1:25" x14ac:dyDescent="0.25">
      <c r="A2464" s="4" t="s">
        <v>10</v>
      </c>
      <c r="B2464" s="4" t="s">
        <v>11</v>
      </c>
      <c r="C2464" s="4" t="s">
        <v>7460</v>
      </c>
      <c r="D2464" s="4" t="s">
        <v>7461</v>
      </c>
      <c r="E2464" s="4">
        <v>6</v>
      </c>
      <c r="F2464" s="4">
        <v>1</v>
      </c>
      <c r="G2464" s="4">
        <v>2</v>
      </c>
      <c r="H2464" s="4">
        <v>1</v>
      </c>
      <c r="I2464" s="4">
        <v>18</v>
      </c>
      <c r="J2464" s="4" t="s">
        <v>7462</v>
      </c>
      <c r="K2464" s="28">
        <v>42207.32421875</v>
      </c>
      <c r="L2464" s="28">
        <v>23543.451171875</v>
      </c>
      <c r="M2464" s="28">
        <v>18022.486328125</v>
      </c>
      <c r="N2464" s="35">
        <f t="shared" si="342"/>
        <v>2.1833750702763118E-4</v>
      </c>
      <c r="O2464" s="35">
        <f t="shared" si="343"/>
        <v>2.3218612955159046E-4</v>
      </c>
      <c r="P2464" s="35">
        <f t="shared" si="344"/>
        <v>5.7879125011717659E-4</v>
      </c>
      <c r="Q2464" s="28">
        <f t="shared" si="345"/>
        <v>3.4310496223213268E-4</v>
      </c>
      <c r="R2464" s="28" t="s">
        <v>29</v>
      </c>
      <c r="S2464" s="28" t="s">
        <v>29</v>
      </c>
      <c r="T2464" s="28">
        <v>34836.48046875</v>
      </c>
      <c r="U2464" s="35" t="e">
        <f t="shared" si="346"/>
        <v>#VALUE!</v>
      </c>
      <c r="V2464" s="35" t="e">
        <f t="shared" si="347"/>
        <v>#VALUE!</v>
      </c>
      <c r="W2464" s="35">
        <f t="shared" si="348"/>
        <v>1.3243555608153192E-4</v>
      </c>
      <c r="X2464" s="28">
        <f t="shared" si="349"/>
        <v>1.3243555608153192E-4</v>
      </c>
      <c r="Y2464" s="12">
        <f t="shared" si="350"/>
        <v>0.38599137482579082</v>
      </c>
    </row>
    <row r="2465" spans="1:25" x14ac:dyDescent="0.25">
      <c r="A2465" s="4" t="s">
        <v>10</v>
      </c>
      <c r="B2465" s="4" t="s">
        <v>11</v>
      </c>
      <c r="C2465" s="4" t="s">
        <v>4453</v>
      </c>
      <c r="D2465" s="4" t="s">
        <v>4454</v>
      </c>
      <c r="E2465" s="4">
        <v>12</v>
      </c>
      <c r="F2465" s="4">
        <v>3</v>
      </c>
      <c r="G2465" s="4">
        <v>4</v>
      </c>
      <c r="H2465" s="4">
        <v>3</v>
      </c>
      <c r="I2465" s="4">
        <v>39.299999999999997</v>
      </c>
      <c r="J2465" s="4" t="s">
        <v>4455</v>
      </c>
      <c r="K2465" s="28">
        <v>28780.84375</v>
      </c>
      <c r="L2465" s="28">
        <v>46444.375</v>
      </c>
      <c r="M2465" s="28">
        <v>30566.17578125</v>
      </c>
      <c r="N2465" s="35">
        <f t="shared" si="342"/>
        <v>1.4888263567618509E-4</v>
      </c>
      <c r="O2465" s="35">
        <f t="shared" si="343"/>
        <v>4.5803563767978509E-4</v>
      </c>
      <c r="P2465" s="35">
        <f t="shared" si="344"/>
        <v>9.8163121167819554E-4</v>
      </c>
      <c r="Q2465" s="28">
        <f t="shared" si="345"/>
        <v>5.295164950113886E-4</v>
      </c>
      <c r="R2465" s="28" t="s">
        <v>29</v>
      </c>
      <c r="S2465" s="28" t="s">
        <v>29</v>
      </c>
      <c r="T2465" s="28">
        <v>53663.564453125</v>
      </c>
      <c r="U2465" s="35" t="e">
        <f t="shared" si="346"/>
        <v>#VALUE!</v>
      </c>
      <c r="V2465" s="35" t="e">
        <f t="shared" si="347"/>
        <v>#VALUE!</v>
      </c>
      <c r="W2465" s="35">
        <f t="shared" si="348"/>
        <v>2.0400924272594151E-4</v>
      </c>
      <c r="X2465" s="28">
        <f t="shared" si="349"/>
        <v>2.0400924272594151E-4</v>
      </c>
      <c r="Y2465" s="12">
        <f t="shared" si="350"/>
        <v>0.38527457529260495</v>
      </c>
    </row>
    <row r="2466" spans="1:25" x14ac:dyDescent="0.25">
      <c r="A2466" s="4" t="s">
        <v>10</v>
      </c>
      <c r="B2466" s="4" t="s">
        <v>11</v>
      </c>
      <c r="C2466" s="4" t="s">
        <v>699</v>
      </c>
      <c r="D2466" s="4" t="s">
        <v>700</v>
      </c>
      <c r="E2466" s="4">
        <v>57</v>
      </c>
      <c r="F2466" s="4">
        <v>20</v>
      </c>
      <c r="G2466" s="4">
        <v>147</v>
      </c>
      <c r="H2466" s="4">
        <v>1</v>
      </c>
      <c r="I2466" s="4">
        <v>47</v>
      </c>
      <c r="J2466" s="4" t="s">
        <v>29</v>
      </c>
      <c r="K2466" s="28">
        <v>298329.59375</v>
      </c>
      <c r="L2466" s="28">
        <v>347779.5</v>
      </c>
      <c r="M2466" s="28" t="s">
        <v>29</v>
      </c>
      <c r="N2466" s="35">
        <f t="shared" si="342"/>
        <v>1.5432520534671801E-3</v>
      </c>
      <c r="O2466" s="35">
        <f t="shared" si="343"/>
        <v>3.4298105002910861E-3</v>
      </c>
      <c r="P2466" s="35" t="e">
        <f t="shared" si="344"/>
        <v>#VALUE!</v>
      </c>
      <c r="Q2466" s="28">
        <f t="shared" si="345"/>
        <v>2.4865312768791331E-3</v>
      </c>
      <c r="R2466" s="28" t="s">
        <v>29</v>
      </c>
      <c r="S2466" s="28">
        <v>116757.6484375</v>
      </c>
      <c r="T2466" s="28">
        <v>275601.4375</v>
      </c>
      <c r="U2466" s="35" t="e">
        <f t="shared" si="346"/>
        <v>#VALUE!</v>
      </c>
      <c r="V2466" s="35">
        <f t="shared" si="347"/>
        <v>8.6794129597758684E-4</v>
      </c>
      <c r="W2466" s="35">
        <f t="shared" si="348"/>
        <v>1.0477358545138856E-3</v>
      </c>
      <c r="X2466" s="28">
        <f t="shared" si="349"/>
        <v>9.5783857524573616E-4</v>
      </c>
      <c r="Y2466" s="12">
        <f t="shared" si="350"/>
        <v>0.38521074886615853</v>
      </c>
    </row>
    <row r="2467" spans="1:25" x14ac:dyDescent="0.25">
      <c r="A2467" s="29" t="s">
        <v>10</v>
      </c>
      <c r="B2467" s="29" t="s">
        <v>11</v>
      </c>
      <c r="C2467" s="29" t="s">
        <v>6052</v>
      </c>
      <c r="D2467" s="29" t="s">
        <v>6053</v>
      </c>
      <c r="E2467" s="29">
        <v>6</v>
      </c>
      <c r="F2467" s="29">
        <v>1</v>
      </c>
      <c r="G2467" s="29">
        <v>1</v>
      </c>
      <c r="H2467" s="29">
        <v>1</v>
      </c>
      <c r="I2467" s="29">
        <v>33.4</v>
      </c>
      <c r="J2467" s="29" t="s">
        <v>6054</v>
      </c>
      <c r="K2467" s="30">
        <v>50304.0390625</v>
      </c>
      <c r="L2467" s="30">
        <v>10178.689453125</v>
      </c>
      <c r="M2467" s="30">
        <v>32218.521484375</v>
      </c>
      <c r="N2467" s="35">
        <f t="shared" si="342"/>
        <v>2.6022162469725268E-4</v>
      </c>
      <c r="O2467" s="35">
        <f t="shared" si="343"/>
        <v>1.003825008821114E-4</v>
      </c>
      <c r="P2467" s="35">
        <f t="shared" si="344"/>
        <v>1.034696211574742E-3</v>
      </c>
      <c r="Q2467" s="28">
        <f t="shared" si="345"/>
        <v>4.65100112384702E-4</v>
      </c>
      <c r="R2467" s="30" t="s">
        <v>29</v>
      </c>
      <c r="S2467" s="30" t="s">
        <v>29</v>
      </c>
      <c r="T2467" s="30">
        <v>47061.21875</v>
      </c>
      <c r="U2467" s="35" t="e">
        <f t="shared" si="346"/>
        <v>#VALUE!</v>
      </c>
      <c r="V2467" s="35" t="e">
        <f t="shared" si="347"/>
        <v>#VALUE!</v>
      </c>
      <c r="W2467" s="35">
        <f t="shared" si="348"/>
        <v>1.7890953940142689E-4</v>
      </c>
      <c r="X2467" s="28">
        <f t="shared" si="349"/>
        <v>1.7890953940142689E-4</v>
      </c>
      <c r="Y2467" s="12">
        <f t="shared" si="350"/>
        <v>0.38466888017744449</v>
      </c>
    </row>
    <row r="2468" spans="1:25" x14ac:dyDescent="0.25">
      <c r="A2468" s="4" t="s">
        <v>10</v>
      </c>
      <c r="B2468" s="4" t="s">
        <v>11</v>
      </c>
      <c r="C2468" s="4" t="s">
        <v>2359</v>
      </c>
      <c r="D2468" s="4" t="s">
        <v>2360</v>
      </c>
      <c r="E2468" s="4">
        <v>10</v>
      </c>
      <c r="F2468" s="4">
        <v>10</v>
      </c>
      <c r="G2468" s="4">
        <v>12</v>
      </c>
      <c r="H2468" s="4">
        <v>10</v>
      </c>
      <c r="I2468" s="4">
        <v>144.19999999999999</v>
      </c>
      <c r="J2468" s="4" t="s">
        <v>2361</v>
      </c>
      <c r="K2468" s="28">
        <v>1735729.5566406299</v>
      </c>
      <c r="L2468" s="28">
        <v>581214.46972656297</v>
      </c>
      <c r="M2468" s="28">
        <v>890623.41308593797</v>
      </c>
      <c r="N2468" s="35">
        <f t="shared" si="342"/>
        <v>8.9788886475474922E-3</v>
      </c>
      <c r="O2468" s="35">
        <f t="shared" si="343"/>
        <v>5.7319522605250774E-3</v>
      </c>
      <c r="P2468" s="35">
        <f t="shared" si="344"/>
        <v>2.8602326519132724E-2</v>
      </c>
      <c r="Q2468" s="28">
        <f t="shared" si="345"/>
        <v>1.4437722475735097E-2</v>
      </c>
      <c r="R2468" s="28">
        <v>116600.500488281</v>
      </c>
      <c r="S2468" s="28">
        <v>862641.75488281297</v>
      </c>
      <c r="T2468" s="28">
        <v>2159538.5224609398</v>
      </c>
      <c r="U2468" s="35">
        <f t="shared" si="346"/>
        <v>2.0345813347162943E-3</v>
      </c>
      <c r="V2468" s="35">
        <f t="shared" si="347"/>
        <v>6.4126197531132806E-3</v>
      </c>
      <c r="W2468" s="35">
        <f t="shared" si="348"/>
        <v>8.2097755356819093E-3</v>
      </c>
      <c r="X2468" s="28">
        <f t="shared" si="349"/>
        <v>5.5523255411704941E-3</v>
      </c>
      <c r="Y2468" s="12">
        <f t="shared" si="350"/>
        <v>0.38457073478881904</v>
      </c>
    </row>
    <row r="2469" spans="1:25" x14ac:dyDescent="0.25">
      <c r="A2469" s="4" t="s">
        <v>10</v>
      </c>
      <c r="B2469" s="4" t="s">
        <v>11</v>
      </c>
      <c r="C2469" s="4" t="s">
        <v>5057</v>
      </c>
      <c r="D2469" s="4" t="s">
        <v>5058</v>
      </c>
      <c r="E2469" s="4">
        <v>3</v>
      </c>
      <c r="F2469" s="4">
        <v>3</v>
      </c>
      <c r="G2469" s="4">
        <v>3</v>
      </c>
      <c r="H2469" s="4">
        <v>1</v>
      </c>
      <c r="I2469" s="4">
        <v>127.5</v>
      </c>
      <c r="J2469" s="4" t="s">
        <v>29</v>
      </c>
      <c r="K2469" s="28">
        <v>38294.25</v>
      </c>
      <c r="L2469" s="28">
        <v>44020.80078125</v>
      </c>
      <c r="M2469" s="28">
        <v>53059.10546875</v>
      </c>
      <c r="N2469" s="35">
        <f t="shared" si="342"/>
        <v>1.9809526505777826E-4</v>
      </c>
      <c r="O2469" s="35">
        <f t="shared" si="343"/>
        <v>4.3413428551928245E-4</v>
      </c>
      <c r="P2469" s="35">
        <f t="shared" si="344"/>
        <v>1.7039905274574797E-3</v>
      </c>
      <c r="Q2469" s="28">
        <f t="shared" si="345"/>
        <v>7.7874002601151357E-4</v>
      </c>
      <c r="R2469" s="28" t="s">
        <v>29</v>
      </c>
      <c r="S2469" s="28">
        <v>50060.41015625</v>
      </c>
      <c r="T2469" s="28">
        <v>59204.04296875</v>
      </c>
      <c r="U2469" s="35" t="e">
        <f t="shared" si="346"/>
        <v>#VALUE!</v>
      </c>
      <c r="V2469" s="35">
        <f t="shared" si="347"/>
        <v>3.7213405588108902E-4</v>
      </c>
      <c r="W2469" s="35">
        <f t="shared" si="348"/>
        <v>2.2507211541862904E-4</v>
      </c>
      <c r="X2469" s="28">
        <f t="shared" si="349"/>
        <v>2.9860308564985905E-4</v>
      </c>
      <c r="Y2469" s="12">
        <f t="shared" si="350"/>
        <v>0.3834438653156429</v>
      </c>
    </row>
    <row r="2470" spans="1:25" x14ac:dyDescent="0.25">
      <c r="A2470" s="4" t="s">
        <v>10</v>
      </c>
      <c r="B2470" s="4" t="s">
        <v>11</v>
      </c>
      <c r="C2470" s="4" t="s">
        <v>2011</v>
      </c>
      <c r="D2470" s="4" t="s">
        <v>2012</v>
      </c>
      <c r="E2470" s="4">
        <v>12</v>
      </c>
      <c r="F2470" s="4">
        <v>9</v>
      </c>
      <c r="G2470" s="4">
        <v>24</v>
      </c>
      <c r="H2470" s="4">
        <v>9</v>
      </c>
      <c r="I2470" s="4">
        <v>112.4</v>
      </c>
      <c r="J2470" s="4" t="s">
        <v>2013</v>
      </c>
      <c r="K2470" s="28">
        <v>193147.140625</v>
      </c>
      <c r="L2470" s="28">
        <v>246115.37402343799</v>
      </c>
      <c r="M2470" s="28">
        <v>517402.30175781302</v>
      </c>
      <c r="N2470" s="35">
        <f t="shared" si="342"/>
        <v>9.9914566853408411E-4</v>
      </c>
      <c r="O2470" s="35">
        <f t="shared" si="343"/>
        <v>2.4271962381585332E-3</v>
      </c>
      <c r="P2470" s="35">
        <f t="shared" si="344"/>
        <v>1.6616349131616453E-2</v>
      </c>
      <c r="Q2470" s="28">
        <f t="shared" si="345"/>
        <v>6.6808970127696897E-3</v>
      </c>
      <c r="R2470" s="28" t="s">
        <v>29</v>
      </c>
      <c r="S2470" s="28">
        <v>354415.80859375</v>
      </c>
      <c r="T2470" s="28">
        <v>654074.47265625</v>
      </c>
      <c r="U2470" s="35" t="e">
        <f t="shared" si="346"/>
        <v>#VALUE!</v>
      </c>
      <c r="V2470" s="35">
        <f t="shared" si="347"/>
        <v>2.6346206894571665E-3</v>
      </c>
      <c r="W2470" s="35">
        <f t="shared" si="348"/>
        <v>2.4865518944334796E-3</v>
      </c>
      <c r="X2470" s="28">
        <f t="shared" si="349"/>
        <v>2.5605862919453231E-3</v>
      </c>
      <c r="Y2470" s="12">
        <f t="shared" si="350"/>
        <v>0.3832698344325749</v>
      </c>
    </row>
    <row r="2471" spans="1:25" x14ac:dyDescent="0.25">
      <c r="A2471" s="4" t="s">
        <v>10</v>
      </c>
      <c r="B2471" s="4" t="s">
        <v>11</v>
      </c>
      <c r="C2471" s="4" t="s">
        <v>1555</v>
      </c>
      <c r="D2471" s="4" t="s">
        <v>1556</v>
      </c>
      <c r="E2471" s="4">
        <v>18</v>
      </c>
      <c r="F2471" s="4">
        <v>15</v>
      </c>
      <c r="G2471" s="4">
        <v>29</v>
      </c>
      <c r="H2471" s="4">
        <v>15</v>
      </c>
      <c r="I2471" s="4">
        <v>110.4</v>
      </c>
      <c r="J2471" s="4" t="s">
        <v>1557</v>
      </c>
      <c r="K2471" s="28">
        <v>1205733.6464843799</v>
      </c>
      <c r="L2471" s="28">
        <v>804060.75683593797</v>
      </c>
      <c r="M2471" s="28">
        <v>1037411.84570313</v>
      </c>
      <c r="N2471" s="35">
        <f t="shared" si="342"/>
        <v>6.2372321246506914E-3</v>
      </c>
      <c r="O2471" s="35">
        <f t="shared" si="343"/>
        <v>7.9296681565989308E-3</v>
      </c>
      <c r="P2471" s="35">
        <f t="shared" si="344"/>
        <v>3.3316429716129546E-2</v>
      </c>
      <c r="Q2471" s="28">
        <f t="shared" si="345"/>
        <v>1.5827776665793058E-2</v>
      </c>
      <c r="R2471" s="28">
        <v>103310.20214843799</v>
      </c>
      <c r="S2471" s="28">
        <v>1328711.68359375</v>
      </c>
      <c r="T2471" s="28">
        <v>1711314.359375</v>
      </c>
      <c r="U2471" s="35">
        <f t="shared" si="346"/>
        <v>1.802676730346494E-3</v>
      </c>
      <c r="V2471" s="35">
        <f t="shared" si="347"/>
        <v>9.8772436416124671E-3</v>
      </c>
      <c r="W2471" s="35">
        <f t="shared" si="348"/>
        <v>6.5057912212872562E-3</v>
      </c>
      <c r="X2471" s="28">
        <f t="shared" si="349"/>
        <v>6.0619038644154051E-3</v>
      </c>
      <c r="Y2471" s="12">
        <f t="shared" si="350"/>
        <v>0.38299149605240346</v>
      </c>
    </row>
    <row r="2472" spans="1:25" x14ac:dyDescent="0.25">
      <c r="A2472" s="4" t="s">
        <v>10</v>
      </c>
      <c r="B2472" s="4" t="s">
        <v>11</v>
      </c>
      <c r="C2472" s="4" t="s">
        <v>2082</v>
      </c>
      <c r="D2472" s="4" t="s">
        <v>2083</v>
      </c>
      <c r="E2472" s="4">
        <v>21</v>
      </c>
      <c r="F2472" s="4">
        <v>13</v>
      </c>
      <c r="G2472" s="4">
        <v>19</v>
      </c>
      <c r="H2472" s="4">
        <v>13</v>
      </c>
      <c r="I2472" s="4">
        <v>85</v>
      </c>
      <c r="J2472" s="4" t="s">
        <v>2084</v>
      </c>
      <c r="K2472" s="28">
        <v>160669.20703125</v>
      </c>
      <c r="L2472" s="28">
        <v>138730.638671875</v>
      </c>
      <c r="M2472" s="28">
        <v>253344.77685546901</v>
      </c>
      <c r="N2472" s="35">
        <f t="shared" si="342"/>
        <v>8.3113807303912513E-4</v>
      </c>
      <c r="O2472" s="35">
        <f t="shared" si="343"/>
        <v>1.3681651771564611E-3</v>
      </c>
      <c r="P2472" s="35">
        <f t="shared" si="344"/>
        <v>8.1361548810279689E-3</v>
      </c>
      <c r="Q2472" s="28">
        <f t="shared" si="345"/>
        <v>3.4451527104078518E-3</v>
      </c>
      <c r="R2472" s="28">
        <v>25756.123046875</v>
      </c>
      <c r="S2472" s="28">
        <v>139138.45800781299</v>
      </c>
      <c r="T2472" s="28">
        <v>649268.244140625</v>
      </c>
      <c r="U2472" s="35">
        <f t="shared" si="346"/>
        <v>4.4942283254688803E-4</v>
      </c>
      <c r="V2472" s="35">
        <f t="shared" si="347"/>
        <v>1.034313513330725E-3</v>
      </c>
      <c r="W2472" s="35">
        <f t="shared" si="348"/>
        <v>2.4682803716631839E-3</v>
      </c>
      <c r="X2472" s="28">
        <f t="shared" si="349"/>
        <v>1.3173389058469323E-3</v>
      </c>
      <c r="Y2472" s="12">
        <f t="shared" si="350"/>
        <v>0.38237460472136231</v>
      </c>
    </row>
    <row r="2473" spans="1:25" x14ac:dyDescent="0.25">
      <c r="A2473" s="4" t="s">
        <v>10</v>
      </c>
      <c r="B2473" s="4" t="s">
        <v>11</v>
      </c>
      <c r="C2473" s="4" t="s">
        <v>2793</v>
      </c>
      <c r="D2473" s="4" t="s">
        <v>2794</v>
      </c>
      <c r="E2473" s="4">
        <v>20</v>
      </c>
      <c r="F2473" s="4">
        <v>6</v>
      </c>
      <c r="G2473" s="4">
        <v>9</v>
      </c>
      <c r="H2473" s="4">
        <v>6</v>
      </c>
      <c r="I2473" s="4">
        <v>53</v>
      </c>
      <c r="J2473" s="4" t="s">
        <v>2795</v>
      </c>
      <c r="K2473" s="28">
        <v>320361.953125</v>
      </c>
      <c r="L2473" s="28">
        <v>216400.40283203099</v>
      </c>
      <c r="M2473" s="28">
        <v>284269.84277343802</v>
      </c>
      <c r="N2473" s="35">
        <f t="shared" si="342"/>
        <v>1.657224936347478E-3</v>
      </c>
      <c r="O2473" s="35">
        <f t="shared" si="343"/>
        <v>2.1341464171997508E-3</v>
      </c>
      <c r="P2473" s="35">
        <f t="shared" si="344"/>
        <v>9.1293118315584204E-3</v>
      </c>
      <c r="Q2473" s="28">
        <f t="shared" si="345"/>
        <v>4.3068943950352158E-3</v>
      </c>
      <c r="R2473" s="28">
        <v>86864.1171875</v>
      </c>
      <c r="S2473" s="28">
        <v>304072.193359375</v>
      </c>
      <c r="T2473" s="28">
        <v>303915.583984375</v>
      </c>
      <c r="U2473" s="35">
        <f t="shared" si="346"/>
        <v>1.5157062855322729E-3</v>
      </c>
      <c r="V2473" s="35">
        <f t="shared" si="347"/>
        <v>2.2603813720722299E-3</v>
      </c>
      <c r="W2473" s="35">
        <f t="shared" si="348"/>
        <v>1.1553758825585069E-3</v>
      </c>
      <c r="X2473" s="28">
        <f t="shared" si="349"/>
        <v>1.6438211800543368E-3</v>
      </c>
      <c r="Y2473" s="12">
        <f t="shared" si="350"/>
        <v>0.38167204237681246</v>
      </c>
    </row>
    <row r="2474" spans="1:25" x14ac:dyDescent="0.25">
      <c r="A2474" s="4" t="s">
        <v>10</v>
      </c>
      <c r="B2474" s="4" t="s">
        <v>11</v>
      </c>
      <c r="C2474" s="4" t="s">
        <v>5869</v>
      </c>
      <c r="D2474" s="4" t="s">
        <v>5870</v>
      </c>
      <c r="E2474" s="4">
        <v>5</v>
      </c>
      <c r="F2474" s="4">
        <v>2</v>
      </c>
      <c r="G2474" s="4">
        <v>2</v>
      </c>
      <c r="H2474" s="4">
        <v>2</v>
      </c>
      <c r="I2474" s="4">
        <v>55.5</v>
      </c>
      <c r="J2474" s="4" t="s">
        <v>5871</v>
      </c>
      <c r="K2474" s="28" t="s">
        <v>29</v>
      </c>
      <c r="L2474" s="28" t="s">
        <v>29</v>
      </c>
      <c r="M2474" s="28">
        <v>10659.412109375</v>
      </c>
      <c r="N2474" s="35" t="e">
        <f t="shared" si="342"/>
        <v>#VALUE!</v>
      </c>
      <c r="O2474" s="35" t="e">
        <f t="shared" si="343"/>
        <v>#VALUE!</v>
      </c>
      <c r="P2474" s="35">
        <f t="shared" si="344"/>
        <v>3.4232648858617217E-4</v>
      </c>
      <c r="Q2474" s="28">
        <f t="shared" si="345"/>
        <v>3.4232648858617217E-4</v>
      </c>
      <c r="R2474" s="28" t="s">
        <v>29</v>
      </c>
      <c r="S2474" s="28">
        <v>24216.2578125</v>
      </c>
      <c r="T2474" s="28">
        <v>21103.65625</v>
      </c>
      <c r="U2474" s="35" t="e">
        <f t="shared" si="346"/>
        <v>#VALUE!</v>
      </c>
      <c r="V2474" s="35">
        <f t="shared" si="347"/>
        <v>1.8001638839754155E-4</v>
      </c>
      <c r="W2474" s="35">
        <f t="shared" si="348"/>
        <v>8.0228381662418038E-5</v>
      </c>
      <c r="X2474" s="28">
        <f t="shared" si="349"/>
        <v>1.3012238502997978E-4</v>
      </c>
      <c r="Y2474" s="12">
        <f t="shared" si="350"/>
        <v>0.38011193807231397</v>
      </c>
    </row>
    <row r="2475" spans="1:25" x14ac:dyDescent="0.25">
      <c r="A2475" s="4" t="s">
        <v>10</v>
      </c>
      <c r="B2475" s="4" t="s">
        <v>11</v>
      </c>
      <c r="C2475" s="4" t="s">
        <v>3208</v>
      </c>
      <c r="D2475" s="4" t="s">
        <v>3209</v>
      </c>
      <c r="E2475" s="4">
        <v>5</v>
      </c>
      <c r="F2475" s="4">
        <v>7</v>
      </c>
      <c r="G2475" s="4">
        <v>8</v>
      </c>
      <c r="H2475" s="4">
        <v>4</v>
      </c>
      <c r="I2475" s="4">
        <v>213.5</v>
      </c>
      <c r="J2475" s="4" t="s">
        <v>3210</v>
      </c>
      <c r="K2475" s="28">
        <v>220800.28125</v>
      </c>
      <c r="L2475" s="28">
        <v>280106.1953125</v>
      </c>
      <c r="M2475" s="28">
        <v>29122.359375</v>
      </c>
      <c r="N2475" s="35">
        <f t="shared" si="342"/>
        <v>1.1421947221593512E-3</v>
      </c>
      <c r="O2475" s="35">
        <f t="shared" si="343"/>
        <v>2.7624146043093347E-3</v>
      </c>
      <c r="P2475" s="35">
        <f t="shared" si="344"/>
        <v>9.3526311975688137E-4</v>
      </c>
      <c r="Q2475" s="28">
        <f t="shared" si="345"/>
        <v>1.6132908154085225E-3</v>
      </c>
      <c r="R2475" s="28" t="s">
        <v>29</v>
      </c>
      <c r="S2475" s="28">
        <v>108143.078125</v>
      </c>
      <c r="T2475" s="28">
        <v>109706.03515625</v>
      </c>
      <c r="U2475" s="35" t="e">
        <f t="shared" si="346"/>
        <v>#VALUE!</v>
      </c>
      <c r="V2475" s="35">
        <f t="shared" si="347"/>
        <v>8.039031672435735E-4</v>
      </c>
      <c r="W2475" s="35">
        <f t="shared" si="348"/>
        <v>4.170622168462527E-4</v>
      </c>
      <c r="X2475" s="28">
        <f t="shared" si="349"/>
        <v>6.104826920449131E-4</v>
      </c>
      <c r="Y2475" s="12">
        <f t="shared" si="350"/>
        <v>0.37840833544343017</v>
      </c>
    </row>
    <row r="2476" spans="1:25" x14ac:dyDescent="0.25">
      <c r="A2476" s="4" t="s">
        <v>10</v>
      </c>
      <c r="B2476" s="4" t="s">
        <v>11</v>
      </c>
      <c r="C2476" s="4" t="s">
        <v>633</v>
      </c>
      <c r="D2476" s="4" t="s">
        <v>634</v>
      </c>
      <c r="E2476" s="4">
        <v>51</v>
      </c>
      <c r="F2476" s="4">
        <v>26</v>
      </c>
      <c r="G2476" s="4">
        <v>255</v>
      </c>
      <c r="H2476" s="4">
        <v>18</v>
      </c>
      <c r="I2476" s="4">
        <v>43.9</v>
      </c>
      <c r="J2476" s="4" t="s">
        <v>635</v>
      </c>
      <c r="K2476" s="28">
        <v>15067104.0009766</v>
      </c>
      <c r="L2476" s="28">
        <v>8645922.75927734</v>
      </c>
      <c r="M2476" s="28">
        <v>13750146.509765601</v>
      </c>
      <c r="N2476" s="35">
        <f t="shared" si="342"/>
        <v>7.7941778745544588E-2</v>
      </c>
      <c r="O2476" s="35">
        <f t="shared" si="343"/>
        <v>8.5266315767534032E-2</v>
      </c>
      <c r="P2476" s="35">
        <f t="shared" si="344"/>
        <v>0.44158526980053686</v>
      </c>
      <c r="Q2476" s="28">
        <f t="shared" si="345"/>
        <v>0.20159778810453846</v>
      </c>
      <c r="R2476" s="28">
        <v>3398236.77734375</v>
      </c>
      <c r="S2476" s="28">
        <v>15868363.895507799</v>
      </c>
      <c r="T2476" s="28">
        <v>13527417.0429688</v>
      </c>
      <c r="U2476" s="35">
        <f t="shared" si="346"/>
        <v>5.9296393147342794E-2</v>
      </c>
      <c r="V2476" s="35">
        <f t="shared" si="347"/>
        <v>0.11796065190438919</v>
      </c>
      <c r="W2476" s="35">
        <f t="shared" si="348"/>
        <v>5.1426291471649579E-2</v>
      </c>
      <c r="X2476" s="28">
        <f t="shared" si="349"/>
        <v>7.6227778841127192E-2</v>
      </c>
      <c r="Y2476" s="12">
        <f t="shared" si="350"/>
        <v>0.37811813094694918</v>
      </c>
    </row>
    <row r="2477" spans="1:25" x14ac:dyDescent="0.25">
      <c r="A2477" s="4" t="s">
        <v>10</v>
      </c>
      <c r="B2477" s="4" t="s">
        <v>11</v>
      </c>
      <c r="C2477" s="4" t="s">
        <v>2388</v>
      </c>
      <c r="D2477" s="4" t="s">
        <v>2389</v>
      </c>
      <c r="E2477" s="4">
        <v>15</v>
      </c>
      <c r="F2477" s="4">
        <v>8</v>
      </c>
      <c r="G2477" s="4">
        <v>8</v>
      </c>
      <c r="H2477" s="4">
        <v>8</v>
      </c>
      <c r="I2477" s="4">
        <v>88.8</v>
      </c>
      <c r="J2477" s="4" t="s">
        <v>2390</v>
      </c>
      <c r="K2477" s="28">
        <v>22738.326171875</v>
      </c>
      <c r="L2477" s="28" t="s">
        <v>29</v>
      </c>
      <c r="M2477" s="28">
        <v>31016.765625</v>
      </c>
      <c r="N2477" s="35">
        <f t="shared" si="342"/>
        <v>1.1762483270955287E-4</v>
      </c>
      <c r="O2477" s="35" t="e">
        <f t="shared" si="343"/>
        <v>#VALUE!</v>
      </c>
      <c r="P2477" s="35">
        <f t="shared" si="344"/>
        <v>9.9610188205108289E-4</v>
      </c>
      <c r="Q2477" s="28">
        <f t="shared" si="345"/>
        <v>5.5686335738031783E-4</v>
      </c>
      <c r="R2477" s="28" t="s">
        <v>29</v>
      </c>
      <c r="S2477" s="28">
        <v>14940.884765625</v>
      </c>
      <c r="T2477" s="28">
        <v>81534.091796875</v>
      </c>
      <c r="U2477" s="35" t="e">
        <f t="shared" si="346"/>
        <v>#VALUE!</v>
      </c>
      <c r="V2477" s="35">
        <f t="shared" si="347"/>
        <v>1.1106605057629243E-4</v>
      </c>
      <c r="W2477" s="35">
        <f t="shared" si="348"/>
        <v>3.0996279306711675E-4</v>
      </c>
      <c r="X2477" s="28">
        <f t="shared" si="349"/>
        <v>2.105144218217046E-4</v>
      </c>
      <c r="Y2477" s="12">
        <f t="shared" si="350"/>
        <v>0.37803604606350627</v>
      </c>
    </row>
    <row r="2478" spans="1:25" x14ac:dyDescent="0.25">
      <c r="A2478" s="29" t="s">
        <v>10</v>
      </c>
      <c r="B2478" s="29" t="s">
        <v>11</v>
      </c>
      <c r="C2478" s="29" t="s">
        <v>6994</v>
      </c>
      <c r="D2478" s="29" t="s">
        <v>6995</v>
      </c>
      <c r="E2478" s="29">
        <v>2</v>
      </c>
      <c r="F2478" s="29">
        <v>1</v>
      </c>
      <c r="G2478" s="29">
        <v>1</v>
      </c>
      <c r="H2478" s="29">
        <v>1</v>
      </c>
      <c r="I2478" s="29">
        <v>50.7</v>
      </c>
      <c r="J2478" s="29" t="s">
        <v>29</v>
      </c>
      <c r="K2478" s="30" t="s">
        <v>29</v>
      </c>
      <c r="L2478" s="30">
        <v>35717.07421875</v>
      </c>
      <c r="M2478" s="30">
        <v>49697.3203125</v>
      </c>
      <c r="N2478" s="35" t="e">
        <f t="shared" si="342"/>
        <v>#VALUE!</v>
      </c>
      <c r="O2478" s="35">
        <f t="shared" si="343"/>
        <v>3.5224271757002581E-4</v>
      </c>
      <c r="P2478" s="35">
        <f t="shared" si="344"/>
        <v>1.5960269647289104E-3</v>
      </c>
      <c r="Q2478" s="28">
        <f t="shared" si="345"/>
        <v>9.7413484114946809E-4</v>
      </c>
      <c r="R2478" s="30" t="s">
        <v>29</v>
      </c>
      <c r="S2478" s="30">
        <v>63872.296875</v>
      </c>
      <c r="T2478" s="30">
        <v>68173.4921875</v>
      </c>
      <c r="U2478" s="35" t="e">
        <f t="shared" si="346"/>
        <v>#VALUE!</v>
      </c>
      <c r="V2478" s="35">
        <f t="shared" si="347"/>
        <v>4.7480747401681473E-4</v>
      </c>
      <c r="W2478" s="35">
        <f t="shared" si="348"/>
        <v>2.5917068045868238E-4</v>
      </c>
      <c r="X2478" s="28">
        <f t="shared" si="349"/>
        <v>3.6698907723774855E-4</v>
      </c>
      <c r="Y2478" s="12">
        <f t="shared" si="350"/>
        <v>0.37673334505180578</v>
      </c>
    </row>
    <row r="2479" spans="1:25" x14ac:dyDescent="0.25">
      <c r="A2479" s="4" t="s">
        <v>10</v>
      </c>
      <c r="B2479" s="4" t="s">
        <v>11</v>
      </c>
      <c r="C2479" s="4" t="s">
        <v>724</v>
      </c>
      <c r="D2479" s="4" t="s">
        <v>725</v>
      </c>
      <c r="E2479" s="4">
        <v>45</v>
      </c>
      <c r="F2479" s="4">
        <v>25</v>
      </c>
      <c r="G2479" s="4">
        <v>108</v>
      </c>
      <c r="H2479" s="4">
        <v>17</v>
      </c>
      <c r="I2479" s="4">
        <v>69.2</v>
      </c>
      <c r="J2479" s="4" t="s">
        <v>726</v>
      </c>
      <c r="K2479" s="28">
        <v>5330780.7421875</v>
      </c>
      <c r="L2479" s="28">
        <v>2424361.92578125</v>
      </c>
      <c r="M2479" s="28">
        <v>6235790.2763671903</v>
      </c>
      <c r="N2479" s="35">
        <f t="shared" si="342"/>
        <v>2.7576004859437977E-2</v>
      </c>
      <c r="O2479" s="35">
        <f t="shared" si="343"/>
        <v>2.3909120547790916E-2</v>
      </c>
      <c r="P2479" s="35">
        <f t="shared" si="344"/>
        <v>0.20026209390958055</v>
      </c>
      <c r="Q2479" s="28">
        <f t="shared" si="345"/>
        <v>8.3915739772269807E-2</v>
      </c>
      <c r="R2479" s="28">
        <v>1329063.0332031299</v>
      </c>
      <c r="S2479" s="28">
        <v>5619816.3652343797</v>
      </c>
      <c r="T2479" s="28">
        <v>7769362.1464843797</v>
      </c>
      <c r="U2479" s="35">
        <f t="shared" si="346"/>
        <v>2.3191039735616627E-2</v>
      </c>
      <c r="V2479" s="35">
        <f t="shared" si="347"/>
        <v>4.1776027219395231E-2</v>
      </c>
      <c r="W2479" s="35">
        <f t="shared" si="348"/>
        <v>2.9536272965102542E-2</v>
      </c>
      <c r="X2479" s="28">
        <f t="shared" si="349"/>
        <v>3.1501113306704805E-2</v>
      </c>
      <c r="Y2479" s="12">
        <f t="shared" si="350"/>
        <v>0.37538980639618263</v>
      </c>
    </row>
    <row r="2480" spans="1:25" x14ac:dyDescent="0.25">
      <c r="A2480" s="4" t="s">
        <v>10</v>
      </c>
      <c r="B2480" s="4" t="s">
        <v>11</v>
      </c>
      <c r="C2480" s="4" t="s">
        <v>1588</v>
      </c>
      <c r="D2480" s="4" t="s">
        <v>1589</v>
      </c>
      <c r="E2480" s="4">
        <v>13</v>
      </c>
      <c r="F2480" s="4">
        <v>12</v>
      </c>
      <c r="G2480" s="4">
        <v>41</v>
      </c>
      <c r="H2480" s="4">
        <v>6</v>
      </c>
      <c r="I2480" s="4">
        <v>134.69999999999999</v>
      </c>
      <c r="J2480" s="4" t="s">
        <v>1590</v>
      </c>
      <c r="K2480" s="28">
        <v>757202.69921875</v>
      </c>
      <c r="L2480" s="28">
        <v>657845.568359375</v>
      </c>
      <c r="M2480" s="28">
        <v>818988.4765625</v>
      </c>
      <c r="N2480" s="35">
        <f t="shared" si="342"/>
        <v>3.9169919610438494E-3</v>
      </c>
      <c r="O2480" s="35">
        <f t="shared" si="343"/>
        <v>6.4876901540457154E-3</v>
      </c>
      <c r="P2480" s="35">
        <f t="shared" si="344"/>
        <v>2.6301774103245343E-2</v>
      </c>
      <c r="Q2480" s="28">
        <f t="shared" si="345"/>
        <v>1.2235485406111635E-2</v>
      </c>
      <c r="R2480" s="28">
        <v>24062.623046875</v>
      </c>
      <c r="S2480" s="28">
        <v>1025260.5625</v>
      </c>
      <c r="T2480" s="28">
        <v>1509275.4453125</v>
      </c>
      <c r="U2480" s="35">
        <f t="shared" si="346"/>
        <v>4.1987267216238484E-4</v>
      </c>
      <c r="V2480" s="35">
        <f t="shared" si="347"/>
        <v>7.6214791342539079E-3</v>
      </c>
      <c r="W2480" s="35">
        <f t="shared" si="348"/>
        <v>5.7377131728179659E-3</v>
      </c>
      <c r="X2480" s="28">
        <f t="shared" si="349"/>
        <v>4.5930216597447537E-3</v>
      </c>
      <c r="Y2480" s="12">
        <f t="shared" si="350"/>
        <v>0.37538532451279261</v>
      </c>
    </row>
    <row r="2481" spans="1:25" x14ac:dyDescent="0.25">
      <c r="A2481" s="4" t="s">
        <v>10</v>
      </c>
      <c r="B2481" s="4" t="s">
        <v>11</v>
      </c>
      <c r="C2481" s="4" t="s">
        <v>3968</v>
      </c>
      <c r="D2481" s="4" t="s">
        <v>3969</v>
      </c>
      <c r="E2481" s="4">
        <v>7</v>
      </c>
      <c r="F2481" s="4">
        <v>4</v>
      </c>
      <c r="G2481" s="4">
        <v>17</v>
      </c>
      <c r="H2481" s="4">
        <v>3</v>
      </c>
      <c r="I2481" s="4">
        <v>68.8</v>
      </c>
      <c r="J2481" s="4" t="s">
        <v>3970</v>
      </c>
      <c r="K2481" s="28">
        <v>442234.3046875</v>
      </c>
      <c r="L2481" s="28">
        <v>149777.65234375</v>
      </c>
      <c r="M2481" s="28">
        <v>339328.4921875</v>
      </c>
      <c r="N2481" s="35">
        <f t="shared" si="342"/>
        <v>2.2876677779226015E-3</v>
      </c>
      <c r="O2481" s="35">
        <f t="shared" si="343"/>
        <v>1.4771111141327811E-3</v>
      </c>
      <c r="P2481" s="35">
        <f t="shared" si="344"/>
        <v>1.0897517613154576E-2</v>
      </c>
      <c r="Q2481" s="28">
        <f t="shared" si="345"/>
        <v>4.8874321684033196E-3</v>
      </c>
      <c r="R2481" s="28" t="s">
        <v>29</v>
      </c>
      <c r="S2481" s="28">
        <v>383394.1171875</v>
      </c>
      <c r="T2481" s="28">
        <v>215306.9375</v>
      </c>
      <c r="U2481" s="35" t="e">
        <f t="shared" si="346"/>
        <v>#VALUE!</v>
      </c>
      <c r="V2481" s="35">
        <f t="shared" si="347"/>
        <v>2.8500367333111273E-3</v>
      </c>
      <c r="W2481" s="35">
        <f t="shared" si="348"/>
        <v>8.1851822033522691E-4</v>
      </c>
      <c r="X2481" s="28">
        <f t="shared" si="349"/>
        <v>1.8342774768231771E-3</v>
      </c>
      <c r="Y2481" s="12">
        <f t="shared" si="350"/>
        <v>0.37530494820604726</v>
      </c>
    </row>
    <row r="2482" spans="1:25" x14ac:dyDescent="0.25">
      <c r="A2482" s="4" t="s">
        <v>10</v>
      </c>
      <c r="B2482" s="4" t="s">
        <v>11</v>
      </c>
      <c r="C2482" s="4" t="s">
        <v>4388</v>
      </c>
      <c r="D2482" s="4" t="s">
        <v>4389</v>
      </c>
      <c r="E2482" s="4">
        <v>20</v>
      </c>
      <c r="F2482" s="4">
        <v>2</v>
      </c>
      <c r="G2482" s="4">
        <v>11</v>
      </c>
      <c r="H2482" s="4">
        <v>2</v>
      </c>
      <c r="I2482" s="4">
        <v>13.1</v>
      </c>
      <c r="J2482" s="4" t="s">
        <v>4390</v>
      </c>
      <c r="K2482" s="28">
        <v>1284480.96875</v>
      </c>
      <c r="L2482" s="28">
        <v>461795.140625</v>
      </c>
      <c r="M2482" s="28">
        <v>692114.52734375</v>
      </c>
      <c r="N2482" s="35">
        <f t="shared" si="342"/>
        <v>6.644590192162088E-3</v>
      </c>
      <c r="O2482" s="35">
        <f t="shared" si="343"/>
        <v>4.5542357220567159E-3</v>
      </c>
      <c r="P2482" s="35">
        <f t="shared" si="344"/>
        <v>2.2227223547974469E-2</v>
      </c>
      <c r="Q2482" s="28">
        <f t="shared" si="345"/>
        <v>1.1142016487397757E-2</v>
      </c>
      <c r="R2482" s="28">
        <v>79755.928222656294</v>
      </c>
      <c r="S2482" s="28">
        <v>853567.4375</v>
      </c>
      <c r="T2482" s="28">
        <v>1259159.40625</v>
      </c>
      <c r="U2482" s="35">
        <f t="shared" si="346"/>
        <v>1.3916743257126761E-3</v>
      </c>
      <c r="V2482" s="35">
        <f t="shared" si="347"/>
        <v>6.3451640027213339E-3</v>
      </c>
      <c r="W2482" s="35">
        <f t="shared" si="348"/>
        <v>4.7868634809879775E-3</v>
      </c>
      <c r="X2482" s="28">
        <f t="shared" si="349"/>
        <v>4.1745672698073289E-3</v>
      </c>
      <c r="Y2482" s="12">
        <f t="shared" si="350"/>
        <v>0.37466891873019553</v>
      </c>
    </row>
    <row r="2483" spans="1:25" x14ac:dyDescent="0.25">
      <c r="A2483" s="4" t="s">
        <v>10</v>
      </c>
      <c r="B2483" s="4" t="s">
        <v>11</v>
      </c>
      <c r="C2483" s="4" t="s">
        <v>2778</v>
      </c>
      <c r="D2483" s="4" t="s">
        <v>2779</v>
      </c>
      <c r="E2483" s="4">
        <v>22</v>
      </c>
      <c r="F2483" s="4">
        <v>6</v>
      </c>
      <c r="G2483" s="4">
        <v>8</v>
      </c>
      <c r="H2483" s="4">
        <v>6</v>
      </c>
      <c r="I2483" s="4">
        <v>44.6</v>
      </c>
      <c r="J2483" s="4" t="s">
        <v>2780</v>
      </c>
      <c r="K2483" s="28">
        <v>11931.728515625</v>
      </c>
      <c r="L2483" s="28">
        <v>21077.359375</v>
      </c>
      <c r="M2483" s="28">
        <v>72136.592285156294</v>
      </c>
      <c r="N2483" s="35">
        <f t="shared" si="342"/>
        <v>6.1722554245093861E-5</v>
      </c>
      <c r="O2483" s="35">
        <f t="shared" si="343"/>
        <v>2.0786546792661375E-4</v>
      </c>
      <c r="P2483" s="35">
        <f t="shared" si="344"/>
        <v>2.3166630656704973E-3</v>
      </c>
      <c r="Q2483" s="28">
        <f t="shared" si="345"/>
        <v>8.6208369594740163E-4</v>
      </c>
      <c r="R2483" s="28" t="s">
        <v>29</v>
      </c>
      <c r="S2483" s="28">
        <v>58100.2900390625</v>
      </c>
      <c r="T2483" s="28">
        <v>56219.1669921875</v>
      </c>
      <c r="U2483" s="35" t="e">
        <f t="shared" si="346"/>
        <v>#VALUE!</v>
      </c>
      <c r="V2483" s="35">
        <f t="shared" si="347"/>
        <v>4.3190010854125192E-4</v>
      </c>
      <c r="W2483" s="35">
        <f t="shared" si="348"/>
        <v>2.1372470877848161E-4</v>
      </c>
      <c r="X2483" s="28">
        <f t="shared" si="349"/>
        <v>3.2281240865986675E-4</v>
      </c>
      <c r="Y2483" s="12">
        <f t="shared" si="350"/>
        <v>0.37445599560389148</v>
      </c>
    </row>
    <row r="2484" spans="1:25" x14ac:dyDescent="0.25">
      <c r="A2484" s="4" t="s">
        <v>10</v>
      </c>
      <c r="B2484" s="4" t="s">
        <v>11</v>
      </c>
      <c r="C2484" s="4" t="s">
        <v>392</v>
      </c>
      <c r="D2484" s="4" t="s">
        <v>393</v>
      </c>
      <c r="E2484" s="4">
        <v>12</v>
      </c>
      <c r="F2484" s="4">
        <v>43</v>
      </c>
      <c r="G2484" s="4">
        <v>61</v>
      </c>
      <c r="H2484" s="4">
        <v>43</v>
      </c>
      <c r="I2484" s="4">
        <v>531.70000000000005</v>
      </c>
      <c r="J2484" s="4" t="s">
        <v>394</v>
      </c>
      <c r="K2484" s="28">
        <v>728457.34472656297</v>
      </c>
      <c r="L2484" s="28">
        <v>616597.11962890602</v>
      </c>
      <c r="M2484" s="28">
        <v>689210.18017578102</v>
      </c>
      <c r="N2484" s="35">
        <f t="shared" si="342"/>
        <v>3.7682929104733438E-3</v>
      </c>
      <c r="O2484" s="35">
        <f t="shared" si="343"/>
        <v>6.0808968767637568E-3</v>
      </c>
      <c r="P2484" s="35">
        <f t="shared" si="344"/>
        <v>2.213395058343906E-2</v>
      </c>
      <c r="Q2484" s="28">
        <f t="shared" si="345"/>
        <v>1.0661046790225387E-2</v>
      </c>
      <c r="R2484" s="28">
        <v>176620.75439453099</v>
      </c>
      <c r="S2484" s="28">
        <v>502101.48730468802</v>
      </c>
      <c r="T2484" s="28">
        <v>1349254.91015625</v>
      </c>
      <c r="U2484" s="35">
        <f t="shared" si="346"/>
        <v>3.0818846292236996E-3</v>
      </c>
      <c r="V2484" s="35">
        <f t="shared" si="347"/>
        <v>3.7324716747510057E-3</v>
      </c>
      <c r="W2484" s="35">
        <f t="shared" si="348"/>
        <v>5.1293736312591418E-3</v>
      </c>
      <c r="X2484" s="28">
        <f t="shared" si="349"/>
        <v>3.981243311744616E-3</v>
      </c>
      <c r="Y2484" s="12">
        <f t="shared" si="350"/>
        <v>0.37343831146063733</v>
      </c>
    </row>
    <row r="2485" spans="1:25" x14ac:dyDescent="0.25">
      <c r="A2485" s="4" t="s">
        <v>10</v>
      </c>
      <c r="B2485" s="4" t="s">
        <v>11</v>
      </c>
      <c r="C2485" s="4" t="s">
        <v>2473</v>
      </c>
      <c r="D2485" s="4" t="s">
        <v>2474</v>
      </c>
      <c r="E2485" s="4">
        <v>21</v>
      </c>
      <c r="F2485" s="4">
        <v>9</v>
      </c>
      <c r="G2485" s="4">
        <v>32</v>
      </c>
      <c r="H2485" s="4">
        <v>6</v>
      </c>
      <c r="I2485" s="4">
        <v>63.5</v>
      </c>
      <c r="J2485" s="4" t="s">
        <v>2475</v>
      </c>
      <c r="K2485" s="28">
        <v>1120179.421875</v>
      </c>
      <c r="L2485" s="28">
        <v>963172.576171875</v>
      </c>
      <c r="M2485" s="28">
        <v>1106465.5283203099</v>
      </c>
      <c r="N2485" s="35">
        <f t="shared" si="342"/>
        <v>5.7946621095490035E-3</v>
      </c>
      <c r="O2485" s="35">
        <f t="shared" si="343"/>
        <v>9.4988330690759896E-3</v>
      </c>
      <c r="P2485" s="35">
        <f t="shared" si="344"/>
        <v>3.5534085291477148E-2</v>
      </c>
      <c r="Q2485" s="28">
        <f t="shared" si="345"/>
        <v>1.6942526823367381E-2</v>
      </c>
      <c r="R2485" s="28">
        <v>12354.5810546875</v>
      </c>
      <c r="S2485" s="28">
        <v>1743394.4765625</v>
      </c>
      <c r="T2485" s="28">
        <v>1494403.390625</v>
      </c>
      <c r="U2485" s="35">
        <f t="shared" si="346"/>
        <v>2.1557711936779454E-4</v>
      </c>
      <c r="V2485" s="35">
        <f t="shared" si="347"/>
        <v>1.2959870994642504E-2</v>
      </c>
      <c r="W2485" s="35">
        <f t="shared" si="348"/>
        <v>5.6811750608700374E-3</v>
      </c>
      <c r="X2485" s="28">
        <f t="shared" si="349"/>
        <v>6.2855410582934451E-3</v>
      </c>
      <c r="Y2485" s="12">
        <f t="shared" si="350"/>
        <v>0.37099194965560478</v>
      </c>
    </row>
    <row r="2486" spans="1:25" x14ac:dyDescent="0.25">
      <c r="A2486" s="4" t="s">
        <v>10</v>
      </c>
      <c r="B2486" s="4" t="s">
        <v>11</v>
      </c>
      <c r="C2486" s="4" t="s">
        <v>2593</v>
      </c>
      <c r="D2486" s="4" t="s">
        <v>2594</v>
      </c>
      <c r="E2486" s="4">
        <v>25</v>
      </c>
      <c r="F2486" s="4">
        <v>8</v>
      </c>
      <c r="G2486" s="4">
        <v>17</v>
      </c>
      <c r="H2486" s="4">
        <v>8</v>
      </c>
      <c r="I2486" s="4">
        <v>54.2</v>
      </c>
      <c r="J2486" s="4" t="s">
        <v>2595</v>
      </c>
      <c r="K2486" s="28">
        <v>393407.896484375</v>
      </c>
      <c r="L2486" s="28">
        <v>273567.125</v>
      </c>
      <c r="M2486" s="28">
        <v>234531.908203125</v>
      </c>
      <c r="N2486" s="35">
        <f t="shared" si="342"/>
        <v>2.0350899033117309E-3</v>
      </c>
      <c r="O2486" s="35">
        <f t="shared" si="343"/>
        <v>2.6979261223259109E-3</v>
      </c>
      <c r="P2486" s="35">
        <f t="shared" si="344"/>
        <v>7.5319805419642172E-3</v>
      </c>
      <c r="Q2486" s="28">
        <f t="shared" si="345"/>
        <v>4.0883321892006197E-3</v>
      </c>
      <c r="R2486" s="28" t="s">
        <v>29</v>
      </c>
      <c r="S2486" s="28">
        <v>149040.58300781299</v>
      </c>
      <c r="T2486" s="28">
        <v>504100.8203125</v>
      </c>
      <c r="U2486" s="35" t="e">
        <f t="shared" si="346"/>
        <v>#VALUE!</v>
      </c>
      <c r="V2486" s="35">
        <f t="shared" si="347"/>
        <v>1.1079229369569009E-3</v>
      </c>
      <c r="W2486" s="35">
        <f t="shared" si="348"/>
        <v>1.9164069263291411E-3</v>
      </c>
      <c r="X2486" s="28">
        <f t="shared" si="349"/>
        <v>1.5121649316430208E-3</v>
      </c>
      <c r="Y2486" s="12">
        <f t="shared" si="350"/>
        <v>0.36987330325980439</v>
      </c>
    </row>
    <row r="2487" spans="1:25" x14ac:dyDescent="0.25">
      <c r="A2487" s="4" t="s">
        <v>10</v>
      </c>
      <c r="B2487" s="4" t="s">
        <v>11</v>
      </c>
      <c r="C2487" s="4" t="s">
        <v>3518</v>
      </c>
      <c r="D2487" s="4" t="s">
        <v>3519</v>
      </c>
      <c r="E2487" s="4">
        <v>7</v>
      </c>
      <c r="F2487" s="4">
        <v>9</v>
      </c>
      <c r="G2487" s="4">
        <v>15</v>
      </c>
      <c r="H2487" s="4">
        <v>9</v>
      </c>
      <c r="I2487" s="4">
        <v>168.7</v>
      </c>
      <c r="J2487" s="4" t="s">
        <v>3520</v>
      </c>
      <c r="K2487" s="28">
        <v>827698.06640625</v>
      </c>
      <c r="L2487" s="28">
        <v>484878.11328125</v>
      </c>
      <c r="M2487" s="28">
        <v>650251.419921875</v>
      </c>
      <c r="N2487" s="35">
        <f t="shared" si="342"/>
        <v>4.2816628567619586E-3</v>
      </c>
      <c r="O2487" s="35">
        <f t="shared" si="343"/>
        <v>4.7818806004763419E-3</v>
      </c>
      <c r="P2487" s="35">
        <f t="shared" si="344"/>
        <v>2.088279193974045E-2</v>
      </c>
      <c r="Q2487" s="28">
        <f t="shared" si="345"/>
        <v>9.9821117989929171E-3</v>
      </c>
      <c r="R2487" s="28">
        <v>178110.138671875</v>
      </c>
      <c r="S2487" s="28">
        <v>537452.19921875</v>
      </c>
      <c r="T2487" s="28">
        <v>1043083.4609375</v>
      </c>
      <c r="U2487" s="35">
        <f t="shared" si="346"/>
        <v>3.107873140749931E-3</v>
      </c>
      <c r="V2487" s="35">
        <f t="shared" si="347"/>
        <v>3.9952582512453533E-3</v>
      </c>
      <c r="W2487" s="35">
        <f t="shared" si="348"/>
        <v>3.9654217742411185E-3</v>
      </c>
      <c r="X2487" s="28">
        <f t="shared" si="349"/>
        <v>3.6895177220788006E-3</v>
      </c>
      <c r="Y2487" s="12">
        <f t="shared" si="350"/>
        <v>0.36961294327028388</v>
      </c>
    </row>
    <row r="2488" spans="1:25" x14ac:dyDescent="0.25">
      <c r="A2488" s="29" t="s">
        <v>7735</v>
      </c>
      <c r="B2488" s="29" t="s">
        <v>11</v>
      </c>
      <c r="C2488" s="29" t="s">
        <v>7842</v>
      </c>
      <c r="D2488" s="29" t="s">
        <v>7843</v>
      </c>
      <c r="E2488" s="29">
        <v>9</v>
      </c>
      <c r="F2488" s="29">
        <v>1</v>
      </c>
      <c r="G2488" s="29">
        <v>1</v>
      </c>
      <c r="H2488" s="29">
        <v>1</v>
      </c>
      <c r="I2488" s="29">
        <v>22.1</v>
      </c>
      <c r="J2488" s="29" t="s">
        <v>7844</v>
      </c>
      <c r="K2488" s="30">
        <v>25958.84765625</v>
      </c>
      <c r="L2488" s="30" t="s">
        <v>29</v>
      </c>
      <c r="M2488" s="30" t="s">
        <v>29</v>
      </c>
      <c r="N2488" s="35">
        <f t="shared" si="342"/>
        <v>1.3428451548363866E-4</v>
      </c>
      <c r="O2488" s="35" t="e">
        <f t="shared" si="343"/>
        <v>#VALUE!</v>
      </c>
      <c r="P2488" s="35" t="e">
        <f t="shared" si="344"/>
        <v>#VALUE!</v>
      </c>
      <c r="Q2488" s="28">
        <f t="shared" si="345"/>
        <v>1.3428451548363866E-4</v>
      </c>
      <c r="R2488" s="30" t="s">
        <v>29</v>
      </c>
      <c r="S2488" s="30" t="s">
        <v>29</v>
      </c>
      <c r="T2488" s="30">
        <v>13029.4189453125</v>
      </c>
      <c r="U2488" s="35" t="e">
        <f t="shared" si="346"/>
        <v>#VALUE!</v>
      </c>
      <c r="V2488" s="35" t="e">
        <f t="shared" si="347"/>
        <v>#VALUE!</v>
      </c>
      <c r="W2488" s="35">
        <f t="shared" si="348"/>
        <v>4.953308486457514E-5</v>
      </c>
      <c r="X2488" s="28">
        <f t="shared" si="349"/>
        <v>4.953308486457514E-5</v>
      </c>
      <c r="Y2488" s="12">
        <f t="shared" si="350"/>
        <v>0.36886669089266882</v>
      </c>
    </row>
    <row r="2489" spans="1:25" x14ac:dyDescent="0.25">
      <c r="A2489" s="4" t="s">
        <v>10</v>
      </c>
      <c r="B2489" s="4" t="s">
        <v>11</v>
      </c>
      <c r="C2489" s="4" t="s">
        <v>1089</v>
      </c>
      <c r="D2489" s="4" t="s">
        <v>1090</v>
      </c>
      <c r="E2489" s="4">
        <v>14</v>
      </c>
      <c r="F2489" s="4">
        <v>20</v>
      </c>
      <c r="G2489" s="4">
        <v>32</v>
      </c>
      <c r="H2489" s="4">
        <v>16</v>
      </c>
      <c r="I2489" s="4">
        <v>228.4</v>
      </c>
      <c r="J2489" s="4" t="s">
        <v>1091</v>
      </c>
      <c r="K2489" s="28">
        <v>421240.46875</v>
      </c>
      <c r="L2489" s="28">
        <v>22000.2529296875</v>
      </c>
      <c r="M2489" s="28">
        <v>381044.3125</v>
      </c>
      <c r="N2489" s="35">
        <f t="shared" si="342"/>
        <v>2.1790671526428643E-3</v>
      </c>
      <c r="O2489" s="35">
        <f t="shared" si="343"/>
        <v>2.1696706823519477E-4</v>
      </c>
      <c r="P2489" s="35">
        <f t="shared" si="344"/>
        <v>1.2237219103212375E-2</v>
      </c>
      <c r="Q2489" s="28">
        <f t="shared" si="345"/>
        <v>4.8777511080301443E-3</v>
      </c>
      <c r="R2489" s="28" t="s">
        <v>29</v>
      </c>
      <c r="S2489" s="28">
        <v>98135.7939453125</v>
      </c>
      <c r="T2489" s="28">
        <v>754638.74121093797</v>
      </c>
      <c r="U2489" s="35" t="e">
        <f t="shared" si="346"/>
        <v>#VALUE!</v>
      </c>
      <c r="V2489" s="35">
        <f t="shared" si="347"/>
        <v>7.2951202185506884E-4</v>
      </c>
      <c r="W2489" s="35">
        <f t="shared" si="348"/>
        <v>2.8688604585813348E-3</v>
      </c>
      <c r="X2489" s="28">
        <f t="shared" si="349"/>
        <v>1.7991862402182018E-3</v>
      </c>
      <c r="Y2489" s="12">
        <f t="shared" si="350"/>
        <v>0.36885568787145318</v>
      </c>
    </row>
    <row r="2490" spans="1:25" x14ac:dyDescent="0.25">
      <c r="A2490" s="4" t="s">
        <v>10</v>
      </c>
      <c r="B2490" s="4" t="s">
        <v>11</v>
      </c>
      <c r="C2490" s="4" t="s">
        <v>2947</v>
      </c>
      <c r="D2490" s="4" t="s">
        <v>2948</v>
      </c>
      <c r="E2490" s="4">
        <v>14</v>
      </c>
      <c r="F2490" s="4">
        <v>5</v>
      </c>
      <c r="G2490" s="4">
        <v>10</v>
      </c>
      <c r="H2490" s="4">
        <v>5</v>
      </c>
      <c r="I2490" s="4">
        <v>55</v>
      </c>
      <c r="J2490" s="4" t="s">
        <v>2949</v>
      </c>
      <c r="K2490" s="28">
        <v>32410.2265625</v>
      </c>
      <c r="L2490" s="28">
        <v>15461.6064453125</v>
      </c>
      <c r="M2490" s="28">
        <v>105074.59765625</v>
      </c>
      <c r="N2490" s="35">
        <f t="shared" si="342"/>
        <v>1.6765734859622744E-4</v>
      </c>
      <c r="O2490" s="35">
        <f t="shared" si="343"/>
        <v>1.5248276605579441E-4</v>
      </c>
      <c r="P2490" s="35">
        <f t="shared" si="344"/>
        <v>3.3744654664053459E-3</v>
      </c>
      <c r="Q2490" s="28">
        <f t="shared" si="345"/>
        <v>1.2315351936857892E-3</v>
      </c>
      <c r="R2490" s="28">
        <v>33927.8203125</v>
      </c>
      <c r="S2490" s="28">
        <v>52517.421875</v>
      </c>
      <c r="T2490" s="28">
        <v>98567.205078125</v>
      </c>
      <c r="U2490" s="35">
        <f t="shared" si="346"/>
        <v>5.9201212384468835E-4</v>
      </c>
      <c r="V2490" s="35">
        <f t="shared" si="347"/>
        <v>3.9039874315376511E-4</v>
      </c>
      <c r="W2490" s="35">
        <f t="shared" si="348"/>
        <v>3.7471645930574907E-4</v>
      </c>
      <c r="X2490" s="28">
        <f t="shared" si="349"/>
        <v>4.5237577543473414E-4</v>
      </c>
      <c r="Y2490" s="12">
        <f t="shared" si="350"/>
        <v>0.36732671364497943</v>
      </c>
    </row>
    <row r="2491" spans="1:25" x14ac:dyDescent="0.25">
      <c r="A2491" s="4" t="s">
        <v>7735</v>
      </c>
      <c r="B2491" s="4" t="s">
        <v>11</v>
      </c>
      <c r="C2491" s="4" t="s">
        <v>7944</v>
      </c>
      <c r="D2491" s="4" t="s">
        <v>7945</v>
      </c>
      <c r="E2491" s="4">
        <v>3</v>
      </c>
      <c r="F2491" s="4">
        <v>1</v>
      </c>
      <c r="G2491" s="4">
        <v>2</v>
      </c>
      <c r="H2491" s="4">
        <v>1</v>
      </c>
      <c r="I2491" s="4">
        <v>41.4</v>
      </c>
      <c r="J2491" s="4" t="s">
        <v>7946</v>
      </c>
      <c r="K2491" s="28" t="s">
        <v>29</v>
      </c>
      <c r="L2491" s="28">
        <v>306203.21875</v>
      </c>
      <c r="M2491" s="28">
        <v>302118.0625</v>
      </c>
      <c r="N2491" s="35" t="e">
        <f t="shared" si="342"/>
        <v>#VALUE!</v>
      </c>
      <c r="O2491" s="35">
        <f t="shared" si="343"/>
        <v>3.0197841301505073E-3</v>
      </c>
      <c r="P2491" s="35">
        <f t="shared" si="344"/>
        <v>9.7025065184525236E-3</v>
      </c>
      <c r="Q2491" s="28">
        <f t="shared" si="345"/>
        <v>6.3611453243015157E-3</v>
      </c>
      <c r="R2491" s="28" t="s">
        <v>29</v>
      </c>
      <c r="S2491" s="28">
        <v>396313.65625</v>
      </c>
      <c r="T2491" s="28">
        <v>450927.65625</v>
      </c>
      <c r="U2491" s="35" t="e">
        <f t="shared" si="346"/>
        <v>#VALUE!</v>
      </c>
      <c r="V2491" s="35">
        <f t="shared" si="347"/>
        <v>2.9460767069437051E-3</v>
      </c>
      <c r="W2491" s="35">
        <f t="shared" si="348"/>
        <v>1.7142620065072681E-3</v>
      </c>
      <c r="X2491" s="28">
        <f t="shared" si="349"/>
        <v>2.3301693567254868E-3</v>
      </c>
      <c r="Y2491" s="12">
        <f t="shared" si="350"/>
        <v>0.36631286316058981</v>
      </c>
    </row>
    <row r="2492" spans="1:25" x14ac:dyDescent="0.25">
      <c r="A2492" s="4" t="s">
        <v>10</v>
      </c>
      <c r="B2492" s="4" t="s">
        <v>11</v>
      </c>
      <c r="C2492" s="4" t="s">
        <v>3164</v>
      </c>
      <c r="D2492" s="4" t="s">
        <v>3165</v>
      </c>
      <c r="E2492" s="4">
        <v>13</v>
      </c>
      <c r="F2492" s="4">
        <v>4</v>
      </c>
      <c r="G2492" s="4">
        <v>10</v>
      </c>
      <c r="H2492" s="4">
        <v>4</v>
      </c>
      <c r="I2492" s="4">
        <v>49.4</v>
      </c>
      <c r="J2492" s="4" t="s">
        <v>3166</v>
      </c>
      <c r="K2492" s="28" t="s">
        <v>29</v>
      </c>
      <c r="L2492" s="28">
        <v>28890.603515625</v>
      </c>
      <c r="M2492" s="28">
        <v>11752.3173828125</v>
      </c>
      <c r="N2492" s="35" t="e">
        <f t="shared" si="342"/>
        <v>#VALUE!</v>
      </c>
      <c r="O2492" s="35">
        <f t="shared" si="343"/>
        <v>2.8491988543786275E-4</v>
      </c>
      <c r="P2492" s="35">
        <f t="shared" si="344"/>
        <v>3.7742508696798351E-4</v>
      </c>
      <c r="Q2492" s="28">
        <f t="shared" si="345"/>
        <v>3.311724862029231E-4</v>
      </c>
      <c r="R2492" s="28" t="s">
        <v>29</v>
      </c>
      <c r="S2492" s="28">
        <v>10854.6201171875</v>
      </c>
      <c r="T2492" s="28">
        <v>42589.23828125</v>
      </c>
      <c r="U2492" s="35" t="e">
        <f t="shared" si="346"/>
        <v>#VALUE!</v>
      </c>
      <c r="V2492" s="35">
        <f t="shared" si="347"/>
        <v>8.0689986291555263E-5</v>
      </c>
      <c r="W2492" s="35">
        <f t="shared" si="348"/>
        <v>1.6190870544244152E-4</v>
      </c>
      <c r="X2492" s="28">
        <f t="shared" si="349"/>
        <v>1.2129934586699839E-4</v>
      </c>
      <c r="Y2492" s="12">
        <f t="shared" si="350"/>
        <v>0.36627241368316227</v>
      </c>
    </row>
    <row r="2493" spans="1:25" x14ac:dyDescent="0.25">
      <c r="A2493" s="4" t="s">
        <v>10</v>
      </c>
      <c r="B2493" s="4" t="s">
        <v>11</v>
      </c>
      <c r="C2493" s="4" t="s">
        <v>6134</v>
      </c>
      <c r="D2493" s="4" t="s">
        <v>6135</v>
      </c>
      <c r="E2493" s="4">
        <v>4</v>
      </c>
      <c r="F2493" s="4">
        <v>3</v>
      </c>
      <c r="G2493" s="4">
        <v>4</v>
      </c>
      <c r="H2493" s="4">
        <v>3</v>
      </c>
      <c r="I2493" s="4">
        <v>98.1</v>
      </c>
      <c r="J2493" s="4" t="s">
        <v>6136</v>
      </c>
      <c r="K2493" s="28">
        <v>269658.53515625</v>
      </c>
      <c r="L2493" s="28">
        <v>157324.4453125</v>
      </c>
      <c r="M2493" s="28">
        <v>264731.8203125</v>
      </c>
      <c r="N2493" s="35">
        <f t="shared" si="342"/>
        <v>1.3949373338521987E-3</v>
      </c>
      <c r="O2493" s="35">
        <f t="shared" si="343"/>
        <v>1.5515377832370316E-3</v>
      </c>
      <c r="P2493" s="35">
        <f t="shared" si="344"/>
        <v>8.501849214076148E-3</v>
      </c>
      <c r="Q2493" s="28">
        <f t="shared" si="345"/>
        <v>3.8161081103884596E-3</v>
      </c>
      <c r="R2493" s="28" t="s">
        <v>29</v>
      </c>
      <c r="S2493" s="28">
        <v>260304.14453125</v>
      </c>
      <c r="T2493" s="28">
        <v>225821.1171875</v>
      </c>
      <c r="U2493" s="35" t="e">
        <f t="shared" si="346"/>
        <v>#VALUE!</v>
      </c>
      <c r="V2493" s="35">
        <f t="shared" si="347"/>
        <v>1.9350228406983473E-3</v>
      </c>
      <c r="W2493" s="35">
        <f t="shared" si="348"/>
        <v>8.5848928557829315E-4</v>
      </c>
      <c r="X2493" s="28">
        <f t="shared" si="349"/>
        <v>1.3967560631383202E-3</v>
      </c>
      <c r="Y2493" s="12">
        <f t="shared" si="350"/>
        <v>0.36601585246916335</v>
      </c>
    </row>
    <row r="2494" spans="1:25" x14ac:dyDescent="0.25">
      <c r="A2494" s="4" t="s">
        <v>10</v>
      </c>
      <c r="B2494" s="4" t="s">
        <v>11</v>
      </c>
      <c r="C2494" s="4" t="s">
        <v>2699</v>
      </c>
      <c r="D2494" s="4" t="s">
        <v>2700</v>
      </c>
      <c r="E2494" s="4">
        <v>8</v>
      </c>
      <c r="F2494" s="4">
        <v>9</v>
      </c>
      <c r="G2494" s="4">
        <v>11</v>
      </c>
      <c r="H2494" s="4">
        <v>9</v>
      </c>
      <c r="I2494" s="4">
        <v>173.1</v>
      </c>
      <c r="J2494" s="4" t="s">
        <v>2701</v>
      </c>
      <c r="K2494" s="28">
        <v>82599.8828125</v>
      </c>
      <c r="L2494" s="28">
        <v>104179.640625</v>
      </c>
      <c r="M2494" s="28">
        <v>78690.0234375</v>
      </c>
      <c r="N2494" s="35">
        <f t="shared" si="342"/>
        <v>4.2728727366337271E-4</v>
      </c>
      <c r="O2494" s="35">
        <f t="shared" si="343"/>
        <v>1.0274223332087625E-3</v>
      </c>
      <c r="P2494" s="35">
        <f t="shared" si="344"/>
        <v>2.5271261804796119E-3</v>
      </c>
      <c r="Q2494" s="28">
        <f t="shared" si="345"/>
        <v>1.3272785957839158E-3</v>
      </c>
      <c r="R2494" s="28">
        <v>41999.8994140625</v>
      </c>
      <c r="S2494" s="28">
        <v>38757.51953125</v>
      </c>
      <c r="T2494" s="28">
        <v>114094.178222656</v>
      </c>
      <c r="U2494" s="35">
        <f t="shared" si="346"/>
        <v>7.3286316139270621E-4</v>
      </c>
      <c r="V2494" s="35">
        <f t="shared" si="347"/>
        <v>2.8811176125079929E-4</v>
      </c>
      <c r="W2494" s="35">
        <f t="shared" si="348"/>
        <v>4.337443316679872E-4</v>
      </c>
      <c r="X2494" s="28">
        <f t="shared" si="349"/>
        <v>4.8490641810383086E-4</v>
      </c>
      <c r="Y2494" s="12">
        <f t="shared" si="350"/>
        <v>0.36533883665730027</v>
      </c>
    </row>
    <row r="2495" spans="1:25" x14ac:dyDescent="0.25">
      <c r="A2495" s="4" t="s">
        <v>10</v>
      </c>
      <c r="B2495" s="4" t="s">
        <v>11</v>
      </c>
      <c r="C2495" s="4" t="s">
        <v>4600</v>
      </c>
      <c r="D2495" s="4" t="s">
        <v>4601</v>
      </c>
      <c r="E2495" s="4">
        <v>6</v>
      </c>
      <c r="F2495" s="4">
        <v>3</v>
      </c>
      <c r="G2495" s="4">
        <v>3</v>
      </c>
      <c r="H2495" s="4">
        <v>3</v>
      </c>
      <c r="I2495" s="4">
        <v>54.4</v>
      </c>
      <c r="J2495" s="4" t="s">
        <v>4602</v>
      </c>
      <c r="K2495" s="28">
        <v>147058.28125</v>
      </c>
      <c r="L2495" s="28">
        <v>107739.486328125</v>
      </c>
      <c r="M2495" s="28">
        <v>178772.25390625</v>
      </c>
      <c r="N2495" s="35">
        <f t="shared" si="342"/>
        <v>7.6072907037375199E-4</v>
      </c>
      <c r="O2495" s="35">
        <f t="shared" si="343"/>
        <v>1.062529624386058E-3</v>
      </c>
      <c r="P2495" s="35">
        <f t="shared" si="344"/>
        <v>5.7412620234973217E-3</v>
      </c>
      <c r="Q2495" s="28">
        <f t="shared" si="345"/>
        <v>2.5215069060857105E-3</v>
      </c>
      <c r="R2495" s="28" t="s">
        <v>29</v>
      </c>
      <c r="S2495" s="28">
        <v>175269.7109375</v>
      </c>
      <c r="T2495" s="28">
        <v>141764.99609375</v>
      </c>
      <c r="U2495" s="35" t="e">
        <f t="shared" si="346"/>
        <v>#VALUE!</v>
      </c>
      <c r="V2495" s="35">
        <f t="shared" si="347"/>
        <v>1.3029023973375258E-3</v>
      </c>
      <c r="W2495" s="35">
        <f t="shared" si="348"/>
        <v>5.38938659644846E-4</v>
      </c>
      <c r="X2495" s="28">
        <f t="shared" si="349"/>
        <v>9.2092052849118591E-4</v>
      </c>
      <c r="Y2495" s="12">
        <f t="shared" si="350"/>
        <v>0.36522625667553188</v>
      </c>
    </row>
    <row r="2496" spans="1:25" x14ac:dyDescent="0.25">
      <c r="A2496" s="4" t="s">
        <v>10</v>
      </c>
      <c r="B2496" s="4" t="s">
        <v>11</v>
      </c>
      <c r="C2496" s="4" t="s">
        <v>1797</v>
      </c>
      <c r="D2496" s="4" t="s">
        <v>1798</v>
      </c>
      <c r="E2496" s="4">
        <v>24</v>
      </c>
      <c r="F2496" s="4">
        <v>12</v>
      </c>
      <c r="G2496" s="4">
        <v>46</v>
      </c>
      <c r="H2496" s="4">
        <v>8</v>
      </c>
      <c r="I2496" s="4">
        <v>74.400000000000006</v>
      </c>
      <c r="J2496" s="4" t="s">
        <v>1799</v>
      </c>
      <c r="K2496" s="28">
        <v>379308.17285156302</v>
      </c>
      <c r="L2496" s="28">
        <v>469862.939453125</v>
      </c>
      <c r="M2496" s="28">
        <v>615515.94140625</v>
      </c>
      <c r="N2496" s="35">
        <f t="shared" si="342"/>
        <v>1.9621523607228747E-3</v>
      </c>
      <c r="O2496" s="35">
        <f t="shared" si="343"/>
        <v>4.6338005645357562E-3</v>
      </c>
      <c r="P2496" s="35">
        <f t="shared" si="344"/>
        <v>1.9767263778562007E-2</v>
      </c>
      <c r="Q2496" s="28">
        <f t="shared" si="345"/>
        <v>8.7877389012735452E-3</v>
      </c>
      <c r="R2496" s="28" t="s">
        <v>29</v>
      </c>
      <c r="S2496" s="28">
        <v>481657.9375</v>
      </c>
      <c r="T2496" s="28">
        <v>746626.36328125</v>
      </c>
      <c r="U2496" s="35" t="e">
        <f t="shared" si="346"/>
        <v>#VALUE!</v>
      </c>
      <c r="V2496" s="35">
        <f t="shared" si="347"/>
        <v>3.5805004647333472E-3</v>
      </c>
      <c r="W2496" s="35">
        <f t="shared" si="348"/>
        <v>2.8384003285000111E-3</v>
      </c>
      <c r="X2496" s="28">
        <f t="shared" si="349"/>
        <v>3.2094503966166791E-3</v>
      </c>
      <c r="Y2496" s="12">
        <f t="shared" si="350"/>
        <v>0.36521913460031863</v>
      </c>
    </row>
    <row r="2497" spans="1:25" x14ac:dyDescent="0.25">
      <c r="A2497" s="4" t="s">
        <v>10</v>
      </c>
      <c r="B2497" s="4" t="s">
        <v>11</v>
      </c>
      <c r="C2497" s="4" t="s">
        <v>2976</v>
      </c>
      <c r="D2497" s="4" t="s">
        <v>2977</v>
      </c>
      <c r="E2497" s="4">
        <v>13</v>
      </c>
      <c r="F2497" s="4">
        <v>5</v>
      </c>
      <c r="G2497" s="4">
        <v>5</v>
      </c>
      <c r="H2497" s="4">
        <v>5</v>
      </c>
      <c r="I2497" s="4">
        <v>70.099999999999994</v>
      </c>
      <c r="J2497" s="4" t="s">
        <v>2978</v>
      </c>
      <c r="K2497" s="28">
        <v>151392.6796875</v>
      </c>
      <c r="L2497" s="28" t="s">
        <v>29</v>
      </c>
      <c r="M2497" s="28" t="s">
        <v>29</v>
      </c>
      <c r="N2497" s="35">
        <f t="shared" si="342"/>
        <v>7.8315081273305092E-4</v>
      </c>
      <c r="O2497" s="35" t="e">
        <f t="shared" si="343"/>
        <v>#VALUE!</v>
      </c>
      <c r="P2497" s="35" t="e">
        <f t="shared" si="344"/>
        <v>#VALUE!</v>
      </c>
      <c r="Q2497" s="28">
        <f t="shared" si="345"/>
        <v>7.8315081273305092E-4</v>
      </c>
      <c r="R2497" s="28">
        <v>17966.333984375</v>
      </c>
      <c r="S2497" s="28">
        <v>55748.474609375</v>
      </c>
      <c r="T2497" s="28">
        <v>34165.2109375</v>
      </c>
      <c r="U2497" s="35">
        <f t="shared" si="346"/>
        <v>3.1349752037781591E-4</v>
      </c>
      <c r="V2497" s="35">
        <f t="shared" si="347"/>
        <v>4.1441741889085423E-4</v>
      </c>
      <c r="W2497" s="35">
        <f t="shared" si="348"/>
        <v>1.2988363486401885E-4</v>
      </c>
      <c r="X2497" s="28">
        <f t="shared" si="349"/>
        <v>2.8593285804422966E-4</v>
      </c>
      <c r="Y2497" s="12">
        <f t="shared" si="350"/>
        <v>0.36510574131485235</v>
      </c>
    </row>
    <row r="2498" spans="1:25" x14ac:dyDescent="0.25">
      <c r="A2498" s="4" t="s">
        <v>10</v>
      </c>
      <c r="B2498" s="4" t="s">
        <v>11</v>
      </c>
      <c r="C2498" s="4" t="s">
        <v>6324</v>
      </c>
      <c r="D2498" s="4" t="s">
        <v>6325</v>
      </c>
      <c r="E2498" s="4">
        <v>6</v>
      </c>
      <c r="F2498" s="4">
        <v>2</v>
      </c>
      <c r="G2498" s="4">
        <v>3</v>
      </c>
      <c r="H2498" s="4">
        <v>2</v>
      </c>
      <c r="I2498" s="4">
        <v>43.1</v>
      </c>
      <c r="J2498" s="4" t="s">
        <v>6326</v>
      </c>
      <c r="K2498" s="28">
        <v>60892.734375</v>
      </c>
      <c r="L2498" s="28">
        <v>69139.5234375</v>
      </c>
      <c r="M2498" s="28">
        <v>109073.15625</v>
      </c>
      <c r="N2498" s="35">
        <f t="shared" ref="N2498:N2561" si="351">K2498/$K$2873</f>
        <v>3.1499669940287405E-4</v>
      </c>
      <c r="O2498" s="35">
        <f t="shared" ref="O2498:O2561" si="352">L2498/$L$2873</f>
        <v>6.8185578353830269E-4</v>
      </c>
      <c r="P2498" s="35">
        <f t="shared" ref="P2498:P2561" si="353">M2498/$M$2873</f>
        <v>3.5028789763399716E-3</v>
      </c>
      <c r="Q2498" s="28">
        <f t="shared" ref="Q2498:Q2561" si="354">AVERAGEIF(N2498:P2498,"&gt;0")</f>
        <v>1.4999104864270496E-3</v>
      </c>
      <c r="R2498" s="28" t="s">
        <v>29</v>
      </c>
      <c r="S2498" s="28">
        <v>105372.609375</v>
      </c>
      <c r="T2498" s="28">
        <v>80838.5</v>
      </c>
      <c r="U2498" s="35" t="e">
        <f t="shared" ref="U2498:U2561" si="355">R2498/$R$2873</f>
        <v>#VALUE!</v>
      </c>
      <c r="V2498" s="35">
        <f t="shared" ref="V2498:V2561" si="356">S2498/$S$2873</f>
        <v>7.8330833453222801E-4</v>
      </c>
      <c r="W2498" s="35">
        <f t="shared" ref="W2498:W2561" si="357">T2498/$T$2873</f>
        <v>3.0731840749241644E-4</v>
      </c>
      <c r="X2498" s="28">
        <f t="shared" ref="X2498:X2561" si="358">AVERAGEIF(U2498:W2498,"&gt;0")</f>
        <v>5.4531337101232217E-4</v>
      </c>
      <c r="Y2498" s="12">
        <f t="shared" ref="Y2498:Y2561" si="359">X2498/Q2498</f>
        <v>0.36356394327992075</v>
      </c>
    </row>
    <row r="2499" spans="1:25" x14ac:dyDescent="0.25">
      <c r="A2499" s="4" t="s">
        <v>10</v>
      </c>
      <c r="B2499" s="4" t="s">
        <v>11</v>
      </c>
      <c r="C2499" s="4" t="s">
        <v>2173</v>
      </c>
      <c r="D2499" s="4" t="s">
        <v>2174</v>
      </c>
      <c r="E2499" s="4">
        <v>7</v>
      </c>
      <c r="F2499" s="4">
        <v>8</v>
      </c>
      <c r="G2499" s="4">
        <v>14</v>
      </c>
      <c r="H2499" s="4">
        <v>8</v>
      </c>
      <c r="I2499" s="4">
        <v>149.6</v>
      </c>
      <c r="J2499" s="4" t="s">
        <v>2175</v>
      </c>
      <c r="K2499" s="28">
        <v>263568.42871093802</v>
      </c>
      <c r="L2499" s="28">
        <v>53497.9970703125</v>
      </c>
      <c r="M2499" s="28">
        <v>225696.482421875</v>
      </c>
      <c r="N2499" s="35">
        <f t="shared" si="351"/>
        <v>1.3634333547818641E-3</v>
      </c>
      <c r="O2499" s="35">
        <f t="shared" si="352"/>
        <v>5.2759864252004379E-4</v>
      </c>
      <c r="P2499" s="35">
        <f t="shared" si="353"/>
        <v>7.2482312833912323E-3</v>
      </c>
      <c r="Q2499" s="28">
        <f t="shared" si="354"/>
        <v>3.0464210935643803E-3</v>
      </c>
      <c r="R2499" s="28">
        <v>50673.890625</v>
      </c>
      <c r="S2499" s="28">
        <v>184586.72265625</v>
      </c>
      <c r="T2499" s="28">
        <v>279987.70703125</v>
      </c>
      <c r="U2499" s="35">
        <f t="shared" si="355"/>
        <v>8.8421706245971185E-4</v>
      </c>
      <c r="V2499" s="35">
        <f t="shared" si="356"/>
        <v>1.3721622645413345E-3</v>
      </c>
      <c r="W2499" s="35">
        <f t="shared" si="357"/>
        <v>1.0644108468402678E-3</v>
      </c>
      <c r="X2499" s="28">
        <f t="shared" si="358"/>
        <v>1.1069300579471047E-3</v>
      </c>
      <c r="Y2499" s="12">
        <f t="shared" si="359"/>
        <v>0.36335425207155847</v>
      </c>
    </row>
    <row r="2500" spans="1:25" x14ac:dyDescent="0.25">
      <c r="A2500" s="4" t="s">
        <v>10</v>
      </c>
      <c r="B2500" s="4" t="s">
        <v>11</v>
      </c>
      <c r="C2500" s="4" t="s">
        <v>3128</v>
      </c>
      <c r="D2500" s="4" t="s">
        <v>3129</v>
      </c>
      <c r="E2500" s="4">
        <v>18</v>
      </c>
      <c r="F2500" s="4">
        <v>7</v>
      </c>
      <c r="G2500" s="4">
        <v>13</v>
      </c>
      <c r="H2500" s="4">
        <v>7</v>
      </c>
      <c r="I2500" s="4">
        <v>62</v>
      </c>
      <c r="J2500" s="4" t="s">
        <v>3130</v>
      </c>
      <c r="K2500" s="28">
        <v>123304.16796875</v>
      </c>
      <c r="L2500" s="28">
        <v>36813.009765625</v>
      </c>
      <c r="M2500" s="28">
        <v>42177.352050781301</v>
      </c>
      <c r="N2500" s="35">
        <f t="shared" si="351"/>
        <v>6.3784959456049785E-4</v>
      </c>
      <c r="O2500" s="35">
        <f t="shared" si="352"/>
        <v>3.6305086251909306E-4</v>
      </c>
      <c r="P2500" s="35">
        <f t="shared" si="353"/>
        <v>1.3545235588281732E-3</v>
      </c>
      <c r="Q2500" s="28">
        <f t="shared" si="354"/>
        <v>7.8514133863592133E-4</v>
      </c>
      <c r="R2500" s="28">
        <v>11211.265625</v>
      </c>
      <c r="S2500" s="28">
        <v>53226.763671875</v>
      </c>
      <c r="T2500" s="28">
        <v>69496.8095703125</v>
      </c>
      <c r="U2500" s="35">
        <f t="shared" si="355"/>
        <v>1.9562722015471938E-4</v>
      </c>
      <c r="V2500" s="35">
        <f t="shared" si="356"/>
        <v>3.9567177705526855E-4</v>
      </c>
      <c r="W2500" s="35">
        <f t="shared" si="357"/>
        <v>2.6420144909853797E-4</v>
      </c>
      <c r="X2500" s="28">
        <f t="shared" si="358"/>
        <v>2.8516681543617529E-4</v>
      </c>
      <c r="Y2500" s="12">
        <f t="shared" si="359"/>
        <v>0.36320443390691248</v>
      </c>
    </row>
    <row r="2501" spans="1:25" x14ac:dyDescent="0.25">
      <c r="A2501" s="4" t="s">
        <v>10</v>
      </c>
      <c r="B2501" s="4" t="s">
        <v>11</v>
      </c>
      <c r="C2501" s="4" t="s">
        <v>661</v>
      </c>
      <c r="D2501" s="4" t="s">
        <v>662</v>
      </c>
      <c r="E2501" s="4">
        <v>53</v>
      </c>
      <c r="F2501" s="4">
        <v>27</v>
      </c>
      <c r="G2501" s="4">
        <v>79</v>
      </c>
      <c r="H2501" s="4">
        <v>27</v>
      </c>
      <c r="I2501" s="4">
        <v>60.6</v>
      </c>
      <c r="J2501" s="4" t="s">
        <v>663</v>
      </c>
      <c r="K2501" s="28">
        <v>3056911.6875</v>
      </c>
      <c r="L2501" s="28">
        <v>2065404.14453125</v>
      </c>
      <c r="M2501" s="28">
        <v>6915638.2177734403</v>
      </c>
      <c r="N2501" s="35">
        <f t="shared" si="351"/>
        <v>1.5813333098142219E-2</v>
      </c>
      <c r="O2501" s="35">
        <f t="shared" si="352"/>
        <v>2.0369069546244126E-2</v>
      </c>
      <c r="P2501" s="35">
        <f t="shared" si="353"/>
        <v>0.22209537666158638</v>
      </c>
      <c r="Q2501" s="28">
        <f t="shared" si="354"/>
        <v>8.6092593101990911E-2</v>
      </c>
      <c r="R2501" s="28">
        <v>51852.27734375</v>
      </c>
      <c r="S2501" s="28">
        <v>3581336.0878906301</v>
      </c>
      <c r="T2501" s="28">
        <v>17420303.166015599</v>
      </c>
      <c r="U2501" s="35">
        <f t="shared" si="355"/>
        <v>9.0477892637115618E-4</v>
      </c>
      <c r="V2501" s="35">
        <f t="shared" si="356"/>
        <v>2.6622576996478353E-2</v>
      </c>
      <c r="W2501" s="35">
        <f t="shared" si="357"/>
        <v>6.6225620552274156E-2</v>
      </c>
      <c r="X2501" s="28">
        <f t="shared" si="358"/>
        <v>3.1250992158374555E-2</v>
      </c>
      <c r="Y2501" s="12">
        <f t="shared" si="359"/>
        <v>0.36299280846788512</v>
      </c>
    </row>
    <row r="2502" spans="1:25" x14ac:dyDescent="0.25">
      <c r="A2502" s="4" t="s">
        <v>10</v>
      </c>
      <c r="B2502" s="4" t="s">
        <v>11</v>
      </c>
      <c r="C2502" s="4" t="s">
        <v>292</v>
      </c>
      <c r="D2502" s="4" t="s">
        <v>293</v>
      </c>
      <c r="E2502" s="4">
        <v>24</v>
      </c>
      <c r="F2502" s="4">
        <v>42</v>
      </c>
      <c r="G2502" s="4">
        <v>75</v>
      </c>
      <c r="H2502" s="4">
        <v>42</v>
      </c>
      <c r="I2502" s="4">
        <v>274.10000000000002</v>
      </c>
      <c r="J2502" s="4" t="s">
        <v>294</v>
      </c>
      <c r="K2502" s="28">
        <v>1420793.4951171901</v>
      </c>
      <c r="L2502" s="28">
        <v>339661.34619140602</v>
      </c>
      <c r="M2502" s="28">
        <v>1036128.6962890601</v>
      </c>
      <c r="N2502" s="35">
        <f t="shared" si="351"/>
        <v>7.3497317223240287E-3</v>
      </c>
      <c r="O2502" s="35">
        <f t="shared" si="352"/>
        <v>3.3497490556812291E-3</v>
      </c>
      <c r="P2502" s="35">
        <f t="shared" si="353"/>
        <v>3.3275221436653825E-2</v>
      </c>
      <c r="Q2502" s="28">
        <f t="shared" si="354"/>
        <v>1.4658234071553028E-2</v>
      </c>
      <c r="R2502" s="28">
        <v>164676.91503906299</v>
      </c>
      <c r="S2502" s="28">
        <v>569661.75390625</v>
      </c>
      <c r="T2502" s="28">
        <v>2324715.6552734398</v>
      </c>
      <c r="U2502" s="35">
        <f t="shared" si="355"/>
        <v>2.8734746094062681E-3</v>
      </c>
      <c r="V2502" s="35">
        <f t="shared" si="356"/>
        <v>4.2346944082119311E-3</v>
      </c>
      <c r="W2502" s="35">
        <f t="shared" si="357"/>
        <v>8.8377185753239218E-3</v>
      </c>
      <c r="X2502" s="28">
        <f t="shared" si="358"/>
        <v>5.3152958643140407E-3</v>
      </c>
      <c r="Y2502" s="12">
        <f t="shared" si="359"/>
        <v>0.36261502158908349</v>
      </c>
    </row>
    <row r="2503" spans="1:25" x14ac:dyDescent="0.25">
      <c r="A2503" s="29" t="s">
        <v>10</v>
      </c>
      <c r="B2503" s="29" t="s">
        <v>11</v>
      </c>
      <c r="C2503" s="29" t="s">
        <v>7679</v>
      </c>
      <c r="D2503" s="29" t="s">
        <v>7680</v>
      </c>
      <c r="E2503" s="29">
        <v>1</v>
      </c>
      <c r="F2503" s="29">
        <v>1</v>
      </c>
      <c r="G2503" s="29">
        <v>1</v>
      </c>
      <c r="H2503" s="29">
        <v>1</v>
      </c>
      <c r="I2503" s="29">
        <v>72.7</v>
      </c>
      <c r="J2503" s="29" t="s">
        <v>7681</v>
      </c>
      <c r="K2503" s="30">
        <v>41838.97265625</v>
      </c>
      <c r="L2503" s="30">
        <v>53455.6796875</v>
      </c>
      <c r="M2503" s="30">
        <v>55659.609375</v>
      </c>
      <c r="N2503" s="35">
        <f t="shared" si="351"/>
        <v>2.1643203295755839E-4</v>
      </c>
      <c r="O2503" s="35">
        <f t="shared" si="352"/>
        <v>5.2718130738696337E-4</v>
      </c>
      <c r="P2503" s="35">
        <f t="shared" si="353"/>
        <v>1.7875055807875066E-3</v>
      </c>
      <c r="Q2503" s="28">
        <f t="shared" si="354"/>
        <v>8.4370630704400952E-4</v>
      </c>
      <c r="R2503" s="30" t="s">
        <v>29</v>
      </c>
      <c r="S2503" s="30" t="s">
        <v>29</v>
      </c>
      <c r="T2503" s="30">
        <v>79877.0390625</v>
      </c>
      <c r="U2503" s="35" t="e">
        <f t="shared" si="355"/>
        <v>#VALUE!</v>
      </c>
      <c r="V2503" s="35" t="e">
        <f t="shared" si="356"/>
        <v>#VALUE!</v>
      </c>
      <c r="W2503" s="35">
        <f t="shared" si="357"/>
        <v>3.0366328469599315E-4</v>
      </c>
      <c r="X2503" s="28">
        <f t="shared" si="358"/>
        <v>3.0366328469599315E-4</v>
      </c>
      <c r="Y2503" s="12">
        <f t="shared" si="359"/>
        <v>0.35991586427734673</v>
      </c>
    </row>
    <row r="2504" spans="1:25" x14ac:dyDescent="0.25">
      <c r="A2504" s="4" t="s">
        <v>10</v>
      </c>
      <c r="B2504" s="4" t="s">
        <v>11</v>
      </c>
      <c r="C2504" s="4" t="s">
        <v>1296</v>
      </c>
      <c r="D2504" s="4" t="s">
        <v>1297</v>
      </c>
      <c r="E2504" s="4">
        <v>41</v>
      </c>
      <c r="F2504" s="4">
        <v>17</v>
      </c>
      <c r="G2504" s="4">
        <v>70</v>
      </c>
      <c r="H2504" s="4">
        <v>17</v>
      </c>
      <c r="I2504" s="4">
        <v>53.7</v>
      </c>
      <c r="J2504" s="4" t="s">
        <v>1298</v>
      </c>
      <c r="K2504" s="28">
        <v>2656592.57421875</v>
      </c>
      <c r="L2504" s="28">
        <v>1988928.4824218799</v>
      </c>
      <c r="M2504" s="28">
        <v>2292030.4042968801</v>
      </c>
      <c r="N2504" s="35">
        <f t="shared" si="351"/>
        <v>1.3742491630999137E-2</v>
      </c>
      <c r="O2504" s="35">
        <f t="shared" si="352"/>
        <v>1.9614864571771997E-2</v>
      </c>
      <c r="P2504" s="35">
        <f t="shared" si="353"/>
        <v>7.3608442190317078E-2</v>
      </c>
      <c r="Q2504" s="28">
        <f t="shared" si="354"/>
        <v>3.5655266131029408E-2</v>
      </c>
      <c r="R2504" s="28">
        <v>161273.357421875</v>
      </c>
      <c r="S2504" s="28">
        <v>2873644.9003906301</v>
      </c>
      <c r="T2504" s="28">
        <v>3733910.2578125</v>
      </c>
      <c r="U2504" s="35">
        <f t="shared" si="355"/>
        <v>2.8140853720482503E-3</v>
      </c>
      <c r="V2504" s="35">
        <f t="shared" si="356"/>
        <v>2.1361813229388054E-2</v>
      </c>
      <c r="W2504" s="35">
        <f t="shared" si="357"/>
        <v>1.4194960991984458E-2</v>
      </c>
      <c r="X2504" s="28">
        <f t="shared" si="358"/>
        <v>1.2790286531140255E-2</v>
      </c>
      <c r="Y2504" s="12">
        <f t="shared" si="359"/>
        <v>0.35872082637491126</v>
      </c>
    </row>
    <row r="2505" spans="1:25" x14ac:dyDescent="0.25">
      <c r="A2505" s="4" t="s">
        <v>10</v>
      </c>
      <c r="B2505" s="4" t="s">
        <v>11</v>
      </c>
      <c r="C2505" s="4" t="s">
        <v>3896</v>
      </c>
      <c r="D2505" s="4" t="s">
        <v>3897</v>
      </c>
      <c r="E2505" s="4">
        <v>8</v>
      </c>
      <c r="F2505" s="4">
        <v>5</v>
      </c>
      <c r="G2505" s="4">
        <v>10</v>
      </c>
      <c r="H2505" s="4">
        <v>5</v>
      </c>
      <c r="I2505" s="4">
        <v>66.7</v>
      </c>
      <c r="J2505" s="4" t="s">
        <v>3898</v>
      </c>
      <c r="K2505" s="28">
        <v>214790.36328125</v>
      </c>
      <c r="L2505" s="28">
        <v>114702.07519531299</v>
      </c>
      <c r="M2505" s="28">
        <v>196662.462890625</v>
      </c>
      <c r="N2505" s="35">
        <f t="shared" si="351"/>
        <v>1.1111055562142019E-3</v>
      </c>
      <c r="O2505" s="35">
        <f t="shared" si="352"/>
        <v>1.1311948574026422E-3</v>
      </c>
      <c r="P2505" s="35">
        <f t="shared" si="353"/>
        <v>6.3158051933131822E-3</v>
      </c>
      <c r="Q2505" s="28">
        <f t="shared" si="354"/>
        <v>2.8527018689766758E-3</v>
      </c>
      <c r="R2505" s="28">
        <v>7126.01806640625</v>
      </c>
      <c r="S2505" s="28">
        <v>182263.595703125</v>
      </c>
      <c r="T2505" s="28">
        <v>417501.984375</v>
      </c>
      <c r="U2505" s="35">
        <f t="shared" si="355"/>
        <v>1.2434306274884671E-4</v>
      </c>
      <c r="V2505" s="35">
        <f t="shared" si="356"/>
        <v>1.3548928364105076E-3</v>
      </c>
      <c r="W2505" s="35">
        <f t="shared" si="357"/>
        <v>1.5871898286466068E-3</v>
      </c>
      <c r="X2505" s="28">
        <f t="shared" si="358"/>
        <v>1.0221419092686537E-3</v>
      </c>
      <c r="Y2505" s="12">
        <f t="shared" si="359"/>
        <v>0.35830660062466235</v>
      </c>
    </row>
    <row r="2506" spans="1:25" x14ac:dyDescent="0.25">
      <c r="A2506" s="4" t="s">
        <v>10</v>
      </c>
      <c r="B2506" s="4" t="s">
        <v>11</v>
      </c>
      <c r="C2506" s="4" t="s">
        <v>2714</v>
      </c>
      <c r="D2506" s="4" t="s">
        <v>2715</v>
      </c>
      <c r="E2506" s="4">
        <v>10</v>
      </c>
      <c r="F2506" s="4">
        <v>6</v>
      </c>
      <c r="G2506" s="4">
        <v>14</v>
      </c>
      <c r="H2506" s="4">
        <v>6</v>
      </c>
      <c r="I2506" s="4">
        <v>77</v>
      </c>
      <c r="J2506" s="4" t="s">
        <v>2716</v>
      </c>
      <c r="K2506" s="28">
        <v>85251.109375</v>
      </c>
      <c r="L2506" s="28">
        <v>120228.05078125</v>
      </c>
      <c r="M2506" s="28">
        <v>61613.67578125</v>
      </c>
      <c r="N2506" s="35">
        <f t="shared" si="351"/>
        <v>4.4100200704048963E-4</v>
      </c>
      <c r="O2506" s="35">
        <f t="shared" si="352"/>
        <v>1.1856921727676909E-3</v>
      </c>
      <c r="P2506" s="35">
        <f t="shared" si="353"/>
        <v>1.9787201266504829E-3</v>
      </c>
      <c r="Q2506" s="28">
        <f t="shared" si="354"/>
        <v>1.2018047688195546E-3</v>
      </c>
      <c r="R2506" s="28">
        <v>16832.8125</v>
      </c>
      <c r="S2506" s="28">
        <v>48837.30078125</v>
      </c>
      <c r="T2506" s="28">
        <v>166591.845703125</v>
      </c>
      <c r="U2506" s="35">
        <f t="shared" si="355"/>
        <v>2.9371851732935925E-4</v>
      </c>
      <c r="V2506" s="35">
        <f t="shared" si="356"/>
        <v>3.6304182808902198E-4</v>
      </c>
      <c r="W2506" s="35">
        <f t="shared" si="357"/>
        <v>6.3332126057146941E-4</v>
      </c>
      <c r="X2506" s="28">
        <f t="shared" si="358"/>
        <v>4.3002720199661684E-4</v>
      </c>
      <c r="Y2506" s="12">
        <f t="shared" si="359"/>
        <v>0.35781785291050333</v>
      </c>
    </row>
    <row r="2507" spans="1:25" x14ac:dyDescent="0.25">
      <c r="A2507" s="4" t="s">
        <v>10</v>
      </c>
      <c r="B2507" s="4" t="s">
        <v>11</v>
      </c>
      <c r="C2507" s="4" t="s">
        <v>1914</v>
      </c>
      <c r="D2507" s="4" t="s">
        <v>1915</v>
      </c>
      <c r="E2507" s="4">
        <v>15</v>
      </c>
      <c r="F2507" s="4">
        <v>12</v>
      </c>
      <c r="G2507" s="4">
        <v>20</v>
      </c>
      <c r="H2507" s="4">
        <v>12</v>
      </c>
      <c r="I2507" s="4">
        <v>98.7</v>
      </c>
      <c r="J2507" s="4" t="s">
        <v>1916</v>
      </c>
      <c r="K2507" s="28">
        <v>47550.322265625</v>
      </c>
      <c r="L2507" s="28">
        <v>590654.56103515602</v>
      </c>
      <c r="M2507" s="28">
        <v>418149.60986328102</v>
      </c>
      <c r="N2507" s="35">
        <f t="shared" si="351"/>
        <v>2.4597671172021284E-4</v>
      </c>
      <c r="O2507" s="35">
        <f t="shared" si="352"/>
        <v>5.8250506872406229E-3</v>
      </c>
      <c r="P2507" s="35">
        <f t="shared" si="353"/>
        <v>1.3428853878562338E-2</v>
      </c>
      <c r="Q2507" s="28">
        <f t="shared" si="354"/>
        <v>6.4999604258410585E-3</v>
      </c>
      <c r="R2507" s="28">
        <v>138073.60546875</v>
      </c>
      <c r="S2507" s="28">
        <v>191709.37109375</v>
      </c>
      <c r="T2507" s="28">
        <v>826241.42578125</v>
      </c>
      <c r="U2507" s="35">
        <f t="shared" si="355"/>
        <v>2.4092690796977726E-3</v>
      </c>
      <c r="V2507" s="35">
        <f t="shared" si="356"/>
        <v>1.4251098940831004E-3</v>
      </c>
      <c r="W2507" s="35">
        <f t="shared" si="357"/>
        <v>3.141067674132466E-3</v>
      </c>
      <c r="X2507" s="28">
        <f t="shared" si="358"/>
        <v>2.3251488826377797E-3</v>
      </c>
      <c r="Y2507" s="12">
        <f t="shared" si="359"/>
        <v>0.35771739061579261</v>
      </c>
    </row>
    <row r="2508" spans="1:25" x14ac:dyDescent="0.25">
      <c r="A2508" s="4" t="s">
        <v>10</v>
      </c>
      <c r="B2508" s="4" t="s">
        <v>11</v>
      </c>
      <c r="C2508" s="4" t="s">
        <v>6304</v>
      </c>
      <c r="D2508" s="4" t="s">
        <v>6305</v>
      </c>
      <c r="E2508" s="4">
        <v>6</v>
      </c>
      <c r="F2508" s="4">
        <v>1</v>
      </c>
      <c r="G2508" s="4">
        <v>2</v>
      </c>
      <c r="H2508" s="4">
        <v>1</v>
      </c>
      <c r="I2508" s="4">
        <v>26.2</v>
      </c>
      <c r="J2508" s="4" t="s">
        <v>6306</v>
      </c>
      <c r="K2508" s="28">
        <v>23116.845703125</v>
      </c>
      <c r="L2508" s="28" t="s">
        <v>29</v>
      </c>
      <c r="M2508" s="28">
        <v>18809.748046875</v>
      </c>
      <c r="N2508" s="35">
        <f t="shared" si="351"/>
        <v>1.195829054456037E-4</v>
      </c>
      <c r="O2508" s="35" t="e">
        <f t="shared" si="352"/>
        <v>#VALUE!</v>
      </c>
      <c r="P2508" s="35">
        <f t="shared" si="353"/>
        <v>6.0407412097465804E-4</v>
      </c>
      <c r="Q2508" s="28">
        <f t="shared" si="354"/>
        <v>3.6182851321013088E-4</v>
      </c>
      <c r="R2508" s="28" t="s">
        <v>29</v>
      </c>
      <c r="S2508" s="28" t="s">
        <v>29</v>
      </c>
      <c r="T2508" s="28">
        <v>34042.375</v>
      </c>
      <c r="U2508" s="35" t="e">
        <f t="shared" si="355"/>
        <v>#VALUE!</v>
      </c>
      <c r="V2508" s="35" t="e">
        <f t="shared" si="356"/>
        <v>#VALUE!</v>
      </c>
      <c r="W2508" s="35">
        <f t="shared" si="357"/>
        <v>1.2941665756118249E-4</v>
      </c>
      <c r="X2508" s="28">
        <f t="shared" si="358"/>
        <v>1.2941665756118249E-4</v>
      </c>
      <c r="Y2508" s="12">
        <f t="shared" si="359"/>
        <v>0.3576740163814125</v>
      </c>
    </row>
    <row r="2509" spans="1:25" x14ac:dyDescent="0.25">
      <c r="A2509" s="4" t="s">
        <v>10</v>
      </c>
      <c r="B2509" s="4" t="s">
        <v>11</v>
      </c>
      <c r="C2509" s="4" t="s">
        <v>2659</v>
      </c>
      <c r="D2509" s="4" t="s">
        <v>2660</v>
      </c>
      <c r="E2509" s="4">
        <v>36</v>
      </c>
      <c r="F2509" s="4">
        <v>8</v>
      </c>
      <c r="G2509" s="4">
        <v>19</v>
      </c>
      <c r="H2509" s="4">
        <v>6</v>
      </c>
      <c r="I2509" s="4">
        <v>35.6</v>
      </c>
      <c r="J2509" s="4" t="s">
        <v>2661</v>
      </c>
      <c r="K2509" s="28">
        <v>1365001.171875</v>
      </c>
      <c r="L2509" s="28">
        <v>1294884.421875</v>
      </c>
      <c r="M2509" s="28">
        <v>477639.32421875</v>
      </c>
      <c r="N2509" s="35">
        <f t="shared" si="351"/>
        <v>7.0611193311464794E-3</v>
      </c>
      <c r="O2509" s="35">
        <f t="shared" si="352"/>
        <v>1.277018394359135E-2</v>
      </c>
      <c r="P2509" s="35">
        <f t="shared" si="353"/>
        <v>1.5339363089890331E-2</v>
      </c>
      <c r="Q2509" s="28">
        <f t="shared" si="354"/>
        <v>1.1723555454876055E-2</v>
      </c>
      <c r="R2509" s="28" t="s">
        <v>29</v>
      </c>
      <c r="S2509" s="28">
        <v>675269.81640625</v>
      </c>
      <c r="T2509" s="28">
        <v>883169.4296875</v>
      </c>
      <c r="U2509" s="35" t="e">
        <f t="shared" si="355"/>
        <v>#VALUE!</v>
      </c>
      <c r="V2509" s="35">
        <f t="shared" si="356"/>
        <v>5.0197530305684628E-3</v>
      </c>
      <c r="W2509" s="35">
        <f t="shared" si="357"/>
        <v>3.3574871215763299E-3</v>
      </c>
      <c r="X2509" s="28">
        <f t="shared" si="358"/>
        <v>4.1886200760723963E-3</v>
      </c>
      <c r="Y2509" s="12">
        <f t="shared" si="359"/>
        <v>0.35728240397671063</v>
      </c>
    </row>
    <row r="2510" spans="1:25" x14ac:dyDescent="0.25">
      <c r="A2510" s="4" t="s">
        <v>10</v>
      </c>
      <c r="B2510" s="4" t="s">
        <v>11</v>
      </c>
      <c r="C2510" s="4" t="s">
        <v>2676</v>
      </c>
      <c r="D2510" s="4" t="s">
        <v>2677</v>
      </c>
      <c r="E2510" s="4">
        <v>14</v>
      </c>
      <c r="F2510" s="4">
        <v>7</v>
      </c>
      <c r="G2510" s="4">
        <v>11</v>
      </c>
      <c r="H2510" s="4">
        <v>7</v>
      </c>
      <c r="I2510" s="4">
        <v>68.900000000000006</v>
      </c>
      <c r="J2510" s="4" t="s">
        <v>2678</v>
      </c>
      <c r="K2510" s="28">
        <v>109816.130859375</v>
      </c>
      <c r="L2510" s="28">
        <v>243875.87109375</v>
      </c>
      <c r="M2510" s="28">
        <v>134017.89453125</v>
      </c>
      <c r="N2510" s="35">
        <f t="shared" si="351"/>
        <v>5.6807629213805088E-4</v>
      </c>
      <c r="O2510" s="35">
        <f t="shared" si="352"/>
        <v>2.4051102018519755E-3</v>
      </c>
      <c r="P2510" s="35">
        <f t="shared" si="353"/>
        <v>4.3039780028998956E-3</v>
      </c>
      <c r="Q2510" s="28">
        <f t="shared" si="354"/>
        <v>2.4257214989633073E-3</v>
      </c>
      <c r="R2510" s="28">
        <v>33443.101074218801</v>
      </c>
      <c r="S2510" s="28">
        <v>180128.560546875</v>
      </c>
      <c r="T2510" s="28">
        <v>177733.87890625</v>
      </c>
      <c r="U2510" s="35">
        <f t="shared" si="355"/>
        <v>5.8355417803266372E-4</v>
      </c>
      <c r="V2510" s="35">
        <f t="shared" si="356"/>
        <v>1.3390216262133847E-3</v>
      </c>
      <c r="W2510" s="35">
        <f t="shared" si="357"/>
        <v>6.7567919522156818E-4</v>
      </c>
      <c r="X2510" s="28">
        <f t="shared" si="358"/>
        <v>8.6608499982253893E-4</v>
      </c>
      <c r="Y2510" s="12">
        <f t="shared" si="359"/>
        <v>0.35704222442381861</v>
      </c>
    </row>
    <row r="2511" spans="1:25" x14ac:dyDescent="0.25">
      <c r="A2511" s="4" t="s">
        <v>10</v>
      </c>
      <c r="B2511" s="4" t="s">
        <v>11</v>
      </c>
      <c r="C2511" s="4" t="s">
        <v>5342</v>
      </c>
      <c r="D2511" s="4" t="s">
        <v>5343</v>
      </c>
      <c r="E2511" s="4">
        <v>5</v>
      </c>
      <c r="F2511" s="4">
        <v>2</v>
      </c>
      <c r="G2511" s="4">
        <v>4</v>
      </c>
      <c r="H2511" s="4">
        <v>2</v>
      </c>
      <c r="I2511" s="4">
        <v>49.7</v>
      </c>
      <c r="J2511" s="4" t="s">
        <v>5344</v>
      </c>
      <c r="K2511" s="28">
        <v>73555.7890625</v>
      </c>
      <c r="L2511" s="28">
        <v>43347.970703125</v>
      </c>
      <c r="M2511" s="28">
        <v>56025.739746093801</v>
      </c>
      <c r="N2511" s="35">
        <f t="shared" si="351"/>
        <v>3.8050238693459109E-4</v>
      </c>
      <c r="O2511" s="35">
        <f t="shared" si="352"/>
        <v>4.2749881773908039E-4</v>
      </c>
      <c r="P2511" s="35">
        <f t="shared" si="353"/>
        <v>1.7992638394058276E-3</v>
      </c>
      <c r="Q2511" s="28">
        <f t="shared" si="354"/>
        <v>8.6908834802649961E-4</v>
      </c>
      <c r="R2511" s="28">
        <v>23843.2890625</v>
      </c>
      <c r="S2511" s="28">
        <v>65375.8046875</v>
      </c>
      <c r="T2511" s="28">
        <v>7364.02490234375</v>
      </c>
      <c r="U2511" s="35">
        <f t="shared" si="355"/>
        <v>4.1604547734924442E-4</v>
      </c>
      <c r="V2511" s="35">
        <f t="shared" si="356"/>
        <v>4.859840995891618E-4</v>
      </c>
      <c r="W2511" s="35">
        <f t="shared" si="357"/>
        <v>2.7995329029147978E-5</v>
      </c>
      <c r="X2511" s="28">
        <f t="shared" si="358"/>
        <v>3.1000830198918476E-4</v>
      </c>
      <c r="Y2511" s="12">
        <f t="shared" si="359"/>
        <v>0.35670516431746269</v>
      </c>
    </row>
    <row r="2512" spans="1:25" x14ac:dyDescent="0.25">
      <c r="A2512" s="4" t="s">
        <v>7735</v>
      </c>
      <c r="B2512" s="4" t="s">
        <v>11</v>
      </c>
      <c r="C2512" s="4" t="s">
        <v>7790</v>
      </c>
      <c r="D2512" s="4" t="s">
        <v>7791</v>
      </c>
      <c r="E2512" s="4">
        <v>1</v>
      </c>
      <c r="F2512" s="4">
        <v>1</v>
      </c>
      <c r="G2512" s="4">
        <v>4</v>
      </c>
      <c r="H2512" s="4">
        <v>1</v>
      </c>
      <c r="I2512" s="4">
        <v>112.5</v>
      </c>
      <c r="J2512" s="4" t="s">
        <v>7792</v>
      </c>
      <c r="K2512" s="28">
        <v>67469.265625</v>
      </c>
      <c r="L2512" s="28">
        <v>33879.21875</v>
      </c>
      <c r="M2512" s="28">
        <v>64957.0546875</v>
      </c>
      <c r="N2512" s="35">
        <f t="shared" si="351"/>
        <v>3.4901694268037685E-4</v>
      </c>
      <c r="O2512" s="35">
        <f t="shared" si="352"/>
        <v>3.3411773899959214E-4</v>
      </c>
      <c r="P2512" s="35">
        <f t="shared" si="353"/>
        <v>2.0860925735777412E-3</v>
      </c>
      <c r="Q2512" s="28">
        <f t="shared" si="354"/>
        <v>9.2307575175257001E-4</v>
      </c>
      <c r="R2512" s="28" t="s">
        <v>29</v>
      </c>
      <c r="S2512" s="28">
        <v>54465.72265625</v>
      </c>
      <c r="T2512" s="28">
        <v>66622.484375</v>
      </c>
      <c r="U2512" s="35" t="e">
        <f t="shared" si="355"/>
        <v>#VALUE!</v>
      </c>
      <c r="V2512" s="35">
        <f t="shared" si="356"/>
        <v>4.0488182608376661E-4</v>
      </c>
      <c r="W2512" s="35">
        <f t="shared" si="357"/>
        <v>2.5327431609088985E-4</v>
      </c>
      <c r="X2512" s="28">
        <f t="shared" si="358"/>
        <v>3.290780710873282E-4</v>
      </c>
      <c r="Y2512" s="12">
        <f t="shared" si="359"/>
        <v>0.35650169605531729</v>
      </c>
    </row>
    <row r="2513" spans="1:25" x14ac:dyDescent="0.25">
      <c r="A2513" s="4" t="s">
        <v>10</v>
      </c>
      <c r="B2513" s="4" t="s">
        <v>11</v>
      </c>
      <c r="C2513" s="4" t="s">
        <v>4958</v>
      </c>
      <c r="D2513" s="4" t="s">
        <v>4959</v>
      </c>
      <c r="E2513" s="4">
        <v>4</v>
      </c>
      <c r="F2513" s="4">
        <v>3</v>
      </c>
      <c r="G2513" s="4">
        <v>6</v>
      </c>
      <c r="H2513" s="4">
        <v>3</v>
      </c>
      <c r="I2513" s="4">
        <v>88.5</v>
      </c>
      <c r="J2513" s="4" t="s">
        <v>4960</v>
      </c>
      <c r="K2513" s="28">
        <v>267363.7890625</v>
      </c>
      <c r="L2513" s="28">
        <v>203201.32421875</v>
      </c>
      <c r="M2513" s="28">
        <v>331314.81640625</v>
      </c>
      <c r="N2513" s="35">
        <f t="shared" si="351"/>
        <v>1.3830666656531425E-3</v>
      </c>
      <c r="O2513" s="35">
        <f t="shared" si="352"/>
        <v>2.0039767596379951E-3</v>
      </c>
      <c r="P2513" s="35">
        <f t="shared" si="353"/>
        <v>1.0640158814872387E-2</v>
      </c>
      <c r="Q2513" s="28">
        <f t="shared" si="354"/>
        <v>4.6757340800545081E-3</v>
      </c>
      <c r="R2513" s="28" t="s">
        <v>29</v>
      </c>
      <c r="S2513" s="28">
        <v>286550.1640625</v>
      </c>
      <c r="T2513" s="28">
        <v>315161.3828125</v>
      </c>
      <c r="U2513" s="35" t="e">
        <f t="shared" si="355"/>
        <v>#VALUE!</v>
      </c>
      <c r="V2513" s="35">
        <f t="shared" si="356"/>
        <v>2.1301278681724167E-3</v>
      </c>
      <c r="W2513" s="35">
        <f t="shared" si="357"/>
        <v>1.1981282961589506E-3</v>
      </c>
      <c r="X2513" s="28">
        <f t="shared" si="358"/>
        <v>1.6641280821656835E-3</v>
      </c>
      <c r="Y2513" s="12">
        <f t="shared" si="359"/>
        <v>0.35590734068141949</v>
      </c>
    </row>
    <row r="2514" spans="1:25" x14ac:dyDescent="0.25">
      <c r="A2514" s="4" t="s">
        <v>10</v>
      </c>
      <c r="B2514" s="4" t="s">
        <v>11</v>
      </c>
      <c r="C2514" s="4" t="s">
        <v>914</v>
      </c>
      <c r="D2514" s="4" t="s">
        <v>915</v>
      </c>
      <c r="E2514" s="4">
        <v>21</v>
      </c>
      <c r="F2514" s="4">
        <v>19</v>
      </c>
      <c r="G2514" s="4">
        <v>38</v>
      </c>
      <c r="H2514" s="4">
        <v>18</v>
      </c>
      <c r="I2514" s="4">
        <v>136.5</v>
      </c>
      <c r="J2514" s="4" t="s">
        <v>916</v>
      </c>
      <c r="K2514" s="28">
        <v>323065.24902343802</v>
      </c>
      <c r="L2514" s="28">
        <v>187248.62402343799</v>
      </c>
      <c r="M2514" s="28">
        <v>518685.14355468802</v>
      </c>
      <c r="N2514" s="35">
        <f t="shared" si="351"/>
        <v>1.6712090231889929E-3</v>
      </c>
      <c r="O2514" s="35">
        <f t="shared" si="352"/>
        <v>1.8466508142102836E-3</v>
      </c>
      <c r="P2514" s="35">
        <f t="shared" si="353"/>
        <v>1.6657547531981287E-2</v>
      </c>
      <c r="Q2514" s="28">
        <f t="shared" si="354"/>
        <v>6.7251357897935215E-3</v>
      </c>
      <c r="R2514" s="28">
        <v>52353.732421875</v>
      </c>
      <c r="S2514" s="28">
        <v>326958.40185546898</v>
      </c>
      <c r="T2514" s="28">
        <v>1008401.96289063</v>
      </c>
      <c r="U2514" s="35">
        <f t="shared" si="355"/>
        <v>9.1352889860866267E-4</v>
      </c>
      <c r="V2514" s="35">
        <f t="shared" si="356"/>
        <v>2.4305105732675258E-3</v>
      </c>
      <c r="W2514" s="35">
        <f t="shared" si="357"/>
        <v>3.8335754046373354E-3</v>
      </c>
      <c r="X2514" s="28">
        <f t="shared" si="358"/>
        <v>2.3925382921711745E-3</v>
      </c>
      <c r="Y2514" s="12">
        <f t="shared" si="359"/>
        <v>0.35576059234405905</v>
      </c>
    </row>
    <row r="2515" spans="1:25" x14ac:dyDescent="0.25">
      <c r="A2515" s="4" t="s">
        <v>10</v>
      </c>
      <c r="B2515" s="4" t="s">
        <v>11</v>
      </c>
      <c r="C2515" s="4" t="s">
        <v>710</v>
      </c>
      <c r="D2515" s="4" t="s">
        <v>711</v>
      </c>
      <c r="E2515" s="4">
        <v>39</v>
      </c>
      <c r="F2515" s="4">
        <v>23</v>
      </c>
      <c r="G2515" s="4">
        <v>52</v>
      </c>
      <c r="H2515" s="4">
        <v>15</v>
      </c>
      <c r="I2515" s="4">
        <v>67.3</v>
      </c>
      <c r="J2515" s="4" t="s">
        <v>712</v>
      </c>
      <c r="K2515" s="28">
        <v>82780.0009765625</v>
      </c>
      <c r="L2515" s="28">
        <v>25160.3779296875</v>
      </c>
      <c r="M2515" s="28">
        <v>103797.12011718799</v>
      </c>
      <c r="N2515" s="35">
        <f t="shared" si="351"/>
        <v>4.2821902073902196E-4</v>
      </c>
      <c r="O2515" s="35">
        <f t="shared" si="352"/>
        <v>2.4813230341217432E-4</v>
      </c>
      <c r="P2515" s="35">
        <f t="shared" si="353"/>
        <v>3.3334393389128003E-3</v>
      </c>
      <c r="Q2515" s="28">
        <f t="shared" si="354"/>
        <v>1.3365968876879991E-3</v>
      </c>
      <c r="R2515" s="28">
        <v>5066.93603515625</v>
      </c>
      <c r="S2515" s="28">
        <v>39092.861328125</v>
      </c>
      <c r="T2515" s="28">
        <v>275476.44921875</v>
      </c>
      <c r="U2515" s="35">
        <f t="shared" si="355"/>
        <v>8.8413801297245836E-5</v>
      </c>
      <c r="V2515" s="35">
        <f t="shared" si="356"/>
        <v>2.9060459146509519E-4</v>
      </c>
      <c r="W2515" s="35">
        <f t="shared" si="357"/>
        <v>1.0472606947874066E-3</v>
      </c>
      <c r="X2515" s="28">
        <f t="shared" si="358"/>
        <v>4.754263625165826E-4</v>
      </c>
      <c r="Y2515" s="12">
        <f t="shared" si="359"/>
        <v>0.35569913928122288</v>
      </c>
    </row>
    <row r="2516" spans="1:25" x14ac:dyDescent="0.25">
      <c r="A2516" s="4" t="s">
        <v>10</v>
      </c>
      <c r="B2516" s="4" t="s">
        <v>11</v>
      </c>
      <c r="C2516" s="4" t="s">
        <v>4993</v>
      </c>
      <c r="D2516" s="4" t="s">
        <v>4994</v>
      </c>
      <c r="E2516" s="4">
        <v>7</v>
      </c>
      <c r="F2516" s="4">
        <v>4</v>
      </c>
      <c r="G2516" s="4">
        <v>6</v>
      </c>
      <c r="H2516" s="4">
        <v>4</v>
      </c>
      <c r="I2516" s="4">
        <v>81.2</v>
      </c>
      <c r="J2516" s="4" t="s">
        <v>4995</v>
      </c>
      <c r="K2516" s="28">
        <v>204068.98828125</v>
      </c>
      <c r="L2516" s="28">
        <v>99006.0478515625</v>
      </c>
      <c r="M2516" s="28">
        <v>161021.91796875</v>
      </c>
      <c r="N2516" s="35">
        <f t="shared" si="351"/>
        <v>1.0556441325694293E-3</v>
      </c>
      <c r="O2516" s="35">
        <f t="shared" si="352"/>
        <v>9.7640022633194536E-4</v>
      </c>
      <c r="P2516" s="35">
        <f t="shared" si="353"/>
        <v>5.1712108696100366E-3</v>
      </c>
      <c r="Q2516" s="28">
        <f t="shared" si="354"/>
        <v>2.4010850761704704E-3</v>
      </c>
      <c r="R2516" s="28" t="s">
        <v>29</v>
      </c>
      <c r="S2516" s="28">
        <v>89888.611328125</v>
      </c>
      <c r="T2516" s="28">
        <v>273382.35546875</v>
      </c>
      <c r="U2516" s="35" t="e">
        <f t="shared" si="355"/>
        <v>#VALUE!</v>
      </c>
      <c r="V2516" s="35">
        <f t="shared" si="356"/>
        <v>6.6820494292090177E-4</v>
      </c>
      <c r="W2516" s="35">
        <f t="shared" si="357"/>
        <v>1.0392997163379076E-3</v>
      </c>
      <c r="X2516" s="28">
        <f t="shared" si="358"/>
        <v>8.5375232962940466E-4</v>
      </c>
      <c r="Y2516" s="12">
        <f t="shared" si="359"/>
        <v>0.35556937907051095</v>
      </c>
    </row>
    <row r="2517" spans="1:25" x14ac:dyDescent="0.25">
      <c r="A2517" s="4" t="s">
        <v>10</v>
      </c>
      <c r="B2517" s="4" t="s">
        <v>11</v>
      </c>
      <c r="C2517" s="4" t="s">
        <v>4007</v>
      </c>
      <c r="D2517" s="4" t="s">
        <v>4008</v>
      </c>
      <c r="E2517" s="4">
        <v>4</v>
      </c>
      <c r="F2517" s="4">
        <v>4</v>
      </c>
      <c r="G2517" s="4">
        <v>5</v>
      </c>
      <c r="H2517" s="4">
        <v>4</v>
      </c>
      <c r="I2517" s="4">
        <v>182.2</v>
      </c>
      <c r="J2517" s="4" t="s">
        <v>4009</v>
      </c>
      <c r="K2517" s="28" t="s">
        <v>29</v>
      </c>
      <c r="L2517" s="28">
        <v>179023.21875</v>
      </c>
      <c r="M2517" s="28" t="s">
        <v>29</v>
      </c>
      <c r="N2517" s="35" t="e">
        <f t="shared" si="351"/>
        <v>#VALUE!</v>
      </c>
      <c r="O2517" s="35">
        <f t="shared" si="352"/>
        <v>1.7655316528566464E-3</v>
      </c>
      <c r="P2517" s="35" t="e">
        <f t="shared" si="353"/>
        <v>#VALUE!</v>
      </c>
      <c r="Q2517" s="28">
        <f t="shared" si="354"/>
        <v>1.7655316528566464E-3</v>
      </c>
      <c r="R2517" s="28">
        <v>8387.4091796875</v>
      </c>
      <c r="S2517" s="28">
        <v>210004.671875</v>
      </c>
      <c r="T2517" s="28">
        <v>45575.078125</v>
      </c>
      <c r="U2517" s="35">
        <f t="shared" si="355"/>
        <v>1.4635328400957771E-4</v>
      </c>
      <c r="V2517" s="35">
        <f t="shared" si="356"/>
        <v>1.5611116659831057E-3</v>
      </c>
      <c r="W2517" s="35">
        <f t="shared" si="357"/>
        <v>1.7325977635306771E-4</v>
      </c>
      <c r="X2517" s="28">
        <f t="shared" si="358"/>
        <v>6.269082421152504E-4</v>
      </c>
      <c r="Y2517" s="12">
        <f t="shared" si="359"/>
        <v>0.35508184806593929</v>
      </c>
    </row>
    <row r="2518" spans="1:25" x14ac:dyDescent="0.25">
      <c r="A2518" s="29" t="s">
        <v>7735</v>
      </c>
      <c r="B2518" s="29" t="s">
        <v>11</v>
      </c>
      <c r="C2518" s="29" t="s">
        <v>7908</v>
      </c>
      <c r="D2518" s="29" t="s">
        <v>7909</v>
      </c>
      <c r="E2518" s="29">
        <v>1</v>
      </c>
      <c r="F2518" s="29">
        <v>1</v>
      </c>
      <c r="G2518" s="29">
        <v>1</v>
      </c>
      <c r="H2518" s="29">
        <v>1</v>
      </c>
      <c r="I2518" s="29">
        <v>88.7</v>
      </c>
      <c r="J2518" s="29" t="s">
        <v>7910</v>
      </c>
      <c r="K2518" s="30">
        <v>46618.3125</v>
      </c>
      <c r="L2518" s="30">
        <v>34471.48828125</v>
      </c>
      <c r="M2518" s="30">
        <v>32046.88671875</v>
      </c>
      <c r="N2518" s="35">
        <f t="shared" si="351"/>
        <v>2.4115544686823315E-4</v>
      </c>
      <c r="O2518" s="35">
        <f t="shared" si="352"/>
        <v>3.3995871656521554E-4</v>
      </c>
      <c r="P2518" s="35">
        <f t="shared" si="353"/>
        <v>1.0291841696316369E-3</v>
      </c>
      <c r="Q2518" s="28">
        <f t="shared" si="354"/>
        <v>5.3676611102169514E-4</v>
      </c>
      <c r="R2518" s="30">
        <v>3159.7724609375</v>
      </c>
      <c r="S2518" s="30">
        <v>46734.484375</v>
      </c>
      <c r="T2518" s="30">
        <v>44435.83984375</v>
      </c>
      <c r="U2518" s="35">
        <f t="shared" si="355"/>
        <v>5.5135390020218141E-5</v>
      </c>
      <c r="V2518" s="35">
        <f t="shared" si="356"/>
        <v>3.4741012240405747E-4</v>
      </c>
      <c r="W2518" s="35">
        <f t="shared" si="357"/>
        <v>1.6892880912398569E-4</v>
      </c>
      <c r="X2518" s="28">
        <f t="shared" si="358"/>
        <v>1.9049144051608711E-4</v>
      </c>
      <c r="Y2518" s="12">
        <f t="shared" si="359"/>
        <v>0.35488723413164169</v>
      </c>
    </row>
    <row r="2519" spans="1:25" x14ac:dyDescent="0.25">
      <c r="A2519" s="4" t="s">
        <v>10</v>
      </c>
      <c r="B2519" s="4" t="s">
        <v>11</v>
      </c>
      <c r="C2519" s="4" t="s">
        <v>1958</v>
      </c>
      <c r="D2519" s="4" t="s">
        <v>1959</v>
      </c>
      <c r="E2519" s="4">
        <v>12</v>
      </c>
      <c r="F2519" s="4">
        <v>11</v>
      </c>
      <c r="G2519" s="4">
        <v>31</v>
      </c>
      <c r="H2519" s="4">
        <v>11</v>
      </c>
      <c r="I2519" s="4">
        <v>136.9</v>
      </c>
      <c r="J2519" s="4" t="s">
        <v>1960</v>
      </c>
      <c r="K2519" s="28">
        <v>991404.79589843797</v>
      </c>
      <c r="L2519" s="28">
        <v>933525.236328125</v>
      </c>
      <c r="M2519" s="28">
        <v>1126139.0410156299</v>
      </c>
      <c r="N2519" s="35">
        <f t="shared" si="351"/>
        <v>5.1285139628809446E-3</v>
      </c>
      <c r="O2519" s="35">
        <f t="shared" si="352"/>
        <v>9.2064502302318593E-3</v>
      </c>
      <c r="P2519" s="35">
        <f t="shared" si="353"/>
        <v>3.6165899171083232E-2</v>
      </c>
      <c r="Q2519" s="28">
        <f t="shared" si="354"/>
        <v>1.6833621121398679E-2</v>
      </c>
      <c r="R2519" s="28">
        <v>257959.54296875</v>
      </c>
      <c r="S2519" s="28">
        <v>1164707.84765625</v>
      </c>
      <c r="T2519" s="28">
        <v>1243665.6015625</v>
      </c>
      <c r="U2519" s="35">
        <f t="shared" si="355"/>
        <v>4.5011785458752293E-3</v>
      </c>
      <c r="V2519" s="35">
        <f t="shared" si="356"/>
        <v>8.6580883758648319E-3</v>
      </c>
      <c r="W2519" s="35">
        <f t="shared" si="357"/>
        <v>4.7279617029668489E-3</v>
      </c>
      <c r="X2519" s="28">
        <f t="shared" si="358"/>
        <v>5.9624095415689695E-3</v>
      </c>
      <c r="Y2519" s="12">
        <f t="shared" si="359"/>
        <v>0.35419649156708372</v>
      </c>
    </row>
    <row r="2520" spans="1:25" x14ac:dyDescent="0.25">
      <c r="A2520" s="4" t="s">
        <v>10</v>
      </c>
      <c r="B2520" s="4" t="s">
        <v>11</v>
      </c>
      <c r="C2520" s="4" t="s">
        <v>2528</v>
      </c>
      <c r="D2520" s="4" t="s">
        <v>2529</v>
      </c>
      <c r="E2520" s="4">
        <v>17</v>
      </c>
      <c r="F2520" s="4">
        <v>9</v>
      </c>
      <c r="G2520" s="4">
        <v>30</v>
      </c>
      <c r="H2520" s="4">
        <v>9</v>
      </c>
      <c r="I2520" s="4">
        <v>92</v>
      </c>
      <c r="J2520" s="4" t="s">
        <v>2530</v>
      </c>
      <c r="K2520" s="28">
        <v>757065.98339843797</v>
      </c>
      <c r="L2520" s="28">
        <v>268934.25</v>
      </c>
      <c r="M2520" s="28">
        <v>471879.7734375</v>
      </c>
      <c r="N2520" s="35">
        <f t="shared" si="351"/>
        <v>3.9162847332834859E-3</v>
      </c>
      <c r="O2520" s="35">
        <f t="shared" si="352"/>
        <v>2.6522365882345224E-3</v>
      </c>
      <c r="P2520" s="35">
        <f t="shared" si="353"/>
        <v>1.5154395403628817E-2</v>
      </c>
      <c r="Q2520" s="28">
        <f t="shared" si="354"/>
        <v>7.2409722417156085E-3</v>
      </c>
      <c r="R2520" s="28">
        <v>64436.421875</v>
      </c>
      <c r="S2520" s="28">
        <v>383373.892578125</v>
      </c>
      <c r="T2520" s="28">
        <v>976930.03125</v>
      </c>
      <c r="U2520" s="35">
        <f t="shared" si="355"/>
        <v>1.1243617366458571E-3</v>
      </c>
      <c r="V2520" s="35">
        <f t="shared" si="356"/>
        <v>2.8498863896385157E-3</v>
      </c>
      <c r="W2520" s="35">
        <f t="shared" si="357"/>
        <v>3.7139306324989532E-3</v>
      </c>
      <c r="X2520" s="28">
        <f t="shared" si="358"/>
        <v>2.5627262529277755E-3</v>
      </c>
      <c r="Y2520" s="12">
        <f t="shared" si="359"/>
        <v>0.35392018742507803</v>
      </c>
    </row>
    <row r="2521" spans="1:25" x14ac:dyDescent="0.25">
      <c r="A2521" s="4" t="s">
        <v>10</v>
      </c>
      <c r="B2521" s="4" t="s">
        <v>11</v>
      </c>
      <c r="C2521" s="4" t="s">
        <v>4031</v>
      </c>
      <c r="D2521" s="4" t="s">
        <v>4032</v>
      </c>
      <c r="E2521" s="4">
        <v>10</v>
      </c>
      <c r="F2521" s="4">
        <v>3</v>
      </c>
      <c r="G2521" s="4">
        <v>3</v>
      </c>
      <c r="H2521" s="4">
        <v>3</v>
      </c>
      <c r="I2521" s="4">
        <v>79.3</v>
      </c>
      <c r="J2521" s="4" t="s">
        <v>4033</v>
      </c>
      <c r="K2521" s="28">
        <v>13721.4453125</v>
      </c>
      <c r="L2521" s="28" t="s">
        <v>29</v>
      </c>
      <c r="M2521" s="28">
        <v>9947.2548828125</v>
      </c>
      <c r="N2521" s="35">
        <f t="shared" si="351"/>
        <v>7.0980717631380605E-5</v>
      </c>
      <c r="O2521" s="35" t="e">
        <f t="shared" si="352"/>
        <v>#VALUE!</v>
      </c>
      <c r="P2521" s="35">
        <f t="shared" si="353"/>
        <v>3.1945559475179334E-4</v>
      </c>
      <c r="Q2521" s="28">
        <f t="shared" si="354"/>
        <v>1.9521815619158697E-4</v>
      </c>
      <c r="R2521" s="28" t="s">
        <v>29</v>
      </c>
      <c r="S2521" s="28">
        <v>12172.939453125</v>
      </c>
      <c r="T2521" s="28">
        <v>12502.009765625</v>
      </c>
      <c r="U2521" s="35" t="e">
        <f t="shared" si="355"/>
        <v>#VALUE!</v>
      </c>
      <c r="V2521" s="35">
        <f t="shared" si="356"/>
        <v>9.0489976341529631E-5</v>
      </c>
      <c r="W2521" s="35">
        <f t="shared" si="357"/>
        <v>4.7528068081749578E-5</v>
      </c>
      <c r="X2521" s="28">
        <f t="shared" si="358"/>
        <v>6.9009022211639608E-5</v>
      </c>
      <c r="Y2521" s="12">
        <f t="shared" si="359"/>
        <v>0.35349694699459305</v>
      </c>
    </row>
    <row r="2522" spans="1:25" x14ac:dyDescent="0.25">
      <c r="A2522" s="4" t="s">
        <v>10</v>
      </c>
      <c r="B2522" s="4" t="s">
        <v>11</v>
      </c>
      <c r="C2522" s="4" t="s">
        <v>2512</v>
      </c>
      <c r="D2522" s="4" t="s">
        <v>2513</v>
      </c>
      <c r="E2522" s="4">
        <v>18</v>
      </c>
      <c r="F2522" s="4">
        <v>9</v>
      </c>
      <c r="G2522" s="4">
        <v>13</v>
      </c>
      <c r="H2522" s="4">
        <v>9</v>
      </c>
      <c r="I2522" s="4">
        <v>64.5</v>
      </c>
      <c r="J2522" s="4" t="s">
        <v>2514</v>
      </c>
      <c r="K2522" s="28">
        <v>527412.23925781297</v>
      </c>
      <c r="L2522" s="28">
        <v>94396.6171875</v>
      </c>
      <c r="M2522" s="28">
        <v>224781.52636718799</v>
      </c>
      <c r="N2522" s="35">
        <f t="shared" si="351"/>
        <v>2.7282912533994745E-3</v>
      </c>
      <c r="O2522" s="35">
        <f t="shared" si="352"/>
        <v>9.3094190089308172E-4</v>
      </c>
      <c r="P2522" s="35">
        <f t="shared" si="353"/>
        <v>7.2188475152999152E-3</v>
      </c>
      <c r="Q2522" s="28">
        <f t="shared" si="354"/>
        <v>3.6260268898641573E-3</v>
      </c>
      <c r="R2522" s="28">
        <v>2409.00390625</v>
      </c>
      <c r="S2522" s="28">
        <v>274244.75927734398</v>
      </c>
      <c r="T2522" s="28">
        <v>464165.689453125</v>
      </c>
      <c r="U2522" s="35">
        <f t="shared" si="355"/>
        <v>4.2035105873387754E-5</v>
      </c>
      <c r="V2522" s="35">
        <f t="shared" si="356"/>
        <v>2.0386531843321174E-3</v>
      </c>
      <c r="W2522" s="35">
        <f t="shared" si="357"/>
        <v>1.7645881664720879E-3</v>
      </c>
      <c r="X2522" s="28">
        <f t="shared" si="358"/>
        <v>1.2817588188925311E-3</v>
      </c>
      <c r="Y2522" s="12">
        <f t="shared" si="359"/>
        <v>0.35348850348447081</v>
      </c>
    </row>
    <row r="2523" spans="1:25" x14ac:dyDescent="0.25">
      <c r="A2523" s="4" t="s">
        <v>10</v>
      </c>
      <c r="B2523" s="4" t="s">
        <v>11</v>
      </c>
      <c r="C2523" s="4" t="s">
        <v>3104</v>
      </c>
      <c r="D2523" s="4" t="s">
        <v>3105</v>
      </c>
      <c r="E2523" s="4">
        <v>30</v>
      </c>
      <c r="F2523" s="4">
        <v>7</v>
      </c>
      <c r="G2523" s="4">
        <v>15</v>
      </c>
      <c r="H2523" s="4">
        <v>7</v>
      </c>
      <c r="I2523" s="4">
        <v>36.9</v>
      </c>
      <c r="J2523" s="4" t="s">
        <v>3106</v>
      </c>
      <c r="K2523" s="28">
        <v>5572088.7109375</v>
      </c>
      <c r="L2523" s="28">
        <v>2846224.6972656301</v>
      </c>
      <c r="M2523" s="28">
        <v>4025166.4228515602</v>
      </c>
      <c r="N2523" s="35">
        <f t="shared" si="351"/>
        <v>2.8824285372310937E-2</v>
      </c>
      <c r="O2523" s="35">
        <f t="shared" si="352"/>
        <v>2.8069542203808667E-2</v>
      </c>
      <c r="P2523" s="35">
        <f t="shared" si="353"/>
        <v>0.12926801903998536</v>
      </c>
      <c r="Q2523" s="28">
        <f t="shared" si="354"/>
        <v>6.205394887203499E-2</v>
      </c>
      <c r="R2523" s="28">
        <v>64745.765625</v>
      </c>
      <c r="S2523" s="28">
        <v>4143424.7128906301</v>
      </c>
      <c r="T2523" s="28">
        <v>8887354.28515625</v>
      </c>
      <c r="U2523" s="35">
        <f t="shared" si="355"/>
        <v>1.1297595266821392E-3</v>
      </c>
      <c r="V2523" s="35">
        <f t="shared" si="356"/>
        <v>3.0800975038623828E-2</v>
      </c>
      <c r="W2523" s="35">
        <f t="shared" si="357"/>
        <v>3.3786470131621962E-2</v>
      </c>
      <c r="X2523" s="28">
        <f t="shared" si="358"/>
        <v>2.1905734898975977E-2</v>
      </c>
      <c r="Y2523" s="12">
        <f t="shared" si="359"/>
        <v>0.35301113462011985</v>
      </c>
    </row>
    <row r="2524" spans="1:25" x14ac:dyDescent="0.25">
      <c r="A2524" s="4" t="s">
        <v>10</v>
      </c>
      <c r="B2524" s="4" t="s">
        <v>11</v>
      </c>
      <c r="C2524" s="4" t="s">
        <v>3796</v>
      </c>
      <c r="D2524" s="4" t="s">
        <v>3797</v>
      </c>
      <c r="E2524" s="4">
        <v>29</v>
      </c>
      <c r="F2524" s="4">
        <v>3</v>
      </c>
      <c r="G2524" s="4">
        <v>6</v>
      </c>
      <c r="H2524" s="4">
        <v>3</v>
      </c>
      <c r="I2524" s="4">
        <v>22</v>
      </c>
      <c r="J2524" s="4" t="s">
        <v>29</v>
      </c>
      <c r="K2524" s="28">
        <v>10924.7265625</v>
      </c>
      <c r="L2524" s="28">
        <v>10252.9833984375</v>
      </c>
      <c r="M2524" s="28">
        <v>16621.701171875</v>
      </c>
      <c r="N2524" s="35">
        <f t="shared" si="351"/>
        <v>5.6513356550453088E-5</v>
      </c>
      <c r="O2524" s="35">
        <f t="shared" si="352"/>
        <v>1.0111518970862608E-4</v>
      </c>
      <c r="P2524" s="35">
        <f t="shared" si="353"/>
        <v>5.3380510464476826E-4</v>
      </c>
      <c r="Q2524" s="28">
        <f t="shared" si="354"/>
        <v>2.3047788363461579E-4</v>
      </c>
      <c r="R2524" s="28" t="s">
        <v>29</v>
      </c>
      <c r="S2524" s="28">
        <v>7286.47705078125</v>
      </c>
      <c r="T2524" s="28">
        <v>28428.15234375</v>
      </c>
      <c r="U2524" s="35" t="e">
        <f t="shared" si="355"/>
        <v>#VALUE!</v>
      </c>
      <c r="V2524" s="35">
        <f t="shared" si="356"/>
        <v>5.4165482254906541E-5</v>
      </c>
      <c r="W2524" s="35">
        <f t="shared" si="357"/>
        <v>1.080734366203363E-4</v>
      </c>
      <c r="X2524" s="28">
        <f t="shared" si="358"/>
        <v>8.1119459437621418E-5</v>
      </c>
      <c r="Y2524" s="12">
        <f t="shared" si="359"/>
        <v>0.35196201109787512</v>
      </c>
    </row>
    <row r="2525" spans="1:25" x14ac:dyDescent="0.25">
      <c r="A2525" s="4" t="s">
        <v>10</v>
      </c>
      <c r="B2525" s="4" t="s">
        <v>11</v>
      </c>
      <c r="C2525" s="4" t="s">
        <v>346</v>
      </c>
      <c r="D2525" s="4" t="s">
        <v>347</v>
      </c>
      <c r="E2525" s="4">
        <v>24</v>
      </c>
      <c r="F2525" s="4">
        <v>36</v>
      </c>
      <c r="G2525" s="4">
        <v>72</v>
      </c>
      <c r="H2525" s="4">
        <v>36</v>
      </c>
      <c r="I2525" s="4">
        <v>231.7</v>
      </c>
      <c r="J2525" s="4" t="s">
        <v>348</v>
      </c>
      <c r="K2525" s="28">
        <v>1317799.8662109401</v>
      </c>
      <c r="L2525" s="28">
        <v>1479747.8300781299</v>
      </c>
      <c r="M2525" s="28">
        <v>1251102.70849609</v>
      </c>
      <c r="N2525" s="35">
        <f t="shared" si="351"/>
        <v>6.8169480741928851E-3</v>
      </c>
      <c r="O2525" s="35">
        <f t="shared" si="352"/>
        <v>1.4593311697167084E-2</v>
      </c>
      <c r="P2525" s="35">
        <f t="shared" si="353"/>
        <v>4.0179101123544773E-2</v>
      </c>
      <c r="Q2525" s="28">
        <f t="shared" si="354"/>
        <v>2.0529786964968249E-2</v>
      </c>
      <c r="R2525" s="28">
        <v>76266.576171875</v>
      </c>
      <c r="S2525" s="28">
        <v>1485690.3339843799</v>
      </c>
      <c r="T2525" s="28">
        <v>2444565.2392578102</v>
      </c>
      <c r="U2525" s="35">
        <f t="shared" si="355"/>
        <v>1.3307880471543163E-3</v>
      </c>
      <c r="V2525" s="35">
        <f t="shared" si="356"/>
        <v>1.1044175787679019E-2</v>
      </c>
      <c r="W2525" s="35">
        <f t="shared" si="357"/>
        <v>9.2933428544570741E-3</v>
      </c>
      <c r="X2525" s="28">
        <f t="shared" si="358"/>
        <v>7.2227688964301359E-3</v>
      </c>
      <c r="Y2525" s="12">
        <f t="shared" si="359"/>
        <v>0.35181898909886261</v>
      </c>
    </row>
    <row r="2526" spans="1:25" x14ac:dyDescent="0.25">
      <c r="A2526" s="4" t="s">
        <v>10</v>
      </c>
      <c r="B2526" s="4" t="s">
        <v>11</v>
      </c>
      <c r="C2526" s="4" t="s">
        <v>2648</v>
      </c>
      <c r="D2526" s="4" t="s">
        <v>2649</v>
      </c>
      <c r="E2526" s="4">
        <v>9</v>
      </c>
      <c r="F2526" s="4">
        <v>8</v>
      </c>
      <c r="G2526" s="4">
        <v>25</v>
      </c>
      <c r="H2526" s="4">
        <v>8</v>
      </c>
      <c r="I2526" s="4">
        <v>151.9</v>
      </c>
      <c r="J2526" s="4" t="s">
        <v>2650</v>
      </c>
      <c r="K2526" s="28">
        <v>762876.619140625</v>
      </c>
      <c r="L2526" s="28">
        <v>473240.37109375</v>
      </c>
      <c r="M2526" s="28">
        <v>629752.54296875</v>
      </c>
      <c r="N2526" s="35">
        <f t="shared" si="351"/>
        <v>3.9463430169031609E-3</v>
      </c>
      <c r="O2526" s="35">
        <f t="shared" si="352"/>
        <v>4.6671088834706878E-3</v>
      </c>
      <c r="P2526" s="35">
        <f t="shared" si="353"/>
        <v>2.0224471528134304E-2</v>
      </c>
      <c r="Q2526" s="28">
        <f t="shared" si="354"/>
        <v>9.6126411428360519E-3</v>
      </c>
      <c r="R2526" s="28">
        <v>33078.171875</v>
      </c>
      <c r="S2526" s="28">
        <v>839411.49609375</v>
      </c>
      <c r="T2526" s="28">
        <v>864381.9296875</v>
      </c>
      <c r="U2526" s="35">
        <f t="shared" si="355"/>
        <v>5.7718646833918637E-4</v>
      </c>
      <c r="V2526" s="35">
        <f t="shared" si="356"/>
        <v>6.2399329853589014E-3</v>
      </c>
      <c r="W2526" s="35">
        <f t="shared" si="357"/>
        <v>3.2860639187612881E-3</v>
      </c>
      <c r="X2526" s="28">
        <f t="shared" si="358"/>
        <v>3.3677277908197921E-3</v>
      </c>
      <c r="Y2526" s="12">
        <f t="shared" si="359"/>
        <v>0.35034365069683643</v>
      </c>
    </row>
    <row r="2527" spans="1:25" x14ac:dyDescent="0.25">
      <c r="A2527" s="4" t="s">
        <v>10</v>
      </c>
      <c r="B2527" s="4" t="s">
        <v>11</v>
      </c>
      <c r="C2527" s="4" t="s">
        <v>908</v>
      </c>
      <c r="D2527" s="4" t="s">
        <v>909</v>
      </c>
      <c r="E2527" s="4">
        <v>13</v>
      </c>
      <c r="F2527" s="4">
        <v>21</v>
      </c>
      <c r="G2527" s="4">
        <v>38</v>
      </c>
      <c r="H2527" s="4">
        <v>21</v>
      </c>
      <c r="I2527" s="4">
        <v>202.3</v>
      </c>
      <c r="J2527" s="4" t="s">
        <v>910</v>
      </c>
      <c r="K2527" s="28">
        <v>477724.30566406302</v>
      </c>
      <c r="L2527" s="28">
        <v>352063.19824218802</v>
      </c>
      <c r="M2527" s="28">
        <v>446344.15625</v>
      </c>
      <c r="N2527" s="35">
        <f t="shared" si="351"/>
        <v>2.4712567279700122E-3</v>
      </c>
      <c r="O2527" s="35">
        <f t="shared" si="352"/>
        <v>3.4720564440891967E-3</v>
      </c>
      <c r="P2527" s="35">
        <f t="shared" si="353"/>
        <v>1.4334320330446369E-2</v>
      </c>
      <c r="Q2527" s="28">
        <f t="shared" si="354"/>
        <v>6.7592111675018598E-3</v>
      </c>
      <c r="R2527" s="28">
        <v>8000.0859375</v>
      </c>
      <c r="S2527" s="28">
        <v>501974.43847656302</v>
      </c>
      <c r="T2527" s="28">
        <v>849438.017578125</v>
      </c>
      <c r="U2527" s="35">
        <f t="shared" si="355"/>
        <v>1.3959481697250277E-4</v>
      </c>
      <c r="V2527" s="35">
        <f t="shared" si="356"/>
        <v>3.731527231915689E-3</v>
      </c>
      <c r="W2527" s="35">
        <f t="shared" si="357"/>
        <v>3.2292526311797549E-3</v>
      </c>
      <c r="X2527" s="28">
        <f t="shared" si="358"/>
        <v>2.3667915600226489E-3</v>
      </c>
      <c r="Y2527" s="12">
        <f t="shared" si="359"/>
        <v>0.35015795502915065</v>
      </c>
    </row>
    <row r="2528" spans="1:25" x14ac:dyDescent="0.25">
      <c r="A2528" s="29" t="s">
        <v>10</v>
      </c>
      <c r="B2528" s="29" t="s">
        <v>11</v>
      </c>
      <c r="C2528" s="29" t="s">
        <v>5805</v>
      </c>
      <c r="D2528" s="29" t="s">
        <v>5806</v>
      </c>
      <c r="E2528" s="29">
        <v>4</v>
      </c>
      <c r="F2528" s="29">
        <v>1</v>
      </c>
      <c r="G2528" s="29">
        <v>1</v>
      </c>
      <c r="H2528" s="29">
        <v>1</v>
      </c>
      <c r="I2528" s="29">
        <v>49.6</v>
      </c>
      <c r="J2528" s="29" t="s">
        <v>5807</v>
      </c>
      <c r="K2528" s="30" t="s">
        <v>29</v>
      </c>
      <c r="L2528" s="30">
        <v>58717.78515625</v>
      </c>
      <c r="M2528" s="30">
        <v>20460.845703125</v>
      </c>
      <c r="N2528" s="35" t="e">
        <f t="shared" si="351"/>
        <v>#VALUE!</v>
      </c>
      <c r="O2528" s="35">
        <f t="shared" si="352"/>
        <v>5.790763287736693E-4</v>
      </c>
      <c r="P2528" s="35">
        <f t="shared" si="353"/>
        <v>6.5709903990802151E-4</v>
      </c>
      <c r="Q2528" s="28">
        <f t="shared" si="354"/>
        <v>6.180876843408454E-4</v>
      </c>
      <c r="R2528" s="30" t="s">
        <v>29</v>
      </c>
      <c r="S2528" s="30">
        <v>29067.294921875</v>
      </c>
      <c r="T2528" s="30" t="s">
        <v>29</v>
      </c>
      <c r="U2528" s="35" t="e">
        <f t="shared" si="355"/>
        <v>#VALUE!</v>
      </c>
      <c r="V2528" s="35">
        <f t="shared" si="356"/>
        <v>2.1607754149450655E-4</v>
      </c>
      <c r="W2528" s="35" t="e">
        <f t="shared" si="357"/>
        <v>#VALUE!</v>
      </c>
      <c r="X2528" s="28">
        <f t="shared" si="358"/>
        <v>2.1607754149450655E-4</v>
      </c>
      <c r="Y2528" s="12">
        <f t="shared" si="359"/>
        <v>0.34959043347537444</v>
      </c>
    </row>
    <row r="2529" spans="1:25" x14ac:dyDescent="0.25">
      <c r="A2529" s="4" t="s">
        <v>10</v>
      </c>
      <c r="B2529" s="4" t="s">
        <v>11</v>
      </c>
      <c r="C2529" s="4" t="s">
        <v>998</v>
      </c>
      <c r="D2529" s="4" t="s">
        <v>999</v>
      </c>
      <c r="E2529" s="4">
        <v>21</v>
      </c>
      <c r="F2529" s="4">
        <v>20</v>
      </c>
      <c r="G2529" s="4">
        <v>37</v>
      </c>
      <c r="H2529" s="4">
        <v>6</v>
      </c>
      <c r="I2529" s="4">
        <v>122.1</v>
      </c>
      <c r="J2529" s="4" t="s">
        <v>1000</v>
      </c>
      <c r="K2529" s="28">
        <v>396629.42089843802</v>
      </c>
      <c r="L2529" s="28">
        <v>51583.699707031301</v>
      </c>
      <c r="M2529" s="28">
        <v>166004.05419921901</v>
      </c>
      <c r="N2529" s="35">
        <f t="shared" si="351"/>
        <v>2.0517547742177787E-3</v>
      </c>
      <c r="O2529" s="35">
        <f t="shared" si="352"/>
        <v>5.0871979199187468E-4</v>
      </c>
      <c r="P2529" s="35">
        <f t="shared" si="353"/>
        <v>5.3312119263225731E-3</v>
      </c>
      <c r="Q2529" s="28">
        <f t="shared" si="354"/>
        <v>2.630562164177409E-3</v>
      </c>
      <c r="R2529" s="28">
        <v>24788.919921875</v>
      </c>
      <c r="S2529" s="28">
        <v>125798.173828125</v>
      </c>
      <c r="T2529" s="28">
        <v>359905.7890625</v>
      </c>
      <c r="U2529" s="35">
        <f t="shared" si="355"/>
        <v>4.3254594594036743E-4</v>
      </c>
      <c r="V2529" s="35">
        <f t="shared" si="356"/>
        <v>9.3514584684739664E-4</v>
      </c>
      <c r="W2529" s="35">
        <f t="shared" si="357"/>
        <v>1.3682301618905479E-3</v>
      </c>
      <c r="X2529" s="28">
        <f t="shared" si="358"/>
        <v>9.1197398489277059E-4</v>
      </c>
      <c r="Y2529" s="12">
        <f t="shared" si="359"/>
        <v>0.34668406522069389</v>
      </c>
    </row>
    <row r="2530" spans="1:25" x14ac:dyDescent="0.25">
      <c r="A2530" s="4" t="s">
        <v>10</v>
      </c>
      <c r="B2530" s="4" t="s">
        <v>11</v>
      </c>
      <c r="C2530" s="4" t="s">
        <v>4380</v>
      </c>
      <c r="D2530" s="4" t="s">
        <v>4381</v>
      </c>
      <c r="E2530" s="4">
        <v>16</v>
      </c>
      <c r="F2530" s="4">
        <v>2</v>
      </c>
      <c r="G2530" s="4">
        <v>4</v>
      </c>
      <c r="H2530" s="4">
        <v>2</v>
      </c>
      <c r="I2530" s="4">
        <v>21</v>
      </c>
      <c r="J2530" s="4" t="s">
        <v>4382</v>
      </c>
      <c r="K2530" s="28" t="s">
        <v>29</v>
      </c>
      <c r="L2530" s="28">
        <v>28218.0703125</v>
      </c>
      <c r="M2530" s="28">
        <v>14028.994140625</v>
      </c>
      <c r="N2530" s="35" t="e">
        <f t="shared" si="351"/>
        <v>#VALUE!</v>
      </c>
      <c r="O2530" s="35">
        <f t="shared" si="352"/>
        <v>2.7828734544665419E-4</v>
      </c>
      <c r="P2530" s="35">
        <f t="shared" si="353"/>
        <v>4.5054044756674E-4</v>
      </c>
      <c r="Q2530" s="28">
        <f t="shared" si="354"/>
        <v>3.6441389650669707E-4</v>
      </c>
      <c r="R2530" s="28" t="s">
        <v>29</v>
      </c>
      <c r="S2530" s="28">
        <v>15662.1171875</v>
      </c>
      <c r="T2530" s="28">
        <v>35246.45703125</v>
      </c>
      <c r="U2530" s="35" t="e">
        <f t="shared" si="355"/>
        <v>#VALUE!</v>
      </c>
      <c r="V2530" s="35">
        <f t="shared" si="356"/>
        <v>1.1642747581327234E-4</v>
      </c>
      <c r="W2530" s="35">
        <f t="shared" si="357"/>
        <v>1.3399413700889595E-4</v>
      </c>
      <c r="X2530" s="28">
        <f t="shared" si="358"/>
        <v>1.2521080641108415E-4</v>
      </c>
      <c r="Y2530" s="12">
        <f t="shared" si="359"/>
        <v>0.34359503743234193</v>
      </c>
    </row>
    <row r="2531" spans="1:25" x14ac:dyDescent="0.25">
      <c r="A2531" s="4" t="s">
        <v>10</v>
      </c>
      <c r="B2531" s="4" t="s">
        <v>11</v>
      </c>
      <c r="C2531" s="4" t="s">
        <v>7001</v>
      </c>
      <c r="D2531" s="4" t="s">
        <v>7002</v>
      </c>
      <c r="E2531" s="4">
        <v>3</v>
      </c>
      <c r="F2531" s="4">
        <v>2</v>
      </c>
      <c r="G2531" s="4">
        <v>2</v>
      </c>
      <c r="H2531" s="4">
        <v>2</v>
      </c>
      <c r="I2531" s="4">
        <v>106.7</v>
      </c>
      <c r="J2531" s="4" t="s">
        <v>7003</v>
      </c>
      <c r="K2531" s="28">
        <v>33286.6484375</v>
      </c>
      <c r="L2531" s="28">
        <v>28076.4765625</v>
      </c>
      <c r="M2531" s="28">
        <v>31003.138671875</v>
      </c>
      <c r="N2531" s="35">
        <f t="shared" si="351"/>
        <v>1.7219105858220601E-4</v>
      </c>
      <c r="O2531" s="35">
        <f t="shared" si="352"/>
        <v>2.768909441908999E-4</v>
      </c>
      <c r="P2531" s="35">
        <f t="shared" si="353"/>
        <v>9.9566425313069354E-4</v>
      </c>
      <c r="Q2531" s="28">
        <f t="shared" si="354"/>
        <v>4.8158208530126647E-4</v>
      </c>
      <c r="R2531" s="28" t="s">
        <v>29</v>
      </c>
      <c r="S2531" s="28" t="s">
        <v>29</v>
      </c>
      <c r="T2531" s="28">
        <v>43430.03515625</v>
      </c>
      <c r="U2531" s="35" t="e">
        <f t="shared" si="355"/>
        <v>#VALUE!</v>
      </c>
      <c r="V2531" s="35" t="e">
        <f t="shared" si="356"/>
        <v>#VALUE!</v>
      </c>
      <c r="W2531" s="35">
        <f t="shared" si="357"/>
        <v>1.6510510761033926E-4</v>
      </c>
      <c r="X2531" s="28">
        <f t="shared" si="358"/>
        <v>1.6510510761033926E-4</v>
      </c>
      <c r="Y2531" s="12">
        <f t="shared" si="359"/>
        <v>0.34283897314629835</v>
      </c>
    </row>
    <row r="2532" spans="1:25" x14ac:dyDescent="0.25">
      <c r="A2532" s="4" t="s">
        <v>10</v>
      </c>
      <c r="B2532" s="4" t="s">
        <v>11</v>
      </c>
      <c r="C2532" s="4" t="s">
        <v>5282</v>
      </c>
      <c r="D2532" s="4" t="s">
        <v>5283</v>
      </c>
      <c r="E2532" s="4">
        <v>4</v>
      </c>
      <c r="F2532" s="4">
        <v>3</v>
      </c>
      <c r="G2532" s="4">
        <v>3</v>
      </c>
      <c r="H2532" s="4">
        <v>3</v>
      </c>
      <c r="I2532" s="4">
        <v>100.4</v>
      </c>
      <c r="J2532" s="4" t="s">
        <v>5284</v>
      </c>
      <c r="K2532" s="28">
        <v>90877.1796875</v>
      </c>
      <c r="L2532" s="28">
        <v>42357.927734375</v>
      </c>
      <c r="M2532" s="28">
        <v>95669.796875</v>
      </c>
      <c r="N2532" s="35">
        <f t="shared" si="351"/>
        <v>4.7010553798282134E-4</v>
      </c>
      <c r="O2532" s="35">
        <f t="shared" si="352"/>
        <v>4.1773498815752625E-4</v>
      </c>
      <c r="P2532" s="35">
        <f t="shared" si="353"/>
        <v>3.0724307580872177E-3</v>
      </c>
      <c r="Q2532" s="28">
        <f t="shared" si="354"/>
        <v>1.3200904280758553E-3</v>
      </c>
      <c r="R2532" s="28" t="s">
        <v>29</v>
      </c>
      <c r="S2532" s="28">
        <v>77837.8359375</v>
      </c>
      <c r="T2532" s="28">
        <v>85692.7421875</v>
      </c>
      <c r="U2532" s="35" t="e">
        <f t="shared" si="355"/>
        <v>#VALUE!</v>
      </c>
      <c r="V2532" s="35">
        <f t="shared" si="356"/>
        <v>5.7862309753393569E-4</v>
      </c>
      <c r="W2532" s="35">
        <f t="shared" si="357"/>
        <v>3.2577246068050139E-4</v>
      </c>
      <c r="X2532" s="28">
        <f t="shared" si="358"/>
        <v>4.5219777910721851E-4</v>
      </c>
      <c r="Y2532" s="12">
        <f t="shared" si="359"/>
        <v>0.3425506082688104</v>
      </c>
    </row>
    <row r="2533" spans="1:25" x14ac:dyDescent="0.25">
      <c r="A2533" s="4" t="s">
        <v>10</v>
      </c>
      <c r="B2533" s="4" t="s">
        <v>11</v>
      </c>
      <c r="C2533" s="4" t="s">
        <v>5224</v>
      </c>
      <c r="D2533" s="4" t="s">
        <v>5225</v>
      </c>
      <c r="E2533" s="4">
        <v>9</v>
      </c>
      <c r="F2533" s="4">
        <v>2</v>
      </c>
      <c r="G2533" s="4">
        <v>4</v>
      </c>
      <c r="H2533" s="4">
        <v>2</v>
      </c>
      <c r="I2533" s="4">
        <v>31</v>
      </c>
      <c r="J2533" s="4" t="s">
        <v>5226</v>
      </c>
      <c r="K2533" s="28">
        <v>131252.71875</v>
      </c>
      <c r="L2533" s="28">
        <v>168305.8125</v>
      </c>
      <c r="M2533" s="28">
        <v>153112.03125</v>
      </c>
      <c r="N2533" s="35">
        <f t="shared" si="351"/>
        <v>6.789672629790444E-4</v>
      </c>
      <c r="O2533" s="35">
        <f t="shared" si="352"/>
        <v>1.6598363128721581E-3</v>
      </c>
      <c r="P2533" s="35">
        <f t="shared" si="353"/>
        <v>4.9171852518967865E-3</v>
      </c>
      <c r="Q2533" s="28">
        <f t="shared" si="354"/>
        <v>2.4186629425826632E-3</v>
      </c>
      <c r="R2533" s="28" t="s">
        <v>29</v>
      </c>
      <c r="S2533" s="28" t="s">
        <v>29</v>
      </c>
      <c r="T2533" s="28">
        <v>217774.59375</v>
      </c>
      <c r="U2533" s="35" t="e">
        <f t="shared" si="355"/>
        <v>#VALUE!</v>
      </c>
      <c r="V2533" s="35" t="e">
        <f t="shared" si="356"/>
        <v>#VALUE!</v>
      </c>
      <c r="W2533" s="35">
        <f t="shared" si="357"/>
        <v>8.278993467661813E-4</v>
      </c>
      <c r="X2533" s="28">
        <f t="shared" si="358"/>
        <v>8.278993467661813E-4</v>
      </c>
      <c r="Y2533" s="12">
        <f t="shared" si="359"/>
        <v>0.34229628783337013</v>
      </c>
    </row>
    <row r="2534" spans="1:25" x14ac:dyDescent="0.25">
      <c r="A2534" s="4" t="s">
        <v>10</v>
      </c>
      <c r="B2534" s="4" t="s">
        <v>11</v>
      </c>
      <c r="C2534" s="4" t="s">
        <v>6499</v>
      </c>
      <c r="D2534" s="4" t="s">
        <v>6500</v>
      </c>
      <c r="E2534" s="4">
        <v>2</v>
      </c>
      <c r="F2534" s="4">
        <v>1</v>
      </c>
      <c r="G2534" s="4">
        <v>2</v>
      </c>
      <c r="H2534" s="4">
        <v>1</v>
      </c>
      <c r="I2534" s="4">
        <v>49.9</v>
      </c>
      <c r="J2534" s="4" t="s">
        <v>6501</v>
      </c>
      <c r="K2534" s="28">
        <v>47123.51953125</v>
      </c>
      <c r="L2534" s="28">
        <v>80166.8515625</v>
      </c>
      <c r="M2534" s="28">
        <v>32518.69921875</v>
      </c>
      <c r="N2534" s="35">
        <f t="shared" si="351"/>
        <v>2.4376887109679284E-4</v>
      </c>
      <c r="O2534" s="35">
        <f t="shared" si="352"/>
        <v>7.9060758113787429E-4</v>
      </c>
      <c r="P2534" s="35">
        <f t="shared" si="353"/>
        <v>1.0443364045521735E-3</v>
      </c>
      <c r="Q2534" s="28">
        <f t="shared" si="354"/>
        <v>6.929042855956135E-4</v>
      </c>
      <c r="R2534" s="28" t="s">
        <v>29</v>
      </c>
      <c r="S2534" s="28" t="s">
        <v>29</v>
      </c>
      <c r="T2534" s="28">
        <v>62331.71484375</v>
      </c>
      <c r="U2534" s="35" t="e">
        <f t="shared" si="355"/>
        <v>#VALUE!</v>
      </c>
      <c r="V2534" s="35" t="e">
        <f t="shared" si="356"/>
        <v>#VALUE!</v>
      </c>
      <c r="W2534" s="35">
        <f t="shared" si="357"/>
        <v>2.3696237983204371E-4</v>
      </c>
      <c r="X2534" s="28">
        <f t="shared" si="358"/>
        <v>2.3696237983204371E-4</v>
      </c>
      <c r="Y2534" s="12">
        <f t="shared" si="359"/>
        <v>0.34198428954491639</v>
      </c>
    </row>
    <row r="2535" spans="1:25" x14ac:dyDescent="0.25">
      <c r="A2535" s="4" t="s">
        <v>10</v>
      </c>
      <c r="B2535" s="4" t="s">
        <v>11</v>
      </c>
      <c r="C2535" s="4" t="s">
        <v>3312</v>
      </c>
      <c r="D2535" s="4" t="s">
        <v>3313</v>
      </c>
      <c r="E2535" s="4">
        <v>8</v>
      </c>
      <c r="F2535" s="4">
        <v>6</v>
      </c>
      <c r="G2535" s="4">
        <v>7</v>
      </c>
      <c r="H2535" s="4">
        <v>6</v>
      </c>
      <c r="I2535" s="4">
        <v>116.9</v>
      </c>
      <c r="J2535" s="4" t="s">
        <v>3314</v>
      </c>
      <c r="K2535" s="28">
        <v>47910.478515625</v>
      </c>
      <c r="L2535" s="28">
        <v>76282.27734375</v>
      </c>
      <c r="M2535" s="28">
        <v>23116.982421875</v>
      </c>
      <c r="N2535" s="35">
        <f t="shared" si="351"/>
        <v>2.4783979162923219E-4</v>
      </c>
      <c r="O2535" s="35">
        <f t="shared" si="352"/>
        <v>7.522978088694434E-4</v>
      </c>
      <c r="P2535" s="35">
        <f t="shared" si="353"/>
        <v>7.4240073823853079E-4</v>
      </c>
      <c r="Q2535" s="28">
        <f t="shared" si="354"/>
        <v>5.8084611291240207E-4</v>
      </c>
      <c r="R2535" s="28" t="s">
        <v>29</v>
      </c>
      <c r="S2535" s="28">
        <v>26703.4609375</v>
      </c>
      <c r="T2535" s="28" t="s">
        <v>29</v>
      </c>
      <c r="U2535" s="35" t="e">
        <f t="shared" si="355"/>
        <v>#VALUE!</v>
      </c>
      <c r="V2535" s="35">
        <f t="shared" si="356"/>
        <v>1.9850550951775299E-4</v>
      </c>
      <c r="W2535" s="35" t="e">
        <f t="shared" si="357"/>
        <v>#VALUE!</v>
      </c>
      <c r="X2535" s="28">
        <f t="shared" si="358"/>
        <v>1.9850550951775299E-4</v>
      </c>
      <c r="Y2535" s="12">
        <f t="shared" si="359"/>
        <v>0.34175232493582991</v>
      </c>
    </row>
    <row r="2536" spans="1:25" x14ac:dyDescent="0.25">
      <c r="A2536" s="4" t="s">
        <v>10</v>
      </c>
      <c r="B2536" s="4" t="s">
        <v>11</v>
      </c>
      <c r="C2536" s="4" t="s">
        <v>3076</v>
      </c>
      <c r="D2536" s="4" t="s">
        <v>3077</v>
      </c>
      <c r="E2536" s="4">
        <v>5</v>
      </c>
      <c r="F2536" s="4">
        <v>4</v>
      </c>
      <c r="G2536" s="4">
        <v>16</v>
      </c>
      <c r="H2536" s="4">
        <v>4</v>
      </c>
      <c r="I2536" s="4">
        <v>129.80000000000001</v>
      </c>
      <c r="J2536" s="4" t="s">
        <v>3078</v>
      </c>
      <c r="K2536" s="28">
        <v>156166.568359375</v>
      </c>
      <c r="L2536" s="28">
        <v>32073.03125</v>
      </c>
      <c r="M2536" s="28">
        <v>166151.81640625</v>
      </c>
      <c r="N2536" s="35">
        <f t="shared" si="351"/>
        <v>8.0784602785833486E-4</v>
      </c>
      <c r="O2536" s="35">
        <f t="shared" si="352"/>
        <v>3.1630507076298099E-4</v>
      </c>
      <c r="P2536" s="35">
        <f t="shared" si="353"/>
        <v>5.335957302236332E-3</v>
      </c>
      <c r="Q2536" s="28">
        <f t="shared" si="354"/>
        <v>2.1533694669525496E-3</v>
      </c>
      <c r="R2536" s="28">
        <v>6188.7880859375</v>
      </c>
      <c r="S2536" s="28">
        <v>124138.021484375</v>
      </c>
      <c r="T2536" s="28">
        <v>308784.654296875</v>
      </c>
      <c r="U2536" s="35">
        <f t="shared" si="355"/>
        <v>1.0798918247721025E-4</v>
      </c>
      <c r="V2536" s="35">
        <f t="shared" si="356"/>
        <v>9.2280477287033787E-4</v>
      </c>
      <c r="W2536" s="35">
        <f t="shared" si="357"/>
        <v>1.1738863068539369E-3</v>
      </c>
      <c r="X2536" s="28">
        <f t="shared" si="358"/>
        <v>7.3489342073382834E-4</v>
      </c>
      <c r="Y2536" s="12">
        <f t="shared" si="359"/>
        <v>0.34127604761381247</v>
      </c>
    </row>
    <row r="2537" spans="1:25" x14ac:dyDescent="0.25">
      <c r="A2537" s="4" t="s">
        <v>10</v>
      </c>
      <c r="B2537" s="4" t="s">
        <v>11</v>
      </c>
      <c r="C2537" s="4" t="s">
        <v>5875</v>
      </c>
      <c r="D2537" s="4" t="s">
        <v>5876</v>
      </c>
      <c r="E2537" s="4">
        <v>1</v>
      </c>
      <c r="F2537" s="4">
        <v>2</v>
      </c>
      <c r="G2537" s="4">
        <v>2</v>
      </c>
      <c r="H2537" s="4">
        <v>2</v>
      </c>
      <c r="I2537" s="4">
        <v>225.5</v>
      </c>
      <c r="J2537" s="4" t="s">
        <v>5877</v>
      </c>
      <c r="K2537" s="28">
        <v>20906.533203125</v>
      </c>
      <c r="L2537" s="28" t="s">
        <v>29</v>
      </c>
      <c r="M2537" s="28">
        <v>17510.890625</v>
      </c>
      <c r="N2537" s="35">
        <f t="shared" si="351"/>
        <v>1.0814901026426392E-4</v>
      </c>
      <c r="O2537" s="35" t="e">
        <f t="shared" si="352"/>
        <v>#VALUE!</v>
      </c>
      <c r="P2537" s="35">
        <f t="shared" si="353"/>
        <v>5.6236137961122954E-4</v>
      </c>
      <c r="Q2537" s="28">
        <f t="shared" si="354"/>
        <v>3.3525519493774673E-4</v>
      </c>
      <c r="R2537" s="28">
        <v>9153.876953125</v>
      </c>
      <c r="S2537" s="28">
        <v>14071.21875</v>
      </c>
      <c r="T2537" s="28">
        <v>20597.31640625</v>
      </c>
      <c r="U2537" s="35">
        <f t="shared" si="355"/>
        <v>1.5972750640971421E-4</v>
      </c>
      <c r="V2537" s="35">
        <f t="shared" si="356"/>
        <v>1.0460121457821836E-4</v>
      </c>
      <c r="W2537" s="35">
        <f t="shared" si="357"/>
        <v>7.8303462787980625E-5</v>
      </c>
      <c r="X2537" s="28">
        <f t="shared" si="358"/>
        <v>1.142107279253044E-4</v>
      </c>
      <c r="Y2537" s="12">
        <f t="shared" si="359"/>
        <v>0.3406680333365516</v>
      </c>
    </row>
    <row r="2538" spans="1:25" x14ac:dyDescent="0.25">
      <c r="A2538" s="4" t="s">
        <v>10</v>
      </c>
      <c r="B2538" s="4" t="s">
        <v>11</v>
      </c>
      <c r="C2538" s="4" t="s">
        <v>3571</v>
      </c>
      <c r="D2538" s="4" t="s">
        <v>3572</v>
      </c>
      <c r="E2538" s="4">
        <v>9</v>
      </c>
      <c r="F2538" s="4">
        <v>5</v>
      </c>
      <c r="G2538" s="4">
        <v>8</v>
      </c>
      <c r="H2538" s="4">
        <v>5</v>
      </c>
      <c r="I2538" s="4">
        <v>109.9</v>
      </c>
      <c r="J2538" s="4" t="s">
        <v>3573</v>
      </c>
      <c r="K2538" s="28">
        <v>74511.84375</v>
      </c>
      <c r="L2538" s="28">
        <v>57241.6533203125</v>
      </c>
      <c r="M2538" s="28">
        <v>70307.765625</v>
      </c>
      <c r="N2538" s="35">
        <f t="shared" si="351"/>
        <v>3.8544803560847931E-4</v>
      </c>
      <c r="O2538" s="35">
        <f t="shared" si="352"/>
        <v>5.6451867810503476E-4</v>
      </c>
      <c r="P2538" s="35">
        <f t="shared" si="353"/>
        <v>2.2579303886353856E-3</v>
      </c>
      <c r="Q2538" s="28">
        <f t="shared" si="354"/>
        <v>1.0692990341163E-3</v>
      </c>
      <c r="R2538" s="28" t="s">
        <v>29</v>
      </c>
      <c r="S2538" s="28">
        <v>68087.09375</v>
      </c>
      <c r="T2538" s="28">
        <v>58029.41015625</v>
      </c>
      <c r="U2538" s="35" t="e">
        <f t="shared" si="355"/>
        <v>#VALUE!</v>
      </c>
      <c r="V2538" s="35">
        <f t="shared" si="356"/>
        <v>5.061390082753862E-4</v>
      </c>
      <c r="W2538" s="35">
        <f t="shared" si="357"/>
        <v>2.2060659112852176E-4</v>
      </c>
      <c r="X2538" s="28">
        <f t="shared" si="358"/>
        <v>3.6337279970195401E-4</v>
      </c>
      <c r="Y2538" s="12">
        <f t="shared" si="359"/>
        <v>0.33982336849509637</v>
      </c>
    </row>
    <row r="2539" spans="1:25" x14ac:dyDescent="0.25">
      <c r="A2539" s="4" t="s">
        <v>10</v>
      </c>
      <c r="B2539" s="4" t="s">
        <v>11</v>
      </c>
      <c r="C2539" s="4" t="s">
        <v>5018</v>
      </c>
      <c r="D2539" s="4" t="s">
        <v>5019</v>
      </c>
      <c r="E2539" s="4">
        <v>3</v>
      </c>
      <c r="F2539" s="4">
        <v>3</v>
      </c>
      <c r="G2539" s="4">
        <v>3</v>
      </c>
      <c r="H2539" s="4">
        <v>3</v>
      </c>
      <c r="I2539" s="4">
        <v>146.1</v>
      </c>
      <c r="J2539" s="4" t="s">
        <v>5020</v>
      </c>
      <c r="K2539" s="28">
        <v>38233.45703125</v>
      </c>
      <c r="L2539" s="28" t="s">
        <v>29</v>
      </c>
      <c r="M2539" s="28">
        <v>10495.0498046875</v>
      </c>
      <c r="N2539" s="35">
        <f t="shared" si="351"/>
        <v>1.9778078444363434E-4</v>
      </c>
      <c r="O2539" s="35" t="e">
        <f t="shared" si="352"/>
        <v>#VALUE!</v>
      </c>
      <c r="P2539" s="35">
        <f t="shared" si="353"/>
        <v>3.3704800136358731E-4</v>
      </c>
      <c r="Q2539" s="28">
        <f t="shared" si="354"/>
        <v>2.6741439290361079E-4</v>
      </c>
      <c r="R2539" s="28" t="s">
        <v>29</v>
      </c>
      <c r="S2539" s="28" t="s">
        <v>29</v>
      </c>
      <c r="T2539" s="28">
        <v>23884.44140625</v>
      </c>
      <c r="U2539" s="35" t="e">
        <f t="shared" si="355"/>
        <v>#VALUE!</v>
      </c>
      <c r="V2539" s="35" t="e">
        <f t="shared" si="356"/>
        <v>#VALUE!</v>
      </c>
      <c r="W2539" s="35">
        <f t="shared" si="357"/>
        <v>9.0799909657090141E-5</v>
      </c>
      <c r="X2539" s="28">
        <f t="shared" si="358"/>
        <v>9.0799909657090141E-5</v>
      </c>
      <c r="Y2539" s="12">
        <f t="shared" si="359"/>
        <v>0.33954757883888048</v>
      </c>
    </row>
    <row r="2540" spans="1:25" x14ac:dyDescent="0.25">
      <c r="A2540" s="4" t="s">
        <v>10</v>
      </c>
      <c r="B2540" s="4" t="s">
        <v>11</v>
      </c>
      <c r="C2540" s="4" t="s">
        <v>3998</v>
      </c>
      <c r="D2540" s="4" t="s">
        <v>3999</v>
      </c>
      <c r="E2540" s="4">
        <v>5</v>
      </c>
      <c r="F2540" s="4">
        <v>5</v>
      </c>
      <c r="G2540" s="4">
        <v>7</v>
      </c>
      <c r="H2540" s="4">
        <v>5</v>
      </c>
      <c r="I2540" s="4">
        <v>113.2</v>
      </c>
      <c r="J2540" s="4" t="s">
        <v>4000</v>
      </c>
      <c r="K2540" s="28">
        <v>127739.00390625</v>
      </c>
      <c r="L2540" s="28">
        <v>411273.078125</v>
      </c>
      <c r="M2540" s="28">
        <v>160259.41015625</v>
      </c>
      <c r="N2540" s="35">
        <f t="shared" si="351"/>
        <v>6.6079089777251591E-4</v>
      </c>
      <c r="O2540" s="35">
        <f t="shared" si="352"/>
        <v>4.0559858238917506E-3</v>
      </c>
      <c r="P2540" s="35">
        <f t="shared" si="353"/>
        <v>5.1467229692179432E-3</v>
      </c>
      <c r="Q2540" s="28">
        <f t="shared" si="354"/>
        <v>3.2878332302940703E-3</v>
      </c>
      <c r="R2540" s="28">
        <v>4114.62158203125</v>
      </c>
      <c r="S2540" s="28">
        <v>208704.84765625</v>
      </c>
      <c r="T2540" s="28">
        <v>451476.6875</v>
      </c>
      <c r="U2540" s="35">
        <f t="shared" si="355"/>
        <v>7.1796709578129099E-5</v>
      </c>
      <c r="V2540" s="35">
        <f t="shared" si="356"/>
        <v>1.5514491630801901E-3</v>
      </c>
      <c r="W2540" s="35">
        <f t="shared" si="357"/>
        <v>1.7163492224923935E-3</v>
      </c>
      <c r="X2540" s="28">
        <f t="shared" si="358"/>
        <v>1.1131983650502376E-3</v>
      </c>
      <c r="Y2540" s="12">
        <f t="shared" si="359"/>
        <v>0.33858115271578754</v>
      </c>
    </row>
    <row r="2541" spans="1:25" x14ac:dyDescent="0.25">
      <c r="A2541" s="4" t="s">
        <v>10</v>
      </c>
      <c r="B2541" s="4" t="s">
        <v>11</v>
      </c>
      <c r="C2541" s="4" t="s">
        <v>5016</v>
      </c>
      <c r="D2541" s="4" t="s">
        <v>5017</v>
      </c>
      <c r="E2541" s="4">
        <v>8</v>
      </c>
      <c r="F2541" s="4">
        <v>2</v>
      </c>
      <c r="G2541" s="4">
        <v>3</v>
      </c>
      <c r="H2541" s="4">
        <v>2</v>
      </c>
      <c r="I2541" s="4">
        <v>35.299999999999997</v>
      </c>
      <c r="J2541" s="4" t="s">
        <v>29</v>
      </c>
      <c r="K2541" s="28">
        <v>45609.6640625</v>
      </c>
      <c r="L2541" s="28">
        <v>14677.5654296875</v>
      </c>
      <c r="M2541" s="28">
        <v>13617.6123046875</v>
      </c>
      <c r="N2541" s="35">
        <f t="shared" si="351"/>
        <v>2.3593773194819487E-4</v>
      </c>
      <c r="O2541" s="35">
        <f t="shared" si="352"/>
        <v>1.4475053310920177E-4</v>
      </c>
      <c r="P2541" s="35">
        <f t="shared" si="353"/>
        <v>4.37328940410472E-4</v>
      </c>
      <c r="Q2541" s="28">
        <f t="shared" si="354"/>
        <v>2.7267240182262287E-4</v>
      </c>
      <c r="R2541" s="28" t="s">
        <v>29</v>
      </c>
      <c r="S2541" s="28" t="s">
        <v>29</v>
      </c>
      <c r="T2541" s="28">
        <v>24264.671875</v>
      </c>
      <c r="U2541" s="35" t="e">
        <f t="shared" si="355"/>
        <v>#VALUE!</v>
      </c>
      <c r="V2541" s="35" t="e">
        <f t="shared" si="356"/>
        <v>#VALUE!</v>
      </c>
      <c r="W2541" s="35">
        <f t="shared" si="357"/>
        <v>9.2245406816690397E-5</v>
      </c>
      <c r="X2541" s="28">
        <f t="shared" si="358"/>
        <v>9.2245406816690397E-5</v>
      </c>
      <c r="Y2541" s="12">
        <f t="shared" si="359"/>
        <v>0.3383012222729358</v>
      </c>
    </row>
    <row r="2542" spans="1:25" x14ac:dyDescent="0.25">
      <c r="A2542" s="4" t="s">
        <v>10</v>
      </c>
      <c r="B2542" s="4" t="s">
        <v>11</v>
      </c>
      <c r="C2542" s="4" t="s">
        <v>1702</v>
      </c>
      <c r="D2542" s="4" t="s">
        <v>1703</v>
      </c>
      <c r="E2542" s="4">
        <v>34</v>
      </c>
      <c r="F2542" s="4">
        <v>11</v>
      </c>
      <c r="G2542" s="4">
        <v>35</v>
      </c>
      <c r="H2542" s="4">
        <v>11</v>
      </c>
      <c r="I2542" s="4">
        <v>51.9</v>
      </c>
      <c r="J2542" s="4" t="s">
        <v>1704</v>
      </c>
      <c r="K2542" s="28">
        <v>2362603.578125</v>
      </c>
      <c r="L2542" s="28">
        <v>1066624.2910156299</v>
      </c>
      <c r="M2542" s="28">
        <v>2397363.0371093801</v>
      </c>
      <c r="N2542" s="35">
        <f t="shared" si="351"/>
        <v>1.2221693388305742E-2</v>
      </c>
      <c r="O2542" s="35">
        <f t="shared" si="352"/>
        <v>1.0519076579243293E-2</v>
      </c>
      <c r="P2542" s="35">
        <f t="shared" si="353"/>
        <v>7.6991194442903921E-2</v>
      </c>
      <c r="Q2542" s="28">
        <f t="shared" si="354"/>
        <v>3.324398813681765E-2</v>
      </c>
      <c r="R2542" s="28">
        <v>301707.69140625</v>
      </c>
      <c r="S2542" s="28">
        <v>2256145.96875</v>
      </c>
      <c r="T2542" s="28">
        <v>3062277.02734375</v>
      </c>
      <c r="U2542" s="35">
        <f t="shared" si="355"/>
        <v>5.264547192378434E-3</v>
      </c>
      <c r="V2542" s="35">
        <f t="shared" si="356"/>
        <v>1.6771511607478997E-2</v>
      </c>
      <c r="W2542" s="35">
        <f t="shared" si="357"/>
        <v>1.1641657123077397E-2</v>
      </c>
      <c r="X2542" s="28">
        <f t="shared" si="358"/>
        <v>1.1225905307644944E-2</v>
      </c>
      <c r="Y2542" s="12">
        <f t="shared" si="359"/>
        <v>0.33768226788687478</v>
      </c>
    </row>
    <row r="2543" spans="1:25" x14ac:dyDescent="0.25">
      <c r="A2543" s="4" t="s">
        <v>10</v>
      </c>
      <c r="B2543" s="4" t="s">
        <v>11</v>
      </c>
      <c r="C2543" s="4" t="s">
        <v>5444</v>
      </c>
      <c r="D2543" s="4" t="s">
        <v>5445</v>
      </c>
      <c r="E2543" s="4">
        <v>6</v>
      </c>
      <c r="F2543" s="4">
        <v>3</v>
      </c>
      <c r="G2543" s="4">
        <v>3</v>
      </c>
      <c r="H2543" s="4">
        <v>2</v>
      </c>
      <c r="I2543" s="4">
        <v>62.2</v>
      </c>
      <c r="J2543" s="4" t="s">
        <v>5446</v>
      </c>
      <c r="K2543" s="28">
        <v>148357.3046875</v>
      </c>
      <c r="L2543" s="28">
        <v>118980.322265625</v>
      </c>
      <c r="M2543" s="28">
        <v>174152.94140625</v>
      </c>
      <c r="N2543" s="35">
        <f t="shared" si="351"/>
        <v>7.6744888841870211E-4</v>
      </c>
      <c r="O2543" s="35">
        <f t="shared" si="352"/>
        <v>1.1733870416015262E-3</v>
      </c>
      <c r="P2543" s="35">
        <f t="shared" si="353"/>
        <v>5.5929130328042573E-3</v>
      </c>
      <c r="Q2543" s="28">
        <f t="shared" si="354"/>
        <v>2.5112496542748284E-3</v>
      </c>
      <c r="R2543" s="28" t="s">
        <v>29</v>
      </c>
      <c r="S2543" s="28">
        <v>169501.03125</v>
      </c>
      <c r="T2543" s="28">
        <v>114396.09765625</v>
      </c>
      <c r="U2543" s="35" t="e">
        <f t="shared" si="355"/>
        <v>#VALUE!</v>
      </c>
      <c r="V2543" s="35">
        <f t="shared" si="356"/>
        <v>1.2600197648842994E-3</v>
      </c>
      <c r="W2543" s="35">
        <f t="shared" si="357"/>
        <v>4.3489211891692327E-4</v>
      </c>
      <c r="X2543" s="28">
        <f t="shared" si="358"/>
        <v>8.4745594190061132E-4</v>
      </c>
      <c r="Y2543" s="12">
        <f t="shared" si="359"/>
        <v>0.33746383616539732</v>
      </c>
    </row>
    <row r="2544" spans="1:25" x14ac:dyDescent="0.25">
      <c r="A2544" s="4" t="s">
        <v>10</v>
      </c>
      <c r="B2544" s="4" t="s">
        <v>11</v>
      </c>
      <c r="C2544" s="4" t="s">
        <v>1104</v>
      </c>
      <c r="D2544" s="4" t="s">
        <v>1105</v>
      </c>
      <c r="E2544" s="4">
        <v>24</v>
      </c>
      <c r="F2544" s="4">
        <v>19</v>
      </c>
      <c r="G2544" s="4">
        <v>37</v>
      </c>
      <c r="H2544" s="4">
        <v>19</v>
      </c>
      <c r="I2544" s="4">
        <v>111.4</v>
      </c>
      <c r="J2544" s="4" t="s">
        <v>1106</v>
      </c>
      <c r="K2544" s="28">
        <v>31279.9345703125</v>
      </c>
      <c r="L2544" s="28">
        <v>295605.78515625</v>
      </c>
      <c r="M2544" s="28">
        <v>341703.37548828102</v>
      </c>
      <c r="N2544" s="35">
        <f t="shared" si="351"/>
        <v>1.6181037439552977E-4</v>
      </c>
      <c r="O2544" s="35">
        <f t="shared" si="352"/>
        <v>2.9152719636312582E-3</v>
      </c>
      <c r="P2544" s="35">
        <f t="shared" si="353"/>
        <v>1.0973786871985771E-2</v>
      </c>
      <c r="Q2544" s="28">
        <f t="shared" si="354"/>
        <v>4.6836230700041869E-3</v>
      </c>
      <c r="R2544" s="28">
        <v>20484.610839843801</v>
      </c>
      <c r="S2544" s="28">
        <v>152282.599609375</v>
      </c>
      <c r="T2544" s="28">
        <v>854519.662109375</v>
      </c>
      <c r="U2544" s="35">
        <f t="shared" si="355"/>
        <v>3.5743934793712234E-4</v>
      </c>
      <c r="V2544" s="35">
        <f t="shared" si="356"/>
        <v>1.1320231147901915E-3</v>
      </c>
      <c r="W2544" s="35">
        <f t="shared" si="357"/>
        <v>3.2485711848984199E-3</v>
      </c>
      <c r="X2544" s="28">
        <f t="shared" si="358"/>
        <v>1.5793445492085778E-3</v>
      </c>
      <c r="Y2544" s="12">
        <f t="shared" si="359"/>
        <v>0.33720573274210258</v>
      </c>
    </row>
    <row r="2545" spans="1:25" x14ac:dyDescent="0.25">
      <c r="A2545" s="4" t="s">
        <v>10</v>
      </c>
      <c r="B2545" s="4" t="s">
        <v>11</v>
      </c>
      <c r="C2545" s="4" t="s">
        <v>168</v>
      </c>
      <c r="D2545" s="4" t="s">
        <v>169</v>
      </c>
      <c r="E2545" s="4">
        <v>59</v>
      </c>
      <c r="F2545" s="4">
        <v>40</v>
      </c>
      <c r="G2545" s="4">
        <v>213</v>
      </c>
      <c r="H2545" s="4">
        <v>40</v>
      </c>
      <c r="I2545" s="4">
        <v>77.599999999999994</v>
      </c>
      <c r="J2545" s="4" t="s">
        <v>170</v>
      </c>
      <c r="K2545" s="28">
        <v>5055681.0947265597</v>
      </c>
      <c r="L2545" s="28">
        <v>3061380.37109375</v>
      </c>
      <c r="M2545" s="28">
        <v>6616810.7675781297</v>
      </c>
      <c r="N2545" s="35">
        <f t="shared" si="351"/>
        <v>2.6152920778118292E-2</v>
      </c>
      <c r="O2545" s="35">
        <f t="shared" si="352"/>
        <v>3.0191413071105011E-2</v>
      </c>
      <c r="P2545" s="35">
        <f t="shared" si="353"/>
        <v>0.21249854799328211</v>
      </c>
      <c r="Q2545" s="28">
        <f t="shared" si="354"/>
        <v>8.9614293947501797E-2</v>
      </c>
      <c r="R2545" s="28">
        <v>867819.32421875</v>
      </c>
      <c r="S2545" s="28">
        <v>4813329.1479492197</v>
      </c>
      <c r="T2545" s="28">
        <v>10409395.7744141</v>
      </c>
      <c r="U2545" s="35">
        <f t="shared" si="355"/>
        <v>1.5142722300227472E-2</v>
      </c>
      <c r="V2545" s="35">
        <f t="shared" si="356"/>
        <v>3.5780843435486299E-2</v>
      </c>
      <c r="W2545" s="35">
        <f t="shared" si="357"/>
        <v>3.9572715133893259E-2</v>
      </c>
      <c r="X2545" s="28">
        <f t="shared" si="358"/>
        <v>3.0165426956535679E-2</v>
      </c>
      <c r="Y2545" s="12">
        <f t="shared" si="359"/>
        <v>0.33661401131171453</v>
      </c>
    </row>
    <row r="2546" spans="1:25" x14ac:dyDescent="0.25">
      <c r="A2546" s="4" t="s">
        <v>10</v>
      </c>
      <c r="B2546" s="4" t="s">
        <v>11</v>
      </c>
      <c r="C2546" s="4" t="s">
        <v>2726</v>
      </c>
      <c r="D2546" s="4" t="s">
        <v>2727</v>
      </c>
      <c r="E2546" s="4">
        <v>5</v>
      </c>
      <c r="F2546" s="4">
        <v>7</v>
      </c>
      <c r="G2546" s="4">
        <v>10</v>
      </c>
      <c r="H2546" s="4">
        <v>7</v>
      </c>
      <c r="I2546" s="4">
        <v>206.1</v>
      </c>
      <c r="J2546" s="4" t="s">
        <v>2728</v>
      </c>
      <c r="K2546" s="28">
        <v>106918.03125</v>
      </c>
      <c r="L2546" s="28">
        <v>122270.093261719</v>
      </c>
      <c r="M2546" s="28">
        <v>78076.4677734375</v>
      </c>
      <c r="N2546" s="35">
        <f t="shared" si="351"/>
        <v>5.5308449022828669E-4</v>
      </c>
      <c r="O2546" s="35">
        <f t="shared" si="352"/>
        <v>1.2058308489736002E-3</v>
      </c>
      <c r="P2546" s="35">
        <f t="shared" si="353"/>
        <v>2.5074218709102364E-3</v>
      </c>
      <c r="Q2546" s="28">
        <f t="shared" si="354"/>
        <v>1.4221124033707078E-3</v>
      </c>
      <c r="R2546" s="28">
        <v>56638.423828125</v>
      </c>
      <c r="S2546" s="28">
        <v>52133.1328125</v>
      </c>
      <c r="T2546" s="28">
        <v>14887.9462890625</v>
      </c>
      <c r="U2546" s="35">
        <f t="shared" si="355"/>
        <v>9.8829318455657521E-4</v>
      </c>
      <c r="V2546" s="35">
        <f t="shared" si="356"/>
        <v>3.8754205366575435E-4</v>
      </c>
      <c r="W2546" s="35">
        <f t="shared" si="357"/>
        <v>5.6598526004160377E-5</v>
      </c>
      <c r="X2546" s="28">
        <f t="shared" si="358"/>
        <v>4.7747792140882995E-4</v>
      </c>
      <c r="Y2546" s="12">
        <f t="shared" si="359"/>
        <v>0.33575258909007899</v>
      </c>
    </row>
    <row r="2547" spans="1:25" x14ac:dyDescent="0.25">
      <c r="A2547" s="4" t="s">
        <v>10</v>
      </c>
      <c r="B2547" s="4" t="s">
        <v>11</v>
      </c>
      <c r="C2547" s="4" t="s">
        <v>3730</v>
      </c>
      <c r="D2547" s="4" t="s">
        <v>3731</v>
      </c>
      <c r="E2547" s="4">
        <v>18</v>
      </c>
      <c r="F2547" s="4">
        <v>5</v>
      </c>
      <c r="G2547" s="4">
        <v>11</v>
      </c>
      <c r="H2547" s="4">
        <v>5</v>
      </c>
      <c r="I2547" s="4">
        <v>39.799999999999997</v>
      </c>
      <c r="J2547" s="4" t="s">
        <v>3732</v>
      </c>
      <c r="K2547" s="28">
        <v>1502379.70703125</v>
      </c>
      <c r="L2547" s="28">
        <v>1942358.17578125</v>
      </c>
      <c r="M2547" s="28">
        <v>785829.771484375</v>
      </c>
      <c r="N2547" s="35">
        <f t="shared" si="351"/>
        <v>7.771775299993673E-3</v>
      </c>
      <c r="O2547" s="35">
        <f t="shared" si="352"/>
        <v>1.9155586992967585E-2</v>
      </c>
      <c r="P2547" s="35">
        <f t="shared" si="353"/>
        <v>2.5236883942419713E-2</v>
      </c>
      <c r="Q2547" s="28">
        <f t="shared" si="354"/>
        <v>1.7388082078460324E-2</v>
      </c>
      <c r="R2547" s="28">
        <v>18016.36328125</v>
      </c>
      <c r="S2547" s="28">
        <v>1451049.45703125</v>
      </c>
      <c r="T2547" s="28">
        <v>1681061.03515625</v>
      </c>
      <c r="U2547" s="35">
        <f t="shared" si="355"/>
        <v>3.1437048981778059E-4</v>
      </c>
      <c r="V2547" s="35">
        <f t="shared" si="356"/>
        <v>1.0786665911119677E-2</v>
      </c>
      <c r="W2547" s="35">
        <f t="shared" si="357"/>
        <v>6.3907791488185929E-3</v>
      </c>
      <c r="X2547" s="28">
        <f t="shared" si="358"/>
        <v>5.8306051832520168E-3</v>
      </c>
      <c r="Y2547" s="12">
        <f t="shared" si="359"/>
        <v>0.33532192664737548</v>
      </c>
    </row>
    <row r="2548" spans="1:25" x14ac:dyDescent="0.25">
      <c r="A2548" s="4" t="s">
        <v>10</v>
      </c>
      <c r="B2548" s="4" t="s">
        <v>11</v>
      </c>
      <c r="C2548" s="4" t="s">
        <v>6465</v>
      </c>
      <c r="D2548" s="4" t="s">
        <v>6466</v>
      </c>
      <c r="E2548" s="4">
        <v>7</v>
      </c>
      <c r="F2548" s="4">
        <v>2</v>
      </c>
      <c r="G2548" s="4">
        <v>2</v>
      </c>
      <c r="H2548" s="4">
        <v>2</v>
      </c>
      <c r="I2548" s="4">
        <v>62.5</v>
      </c>
      <c r="J2548" s="4" t="s">
        <v>6467</v>
      </c>
      <c r="K2548" s="28">
        <v>32906.28125</v>
      </c>
      <c r="L2548" s="28" t="s">
        <v>29</v>
      </c>
      <c r="M2548" s="28">
        <v>14966.779296875</v>
      </c>
      <c r="N2548" s="35">
        <f t="shared" si="351"/>
        <v>1.7022342796332474E-4</v>
      </c>
      <c r="O2548" s="35" t="e">
        <f t="shared" si="352"/>
        <v>#VALUE!</v>
      </c>
      <c r="P2548" s="35">
        <f t="shared" si="353"/>
        <v>4.806573711168625E-4</v>
      </c>
      <c r="Q2548" s="28">
        <f t="shared" si="354"/>
        <v>3.2544039954009364E-4</v>
      </c>
      <c r="R2548" s="28" t="s">
        <v>29</v>
      </c>
      <c r="S2548" s="28" t="s">
        <v>29</v>
      </c>
      <c r="T2548" s="28">
        <v>28700.73828125</v>
      </c>
      <c r="U2548" s="35" t="e">
        <f t="shared" si="355"/>
        <v>#VALUE!</v>
      </c>
      <c r="V2548" s="35" t="e">
        <f t="shared" si="356"/>
        <v>#VALUE!</v>
      </c>
      <c r="W2548" s="35">
        <f t="shared" si="357"/>
        <v>1.0910970864687473E-4</v>
      </c>
      <c r="X2548" s="28">
        <f t="shared" si="358"/>
        <v>1.0910970864687473E-4</v>
      </c>
      <c r="Y2548" s="12">
        <f t="shared" si="359"/>
        <v>0.33526786717649854</v>
      </c>
    </row>
    <row r="2549" spans="1:25" x14ac:dyDescent="0.25">
      <c r="A2549" s="4" t="s">
        <v>10</v>
      </c>
      <c r="B2549" s="4" t="s">
        <v>11</v>
      </c>
      <c r="C2549" s="4" t="s">
        <v>5852</v>
      </c>
      <c r="D2549" s="4" t="s">
        <v>5853</v>
      </c>
      <c r="E2549" s="4">
        <v>4</v>
      </c>
      <c r="F2549" s="4">
        <v>2</v>
      </c>
      <c r="G2549" s="4">
        <v>3</v>
      </c>
      <c r="H2549" s="4">
        <v>1</v>
      </c>
      <c r="I2549" s="4">
        <v>54.6</v>
      </c>
      <c r="J2549" s="4" t="s">
        <v>5854</v>
      </c>
      <c r="K2549" s="28">
        <v>24761.7734375</v>
      </c>
      <c r="L2549" s="28" t="s">
        <v>29</v>
      </c>
      <c r="M2549" s="28">
        <v>28802.66015625</v>
      </c>
      <c r="N2549" s="35">
        <f t="shared" si="351"/>
        <v>1.2809207837735992E-4</v>
      </c>
      <c r="O2549" s="35" t="e">
        <f t="shared" si="352"/>
        <v>#VALUE!</v>
      </c>
      <c r="P2549" s="35">
        <f t="shared" si="353"/>
        <v>9.2499599528177308E-4</v>
      </c>
      <c r="Q2549" s="28">
        <f t="shared" si="354"/>
        <v>5.2654403682956652E-4</v>
      </c>
      <c r="R2549" s="28" t="s">
        <v>29</v>
      </c>
      <c r="S2549" s="28">
        <v>23702.8359375</v>
      </c>
      <c r="T2549" s="28" t="s">
        <v>29</v>
      </c>
      <c r="U2549" s="35" t="e">
        <f t="shared" si="355"/>
        <v>#VALUE!</v>
      </c>
      <c r="V2549" s="35">
        <f t="shared" si="356"/>
        <v>1.7619976436019397E-4</v>
      </c>
      <c r="W2549" s="35" t="e">
        <f t="shared" si="357"/>
        <v>#VALUE!</v>
      </c>
      <c r="X2549" s="28">
        <f t="shared" si="358"/>
        <v>1.7619976436019397E-4</v>
      </c>
      <c r="Y2549" s="12">
        <f t="shared" si="359"/>
        <v>0.33463443137848481</v>
      </c>
    </row>
    <row r="2550" spans="1:25" x14ac:dyDescent="0.25">
      <c r="A2550" s="4" t="s">
        <v>10</v>
      </c>
      <c r="B2550" s="4" t="s">
        <v>11</v>
      </c>
      <c r="C2550" s="4" t="s">
        <v>7117</v>
      </c>
      <c r="D2550" s="4" t="s">
        <v>7118</v>
      </c>
      <c r="E2550" s="4">
        <v>2</v>
      </c>
      <c r="F2550" s="4">
        <v>1</v>
      </c>
      <c r="G2550" s="4">
        <v>4</v>
      </c>
      <c r="H2550" s="4">
        <v>1</v>
      </c>
      <c r="I2550" s="4">
        <v>123.9</v>
      </c>
      <c r="J2550" s="4" t="s">
        <v>7119</v>
      </c>
      <c r="K2550" s="28">
        <v>32564.703125</v>
      </c>
      <c r="L2550" s="28">
        <v>33522.01953125</v>
      </c>
      <c r="M2550" s="28">
        <v>34447.54296875</v>
      </c>
      <c r="N2550" s="35">
        <f t="shared" si="351"/>
        <v>1.684564522630613E-4</v>
      </c>
      <c r="O2550" s="35">
        <f t="shared" si="352"/>
        <v>3.3059503098728971E-4</v>
      </c>
      <c r="P2550" s="35">
        <f t="shared" si="353"/>
        <v>1.1062811254423765E-3</v>
      </c>
      <c r="Q2550" s="28">
        <f t="shared" si="354"/>
        <v>5.3511086956424243E-4</v>
      </c>
      <c r="R2550" s="28" t="s">
        <v>29</v>
      </c>
      <c r="S2550" s="28">
        <v>26656.404296875</v>
      </c>
      <c r="T2550" s="28">
        <v>41816.32421875</v>
      </c>
      <c r="U2550" s="35" t="e">
        <f t="shared" si="355"/>
        <v>#VALUE!</v>
      </c>
      <c r="V2550" s="35">
        <f t="shared" si="356"/>
        <v>1.9815570458253047E-4</v>
      </c>
      <c r="W2550" s="35">
        <f t="shared" si="357"/>
        <v>1.5897036889715686E-4</v>
      </c>
      <c r="X2550" s="28">
        <f t="shared" si="358"/>
        <v>1.7856303673984366E-4</v>
      </c>
      <c r="Y2550" s="12">
        <f t="shared" si="359"/>
        <v>0.33369353323966888</v>
      </c>
    </row>
    <row r="2551" spans="1:25" x14ac:dyDescent="0.25">
      <c r="A2551" s="4" t="s">
        <v>10</v>
      </c>
      <c r="B2551" s="4" t="s">
        <v>11</v>
      </c>
      <c r="C2551" s="4" t="s">
        <v>1448</v>
      </c>
      <c r="D2551" s="4" t="s">
        <v>1449</v>
      </c>
      <c r="E2551" s="4">
        <v>12</v>
      </c>
      <c r="F2551" s="4">
        <v>21</v>
      </c>
      <c r="G2551" s="4">
        <v>38</v>
      </c>
      <c r="H2551" s="4">
        <v>20</v>
      </c>
      <c r="I2551" s="4">
        <v>236.1</v>
      </c>
      <c r="J2551" s="4" t="s">
        <v>29</v>
      </c>
      <c r="K2551" s="28">
        <v>1105347.47265625</v>
      </c>
      <c r="L2551" s="28">
        <v>1338088.6328125</v>
      </c>
      <c r="M2551" s="28">
        <v>1734787.59765625</v>
      </c>
      <c r="N2551" s="35">
        <f t="shared" si="351"/>
        <v>5.7179367810254846E-3</v>
      </c>
      <c r="O2551" s="35">
        <f t="shared" si="352"/>
        <v>1.3196264998772085E-2</v>
      </c>
      <c r="P2551" s="35">
        <f t="shared" si="353"/>
        <v>5.5712617230194106E-2</v>
      </c>
      <c r="Q2551" s="28">
        <f t="shared" si="354"/>
        <v>2.4875606336663889E-2</v>
      </c>
      <c r="R2551" s="28">
        <v>103556.985839844</v>
      </c>
      <c r="S2551" s="28">
        <v>1876089.5419921901</v>
      </c>
      <c r="T2551" s="28">
        <v>2384181.25390625</v>
      </c>
      <c r="U2551" s="35">
        <f t="shared" si="355"/>
        <v>1.8069828996180187E-3</v>
      </c>
      <c r="V2551" s="35">
        <f t="shared" si="356"/>
        <v>1.3946286262508462E-2</v>
      </c>
      <c r="W2551" s="35">
        <f t="shared" si="357"/>
        <v>9.0637850297041796E-3</v>
      </c>
      <c r="X2551" s="28">
        <f t="shared" si="358"/>
        <v>8.2723513972768874E-3</v>
      </c>
      <c r="Y2551" s="12">
        <f t="shared" si="359"/>
        <v>0.33254873410198477</v>
      </c>
    </row>
    <row r="2552" spans="1:25" x14ac:dyDescent="0.25">
      <c r="A2552" s="4" t="s">
        <v>10</v>
      </c>
      <c r="B2552" s="4" t="s">
        <v>11</v>
      </c>
      <c r="C2552" s="4" t="s">
        <v>5595</v>
      </c>
      <c r="D2552" s="4" t="s">
        <v>5596</v>
      </c>
      <c r="E2552" s="4">
        <v>20</v>
      </c>
      <c r="F2552" s="4">
        <v>2</v>
      </c>
      <c r="G2552" s="4">
        <v>9</v>
      </c>
      <c r="H2552" s="4">
        <v>2</v>
      </c>
      <c r="I2552" s="4">
        <v>13.4</v>
      </c>
      <c r="J2552" s="4" t="s">
        <v>29</v>
      </c>
      <c r="K2552" s="28">
        <v>240117.1796875</v>
      </c>
      <c r="L2552" s="28">
        <v>120098.1328125</v>
      </c>
      <c r="M2552" s="28">
        <v>272554.65625</v>
      </c>
      <c r="N2552" s="35">
        <f t="shared" si="351"/>
        <v>1.2421205887338564E-3</v>
      </c>
      <c r="O2552" s="35">
        <f t="shared" si="352"/>
        <v>1.1844109183711689E-3</v>
      </c>
      <c r="P2552" s="35">
        <f t="shared" si="353"/>
        <v>8.7530792002885032E-3</v>
      </c>
      <c r="Q2552" s="28">
        <f t="shared" si="354"/>
        <v>3.7265369024645097E-3</v>
      </c>
      <c r="R2552" s="28">
        <v>57481.20703125</v>
      </c>
      <c r="S2552" s="28">
        <v>267430.888671875</v>
      </c>
      <c r="T2552" s="28">
        <v>189958.75</v>
      </c>
      <c r="U2552" s="35">
        <f t="shared" si="355"/>
        <v>1.0029990474569055E-3</v>
      </c>
      <c r="V2552" s="35">
        <f t="shared" si="356"/>
        <v>1.9880009164671983E-3</v>
      </c>
      <c r="W2552" s="35">
        <f t="shared" si="357"/>
        <v>7.2215368344600726E-4</v>
      </c>
      <c r="X2552" s="28">
        <f t="shared" si="358"/>
        <v>1.2377178824567038E-3</v>
      </c>
      <c r="Y2552" s="12">
        <f t="shared" si="359"/>
        <v>0.33213622053176256</v>
      </c>
    </row>
    <row r="2553" spans="1:25" x14ac:dyDescent="0.25">
      <c r="A2553" s="4" t="s">
        <v>10</v>
      </c>
      <c r="B2553" s="4" t="s">
        <v>11</v>
      </c>
      <c r="C2553" s="4" t="s">
        <v>5719</v>
      </c>
      <c r="D2553" s="4" t="s">
        <v>5720</v>
      </c>
      <c r="E2553" s="4">
        <v>9</v>
      </c>
      <c r="F2553" s="4">
        <v>2</v>
      </c>
      <c r="G2553" s="4">
        <v>2</v>
      </c>
      <c r="H2553" s="4">
        <v>2</v>
      </c>
      <c r="I2553" s="4">
        <v>40.299999999999997</v>
      </c>
      <c r="J2553" s="4" t="s">
        <v>5721</v>
      </c>
      <c r="K2553" s="28">
        <v>25740.09375</v>
      </c>
      <c r="L2553" s="28" t="s">
        <v>29</v>
      </c>
      <c r="M2553" s="28">
        <v>7786.09130859375</v>
      </c>
      <c r="N2553" s="35">
        <f t="shared" si="351"/>
        <v>1.3315290661178406E-4</v>
      </c>
      <c r="O2553" s="35" t="e">
        <f t="shared" si="352"/>
        <v>#VALUE!</v>
      </c>
      <c r="P2553" s="35">
        <f t="shared" si="353"/>
        <v>2.500499342865255E-4</v>
      </c>
      <c r="Q2553" s="28">
        <f t="shared" si="354"/>
        <v>1.9160142044915478E-4</v>
      </c>
      <c r="R2553" s="28" t="s">
        <v>29</v>
      </c>
      <c r="S2553" s="28">
        <v>8542.5615234375</v>
      </c>
      <c r="T2553" s="28" t="s">
        <v>29</v>
      </c>
      <c r="U2553" s="35" t="e">
        <f t="shared" si="355"/>
        <v>#VALUE!</v>
      </c>
      <c r="V2553" s="35">
        <f t="shared" si="356"/>
        <v>6.3502837020476126E-5</v>
      </c>
      <c r="W2553" s="35" t="e">
        <f t="shared" si="357"/>
        <v>#VALUE!</v>
      </c>
      <c r="X2553" s="28">
        <f t="shared" si="358"/>
        <v>6.3502837020476126E-5</v>
      </c>
      <c r="Y2553" s="12">
        <f t="shared" si="359"/>
        <v>0.33143197410338543</v>
      </c>
    </row>
    <row r="2554" spans="1:25" x14ac:dyDescent="0.25">
      <c r="A2554" s="4" t="s">
        <v>10</v>
      </c>
      <c r="B2554" s="4" t="s">
        <v>11</v>
      </c>
      <c r="C2554" s="4" t="s">
        <v>6643</v>
      </c>
      <c r="D2554" s="4" t="s">
        <v>6644</v>
      </c>
      <c r="E2554" s="4">
        <v>3</v>
      </c>
      <c r="F2554" s="4">
        <v>2</v>
      </c>
      <c r="G2554" s="4">
        <v>3</v>
      </c>
      <c r="H2554" s="4">
        <v>2</v>
      </c>
      <c r="I2554" s="4">
        <v>74.099999999999994</v>
      </c>
      <c r="J2554" s="4" t="s">
        <v>6645</v>
      </c>
      <c r="K2554" s="28">
        <v>88350.703125</v>
      </c>
      <c r="L2554" s="28">
        <v>110962.44921875</v>
      </c>
      <c r="M2554" s="28">
        <v>87423.04296875</v>
      </c>
      <c r="N2554" s="35">
        <f t="shared" si="351"/>
        <v>4.570361334557526E-4</v>
      </c>
      <c r="O2554" s="35">
        <f t="shared" si="352"/>
        <v>1.0943145684794106E-3</v>
      </c>
      <c r="P2554" s="35">
        <f t="shared" si="353"/>
        <v>2.8075866674381706E-3</v>
      </c>
      <c r="Q2554" s="28">
        <f t="shared" si="354"/>
        <v>1.4529791231244447E-3</v>
      </c>
      <c r="R2554" s="28">
        <v>5150.13232421875</v>
      </c>
      <c r="S2554" s="28">
        <v>131038.68359375</v>
      </c>
      <c r="T2554" s="28">
        <v>99684.640625</v>
      </c>
      <c r="U2554" s="35">
        <f t="shared" si="355"/>
        <v>8.9865507045809373E-5</v>
      </c>
      <c r="V2554" s="35">
        <f t="shared" si="356"/>
        <v>9.7410222271166846E-4</v>
      </c>
      <c r="W2554" s="35">
        <f t="shared" si="357"/>
        <v>3.7896454051384969E-4</v>
      </c>
      <c r="X2554" s="28">
        <f t="shared" si="358"/>
        <v>4.8097742342377586E-4</v>
      </c>
      <c r="Y2554" s="12">
        <f t="shared" si="359"/>
        <v>0.33102844753164501</v>
      </c>
    </row>
    <row r="2555" spans="1:25" x14ac:dyDescent="0.25">
      <c r="A2555" s="4" t="s">
        <v>10</v>
      </c>
      <c r="B2555" s="4" t="s">
        <v>11</v>
      </c>
      <c r="C2555" s="4" t="s">
        <v>4092</v>
      </c>
      <c r="D2555" s="4" t="s">
        <v>4093</v>
      </c>
      <c r="E2555" s="4">
        <v>13</v>
      </c>
      <c r="F2555" s="4">
        <v>4</v>
      </c>
      <c r="G2555" s="4">
        <v>6</v>
      </c>
      <c r="H2555" s="4">
        <v>4</v>
      </c>
      <c r="I2555" s="4">
        <v>46.4</v>
      </c>
      <c r="J2555" s="4" t="s">
        <v>4094</v>
      </c>
      <c r="K2555" s="28">
        <v>11699.5693359375</v>
      </c>
      <c r="L2555" s="28" t="s">
        <v>29</v>
      </c>
      <c r="M2555" s="28">
        <v>8316.4404296875</v>
      </c>
      <c r="N2555" s="35">
        <f t="shared" si="351"/>
        <v>6.0521600205367488E-5</v>
      </c>
      <c r="O2555" s="35" t="e">
        <f t="shared" si="352"/>
        <v>#VALUE!</v>
      </c>
      <c r="P2555" s="35">
        <f t="shared" si="353"/>
        <v>2.6708206987579593E-4</v>
      </c>
      <c r="Q2555" s="28">
        <f t="shared" si="354"/>
        <v>1.638018350405817E-4</v>
      </c>
      <c r="R2555" s="28" t="s">
        <v>29</v>
      </c>
      <c r="S2555" s="28">
        <v>10353.408203125</v>
      </c>
      <c r="T2555" s="28">
        <v>8202.0478515625</v>
      </c>
      <c r="U2555" s="35" t="e">
        <f t="shared" si="355"/>
        <v>#VALUE!</v>
      </c>
      <c r="V2555" s="35">
        <f t="shared" si="356"/>
        <v>7.6964127437146424E-5</v>
      </c>
      <c r="W2555" s="35">
        <f t="shared" si="357"/>
        <v>3.1181185745885725E-5</v>
      </c>
      <c r="X2555" s="28">
        <f t="shared" si="358"/>
        <v>5.4072656591516075E-5</v>
      </c>
      <c r="Y2555" s="12">
        <f t="shared" si="359"/>
        <v>0.33011020040233152</v>
      </c>
    </row>
    <row r="2556" spans="1:25" x14ac:dyDescent="0.25">
      <c r="A2556" s="4" t="s">
        <v>10</v>
      </c>
      <c r="B2556" s="4" t="s">
        <v>11</v>
      </c>
      <c r="C2556" s="4" t="s">
        <v>3995</v>
      </c>
      <c r="D2556" s="4" t="s">
        <v>3996</v>
      </c>
      <c r="E2556" s="4">
        <v>8</v>
      </c>
      <c r="F2556" s="4">
        <v>5</v>
      </c>
      <c r="G2556" s="4">
        <v>7</v>
      </c>
      <c r="H2556" s="4">
        <v>5</v>
      </c>
      <c r="I2556" s="4">
        <v>91.3</v>
      </c>
      <c r="J2556" s="4" t="s">
        <v>3997</v>
      </c>
      <c r="K2556" s="28" t="s">
        <v>29</v>
      </c>
      <c r="L2556" s="28">
        <v>67184.1015625</v>
      </c>
      <c r="M2556" s="28">
        <v>46607.35546875</v>
      </c>
      <c r="N2556" s="35" t="e">
        <f t="shared" si="351"/>
        <v>#VALUE!</v>
      </c>
      <c r="O2556" s="35">
        <f t="shared" si="352"/>
        <v>6.6257136200289341E-4</v>
      </c>
      <c r="P2556" s="35">
        <f t="shared" si="353"/>
        <v>1.496792897787701E-3</v>
      </c>
      <c r="Q2556" s="28">
        <f t="shared" si="354"/>
        <v>1.0796821298952972E-3</v>
      </c>
      <c r="R2556" s="28" t="s">
        <v>29</v>
      </c>
      <c r="S2556" s="28">
        <v>66069.484375</v>
      </c>
      <c r="T2556" s="28">
        <v>57977.6025390625</v>
      </c>
      <c r="U2556" s="35" t="e">
        <f t="shared" si="355"/>
        <v>#VALUE!</v>
      </c>
      <c r="V2556" s="35">
        <f t="shared" si="356"/>
        <v>4.9114070607292782E-4</v>
      </c>
      <c r="W2556" s="35">
        <f t="shared" si="357"/>
        <v>2.2040963751842214E-4</v>
      </c>
      <c r="X2556" s="28">
        <f t="shared" si="358"/>
        <v>3.5577517179567498E-4</v>
      </c>
      <c r="Y2556" s="12">
        <f t="shared" si="359"/>
        <v>0.32951844060823393</v>
      </c>
    </row>
    <row r="2557" spans="1:25" x14ac:dyDescent="0.25">
      <c r="A2557" s="4" t="s">
        <v>10</v>
      </c>
      <c r="B2557" s="4" t="s">
        <v>11</v>
      </c>
      <c r="C2557" s="4" t="s">
        <v>246</v>
      </c>
      <c r="D2557" s="4" t="s">
        <v>247</v>
      </c>
      <c r="E2557" s="4">
        <v>24</v>
      </c>
      <c r="F2557" s="4">
        <v>50</v>
      </c>
      <c r="G2557" s="4">
        <v>99</v>
      </c>
      <c r="H2557" s="4">
        <v>38</v>
      </c>
      <c r="I2557" s="4">
        <v>290.89999999999998</v>
      </c>
      <c r="J2557" s="4" t="s">
        <v>248</v>
      </c>
      <c r="K2557" s="28">
        <v>884721.69140625</v>
      </c>
      <c r="L2557" s="28">
        <v>636838.96240234398</v>
      </c>
      <c r="M2557" s="28">
        <v>837594.216796875</v>
      </c>
      <c r="N2557" s="35">
        <f t="shared" si="351"/>
        <v>4.5766447433096876E-3</v>
      </c>
      <c r="O2557" s="35">
        <f t="shared" si="352"/>
        <v>6.2805224581726051E-3</v>
      </c>
      <c r="P2557" s="35">
        <f t="shared" si="353"/>
        <v>2.6899296523490105E-2</v>
      </c>
      <c r="Q2557" s="28">
        <f t="shared" si="354"/>
        <v>1.2585487908324132E-2</v>
      </c>
      <c r="R2557" s="28">
        <v>113083.923828125</v>
      </c>
      <c r="S2557" s="28">
        <v>825986.04003906297</v>
      </c>
      <c r="T2557" s="28">
        <v>1135646.55078125</v>
      </c>
      <c r="U2557" s="35">
        <f t="shared" si="355"/>
        <v>1.973220009465624E-3</v>
      </c>
      <c r="V2557" s="35">
        <f t="shared" si="356"/>
        <v>6.1401321767340792E-3</v>
      </c>
      <c r="W2557" s="35">
        <f t="shared" si="357"/>
        <v>4.3173127836408321E-3</v>
      </c>
      <c r="X2557" s="28">
        <f t="shared" si="358"/>
        <v>4.1435549899468448E-3</v>
      </c>
      <c r="Y2557" s="12">
        <f t="shared" si="359"/>
        <v>0.32923276555740583</v>
      </c>
    </row>
    <row r="2558" spans="1:25" x14ac:dyDescent="0.25">
      <c r="A2558" s="4" t="s">
        <v>10</v>
      </c>
      <c r="B2558" s="4" t="s">
        <v>11</v>
      </c>
      <c r="C2558" s="4" t="s">
        <v>6105</v>
      </c>
      <c r="D2558" s="4" t="s">
        <v>6106</v>
      </c>
      <c r="E2558" s="4">
        <v>5</v>
      </c>
      <c r="F2558" s="4">
        <v>1</v>
      </c>
      <c r="G2558" s="4">
        <v>2</v>
      </c>
      <c r="H2558" s="4">
        <v>1</v>
      </c>
      <c r="I2558" s="4">
        <v>30.3</v>
      </c>
      <c r="J2558" s="4" t="s">
        <v>6107</v>
      </c>
      <c r="K2558" s="28" t="s">
        <v>29</v>
      </c>
      <c r="L2558" s="28">
        <v>43020.75</v>
      </c>
      <c r="M2558" s="28" t="s">
        <v>29</v>
      </c>
      <c r="N2558" s="35" t="e">
        <f t="shared" si="351"/>
        <v>#VALUE!</v>
      </c>
      <c r="O2558" s="35">
        <f t="shared" si="352"/>
        <v>4.2427175862981499E-4</v>
      </c>
      <c r="P2558" s="35" t="e">
        <f t="shared" si="353"/>
        <v>#VALUE!</v>
      </c>
      <c r="Q2558" s="28">
        <f t="shared" si="354"/>
        <v>4.2427175862981499E-4</v>
      </c>
      <c r="R2558" s="28" t="s">
        <v>29</v>
      </c>
      <c r="S2558" s="28" t="s">
        <v>29</v>
      </c>
      <c r="T2558" s="28">
        <v>36711.92578125</v>
      </c>
      <c r="U2558" s="35" t="e">
        <f t="shared" si="355"/>
        <v>#VALUE!</v>
      </c>
      <c r="V2558" s="35" t="e">
        <f t="shared" si="356"/>
        <v>#VALUE!</v>
      </c>
      <c r="W2558" s="35">
        <f t="shared" si="357"/>
        <v>1.395653131499661E-4</v>
      </c>
      <c r="X2558" s="28">
        <f t="shared" si="358"/>
        <v>1.395653131499661E-4</v>
      </c>
      <c r="Y2558" s="12">
        <f t="shared" si="359"/>
        <v>0.32895263545396486</v>
      </c>
    </row>
    <row r="2559" spans="1:25" x14ac:dyDescent="0.25">
      <c r="A2559" s="4" t="s">
        <v>10</v>
      </c>
      <c r="B2559" s="4" t="s">
        <v>11</v>
      </c>
      <c r="C2559" s="4" t="s">
        <v>2997</v>
      </c>
      <c r="D2559" s="4" t="s">
        <v>2998</v>
      </c>
      <c r="E2559" s="4">
        <v>6</v>
      </c>
      <c r="F2559" s="4">
        <v>7</v>
      </c>
      <c r="G2559" s="4">
        <v>12</v>
      </c>
      <c r="H2559" s="4">
        <v>7</v>
      </c>
      <c r="I2559" s="4">
        <v>131.69999999999999</v>
      </c>
      <c r="J2559" s="4" t="s">
        <v>2999</v>
      </c>
      <c r="K2559" s="28">
        <v>757112.314453125</v>
      </c>
      <c r="L2559" s="28">
        <v>690717.341796875</v>
      </c>
      <c r="M2559" s="28">
        <v>915814.8828125</v>
      </c>
      <c r="N2559" s="35">
        <f t="shared" si="351"/>
        <v>3.9165244027523655E-3</v>
      </c>
      <c r="O2559" s="35">
        <f t="shared" si="352"/>
        <v>6.811872441095778E-3</v>
      </c>
      <c r="P2559" s="35">
        <f t="shared" si="353"/>
        <v>2.9411349313760791E-2</v>
      </c>
      <c r="Q2559" s="28">
        <f t="shared" si="354"/>
        <v>1.3379915385869646E-2</v>
      </c>
      <c r="R2559" s="28" t="s">
        <v>29</v>
      </c>
      <c r="S2559" s="28">
        <v>812145.9765625</v>
      </c>
      <c r="T2559" s="28">
        <v>725295.96484375</v>
      </c>
      <c r="U2559" s="35" t="e">
        <f t="shared" si="355"/>
        <v>#VALUE!</v>
      </c>
      <c r="V2559" s="35">
        <f t="shared" si="356"/>
        <v>6.0372493010422967E-3</v>
      </c>
      <c r="W2559" s="35">
        <f t="shared" si="357"/>
        <v>2.7573099559796001E-3</v>
      </c>
      <c r="X2559" s="28">
        <f t="shared" si="358"/>
        <v>4.3972796285109486E-3</v>
      </c>
      <c r="Y2559" s="12">
        <f t="shared" si="359"/>
        <v>0.32864779049012954</v>
      </c>
    </row>
    <row r="2560" spans="1:25" x14ac:dyDescent="0.25">
      <c r="A2560" s="4" t="s">
        <v>10</v>
      </c>
      <c r="B2560" s="4" t="s">
        <v>11</v>
      </c>
      <c r="C2560" s="4" t="s">
        <v>6057</v>
      </c>
      <c r="D2560" s="4" t="s">
        <v>6058</v>
      </c>
      <c r="E2560" s="4">
        <v>17</v>
      </c>
      <c r="F2560" s="4">
        <v>2</v>
      </c>
      <c r="G2560" s="4">
        <v>6</v>
      </c>
      <c r="H2560" s="4">
        <v>2</v>
      </c>
      <c r="I2560" s="4">
        <v>12.8</v>
      </c>
      <c r="J2560" s="4" t="s">
        <v>29</v>
      </c>
      <c r="K2560" s="28">
        <v>187811.234375</v>
      </c>
      <c r="L2560" s="28">
        <v>129299.04296875</v>
      </c>
      <c r="M2560" s="28">
        <v>192531.13671875</v>
      </c>
      <c r="N2560" s="35">
        <f t="shared" si="351"/>
        <v>9.7154314954188002E-4</v>
      </c>
      <c r="O2560" s="35">
        <f t="shared" si="352"/>
        <v>1.2751505343236364E-3</v>
      </c>
      <c r="P2560" s="35">
        <f t="shared" si="353"/>
        <v>6.1831278592247227E-3</v>
      </c>
      <c r="Q2560" s="28">
        <f t="shared" si="354"/>
        <v>2.8099405143634133E-3</v>
      </c>
      <c r="R2560" s="28">
        <v>20923.638671875</v>
      </c>
      <c r="S2560" s="28">
        <v>195437.25</v>
      </c>
      <c r="T2560" s="28">
        <v>250494.890625</v>
      </c>
      <c r="U2560" s="35">
        <f t="shared" si="355"/>
        <v>3.6510001687705892E-4</v>
      </c>
      <c r="V2560" s="35">
        <f t="shared" si="356"/>
        <v>1.4528218263842219E-3</v>
      </c>
      <c r="W2560" s="35">
        <f t="shared" si="357"/>
        <v>9.5228994689240936E-4</v>
      </c>
      <c r="X2560" s="28">
        <f t="shared" si="358"/>
        <v>9.2340393005123009E-4</v>
      </c>
      <c r="Y2560" s="12">
        <f t="shared" si="359"/>
        <v>0.32862045489259245</v>
      </c>
    </row>
    <row r="2561" spans="1:25" x14ac:dyDescent="0.25">
      <c r="A2561" s="4" t="s">
        <v>10</v>
      </c>
      <c r="B2561" s="4" t="s">
        <v>11</v>
      </c>
      <c r="C2561" s="4" t="s">
        <v>1525</v>
      </c>
      <c r="D2561" s="4" t="s">
        <v>1526</v>
      </c>
      <c r="E2561" s="4">
        <v>33</v>
      </c>
      <c r="F2561" s="4">
        <v>17</v>
      </c>
      <c r="G2561" s="4">
        <v>31</v>
      </c>
      <c r="H2561" s="4">
        <v>16</v>
      </c>
      <c r="I2561" s="4">
        <v>61.4</v>
      </c>
      <c r="J2561" s="4" t="s">
        <v>1527</v>
      </c>
      <c r="K2561" s="28">
        <v>266327.60034179699</v>
      </c>
      <c r="L2561" s="28">
        <v>169826.12768554699</v>
      </c>
      <c r="M2561" s="28">
        <v>206293.65625</v>
      </c>
      <c r="N2561" s="35">
        <f t="shared" si="351"/>
        <v>1.3777064854882995E-3</v>
      </c>
      <c r="O2561" s="35">
        <f t="shared" si="352"/>
        <v>1.674829700887096E-3</v>
      </c>
      <c r="P2561" s="35">
        <f t="shared" si="353"/>
        <v>6.6251104879935111E-3</v>
      </c>
      <c r="Q2561" s="28">
        <f t="shared" si="354"/>
        <v>3.2258822247896355E-3</v>
      </c>
      <c r="R2561" s="28">
        <v>72074.1728515625</v>
      </c>
      <c r="S2561" s="28">
        <v>114858.162597656</v>
      </c>
      <c r="T2561" s="28">
        <v>279547.77661132801</v>
      </c>
      <c r="U2561" s="35">
        <f t="shared" si="355"/>
        <v>1.2576341112158704E-3</v>
      </c>
      <c r="V2561" s="35">
        <f t="shared" si="356"/>
        <v>8.538210886627933E-4</v>
      </c>
      <c r="W2561" s="35">
        <f t="shared" si="357"/>
        <v>1.0627383923036561E-3</v>
      </c>
      <c r="X2561" s="28">
        <f t="shared" si="358"/>
        <v>1.0580645307274401E-3</v>
      </c>
      <c r="Y2561" s="12">
        <f t="shared" si="359"/>
        <v>0.32799230008976477</v>
      </c>
    </row>
    <row r="2562" spans="1:25" x14ac:dyDescent="0.25">
      <c r="A2562" s="4" t="s">
        <v>10</v>
      </c>
      <c r="B2562" s="4" t="s">
        <v>11</v>
      </c>
      <c r="C2562" s="4" t="s">
        <v>6362</v>
      </c>
      <c r="D2562" s="4" t="s">
        <v>6363</v>
      </c>
      <c r="E2562" s="4">
        <v>2</v>
      </c>
      <c r="F2562" s="4">
        <v>2</v>
      </c>
      <c r="G2562" s="4">
        <v>2</v>
      </c>
      <c r="H2562" s="4">
        <v>2</v>
      </c>
      <c r="I2562" s="4">
        <v>119.4</v>
      </c>
      <c r="J2562" s="4" t="s">
        <v>6364</v>
      </c>
      <c r="K2562" s="28">
        <v>189925.15625</v>
      </c>
      <c r="L2562" s="28">
        <v>235733</v>
      </c>
      <c r="M2562" s="28">
        <v>244874.625</v>
      </c>
      <c r="N2562" s="35">
        <f t="shared" ref="N2562:N2625" si="360">K2562/$K$2873</f>
        <v>9.824784182608016E-4</v>
      </c>
      <c r="O2562" s="35">
        <f t="shared" ref="O2562:O2625" si="361">L2562/$L$2873</f>
        <v>2.3248049947311978E-3</v>
      </c>
      <c r="P2562" s="35">
        <f t="shared" ref="P2562:P2625" si="362">M2562/$M$2873</f>
        <v>7.8641363763747741E-3</v>
      </c>
      <c r="Q2562" s="28">
        <f t="shared" ref="Q2562:Q2625" si="363">AVERAGEIF(N2562:P2562,"&gt;0")</f>
        <v>3.7238065964555912E-3</v>
      </c>
      <c r="R2562" s="28" t="s">
        <v>29</v>
      </c>
      <c r="S2562" s="28">
        <v>233937.25</v>
      </c>
      <c r="T2562" s="28">
        <v>184879.359375</v>
      </c>
      <c r="U2562" s="35" t="e">
        <f t="shared" ref="U2562:U2625" si="364">R2562/$R$2873</f>
        <v>#VALUE!</v>
      </c>
      <c r="V2562" s="35">
        <f t="shared" ref="V2562:V2625" si="365">S2562/$S$2873</f>
        <v>1.7390192647732318E-3</v>
      </c>
      <c r="W2562" s="35">
        <f t="shared" ref="W2562:W2625" si="366">T2562/$T$2873</f>
        <v>7.0284369825445987E-4</v>
      </c>
      <c r="X2562" s="28">
        <f t="shared" ref="X2562:X2625" si="367">AVERAGEIF(U2562:W2562,"&gt;0")</f>
        <v>1.2209314815138459E-3</v>
      </c>
      <c r="Y2562" s="12">
        <f t="shared" ref="Y2562:Y2625" si="368">X2562/Q2562</f>
        <v>0.32787188321648014</v>
      </c>
    </row>
    <row r="2563" spans="1:25" x14ac:dyDescent="0.25">
      <c r="A2563" s="4" t="s">
        <v>10</v>
      </c>
      <c r="B2563" s="4" t="s">
        <v>11</v>
      </c>
      <c r="C2563" s="4" t="s">
        <v>1561</v>
      </c>
      <c r="D2563" s="4" t="s">
        <v>1562</v>
      </c>
      <c r="E2563" s="4">
        <v>20</v>
      </c>
      <c r="F2563" s="4">
        <v>12</v>
      </c>
      <c r="G2563" s="4">
        <v>22</v>
      </c>
      <c r="H2563" s="4">
        <v>12</v>
      </c>
      <c r="I2563" s="4">
        <v>77.2</v>
      </c>
      <c r="J2563" s="4" t="s">
        <v>1563</v>
      </c>
      <c r="K2563" s="28">
        <v>182671.0546875</v>
      </c>
      <c r="L2563" s="28">
        <v>92161.40625</v>
      </c>
      <c r="M2563" s="28">
        <v>199500.86328125</v>
      </c>
      <c r="N2563" s="35">
        <f t="shared" si="360"/>
        <v>9.4495311950760802E-4</v>
      </c>
      <c r="O2563" s="35">
        <f t="shared" si="361"/>
        <v>9.0889819232543184E-4</v>
      </c>
      <c r="P2563" s="35">
        <f t="shared" si="362"/>
        <v>6.4069602803812293E-3</v>
      </c>
      <c r="Q2563" s="28">
        <f t="shared" si="363"/>
        <v>2.7536038640714228E-3</v>
      </c>
      <c r="R2563" s="28">
        <v>16868.388671875</v>
      </c>
      <c r="S2563" s="28">
        <v>101792.42480468799</v>
      </c>
      <c r="T2563" s="28">
        <v>434934.36328125</v>
      </c>
      <c r="U2563" s="35">
        <f t="shared" si="364"/>
        <v>2.9433929181106751E-4</v>
      </c>
      <c r="V2563" s="35">
        <f t="shared" si="365"/>
        <v>7.5669431757162658E-4</v>
      </c>
      <c r="W2563" s="35">
        <f t="shared" si="366"/>
        <v>1.653461356746128E-3</v>
      </c>
      <c r="X2563" s="28">
        <f t="shared" si="367"/>
        <v>9.0149832204294063E-4</v>
      </c>
      <c r="Y2563" s="12">
        <f t="shared" si="368"/>
        <v>0.32738853028409232</v>
      </c>
    </row>
    <row r="2564" spans="1:25" x14ac:dyDescent="0.25">
      <c r="A2564" s="4" t="s">
        <v>10</v>
      </c>
      <c r="B2564" s="4" t="s">
        <v>11</v>
      </c>
      <c r="C2564" s="4" t="s">
        <v>47</v>
      </c>
      <c r="D2564" s="4" t="s">
        <v>48</v>
      </c>
      <c r="E2564" s="4">
        <v>72</v>
      </c>
      <c r="F2564" s="4">
        <v>55</v>
      </c>
      <c r="G2564" s="4">
        <v>406</v>
      </c>
      <c r="H2564" s="4">
        <v>50</v>
      </c>
      <c r="I2564" s="4">
        <v>93.1</v>
      </c>
      <c r="J2564" s="4" t="s">
        <v>49</v>
      </c>
      <c r="K2564" s="28">
        <v>450851509.27392602</v>
      </c>
      <c r="L2564" s="28">
        <v>216157937.229736</v>
      </c>
      <c r="M2564" s="28">
        <v>400869657.38964802</v>
      </c>
      <c r="N2564" s="35">
        <f t="shared" si="360"/>
        <v>2.332244376931726</v>
      </c>
      <c r="O2564" s="35">
        <f t="shared" si="361"/>
        <v>2.131755215105577</v>
      </c>
      <c r="P2564" s="35">
        <f t="shared" si="362"/>
        <v>12.873909066171407</v>
      </c>
      <c r="Q2564" s="28">
        <f t="shared" si="363"/>
        <v>5.7793028860695701</v>
      </c>
      <c r="R2564" s="28">
        <v>316825.09228515602</v>
      </c>
      <c r="S2564" s="28">
        <v>460045166.13134801</v>
      </c>
      <c r="T2564" s="28">
        <v>587345628.55761695</v>
      </c>
      <c r="U2564" s="35">
        <f t="shared" si="364"/>
        <v>5.5283332098384295E-3</v>
      </c>
      <c r="V2564" s="35">
        <f t="shared" si="365"/>
        <v>3.4198376127282684</v>
      </c>
      <c r="W2564" s="35">
        <f t="shared" si="366"/>
        <v>2.2328732375781239</v>
      </c>
      <c r="X2564" s="28">
        <f t="shared" si="367"/>
        <v>1.8860797278387436</v>
      </c>
      <c r="Y2564" s="12">
        <f t="shared" si="368"/>
        <v>0.32635073209001547</v>
      </c>
    </row>
    <row r="2565" spans="1:25" x14ac:dyDescent="0.25">
      <c r="A2565" s="4" t="s">
        <v>10</v>
      </c>
      <c r="B2565" s="4" t="s">
        <v>11</v>
      </c>
      <c r="C2565" s="4" t="s">
        <v>1812</v>
      </c>
      <c r="D2565" s="4" t="s">
        <v>1813</v>
      </c>
      <c r="E2565" s="4">
        <v>7</v>
      </c>
      <c r="F2565" s="4">
        <v>14</v>
      </c>
      <c r="G2565" s="4">
        <v>22</v>
      </c>
      <c r="H2565" s="4">
        <v>14</v>
      </c>
      <c r="I2565" s="4">
        <v>292.8</v>
      </c>
      <c r="J2565" s="4" t="s">
        <v>1814</v>
      </c>
      <c r="K2565" s="28">
        <v>344138.74707031302</v>
      </c>
      <c r="L2565" s="28">
        <v>330642.52978515602</v>
      </c>
      <c r="M2565" s="28">
        <v>363760.53125</v>
      </c>
      <c r="N2565" s="35">
        <f t="shared" si="360"/>
        <v>1.780221738708693E-3</v>
      </c>
      <c r="O2565" s="35">
        <f t="shared" si="361"/>
        <v>3.2608052530408963E-3</v>
      </c>
      <c r="P2565" s="35">
        <f t="shared" si="362"/>
        <v>1.168215132985926E-2</v>
      </c>
      <c r="Q2565" s="28">
        <f t="shared" si="363"/>
        <v>5.574392773869616E-3</v>
      </c>
      <c r="R2565" s="28">
        <v>29741.5703125</v>
      </c>
      <c r="S2565" s="28">
        <v>255991.705078125</v>
      </c>
      <c r="T2565" s="28">
        <v>797887.91503906297</v>
      </c>
      <c r="U2565" s="35">
        <f t="shared" si="364"/>
        <v>5.1896555820570023E-4</v>
      </c>
      <c r="V2565" s="35">
        <f t="shared" si="365"/>
        <v>1.9029654608362153E-3</v>
      </c>
      <c r="W2565" s="35">
        <f t="shared" si="366"/>
        <v>3.0332779975784964E-3</v>
      </c>
      <c r="X2565" s="28">
        <f t="shared" si="367"/>
        <v>1.8184030055401375E-3</v>
      </c>
      <c r="Y2565" s="12">
        <f t="shared" si="368"/>
        <v>0.32620647293890698</v>
      </c>
    </row>
    <row r="2566" spans="1:25" x14ac:dyDescent="0.25">
      <c r="A2566" s="4" t="s">
        <v>10</v>
      </c>
      <c r="B2566" s="4" t="s">
        <v>11</v>
      </c>
      <c r="C2566" s="4" t="s">
        <v>5239</v>
      </c>
      <c r="D2566" s="4" t="s">
        <v>5240</v>
      </c>
      <c r="E2566" s="4">
        <v>5</v>
      </c>
      <c r="F2566" s="4">
        <v>3</v>
      </c>
      <c r="G2566" s="4">
        <v>4</v>
      </c>
      <c r="H2566" s="4">
        <v>3</v>
      </c>
      <c r="I2566" s="4">
        <v>105.7</v>
      </c>
      <c r="J2566" s="4" t="s">
        <v>5241</v>
      </c>
      <c r="K2566" s="28">
        <v>191349.71875</v>
      </c>
      <c r="L2566" s="28">
        <v>92657.443359375</v>
      </c>
      <c r="M2566" s="28">
        <v>198299.14453125</v>
      </c>
      <c r="N2566" s="35">
        <f t="shared" si="360"/>
        <v>9.8984764695776977E-4</v>
      </c>
      <c r="O2566" s="35">
        <f t="shared" si="361"/>
        <v>9.1379012323644995E-4</v>
      </c>
      <c r="P2566" s="35">
        <f t="shared" si="362"/>
        <v>6.3683671426232992E-3</v>
      </c>
      <c r="Q2566" s="28">
        <f t="shared" si="363"/>
        <v>2.757334970939173E-3</v>
      </c>
      <c r="R2566" s="28" t="s">
        <v>29</v>
      </c>
      <c r="S2566" s="28">
        <v>173243.3203125</v>
      </c>
      <c r="T2566" s="28">
        <v>134250.56640625</v>
      </c>
      <c r="U2566" s="35" t="e">
        <f t="shared" si="364"/>
        <v>#VALUE!</v>
      </c>
      <c r="V2566" s="35">
        <f t="shared" si="365"/>
        <v>1.2878388179595906E-3</v>
      </c>
      <c r="W2566" s="35">
        <f t="shared" si="366"/>
        <v>5.1037154663834247E-4</v>
      </c>
      <c r="X2566" s="28">
        <f t="shared" si="367"/>
        <v>8.9910518229896659E-4</v>
      </c>
      <c r="Y2566" s="12">
        <f t="shared" si="368"/>
        <v>0.32607760456203233</v>
      </c>
    </row>
    <row r="2567" spans="1:25" x14ac:dyDescent="0.25">
      <c r="A2567" s="4" t="s">
        <v>10</v>
      </c>
      <c r="B2567" s="4" t="s">
        <v>11</v>
      </c>
      <c r="C2567" s="4" t="s">
        <v>1934</v>
      </c>
      <c r="D2567" s="4" t="s">
        <v>1935</v>
      </c>
      <c r="E2567" s="4">
        <v>21</v>
      </c>
      <c r="F2567" s="4">
        <v>13</v>
      </c>
      <c r="G2567" s="4">
        <v>47</v>
      </c>
      <c r="H2567" s="4">
        <v>13</v>
      </c>
      <c r="I2567" s="4">
        <v>88.6</v>
      </c>
      <c r="J2567" s="4" t="s">
        <v>1936</v>
      </c>
      <c r="K2567" s="28">
        <v>1942754.5410156299</v>
      </c>
      <c r="L2567" s="28">
        <v>888388.70605468797</v>
      </c>
      <c r="M2567" s="28">
        <v>1797613.7119140599</v>
      </c>
      <c r="N2567" s="35">
        <f t="shared" si="360"/>
        <v>1.0049824079194488E-2</v>
      </c>
      <c r="O2567" s="35">
        <f t="shared" si="361"/>
        <v>8.7613125913585475E-3</v>
      </c>
      <c r="P2567" s="35">
        <f t="shared" si="362"/>
        <v>5.7730274758086682E-2</v>
      </c>
      <c r="Q2567" s="28">
        <f t="shared" si="363"/>
        <v>2.551380380954657E-2</v>
      </c>
      <c r="R2567" s="28">
        <v>214073.5625</v>
      </c>
      <c r="S2567" s="28">
        <v>1765385.7080078099</v>
      </c>
      <c r="T2567" s="28">
        <v>2088042.4140625</v>
      </c>
      <c r="U2567" s="35">
        <f t="shared" si="364"/>
        <v>3.7354048455606526E-3</v>
      </c>
      <c r="V2567" s="35">
        <f t="shared" si="365"/>
        <v>1.3123347205205296E-2</v>
      </c>
      <c r="W2567" s="35">
        <f t="shared" si="366"/>
        <v>7.9379734837522753E-3</v>
      </c>
      <c r="X2567" s="28">
        <f t="shared" si="367"/>
        <v>8.2655751781727411E-3</v>
      </c>
      <c r="Y2567" s="12">
        <f t="shared" si="368"/>
        <v>0.32396483252254171</v>
      </c>
    </row>
    <row r="2568" spans="1:25" x14ac:dyDescent="0.25">
      <c r="A2568" s="4" t="s">
        <v>10</v>
      </c>
      <c r="B2568" s="4" t="s">
        <v>11</v>
      </c>
      <c r="C2568" s="4" t="s">
        <v>4369</v>
      </c>
      <c r="D2568" s="4" t="s">
        <v>4370</v>
      </c>
      <c r="E2568" s="4">
        <v>5</v>
      </c>
      <c r="F2568" s="4">
        <v>5</v>
      </c>
      <c r="G2568" s="4">
        <v>8</v>
      </c>
      <c r="H2568" s="4">
        <v>5</v>
      </c>
      <c r="I2568" s="4">
        <v>108.1</v>
      </c>
      <c r="J2568" s="4" t="s">
        <v>4371</v>
      </c>
      <c r="K2568" s="28">
        <v>786660.60546875</v>
      </c>
      <c r="L2568" s="28">
        <v>141995.25390625</v>
      </c>
      <c r="M2568" s="28">
        <v>292046.240234375</v>
      </c>
      <c r="N2568" s="35">
        <f t="shared" si="360"/>
        <v>4.0693770252934677E-3</v>
      </c>
      <c r="O2568" s="35">
        <f t="shared" si="361"/>
        <v>1.4003608977503133E-3</v>
      </c>
      <c r="P2568" s="35">
        <f t="shared" si="362"/>
        <v>9.379050448410628E-3</v>
      </c>
      <c r="Q2568" s="28">
        <f t="shared" si="363"/>
        <v>4.949596123818136E-3</v>
      </c>
      <c r="R2568" s="28">
        <v>5591.9873046875</v>
      </c>
      <c r="S2568" s="28">
        <v>456412.0625</v>
      </c>
      <c r="T2568" s="28">
        <v>344450.7109375</v>
      </c>
      <c r="U2568" s="35">
        <f t="shared" si="364"/>
        <v>9.7575507364405819E-5</v>
      </c>
      <c r="V2568" s="35">
        <f t="shared" si="365"/>
        <v>3.3928302113596029E-3</v>
      </c>
      <c r="W2568" s="35">
        <f t="shared" si="366"/>
        <v>1.3094756080944496E-3</v>
      </c>
      <c r="X2568" s="28">
        <f t="shared" si="367"/>
        <v>1.5999604422728194E-3</v>
      </c>
      <c r="Y2568" s="12">
        <f t="shared" si="368"/>
        <v>0.32325070616844676</v>
      </c>
    </row>
    <row r="2569" spans="1:25" x14ac:dyDescent="0.25">
      <c r="A2569" s="4" t="s">
        <v>10</v>
      </c>
      <c r="B2569" s="4" t="s">
        <v>11</v>
      </c>
      <c r="C2569" s="4" t="s">
        <v>3229</v>
      </c>
      <c r="D2569" s="4" t="s">
        <v>3230</v>
      </c>
      <c r="E2569" s="4">
        <v>20</v>
      </c>
      <c r="F2569" s="4">
        <v>5</v>
      </c>
      <c r="G2569" s="4">
        <v>9</v>
      </c>
      <c r="H2569" s="4">
        <v>5</v>
      </c>
      <c r="I2569" s="4">
        <v>42.9</v>
      </c>
      <c r="J2569" s="4" t="s">
        <v>3231</v>
      </c>
      <c r="K2569" s="28" t="s">
        <v>29</v>
      </c>
      <c r="L2569" s="28">
        <v>76099.6953125</v>
      </c>
      <c r="M2569" s="28">
        <v>13967.0810546875</v>
      </c>
      <c r="N2569" s="35" t="e">
        <f t="shared" si="360"/>
        <v>#VALUE!</v>
      </c>
      <c r="O2569" s="35">
        <f t="shared" si="361"/>
        <v>7.5049718011488561E-4</v>
      </c>
      <c r="P2569" s="35">
        <f t="shared" si="362"/>
        <v>4.4855211189784528E-4</v>
      </c>
      <c r="Q2569" s="28">
        <f t="shared" si="363"/>
        <v>5.9952464600636541E-4</v>
      </c>
      <c r="R2569" s="28" t="s">
        <v>29</v>
      </c>
      <c r="S2569" s="28" t="s">
        <v>29</v>
      </c>
      <c r="T2569" s="28">
        <v>50932.5771484375</v>
      </c>
      <c r="U2569" s="35" t="e">
        <f t="shared" si="364"/>
        <v>#VALUE!</v>
      </c>
      <c r="V2569" s="35" t="e">
        <f t="shared" si="365"/>
        <v>#VALUE!</v>
      </c>
      <c r="W2569" s="35">
        <f t="shared" si="366"/>
        <v>1.9362702794760482E-4</v>
      </c>
      <c r="X2569" s="28">
        <f t="shared" si="367"/>
        <v>1.9362702794760482E-4</v>
      </c>
      <c r="Y2569" s="12">
        <f t="shared" si="368"/>
        <v>0.32296758646607665</v>
      </c>
    </row>
    <row r="2570" spans="1:25" x14ac:dyDescent="0.25">
      <c r="A2570" s="4" t="s">
        <v>10</v>
      </c>
      <c r="B2570" s="4" t="s">
        <v>11</v>
      </c>
      <c r="C2570" s="4" t="s">
        <v>2297</v>
      </c>
      <c r="D2570" s="4" t="s">
        <v>2298</v>
      </c>
      <c r="E2570" s="4">
        <v>10</v>
      </c>
      <c r="F2570" s="4">
        <v>13</v>
      </c>
      <c r="G2570" s="4">
        <v>24</v>
      </c>
      <c r="H2570" s="4">
        <v>13</v>
      </c>
      <c r="I2570" s="4">
        <v>203.6</v>
      </c>
      <c r="J2570" s="4" t="s">
        <v>2299</v>
      </c>
      <c r="K2570" s="28">
        <v>445537.36328125</v>
      </c>
      <c r="L2570" s="28">
        <v>258183.95605468799</v>
      </c>
      <c r="M2570" s="28">
        <v>428435.4140625</v>
      </c>
      <c r="N2570" s="35">
        <f t="shared" si="360"/>
        <v>2.3047544232448177E-3</v>
      </c>
      <c r="O2570" s="35">
        <f t="shared" si="361"/>
        <v>2.5462169089410422E-3</v>
      </c>
      <c r="P2570" s="35">
        <f t="shared" si="362"/>
        <v>1.3759181967735916E-2</v>
      </c>
      <c r="Q2570" s="28">
        <f t="shared" si="363"/>
        <v>6.2033844333072583E-3</v>
      </c>
      <c r="R2570" s="28">
        <v>56985.84765625</v>
      </c>
      <c r="S2570" s="28">
        <v>289075.615234375</v>
      </c>
      <c r="T2570" s="28">
        <v>750456.29296875</v>
      </c>
      <c r="U2570" s="35">
        <f t="shared" si="364"/>
        <v>9.9435544014706348E-4</v>
      </c>
      <c r="V2570" s="35">
        <f t="shared" si="365"/>
        <v>2.1489013137871477E-3</v>
      </c>
      <c r="W2570" s="35">
        <f t="shared" si="366"/>
        <v>2.8529603202412041E-3</v>
      </c>
      <c r="X2570" s="28">
        <f t="shared" si="367"/>
        <v>1.9987390247251384E-3</v>
      </c>
      <c r="Y2570" s="12">
        <f t="shared" si="368"/>
        <v>0.32220137994245429</v>
      </c>
    </row>
    <row r="2571" spans="1:25" x14ac:dyDescent="0.25">
      <c r="A2571" s="4" t="s">
        <v>10</v>
      </c>
      <c r="B2571" s="4" t="s">
        <v>11</v>
      </c>
      <c r="C2571" s="4" t="s">
        <v>4975</v>
      </c>
      <c r="D2571" s="4" t="s">
        <v>4976</v>
      </c>
      <c r="E2571" s="4">
        <v>5</v>
      </c>
      <c r="F2571" s="4">
        <v>3</v>
      </c>
      <c r="G2571" s="4">
        <v>5</v>
      </c>
      <c r="H2571" s="4">
        <v>3</v>
      </c>
      <c r="I2571" s="4">
        <v>94.1</v>
      </c>
      <c r="J2571" s="4" t="s">
        <v>4977</v>
      </c>
      <c r="K2571" s="28">
        <v>60130.3818359375</v>
      </c>
      <c r="L2571" s="28">
        <v>22795.291015625</v>
      </c>
      <c r="M2571" s="28">
        <v>112075.265625</v>
      </c>
      <c r="N2571" s="35">
        <f t="shared" si="360"/>
        <v>3.1105306744003223E-4</v>
      </c>
      <c r="O2571" s="35">
        <f t="shared" si="361"/>
        <v>2.2480775457605086E-4</v>
      </c>
      <c r="P2571" s="35">
        <f t="shared" si="362"/>
        <v>3.5992915692813323E-3</v>
      </c>
      <c r="Q2571" s="28">
        <f t="shared" si="363"/>
        <v>1.3783841304324718E-3</v>
      </c>
      <c r="R2571" s="28" t="s">
        <v>29</v>
      </c>
      <c r="S2571" s="28">
        <v>53307.9609375</v>
      </c>
      <c r="T2571" s="28">
        <v>129244.40625</v>
      </c>
      <c r="U2571" s="35" t="e">
        <f t="shared" si="364"/>
        <v>#VALUE!</v>
      </c>
      <c r="V2571" s="35">
        <f t="shared" si="365"/>
        <v>3.9627537314425732E-4</v>
      </c>
      <c r="W2571" s="35">
        <f t="shared" si="366"/>
        <v>4.9133995690237833E-4</v>
      </c>
      <c r="X2571" s="28">
        <f t="shared" si="367"/>
        <v>4.4380766502331783E-4</v>
      </c>
      <c r="Y2571" s="12">
        <f t="shared" si="368"/>
        <v>0.3219767662908829</v>
      </c>
    </row>
    <row r="2572" spans="1:25" x14ac:dyDescent="0.25">
      <c r="A2572" s="4" t="s">
        <v>10</v>
      </c>
      <c r="B2572" s="4" t="s">
        <v>11</v>
      </c>
      <c r="C2572" s="4" t="s">
        <v>4535</v>
      </c>
      <c r="D2572" s="4" t="s">
        <v>4536</v>
      </c>
      <c r="E2572" s="4">
        <v>4</v>
      </c>
      <c r="F2572" s="4">
        <v>3</v>
      </c>
      <c r="G2572" s="4">
        <v>4</v>
      </c>
      <c r="H2572" s="4">
        <v>3</v>
      </c>
      <c r="I2572" s="4">
        <v>114.6</v>
      </c>
      <c r="J2572" s="4" t="s">
        <v>4537</v>
      </c>
      <c r="K2572" s="28" t="s">
        <v>29</v>
      </c>
      <c r="L2572" s="28">
        <v>23856.354003906301</v>
      </c>
      <c r="M2572" s="28">
        <v>8651.126953125</v>
      </c>
      <c r="N2572" s="35" t="e">
        <f t="shared" si="360"/>
        <v>#VALUE!</v>
      </c>
      <c r="O2572" s="35">
        <f t="shared" si="361"/>
        <v>2.352719854426702E-4</v>
      </c>
      <c r="P2572" s="35">
        <f t="shared" si="362"/>
        <v>2.7783051089391795E-4</v>
      </c>
      <c r="Q2572" s="28">
        <f t="shared" si="363"/>
        <v>2.5655124816829406E-4</v>
      </c>
      <c r="R2572" s="28">
        <v>6128.18017578125</v>
      </c>
      <c r="S2572" s="28" t="s">
        <v>29</v>
      </c>
      <c r="T2572" s="28">
        <v>15234.5712890625</v>
      </c>
      <c r="U2572" s="35">
        <f t="shared" si="364"/>
        <v>1.0693162507202174E-4</v>
      </c>
      <c r="V2572" s="35" t="e">
        <f t="shared" si="365"/>
        <v>#VALUE!</v>
      </c>
      <c r="W2572" s="35">
        <f t="shared" si="366"/>
        <v>5.7916267463948212E-5</v>
      </c>
      <c r="X2572" s="28">
        <f t="shared" si="367"/>
        <v>8.2423946267984983E-5</v>
      </c>
      <c r="Y2572" s="12">
        <f t="shared" si="368"/>
        <v>0.32127673069793844</v>
      </c>
    </row>
    <row r="2573" spans="1:25" x14ac:dyDescent="0.25">
      <c r="A2573" s="4" t="s">
        <v>10</v>
      </c>
      <c r="B2573" s="4" t="s">
        <v>11</v>
      </c>
      <c r="C2573" s="4" t="s">
        <v>6502</v>
      </c>
      <c r="D2573" s="4" t="s">
        <v>6503</v>
      </c>
      <c r="E2573" s="4">
        <v>6</v>
      </c>
      <c r="F2573" s="4">
        <v>2</v>
      </c>
      <c r="G2573" s="4">
        <v>2</v>
      </c>
      <c r="H2573" s="4">
        <v>2</v>
      </c>
      <c r="I2573" s="4">
        <v>52.5</v>
      </c>
      <c r="J2573" s="4" t="s">
        <v>6504</v>
      </c>
      <c r="K2573" s="28" t="s">
        <v>29</v>
      </c>
      <c r="L2573" s="28">
        <v>5769.66162109375</v>
      </c>
      <c r="M2573" s="28">
        <v>31156.818359375</v>
      </c>
      <c r="N2573" s="35" t="e">
        <f t="shared" si="360"/>
        <v>#VALUE!</v>
      </c>
      <c r="O2573" s="35">
        <f t="shared" si="361"/>
        <v>5.6900553399938275E-5</v>
      </c>
      <c r="P2573" s="35">
        <f t="shared" si="362"/>
        <v>1.000599668634765E-3</v>
      </c>
      <c r="Q2573" s="28">
        <f t="shared" si="363"/>
        <v>5.2875011101735159E-4</v>
      </c>
      <c r="R2573" s="28">
        <v>4692.57470703125</v>
      </c>
      <c r="S2573" s="28">
        <v>34523.33984375</v>
      </c>
      <c r="T2573" s="28" t="s">
        <v>29</v>
      </c>
      <c r="U2573" s="35">
        <f t="shared" si="364"/>
        <v>8.1881508833207229E-5</v>
      </c>
      <c r="V2573" s="35">
        <f t="shared" si="365"/>
        <v>2.5663614098479207E-4</v>
      </c>
      <c r="W2573" s="35" t="e">
        <f t="shared" si="366"/>
        <v>#VALUE!</v>
      </c>
      <c r="X2573" s="28">
        <f t="shared" si="367"/>
        <v>1.6925882490899965E-4</v>
      </c>
      <c r="Y2573" s="12">
        <f t="shared" si="368"/>
        <v>0.32011118557182716</v>
      </c>
    </row>
    <row r="2574" spans="1:25" x14ac:dyDescent="0.25">
      <c r="A2574" s="4" t="s">
        <v>10</v>
      </c>
      <c r="B2574" s="4" t="s">
        <v>11</v>
      </c>
      <c r="C2574" s="4" t="s">
        <v>3255</v>
      </c>
      <c r="D2574" s="4" t="s">
        <v>3256</v>
      </c>
      <c r="E2574" s="4">
        <v>11</v>
      </c>
      <c r="F2574" s="4">
        <v>4</v>
      </c>
      <c r="G2574" s="4">
        <v>14</v>
      </c>
      <c r="H2574" s="4">
        <v>4</v>
      </c>
      <c r="I2574" s="4">
        <v>54.8</v>
      </c>
      <c r="J2574" s="4" t="s">
        <v>3257</v>
      </c>
      <c r="K2574" s="28">
        <v>315507.60839843802</v>
      </c>
      <c r="L2574" s="28">
        <v>169815.2421875</v>
      </c>
      <c r="M2574" s="28">
        <v>302610.6015625</v>
      </c>
      <c r="N2574" s="35">
        <f t="shared" si="360"/>
        <v>1.6321135239215883E-3</v>
      </c>
      <c r="O2574" s="35">
        <f t="shared" si="361"/>
        <v>1.6747223478214251E-3</v>
      </c>
      <c r="P2574" s="35">
        <f t="shared" si="362"/>
        <v>9.7183243858946552E-3</v>
      </c>
      <c r="Q2574" s="28">
        <f t="shared" si="363"/>
        <v>4.3417200858792233E-3</v>
      </c>
      <c r="R2574" s="28">
        <v>28916.4140625</v>
      </c>
      <c r="S2574" s="28">
        <v>240123.6640625</v>
      </c>
      <c r="T2574" s="28">
        <v>492298.76074218802</v>
      </c>
      <c r="U2574" s="35">
        <f t="shared" si="364"/>
        <v>5.0456727091324359E-4</v>
      </c>
      <c r="V2574" s="35">
        <f t="shared" si="365"/>
        <v>1.7850072091239134E-3</v>
      </c>
      <c r="W2574" s="35">
        <f t="shared" si="366"/>
        <v>1.8715398128587165E-3</v>
      </c>
      <c r="X2574" s="28">
        <f t="shared" si="367"/>
        <v>1.387038097631958E-3</v>
      </c>
      <c r="Y2574" s="12">
        <f t="shared" si="368"/>
        <v>0.31946741618444868</v>
      </c>
    </row>
    <row r="2575" spans="1:25" x14ac:dyDescent="0.25">
      <c r="A2575" s="4" t="s">
        <v>10</v>
      </c>
      <c r="B2575" s="4" t="s">
        <v>11</v>
      </c>
      <c r="C2575" s="4" t="s">
        <v>386</v>
      </c>
      <c r="D2575" s="4" t="s">
        <v>387</v>
      </c>
      <c r="E2575" s="4">
        <v>63</v>
      </c>
      <c r="F2575" s="4">
        <v>32</v>
      </c>
      <c r="G2575" s="4">
        <v>193</v>
      </c>
      <c r="H2575" s="4">
        <v>23</v>
      </c>
      <c r="I2575" s="4">
        <v>70.599999999999994</v>
      </c>
      <c r="J2575" s="4" t="s">
        <v>388</v>
      </c>
      <c r="K2575" s="28">
        <v>17148034.690917999</v>
      </c>
      <c r="L2575" s="28">
        <v>5436766.5673828097</v>
      </c>
      <c r="M2575" s="28">
        <v>14241840.612304701</v>
      </c>
      <c r="N2575" s="35">
        <f t="shared" si="360"/>
        <v>8.8706384831074583E-2</v>
      </c>
      <c r="O2575" s="35">
        <f t="shared" si="361"/>
        <v>5.3617533697187691E-2</v>
      </c>
      <c r="P2575" s="35">
        <f t="shared" si="362"/>
        <v>0.45737600139564061</v>
      </c>
      <c r="Q2575" s="28">
        <f t="shared" si="363"/>
        <v>0.1998999733079676</v>
      </c>
      <c r="R2575" s="28">
        <v>1674506.3315429699</v>
      </c>
      <c r="S2575" s="28">
        <v>11634161.888671899</v>
      </c>
      <c r="T2575" s="28">
        <v>19629732.4453125</v>
      </c>
      <c r="U2575" s="35">
        <f t="shared" si="364"/>
        <v>2.9218736735731214E-2</v>
      </c>
      <c r="V2575" s="35">
        <f t="shared" si="365"/>
        <v>8.6484865723141388E-2</v>
      </c>
      <c r="W2575" s="35">
        <f t="shared" si="366"/>
        <v>7.4625062496157829E-2</v>
      </c>
      <c r="X2575" s="28">
        <f t="shared" si="367"/>
        <v>6.3442888318343479E-2</v>
      </c>
      <c r="Y2575" s="12">
        <f t="shared" si="368"/>
        <v>0.31737317053365899</v>
      </c>
    </row>
    <row r="2576" spans="1:25" x14ac:dyDescent="0.25">
      <c r="A2576" s="4" t="s">
        <v>10</v>
      </c>
      <c r="B2576" s="4" t="s">
        <v>11</v>
      </c>
      <c r="C2576" s="4" t="s">
        <v>2766</v>
      </c>
      <c r="D2576" s="4" t="s">
        <v>2767</v>
      </c>
      <c r="E2576" s="4">
        <v>19</v>
      </c>
      <c r="F2576" s="4">
        <v>6</v>
      </c>
      <c r="G2576" s="4">
        <v>9</v>
      </c>
      <c r="H2576" s="4">
        <v>6</v>
      </c>
      <c r="I2576" s="4">
        <v>47</v>
      </c>
      <c r="J2576" s="4" t="s">
        <v>2768</v>
      </c>
      <c r="K2576" s="28">
        <v>57363.8994140625</v>
      </c>
      <c r="L2576" s="28" t="s">
        <v>29</v>
      </c>
      <c r="M2576" s="28">
        <v>19591.9609375</v>
      </c>
      <c r="N2576" s="35">
        <f t="shared" si="360"/>
        <v>2.9674211818161842E-4</v>
      </c>
      <c r="O2576" s="35" t="e">
        <f t="shared" si="361"/>
        <v>#VALUE!</v>
      </c>
      <c r="P2576" s="35">
        <f t="shared" si="362"/>
        <v>6.2919484896855834E-4</v>
      </c>
      <c r="Q2576" s="28">
        <f t="shared" si="363"/>
        <v>4.6296848357508841E-4</v>
      </c>
      <c r="R2576" s="28" t="s">
        <v>29</v>
      </c>
      <c r="S2576" s="28" t="s">
        <v>29</v>
      </c>
      <c r="T2576" s="28">
        <v>38592.12890625</v>
      </c>
      <c r="U2576" s="35" t="e">
        <f t="shared" si="364"/>
        <v>#VALUE!</v>
      </c>
      <c r="V2576" s="35" t="e">
        <f t="shared" si="365"/>
        <v>#VALUE!</v>
      </c>
      <c r="W2576" s="35">
        <f t="shared" si="366"/>
        <v>1.4671315768118905E-4</v>
      </c>
      <c r="X2576" s="28">
        <f t="shared" si="367"/>
        <v>1.4671315768118905E-4</v>
      </c>
      <c r="Y2576" s="12">
        <f t="shared" si="368"/>
        <v>0.31689664175033155</v>
      </c>
    </row>
    <row r="2577" spans="1:25" x14ac:dyDescent="0.25">
      <c r="A2577" s="4" t="s">
        <v>10</v>
      </c>
      <c r="B2577" s="4" t="s">
        <v>11</v>
      </c>
      <c r="C2577" s="4" t="s">
        <v>2365</v>
      </c>
      <c r="D2577" s="4" t="s">
        <v>2366</v>
      </c>
      <c r="E2577" s="4">
        <v>20</v>
      </c>
      <c r="F2577" s="4">
        <v>8</v>
      </c>
      <c r="G2577" s="4">
        <v>24</v>
      </c>
      <c r="H2577" s="4">
        <v>6</v>
      </c>
      <c r="I2577" s="4">
        <v>65.5</v>
      </c>
      <c r="J2577" s="4" t="s">
        <v>2367</v>
      </c>
      <c r="K2577" s="28">
        <v>437668.6015625</v>
      </c>
      <c r="L2577" s="28">
        <v>338968.69921875</v>
      </c>
      <c r="M2577" s="28">
        <v>476013.49609375</v>
      </c>
      <c r="N2577" s="35">
        <f t="shared" si="360"/>
        <v>2.2640495017917984E-3</v>
      </c>
      <c r="O2577" s="35">
        <f t="shared" si="361"/>
        <v>3.3429181531702693E-3</v>
      </c>
      <c r="P2577" s="35">
        <f t="shared" si="362"/>
        <v>1.5287149700693531E-2</v>
      </c>
      <c r="Q2577" s="28">
        <f t="shared" si="363"/>
        <v>6.9647057852185333E-3</v>
      </c>
      <c r="R2577" s="28">
        <v>12674.4619140625</v>
      </c>
      <c r="S2577" s="28">
        <v>572597.95800781297</v>
      </c>
      <c r="T2577" s="28">
        <v>553065.921875</v>
      </c>
      <c r="U2577" s="35">
        <f t="shared" si="364"/>
        <v>2.2115877316080542E-4</v>
      </c>
      <c r="V2577" s="35">
        <f t="shared" si="365"/>
        <v>4.2565212677562071E-3</v>
      </c>
      <c r="W2577" s="35">
        <f t="shared" si="366"/>
        <v>2.1025543317719922E-3</v>
      </c>
      <c r="X2577" s="28">
        <f t="shared" si="367"/>
        <v>2.1934114575630015E-3</v>
      </c>
      <c r="Y2577" s="12">
        <f t="shared" si="368"/>
        <v>0.31493239272478157</v>
      </c>
    </row>
    <row r="2578" spans="1:25" x14ac:dyDescent="0.25">
      <c r="A2578" s="4" t="s">
        <v>10</v>
      </c>
      <c r="B2578" s="4" t="s">
        <v>11</v>
      </c>
      <c r="C2578" s="4" t="s">
        <v>2032</v>
      </c>
      <c r="D2578" s="4" t="s">
        <v>2033</v>
      </c>
      <c r="E2578" s="4">
        <v>19</v>
      </c>
      <c r="F2578" s="4">
        <v>12</v>
      </c>
      <c r="G2578" s="4">
        <v>23</v>
      </c>
      <c r="H2578" s="4">
        <v>10</v>
      </c>
      <c r="I2578" s="4">
        <v>73.099999999999994</v>
      </c>
      <c r="J2578" s="4" t="s">
        <v>2034</v>
      </c>
      <c r="K2578" s="28">
        <v>336905.31640625</v>
      </c>
      <c r="L2578" s="28">
        <v>300353.06347656302</v>
      </c>
      <c r="M2578" s="28">
        <v>543801.67138671898</v>
      </c>
      <c r="N2578" s="35">
        <f t="shared" si="360"/>
        <v>1.7428033700325962E-3</v>
      </c>
      <c r="O2578" s="35">
        <f t="shared" si="361"/>
        <v>2.9620897462516076E-3</v>
      </c>
      <c r="P2578" s="35">
        <f t="shared" si="362"/>
        <v>1.7464163571401885E-2</v>
      </c>
      <c r="Q2578" s="28">
        <f t="shared" si="363"/>
        <v>7.3896855625620291E-3</v>
      </c>
      <c r="R2578" s="28">
        <v>84139.555908203096</v>
      </c>
      <c r="S2578" s="28">
        <v>282110.736328125</v>
      </c>
      <c r="T2578" s="28">
        <v>895897.1953125</v>
      </c>
      <c r="U2578" s="35">
        <f t="shared" si="364"/>
        <v>1.4681649670908021E-3</v>
      </c>
      <c r="V2578" s="35">
        <f t="shared" si="365"/>
        <v>2.0971264955622544E-3</v>
      </c>
      <c r="W2578" s="35">
        <f t="shared" si="366"/>
        <v>3.4058734308573249E-3</v>
      </c>
      <c r="X2578" s="28">
        <f t="shared" si="367"/>
        <v>2.323721631170127E-3</v>
      </c>
      <c r="Y2578" s="12">
        <f t="shared" si="368"/>
        <v>0.31445473714641853</v>
      </c>
    </row>
    <row r="2579" spans="1:25" x14ac:dyDescent="0.25">
      <c r="A2579" s="4" t="s">
        <v>10</v>
      </c>
      <c r="B2579" s="4" t="s">
        <v>11</v>
      </c>
      <c r="C2579" s="4" t="s">
        <v>2772</v>
      </c>
      <c r="D2579" s="4" t="s">
        <v>2773</v>
      </c>
      <c r="E2579" s="4">
        <v>22</v>
      </c>
      <c r="F2579" s="4">
        <v>7</v>
      </c>
      <c r="G2579" s="4">
        <v>19</v>
      </c>
      <c r="H2579" s="4">
        <v>7</v>
      </c>
      <c r="I2579" s="4">
        <v>57.9</v>
      </c>
      <c r="J2579" s="4" t="s">
        <v>2774</v>
      </c>
      <c r="K2579" s="28">
        <v>436874.0234375</v>
      </c>
      <c r="L2579" s="28">
        <v>476556.25390625</v>
      </c>
      <c r="M2579" s="28">
        <v>369215.603515625</v>
      </c>
      <c r="N2579" s="35">
        <f t="shared" si="360"/>
        <v>2.2599391676220216E-3</v>
      </c>
      <c r="O2579" s="35">
        <f t="shared" si="361"/>
        <v>4.6998102062572444E-3</v>
      </c>
      <c r="P2579" s="35">
        <f t="shared" si="362"/>
        <v>1.1857340703767866E-2</v>
      </c>
      <c r="Q2579" s="28">
        <f t="shared" si="363"/>
        <v>6.2723633592157114E-3</v>
      </c>
      <c r="R2579" s="28">
        <v>13172.0498046875</v>
      </c>
      <c r="S2579" s="28">
        <v>494767.33251953102</v>
      </c>
      <c r="T2579" s="28">
        <v>526402.5703125</v>
      </c>
      <c r="U2579" s="35">
        <f t="shared" si="364"/>
        <v>2.2984126620677849E-4</v>
      </c>
      <c r="V2579" s="35">
        <f t="shared" si="365"/>
        <v>3.6779517705364489E-3</v>
      </c>
      <c r="W2579" s="35">
        <f t="shared" si="366"/>
        <v>2.0011900221843832E-3</v>
      </c>
      <c r="X2579" s="28">
        <f t="shared" si="367"/>
        <v>1.9696610196425369E-3</v>
      </c>
      <c r="Y2579" s="12">
        <f t="shared" si="368"/>
        <v>0.31402214872462697</v>
      </c>
    </row>
    <row r="2580" spans="1:25" x14ac:dyDescent="0.25">
      <c r="A2580" s="29" t="s">
        <v>7735</v>
      </c>
      <c r="B2580" s="29" t="s">
        <v>11</v>
      </c>
      <c r="C2580" s="29" t="s">
        <v>7819</v>
      </c>
      <c r="D2580" s="29" t="s">
        <v>7820</v>
      </c>
      <c r="E2580" s="29">
        <v>2</v>
      </c>
      <c r="F2580" s="29">
        <v>1</v>
      </c>
      <c r="G2580" s="29">
        <v>1</v>
      </c>
      <c r="H2580" s="29">
        <v>1</v>
      </c>
      <c r="I2580" s="29">
        <v>89.9</v>
      </c>
      <c r="J2580" s="29" t="s">
        <v>7821</v>
      </c>
      <c r="K2580" s="30" t="s">
        <v>29</v>
      </c>
      <c r="L2580" s="30" t="s">
        <v>29</v>
      </c>
      <c r="M2580" s="30">
        <v>15412.7431640625</v>
      </c>
      <c r="N2580" s="35" t="e">
        <f t="shared" si="360"/>
        <v>#VALUE!</v>
      </c>
      <c r="O2580" s="35" t="e">
        <f t="shared" si="361"/>
        <v>#VALUE!</v>
      </c>
      <c r="P2580" s="35">
        <f t="shared" si="362"/>
        <v>4.9497947848302175E-4</v>
      </c>
      <c r="Q2580" s="28">
        <f t="shared" si="363"/>
        <v>4.9497947848302175E-4</v>
      </c>
      <c r="R2580" s="30" t="s">
        <v>29</v>
      </c>
      <c r="S2580" s="30">
        <v>20846.330078125</v>
      </c>
      <c r="T2580" s="30" t="s">
        <v>29</v>
      </c>
      <c r="U2580" s="35" t="e">
        <f t="shared" si="364"/>
        <v>#VALUE!</v>
      </c>
      <c r="V2580" s="35">
        <f t="shared" si="365"/>
        <v>1.5496535761483493E-4</v>
      </c>
      <c r="W2580" s="35" t="e">
        <f t="shared" si="366"/>
        <v>#VALUE!</v>
      </c>
      <c r="X2580" s="28">
        <f t="shared" si="367"/>
        <v>1.5496535761483493E-4</v>
      </c>
      <c r="Y2580" s="12">
        <f t="shared" si="368"/>
        <v>0.31307430782739082</v>
      </c>
    </row>
    <row r="2581" spans="1:25" x14ac:dyDescent="0.25">
      <c r="A2581" s="4" t="s">
        <v>10</v>
      </c>
      <c r="B2581" s="4" t="s">
        <v>11</v>
      </c>
      <c r="C2581" s="4" t="s">
        <v>2263</v>
      </c>
      <c r="D2581" s="4" t="s">
        <v>2264</v>
      </c>
      <c r="E2581" s="4">
        <v>7</v>
      </c>
      <c r="F2581" s="4">
        <v>7</v>
      </c>
      <c r="G2581" s="4">
        <v>13</v>
      </c>
      <c r="H2581" s="4">
        <v>7</v>
      </c>
      <c r="I2581" s="4">
        <v>144.9</v>
      </c>
      <c r="J2581" s="4" t="s">
        <v>2265</v>
      </c>
      <c r="K2581" s="28">
        <v>5250345.6621093797</v>
      </c>
      <c r="L2581" s="28">
        <v>802435.875</v>
      </c>
      <c r="M2581" s="28">
        <v>2413175.25</v>
      </c>
      <c r="N2581" s="35">
        <f t="shared" si="360"/>
        <v>2.7159916059996313E-2</v>
      </c>
      <c r="O2581" s="35">
        <f t="shared" si="361"/>
        <v>7.9136435295503772E-3</v>
      </c>
      <c r="P2581" s="35">
        <f t="shared" si="362"/>
        <v>7.7499002871744216E-2</v>
      </c>
      <c r="Q2581" s="28">
        <f t="shared" si="363"/>
        <v>3.7524187487096967E-2</v>
      </c>
      <c r="R2581" s="28">
        <v>8953.580078125</v>
      </c>
      <c r="S2581" s="28">
        <v>1806646.16015625</v>
      </c>
      <c r="T2581" s="28">
        <v>5668111.515625</v>
      </c>
      <c r="U2581" s="35">
        <f t="shared" si="364"/>
        <v>1.5623249325307721E-4</v>
      </c>
      <c r="V2581" s="35">
        <f t="shared" si="365"/>
        <v>1.3430065015897656E-2</v>
      </c>
      <c r="W2581" s="35">
        <f t="shared" si="366"/>
        <v>2.1548086672455599E-2</v>
      </c>
      <c r="X2581" s="28">
        <f t="shared" si="367"/>
        <v>1.1711461393868777E-2</v>
      </c>
      <c r="Y2581" s="12">
        <f t="shared" si="368"/>
        <v>0.31210432998438326</v>
      </c>
    </row>
    <row r="2582" spans="1:25" x14ac:dyDescent="0.25">
      <c r="A2582" s="4" t="s">
        <v>10</v>
      </c>
      <c r="B2582" s="4" t="s">
        <v>11</v>
      </c>
      <c r="C2582" s="4" t="s">
        <v>3409</v>
      </c>
      <c r="D2582" s="4" t="s">
        <v>3410</v>
      </c>
      <c r="E2582" s="4">
        <v>7</v>
      </c>
      <c r="F2582" s="4">
        <v>5</v>
      </c>
      <c r="G2582" s="4">
        <v>6</v>
      </c>
      <c r="H2582" s="4">
        <v>4</v>
      </c>
      <c r="I2582" s="4">
        <v>100.1</v>
      </c>
      <c r="J2582" s="4" t="s">
        <v>29</v>
      </c>
      <c r="K2582" s="28">
        <v>53243.5859375</v>
      </c>
      <c r="L2582" s="28">
        <v>58322.51953125</v>
      </c>
      <c r="M2582" s="28">
        <v>68962.076171875</v>
      </c>
      <c r="N2582" s="35">
        <f t="shared" si="360"/>
        <v>2.7542783234860737E-4</v>
      </c>
      <c r="O2582" s="35">
        <f t="shared" si="361"/>
        <v>5.7517820887002596E-4</v>
      </c>
      <c r="P2582" s="35">
        <f t="shared" si="362"/>
        <v>2.2147136389226536E-3</v>
      </c>
      <c r="Q2582" s="28">
        <f t="shared" si="363"/>
        <v>1.0217732267137623E-3</v>
      </c>
      <c r="R2582" s="28">
        <v>6812.712890625</v>
      </c>
      <c r="S2582" s="28">
        <v>49383.765625</v>
      </c>
      <c r="T2582" s="28">
        <v>122490.56640625</v>
      </c>
      <c r="U2582" s="35">
        <f t="shared" si="364"/>
        <v>1.1887614914174255E-4</v>
      </c>
      <c r="V2582" s="35">
        <f t="shared" si="365"/>
        <v>3.6710408363320121E-4</v>
      </c>
      <c r="W2582" s="35">
        <f t="shared" si="366"/>
        <v>4.6566432826948583E-4</v>
      </c>
      <c r="X2582" s="28">
        <f t="shared" si="367"/>
        <v>3.1721485368147655E-4</v>
      </c>
      <c r="Y2582" s="12">
        <f t="shared" si="368"/>
        <v>0.31045524132757546</v>
      </c>
    </row>
    <row r="2583" spans="1:25" x14ac:dyDescent="0.25">
      <c r="A2583" s="29" t="s">
        <v>10</v>
      </c>
      <c r="B2583" s="29" t="s">
        <v>11</v>
      </c>
      <c r="C2583" s="29" t="s">
        <v>6664</v>
      </c>
      <c r="D2583" s="29" t="s">
        <v>6665</v>
      </c>
      <c r="E2583" s="29">
        <v>4</v>
      </c>
      <c r="F2583" s="29">
        <v>1</v>
      </c>
      <c r="G2583" s="29">
        <v>1</v>
      </c>
      <c r="H2583" s="29">
        <v>1</v>
      </c>
      <c r="I2583" s="29">
        <v>32.9</v>
      </c>
      <c r="J2583" s="29" t="s">
        <v>6666</v>
      </c>
      <c r="K2583" s="30">
        <v>38123.35546875</v>
      </c>
      <c r="L2583" s="30">
        <v>10152.5673828125</v>
      </c>
      <c r="M2583" s="30">
        <v>32064.0703125</v>
      </c>
      <c r="N2583" s="35">
        <f t="shared" si="360"/>
        <v>1.9721123162025453E-4</v>
      </c>
      <c r="O2583" s="35">
        <f t="shared" si="361"/>
        <v>1.0012488434333565E-4</v>
      </c>
      <c r="P2583" s="35">
        <f t="shared" si="362"/>
        <v>1.0297360198884213E-3</v>
      </c>
      <c r="Q2583" s="28">
        <f t="shared" si="363"/>
        <v>4.4235737861733713E-4</v>
      </c>
      <c r="R2583" s="30" t="s">
        <v>29</v>
      </c>
      <c r="S2583" s="30">
        <v>18903.4140625</v>
      </c>
      <c r="T2583" s="30">
        <v>35236.421875</v>
      </c>
      <c r="U2583" s="35" t="e">
        <f t="shared" si="364"/>
        <v>#VALUE!</v>
      </c>
      <c r="V2583" s="35">
        <f t="shared" si="365"/>
        <v>1.4052230341543605E-4</v>
      </c>
      <c r="W2583" s="35">
        <f t="shared" si="366"/>
        <v>1.3395598701554268E-4</v>
      </c>
      <c r="X2583" s="28">
        <f t="shared" si="367"/>
        <v>1.3723914521548936E-4</v>
      </c>
      <c r="Y2583" s="12">
        <f t="shared" si="368"/>
        <v>0.31024495543502301</v>
      </c>
    </row>
    <row r="2584" spans="1:25" x14ac:dyDescent="0.25">
      <c r="A2584" s="4" t="s">
        <v>10</v>
      </c>
      <c r="B2584" s="4" t="s">
        <v>11</v>
      </c>
      <c r="C2584" s="4" t="s">
        <v>1366</v>
      </c>
      <c r="D2584" s="4" t="s">
        <v>1367</v>
      </c>
      <c r="E2584" s="4">
        <v>28</v>
      </c>
      <c r="F2584" s="4">
        <v>17</v>
      </c>
      <c r="G2584" s="4">
        <v>24</v>
      </c>
      <c r="H2584" s="4">
        <v>17</v>
      </c>
      <c r="I2584" s="4">
        <v>85</v>
      </c>
      <c r="J2584" s="4" t="s">
        <v>29</v>
      </c>
      <c r="K2584" s="28">
        <v>705209.19921875</v>
      </c>
      <c r="L2584" s="28">
        <v>353175.111328125</v>
      </c>
      <c r="M2584" s="28">
        <v>824430.08691406297</v>
      </c>
      <c r="N2584" s="35">
        <f t="shared" si="360"/>
        <v>3.6480307941902982E-3</v>
      </c>
      <c r="O2584" s="35">
        <f t="shared" si="361"/>
        <v>3.4830221599452425E-3</v>
      </c>
      <c r="P2584" s="35">
        <f t="shared" si="362"/>
        <v>2.6476531148454843E-2</v>
      </c>
      <c r="Q2584" s="28">
        <f t="shared" si="363"/>
        <v>1.1202528034196794E-2</v>
      </c>
      <c r="R2584" s="28">
        <v>90730.00390625</v>
      </c>
      <c r="S2584" s="28">
        <v>574749.95214843797</v>
      </c>
      <c r="T2584" s="28">
        <v>1201795.0029296901</v>
      </c>
      <c r="U2584" s="35">
        <f t="shared" si="364"/>
        <v>1.5831627795195083E-3</v>
      </c>
      <c r="V2584" s="35">
        <f t="shared" si="365"/>
        <v>4.2725185459503634E-3</v>
      </c>
      <c r="W2584" s="35">
        <f t="shared" si="366"/>
        <v>4.5687850026002001E-3</v>
      </c>
      <c r="X2584" s="28">
        <f t="shared" si="367"/>
        <v>3.4748221093566906E-3</v>
      </c>
      <c r="Y2584" s="12">
        <f t="shared" si="368"/>
        <v>0.31018196060295156</v>
      </c>
    </row>
    <row r="2585" spans="1:25" x14ac:dyDescent="0.25">
      <c r="A2585" s="4" t="s">
        <v>10</v>
      </c>
      <c r="B2585" s="4" t="s">
        <v>11</v>
      </c>
      <c r="C2585" s="4" t="s">
        <v>6564</v>
      </c>
      <c r="D2585" s="4" t="s">
        <v>6565</v>
      </c>
      <c r="E2585" s="4">
        <v>1</v>
      </c>
      <c r="F2585" s="4">
        <v>2</v>
      </c>
      <c r="G2585" s="4">
        <v>2</v>
      </c>
      <c r="H2585" s="4">
        <v>2</v>
      </c>
      <c r="I2585" s="4">
        <v>215.4</v>
      </c>
      <c r="J2585" s="4" t="s">
        <v>6566</v>
      </c>
      <c r="K2585" s="28">
        <v>91034.94921875</v>
      </c>
      <c r="L2585" s="28">
        <v>44104.251953125</v>
      </c>
      <c r="M2585" s="28">
        <v>33149.552734375</v>
      </c>
      <c r="N2585" s="35">
        <f t="shared" si="360"/>
        <v>4.7092167610045022E-4</v>
      </c>
      <c r="O2585" s="35">
        <f t="shared" si="361"/>
        <v>4.3495728315300867E-4</v>
      </c>
      <c r="P2585" s="35">
        <f t="shared" si="362"/>
        <v>1.0645962337622866E-3</v>
      </c>
      <c r="Q2585" s="28">
        <f t="shared" si="363"/>
        <v>6.5682506433858187E-4</v>
      </c>
      <c r="R2585" s="28" t="s">
        <v>29</v>
      </c>
      <c r="S2585" s="28">
        <v>37093.77734375</v>
      </c>
      <c r="T2585" s="28">
        <v>34033.05078125</v>
      </c>
      <c r="U2585" s="35" t="e">
        <f t="shared" si="364"/>
        <v>#VALUE!</v>
      </c>
      <c r="V2585" s="35">
        <f t="shared" si="365"/>
        <v>2.7574400145333883E-4</v>
      </c>
      <c r="W2585" s="35">
        <f t="shared" si="366"/>
        <v>1.2938121029215397E-4</v>
      </c>
      <c r="X2585" s="28">
        <f t="shared" si="367"/>
        <v>2.0256260587274639E-4</v>
      </c>
      <c r="Y2585" s="12">
        <f t="shared" si="368"/>
        <v>0.30839658361199335</v>
      </c>
    </row>
    <row r="2586" spans="1:25" x14ac:dyDescent="0.25">
      <c r="A2586" s="4" t="s">
        <v>10</v>
      </c>
      <c r="B2586" s="4" t="s">
        <v>11</v>
      </c>
      <c r="C2586" s="4" t="s">
        <v>2740</v>
      </c>
      <c r="D2586" s="4" t="s">
        <v>2741</v>
      </c>
      <c r="E2586" s="4">
        <v>25</v>
      </c>
      <c r="F2586" s="4">
        <v>7</v>
      </c>
      <c r="G2586" s="4">
        <v>19</v>
      </c>
      <c r="H2586" s="4">
        <v>7</v>
      </c>
      <c r="I2586" s="4">
        <v>46.7</v>
      </c>
      <c r="J2586" s="4" t="s">
        <v>2742</v>
      </c>
      <c r="K2586" s="28">
        <v>626670.5078125</v>
      </c>
      <c r="L2586" s="28">
        <v>323451.33984375</v>
      </c>
      <c r="M2586" s="28">
        <v>550710.66015625</v>
      </c>
      <c r="N2586" s="35">
        <f t="shared" si="360"/>
        <v>3.2417519692645681E-3</v>
      </c>
      <c r="O2586" s="35">
        <f t="shared" si="361"/>
        <v>3.1898855502676677E-3</v>
      </c>
      <c r="P2586" s="35">
        <f t="shared" si="362"/>
        <v>1.7686045401364602E-2</v>
      </c>
      <c r="Q2586" s="28">
        <f t="shared" si="363"/>
        <v>8.039227640298947E-3</v>
      </c>
      <c r="R2586" s="28" t="s">
        <v>29</v>
      </c>
      <c r="S2586" s="28">
        <v>402126.125</v>
      </c>
      <c r="T2586" s="28">
        <v>517610.97265625</v>
      </c>
      <c r="U2586" s="35" t="e">
        <f t="shared" si="364"/>
        <v>#VALUE!</v>
      </c>
      <c r="V2586" s="35">
        <f t="shared" si="365"/>
        <v>2.9892848541376318E-3</v>
      </c>
      <c r="W2586" s="35">
        <f t="shared" si="366"/>
        <v>1.9677675837295283E-3</v>
      </c>
      <c r="X2586" s="28">
        <f t="shared" si="367"/>
        <v>2.47852621893358E-3</v>
      </c>
      <c r="Y2586" s="12">
        <f t="shared" si="368"/>
        <v>0.3083040224547508</v>
      </c>
    </row>
    <row r="2587" spans="1:25" x14ac:dyDescent="0.25">
      <c r="A2587" s="4" t="s">
        <v>10</v>
      </c>
      <c r="B2587" s="4" t="s">
        <v>11</v>
      </c>
      <c r="C2587" s="4" t="s">
        <v>4851</v>
      </c>
      <c r="D2587" s="4" t="s">
        <v>4852</v>
      </c>
      <c r="E2587" s="4">
        <v>21</v>
      </c>
      <c r="F2587" s="4">
        <v>2</v>
      </c>
      <c r="G2587" s="4">
        <v>14</v>
      </c>
      <c r="H2587" s="4">
        <v>1</v>
      </c>
      <c r="I2587" s="4">
        <v>13</v>
      </c>
      <c r="J2587" s="4" t="s">
        <v>4853</v>
      </c>
      <c r="K2587" s="28">
        <v>1172483.53125</v>
      </c>
      <c r="L2587" s="28">
        <v>360841.53125</v>
      </c>
      <c r="M2587" s="28">
        <v>959930.125</v>
      </c>
      <c r="N2587" s="35">
        <f t="shared" si="360"/>
        <v>6.0652300514789708E-3</v>
      </c>
      <c r="O2587" s="35">
        <f t="shared" si="361"/>
        <v>3.558628593181496E-3</v>
      </c>
      <c r="P2587" s="35">
        <f t="shared" si="362"/>
        <v>3.0828108117737733E-2</v>
      </c>
      <c r="Q2587" s="28">
        <f t="shared" si="363"/>
        <v>1.3483988920799399E-2</v>
      </c>
      <c r="R2587" s="28">
        <v>257058.640625</v>
      </c>
      <c r="S2587" s="28">
        <v>670342.4375</v>
      </c>
      <c r="T2587" s="28">
        <v>788123.4375</v>
      </c>
      <c r="U2587" s="35">
        <f t="shared" si="364"/>
        <v>4.4854585525191107E-3</v>
      </c>
      <c r="V2587" s="35">
        <f t="shared" si="365"/>
        <v>4.9831243754790916E-3</v>
      </c>
      <c r="W2587" s="35">
        <f t="shared" si="366"/>
        <v>2.9961570256740165E-3</v>
      </c>
      <c r="X2587" s="28">
        <f t="shared" si="367"/>
        <v>4.1549133178907394E-3</v>
      </c>
      <c r="Y2587" s="12">
        <f t="shared" si="368"/>
        <v>0.30813680894395268</v>
      </c>
    </row>
    <row r="2588" spans="1:25" x14ac:dyDescent="0.25">
      <c r="A2588" s="29" t="s">
        <v>10</v>
      </c>
      <c r="B2588" s="29" t="s">
        <v>11</v>
      </c>
      <c r="C2588" s="29" t="s">
        <v>7085</v>
      </c>
      <c r="D2588" s="29" t="s">
        <v>7086</v>
      </c>
      <c r="E2588" s="29">
        <v>4</v>
      </c>
      <c r="F2588" s="29">
        <v>1</v>
      </c>
      <c r="G2588" s="29">
        <v>1</v>
      </c>
      <c r="H2588" s="29">
        <v>1</v>
      </c>
      <c r="I2588" s="29">
        <v>37.200000000000003</v>
      </c>
      <c r="J2588" s="29" t="s">
        <v>7087</v>
      </c>
      <c r="K2588" s="30" t="s">
        <v>29</v>
      </c>
      <c r="L2588" s="30">
        <v>8052.8974609375</v>
      </c>
      <c r="M2588" s="30">
        <v>9547.8828125</v>
      </c>
      <c r="N2588" s="35" t="e">
        <f t="shared" si="360"/>
        <v>#VALUE!</v>
      </c>
      <c r="O2588" s="35">
        <f t="shared" si="361"/>
        <v>7.9417884807157598E-5</v>
      </c>
      <c r="P2588" s="35">
        <f t="shared" si="362"/>
        <v>3.0662978061995902E-4</v>
      </c>
      <c r="Q2588" s="28">
        <f t="shared" si="363"/>
        <v>1.930238327135583E-4</v>
      </c>
      <c r="R2588" s="30" t="s">
        <v>29</v>
      </c>
      <c r="S2588" s="30">
        <v>7976.99072265625</v>
      </c>
      <c r="T2588" s="30" t="s">
        <v>29</v>
      </c>
      <c r="U2588" s="35" t="e">
        <f t="shared" si="364"/>
        <v>#VALUE!</v>
      </c>
      <c r="V2588" s="35">
        <f t="shared" si="365"/>
        <v>5.9298553529275747E-5</v>
      </c>
      <c r="W2588" s="35" t="e">
        <f t="shared" si="366"/>
        <v>#VALUE!</v>
      </c>
      <c r="X2588" s="28">
        <f t="shared" si="367"/>
        <v>5.9298553529275747E-5</v>
      </c>
      <c r="Y2588" s="12">
        <f t="shared" si="368"/>
        <v>0.30720845553446791</v>
      </c>
    </row>
    <row r="2589" spans="1:25" x14ac:dyDescent="0.25">
      <c r="A2589" s="4" t="s">
        <v>10</v>
      </c>
      <c r="B2589" s="4" t="s">
        <v>11</v>
      </c>
      <c r="C2589" s="4" t="s">
        <v>2188</v>
      </c>
      <c r="D2589" s="4" t="s">
        <v>2189</v>
      </c>
      <c r="E2589" s="4">
        <v>26</v>
      </c>
      <c r="F2589" s="4">
        <v>12</v>
      </c>
      <c r="G2589" s="4">
        <v>27</v>
      </c>
      <c r="H2589" s="4">
        <v>12</v>
      </c>
      <c r="I2589" s="4">
        <v>59.4</v>
      </c>
      <c r="J2589" s="4" t="s">
        <v>2190</v>
      </c>
      <c r="K2589" s="28">
        <v>2469074.1308593801</v>
      </c>
      <c r="L2589" s="28">
        <v>1287663.3544921901</v>
      </c>
      <c r="M2589" s="28">
        <v>2063952.1894531299</v>
      </c>
      <c r="N2589" s="35">
        <f t="shared" si="360"/>
        <v>1.2772463082574861E-2</v>
      </c>
      <c r="O2589" s="35">
        <f t="shared" si="361"/>
        <v>1.2698969588711688E-2</v>
      </c>
      <c r="P2589" s="35">
        <f t="shared" si="362"/>
        <v>6.6283721688912098E-2</v>
      </c>
      <c r="Q2589" s="28">
        <f t="shared" si="363"/>
        <v>3.0585051453399553E-2</v>
      </c>
      <c r="R2589" s="28">
        <v>12907.966796875</v>
      </c>
      <c r="S2589" s="28">
        <v>2415122.3886718801</v>
      </c>
      <c r="T2589" s="28">
        <v>2599292.73828125</v>
      </c>
      <c r="U2589" s="35">
        <f t="shared" si="364"/>
        <v>2.2523323831443638E-4</v>
      </c>
      <c r="V2589" s="35">
        <f t="shared" si="365"/>
        <v>1.7953294572307505E-2</v>
      </c>
      <c r="W2589" s="35">
        <f t="shared" si="366"/>
        <v>9.8815602087519699E-3</v>
      </c>
      <c r="X2589" s="28">
        <f t="shared" si="367"/>
        <v>9.3533626731246364E-3</v>
      </c>
      <c r="Y2589" s="12">
        <f t="shared" si="368"/>
        <v>0.30581484184768315</v>
      </c>
    </row>
    <row r="2590" spans="1:25" x14ac:dyDescent="0.25">
      <c r="A2590" s="4" t="s">
        <v>10</v>
      </c>
      <c r="B2590" s="4" t="s">
        <v>11</v>
      </c>
      <c r="C2590" s="4" t="s">
        <v>761</v>
      </c>
      <c r="D2590" s="4" t="s">
        <v>762</v>
      </c>
      <c r="E2590" s="4">
        <v>55</v>
      </c>
      <c r="F2590" s="4">
        <v>18</v>
      </c>
      <c r="G2590" s="4">
        <v>50</v>
      </c>
      <c r="H2590" s="4">
        <v>13</v>
      </c>
      <c r="I2590" s="4">
        <v>50.5</v>
      </c>
      <c r="J2590" s="4" t="s">
        <v>763</v>
      </c>
      <c r="K2590" s="28">
        <v>85706.392578125</v>
      </c>
      <c r="L2590" s="28">
        <v>230286.28173828099</v>
      </c>
      <c r="M2590" s="28">
        <v>153055.017578125</v>
      </c>
      <c r="N2590" s="35">
        <f t="shared" si="360"/>
        <v>4.4335717646669333E-4</v>
      </c>
      <c r="O2590" s="35">
        <f t="shared" si="361"/>
        <v>2.271089317164892E-3</v>
      </c>
      <c r="P2590" s="35">
        <f t="shared" si="362"/>
        <v>4.915354260666303E-3</v>
      </c>
      <c r="Q2590" s="28">
        <f t="shared" si="363"/>
        <v>2.5432669180992964E-3</v>
      </c>
      <c r="R2590" s="28">
        <v>19714.392089843801</v>
      </c>
      <c r="S2590" s="28">
        <v>129129.605957031</v>
      </c>
      <c r="T2590" s="28">
        <v>269542.15136718802</v>
      </c>
      <c r="U2590" s="35">
        <f t="shared" si="364"/>
        <v>3.4399967412923832E-4</v>
      </c>
      <c r="V2590" s="35">
        <f t="shared" si="365"/>
        <v>9.5991071285933809E-4</v>
      </c>
      <c r="W2590" s="35">
        <f t="shared" si="366"/>
        <v>1.0247006650326773E-3</v>
      </c>
      <c r="X2590" s="28">
        <f t="shared" si="367"/>
        <v>7.7620368400708453E-4</v>
      </c>
      <c r="Y2590" s="12">
        <f t="shared" si="368"/>
        <v>0.30519945762797807</v>
      </c>
    </row>
    <row r="2591" spans="1:25" x14ac:dyDescent="0.25">
      <c r="A2591" s="4" t="s">
        <v>10</v>
      </c>
      <c r="B2591" s="4" t="s">
        <v>11</v>
      </c>
      <c r="C2591" s="4" t="s">
        <v>5547</v>
      </c>
      <c r="D2591" s="4" t="s">
        <v>5548</v>
      </c>
      <c r="E2591" s="4">
        <v>2</v>
      </c>
      <c r="F2591" s="4">
        <v>2</v>
      </c>
      <c r="G2591" s="4">
        <v>5</v>
      </c>
      <c r="H2591" s="4">
        <v>2</v>
      </c>
      <c r="I2591" s="4">
        <v>144.80000000000001</v>
      </c>
      <c r="J2591" s="4" t="s">
        <v>5549</v>
      </c>
      <c r="K2591" s="28">
        <v>127928.47265625</v>
      </c>
      <c r="L2591" s="28">
        <v>89165.578125</v>
      </c>
      <c r="M2591" s="28">
        <v>125480.130859375</v>
      </c>
      <c r="N2591" s="35">
        <f t="shared" si="360"/>
        <v>6.6177101521185512E-4</v>
      </c>
      <c r="O2591" s="35">
        <f t="shared" si="361"/>
        <v>8.7935325721513248E-4</v>
      </c>
      <c r="P2591" s="35">
        <f t="shared" si="362"/>
        <v>4.029788148132857E-3</v>
      </c>
      <c r="Q2591" s="28">
        <f t="shared" si="363"/>
        <v>1.8569708068532816E-3</v>
      </c>
      <c r="R2591" s="28" t="s">
        <v>29</v>
      </c>
      <c r="S2591" s="28">
        <v>102211.49609375</v>
      </c>
      <c r="T2591" s="28">
        <v>97469.25390625</v>
      </c>
      <c r="U2591" s="35" t="e">
        <f t="shared" si="364"/>
        <v>#VALUE!</v>
      </c>
      <c r="V2591" s="35">
        <f t="shared" si="365"/>
        <v>7.5980956768674154E-4</v>
      </c>
      <c r="W2591" s="35">
        <f t="shared" si="366"/>
        <v>3.7054245056430713E-4</v>
      </c>
      <c r="X2591" s="28">
        <f t="shared" si="367"/>
        <v>5.6517600912552436E-4</v>
      </c>
      <c r="Y2591" s="12">
        <f t="shared" si="368"/>
        <v>0.30435373945551675</v>
      </c>
    </row>
    <row r="2592" spans="1:25" x14ac:dyDescent="0.25">
      <c r="A2592" s="4" t="s">
        <v>10</v>
      </c>
      <c r="B2592" s="4" t="s">
        <v>11</v>
      </c>
      <c r="C2592" s="4" t="s">
        <v>3902</v>
      </c>
      <c r="D2592" s="4" t="s">
        <v>3903</v>
      </c>
      <c r="E2592" s="4">
        <v>6</v>
      </c>
      <c r="F2592" s="4">
        <v>4</v>
      </c>
      <c r="G2592" s="4">
        <v>4</v>
      </c>
      <c r="H2592" s="4">
        <v>4</v>
      </c>
      <c r="I2592" s="4">
        <v>102.7</v>
      </c>
      <c r="J2592" s="4" t="s">
        <v>3904</v>
      </c>
      <c r="K2592" s="28" t="s">
        <v>29</v>
      </c>
      <c r="L2592" s="28">
        <v>87821.8046875</v>
      </c>
      <c r="M2592" s="28">
        <v>86162.703125</v>
      </c>
      <c r="N2592" s="35" t="e">
        <f t="shared" si="360"/>
        <v>#VALUE!</v>
      </c>
      <c r="O2592" s="35">
        <f t="shared" si="361"/>
        <v>8.66100928524253E-4</v>
      </c>
      <c r="P2592" s="35">
        <f t="shared" si="362"/>
        <v>2.767110916176361E-3</v>
      </c>
      <c r="Q2592" s="28">
        <f t="shared" si="363"/>
        <v>1.816605922350307E-3</v>
      </c>
      <c r="R2592" s="28">
        <v>78095.9453125</v>
      </c>
      <c r="S2592" s="28">
        <v>21621.22265625</v>
      </c>
      <c r="T2592" s="28">
        <v>32438.513671875</v>
      </c>
      <c r="U2592" s="35">
        <f t="shared" si="364"/>
        <v>1.3627090105484288E-3</v>
      </c>
      <c r="V2592" s="35">
        <f t="shared" si="365"/>
        <v>1.6072567633914741E-4</v>
      </c>
      <c r="W2592" s="35">
        <f t="shared" si="366"/>
        <v>1.2331936346000487E-4</v>
      </c>
      <c r="X2592" s="28">
        <f t="shared" si="367"/>
        <v>5.489180167825271E-4</v>
      </c>
      <c r="Y2592" s="12">
        <f t="shared" si="368"/>
        <v>0.30216681010944979</v>
      </c>
    </row>
    <row r="2593" spans="1:25" x14ac:dyDescent="0.25">
      <c r="A2593" s="4" t="s">
        <v>10</v>
      </c>
      <c r="B2593" s="4" t="s">
        <v>11</v>
      </c>
      <c r="C2593" s="4" t="s">
        <v>2654</v>
      </c>
      <c r="D2593" s="4" t="s">
        <v>2655</v>
      </c>
      <c r="E2593" s="4">
        <v>16</v>
      </c>
      <c r="F2593" s="4">
        <v>5</v>
      </c>
      <c r="G2593" s="4">
        <v>9</v>
      </c>
      <c r="H2593" s="4">
        <v>5</v>
      </c>
      <c r="I2593" s="4">
        <v>54.3</v>
      </c>
      <c r="J2593" s="4" t="s">
        <v>29</v>
      </c>
      <c r="K2593" s="28">
        <v>61935.5078125</v>
      </c>
      <c r="L2593" s="28" t="s">
        <v>29</v>
      </c>
      <c r="M2593" s="28">
        <v>23269.970703125</v>
      </c>
      <c r="N2593" s="35">
        <f t="shared" si="360"/>
        <v>3.2039094215463896E-4</v>
      </c>
      <c r="O2593" s="35" t="e">
        <f t="shared" si="361"/>
        <v>#VALUE!</v>
      </c>
      <c r="P2593" s="35">
        <f t="shared" si="362"/>
        <v>7.4731394926534579E-4</v>
      </c>
      <c r="Q2593" s="28">
        <f t="shared" si="363"/>
        <v>5.3385244570999238E-4</v>
      </c>
      <c r="R2593" s="28">
        <v>7263.13671875</v>
      </c>
      <c r="S2593" s="28" t="s">
        <v>29</v>
      </c>
      <c r="T2593" s="28">
        <v>51040.16796875</v>
      </c>
      <c r="U2593" s="35">
        <f t="shared" si="364"/>
        <v>1.2673566869420529E-4</v>
      </c>
      <c r="V2593" s="35" t="e">
        <f t="shared" si="365"/>
        <v>#VALUE!</v>
      </c>
      <c r="W2593" s="35">
        <f t="shared" si="366"/>
        <v>1.9403604889132892E-4</v>
      </c>
      <c r="X2593" s="28">
        <f t="shared" si="367"/>
        <v>1.603858587927671E-4</v>
      </c>
      <c r="Y2593" s="12">
        <f t="shared" si="368"/>
        <v>0.30043106495365651</v>
      </c>
    </row>
    <row r="2594" spans="1:25" x14ac:dyDescent="0.25">
      <c r="A2594" s="29" t="s">
        <v>10</v>
      </c>
      <c r="B2594" s="29" t="s">
        <v>11</v>
      </c>
      <c r="C2594" s="29" t="s">
        <v>7034</v>
      </c>
      <c r="D2594" s="29" t="s">
        <v>7035</v>
      </c>
      <c r="E2594" s="29">
        <v>2</v>
      </c>
      <c r="F2594" s="29">
        <v>1</v>
      </c>
      <c r="G2594" s="29">
        <v>1</v>
      </c>
      <c r="H2594" s="29">
        <v>1</v>
      </c>
      <c r="I2594" s="29">
        <v>54.8</v>
      </c>
      <c r="J2594" s="29" t="s">
        <v>7036</v>
      </c>
      <c r="K2594" s="30" t="s">
        <v>29</v>
      </c>
      <c r="L2594" s="30">
        <v>10106.7001953125</v>
      </c>
      <c r="M2594" s="30">
        <v>8404.9912109375</v>
      </c>
      <c r="N2594" s="35" t="e">
        <f t="shared" si="360"/>
        <v>#VALUE!</v>
      </c>
      <c r="O2594" s="35">
        <f t="shared" si="361"/>
        <v>9.9672540943835926E-5</v>
      </c>
      <c r="P2594" s="35">
        <f t="shared" si="362"/>
        <v>2.6992587380192558E-4</v>
      </c>
      <c r="Q2594" s="28">
        <f t="shared" si="363"/>
        <v>1.8479920737288075E-4</v>
      </c>
      <c r="R2594" s="30" t="s">
        <v>29</v>
      </c>
      <c r="S2594" s="30" t="s">
        <v>29</v>
      </c>
      <c r="T2594" s="30">
        <v>14587.03515625</v>
      </c>
      <c r="U2594" s="35" t="e">
        <f t="shared" si="364"/>
        <v>#VALUE!</v>
      </c>
      <c r="V2594" s="35" t="e">
        <f t="shared" si="365"/>
        <v>#VALUE!</v>
      </c>
      <c r="W2594" s="35">
        <f t="shared" si="366"/>
        <v>5.545457194597428E-5</v>
      </c>
      <c r="X2594" s="28">
        <f t="shared" si="367"/>
        <v>5.545457194597428E-5</v>
      </c>
      <c r="Y2594" s="12">
        <f t="shared" si="368"/>
        <v>0.30008013959756963</v>
      </c>
    </row>
    <row r="2595" spans="1:25" x14ac:dyDescent="0.25">
      <c r="A2595" s="4" t="s">
        <v>10</v>
      </c>
      <c r="B2595" s="4" t="s">
        <v>11</v>
      </c>
      <c r="C2595" s="4" t="s">
        <v>6275</v>
      </c>
      <c r="D2595" s="4" t="s">
        <v>6276</v>
      </c>
      <c r="E2595" s="4">
        <v>3</v>
      </c>
      <c r="F2595" s="4">
        <v>2</v>
      </c>
      <c r="G2595" s="4">
        <v>2</v>
      </c>
      <c r="H2595" s="4">
        <v>2</v>
      </c>
      <c r="I2595" s="4">
        <v>106.7</v>
      </c>
      <c r="J2595" s="4" t="s">
        <v>6277</v>
      </c>
      <c r="K2595" s="28" t="s">
        <v>29</v>
      </c>
      <c r="L2595" s="28">
        <v>53837.53515625</v>
      </c>
      <c r="M2595" s="28">
        <v>47614.0703125</v>
      </c>
      <c r="N2595" s="35" t="e">
        <f t="shared" si="360"/>
        <v>#VALUE!</v>
      </c>
      <c r="O2595" s="35">
        <f t="shared" si="361"/>
        <v>5.3094717597988597E-4</v>
      </c>
      <c r="P2595" s="35">
        <f t="shared" si="362"/>
        <v>1.5291234948161634E-3</v>
      </c>
      <c r="Q2595" s="28">
        <f t="shared" si="363"/>
        <v>1.0300353353980248E-3</v>
      </c>
      <c r="R2595" s="28" t="s">
        <v>29</v>
      </c>
      <c r="S2595" s="28">
        <v>55620.0546875</v>
      </c>
      <c r="T2595" s="28">
        <v>51142.13671875</v>
      </c>
      <c r="U2595" s="35" t="e">
        <f t="shared" si="364"/>
        <v>#VALUE!</v>
      </c>
      <c r="V2595" s="35">
        <f t="shared" si="365"/>
        <v>4.1346278375634148E-4</v>
      </c>
      <c r="W2595" s="35">
        <f t="shared" si="366"/>
        <v>1.9442369678019367E-4</v>
      </c>
      <c r="X2595" s="28">
        <f t="shared" si="367"/>
        <v>3.0394324026826756E-4</v>
      </c>
      <c r="Y2595" s="12">
        <f t="shared" si="368"/>
        <v>0.29508040144158576</v>
      </c>
    </row>
    <row r="2596" spans="1:25" x14ac:dyDescent="0.25">
      <c r="A2596" s="4" t="s">
        <v>10</v>
      </c>
      <c r="B2596" s="4" t="s">
        <v>11</v>
      </c>
      <c r="C2596" s="4" t="s">
        <v>4177</v>
      </c>
      <c r="D2596" s="4" t="s">
        <v>4178</v>
      </c>
      <c r="E2596" s="4">
        <v>8</v>
      </c>
      <c r="F2596" s="4">
        <v>4</v>
      </c>
      <c r="G2596" s="4">
        <v>11</v>
      </c>
      <c r="H2596" s="4">
        <v>4</v>
      </c>
      <c r="I2596" s="4">
        <v>69.400000000000006</v>
      </c>
      <c r="J2596" s="4" t="s">
        <v>4179</v>
      </c>
      <c r="K2596" s="28">
        <v>147395.140625</v>
      </c>
      <c r="L2596" s="28">
        <v>160558.662109375</v>
      </c>
      <c r="M2596" s="28">
        <v>242584.126953125</v>
      </c>
      <c r="N2596" s="35">
        <f t="shared" si="360"/>
        <v>7.6247163608995808E-4</v>
      </c>
      <c r="O2596" s="35">
        <f t="shared" si="361"/>
        <v>1.5834337136473625E-3</v>
      </c>
      <c r="P2596" s="35">
        <f t="shared" si="362"/>
        <v>7.7905771457666816E-3</v>
      </c>
      <c r="Q2596" s="28">
        <f t="shared" si="363"/>
        <v>3.3788274985013336E-3</v>
      </c>
      <c r="R2596" s="28">
        <v>33993.66015625</v>
      </c>
      <c r="S2596" s="28">
        <v>191917.671875</v>
      </c>
      <c r="T2596" s="28">
        <v>253901.23046875</v>
      </c>
      <c r="U2596" s="35">
        <f t="shared" si="364"/>
        <v>5.9316097412074568E-4</v>
      </c>
      <c r="V2596" s="35">
        <f t="shared" si="365"/>
        <v>1.4266583395378583E-3</v>
      </c>
      <c r="W2596" s="35">
        <f t="shared" si="366"/>
        <v>9.6523960499045943E-4</v>
      </c>
      <c r="X2596" s="28">
        <f t="shared" si="367"/>
        <v>9.9501963954968771E-4</v>
      </c>
      <c r="Y2596" s="12">
        <f t="shared" si="368"/>
        <v>0.29448666438018067</v>
      </c>
    </row>
    <row r="2597" spans="1:25" x14ac:dyDescent="0.25">
      <c r="A2597" s="4" t="s">
        <v>10</v>
      </c>
      <c r="B2597" s="4" t="s">
        <v>11</v>
      </c>
      <c r="C2597" s="4" t="s">
        <v>5751</v>
      </c>
      <c r="D2597" s="4" t="s">
        <v>5752</v>
      </c>
      <c r="E2597" s="4">
        <v>5</v>
      </c>
      <c r="F2597" s="4">
        <v>2</v>
      </c>
      <c r="G2597" s="4">
        <v>2</v>
      </c>
      <c r="H2597" s="4">
        <v>2</v>
      </c>
      <c r="I2597" s="4">
        <v>67.599999999999994</v>
      </c>
      <c r="J2597" s="4" t="s">
        <v>5753</v>
      </c>
      <c r="K2597" s="28" t="s">
        <v>29</v>
      </c>
      <c r="L2597" s="28">
        <v>35867.82421875</v>
      </c>
      <c r="M2597" s="28">
        <v>30482.60546875</v>
      </c>
      <c r="N2597" s="35" t="e">
        <f t="shared" si="360"/>
        <v>#VALUE!</v>
      </c>
      <c r="O2597" s="35">
        <f t="shared" si="361"/>
        <v>3.5372941800210672E-4</v>
      </c>
      <c r="P2597" s="35">
        <f t="shared" si="362"/>
        <v>9.7894735525772621E-4</v>
      </c>
      <c r="Q2597" s="28">
        <f t="shared" si="363"/>
        <v>6.6633838662991649E-4</v>
      </c>
      <c r="R2597" s="28">
        <v>18747.919921875</v>
      </c>
      <c r="S2597" s="28">
        <v>8771.767578125</v>
      </c>
      <c r="T2597" s="28" t="s">
        <v>29</v>
      </c>
      <c r="U2597" s="35">
        <f t="shared" si="364"/>
        <v>3.2713554211232865E-4</v>
      </c>
      <c r="V2597" s="35">
        <f t="shared" si="365"/>
        <v>6.520668600008169E-5</v>
      </c>
      <c r="W2597" s="35" t="e">
        <f t="shared" si="366"/>
        <v>#VALUE!</v>
      </c>
      <c r="X2597" s="28">
        <f t="shared" si="367"/>
        <v>1.9617111405620516E-4</v>
      </c>
      <c r="Y2597" s="12">
        <f t="shared" si="368"/>
        <v>0.29440164035628097</v>
      </c>
    </row>
    <row r="2598" spans="1:25" x14ac:dyDescent="0.25">
      <c r="A2598" s="4" t="s">
        <v>10</v>
      </c>
      <c r="B2598" s="4" t="s">
        <v>11</v>
      </c>
      <c r="C2598" s="4" t="s">
        <v>3258</v>
      </c>
      <c r="D2598" s="4" t="s">
        <v>3259</v>
      </c>
      <c r="E2598" s="4">
        <v>21</v>
      </c>
      <c r="F2598" s="4">
        <v>6</v>
      </c>
      <c r="G2598" s="4">
        <v>7</v>
      </c>
      <c r="H2598" s="4">
        <v>6</v>
      </c>
      <c r="I2598" s="4">
        <v>32.6</v>
      </c>
      <c r="J2598" s="4" t="s">
        <v>3260</v>
      </c>
      <c r="K2598" s="28">
        <v>525683.875</v>
      </c>
      <c r="L2598" s="28">
        <v>42975.041015625</v>
      </c>
      <c r="M2598" s="28">
        <v>470637.42578125</v>
      </c>
      <c r="N2598" s="35">
        <f t="shared" si="360"/>
        <v>2.719350465271548E-3</v>
      </c>
      <c r="O2598" s="35">
        <f t="shared" si="361"/>
        <v>4.2382097543366048E-4</v>
      </c>
      <c r="P2598" s="35">
        <f t="shared" si="362"/>
        <v>1.511449747057177E-2</v>
      </c>
      <c r="Q2598" s="28">
        <f t="shared" si="363"/>
        <v>6.0858896370923265E-3</v>
      </c>
      <c r="R2598" s="28">
        <v>71882.1865234375</v>
      </c>
      <c r="S2598" s="28">
        <v>187076.44921875</v>
      </c>
      <c r="T2598" s="28">
        <v>714008.39453125</v>
      </c>
      <c r="U2598" s="35">
        <f t="shared" si="364"/>
        <v>1.2542841101602308E-3</v>
      </c>
      <c r="V2598" s="35">
        <f t="shared" si="365"/>
        <v>1.3906701441381286E-3</v>
      </c>
      <c r="W2598" s="35">
        <f t="shared" si="366"/>
        <v>2.7143987424749438E-3</v>
      </c>
      <c r="X2598" s="28">
        <f t="shared" si="367"/>
        <v>1.7864509989244345E-3</v>
      </c>
      <c r="Y2598" s="12">
        <f t="shared" si="368"/>
        <v>0.29353982826707198</v>
      </c>
    </row>
    <row r="2599" spans="1:25" x14ac:dyDescent="0.25">
      <c r="A2599" s="4" t="s">
        <v>10</v>
      </c>
      <c r="B2599" s="4" t="s">
        <v>11</v>
      </c>
      <c r="C2599" s="4" t="s">
        <v>1498</v>
      </c>
      <c r="D2599" s="4" t="s">
        <v>1499</v>
      </c>
      <c r="E2599" s="4">
        <v>11</v>
      </c>
      <c r="F2599" s="4">
        <v>11</v>
      </c>
      <c r="G2599" s="4">
        <v>49</v>
      </c>
      <c r="H2599" s="4">
        <v>11</v>
      </c>
      <c r="I2599" s="4">
        <v>192.8</v>
      </c>
      <c r="J2599" s="4" t="s">
        <v>1500</v>
      </c>
      <c r="K2599" s="28">
        <v>1072666.6435546901</v>
      </c>
      <c r="L2599" s="28">
        <v>719237.890625</v>
      </c>
      <c r="M2599" s="28">
        <v>889157.21191406297</v>
      </c>
      <c r="N2599" s="35">
        <f t="shared" si="360"/>
        <v>5.5488796117851551E-3</v>
      </c>
      <c r="O2599" s="35">
        <f t="shared" si="361"/>
        <v>7.0931428375532101E-3</v>
      </c>
      <c r="P2599" s="35">
        <f t="shared" si="362"/>
        <v>2.8555239541579108E-2</v>
      </c>
      <c r="Q2599" s="28">
        <f t="shared" si="363"/>
        <v>1.3732420663639158E-2</v>
      </c>
      <c r="R2599" s="28">
        <v>106967.092285156</v>
      </c>
      <c r="S2599" s="28">
        <v>676493.29394531297</v>
      </c>
      <c r="T2599" s="28">
        <v>1366810.9267578099</v>
      </c>
      <c r="U2599" s="35">
        <f t="shared" si="364"/>
        <v>1.866486408556429E-3</v>
      </c>
      <c r="V2599" s="35">
        <f t="shared" si="365"/>
        <v>5.0288479951816137E-3</v>
      </c>
      <c r="W2599" s="35">
        <f t="shared" si="366"/>
        <v>5.196115184651422E-3</v>
      </c>
      <c r="X2599" s="28">
        <f t="shared" si="367"/>
        <v>4.0304831961298212E-3</v>
      </c>
      <c r="Y2599" s="12">
        <f t="shared" si="368"/>
        <v>0.2935012912036532</v>
      </c>
    </row>
    <row r="2600" spans="1:25" x14ac:dyDescent="0.25">
      <c r="A2600" s="4" t="s">
        <v>10</v>
      </c>
      <c r="B2600" s="4" t="s">
        <v>11</v>
      </c>
      <c r="C2600" s="4" t="s">
        <v>3965</v>
      </c>
      <c r="D2600" s="4" t="s">
        <v>3966</v>
      </c>
      <c r="E2600" s="4">
        <v>7</v>
      </c>
      <c r="F2600" s="4">
        <v>4</v>
      </c>
      <c r="G2600" s="4">
        <v>4</v>
      </c>
      <c r="H2600" s="4">
        <v>4</v>
      </c>
      <c r="I2600" s="4">
        <v>87.3</v>
      </c>
      <c r="J2600" s="4" t="s">
        <v>3967</v>
      </c>
      <c r="K2600" s="28">
        <v>155672.65625</v>
      </c>
      <c r="L2600" s="28" t="s">
        <v>29</v>
      </c>
      <c r="M2600" s="28">
        <v>20550.29296875</v>
      </c>
      <c r="N2600" s="35">
        <f t="shared" si="360"/>
        <v>8.0529103199807159E-4</v>
      </c>
      <c r="O2600" s="35" t="e">
        <f t="shared" si="361"/>
        <v>#VALUE!</v>
      </c>
      <c r="P2600" s="35">
        <f t="shared" si="362"/>
        <v>6.5997163438517002E-4</v>
      </c>
      <c r="Q2600" s="28">
        <f t="shared" si="363"/>
        <v>7.3263133319162086E-4</v>
      </c>
      <c r="R2600" s="28" t="s">
        <v>29</v>
      </c>
      <c r="S2600" s="28" t="s">
        <v>29</v>
      </c>
      <c r="T2600" s="28">
        <v>56452.43359375</v>
      </c>
      <c r="U2600" s="35" t="e">
        <f t="shared" si="364"/>
        <v>#VALUE!</v>
      </c>
      <c r="V2600" s="35" t="e">
        <f t="shared" si="365"/>
        <v>#VALUE!</v>
      </c>
      <c r="W2600" s="35">
        <f t="shared" si="366"/>
        <v>2.1461150307220745E-4</v>
      </c>
      <c r="X2600" s="28">
        <f t="shared" si="367"/>
        <v>2.1461150307220745E-4</v>
      </c>
      <c r="Y2600" s="12">
        <f t="shared" si="368"/>
        <v>0.2929324659611241</v>
      </c>
    </row>
    <row r="2601" spans="1:25" x14ac:dyDescent="0.25">
      <c r="A2601" s="4" t="s">
        <v>10</v>
      </c>
      <c r="B2601" s="4" t="s">
        <v>11</v>
      </c>
      <c r="C2601" s="4" t="s">
        <v>2882</v>
      </c>
      <c r="D2601" s="4" t="s">
        <v>2883</v>
      </c>
      <c r="E2601" s="4">
        <v>11</v>
      </c>
      <c r="F2601" s="4">
        <v>8</v>
      </c>
      <c r="G2601" s="4">
        <v>30</v>
      </c>
      <c r="H2601" s="4">
        <v>6</v>
      </c>
      <c r="I2601" s="4">
        <v>76.2</v>
      </c>
      <c r="J2601" s="4" t="s">
        <v>2884</v>
      </c>
      <c r="K2601" s="28">
        <v>1667891.8417968799</v>
      </c>
      <c r="L2601" s="28">
        <v>1210760.4453125</v>
      </c>
      <c r="M2601" s="28">
        <v>1909744.5839843799</v>
      </c>
      <c r="N2601" s="35">
        <f t="shared" si="360"/>
        <v>8.6279657256235313E-3</v>
      </c>
      <c r="O2601" s="35">
        <f t="shared" si="361"/>
        <v>1.1940551092487981E-2</v>
      </c>
      <c r="P2601" s="35">
        <f t="shared" si="362"/>
        <v>6.1331352125587824E-2</v>
      </c>
      <c r="Q2601" s="28">
        <f t="shared" si="363"/>
        <v>2.7299956314566443E-2</v>
      </c>
      <c r="R2601" s="28">
        <v>469161.5859375</v>
      </c>
      <c r="S2601" s="28">
        <v>1252636.5078125</v>
      </c>
      <c r="T2601" s="28">
        <v>1656682.3984375</v>
      </c>
      <c r="U2601" s="35">
        <f t="shared" si="364"/>
        <v>8.1864777742550899E-3</v>
      </c>
      <c r="V2601" s="35">
        <f t="shared" si="365"/>
        <v>9.3117236303504568E-3</v>
      </c>
      <c r="W2601" s="35">
        <f t="shared" si="366"/>
        <v>6.2981004893525906E-3</v>
      </c>
      <c r="X2601" s="28">
        <f t="shared" si="367"/>
        <v>7.9321006313193797E-3</v>
      </c>
      <c r="Y2601" s="12">
        <f t="shared" si="368"/>
        <v>0.29055360162195742</v>
      </c>
    </row>
    <row r="2602" spans="1:25" x14ac:dyDescent="0.25">
      <c r="A2602" s="4" t="s">
        <v>10</v>
      </c>
      <c r="B2602" s="4" t="s">
        <v>11</v>
      </c>
      <c r="C2602" s="4" t="s">
        <v>2382</v>
      </c>
      <c r="D2602" s="4" t="s">
        <v>2383</v>
      </c>
      <c r="E2602" s="4">
        <v>25</v>
      </c>
      <c r="F2602" s="4">
        <v>9</v>
      </c>
      <c r="G2602" s="4">
        <v>17</v>
      </c>
      <c r="H2602" s="4">
        <v>9</v>
      </c>
      <c r="I2602" s="4">
        <v>43.2</v>
      </c>
      <c r="J2602" s="4" t="s">
        <v>2384</v>
      </c>
      <c r="K2602" s="28">
        <v>737283.330078125</v>
      </c>
      <c r="L2602" s="28">
        <v>275269.72509765602</v>
      </c>
      <c r="M2602" s="28">
        <v>241785.251953125</v>
      </c>
      <c r="N2602" s="35">
        <f t="shared" si="360"/>
        <v>3.813949527527177E-3</v>
      </c>
      <c r="O2602" s="35">
        <f t="shared" si="361"/>
        <v>2.7147172088986884E-3</v>
      </c>
      <c r="P2602" s="35">
        <f t="shared" si="362"/>
        <v>7.764921314960707E-3</v>
      </c>
      <c r="Q2602" s="28">
        <f t="shared" si="363"/>
        <v>4.7645293504621905E-3</v>
      </c>
      <c r="R2602" s="28">
        <v>64523.421142578103</v>
      </c>
      <c r="S2602" s="28">
        <v>216484.42089843799</v>
      </c>
      <c r="T2602" s="28">
        <v>369794.638671875</v>
      </c>
      <c r="U2602" s="35">
        <f t="shared" si="364"/>
        <v>1.1258798011928115E-3</v>
      </c>
      <c r="V2602" s="35">
        <f t="shared" si="365"/>
        <v>1.6092801743444469E-3</v>
      </c>
      <c r="W2602" s="35">
        <f t="shared" si="366"/>
        <v>1.4058239509129212E-3</v>
      </c>
      <c r="X2602" s="28">
        <f t="shared" si="367"/>
        <v>1.3803279754833933E-3</v>
      </c>
      <c r="Y2602" s="12">
        <f t="shared" si="368"/>
        <v>0.28970919768801351</v>
      </c>
    </row>
    <row r="2603" spans="1:25" x14ac:dyDescent="0.25">
      <c r="A2603" s="4" t="s">
        <v>10</v>
      </c>
      <c r="B2603" s="4" t="s">
        <v>11</v>
      </c>
      <c r="C2603" s="4" t="s">
        <v>3722</v>
      </c>
      <c r="D2603" s="4" t="s">
        <v>3723</v>
      </c>
      <c r="E2603" s="4">
        <v>15</v>
      </c>
      <c r="F2603" s="4">
        <v>5</v>
      </c>
      <c r="G2603" s="4">
        <v>6</v>
      </c>
      <c r="H2603" s="4">
        <v>5</v>
      </c>
      <c r="I2603" s="4">
        <v>45.2</v>
      </c>
      <c r="J2603" s="4" t="s">
        <v>3724</v>
      </c>
      <c r="K2603" s="28">
        <v>27202.845703125</v>
      </c>
      <c r="L2603" s="28" t="s">
        <v>29</v>
      </c>
      <c r="M2603" s="28">
        <v>40736.609375</v>
      </c>
      <c r="N2603" s="35">
        <f t="shared" si="360"/>
        <v>1.4071968846201169E-4</v>
      </c>
      <c r="O2603" s="35" t="e">
        <f t="shared" si="361"/>
        <v>#VALUE!</v>
      </c>
      <c r="P2603" s="35">
        <f t="shared" si="362"/>
        <v>1.3082541796076549E-3</v>
      </c>
      <c r="Q2603" s="28">
        <f t="shared" si="363"/>
        <v>7.244869340348333E-4</v>
      </c>
      <c r="R2603" s="28">
        <v>23896.814453125</v>
      </c>
      <c r="S2603" s="28">
        <v>5497.0029296875</v>
      </c>
      <c r="T2603" s="28">
        <v>44312.639160156301</v>
      </c>
      <c r="U2603" s="35">
        <f t="shared" si="364"/>
        <v>4.1697945070478734E-4</v>
      </c>
      <c r="V2603" s="35">
        <f t="shared" si="365"/>
        <v>4.0863069020608976E-5</v>
      </c>
      <c r="W2603" s="35">
        <f t="shared" si="366"/>
        <v>1.684604451899197E-4</v>
      </c>
      <c r="X2603" s="28">
        <f t="shared" si="367"/>
        <v>2.0876765497177202E-4</v>
      </c>
      <c r="Y2603" s="12">
        <f t="shared" si="368"/>
        <v>0.28815930993965239</v>
      </c>
    </row>
    <row r="2604" spans="1:25" x14ac:dyDescent="0.25">
      <c r="A2604" s="29" t="s">
        <v>10</v>
      </c>
      <c r="B2604" s="29" t="s">
        <v>11</v>
      </c>
      <c r="C2604" s="29" t="s">
        <v>7470</v>
      </c>
      <c r="D2604" s="29" t="s">
        <v>7471</v>
      </c>
      <c r="E2604" s="29">
        <v>2</v>
      </c>
      <c r="F2604" s="29">
        <v>1</v>
      </c>
      <c r="G2604" s="29">
        <v>1</v>
      </c>
      <c r="H2604" s="29">
        <v>1</v>
      </c>
      <c r="I2604" s="29">
        <v>54.3</v>
      </c>
      <c r="J2604" s="29" t="s">
        <v>7472</v>
      </c>
      <c r="K2604" s="30">
        <v>123106.359375</v>
      </c>
      <c r="L2604" s="30">
        <v>16037.0498046875</v>
      </c>
      <c r="M2604" s="30">
        <v>80867.171875</v>
      </c>
      <c r="N2604" s="35">
        <f t="shared" si="360"/>
        <v>6.3682633530330872E-4</v>
      </c>
      <c r="O2604" s="35">
        <f t="shared" si="361"/>
        <v>1.5815780347550187E-4</v>
      </c>
      <c r="P2604" s="35">
        <f t="shared" si="362"/>
        <v>2.5970451940324096E-3</v>
      </c>
      <c r="Q2604" s="28">
        <f t="shared" si="363"/>
        <v>1.1306764442704067E-3</v>
      </c>
      <c r="R2604" s="30" t="s">
        <v>29</v>
      </c>
      <c r="S2604" s="30">
        <v>31269.876953125</v>
      </c>
      <c r="T2604" s="30">
        <v>110094.9375</v>
      </c>
      <c r="U2604" s="35" t="e">
        <f t="shared" si="364"/>
        <v>#VALUE!</v>
      </c>
      <c r="V2604" s="35">
        <f t="shared" si="365"/>
        <v>2.3245087487594584E-4</v>
      </c>
      <c r="W2604" s="35">
        <f t="shared" si="366"/>
        <v>4.1854068130256153E-4</v>
      </c>
      <c r="X2604" s="28">
        <f t="shared" si="367"/>
        <v>3.254957780892537E-4</v>
      </c>
      <c r="Y2604" s="12">
        <f t="shared" si="368"/>
        <v>0.2878770312574141</v>
      </c>
    </row>
    <row r="2605" spans="1:25" x14ac:dyDescent="0.25">
      <c r="A2605" s="4" t="s">
        <v>10</v>
      </c>
      <c r="B2605" s="4" t="s">
        <v>11</v>
      </c>
      <c r="C2605" s="4" t="s">
        <v>1690</v>
      </c>
      <c r="D2605" s="4" t="s">
        <v>1691</v>
      </c>
      <c r="E2605" s="4">
        <v>23</v>
      </c>
      <c r="F2605" s="4">
        <v>17</v>
      </c>
      <c r="G2605" s="4">
        <v>42</v>
      </c>
      <c r="H2605" s="4">
        <v>17</v>
      </c>
      <c r="I2605" s="4">
        <v>91.5</v>
      </c>
      <c r="J2605" s="4" t="s">
        <v>1692</v>
      </c>
      <c r="K2605" s="28">
        <v>7721737.27734375</v>
      </c>
      <c r="L2605" s="28">
        <v>1679826.0864257801</v>
      </c>
      <c r="M2605" s="28">
        <v>3115746.3144531301</v>
      </c>
      <c r="N2605" s="35">
        <f t="shared" si="360"/>
        <v>3.9944367435370512E-2</v>
      </c>
      <c r="O2605" s="35">
        <f t="shared" si="361"/>
        <v>1.656648867999989E-2</v>
      </c>
      <c r="P2605" s="35">
        <f t="shared" si="362"/>
        <v>0.1000620375877921</v>
      </c>
      <c r="Q2605" s="28">
        <f t="shared" si="363"/>
        <v>5.2190964567720842E-2</v>
      </c>
      <c r="R2605" s="28">
        <v>401721.32324218802</v>
      </c>
      <c r="S2605" s="28">
        <v>3747417.73120117</v>
      </c>
      <c r="T2605" s="28">
        <v>2681830.8310546898</v>
      </c>
      <c r="U2605" s="35">
        <f t="shared" si="364"/>
        <v>7.0097015244650132E-3</v>
      </c>
      <c r="V2605" s="35">
        <f t="shared" si="365"/>
        <v>2.7857178058268321E-2</v>
      </c>
      <c r="W2605" s="35">
        <f t="shared" si="366"/>
        <v>1.0195339846283529E-2</v>
      </c>
      <c r="X2605" s="28">
        <f t="shared" si="367"/>
        <v>1.5020739809672288E-2</v>
      </c>
      <c r="Y2605" s="12">
        <f t="shared" si="368"/>
        <v>0.28780345284061565</v>
      </c>
    </row>
    <row r="2606" spans="1:25" x14ac:dyDescent="0.25">
      <c r="A2606" s="4" t="s">
        <v>10</v>
      </c>
      <c r="B2606" s="4" t="s">
        <v>11</v>
      </c>
      <c r="C2606" s="4" t="s">
        <v>5299</v>
      </c>
      <c r="D2606" s="4" t="s">
        <v>5300</v>
      </c>
      <c r="E2606" s="4">
        <v>3</v>
      </c>
      <c r="F2606" s="4">
        <v>2</v>
      </c>
      <c r="G2606" s="4">
        <v>2</v>
      </c>
      <c r="H2606" s="4">
        <v>2</v>
      </c>
      <c r="I2606" s="4">
        <v>150.1</v>
      </c>
      <c r="J2606" s="4" t="s">
        <v>5301</v>
      </c>
      <c r="K2606" s="28" t="s">
        <v>29</v>
      </c>
      <c r="L2606" s="28" t="s">
        <v>29</v>
      </c>
      <c r="M2606" s="28">
        <v>7095.6376953125</v>
      </c>
      <c r="N2606" s="35" t="e">
        <f t="shared" si="360"/>
        <v>#VALUE!</v>
      </c>
      <c r="O2606" s="35" t="e">
        <f t="shared" si="361"/>
        <v>#VALUE!</v>
      </c>
      <c r="P2606" s="35">
        <f t="shared" si="362"/>
        <v>2.278760509108818E-4</v>
      </c>
      <c r="Q2606" s="28">
        <f t="shared" si="363"/>
        <v>2.278760509108818E-4</v>
      </c>
      <c r="R2606" s="28" t="s">
        <v>29</v>
      </c>
      <c r="S2606" s="28" t="s">
        <v>29</v>
      </c>
      <c r="T2606" s="28">
        <v>17250.5625</v>
      </c>
      <c r="U2606" s="35" t="e">
        <f t="shared" si="364"/>
        <v>#VALUE!</v>
      </c>
      <c r="V2606" s="35" t="e">
        <f t="shared" si="365"/>
        <v>#VALUE!</v>
      </c>
      <c r="W2606" s="35">
        <f t="shared" si="366"/>
        <v>6.5580328628665776E-5</v>
      </c>
      <c r="X2606" s="28">
        <f t="shared" si="367"/>
        <v>6.5580328628665776E-5</v>
      </c>
      <c r="Y2606" s="12">
        <f t="shared" si="368"/>
        <v>0.28778947312156578</v>
      </c>
    </row>
    <row r="2607" spans="1:25" x14ac:dyDescent="0.25">
      <c r="A2607" s="4" t="s">
        <v>10</v>
      </c>
      <c r="B2607" s="4" t="s">
        <v>11</v>
      </c>
      <c r="C2607" s="4" t="s">
        <v>6244</v>
      </c>
      <c r="D2607" s="4" t="s">
        <v>6245</v>
      </c>
      <c r="E2607" s="4">
        <v>3</v>
      </c>
      <c r="F2607" s="4">
        <v>2</v>
      </c>
      <c r="G2607" s="4">
        <v>2</v>
      </c>
      <c r="H2607" s="4">
        <v>2</v>
      </c>
      <c r="I2607" s="4">
        <v>92.2</v>
      </c>
      <c r="J2607" s="4" t="s">
        <v>6246</v>
      </c>
      <c r="K2607" s="28">
        <v>85976.7421875</v>
      </c>
      <c r="L2607" s="28">
        <v>47760.75</v>
      </c>
      <c r="M2607" s="28">
        <v>82290.259765625</v>
      </c>
      <c r="N2607" s="35">
        <f t="shared" si="360"/>
        <v>4.4475568871141436E-4</v>
      </c>
      <c r="O2607" s="35">
        <f t="shared" si="361"/>
        <v>4.7101776226539372E-4</v>
      </c>
      <c r="P2607" s="35">
        <f t="shared" si="362"/>
        <v>2.642747590707616E-3</v>
      </c>
      <c r="Q2607" s="28">
        <f t="shared" si="363"/>
        <v>1.1861736805614748E-3</v>
      </c>
      <c r="R2607" s="28" t="s">
        <v>29</v>
      </c>
      <c r="S2607" s="28">
        <v>66958.5859375</v>
      </c>
      <c r="T2607" s="28">
        <v>47585.91796875</v>
      </c>
      <c r="U2607" s="35" t="e">
        <f t="shared" si="364"/>
        <v>#VALUE!</v>
      </c>
      <c r="V2607" s="35">
        <f t="shared" si="365"/>
        <v>4.9775002008994504E-4</v>
      </c>
      <c r="W2607" s="35">
        <f t="shared" si="366"/>
        <v>1.8090425390403103E-4</v>
      </c>
      <c r="X2607" s="28">
        <f t="shared" si="367"/>
        <v>3.3932713699698803E-4</v>
      </c>
      <c r="Y2607" s="12">
        <f t="shared" si="368"/>
        <v>0.28606867827008914</v>
      </c>
    </row>
    <row r="2608" spans="1:25" x14ac:dyDescent="0.25">
      <c r="A2608" s="4" t="s">
        <v>10</v>
      </c>
      <c r="B2608" s="4" t="s">
        <v>11</v>
      </c>
      <c r="C2608" s="4" t="s">
        <v>3205</v>
      </c>
      <c r="D2608" s="4" t="s">
        <v>3206</v>
      </c>
      <c r="E2608" s="4">
        <v>12</v>
      </c>
      <c r="F2608" s="4">
        <v>5</v>
      </c>
      <c r="G2608" s="4">
        <v>7</v>
      </c>
      <c r="H2608" s="4">
        <v>4</v>
      </c>
      <c r="I2608" s="4">
        <v>68.599999999999994</v>
      </c>
      <c r="J2608" s="4" t="s">
        <v>3207</v>
      </c>
      <c r="K2608" s="28">
        <v>30385.787109375</v>
      </c>
      <c r="L2608" s="28" t="s">
        <v>29</v>
      </c>
      <c r="M2608" s="28">
        <v>25639.2373046875</v>
      </c>
      <c r="N2608" s="35">
        <f t="shared" si="360"/>
        <v>1.5718497036554737E-4</v>
      </c>
      <c r="O2608" s="35" t="e">
        <f t="shared" si="361"/>
        <v>#VALUE!</v>
      </c>
      <c r="P2608" s="35">
        <f t="shared" si="362"/>
        <v>8.2340282808109685E-4</v>
      </c>
      <c r="Q2608" s="28">
        <f t="shared" si="363"/>
        <v>4.9029389922332215E-4</v>
      </c>
      <c r="R2608" s="28" t="s">
        <v>29</v>
      </c>
      <c r="S2608" s="28">
        <v>16615.75390625</v>
      </c>
      <c r="T2608" s="28">
        <v>41267.6845703125</v>
      </c>
      <c r="U2608" s="35" t="e">
        <f t="shared" si="364"/>
        <v>#VALUE!</v>
      </c>
      <c r="V2608" s="35">
        <f t="shared" si="365"/>
        <v>1.235165248018425E-4</v>
      </c>
      <c r="W2608" s="35">
        <f t="shared" si="366"/>
        <v>1.5688464163792997E-4</v>
      </c>
      <c r="X2608" s="28">
        <f t="shared" si="367"/>
        <v>1.4020058321988622E-4</v>
      </c>
      <c r="Y2608" s="12">
        <f t="shared" si="368"/>
        <v>0.28595212675902942</v>
      </c>
    </row>
    <row r="2609" spans="1:25" x14ac:dyDescent="0.25">
      <c r="A2609" s="4" t="s">
        <v>10</v>
      </c>
      <c r="B2609" s="4" t="s">
        <v>11</v>
      </c>
      <c r="C2609" s="4" t="s">
        <v>2453</v>
      </c>
      <c r="D2609" s="4" t="s">
        <v>2454</v>
      </c>
      <c r="E2609" s="4">
        <v>14</v>
      </c>
      <c r="F2609" s="4">
        <v>8</v>
      </c>
      <c r="G2609" s="4">
        <v>15</v>
      </c>
      <c r="H2609" s="4">
        <v>8</v>
      </c>
      <c r="I2609" s="4">
        <v>80.7</v>
      </c>
      <c r="J2609" s="4" t="s">
        <v>2455</v>
      </c>
      <c r="K2609" s="28">
        <v>15875469.640625</v>
      </c>
      <c r="L2609" s="28">
        <v>2623947.78271484</v>
      </c>
      <c r="M2609" s="28">
        <v>4722512.7519531297</v>
      </c>
      <c r="N2609" s="35">
        <f t="shared" si="360"/>
        <v>8.2123435408091847E-2</v>
      </c>
      <c r="O2609" s="35">
        <f t="shared" si="361"/>
        <v>2.5877441474758782E-2</v>
      </c>
      <c r="P2609" s="35">
        <f t="shared" si="362"/>
        <v>0.15166326164063892</v>
      </c>
      <c r="Q2609" s="28">
        <f t="shared" si="363"/>
        <v>8.6554712841163187E-2</v>
      </c>
      <c r="R2609" s="28">
        <v>972418.5</v>
      </c>
      <c r="S2609" s="28">
        <v>3062996.06640625</v>
      </c>
      <c r="T2609" s="28">
        <v>9036491.1660156306</v>
      </c>
      <c r="U2609" s="35">
        <f t="shared" si="364"/>
        <v>1.6967890543760262E-2</v>
      </c>
      <c r="V2609" s="35">
        <f t="shared" si="365"/>
        <v>2.2769392935093054E-2</v>
      </c>
      <c r="W2609" s="35">
        <f t="shared" si="366"/>
        <v>3.4353434000621151E-2</v>
      </c>
      <c r="X2609" s="28">
        <f t="shared" si="367"/>
        <v>2.4696905826491488E-2</v>
      </c>
      <c r="Y2609" s="12">
        <f t="shared" si="368"/>
        <v>0.28533288385824646</v>
      </c>
    </row>
    <row r="2610" spans="1:25" x14ac:dyDescent="0.25">
      <c r="A2610" s="4" t="s">
        <v>10</v>
      </c>
      <c r="B2610" s="4" t="s">
        <v>11</v>
      </c>
      <c r="C2610" s="4" t="s">
        <v>606</v>
      </c>
      <c r="D2610" s="4" t="s">
        <v>607</v>
      </c>
      <c r="E2610" s="4">
        <v>47</v>
      </c>
      <c r="F2610" s="4">
        <v>25</v>
      </c>
      <c r="G2610" s="4">
        <v>93</v>
      </c>
      <c r="H2610" s="4">
        <v>21</v>
      </c>
      <c r="I2610" s="4">
        <v>74.5</v>
      </c>
      <c r="J2610" s="4" t="s">
        <v>608</v>
      </c>
      <c r="K2610" s="28">
        <v>2571683.3046875</v>
      </c>
      <c r="L2610" s="28">
        <v>2574949.7128906301</v>
      </c>
      <c r="M2610" s="28">
        <v>3139957.0224609398</v>
      </c>
      <c r="N2610" s="35">
        <f t="shared" si="360"/>
        <v>1.3303257953523922E-2</v>
      </c>
      <c r="O2610" s="35">
        <f t="shared" si="361"/>
        <v>2.5394221232113455E-2</v>
      </c>
      <c r="P2610" s="35">
        <f t="shared" si="362"/>
        <v>0.1008395632687074</v>
      </c>
      <c r="Q2610" s="28">
        <f t="shared" si="363"/>
        <v>4.6512347484781592E-2</v>
      </c>
      <c r="R2610" s="28">
        <v>390583.076171875</v>
      </c>
      <c r="S2610" s="28">
        <v>2228051.1660156301</v>
      </c>
      <c r="T2610" s="28">
        <v>4292122.9375</v>
      </c>
      <c r="U2610" s="35">
        <f t="shared" si="364"/>
        <v>6.8153484170956763E-3</v>
      </c>
      <c r="V2610" s="35">
        <f t="shared" si="365"/>
        <v>1.6562663280865458E-2</v>
      </c>
      <c r="W2610" s="35">
        <f t="shared" si="366"/>
        <v>1.6317081414352969E-2</v>
      </c>
      <c r="X2610" s="28">
        <f t="shared" si="367"/>
        <v>1.32316977041047E-2</v>
      </c>
      <c r="Y2610" s="12">
        <f t="shared" si="368"/>
        <v>0.28447709951500488</v>
      </c>
    </row>
    <row r="2611" spans="1:25" x14ac:dyDescent="0.25">
      <c r="A2611" s="4" t="s">
        <v>10</v>
      </c>
      <c r="B2611" s="4" t="s">
        <v>11</v>
      </c>
      <c r="C2611" s="4" t="s">
        <v>2572</v>
      </c>
      <c r="D2611" s="4" t="s">
        <v>2573</v>
      </c>
      <c r="E2611" s="4">
        <v>14</v>
      </c>
      <c r="F2611" s="4">
        <v>7</v>
      </c>
      <c r="G2611" s="4">
        <v>15</v>
      </c>
      <c r="H2611" s="4">
        <v>7</v>
      </c>
      <c r="I2611" s="4">
        <v>93.2</v>
      </c>
      <c r="J2611" s="4" t="s">
        <v>2574</v>
      </c>
      <c r="K2611" s="28">
        <v>301074.583984375</v>
      </c>
      <c r="L2611" s="28">
        <v>243375.20703125</v>
      </c>
      <c r="M2611" s="28">
        <v>529640.39453125</v>
      </c>
      <c r="N2611" s="35">
        <f t="shared" si="360"/>
        <v>1.557451824139266E-3</v>
      </c>
      <c r="O2611" s="35">
        <f t="shared" si="361"/>
        <v>2.400172639808552E-3</v>
      </c>
      <c r="P2611" s="35">
        <f t="shared" si="362"/>
        <v>1.7009374871041413E-2</v>
      </c>
      <c r="Q2611" s="28">
        <f t="shared" si="363"/>
        <v>6.9889997783297436E-3</v>
      </c>
      <c r="R2611" s="28" t="s">
        <v>29</v>
      </c>
      <c r="S2611" s="28">
        <v>279554.98046875</v>
      </c>
      <c r="T2611" s="28">
        <v>496815.228515625</v>
      </c>
      <c r="U2611" s="35" t="e">
        <f t="shared" si="364"/>
        <v>#VALUE!</v>
      </c>
      <c r="V2611" s="35">
        <f t="shared" si="365"/>
        <v>2.0781277740011938E-3</v>
      </c>
      <c r="W2611" s="35">
        <f t="shared" si="366"/>
        <v>1.8887097712773349E-3</v>
      </c>
      <c r="X2611" s="28">
        <f t="shared" si="367"/>
        <v>1.9834187726392644E-3</v>
      </c>
      <c r="Y2611" s="12">
        <f t="shared" si="368"/>
        <v>0.28379150601622555</v>
      </c>
    </row>
    <row r="2612" spans="1:25" x14ac:dyDescent="0.25">
      <c r="A2612" s="4" t="s">
        <v>10</v>
      </c>
      <c r="B2612" s="4" t="s">
        <v>11</v>
      </c>
      <c r="C2612" s="4" t="s">
        <v>1603</v>
      </c>
      <c r="D2612" s="4" t="s">
        <v>1604</v>
      </c>
      <c r="E2612" s="4">
        <v>25</v>
      </c>
      <c r="F2612" s="4">
        <v>12</v>
      </c>
      <c r="G2612" s="4">
        <v>21</v>
      </c>
      <c r="H2612" s="4">
        <v>12</v>
      </c>
      <c r="I2612" s="4">
        <v>66.599999999999994</v>
      </c>
      <c r="J2612" s="4" t="s">
        <v>1605</v>
      </c>
      <c r="K2612" s="28">
        <v>59767220.96875</v>
      </c>
      <c r="L2612" s="28">
        <v>19780625.2817383</v>
      </c>
      <c r="M2612" s="28">
        <v>19862026.4775391</v>
      </c>
      <c r="N2612" s="35">
        <f t="shared" si="360"/>
        <v>0.30917444471614758</v>
      </c>
      <c r="O2612" s="35">
        <f t="shared" si="361"/>
        <v>0.19507704247556093</v>
      </c>
      <c r="P2612" s="35">
        <f t="shared" si="362"/>
        <v>0.63786799032580099</v>
      </c>
      <c r="Q2612" s="28">
        <f t="shared" si="363"/>
        <v>0.38070649250583655</v>
      </c>
      <c r="R2612" s="28">
        <v>59453.1015625</v>
      </c>
      <c r="S2612" s="28">
        <v>31659422.251464799</v>
      </c>
      <c r="T2612" s="28">
        <v>23066395.777343798</v>
      </c>
      <c r="U2612" s="35">
        <f t="shared" si="364"/>
        <v>1.0374069598630242E-3</v>
      </c>
      <c r="V2612" s="35">
        <f t="shared" si="365"/>
        <v>0.23534663764273372</v>
      </c>
      <c r="W2612" s="35">
        <f t="shared" si="366"/>
        <v>8.7689999404777369E-2</v>
      </c>
      <c r="X2612" s="28">
        <f t="shared" si="367"/>
        <v>0.10802468133579136</v>
      </c>
      <c r="Y2612" s="12">
        <f t="shared" si="368"/>
        <v>0.28374793564660644</v>
      </c>
    </row>
    <row r="2613" spans="1:25" x14ac:dyDescent="0.25">
      <c r="A2613" s="4" t="s">
        <v>10</v>
      </c>
      <c r="B2613" s="4" t="s">
        <v>11</v>
      </c>
      <c r="C2613" s="4" t="s">
        <v>5159</v>
      </c>
      <c r="D2613" s="4" t="s">
        <v>5160</v>
      </c>
      <c r="E2613" s="4">
        <v>3</v>
      </c>
      <c r="F2613" s="4">
        <v>3</v>
      </c>
      <c r="G2613" s="4">
        <v>3</v>
      </c>
      <c r="H2613" s="4">
        <v>3</v>
      </c>
      <c r="I2613" s="4">
        <v>133.1</v>
      </c>
      <c r="J2613" s="4" t="s">
        <v>29</v>
      </c>
      <c r="K2613" s="28" t="s">
        <v>29</v>
      </c>
      <c r="L2613" s="28">
        <v>22178.771484375</v>
      </c>
      <c r="M2613" s="28">
        <v>27101.513671875</v>
      </c>
      <c r="N2613" s="35" t="e">
        <f t="shared" si="360"/>
        <v>#VALUE!</v>
      </c>
      <c r="O2613" s="35">
        <f t="shared" si="361"/>
        <v>2.1872762287790366E-4</v>
      </c>
      <c r="P2613" s="35">
        <f t="shared" si="362"/>
        <v>8.7036376072780277E-4</v>
      </c>
      <c r="Q2613" s="28">
        <f t="shared" si="363"/>
        <v>5.4454569180285319E-4</v>
      </c>
      <c r="R2613" s="28" t="s">
        <v>29</v>
      </c>
      <c r="S2613" s="28" t="s">
        <v>29</v>
      </c>
      <c r="T2613" s="28">
        <v>39975.90625</v>
      </c>
      <c r="U2613" s="35" t="e">
        <f t="shared" si="364"/>
        <v>#VALUE!</v>
      </c>
      <c r="V2613" s="35" t="e">
        <f t="shared" si="365"/>
        <v>#VALUE!</v>
      </c>
      <c r="W2613" s="35">
        <f t="shared" si="366"/>
        <v>1.5197377297718458E-4</v>
      </c>
      <c r="X2613" s="28">
        <f t="shared" si="367"/>
        <v>1.5197377297718458E-4</v>
      </c>
      <c r="Y2613" s="12">
        <f t="shared" si="368"/>
        <v>0.27908360173420493</v>
      </c>
    </row>
    <row r="2614" spans="1:25" x14ac:dyDescent="0.25">
      <c r="A2614" s="4" t="s">
        <v>10</v>
      </c>
      <c r="B2614" s="4" t="s">
        <v>11</v>
      </c>
      <c r="C2614" s="4" t="s">
        <v>1999</v>
      </c>
      <c r="D2614" s="4" t="s">
        <v>2000</v>
      </c>
      <c r="E2614" s="4">
        <v>8</v>
      </c>
      <c r="F2614" s="4">
        <v>9</v>
      </c>
      <c r="G2614" s="4">
        <v>13</v>
      </c>
      <c r="H2614" s="4">
        <v>7</v>
      </c>
      <c r="I2614" s="4">
        <v>180.4</v>
      </c>
      <c r="J2614" s="4" t="s">
        <v>2001</v>
      </c>
      <c r="K2614" s="28">
        <v>81696.474609375</v>
      </c>
      <c r="L2614" s="28">
        <v>52209.384765625</v>
      </c>
      <c r="M2614" s="28">
        <v>22197.6923828125</v>
      </c>
      <c r="N2614" s="35">
        <f t="shared" si="360"/>
        <v>4.2261396402933055E-4</v>
      </c>
      <c r="O2614" s="35">
        <f t="shared" si="361"/>
        <v>5.148903143597541E-4</v>
      </c>
      <c r="P2614" s="35">
        <f t="shared" si="362"/>
        <v>7.1287778445501657E-4</v>
      </c>
      <c r="Q2614" s="28">
        <f t="shared" si="363"/>
        <v>5.5012735428136702E-4</v>
      </c>
      <c r="R2614" s="28" t="s">
        <v>29</v>
      </c>
      <c r="S2614" s="28">
        <v>14569.8681640625</v>
      </c>
      <c r="T2614" s="28">
        <v>51789.24609375</v>
      </c>
      <c r="U2614" s="35" t="e">
        <f t="shared" si="364"/>
        <v>#VALUE!</v>
      </c>
      <c r="V2614" s="35">
        <f t="shared" si="365"/>
        <v>1.0830802457715E-4</v>
      </c>
      <c r="W2614" s="35">
        <f t="shared" si="366"/>
        <v>1.9688376992106605E-4</v>
      </c>
      <c r="X2614" s="28">
        <f t="shared" si="367"/>
        <v>1.5259589724910802E-4</v>
      </c>
      <c r="Y2614" s="12">
        <f t="shared" si="368"/>
        <v>0.27738285700852755</v>
      </c>
    </row>
    <row r="2615" spans="1:25" x14ac:dyDescent="0.25">
      <c r="A2615" s="4" t="s">
        <v>10</v>
      </c>
      <c r="B2615" s="4" t="s">
        <v>11</v>
      </c>
      <c r="C2615" s="4" t="s">
        <v>719</v>
      </c>
      <c r="D2615" s="4" t="s">
        <v>720</v>
      </c>
      <c r="E2615" s="4">
        <v>28</v>
      </c>
      <c r="F2615" s="4">
        <v>23</v>
      </c>
      <c r="G2615" s="4">
        <v>49</v>
      </c>
      <c r="H2615" s="4">
        <v>23</v>
      </c>
      <c r="I2615" s="4">
        <v>114.2</v>
      </c>
      <c r="J2615" s="4" t="s">
        <v>29</v>
      </c>
      <c r="K2615" s="28">
        <v>10324199.8505859</v>
      </c>
      <c r="L2615" s="28">
        <v>339385.40527343802</v>
      </c>
      <c r="M2615" s="28">
        <v>1110629.0556640599</v>
      </c>
      <c r="N2615" s="35">
        <f t="shared" si="360"/>
        <v>5.3406845829629478E-2</v>
      </c>
      <c r="O2615" s="35">
        <f t="shared" si="361"/>
        <v>3.3470277191507362E-3</v>
      </c>
      <c r="P2615" s="35">
        <f t="shared" si="362"/>
        <v>3.566779676459534E-2</v>
      </c>
      <c r="Q2615" s="28">
        <f t="shared" si="363"/>
        <v>3.0807223437791853E-2</v>
      </c>
      <c r="R2615" s="28">
        <v>99587.5283203125</v>
      </c>
      <c r="S2615" s="28">
        <v>371103.5</v>
      </c>
      <c r="T2615" s="28">
        <v>5542608.8974609403</v>
      </c>
      <c r="U2615" s="35">
        <f t="shared" si="364"/>
        <v>1.7377191816719732E-3</v>
      </c>
      <c r="V2615" s="35">
        <f t="shared" si="365"/>
        <v>2.758671976031064E-3</v>
      </c>
      <c r="W2615" s="35">
        <f t="shared" si="366"/>
        <v>2.1070971625166156E-2</v>
      </c>
      <c r="X2615" s="28">
        <f t="shared" si="367"/>
        <v>8.5224542609563976E-3</v>
      </c>
      <c r="Y2615" s="12">
        <f t="shared" si="368"/>
        <v>0.27663818124231632</v>
      </c>
    </row>
    <row r="2616" spans="1:25" x14ac:dyDescent="0.25">
      <c r="A2616" s="4" t="s">
        <v>10</v>
      </c>
      <c r="B2616" s="4" t="s">
        <v>11</v>
      </c>
      <c r="C2616" s="4" t="s">
        <v>1684</v>
      </c>
      <c r="D2616" s="4" t="s">
        <v>1685</v>
      </c>
      <c r="E2616" s="4">
        <v>23</v>
      </c>
      <c r="F2616" s="4">
        <v>11</v>
      </c>
      <c r="G2616" s="4">
        <v>13</v>
      </c>
      <c r="H2616" s="4">
        <v>11</v>
      </c>
      <c r="I2616" s="4">
        <v>72.3</v>
      </c>
      <c r="J2616" s="4" t="s">
        <v>1686</v>
      </c>
      <c r="K2616" s="28">
        <v>134503.953125</v>
      </c>
      <c r="L2616" s="28">
        <v>426001.70703125</v>
      </c>
      <c r="M2616" s="28">
        <v>516373.115234375</v>
      </c>
      <c r="N2616" s="35">
        <f t="shared" si="360"/>
        <v>6.9578582282237825E-4</v>
      </c>
      <c r="O2616" s="35">
        <f t="shared" si="361"/>
        <v>4.2012399463387242E-3</v>
      </c>
      <c r="P2616" s="35">
        <f t="shared" si="362"/>
        <v>1.6583296857714886E-2</v>
      </c>
      <c r="Q2616" s="28">
        <f t="shared" si="363"/>
        <v>7.1601075422919958E-3</v>
      </c>
      <c r="R2616" s="28">
        <v>233091.208984375</v>
      </c>
      <c r="S2616" s="28">
        <v>150809.21582031299</v>
      </c>
      <c r="T2616" s="28">
        <v>179741.48828125</v>
      </c>
      <c r="U2616" s="35">
        <f t="shared" si="364"/>
        <v>4.0672468908804424E-3</v>
      </c>
      <c r="V2616" s="35">
        <f t="shared" si="365"/>
        <v>1.1210704221617906E-3</v>
      </c>
      <c r="W2616" s="35">
        <f t="shared" si="366"/>
        <v>6.8331139171200087E-4</v>
      </c>
      <c r="X2616" s="28">
        <f t="shared" si="367"/>
        <v>1.9572095682514113E-3</v>
      </c>
      <c r="Y2616" s="12">
        <f t="shared" si="368"/>
        <v>0.27334918598511665</v>
      </c>
    </row>
    <row r="2617" spans="1:25" x14ac:dyDescent="0.25">
      <c r="A2617" s="29" t="s">
        <v>10</v>
      </c>
      <c r="B2617" s="29" t="s">
        <v>11</v>
      </c>
      <c r="C2617" s="29" t="s">
        <v>7383</v>
      </c>
      <c r="D2617" s="29" t="s">
        <v>7384</v>
      </c>
      <c r="E2617" s="29">
        <v>1</v>
      </c>
      <c r="F2617" s="29">
        <v>1</v>
      </c>
      <c r="G2617" s="29">
        <v>1</v>
      </c>
      <c r="H2617" s="29">
        <v>1</v>
      </c>
      <c r="I2617" s="29">
        <v>86.6</v>
      </c>
      <c r="J2617" s="29" t="s">
        <v>7385</v>
      </c>
      <c r="K2617" s="30">
        <v>12940.82421875</v>
      </c>
      <c r="L2617" s="30">
        <v>12516.2734375</v>
      </c>
      <c r="M2617" s="30">
        <v>44520.68359375</v>
      </c>
      <c r="N2617" s="35">
        <f t="shared" si="360"/>
        <v>6.6942582859813091E-5</v>
      </c>
      <c r="O2617" s="35">
        <f t="shared" si="361"/>
        <v>1.2343581510828531E-4</v>
      </c>
      <c r="P2617" s="35">
        <f t="shared" si="362"/>
        <v>1.4297795345298884E-3</v>
      </c>
      <c r="Q2617" s="28">
        <f t="shared" si="363"/>
        <v>5.4005264416599568E-4</v>
      </c>
      <c r="R2617" s="30" t="s">
        <v>29</v>
      </c>
      <c r="S2617" s="30">
        <v>20551.6484375</v>
      </c>
      <c r="T2617" s="30">
        <v>37230.42578125</v>
      </c>
      <c r="U2617" s="35" t="e">
        <f t="shared" si="364"/>
        <v>#VALUE!</v>
      </c>
      <c r="V2617" s="35">
        <f t="shared" si="365"/>
        <v>1.5277478279179219E-4</v>
      </c>
      <c r="W2617" s="35">
        <f t="shared" si="366"/>
        <v>1.4153646049046376E-4</v>
      </c>
      <c r="X2617" s="28">
        <f t="shared" si="367"/>
        <v>1.4715562164112797E-4</v>
      </c>
      <c r="Y2617" s="12">
        <f t="shared" si="368"/>
        <v>0.2724838462153642</v>
      </c>
    </row>
    <row r="2618" spans="1:25" x14ac:dyDescent="0.25">
      <c r="A2618" s="4" t="s">
        <v>10</v>
      </c>
      <c r="B2618" s="4" t="s">
        <v>11</v>
      </c>
      <c r="C2618" s="4" t="s">
        <v>337</v>
      </c>
      <c r="D2618" s="4" t="s">
        <v>338</v>
      </c>
      <c r="E2618" s="4">
        <v>11</v>
      </c>
      <c r="F2618" s="4">
        <v>40</v>
      </c>
      <c r="G2618" s="4">
        <v>79</v>
      </c>
      <c r="H2618" s="4">
        <v>40</v>
      </c>
      <c r="I2618" s="4">
        <v>504.4</v>
      </c>
      <c r="J2618" s="4" t="s">
        <v>339</v>
      </c>
      <c r="K2618" s="28">
        <v>790326.27001953102</v>
      </c>
      <c r="L2618" s="28">
        <v>955881.40771484398</v>
      </c>
      <c r="M2618" s="28">
        <v>2239185.83740234</v>
      </c>
      <c r="N2618" s="35">
        <f t="shared" si="360"/>
        <v>4.088339422802228E-3</v>
      </c>
      <c r="O2618" s="35">
        <f t="shared" si="361"/>
        <v>9.4269273755738809E-3</v>
      </c>
      <c r="P2618" s="35">
        <f t="shared" si="362"/>
        <v>7.1911341558476921E-2</v>
      </c>
      <c r="Q2618" s="28">
        <f t="shared" si="363"/>
        <v>2.8475536118951011E-2</v>
      </c>
      <c r="R2618" s="28">
        <v>242516.38159179699</v>
      </c>
      <c r="S2618" s="28">
        <v>1550750.6582031299</v>
      </c>
      <c r="T2618" s="28">
        <v>1952428.12109375</v>
      </c>
      <c r="U2618" s="35">
        <f t="shared" si="364"/>
        <v>4.2317082798387804E-3</v>
      </c>
      <c r="V2618" s="35">
        <f t="shared" si="365"/>
        <v>1.1527814700202777E-2</v>
      </c>
      <c r="W2618" s="35">
        <f t="shared" si="366"/>
        <v>7.422417547553975E-3</v>
      </c>
      <c r="X2618" s="28">
        <f t="shared" si="367"/>
        <v>7.7273135091985102E-3</v>
      </c>
      <c r="Y2618" s="12">
        <f t="shared" si="368"/>
        <v>0.27136674361175017</v>
      </c>
    </row>
    <row r="2619" spans="1:25" x14ac:dyDescent="0.25">
      <c r="A2619" s="4" t="s">
        <v>10</v>
      </c>
      <c r="B2619" s="4" t="s">
        <v>11</v>
      </c>
      <c r="C2619" s="4" t="s">
        <v>5749</v>
      </c>
      <c r="D2619" s="4" t="s">
        <v>5750</v>
      </c>
      <c r="E2619" s="4">
        <v>7</v>
      </c>
      <c r="F2619" s="4">
        <v>2</v>
      </c>
      <c r="G2619" s="4">
        <v>2</v>
      </c>
      <c r="H2619" s="4">
        <v>2</v>
      </c>
      <c r="I2619" s="4">
        <v>42.3</v>
      </c>
      <c r="J2619" s="4" t="s">
        <v>29</v>
      </c>
      <c r="K2619" s="28">
        <v>108176.125</v>
      </c>
      <c r="L2619" s="28">
        <v>100892.912109375</v>
      </c>
      <c r="M2619" s="28">
        <v>79975.88671875</v>
      </c>
      <c r="N2619" s="35">
        <f t="shared" si="360"/>
        <v>5.5959257995125513E-4</v>
      </c>
      <c r="O2619" s="35">
        <f t="shared" si="361"/>
        <v>9.95008530858432E-4</v>
      </c>
      <c r="P2619" s="35">
        <f t="shared" si="362"/>
        <v>2.5684216156645467E-3</v>
      </c>
      <c r="Q2619" s="28">
        <f t="shared" si="363"/>
        <v>1.3743409088247446E-3</v>
      </c>
      <c r="R2619" s="28" t="s">
        <v>29</v>
      </c>
      <c r="S2619" s="28">
        <v>85441.693359375</v>
      </c>
      <c r="T2619" s="28">
        <v>28491.462890625</v>
      </c>
      <c r="U2619" s="35" t="e">
        <f t="shared" si="364"/>
        <v>#VALUE!</v>
      </c>
      <c r="V2619" s="35">
        <f t="shared" si="365"/>
        <v>6.3514789015772495E-4</v>
      </c>
      <c r="W2619" s="35">
        <f t="shared" si="366"/>
        <v>1.0831412016150911E-4</v>
      </c>
      <c r="X2619" s="28">
        <f t="shared" si="367"/>
        <v>3.7173100515961702E-4</v>
      </c>
      <c r="Y2619" s="12">
        <f t="shared" si="368"/>
        <v>0.27047947330440703</v>
      </c>
    </row>
    <row r="2620" spans="1:25" x14ac:dyDescent="0.25">
      <c r="A2620" s="29" t="s">
        <v>10</v>
      </c>
      <c r="B2620" s="29" t="s">
        <v>11</v>
      </c>
      <c r="C2620" s="29" t="s">
        <v>6880</v>
      </c>
      <c r="D2620" s="29" t="s">
        <v>6881</v>
      </c>
      <c r="E2620" s="29">
        <v>3</v>
      </c>
      <c r="F2620" s="29">
        <v>1</v>
      </c>
      <c r="G2620" s="29">
        <v>1</v>
      </c>
      <c r="H2620" s="29">
        <v>1</v>
      </c>
      <c r="I2620" s="29">
        <v>46.1</v>
      </c>
      <c r="J2620" s="29" t="s">
        <v>6882</v>
      </c>
      <c r="K2620" s="30">
        <v>18081.177734375</v>
      </c>
      <c r="L2620" s="30">
        <v>32722.83984375</v>
      </c>
      <c r="M2620" s="30">
        <v>23039.619140625</v>
      </c>
      <c r="N2620" s="35">
        <f t="shared" si="360"/>
        <v>9.3533512102934887E-5</v>
      </c>
      <c r="O2620" s="35">
        <f t="shared" si="361"/>
        <v>3.2271350006379698E-4</v>
      </c>
      <c r="P2620" s="35">
        <f t="shared" si="362"/>
        <v>7.3991622031727286E-4</v>
      </c>
      <c r="Q2620" s="28">
        <f t="shared" si="363"/>
        <v>3.8538774416133488E-4</v>
      </c>
      <c r="R2620" s="30" t="s">
        <v>29</v>
      </c>
      <c r="S2620" s="30" t="s">
        <v>29</v>
      </c>
      <c r="T2620" s="30">
        <v>27210.599609375</v>
      </c>
      <c r="U2620" s="35" t="e">
        <f t="shared" si="364"/>
        <v>#VALUE!</v>
      </c>
      <c r="V2620" s="35" t="e">
        <f t="shared" si="365"/>
        <v>#VALUE!</v>
      </c>
      <c r="W2620" s="35">
        <f t="shared" si="366"/>
        <v>1.0344474648672222E-4</v>
      </c>
      <c r="X2620" s="28">
        <f t="shared" si="367"/>
        <v>1.0344474648672222E-4</v>
      </c>
      <c r="Y2620" s="12">
        <f t="shared" si="368"/>
        <v>0.26841732269362761</v>
      </c>
    </row>
    <row r="2621" spans="1:25" x14ac:dyDescent="0.25">
      <c r="A2621" s="29" t="s">
        <v>10</v>
      </c>
      <c r="B2621" s="29" t="s">
        <v>11</v>
      </c>
      <c r="C2621" s="29" t="s">
        <v>7042</v>
      </c>
      <c r="D2621" s="29" t="s">
        <v>7043</v>
      </c>
      <c r="E2621" s="29">
        <v>2</v>
      </c>
      <c r="F2621" s="29">
        <v>1</v>
      </c>
      <c r="G2621" s="29">
        <v>1</v>
      </c>
      <c r="H2621" s="29">
        <v>1</v>
      </c>
      <c r="I2621" s="29">
        <v>62.7</v>
      </c>
      <c r="J2621" s="29" t="s">
        <v>7044</v>
      </c>
      <c r="K2621" s="30">
        <v>47159.140625</v>
      </c>
      <c r="L2621" s="30" t="s">
        <v>29</v>
      </c>
      <c r="M2621" s="30">
        <v>32468.5859375</v>
      </c>
      <c r="N2621" s="35">
        <f t="shared" si="360"/>
        <v>2.4395313818670984E-4</v>
      </c>
      <c r="O2621" s="35" t="e">
        <f t="shared" si="361"/>
        <v>#VALUE!</v>
      </c>
      <c r="P2621" s="35">
        <f t="shared" si="362"/>
        <v>1.04272701902267E-3</v>
      </c>
      <c r="Q2621" s="28">
        <f t="shared" si="363"/>
        <v>6.4334007860468987E-4</v>
      </c>
      <c r="R2621" s="30">
        <v>6221.0400390625</v>
      </c>
      <c r="S2621" s="30" t="s">
        <v>29</v>
      </c>
      <c r="T2621" s="30">
        <v>62164.17578125</v>
      </c>
      <c r="U2621" s="35">
        <f t="shared" si="364"/>
        <v>1.0855195211851951E-4</v>
      </c>
      <c r="V2621" s="35" t="e">
        <f t="shared" si="365"/>
        <v>#VALUE!</v>
      </c>
      <c r="W2621" s="35">
        <f t="shared" si="366"/>
        <v>2.3632545759968816E-4</v>
      </c>
      <c r="X2621" s="28">
        <f t="shared" si="367"/>
        <v>1.7243870485910383E-4</v>
      </c>
      <c r="Y2621" s="12">
        <f t="shared" si="368"/>
        <v>0.26803662727355343</v>
      </c>
    </row>
    <row r="2622" spans="1:25" x14ac:dyDescent="0.25">
      <c r="A2622" s="4" t="s">
        <v>10</v>
      </c>
      <c r="B2622" s="4" t="s">
        <v>11</v>
      </c>
      <c r="C2622" s="4" t="s">
        <v>5889</v>
      </c>
      <c r="D2622" s="4" t="s">
        <v>5890</v>
      </c>
      <c r="E2622" s="4">
        <v>2</v>
      </c>
      <c r="F2622" s="4">
        <v>2</v>
      </c>
      <c r="G2622" s="4">
        <v>13</v>
      </c>
      <c r="H2622" s="4">
        <v>1</v>
      </c>
      <c r="I2622" s="4">
        <v>108.3</v>
      </c>
      <c r="J2622" s="4" t="s">
        <v>29</v>
      </c>
      <c r="K2622" s="28">
        <v>352156.65625</v>
      </c>
      <c r="L2622" s="28">
        <v>78280.84375</v>
      </c>
      <c r="M2622" s="28">
        <v>211049.671875</v>
      </c>
      <c r="N2622" s="35">
        <f t="shared" si="360"/>
        <v>1.8216981965100414E-3</v>
      </c>
      <c r="O2622" s="35">
        <f t="shared" si="361"/>
        <v>7.7200772289739864E-4</v>
      </c>
      <c r="P2622" s="35">
        <f t="shared" si="362"/>
        <v>6.777849692732138E-3</v>
      </c>
      <c r="Q2622" s="28">
        <f t="shared" si="363"/>
        <v>3.1238518707131929E-3</v>
      </c>
      <c r="R2622" s="28" t="s">
        <v>29</v>
      </c>
      <c r="S2622" s="28">
        <v>174510.375</v>
      </c>
      <c r="T2622" s="28">
        <v>97021.515625</v>
      </c>
      <c r="U2622" s="35" t="e">
        <f t="shared" si="364"/>
        <v>#VALUE!</v>
      </c>
      <c r="V2622" s="35">
        <f t="shared" si="365"/>
        <v>1.2972577220079357E-3</v>
      </c>
      <c r="W2622" s="35">
        <f t="shared" si="366"/>
        <v>3.6884031339492443E-4</v>
      </c>
      <c r="X2622" s="28">
        <f t="shared" si="367"/>
        <v>8.3304901770143004E-4</v>
      </c>
      <c r="Y2622" s="12">
        <f t="shared" si="368"/>
        <v>0.2666736619336692</v>
      </c>
    </row>
    <row r="2623" spans="1:25" x14ac:dyDescent="0.25">
      <c r="A2623" s="4" t="s">
        <v>10</v>
      </c>
      <c r="B2623" s="4" t="s">
        <v>11</v>
      </c>
      <c r="C2623" s="4" t="s">
        <v>3261</v>
      </c>
      <c r="D2623" s="4" t="s">
        <v>3262</v>
      </c>
      <c r="E2623" s="4">
        <v>9</v>
      </c>
      <c r="F2623" s="4">
        <v>8</v>
      </c>
      <c r="G2623" s="4">
        <v>15</v>
      </c>
      <c r="H2623" s="4">
        <v>8</v>
      </c>
      <c r="I2623" s="4">
        <v>135.5</v>
      </c>
      <c r="J2623" s="4" t="s">
        <v>3263</v>
      </c>
      <c r="K2623" s="28">
        <v>411805.84765625</v>
      </c>
      <c r="L2623" s="28">
        <v>314759.4140625</v>
      </c>
      <c r="M2623" s="28">
        <v>530321.81640625</v>
      </c>
      <c r="N2623" s="35">
        <f t="shared" si="360"/>
        <v>2.1302620770431045E-3</v>
      </c>
      <c r="O2623" s="35">
        <f t="shared" si="361"/>
        <v>3.1041655514975216E-3</v>
      </c>
      <c r="P2623" s="35">
        <f t="shared" si="362"/>
        <v>1.7031258700592331E-2</v>
      </c>
      <c r="Q2623" s="28">
        <f t="shared" si="363"/>
        <v>7.4218954430443186E-3</v>
      </c>
      <c r="R2623" s="28" t="s">
        <v>29</v>
      </c>
      <c r="S2623" s="28">
        <v>275938.00244140602</v>
      </c>
      <c r="T2623" s="28">
        <v>498967.873046875</v>
      </c>
      <c r="U2623" s="35" t="e">
        <f t="shared" si="364"/>
        <v>#VALUE!</v>
      </c>
      <c r="V2623" s="35">
        <f t="shared" si="365"/>
        <v>2.0512402455301502E-3</v>
      </c>
      <c r="W2623" s="35">
        <f t="shared" si="366"/>
        <v>1.8968933383801511E-3</v>
      </c>
      <c r="X2623" s="28">
        <f t="shared" si="367"/>
        <v>1.9740667919551508E-3</v>
      </c>
      <c r="Y2623" s="12">
        <f t="shared" si="368"/>
        <v>0.2659787930326093</v>
      </c>
    </row>
    <row r="2624" spans="1:25" x14ac:dyDescent="0.25">
      <c r="A2624" s="4" t="s">
        <v>10</v>
      </c>
      <c r="B2624" s="4" t="s">
        <v>11</v>
      </c>
      <c r="C2624" s="4" t="s">
        <v>3719</v>
      </c>
      <c r="D2624" s="4" t="s">
        <v>3720</v>
      </c>
      <c r="E2624" s="4">
        <v>21</v>
      </c>
      <c r="F2624" s="4">
        <v>4</v>
      </c>
      <c r="G2624" s="4">
        <v>15</v>
      </c>
      <c r="H2624" s="4">
        <v>4</v>
      </c>
      <c r="I2624" s="4">
        <v>23.5</v>
      </c>
      <c r="J2624" s="4" t="s">
        <v>3721</v>
      </c>
      <c r="K2624" s="28">
        <v>4145464.6484375</v>
      </c>
      <c r="L2624" s="28">
        <v>1294438.1484375</v>
      </c>
      <c r="M2624" s="28">
        <v>6136959.94140625</v>
      </c>
      <c r="N2624" s="35">
        <f t="shared" si="360"/>
        <v>2.1444392260453624E-2</v>
      </c>
      <c r="O2624" s="35">
        <f t="shared" si="361"/>
        <v>1.2765782783310371E-2</v>
      </c>
      <c r="P2624" s="35">
        <f t="shared" si="362"/>
        <v>0.19708816262839685</v>
      </c>
      <c r="Q2624" s="28">
        <f t="shared" si="363"/>
        <v>7.7099445890720278E-2</v>
      </c>
      <c r="R2624" s="28">
        <v>227228.9453125</v>
      </c>
      <c r="S2624" s="28">
        <v>4800995.1875</v>
      </c>
      <c r="T2624" s="28">
        <v>5567604.765625</v>
      </c>
      <c r="U2624" s="35">
        <f t="shared" si="364"/>
        <v>3.9649552866760415E-3</v>
      </c>
      <c r="V2624" s="35">
        <f t="shared" si="365"/>
        <v>3.5689156477414663E-2</v>
      </c>
      <c r="W2624" s="35">
        <f t="shared" si="366"/>
        <v>2.1165996772813243E-2</v>
      </c>
      <c r="X2624" s="28">
        <f t="shared" si="367"/>
        <v>2.0273369512301315E-2</v>
      </c>
      <c r="Y2624" s="12">
        <f t="shared" si="368"/>
        <v>0.26295091071129767</v>
      </c>
    </row>
    <row r="2625" spans="1:25" x14ac:dyDescent="0.25">
      <c r="A2625" s="4" t="s">
        <v>10</v>
      </c>
      <c r="B2625" s="4" t="s">
        <v>11</v>
      </c>
      <c r="C2625" s="4" t="s">
        <v>3568</v>
      </c>
      <c r="D2625" s="4" t="s">
        <v>3569</v>
      </c>
      <c r="E2625" s="4">
        <v>4</v>
      </c>
      <c r="F2625" s="4">
        <v>3</v>
      </c>
      <c r="G2625" s="4">
        <v>6</v>
      </c>
      <c r="H2625" s="4">
        <v>3</v>
      </c>
      <c r="I2625" s="4">
        <v>150.6</v>
      </c>
      <c r="J2625" s="4" t="s">
        <v>3570</v>
      </c>
      <c r="K2625" s="28">
        <v>27036.5625</v>
      </c>
      <c r="L2625" s="28">
        <v>19003.1328125</v>
      </c>
      <c r="M2625" s="28">
        <v>29282.134765625</v>
      </c>
      <c r="N2625" s="35">
        <f t="shared" si="360"/>
        <v>1.3985950931768315E-4</v>
      </c>
      <c r="O2625" s="35">
        <f t="shared" si="361"/>
        <v>1.8740939146424265E-4</v>
      </c>
      <c r="P2625" s="35">
        <f t="shared" si="362"/>
        <v>9.4039429846297861E-4</v>
      </c>
      <c r="Q2625" s="28">
        <f t="shared" si="363"/>
        <v>4.2255439974830147E-4</v>
      </c>
      <c r="R2625" s="28" t="s">
        <v>29</v>
      </c>
      <c r="S2625" s="28">
        <v>14925.48046875</v>
      </c>
      <c r="T2625" s="28" t="s">
        <v>29</v>
      </c>
      <c r="U2625" s="35" t="e">
        <f t="shared" si="364"/>
        <v>#VALUE!</v>
      </c>
      <c r="V2625" s="35">
        <f t="shared" si="365"/>
        <v>1.1095153965925843E-4</v>
      </c>
      <c r="W2625" s="35" t="e">
        <f t="shared" si="366"/>
        <v>#VALUE!</v>
      </c>
      <c r="X2625" s="28">
        <f t="shared" si="367"/>
        <v>1.1095153965925843E-4</v>
      </c>
      <c r="Y2625" s="12">
        <f t="shared" si="368"/>
        <v>0.26257338635060423</v>
      </c>
    </row>
    <row r="2626" spans="1:25" x14ac:dyDescent="0.25">
      <c r="A2626" s="4" t="s">
        <v>10</v>
      </c>
      <c r="B2626" s="4" t="s">
        <v>11</v>
      </c>
      <c r="C2626" s="4" t="s">
        <v>3959</v>
      </c>
      <c r="D2626" s="4" t="s">
        <v>3960</v>
      </c>
      <c r="E2626" s="4">
        <v>19</v>
      </c>
      <c r="F2626" s="4">
        <v>5</v>
      </c>
      <c r="G2626" s="4">
        <v>6</v>
      </c>
      <c r="H2626" s="4">
        <v>5</v>
      </c>
      <c r="I2626" s="4">
        <v>35.6</v>
      </c>
      <c r="J2626" s="4" t="s">
        <v>3961</v>
      </c>
      <c r="K2626" s="28">
        <v>94463.6572265625</v>
      </c>
      <c r="L2626" s="28">
        <v>25502.3498535156</v>
      </c>
      <c r="M2626" s="28">
        <v>89912.8466796875</v>
      </c>
      <c r="N2626" s="35">
        <f t="shared" ref="N2626:N2689" si="369">K2626/$K$2873</f>
        <v>4.8865830292075206E-4</v>
      </c>
      <c r="O2626" s="35">
        <f t="shared" ref="O2626:O2689" si="370">L2626/$L$2873</f>
        <v>2.5150483944477649E-4</v>
      </c>
      <c r="P2626" s="35">
        <f t="shared" ref="P2626:P2689" si="371">M2626/$M$2873</f>
        <v>2.8875465895134632E-3</v>
      </c>
      <c r="Q2626" s="28">
        <f t="shared" ref="Q2626:Q2689" si="372">AVERAGEIF(N2626:P2626,"&gt;0")</f>
        <v>1.2092365772929973E-3</v>
      </c>
      <c r="R2626" s="28" t="s">
        <v>29</v>
      </c>
      <c r="S2626" s="28">
        <v>38532.520996093801</v>
      </c>
      <c r="T2626" s="28">
        <v>90438.974609375</v>
      </c>
      <c r="U2626" s="35" t="e">
        <f t="shared" ref="U2626:U2689" si="373">R2626/$R$2873</f>
        <v>#VALUE!</v>
      </c>
      <c r="V2626" s="35">
        <f t="shared" ref="V2626:V2689" si="374">S2626/$S$2873</f>
        <v>2.8643918970786464E-4</v>
      </c>
      <c r="W2626" s="35">
        <f t="shared" ref="W2626:W2689" si="375">T2626/$T$2873</f>
        <v>3.4381590024802795E-4</v>
      </c>
      <c r="X2626" s="28">
        <f t="shared" ref="X2626:X2689" si="376">AVERAGEIF(U2626:W2626,"&gt;0")</f>
        <v>3.151275449779463E-4</v>
      </c>
      <c r="Y2626" s="12">
        <f t="shared" ref="Y2626:Y2689" si="377">X2626/Q2626</f>
        <v>0.26060040764181341</v>
      </c>
    </row>
    <row r="2627" spans="1:25" x14ac:dyDescent="0.25">
      <c r="A2627" s="4" t="s">
        <v>10</v>
      </c>
      <c r="B2627" s="4" t="s">
        <v>11</v>
      </c>
      <c r="C2627" s="4" t="s">
        <v>6949</v>
      </c>
      <c r="D2627" s="4" t="s">
        <v>6950</v>
      </c>
      <c r="E2627" s="4">
        <v>4</v>
      </c>
      <c r="F2627" s="4">
        <v>1</v>
      </c>
      <c r="G2627" s="4">
        <v>2</v>
      </c>
      <c r="H2627" s="4">
        <v>1</v>
      </c>
      <c r="I2627" s="4">
        <v>28</v>
      </c>
      <c r="J2627" s="4" t="s">
        <v>29</v>
      </c>
      <c r="K2627" s="28">
        <v>16638.486328125</v>
      </c>
      <c r="L2627" s="28">
        <v>24033.193359375</v>
      </c>
      <c r="M2627" s="28">
        <v>29054.23046875</v>
      </c>
      <c r="N2627" s="35">
        <f t="shared" si="369"/>
        <v>8.6070502995362004E-5</v>
      </c>
      <c r="O2627" s="35">
        <f t="shared" si="370"/>
        <v>2.3701597977888398E-4</v>
      </c>
      <c r="P2627" s="35">
        <f t="shared" si="371"/>
        <v>9.3307516332847131E-4</v>
      </c>
      <c r="Q2627" s="28">
        <f t="shared" si="372"/>
        <v>4.1872054870090576E-4</v>
      </c>
      <c r="R2627" s="28" t="s">
        <v>29</v>
      </c>
      <c r="S2627" s="28">
        <v>15801.3349609375</v>
      </c>
      <c r="T2627" s="28">
        <v>26223.36328125</v>
      </c>
      <c r="U2627" s="35" t="e">
        <f t="shared" si="373"/>
        <v>#VALUE!</v>
      </c>
      <c r="V2627" s="35">
        <f t="shared" si="374"/>
        <v>1.1746237893368881E-4</v>
      </c>
      <c r="W2627" s="35">
        <f t="shared" si="375"/>
        <v>9.9691635083392916E-5</v>
      </c>
      <c r="X2627" s="28">
        <f t="shared" si="376"/>
        <v>1.0857700700854086E-4</v>
      </c>
      <c r="Y2627" s="12">
        <f t="shared" si="377"/>
        <v>0.2593066123585398</v>
      </c>
    </row>
    <row r="2628" spans="1:25" x14ac:dyDescent="0.25">
      <c r="A2628" s="4" t="s">
        <v>10</v>
      </c>
      <c r="B2628" s="4" t="s">
        <v>11</v>
      </c>
      <c r="C2628" s="4" t="s">
        <v>3294</v>
      </c>
      <c r="D2628" s="4" t="s">
        <v>3295</v>
      </c>
      <c r="E2628" s="4">
        <v>26</v>
      </c>
      <c r="F2628" s="4">
        <v>6</v>
      </c>
      <c r="G2628" s="4">
        <v>10</v>
      </c>
      <c r="H2628" s="4">
        <v>6</v>
      </c>
      <c r="I2628" s="4">
        <v>30.2</v>
      </c>
      <c r="J2628" s="4" t="s">
        <v>3296</v>
      </c>
      <c r="K2628" s="28">
        <v>10352304.671875</v>
      </c>
      <c r="L2628" s="28">
        <v>6482879.1796875</v>
      </c>
      <c r="M2628" s="28">
        <v>8890862.58984375</v>
      </c>
      <c r="N2628" s="35">
        <f t="shared" si="369"/>
        <v>5.3552231416830319E-2</v>
      </c>
      <c r="O2628" s="35">
        <f t="shared" si="370"/>
        <v>6.3934323565968232E-2</v>
      </c>
      <c r="P2628" s="35">
        <f t="shared" si="371"/>
        <v>0.28552960891778745</v>
      </c>
      <c r="Q2628" s="28">
        <f t="shared" si="372"/>
        <v>0.13433872130019534</v>
      </c>
      <c r="R2628" s="28">
        <v>42579.2421875</v>
      </c>
      <c r="S2628" s="28">
        <v>10193007.9140625</v>
      </c>
      <c r="T2628" s="28">
        <v>7323919.54296875</v>
      </c>
      <c r="U2628" s="35">
        <f t="shared" si="373"/>
        <v>7.4297220885221661E-4</v>
      </c>
      <c r="V2628" s="35">
        <f t="shared" si="374"/>
        <v>7.5771759856716706E-2</v>
      </c>
      <c r="W2628" s="35">
        <f t="shared" si="375"/>
        <v>2.7842863122741549E-2</v>
      </c>
      <c r="X2628" s="28">
        <f t="shared" si="376"/>
        <v>3.4785865062770156E-2</v>
      </c>
      <c r="Y2628" s="12">
        <f t="shared" si="377"/>
        <v>0.25894146323633033</v>
      </c>
    </row>
    <row r="2629" spans="1:25" x14ac:dyDescent="0.25">
      <c r="A2629" s="4" t="s">
        <v>10</v>
      </c>
      <c r="B2629" s="4" t="s">
        <v>11</v>
      </c>
      <c r="C2629" s="4" t="s">
        <v>4074</v>
      </c>
      <c r="D2629" s="4" t="s">
        <v>4075</v>
      </c>
      <c r="E2629" s="4">
        <v>13</v>
      </c>
      <c r="F2629" s="4">
        <v>4</v>
      </c>
      <c r="G2629" s="4">
        <v>7</v>
      </c>
      <c r="H2629" s="4">
        <v>4</v>
      </c>
      <c r="I2629" s="4">
        <v>60.7</v>
      </c>
      <c r="J2629" s="4" t="s">
        <v>4076</v>
      </c>
      <c r="K2629" s="28" t="s">
        <v>29</v>
      </c>
      <c r="L2629" s="28" t="s">
        <v>29</v>
      </c>
      <c r="M2629" s="28">
        <v>15827.150390625</v>
      </c>
      <c r="N2629" s="35" t="e">
        <f t="shared" si="369"/>
        <v>#VALUE!</v>
      </c>
      <c r="O2629" s="35" t="e">
        <f t="shared" si="370"/>
        <v>#VALUE!</v>
      </c>
      <c r="P2629" s="35">
        <f t="shared" si="371"/>
        <v>5.0828814590841444E-4</v>
      </c>
      <c r="Q2629" s="28">
        <f t="shared" si="372"/>
        <v>5.0828814590841444E-4</v>
      </c>
      <c r="R2629" s="28">
        <v>6669.6923828125</v>
      </c>
      <c r="S2629" s="28">
        <v>24646.2861328125</v>
      </c>
      <c r="T2629" s="28">
        <v>24948.669921875</v>
      </c>
      <c r="U2629" s="35">
        <f t="shared" si="373"/>
        <v>1.1638056074839595E-4</v>
      </c>
      <c r="V2629" s="35">
        <f t="shared" si="374"/>
        <v>1.8321308979255885E-4</v>
      </c>
      <c r="W2629" s="35">
        <f t="shared" si="375"/>
        <v>9.4845717194710132E-5</v>
      </c>
      <c r="X2629" s="28">
        <f t="shared" si="376"/>
        <v>1.3147978924522163E-4</v>
      </c>
      <c r="Y2629" s="12">
        <f t="shared" si="377"/>
        <v>0.25867175991334695</v>
      </c>
    </row>
    <row r="2630" spans="1:25" x14ac:dyDescent="0.25">
      <c r="A2630" s="4" t="s">
        <v>10</v>
      </c>
      <c r="B2630" s="4" t="s">
        <v>11</v>
      </c>
      <c r="C2630" s="4" t="s">
        <v>15</v>
      </c>
      <c r="D2630" s="4" t="s">
        <v>16</v>
      </c>
      <c r="E2630" s="4">
        <v>59</v>
      </c>
      <c r="F2630" s="4">
        <v>259</v>
      </c>
      <c r="G2630" s="4">
        <v>1021</v>
      </c>
      <c r="H2630" s="4">
        <v>254</v>
      </c>
      <c r="I2630" s="4">
        <v>533.9</v>
      </c>
      <c r="J2630" s="4" t="s">
        <v>17</v>
      </c>
      <c r="K2630" s="28">
        <v>47073313.448242202</v>
      </c>
      <c r="L2630" s="28">
        <v>30416307.3835449</v>
      </c>
      <c r="M2630" s="28">
        <v>46607361.760742202</v>
      </c>
      <c r="N2630" s="35">
        <f t="shared" si="369"/>
        <v>0.24350915619648947</v>
      </c>
      <c r="O2630" s="35">
        <f t="shared" si="370"/>
        <v>0.29996641677891767</v>
      </c>
      <c r="P2630" s="35">
        <f t="shared" si="371"/>
        <v>1.496793099854717</v>
      </c>
      <c r="Q2630" s="28">
        <f t="shared" si="372"/>
        <v>0.68008955761004142</v>
      </c>
      <c r="R2630" s="28">
        <v>6768422.53271484</v>
      </c>
      <c r="S2630" s="28">
        <v>22486220.189941399</v>
      </c>
      <c r="T2630" s="28">
        <v>63183740.0771484</v>
      </c>
      <c r="U2630" s="35">
        <f t="shared" si="373"/>
        <v>0.11810331939286019</v>
      </c>
      <c r="V2630" s="35">
        <f t="shared" si="374"/>
        <v>0.16715580824447962</v>
      </c>
      <c r="W2630" s="35">
        <f t="shared" si="375"/>
        <v>0.2402014681114075</v>
      </c>
      <c r="X2630" s="28">
        <f t="shared" si="376"/>
        <v>0.17515353191624908</v>
      </c>
      <c r="Y2630" s="12">
        <f t="shared" si="377"/>
        <v>0.25754480414575176</v>
      </c>
    </row>
    <row r="2631" spans="1:25" x14ac:dyDescent="0.25">
      <c r="A2631" s="4" t="s">
        <v>10</v>
      </c>
      <c r="B2631" s="4" t="s">
        <v>11</v>
      </c>
      <c r="C2631" s="4" t="s">
        <v>3502</v>
      </c>
      <c r="D2631" s="4" t="s">
        <v>3503</v>
      </c>
      <c r="E2631" s="4">
        <v>6</v>
      </c>
      <c r="F2631" s="4">
        <v>5</v>
      </c>
      <c r="G2631" s="4">
        <v>7</v>
      </c>
      <c r="H2631" s="4">
        <v>5</v>
      </c>
      <c r="I2631" s="4">
        <v>130.30000000000001</v>
      </c>
      <c r="J2631" s="4" t="s">
        <v>3504</v>
      </c>
      <c r="K2631" s="28">
        <v>33539.328125</v>
      </c>
      <c r="L2631" s="28">
        <v>22754.29296875</v>
      </c>
      <c r="M2631" s="28">
        <v>31732.1650390625</v>
      </c>
      <c r="N2631" s="35">
        <f t="shared" si="369"/>
        <v>1.7349816473182455E-4</v>
      </c>
      <c r="O2631" s="35">
        <f t="shared" si="370"/>
        <v>2.244034307683989E-4</v>
      </c>
      <c r="P2631" s="35">
        <f t="shared" si="371"/>
        <v>1.0190768985754209E-3</v>
      </c>
      <c r="Q2631" s="28">
        <f t="shared" si="372"/>
        <v>4.7232616469188141E-4</v>
      </c>
      <c r="R2631" s="28" t="s">
        <v>29</v>
      </c>
      <c r="S2631" s="28" t="s">
        <v>29</v>
      </c>
      <c r="T2631" s="28">
        <v>31976.138671875</v>
      </c>
      <c r="U2631" s="35" t="e">
        <f t="shared" si="373"/>
        <v>#VALUE!</v>
      </c>
      <c r="V2631" s="35" t="e">
        <f t="shared" si="374"/>
        <v>#VALUE!</v>
      </c>
      <c r="W2631" s="35">
        <f t="shared" si="375"/>
        <v>1.2156158283982629E-4</v>
      </c>
      <c r="X2631" s="28">
        <f t="shared" si="376"/>
        <v>1.2156158283982629E-4</v>
      </c>
      <c r="Y2631" s="12">
        <f t="shared" si="377"/>
        <v>0.25736787823119245</v>
      </c>
    </row>
    <row r="2632" spans="1:25" x14ac:dyDescent="0.25">
      <c r="A2632" s="4" t="s">
        <v>10</v>
      </c>
      <c r="B2632" s="4" t="s">
        <v>11</v>
      </c>
      <c r="C2632" s="4" t="s">
        <v>3728</v>
      </c>
      <c r="D2632" s="4" t="s">
        <v>3729</v>
      </c>
      <c r="E2632" s="4">
        <v>5</v>
      </c>
      <c r="F2632" s="4">
        <v>5</v>
      </c>
      <c r="G2632" s="4">
        <v>7</v>
      </c>
      <c r="H2632" s="4">
        <v>1</v>
      </c>
      <c r="I2632" s="4">
        <v>164.4</v>
      </c>
      <c r="J2632" s="4" t="s">
        <v>3688</v>
      </c>
      <c r="K2632" s="28">
        <v>64201.3408203125</v>
      </c>
      <c r="L2632" s="28">
        <v>10428.3251953125</v>
      </c>
      <c r="M2632" s="28">
        <v>76456.22265625</v>
      </c>
      <c r="N2632" s="35">
        <f t="shared" si="369"/>
        <v>3.3211204363225717E-4</v>
      </c>
      <c r="O2632" s="35">
        <f t="shared" si="370"/>
        <v>1.0284441508292726E-4</v>
      </c>
      <c r="P2632" s="35">
        <f t="shared" si="371"/>
        <v>2.4553877797310552E-3</v>
      </c>
      <c r="Q2632" s="28">
        <f t="shared" si="372"/>
        <v>9.6344807948207988E-4</v>
      </c>
      <c r="R2632" s="28">
        <v>36367.668457031301</v>
      </c>
      <c r="S2632" s="28">
        <v>6272.9560546875</v>
      </c>
      <c r="T2632" s="28">
        <v>15237.1162109375</v>
      </c>
      <c r="U2632" s="35">
        <f t="shared" si="373"/>
        <v>6.345854359112561E-4</v>
      </c>
      <c r="V2632" s="35">
        <f t="shared" si="374"/>
        <v>4.6631271531906309E-5</v>
      </c>
      <c r="W2632" s="35">
        <f t="shared" si="375"/>
        <v>5.7925942326022807E-5</v>
      </c>
      <c r="X2632" s="28">
        <f t="shared" si="376"/>
        <v>2.4638088325639509E-4</v>
      </c>
      <c r="Y2632" s="12">
        <f t="shared" si="377"/>
        <v>0.25572824161821145</v>
      </c>
    </row>
    <row r="2633" spans="1:25" x14ac:dyDescent="0.25">
      <c r="A2633" s="4" t="s">
        <v>10</v>
      </c>
      <c r="B2633" s="4" t="s">
        <v>11</v>
      </c>
      <c r="C2633" s="4" t="s">
        <v>6617</v>
      </c>
      <c r="D2633" s="4" t="s">
        <v>6618</v>
      </c>
      <c r="E2633" s="4">
        <v>2</v>
      </c>
      <c r="F2633" s="4">
        <v>2</v>
      </c>
      <c r="G2633" s="4">
        <v>2</v>
      </c>
      <c r="H2633" s="4">
        <v>2</v>
      </c>
      <c r="I2633" s="4">
        <v>112.6</v>
      </c>
      <c r="J2633" s="4" t="s">
        <v>6619</v>
      </c>
      <c r="K2633" s="28">
        <v>98003.70703125</v>
      </c>
      <c r="L2633" s="28">
        <v>51247.046875</v>
      </c>
      <c r="M2633" s="28">
        <v>102124.72265625</v>
      </c>
      <c r="N2633" s="35">
        <f t="shared" si="369"/>
        <v>5.0697089826802499E-4</v>
      </c>
      <c r="O2633" s="35">
        <f t="shared" si="370"/>
        <v>5.053997129813129E-4</v>
      </c>
      <c r="P2633" s="35">
        <f t="shared" si="371"/>
        <v>3.2797303778135467E-3</v>
      </c>
      <c r="Q2633" s="28">
        <f t="shared" si="372"/>
        <v>1.4307003296876281E-3</v>
      </c>
      <c r="R2633" s="28">
        <v>15670.5439453125</v>
      </c>
      <c r="S2633" s="28">
        <v>58739.27734375</v>
      </c>
      <c r="T2633" s="28">
        <v>99781.05859375</v>
      </c>
      <c r="U2633" s="35">
        <f t="shared" si="373"/>
        <v>2.7343790191697049E-4</v>
      </c>
      <c r="V2633" s="35">
        <f t="shared" si="374"/>
        <v>4.3665014827539897E-4</v>
      </c>
      <c r="W2633" s="35">
        <f t="shared" si="375"/>
        <v>3.7933108636279425E-4</v>
      </c>
      <c r="X2633" s="28">
        <f t="shared" si="376"/>
        <v>3.6313971218505459E-4</v>
      </c>
      <c r="Y2633" s="12">
        <f t="shared" si="377"/>
        <v>0.25381954882497348</v>
      </c>
    </row>
    <row r="2634" spans="1:25" x14ac:dyDescent="0.25">
      <c r="A2634" s="29" t="s">
        <v>10</v>
      </c>
      <c r="B2634" s="29" t="s">
        <v>11</v>
      </c>
      <c r="C2634" s="29" t="s">
        <v>6965</v>
      </c>
      <c r="D2634" s="29" t="s">
        <v>6966</v>
      </c>
      <c r="E2634" s="29">
        <v>4</v>
      </c>
      <c r="F2634" s="29">
        <v>1</v>
      </c>
      <c r="G2634" s="29">
        <v>1</v>
      </c>
      <c r="H2634" s="29">
        <v>1</v>
      </c>
      <c r="I2634" s="29">
        <v>26.8</v>
      </c>
      <c r="J2634" s="29" t="s">
        <v>6967</v>
      </c>
      <c r="K2634" s="30">
        <v>59780.66015625</v>
      </c>
      <c r="L2634" s="30" t="s">
        <v>29</v>
      </c>
      <c r="M2634" s="30">
        <v>43991.96875</v>
      </c>
      <c r="N2634" s="35">
        <f t="shared" si="369"/>
        <v>3.0924396532067627E-4</v>
      </c>
      <c r="O2634" s="35" t="e">
        <f t="shared" si="370"/>
        <v>#VALUE!</v>
      </c>
      <c r="P2634" s="35">
        <f t="shared" si="371"/>
        <v>1.4127998836760537E-3</v>
      </c>
      <c r="Q2634" s="28">
        <f t="shared" si="372"/>
        <v>8.6102192449836502E-4</v>
      </c>
      <c r="R2634" s="30" t="s">
        <v>29</v>
      </c>
      <c r="S2634" s="30">
        <v>12407.8955078125</v>
      </c>
      <c r="T2634" s="30">
        <v>90690.0625</v>
      </c>
      <c r="U2634" s="35" t="e">
        <f t="shared" si="373"/>
        <v>#VALUE!</v>
      </c>
      <c r="V2634" s="35">
        <f t="shared" si="374"/>
        <v>9.2236569094401082E-5</v>
      </c>
      <c r="W2634" s="35">
        <f t="shared" si="375"/>
        <v>3.4477044456400989E-4</v>
      </c>
      <c r="X2634" s="28">
        <f t="shared" si="376"/>
        <v>2.1850350682920549E-4</v>
      </c>
      <c r="Y2634" s="12">
        <f t="shared" si="377"/>
        <v>0.25377229152034259</v>
      </c>
    </row>
    <row r="2635" spans="1:25" x14ac:dyDescent="0.25">
      <c r="A2635" s="4" t="s">
        <v>10</v>
      </c>
      <c r="B2635" s="4" t="s">
        <v>11</v>
      </c>
      <c r="C2635" s="4" t="s">
        <v>1579</v>
      </c>
      <c r="D2635" s="4" t="s">
        <v>1580</v>
      </c>
      <c r="E2635" s="4">
        <v>36</v>
      </c>
      <c r="F2635" s="4">
        <v>7</v>
      </c>
      <c r="G2635" s="4">
        <v>121</v>
      </c>
      <c r="H2635" s="4">
        <v>2</v>
      </c>
      <c r="I2635" s="4">
        <v>14.1</v>
      </c>
      <c r="J2635" s="4" t="s">
        <v>1581</v>
      </c>
      <c r="K2635" s="28">
        <v>10335586.1171875</v>
      </c>
      <c r="L2635" s="28">
        <v>6369088</v>
      </c>
      <c r="M2635" s="28">
        <v>8866818.67578125</v>
      </c>
      <c r="N2635" s="35">
        <f t="shared" si="369"/>
        <v>5.3465746722073187E-2</v>
      </c>
      <c r="O2635" s="35">
        <f t="shared" si="370"/>
        <v>6.2812111983822944E-2</v>
      </c>
      <c r="P2635" s="35">
        <f t="shared" si="371"/>
        <v>0.28475743981611212</v>
      </c>
      <c r="Q2635" s="28">
        <f t="shared" si="372"/>
        <v>0.13367843284066941</v>
      </c>
      <c r="R2635" s="28">
        <v>7074.79443359375</v>
      </c>
      <c r="S2635" s="28">
        <v>9620605</v>
      </c>
      <c r="T2635" s="28">
        <v>7900604.4375</v>
      </c>
      <c r="U2635" s="35">
        <f t="shared" si="373"/>
        <v>1.2344925314442611E-4</v>
      </c>
      <c r="V2635" s="35">
        <f t="shared" si="374"/>
        <v>7.1516688487077956E-2</v>
      </c>
      <c r="W2635" s="35">
        <f t="shared" si="375"/>
        <v>3.0035208149087608E-2</v>
      </c>
      <c r="X2635" s="28">
        <f t="shared" si="376"/>
        <v>3.3891781963103329E-2</v>
      </c>
      <c r="Y2635" s="12">
        <f t="shared" si="377"/>
        <v>0.25353216104424831</v>
      </c>
    </row>
    <row r="2636" spans="1:25" x14ac:dyDescent="0.25">
      <c r="A2636" s="4" t="s">
        <v>10</v>
      </c>
      <c r="B2636" s="4" t="s">
        <v>11</v>
      </c>
      <c r="C2636" s="4" t="s">
        <v>2569</v>
      </c>
      <c r="D2636" s="4" t="s">
        <v>2570</v>
      </c>
      <c r="E2636" s="4">
        <v>16</v>
      </c>
      <c r="F2636" s="4">
        <v>7</v>
      </c>
      <c r="G2636" s="4">
        <v>15</v>
      </c>
      <c r="H2636" s="4">
        <v>7</v>
      </c>
      <c r="I2636" s="4">
        <v>59.4</v>
      </c>
      <c r="J2636" s="4" t="s">
        <v>2571</v>
      </c>
      <c r="K2636" s="28" t="s">
        <v>29</v>
      </c>
      <c r="L2636" s="28">
        <v>12364.2509765625</v>
      </c>
      <c r="M2636" s="28">
        <v>54462.56640625</v>
      </c>
      <c r="N2636" s="35" t="e">
        <f t="shared" si="369"/>
        <v>#VALUE!</v>
      </c>
      <c r="O2636" s="35">
        <f t="shared" si="370"/>
        <v>1.2193656563324859E-4</v>
      </c>
      <c r="P2636" s="35">
        <f t="shared" si="371"/>
        <v>1.7490626055113605E-3</v>
      </c>
      <c r="Q2636" s="28">
        <f t="shared" si="372"/>
        <v>9.3549958557230452E-4</v>
      </c>
      <c r="R2636" s="28">
        <v>13297.470703125</v>
      </c>
      <c r="S2636" s="28">
        <v>31455.371582031301</v>
      </c>
      <c r="T2636" s="28">
        <v>64488.12109375</v>
      </c>
      <c r="U2636" s="35">
        <f t="shared" si="373"/>
        <v>2.3202975611784823E-4</v>
      </c>
      <c r="V2636" s="35">
        <f t="shared" si="374"/>
        <v>2.3382978624290437E-4</v>
      </c>
      <c r="W2636" s="35">
        <f t="shared" si="375"/>
        <v>2.4516024761356725E-4</v>
      </c>
      <c r="X2636" s="28">
        <f t="shared" si="376"/>
        <v>2.3700659665810663E-4</v>
      </c>
      <c r="Y2636" s="12">
        <f t="shared" si="377"/>
        <v>0.25334762335903616</v>
      </c>
    </row>
    <row r="2637" spans="1:25" x14ac:dyDescent="0.25">
      <c r="A2637" s="4" t="s">
        <v>10</v>
      </c>
      <c r="B2637" s="4" t="s">
        <v>11</v>
      </c>
      <c r="C2637" s="4" t="s">
        <v>4154</v>
      </c>
      <c r="D2637" s="4" t="s">
        <v>4155</v>
      </c>
      <c r="E2637" s="4">
        <v>8</v>
      </c>
      <c r="F2637" s="4">
        <v>4</v>
      </c>
      <c r="G2637" s="4">
        <v>6</v>
      </c>
      <c r="H2637" s="4">
        <v>4</v>
      </c>
      <c r="I2637" s="4">
        <v>70.3</v>
      </c>
      <c r="J2637" s="4" t="s">
        <v>4156</v>
      </c>
      <c r="K2637" s="28">
        <v>56963.646484375</v>
      </c>
      <c r="L2637" s="28">
        <v>41977.98828125</v>
      </c>
      <c r="M2637" s="28">
        <v>94542.732421875</v>
      </c>
      <c r="N2637" s="35">
        <f t="shared" si="369"/>
        <v>2.946716190806673E-4</v>
      </c>
      <c r="O2637" s="35">
        <f t="shared" si="370"/>
        <v>4.1398801536067368E-4</v>
      </c>
      <c r="P2637" s="35">
        <f t="shared" si="371"/>
        <v>3.0362351393523682E-3</v>
      </c>
      <c r="Q2637" s="28">
        <f t="shared" si="372"/>
        <v>1.2482982579312364E-3</v>
      </c>
      <c r="R2637" s="28" t="s">
        <v>29</v>
      </c>
      <c r="S2637" s="28">
        <v>48046.953125</v>
      </c>
      <c r="T2637" s="28">
        <v>70141.400390625</v>
      </c>
      <c r="U2637" s="35" t="e">
        <f t="shared" si="373"/>
        <v>#VALUE!</v>
      </c>
      <c r="V2637" s="35">
        <f t="shared" si="374"/>
        <v>3.5716662095511265E-4</v>
      </c>
      <c r="W2637" s="35">
        <f t="shared" si="375"/>
        <v>2.6665194761573796E-4</v>
      </c>
      <c r="X2637" s="28">
        <f t="shared" si="376"/>
        <v>3.119092842854253E-4</v>
      </c>
      <c r="Y2637" s="12">
        <f t="shared" si="377"/>
        <v>0.24986759558756599</v>
      </c>
    </row>
    <row r="2638" spans="1:25" x14ac:dyDescent="0.25">
      <c r="A2638" s="4" t="s">
        <v>10</v>
      </c>
      <c r="B2638" s="4" t="s">
        <v>11</v>
      </c>
      <c r="C2638" s="4" t="s">
        <v>4621</v>
      </c>
      <c r="D2638" s="4" t="s">
        <v>4622</v>
      </c>
      <c r="E2638" s="4">
        <v>30</v>
      </c>
      <c r="F2638" s="4">
        <v>3</v>
      </c>
      <c r="G2638" s="4">
        <v>10</v>
      </c>
      <c r="H2638" s="4">
        <v>2</v>
      </c>
      <c r="I2638" s="4">
        <v>13</v>
      </c>
      <c r="J2638" s="4" t="s">
        <v>29</v>
      </c>
      <c r="K2638" s="28">
        <v>97112.369140625</v>
      </c>
      <c r="L2638" s="28">
        <v>22183.2578125</v>
      </c>
      <c r="M2638" s="28">
        <v>198764.765625</v>
      </c>
      <c r="N2638" s="35">
        <f t="shared" si="369"/>
        <v>5.0236002807995761E-4</v>
      </c>
      <c r="O2638" s="35">
        <f t="shared" si="370"/>
        <v>2.1877186716289134E-4</v>
      </c>
      <c r="P2638" s="35">
        <f t="shared" si="371"/>
        <v>6.3833205408407208E-3</v>
      </c>
      <c r="Q2638" s="28">
        <f t="shared" si="372"/>
        <v>2.3681508120278563E-3</v>
      </c>
      <c r="R2638" s="28" t="s">
        <v>29</v>
      </c>
      <c r="S2638" s="28">
        <v>110377.71875</v>
      </c>
      <c r="T2638" s="28">
        <v>92259.79296875</v>
      </c>
      <c r="U2638" s="35" t="e">
        <f t="shared" si="373"/>
        <v>#VALUE!</v>
      </c>
      <c r="V2638" s="35">
        <f t="shared" si="374"/>
        <v>8.2051481458370382E-4</v>
      </c>
      <c r="W2638" s="35">
        <f t="shared" si="375"/>
        <v>3.5073798562239886E-4</v>
      </c>
      <c r="X2638" s="28">
        <f t="shared" si="376"/>
        <v>5.8562640010305128E-4</v>
      </c>
      <c r="Y2638" s="12">
        <f t="shared" si="377"/>
        <v>0.24729269653294472</v>
      </c>
    </row>
    <row r="2639" spans="1:25" x14ac:dyDescent="0.25">
      <c r="A2639" s="4" t="s">
        <v>10</v>
      </c>
      <c r="B2639" s="4" t="s">
        <v>11</v>
      </c>
      <c r="C2639" s="4" t="s">
        <v>4264</v>
      </c>
      <c r="D2639" s="4" t="s">
        <v>4265</v>
      </c>
      <c r="E2639" s="4">
        <v>7</v>
      </c>
      <c r="F2639" s="4">
        <v>4</v>
      </c>
      <c r="G2639" s="4">
        <v>16</v>
      </c>
      <c r="H2639" s="4">
        <v>4</v>
      </c>
      <c r="I2639" s="4">
        <v>82.4</v>
      </c>
      <c r="J2639" s="4" t="s">
        <v>29</v>
      </c>
      <c r="K2639" s="28">
        <v>405210.13671875</v>
      </c>
      <c r="L2639" s="28">
        <v>762792.078125</v>
      </c>
      <c r="M2639" s="28">
        <v>585530.2421875</v>
      </c>
      <c r="N2639" s="35">
        <f t="shared" si="369"/>
        <v>2.0961426176880171E-3</v>
      </c>
      <c r="O2639" s="35">
        <f t="shared" si="370"/>
        <v>7.5226753707219188E-3</v>
      </c>
      <c r="P2639" s="35">
        <f t="shared" si="371"/>
        <v>1.8804274542755298E-2</v>
      </c>
      <c r="Q2639" s="28">
        <f t="shared" si="372"/>
        <v>9.4743641770550779E-3</v>
      </c>
      <c r="R2639" s="28" t="s">
        <v>29</v>
      </c>
      <c r="S2639" s="28">
        <v>421442.7265625</v>
      </c>
      <c r="T2639" s="28">
        <v>402608.1015625</v>
      </c>
      <c r="U2639" s="35" t="e">
        <f t="shared" si="373"/>
        <v>#VALUE!</v>
      </c>
      <c r="V2639" s="35">
        <f t="shared" si="374"/>
        <v>3.132878669347207E-3</v>
      </c>
      <c r="W2639" s="35">
        <f t="shared" si="375"/>
        <v>1.530568734151828E-3</v>
      </c>
      <c r="X2639" s="28">
        <f t="shared" si="376"/>
        <v>2.3317237017495174E-3</v>
      </c>
      <c r="Y2639" s="12">
        <f t="shared" si="377"/>
        <v>0.24610872647226956</v>
      </c>
    </row>
    <row r="2640" spans="1:25" x14ac:dyDescent="0.25">
      <c r="A2640" s="4" t="s">
        <v>10</v>
      </c>
      <c r="B2640" s="4" t="s">
        <v>11</v>
      </c>
      <c r="C2640" s="4" t="s">
        <v>2149</v>
      </c>
      <c r="D2640" s="4" t="s">
        <v>2150</v>
      </c>
      <c r="E2640" s="4">
        <v>12</v>
      </c>
      <c r="F2640" s="4">
        <v>11</v>
      </c>
      <c r="G2640" s="4">
        <v>24</v>
      </c>
      <c r="H2640" s="4">
        <v>11</v>
      </c>
      <c r="I2640" s="4">
        <v>139.5</v>
      </c>
      <c r="J2640" s="4" t="s">
        <v>2151</v>
      </c>
      <c r="K2640" s="28">
        <v>1031852.32226563</v>
      </c>
      <c r="L2640" s="28">
        <v>696664.26953125</v>
      </c>
      <c r="M2640" s="28">
        <v>966224.009765625</v>
      </c>
      <c r="N2640" s="35">
        <f t="shared" si="369"/>
        <v>5.3377480765309151E-3</v>
      </c>
      <c r="O2640" s="35">
        <f t="shared" si="370"/>
        <v>6.8705211975286081E-3</v>
      </c>
      <c r="P2640" s="35">
        <f t="shared" si="371"/>
        <v>3.1030235913274175E-2</v>
      </c>
      <c r="Q2640" s="28">
        <f t="shared" si="372"/>
        <v>1.4412835062444567E-2</v>
      </c>
      <c r="R2640" s="28">
        <v>18094.71484375</v>
      </c>
      <c r="S2640" s="28">
        <v>778490.58984375</v>
      </c>
      <c r="T2640" s="28">
        <v>1154711.43359375</v>
      </c>
      <c r="U2640" s="35">
        <f t="shared" si="373"/>
        <v>3.1573765913472858E-4</v>
      </c>
      <c r="V2640" s="35">
        <f t="shared" si="374"/>
        <v>5.7870652629410562E-3</v>
      </c>
      <c r="W2640" s="35">
        <f t="shared" si="375"/>
        <v>4.3897904944465377E-3</v>
      </c>
      <c r="X2640" s="28">
        <f t="shared" si="376"/>
        <v>3.4975311388407739E-3</v>
      </c>
      <c r="Y2640" s="12">
        <f t="shared" si="377"/>
        <v>0.24266781127290274</v>
      </c>
    </row>
    <row r="2641" spans="1:25" x14ac:dyDescent="0.25">
      <c r="A2641" s="4" t="s">
        <v>10</v>
      </c>
      <c r="B2641" s="4" t="s">
        <v>11</v>
      </c>
      <c r="C2641" s="4" t="s">
        <v>2628</v>
      </c>
      <c r="D2641" s="4" t="s">
        <v>2629</v>
      </c>
      <c r="E2641" s="4">
        <v>16</v>
      </c>
      <c r="F2641" s="4">
        <v>8</v>
      </c>
      <c r="G2641" s="4">
        <v>10</v>
      </c>
      <c r="H2641" s="4">
        <v>8</v>
      </c>
      <c r="I2641" s="4">
        <v>79.8</v>
      </c>
      <c r="J2641" s="4" t="s">
        <v>29</v>
      </c>
      <c r="K2641" s="28">
        <v>132102.265625</v>
      </c>
      <c r="L2641" s="28">
        <v>78228.0654296875</v>
      </c>
      <c r="M2641" s="28">
        <v>79035.921875</v>
      </c>
      <c r="N2641" s="35">
        <f t="shared" si="369"/>
        <v>6.8336194921476208E-4</v>
      </c>
      <c r="O2641" s="35">
        <f t="shared" si="370"/>
        <v>7.7148722172583578E-4</v>
      </c>
      <c r="P2641" s="35">
        <f t="shared" si="371"/>
        <v>2.5382346915590057E-3</v>
      </c>
      <c r="Q2641" s="28">
        <f t="shared" si="372"/>
        <v>1.3310279541665344E-3</v>
      </c>
      <c r="R2641" s="28">
        <v>13907.994628906299</v>
      </c>
      <c r="S2641" s="28">
        <v>32478.603515625</v>
      </c>
      <c r="T2641" s="28">
        <v>126466.81640625</v>
      </c>
      <c r="U2641" s="35">
        <f t="shared" si="373"/>
        <v>2.4268288863949801E-4</v>
      </c>
      <c r="V2641" s="35">
        <f t="shared" si="374"/>
        <v>2.4143618515906932E-4</v>
      </c>
      <c r="W2641" s="35">
        <f t="shared" si="375"/>
        <v>4.8078057631703401E-4</v>
      </c>
      <c r="X2641" s="28">
        <f t="shared" si="376"/>
        <v>3.2163321670520043E-4</v>
      </c>
      <c r="Y2641" s="12">
        <f t="shared" si="377"/>
        <v>0.24164272110017504</v>
      </c>
    </row>
    <row r="2642" spans="1:25" x14ac:dyDescent="0.25">
      <c r="A2642" s="4" t="s">
        <v>10</v>
      </c>
      <c r="B2642" s="4" t="s">
        <v>11</v>
      </c>
      <c r="C2642" s="4" t="s">
        <v>1711</v>
      </c>
      <c r="D2642" s="4" t="s">
        <v>1712</v>
      </c>
      <c r="E2642" s="4">
        <v>30</v>
      </c>
      <c r="F2642" s="4">
        <v>12</v>
      </c>
      <c r="G2642" s="4">
        <v>27</v>
      </c>
      <c r="H2642" s="4">
        <v>12</v>
      </c>
      <c r="I2642" s="4">
        <v>51.2</v>
      </c>
      <c r="J2642" s="4" t="s">
        <v>1713</v>
      </c>
      <c r="K2642" s="28">
        <v>4439913.9550781297</v>
      </c>
      <c r="L2642" s="28">
        <v>1162148.1972656299</v>
      </c>
      <c r="M2642" s="28">
        <v>1167168.78125</v>
      </c>
      <c r="N2642" s="35">
        <f t="shared" si="369"/>
        <v>2.2967571678905598E-2</v>
      </c>
      <c r="O2642" s="35">
        <f t="shared" si="370"/>
        <v>1.1461135834274343E-2</v>
      </c>
      <c r="P2642" s="35">
        <f t="shared" si="371"/>
        <v>3.7483567233628785E-2</v>
      </c>
      <c r="Q2642" s="28">
        <f t="shared" si="372"/>
        <v>2.3970758248936241E-2</v>
      </c>
      <c r="R2642" s="28">
        <v>15193.4130859375</v>
      </c>
      <c r="S2642" s="28">
        <v>1380874.3964843799</v>
      </c>
      <c r="T2642" s="28">
        <v>1781320.6972656299</v>
      </c>
      <c r="U2642" s="35">
        <f t="shared" si="373"/>
        <v>2.651123669781296E-4</v>
      </c>
      <c r="V2642" s="35">
        <f t="shared" si="374"/>
        <v>1.0265005584696094E-2</v>
      </c>
      <c r="W2642" s="35">
        <f t="shared" si="375"/>
        <v>6.7719297106818436E-3</v>
      </c>
      <c r="X2642" s="28">
        <f t="shared" si="376"/>
        <v>5.7673492207853559E-3</v>
      </c>
      <c r="Y2642" s="12">
        <f t="shared" si="377"/>
        <v>0.24059936531383172</v>
      </c>
    </row>
    <row r="2643" spans="1:25" x14ac:dyDescent="0.25">
      <c r="A2643" s="4" t="s">
        <v>10</v>
      </c>
      <c r="B2643" s="4" t="s">
        <v>11</v>
      </c>
      <c r="C2643" s="4" t="s">
        <v>7502</v>
      </c>
      <c r="D2643" s="4" t="s">
        <v>7503</v>
      </c>
      <c r="E2643" s="4">
        <v>6</v>
      </c>
      <c r="F2643" s="4">
        <v>1</v>
      </c>
      <c r="G2643" s="4">
        <v>40</v>
      </c>
      <c r="H2643" s="4">
        <v>1</v>
      </c>
      <c r="I2643" s="4">
        <v>16.2</v>
      </c>
      <c r="J2643" s="4" t="s">
        <v>29</v>
      </c>
      <c r="K2643" s="28">
        <v>83047242.6875</v>
      </c>
      <c r="L2643" s="28">
        <v>101005072.17968801</v>
      </c>
      <c r="M2643" s="28">
        <v>131049088.712891</v>
      </c>
      <c r="N2643" s="35">
        <f t="shared" si="369"/>
        <v>0.42960145589737231</v>
      </c>
      <c r="O2643" s="35">
        <f t="shared" si="370"/>
        <v>0.99611465639738106</v>
      </c>
      <c r="P2643" s="35">
        <f t="shared" si="371"/>
        <v>4.2086349520200832</v>
      </c>
      <c r="Q2643" s="28">
        <f t="shared" si="372"/>
        <v>1.878117021438279</v>
      </c>
      <c r="R2643" s="28">
        <v>9780895</v>
      </c>
      <c r="S2643" s="28">
        <v>98819022.787109405</v>
      </c>
      <c r="T2643" s="28">
        <v>117850996.9375</v>
      </c>
      <c r="U2643" s="35">
        <f t="shared" si="373"/>
        <v>0.17066844756656935</v>
      </c>
      <c r="V2643" s="35">
        <f t="shared" si="374"/>
        <v>0.73459093989028357</v>
      </c>
      <c r="W2643" s="35">
        <f t="shared" si="375"/>
        <v>0.44802638223403635</v>
      </c>
      <c r="X2643" s="28">
        <f t="shared" si="376"/>
        <v>0.45109525656362975</v>
      </c>
      <c r="Y2643" s="12">
        <f t="shared" si="377"/>
        <v>0.24018485079176638</v>
      </c>
    </row>
    <row r="2644" spans="1:25" x14ac:dyDescent="0.25">
      <c r="A2644" s="29" t="s">
        <v>10</v>
      </c>
      <c r="B2644" s="29" t="s">
        <v>11</v>
      </c>
      <c r="C2644" s="29" t="s">
        <v>7334</v>
      </c>
      <c r="D2644" s="29" t="s">
        <v>7335</v>
      </c>
      <c r="E2644" s="29">
        <v>2</v>
      </c>
      <c r="F2644" s="29">
        <v>1</v>
      </c>
      <c r="G2644" s="29">
        <v>1</v>
      </c>
      <c r="H2644" s="29">
        <v>1</v>
      </c>
      <c r="I2644" s="29">
        <v>51.1</v>
      </c>
      <c r="J2644" s="29" t="s">
        <v>7336</v>
      </c>
      <c r="K2644" s="30">
        <v>163372.53125</v>
      </c>
      <c r="L2644" s="30">
        <v>21097.93359375</v>
      </c>
      <c r="M2644" s="30">
        <v>82712.3984375</v>
      </c>
      <c r="N2644" s="35">
        <f t="shared" si="369"/>
        <v>8.4512230638095567E-4</v>
      </c>
      <c r="O2644" s="35">
        <f t="shared" si="370"/>
        <v>2.0806837140857295E-4</v>
      </c>
      <c r="P2644" s="35">
        <f t="shared" si="371"/>
        <v>2.6563045531138546E-3</v>
      </c>
      <c r="Q2644" s="28">
        <f t="shared" si="372"/>
        <v>1.2364984103011279E-3</v>
      </c>
      <c r="R2644" s="30" t="s">
        <v>29</v>
      </c>
      <c r="S2644" s="30">
        <v>32145.689453125</v>
      </c>
      <c r="T2644" s="30">
        <v>91675.9921875</v>
      </c>
      <c r="U2644" s="35" t="e">
        <f t="shared" si="373"/>
        <v>#VALUE!</v>
      </c>
      <c r="V2644" s="35">
        <f t="shared" si="374"/>
        <v>2.3896140199306467E-4</v>
      </c>
      <c r="W2644" s="35">
        <f t="shared" si="375"/>
        <v>3.4851858859763247E-4</v>
      </c>
      <c r="X2644" s="28">
        <f t="shared" si="376"/>
        <v>2.9373999529534858E-4</v>
      </c>
      <c r="Y2644" s="12">
        <f t="shared" si="377"/>
        <v>0.23755792393118666</v>
      </c>
    </row>
    <row r="2645" spans="1:25" x14ac:dyDescent="0.25">
      <c r="A2645" s="4" t="s">
        <v>10</v>
      </c>
      <c r="B2645" s="4" t="s">
        <v>11</v>
      </c>
      <c r="C2645" s="4" t="s">
        <v>3347</v>
      </c>
      <c r="D2645" s="4" t="s">
        <v>3348</v>
      </c>
      <c r="E2645" s="4">
        <v>6</v>
      </c>
      <c r="F2645" s="4">
        <v>6</v>
      </c>
      <c r="G2645" s="4">
        <v>10</v>
      </c>
      <c r="H2645" s="4">
        <v>6</v>
      </c>
      <c r="I2645" s="4">
        <v>150.80000000000001</v>
      </c>
      <c r="J2645" s="4" t="s">
        <v>3349</v>
      </c>
      <c r="K2645" s="28">
        <v>23550.69140625</v>
      </c>
      <c r="L2645" s="28">
        <v>8078.064453125</v>
      </c>
      <c r="M2645" s="28">
        <v>23890.2265625</v>
      </c>
      <c r="N2645" s="35">
        <f t="shared" si="369"/>
        <v>1.2182717918264581E-4</v>
      </c>
      <c r="O2645" s="35">
        <f t="shared" si="370"/>
        <v>7.9666082340552839E-5</v>
      </c>
      <c r="P2645" s="35">
        <f t="shared" si="371"/>
        <v>7.6723343527321827E-4</v>
      </c>
      <c r="Q2645" s="28">
        <f t="shared" si="372"/>
        <v>3.2290889893213896E-4</v>
      </c>
      <c r="R2645" s="28" t="s">
        <v>29</v>
      </c>
      <c r="S2645" s="28">
        <v>5446.48583984375</v>
      </c>
      <c r="T2645" s="28">
        <v>29494.23828125</v>
      </c>
      <c r="U2645" s="35" t="e">
        <f t="shared" si="373"/>
        <v>#VALUE!</v>
      </c>
      <c r="V2645" s="35">
        <f t="shared" si="374"/>
        <v>4.0487540145072645E-5</v>
      </c>
      <c r="W2645" s="35">
        <f t="shared" si="375"/>
        <v>1.1212630539650804E-4</v>
      </c>
      <c r="X2645" s="28">
        <f t="shared" si="376"/>
        <v>7.6306922770790346E-5</v>
      </c>
      <c r="Y2645" s="12">
        <f t="shared" si="377"/>
        <v>0.23631099366768041</v>
      </c>
    </row>
    <row r="2646" spans="1:25" x14ac:dyDescent="0.25">
      <c r="A2646" s="29" t="s">
        <v>7735</v>
      </c>
      <c r="B2646" s="29" t="s">
        <v>11</v>
      </c>
      <c r="C2646" s="29" t="s">
        <v>8124</v>
      </c>
      <c r="D2646" s="29" t="s">
        <v>8125</v>
      </c>
      <c r="E2646" s="29">
        <v>2</v>
      </c>
      <c r="F2646" s="29">
        <v>1</v>
      </c>
      <c r="G2646" s="29">
        <v>1</v>
      </c>
      <c r="H2646" s="29">
        <v>1</v>
      </c>
      <c r="I2646" s="29">
        <v>143</v>
      </c>
      <c r="J2646" s="29" t="s">
        <v>8126</v>
      </c>
      <c r="K2646" s="30">
        <v>11347.6298828125</v>
      </c>
      <c r="L2646" s="30">
        <v>21603.837890625</v>
      </c>
      <c r="M2646" s="30">
        <v>19000.6015625</v>
      </c>
      <c r="N2646" s="35">
        <f t="shared" si="369"/>
        <v>5.8701025595573945E-5</v>
      </c>
      <c r="O2646" s="35">
        <f t="shared" si="370"/>
        <v>2.1305761278008639E-4</v>
      </c>
      <c r="P2646" s="35">
        <f t="shared" si="371"/>
        <v>6.1020337211607615E-4</v>
      </c>
      <c r="Q2646" s="28">
        <f t="shared" si="372"/>
        <v>2.9398733683057879E-4</v>
      </c>
      <c r="R2646" s="30" t="s">
        <v>29</v>
      </c>
      <c r="S2646" s="30">
        <v>9337.14453125</v>
      </c>
      <c r="T2646" s="30" t="s">
        <v>29</v>
      </c>
      <c r="U2646" s="35" t="e">
        <f t="shared" si="373"/>
        <v>#VALUE!</v>
      </c>
      <c r="V2646" s="35">
        <f t="shared" si="374"/>
        <v>6.9409528486018266E-5</v>
      </c>
      <c r="W2646" s="35" t="e">
        <f t="shared" si="375"/>
        <v>#VALUE!</v>
      </c>
      <c r="X2646" s="28">
        <f t="shared" si="376"/>
        <v>6.9409528486018266E-5</v>
      </c>
      <c r="Y2646" s="12">
        <f t="shared" si="377"/>
        <v>0.23609700075625403</v>
      </c>
    </row>
    <row r="2647" spans="1:25" x14ac:dyDescent="0.25">
      <c r="A2647" s="4" t="s">
        <v>10</v>
      </c>
      <c r="B2647" s="4" t="s">
        <v>11</v>
      </c>
      <c r="C2647" s="4" t="s">
        <v>3073</v>
      </c>
      <c r="D2647" s="4" t="s">
        <v>3074</v>
      </c>
      <c r="E2647" s="4">
        <v>21</v>
      </c>
      <c r="F2647" s="4">
        <v>6</v>
      </c>
      <c r="G2647" s="4">
        <v>8</v>
      </c>
      <c r="H2647" s="4">
        <v>6</v>
      </c>
      <c r="I2647" s="4">
        <v>42.1</v>
      </c>
      <c r="J2647" s="4" t="s">
        <v>3075</v>
      </c>
      <c r="K2647" s="28" t="s">
        <v>29</v>
      </c>
      <c r="L2647" s="28">
        <v>63981.3251953125</v>
      </c>
      <c r="M2647" s="28">
        <v>152291.44921875</v>
      </c>
      <c r="N2647" s="35" t="e">
        <f t="shared" si="369"/>
        <v>#VALUE!</v>
      </c>
      <c r="O2647" s="35">
        <f t="shared" si="370"/>
        <v>6.3098549793021565E-4</v>
      </c>
      <c r="P2647" s="35">
        <f t="shared" si="371"/>
        <v>4.8908323008641811E-3</v>
      </c>
      <c r="Q2647" s="28">
        <f t="shared" si="372"/>
        <v>2.7609088993971985E-3</v>
      </c>
      <c r="R2647" s="28">
        <v>50679.21484375</v>
      </c>
      <c r="S2647" s="28">
        <v>117620.044921875</v>
      </c>
      <c r="T2647" s="28">
        <v>51612.19921875</v>
      </c>
      <c r="U2647" s="35">
        <f t="shared" si="373"/>
        <v>8.8430996562946951E-4</v>
      </c>
      <c r="V2647" s="35">
        <f t="shared" si="374"/>
        <v>8.7435209246340012E-4</v>
      </c>
      <c r="W2647" s="35">
        <f t="shared" si="375"/>
        <v>1.9621070246340035E-4</v>
      </c>
      <c r="X2647" s="28">
        <f t="shared" si="376"/>
        <v>6.5162425351875672E-4</v>
      </c>
      <c r="Y2647" s="12">
        <f t="shared" si="377"/>
        <v>0.23601802060945537</v>
      </c>
    </row>
    <row r="2648" spans="1:25" x14ac:dyDescent="0.25">
      <c r="A2648" s="4" t="s">
        <v>10</v>
      </c>
      <c r="B2648" s="4" t="s">
        <v>11</v>
      </c>
      <c r="C2648" s="4" t="s">
        <v>3756</v>
      </c>
      <c r="D2648" s="4" t="s">
        <v>3757</v>
      </c>
      <c r="E2648" s="4">
        <v>8</v>
      </c>
      <c r="F2648" s="4">
        <v>4</v>
      </c>
      <c r="G2648" s="4">
        <v>7</v>
      </c>
      <c r="H2648" s="4">
        <v>4</v>
      </c>
      <c r="I2648" s="4">
        <v>72.2</v>
      </c>
      <c r="J2648" s="4" t="s">
        <v>3758</v>
      </c>
      <c r="K2648" s="28" t="s">
        <v>29</v>
      </c>
      <c r="L2648" s="28">
        <v>16454.650390625</v>
      </c>
      <c r="M2648" s="28">
        <v>71406.44921875</v>
      </c>
      <c r="N2648" s="35" t="e">
        <f t="shared" si="369"/>
        <v>#VALUE!</v>
      </c>
      <c r="O2648" s="35">
        <f t="shared" si="370"/>
        <v>1.6227619134648376E-4</v>
      </c>
      <c r="P2648" s="35">
        <f t="shared" si="371"/>
        <v>2.2932145574860192E-3</v>
      </c>
      <c r="Q2648" s="28">
        <f t="shared" si="372"/>
        <v>1.2277453744162514E-3</v>
      </c>
      <c r="R2648" s="28">
        <v>16542.091796875</v>
      </c>
      <c r="S2648" s="28" t="s">
        <v>29</v>
      </c>
      <c r="T2648" s="28" t="s">
        <v>29</v>
      </c>
      <c r="U2648" s="35">
        <f t="shared" si="373"/>
        <v>2.8864568390483058E-4</v>
      </c>
      <c r="V2648" s="35" t="e">
        <f t="shared" si="374"/>
        <v>#VALUE!</v>
      </c>
      <c r="W2648" s="35" t="e">
        <f t="shared" si="375"/>
        <v>#VALUE!</v>
      </c>
      <c r="X2648" s="28">
        <f t="shared" si="376"/>
        <v>2.8864568390483058E-4</v>
      </c>
      <c r="Y2648" s="12">
        <f t="shared" si="377"/>
        <v>0.23510223692927468</v>
      </c>
    </row>
    <row r="2649" spans="1:25" x14ac:dyDescent="0.25">
      <c r="A2649" s="4" t="s">
        <v>10</v>
      </c>
      <c r="B2649" s="4" t="s">
        <v>11</v>
      </c>
      <c r="C2649" s="4" t="s">
        <v>4719</v>
      </c>
      <c r="D2649" s="4" t="s">
        <v>4720</v>
      </c>
      <c r="E2649" s="4">
        <v>7</v>
      </c>
      <c r="F2649" s="4">
        <v>3</v>
      </c>
      <c r="G2649" s="4">
        <v>5</v>
      </c>
      <c r="H2649" s="4">
        <v>3</v>
      </c>
      <c r="I2649" s="4">
        <v>60.5</v>
      </c>
      <c r="J2649" s="4" t="s">
        <v>4721</v>
      </c>
      <c r="K2649" s="28">
        <v>9229.080078125</v>
      </c>
      <c r="L2649" s="28">
        <v>20700.431152343801</v>
      </c>
      <c r="M2649" s="28">
        <v>10820.361328125</v>
      </c>
      <c r="N2649" s="35">
        <f t="shared" si="369"/>
        <v>4.7741816703960329E-5</v>
      </c>
      <c r="O2649" s="35">
        <f t="shared" si="370"/>
        <v>2.0414819196318783E-4</v>
      </c>
      <c r="P2649" s="35">
        <f t="shared" si="371"/>
        <v>3.4749536472399565E-4</v>
      </c>
      <c r="Q2649" s="28">
        <f t="shared" si="372"/>
        <v>1.997951244637146E-4</v>
      </c>
      <c r="R2649" s="28" t="s">
        <v>29</v>
      </c>
      <c r="S2649" s="28" t="s">
        <v>29</v>
      </c>
      <c r="T2649" s="28">
        <v>12304.4404296875</v>
      </c>
      <c r="U2649" s="35" t="e">
        <f t="shared" si="373"/>
        <v>#VALUE!</v>
      </c>
      <c r="V2649" s="35" t="e">
        <f t="shared" si="374"/>
        <v>#VALUE!</v>
      </c>
      <c r="W2649" s="35">
        <f t="shared" si="375"/>
        <v>4.677698173440708E-5</v>
      </c>
      <c r="X2649" s="28">
        <f t="shared" si="376"/>
        <v>4.677698173440708E-5</v>
      </c>
      <c r="Y2649" s="12">
        <f t="shared" si="377"/>
        <v>0.23412474083121279</v>
      </c>
    </row>
    <row r="2650" spans="1:25" x14ac:dyDescent="0.25">
      <c r="A2650" s="4" t="s">
        <v>10</v>
      </c>
      <c r="B2650" s="4" t="s">
        <v>11</v>
      </c>
      <c r="C2650" s="4" t="s">
        <v>134</v>
      </c>
      <c r="D2650" s="4" t="s">
        <v>135</v>
      </c>
      <c r="E2650" s="4">
        <v>36</v>
      </c>
      <c r="F2650" s="4">
        <v>57</v>
      </c>
      <c r="G2650" s="4">
        <v>221</v>
      </c>
      <c r="H2650" s="4">
        <v>3</v>
      </c>
      <c r="I2650" s="4">
        <v>272.39999999999998</v>
      </c>
      <c r="J2650" s="4" t="s">
        <v>136</v>
      </c>
      <c r="K2650" s="28">
        <v>6786433.47265625</v>
      </c>
      <c r="L2650" s="28">
        <v>2982489.9707031301</v>
      </c>
      <c r="M2650" s="28">
        <v>5662730.41259766</v>
      </c>
      <c r="N2650" s="35">
        <f t="shared" si="369"/>
        <v>3.5106062595894119E-2</v>
      </c>
      <c r="O2650" s="35">
        <f t="shared" si="370"/>
        <v>2.9413393884718479E-2</v>
      </c>
      <c r="P2650" s="35">
        <f t="shared" si="371"/>
        <v>0.18185830494814637</v>
      </c>
      <c r="Q2650" s="28">
        <f t="shared" si="372"/>
        <v>8.2125920476252987E-2</v>
      </c>
      <c r="R2650" s="28">
        <v>547926.87158203102</v>
      </c>
      <c r="S2650" s="28">
        <v>2710417.6816406301</v>
      </c>
      <c r="T2650" s="28">
        <v>7204036.7373046903</v>
      </c>
      <c r="U2650" s="35">
        <f t="shared" si="373"/>
        <v>9.5608662144836681E-3</v>
      </c>
      <c r="V2650" s="35">
        <f t="shared" si="374"/>
        <v>2.0148431102592922E-2</v>
      </c>
      <c r="W2650" s="35">
        <f t="shared" si="375"/>
        <v>2.7387112546934208E-2</v>
      </c>
      <c r="X2650" s="28">
        <f t="shared" si="376"/>
        <v>1.9032136621336931E-2</v>
      </c>
      <c r="Y2650" s="12">
        <f t="shared" si="377"/>
        <v>0.23174335838147644</v>
      </c>
    </row>
    <row r="2651" spans="1:25" x14ac:dyDescent="0.25">
      <c r="A2651" s="4" t="s">
        <v>10</v>
      </c>
      <c r="B2651" s="4" t="s">
        <v>11</v>
      </c>
      <c r="C2651" s="4" t="s">
        <v>3391</v>
      </c>
      <c r="D2651" s="4" t="s">
        <v>3392</v>
      </c>
      <c r="E2651" s="4">
        <v>12</v>
      </c>
      <c r="F2651" s="4">
        <v>6</v>
      </c>
      <c r="G2651" s="4">
        <v>7</v>
      </c>
      <c r="H2651" s="4">
        <v>6</v>
      </c>
      <c r="I2651" s="4">
        <v>57.5</v>
      </c>
      <c r="J2651" s="4" t="s">
        <v>3393</v>
      </c>
      <c r="K2651" s="28">
        <v>47825.9140625</v>
      </c>
      <c r="L2651" s="28">
        <v>122357.853515625</v>
      </c>
      <c r="M2651" s="28">
        <v>81926.0751953125</v>
      </c>
      <c r="N2651" s="35">
        <f t="shared" si="369"/>
        <v>2.4740234167901085E-4</v>
      </c>
      <c r="O2651" s="35">
        <f t="shared" si="370"/>
        <v>1.2066963428867118E-3</v>
      </c>
      <c r="P2651" s="35">
        <f t="shared" si="371"/>
        <v>2.6310518213844003E-3</v>
      </c>
      <c r="Q2651" s="28">
        <f t="shared" si="372"/>
        <v>1.3617168353167077E-3</v>
      </c>
      <c r="R2651" s="28">
        <v>12818.55859375</v>
      </c>
      <c r="S2651" s="28">
        <v>30576.76953125</v>
      </c>
      <c r="T2651" s="28">
        <v>127552.56738281299</v>
      </c>
      <c r="U2651" s="35">
        <f t="shared" si="373"/>
        <v>2.236731398544222E-4</v>
      </c>
      <c r="V2651" s="35">
        <f t="shared" si="374"/>
        <v>2.2729852244298386E-4</v>
      </c>
      <c r="W2651" s="35">
        <f t="shared" si="375"/>
        <v>4.8490820437854771E-4</v>
      </c>
      <c r="X2651" s="28">
        <f t="shared" si="376"/>
        <v>3.1195995555865125E-4</v>
      </c>
      <c r="Y2651" s="12">
        <f t="shared" si="377"/>
        <v>0.22909311794334664</v>
      </c>
    </row>
    <row r="2652" spans="1:25" x14ac:dyDescent="0.25">
      <c r="A2652" s="29" t="s">
        <v>10</v>
      </c>
      <c r="B2652" s="29" t="s">
        <v>11</v>
      </c>
      <c r="C2652" s="29" t="s">
        <v>7181</v>
      </c>
      <c r="D2652" s="29" t="s">
        <v>7182</v>
      </c>
      <c r="E2652" s="29">
        <v>1</v>
      </c>
      <c r="F2652" s="29">
        <v>1</v>
      </c>
      <c r="G2652" s="29">
        <v>1</v>
      </c>
      <c r="H2652" s="29">
        <v>1</v>
      </c>
      <c r="I2652" s="29">
        <v>90.9</v>
      </c>
      <c r="J2652" s="29" t="s">
        <v>7183</v>
      </c>
      <c r="K2652" s="30">
        <v>62715.8359375</v>
      </c>
      <c r="L2652" s="30" t="s">
        <v>29</v>
      </c>
      <c r="M2652" s="30">
        <v>47350.1796875</v>
      </c>
      <c r="N2652" s="35">
        <f t="shared" si="369"/>
        <v>3.2442756140567311E-4</v>
      </c>
      <c r="O2652" s="35" t="e">
        <f t="shared" si="370"/>
        <v>#VALUE!</v>
      </c>
      <c r="P2652" s="35">
        <f t="shared" si="371"/>
        <v>1.5206486605476197E-3</v>
      </c>
      <c r="Q2652" s="28">
        <f t="shared" si="372"/>
        <v>9.2253811097664637E-4</v>
      </c>
      <c r="R2652" s="30" t="s">
        <v>29</v>
      </c>
      <c r="S2652" s="30">
        <v>30934.373046875</v>
      </c>
      <c r="T2652" s="30">
        <v>50200.71875</v>
      </c>
      <c r="U2652" s="35" t="e">
        <f t="shared" si="373"/>
        <v>#VALUE!</v>
      </c>
      <c r="V2652" s="35">
        <f t="shared" si="374"/>
        <v>2.2995683958923789E-4</v>
      </c>
      <c r="W2652" s="35">
        <f t="shared" si="375"/>
        <v>1.9084477001954131E-4</v>
      </c>
      <c r="X2652" s="28">
        <f t="shared" si="376"/>
        <v>2.104008048043896E-4</v>
      </c>
      <c r="Y2652" s="12">
        <f t="shared" si="377"/>
        <v>0.22806733109556684</v>
      </c>
    </row>
    <row r="2653" spans="1:25" x14ac:dyDescent="0.25">
      <c r="A2653" s="29" t="s">
        <v>10</v>
      </c>
      <c r="B2653" s="29" t="s">
        <v>11</v>
      </c>
      <c r="C2653" s="29" t="s">
        <v>7696</v>
      </c>
      <c r="D2653" s="29" t="s">
        <v>7697</v>
      </c>
      <c r="E2653" s="29">
        <v>1</v>
      </c>
      <c r="F2653" s="29">
        <v>1</v>
      </c>
      <c r="G2653" s="29">
        <v>1</v>
      </c>
      <c r="H2653" s="29">
        <v>1</v>
      </c>
      <c r="I2653" s="29">
        <v>102.9</v>
      </c>
      <c r="J2653" s="29" t="s">
        <v>7698</v>
      </c>
      <c r="K2653" s="30">
        <v>97701.84375</v>
      </c>
      <c r="L2653" s="30" t="s">
        <v>29</v>
      </c>
      <c r="M2653" s="30">
        <v>85356.484375</v>
      </c>
      <c r="N2653" s="35">
        <f t="shared" si="369"/>
        <v>5.0540936653126482E-4</v>
      </c>
      <c r="O2653" s="35" t="e">
        <f t="shared" si="370"/>
        <v>#VALUE!</v>
      </c>
      <c r="P2653" s="35">
        <f t="shared" si="371"/>
        <v>2.7412192412051778E-3</v>
      </c>
      <c r="Q2653" s="28">
        <f t="shared" si="372"/>
        <v>1.6233143038682212E-3</v>
      </c>
      <c r="R2653" s="30" t="s">
        <v>29</v>
      </c>
      <c r="S2653" s="30">
        <v>67098.0625</v>
      </c>
      <c r="T2653" s="30">
        <v>60773.48828125</v>
      </c>
      <c r="U2653" s="35" t="e">
        <f t="shared" si="373"/>
        <v>#VALUE!</v>
      </c>
      <c r="V2653" s="35">
        <f t="shared" si="374"/>
        <v>4.9878684697053741E-4</v>
      </c>
      <c r="W2653" s="35">
        <f t="shared" si="375"/>
        <v>2.3103857241726136E-4</v>
      </c>
      <c r="X2653" s="28">
        <f t="shared" si="376"/>
        <v>3.6491270969389936E-4</v>
      </c>
      <c r="Y2653" s="12">
        <f t="shared" si="377"/>
        <v>0.22479485878017777</v>
      </c>
    </row>
    <row r="2654" spans="1:25" x14ac:dyDescent="0.25">
      <c r="A2654" s="4" t="s">
        <v>10</v>
      </c>
      <c r="B2654" s="4" t="s">
        <v>11</v>
      </c>
      <c r="C2654" s="4" t="s">
        <v>2161</v>
      </c>
      <c r="D2654" s="4" t="s">
        <v>2162</v>
      </c>
      <c r="E2654" s="4">
        <v>25</v>
      </c>
      <c r="F2654" s="4">
        <v>9</v>
      </c>
      <c r="G2654" s="4">
        <v>13</v>
      </c>
      <c r="H2654" s="4">
        <v>9</v>
      </c>
      <c r="I2654" s="4">
        <v>61.4</v>
      </c>
      <c r="J2654" s="4" t="s">
        <v>2163</v>
      </c>
      <c r="K2654" s="28">
        <v>193169.25292968799</v>
      </c>
      <c r="L2654" s="28">
        <v>946224.97949218797</v>
      </c>
      <c r="M2654" s="28">
        <v>120717.2734375</v>
      </c>
      <c r="N2654" s="35">
        <f t="shared" si="369"/>
        <v>9.9926005497221002E-4</v>
      </c>
      <c r="O2654" s="35">
        <f t="shared" si="370"/>
        <v>9.3316954285690337E-3</v>
      </c>
      <c r="P2654" s="35">
        <f t="shared" si="371"/>
        <v>3.8768292194286116E-3</v>
      </c>
      <c r="Q2654" s="28">
        <f t="shared" si="372"/>
        <v>4.735928234323286E-3</v>
      </c>
      <c r="R2654" s="28">
        <v>99467.272216796904</v>
      </c>
      <c r="S2654" s="28">
        <v>101984.91308593799</v>
      </c>
      <c r="T2654" s="28">
        <v>183837.205078125</v>
      </c>
      <c r="U2654" s="35">
        <f t="shared" si="373"/>
        <v>1.735620813118031E-3</v>
      </c>
      <c r="V2654" s="35">
        <f t="shared" si="374"/>
        <v>7.5812521764990321E-4</v>
      </c>
      <c r="W2654" s="35">
        <f t="shared" si="375"/>
        <v>6.9888180882211014E-4</v>
      </c>
      <c r="X2654" s="28">
        <f t="shared" si="376"/>
        <v>1.064209279863348E-3</v>
      </c>
      <c r="Y2654" s="12">
        <f t="shared" si="377"/>
        <v>0.22470975640014365</v>
      </c>
    </row>
    <row r="2655" spans="1:25" x14ac:dyDescent="0.25">
      <c r="A2655" s="4" t="s">
        <v>10</v>
      </c>
      <c r="B2655" s="4" t="s">
        <v>11</v>
      </c>
      <c r="C2655" s="4" t="s">
        <v>6231</v>
      </c>
      <c r="D2655" s="4" t="s">
        <v>6232</v>
      </c>
      <c r="E2655" s="4">
        <v>2</v>
      </c>
      <c r="F2655" s="4">
        <v>1</v>
      </c>
      <c r="G2655" s="4">
        <v>2</v>
      </c>
      <c r="H2655" s="4">
        <v>1</v>
      </c>
      <c r="I2655" s="4">
        <v>63.5</v>
      </c>
      <c r="J2655" s="4" t="s">
        <v>6233</v>
      </c>
      <c r="K2655" s="28">
        <v>52024.0859375</v>
      </c>
      <c r="L2655" s="28" t="s">
        <v>29</v>
      </c>
      <c r="M2655" s="28">
        <v>108938.625</v>
      </c>
      <c r="N2655" s="35">
        <f t="shared" si="369"/>
        <v>2.6911938719723452E-4</v>
      </c>
      <c r="O2655" s="35" t="e">
        <f t="shared" si="370"/>
        <v>#VALUE!</v>
      </c>
      <c r="P2655" s="35">
        <f t="shared" si="371"/>
        <v>3.4985585119517806E-3</v>
      </c>
      <c r="Q2655" s="28">
        <f t="shared" si="372"/>
        <v>1.8838389495745077E-3</v>
      </c>
      <c r="R2655" s="28" t="s">
        <v>29</v>
      </c>
      <c r="S2655" s="28">
        <v>56880.21875</v>
      </c>
      <c r="T2655" s="28" t="s">
        <v>29</v>
      </c>
      <c r="U2655" s="35" t="e">
        <f t="shared" si="373"/>
        <v>#VALUE!</v>
      </c>
      <c r="V2655" s="35">
        <f t="shared" si="374"/>
        <v>4.2283046496770221E-4</v>
      </c>
      <c r="W2655" s="35" t="e">
        <f t="shared" si="375"/>
        <v>#VALUE!</v>
      </c>
      <c r="X2655" s="28">
        <f t="shared" si="376"/>
        <v>4.2283046496770221E-4</v>
      </c>
      <c r="Y2655" s="12">
        <f t="shared" si="377"/>
        <v>0.22445149308713711</v>
      </c>
    </row>
    <row r="2656" spans="1:25" x14ac:dyDescent="0.25">
      <c r="A2656" s="4" t="s">
        <v>7735</v>
      </c>
      <c r="B2656" s="4" t="s">
        <v>11</v>
      </c>
      <c r="C2656" s="4" t="s">
        <v>8063</v>
      </c>
      <c r="D2656" s="4" t="s">
        <v>8064</v>
      </c>
      <c r="E2656" s="4">
        <v>1</v>
      </c>
      <c r="F2656" s="4">
        <v>1</v>
      </c>
      <c r="G2656" s="4">
        <v>6</v>
      </c>
      <c r="H2656" s="4">
        <v>1</v>
      </c>
      <c r="I2656" s="4">
        <v>98.1</v>
      </c>
      <c r="J2656" s="4" t="s">
        <v>8065</v>
      </c>
      <c r="K2656" s="28">
        <v>4328488.5</v>
      </c>
      <c r="L2656" s="28">
        <v>1746392</v>
      </c>
      <c r="M2656" s="28">
        <v>1701154</v>
      </c>
      <c r="N2656" s="35">
        <f t="shared" si="369"/>
        <v>2.2391170389994452E-2</v>
      </c>
      <c r="O2656" s="35">
        <f t="shared" si="370"/>
        <v>1.7222963455937889E-2</v>
      </c>
      <c r="P2656" s="35">
        <f t="shared" si="371"/>
        <v>5.4632475917892477E-2</v>
      </c>
      <c r="Q2656" s="28">
        <f t="shared" si="372"/>
        <v>3.1415536587941606E-2</v>
      </c>
      <c r="R2656" s="28">
        <v>5964.3818359375</v>
      </c>
      <c r="S2656" s="28">
        <v>2761324.5</v>
      </c>
      <c r="T2656" s="28">
        <v>118977.8671875</v>
      </c>
      <c r="U2656" s="35">
        <f t="shared" si="373"/>
        <v>1.0407348086588169E-4</v>
      </c>
      <c r="V2656" s="35">
        <f t="shared" si="374"/>
        <v>2.0526857102878278E-2</v>
      </c>
      <c r="W2656" s="35">
        <f t="shared" si="375"/>
        <v>4.5231033073234568E-4</v>
      </c>
      <c r="X2656" s="28">
        <f t="shared" si="376"/>
        <v>7.0277469714921685E-3</v>
      </c>
      <c r="Y2656" s="12">
        <f t="shared" si="377"/>
        <v>0.22370291055890054</v>
      </c>
    </row>
    <row r="2657" spans="1:25" x14ac:dyDescent="0.25">
      <c r="A2657" s="4" t="s">
        <v>10</v>
      </c>
      <c r="B2657" s="4" t="s">
        <v>11</v>
      </c>
      <c r="C2657" s="4" t="s">
        <v>437</v>
      </c>
      <c r="D2657" s="4" t="s">
        <v>438</v>
      </c>
      <c r="E2657" s="4">
        <v>57</v>
      </c>
      <c r="F2657" s="4">
        <v>27</v>
      </c>
      <c r="G2657" s="4">
        <v>62</v>
      </c>
      <c r="H2657" s="4">
        <v>27</v>
      </c>
      <c r="I2657" s="4">
        <v>68.3</v>
      </c>
      <c r="J2657" s="4" t="s">
        <v>439</v>
      </c>
      <c r="K2657" s="28">
        <v>2910438.1162109398</v>
      </c>
      <c r="L2657" s="28">
        <v>1863653.8466796901</v>
      </c>
      <c r="M2657" s="28">
        <v>2874201.2543945299</v>
      </c>
      <c r="N2657" s="35">
        <f t="shared" si="369"/>
        <v>1.5055628718804181E-2</v>
      </c>
      <c r="O2657" s="35">
        <f t="shared" si="370"/>
        <v>1.837940284648714E-2</v>
      </c>
      <c r="P2657" s="35">
        <f t="shared" si="371"/>
        <v>9.2304830023551956E-2</v>
      </c>
      <c r="Q2657" s="28">
        <f t="shared" si="372"/>
        <v>4.1913287196281089E-2</v>
      </c>
      <c r="R2657" s="28">
        <v>71138.328125</v>
      </c>
      <c r="S2657" s="28">
        <v>1512938.828125</v>
      </c>
      <c r="T2657" s="28">
        <v>4065424.5830078102</v>
      </c>
      <c r="U2657" s="35">
        <f t="shared" si="373"/>
        <v>1.2413044024677669E-3</v>
      </c>
      <c r="V2657" s="35">
        <f t="shared" si="374"/>
        <v>1.1246732910354431E-2</v>
      </c>
      <c r="W2657" s="35">
        <f t="shared" si="375"/>
        <v>1.5455257193422459E-2</v>
      </c>
      <c r="X2657" s="28">
        <f t="shared" si="376"/>
        <v>9.3144315020815532E-3</v>
      </c>
      <c r="Y2657" s="12">
        <f t="shared" si="377"/>
        <v>0.22223099463570614</v>
      </c>
    </row>
    <row r="2658" spans="1:25" x14ac:dyDescent="0.25">
      <c r="A2658" s="4" t="s">
        <v>10</v>
      </c>
      <c r="B2658" s="4" t="s">
        <v>11</v>
      </c>
      <c r="C2658" s="4" t="s">
        <v>1221</v>
      </c>
      <c r="D2658" s="4" t="s">
        <v>1222</v>
      </c>
      <c r="E2658" s="4">
        <v>11</v>
      </c>
      <c r="F2658" s="4">
        <v>19</v>
      </c>
      <c r="G2658" s="4">
        <v>26</v>
      </c>
      <c r="H2658" s="4">
        <v>19</v>
      </c>
      <c r="I2658" s="4">
        <v>266.8</v>
      </c>
      <c r="J2658" s="4" t="s">
        <v>1223</v>
      </c>
      <c r="K2658" s="28">
        <v>63654.951171875</v>
      </c>
      <c r="L2658" s="28">
        <v>98538.4462890625</v>
      </c>
      <c r="M2658" s="28">
        <v>159606.08105468799</v>
      </c>
      <c r="N2658" s="35">
        <f t="shared" si="369"/>
        <v>3.2928558268232206E-4</v>
      </c>
      <c r="O2658" s="35">
        <f t="shared" si="370"/>
        <v>9.7178872752590585E-4</v>
      </c>
      <c r="P2658" s="35">
        <f t="shared" si="371"/>
        <v>5.125741337685734E-3</v>
      </c>
      <c r="Q2658" s="28">
        <f t="shared" si="372"/>
        <v>2.1422718826313207E-3</v>
      </c>
      <c r="R2658" s="28">
        <v>45925.82421875</v>
      </c>
      <c r="S2658" s="28">
        <v>33951.58203125</v>
      </c>
      <c r="T2658" s="28">
        <v>94252.0439453125</v>
      </c>
      <c r="U2658" s="35">
        <f t="shared" si="373"/>
        <v>8.0136726982849883E-4</v>
      </c>
      <c r="V2658" s="35">
        <f t="shared" si="374"/>
        <v>2.5238586510644388E-4</v>
      </c>
      <c r="W2658" s="35">
        <f t="shared" si="375"/>
        <v>3.5831179509984338E-4</v>
      </c>
      <c r="X2658" s="28">
        <f t="shared" si="376"/>
        <v>4.7068831001159536E-4</v>
      </c>
      <c r="Y2658" s="12">
        <f t="shared" si="377"/>
        <v>0.21971455342701687</v>
      </c>
    </row>
    <row r="2659" spans="1:25" x14ac:dyDescent="0.25">
      <c r="A2659" s="29" t="s">
        <v>10</v>
      </c>
      <c r="B2659" s="29" t="s">
        <v>11</v>
      </c>
      <c r="C2659" s="29" t="s">
        <v>6979</v>
      </c>
      <c r="D2659" s="29" t="s">
        <v>6980</v>
      </c>
      <c r="E2659" s="29">
        <v>4</v>
      </c>
      <c r="F2659" s="29">
        <v>1</v>
      </c>
      <c r="G2659" s="29">
        <v>1</v>
      </c>
      <c r="H2659" s="29">
        <v>1</v>
      </c>
      <c r="I2659" s="29">
        <v>33.9</v>
      </c>
      <c r="J2659" s="29" t="s">
        <v>6981</v>
      </c>
      <c r="K2659" s="30">
        <v>159588.0625</v>
      </c>
      <c r="L2659" s="30">
        <v>71363.421875</v>
      </c>
      <c r="M2659" s="30" t="s">
        <v>29</v>
      </c>
      <c r="N2659" s="35">
        <f t="shared" si="369"/>
        <v>8.255453375113701E-4</v>
      </c>
      <c r="O2659" s="35">
        <f t="shared" si="370"/>
        <v>7.037879279358835E-4</v>
      </c>
      <c r="P2659" s="35" t="e">
        <f t="shared" si="371"/>
        <v>#VALUE!</v>
      </c>
      <c r="Q2659" s="28">
        <f t="shared" si="372"/>
        <v>7.6466663272362675E-4</v>
      </c>
      <c r="R2659" s="30" t="s">
        <v>29</v>
      </c>
      <c r="S2659" s="30" t="s">
        <v>29</v>
      </c>
      <c r="T2659" s="30">
        <v>44096.25</v>
      </c>
      <c r="U2659" s="35" t="e">
        <f t="shared" si="373"/>
        <v>#VALUE!</v>
      </c>
      <c r="V2659" s="35" t="e">
        <f t="shared" si="374"/>
        <v>#VALUE!</v>
      </c>
      <c r="W2659" s="35">
        <f t="shared" si="375"/>
        <v>1.6763781275490599E-4</v>
      </c>
      <c r="X2659" s="28">
        <f t="shared" si="376"/>
        <v>1.6763781275490599E-4</v>
      </c>
      <c r="Y2659" s="12">
        <f t="shared" si="377"/>
        <v>0.21922993050946329</v>
      </c>
    </row>
    <row r="2660" spans="1:25" x14ac:dyDescent="0.25">
      <c r="A2660" s="4" t="s">
        <v>10</v>
      </c>
      <c r="B2660" s="4" t="s">
        <v>11</v>
      </c>
      <c r="C2660" s="4" t="s">
        <v>3869</v>
      </c>
      <c r="D2660" s="4" t="s">
        <v>3870</v>
      </c>
      <c r="E2660" s="4">
        <v>28</v>
      </c>
      <c r="F2660" s="4">
        <v>3</v>
      </c>
      <c r="G2660" s="4">
        <v>4</v>
      </c>
      <c r="H2660" s="4">
        <v>3</v>
      </c>
      <c r="I2660" s="4">
        <v>18.100000000000001</v>
      </c>
      <c r="J2660" s="4" t="s">
        <v>3871</v>
      </c>
      <c r="K2660" s="28">
        <v>94678.24609375</v>
      </c>
      <c r="L2660" s="28">
        <v>97762.447265625</v>
      </c>
      <c r="M2660" s="28">
        <v>102217.59375</v>
      </c>
      <c r="N2660" s="35">
        <f t="shared" si="369"/>
        <v>4.8976836614235734E-4</v>
      </c>
      <c r="O2660" s="35">
        <f t="shared" si="370"/>
        <v>9.6413580491602931E-4</v>
      </c>
      <c r="P2660" s="35">
        <f t="shared" si="371"/>
        <v>3.2827129283602729E-3</v>
      </c>
      <c r="Q2660" s="28">
        <f t="shared" si="372"/>
        <v>1.5788723664728864E-3</v>
      </c>
      <c r="R2660" s="28" t="s">
        <v>29</v>
      </c>
      <c r="S2660" s="28">
        <v>49393.1044921875</v>
      </c>
      <c r="T2660" s="28">
        <v>83702.658203125</v>
      </c>
      <c r="U2660" s="35" t="e">
        <f t="shared" si="373"/>
        <v>#VALUE!</v>
      </c>
      <c r="V2660" s="35">
        <f t="shared" si="374"/>
        <v>3.6717350596739644E-4</v>
      </c>
      <c r="W2660" s="35">
        <f t="shared" si="375"/>
        <v>3.1820688931470057E-4</v>
      </c>
      <c r="X2660" s="28">
        <f t="shared" si="376"/>
        <v>3.4269019764104848E-4</v>
      </c>
      <c r="Y2660" s="12">
        <f t="shared" si="377"/>
        <v>0.21704743519363726</v>
      </c>
    </row>
    <row r="2661" spans="1:25" x14ac:dyDescent="0.25">
      <c r="A2661" s="4" t="s">
        <v>10</v>
      </c>
      <c r="B2661" s="4" t="s">
        <v>11</v>
      </c>
      <c r="C2661" s="4" t="s">
        <v>4970</v>
      </c>
      <c r="D2661" s="4" t="s">
        <v>4971</v>
      </c>
      <c r="E2661" s="4">
        <v>6</v>
      </c>
      <c r="F2661" s="4">
        <v>3</v>
      </c>
      <c r="G2661" s="4">
        <v>11</v>
      </c>
      <c r="H2661" s="4">
        <v>1</v>
      </c>
      <c r="I2661" s="4">
        <v>52.4</v>
      </c>
      <c r="J2661" s="4" t="s">
        <v>4972</v>
      </c>
      <c r="K2661" s="28">
        <v>57793.33984375</v>
      </c>
      <c r="L2661" s="28" t="s">
        <v>29</v>
      </c>
      <c r="M2661" s="28">
        <v>44342.77734375</v>
      </c>
      <c r="N2661" s="35">
        <f t="shared" si="369"/>
        <v>2.9896360354157383E-4</v>
      </c>
      <c r="O2661" s="35" t="e">
        <f t="shared" si="370"/>
        <v>#VALUE!</v>
      </c>
      <c r="P2661" s="35">
        <f t="shared" si="371"/>
        <v>1.4240660841786752E-3</v>
      </c>
      <c r="Q2661" s="28">
        <f t="shared" si="372"/>
        <v>8.6151484386012454E-4</v>
      </c>
      <c r="R2661" s="28" t="s">
        <v>29</v>
      </c>
      <c r="S2661" s="28">
        <v>22263.234375</v>
      </c>
      <c r="T2661" s="28">
        <v>54157.390625</v>
      </c>
      <c r="U2661" s="35" t="e">
        <f t="shared" si="373"/>
        <v>#VALUE!</v>
      </c>
      <c r="V2661" s="35">
        <f t="shared" si="374"/>
        <v>1.6549819865919874E-4</v>
      </c>
      <c r="W2661" s="35">
        <f t="shared" si="375"/>
        <v>2.0588658919722314E-4</v>
      </c>
      <c r="X2661" s="28">
        <f t="shared" si="376"/>
        <v>1.8569239392821096E-4</v>
      </c>
      <c r="Y2661" s="12">
        <f t="shared" si="377"/>
        <v>0.21554172310739658</v>
      </c>
    </row>
    <row r="2662" spans="1:25" x14ac:dyDescent="0.25">
      <c r="A2662" s="4" t="s">
        <v>10</v>
      </c>
      <c r="B2662" s="4" t="s">
        <v>11</v>
      </c>
      <c r="C2662" s="4" t="s">
        <v>3403</v>
      </c>
      <c r="D2662" s="4" t="s">
        <v>3404</v>
      </c>
      <c r="E2662" s="4">
        <v>23</v>
      </c>
      <c r="F2662" s="4">
        <v>5</v>
      </c>
      <c r="G2662" s="4">
        <v>5</v>
      </c>
      <c r="H2662" s="4">
        <v>5</v>
      </c>
      <c r="I2662" s="4">
        <v>36.700000000000003</v>
      </c>
      <c r="J2662" s="4" t="s">
        <v>3405</v>
      </c>
      <c r="K2662" s="28" t="s">
        <v>29</v>
      </c>
      <c r="L2662" s="28" t="s">
        <v>29</v>
      </c>
      <c r="M2662" s="28">
        <v>45717.2734375</v>
      </c>
      <c r="N2662" s="35" t="e">
        <f t="shared" si="369"/>
        <v>#VALUE!</v>
      </c>
      <c r="O2662" s="35" t="e">
        <f t="shared" si="370"/>
        <v>#VALUE!</v>
      </c>
      <c r="P2662" s="35">
        <f t="shared" si="371"/>
        <v>1.4682079577192449E-3</v>
      </c>
      <c r="Q2662" s="28">
        <f t="shared" si="372"/>
        <v>1.4682079577192449E-3</v>
      </c>
      <c r="R2662" s="28" t="s">
        <v>29</v>
      </c>
      <c r="S2662" s="28">
        <v>64426.30078125</v>
      </c>
      <c r="T2662" s="28">
        <v>39875.99609375</v>
      </c>
      <c r="U2662" s="35" t="e">
        <f t="shared" si="373"/>
        <v>#VALUE!</v>
      </c>
      <c r="V2662" s="35">
        <f t="shared" si="374"/>
        <v>4.7892577268762656E-4</v>
      </c>
      <c r="W2662" s="35">
        <f t="shared" si="375"/>
        <v>1.5159395110875471E-4</v>
      </c>
      <c r="X2662" s="28">
        <f t="shared" si="376"/>
        <v>3.1525986189819065E-4</v>
      </c>
      <c r="Y2662" s="12">
        <f t="shared" si="377"/>
        <v>0.21472425635665679</v>
      </c>
    </row>
    <row r="2663" spans="1:25" x14ac:dyDescent="0.25">
      <c r="A2663" s="4" t="s">
        <v>10</v>
      </c>
      <c r="B2663" s="4" t="s">
        <v>11</v>
      </c>
      <c r="C2663" s="4" t="s">
        <v>2702</v>
      </c>
      <c r="D2663" s="4" t="s">
        <v>2703</v>
      </c>
      <c r="E2663" s="4">
        <v>17</v>
      </c>
      <c r="F2663" s="4">
        <v>7</v>
      </c>
      <c r="G2663" s="4">
        <v>13</v>
      </c>
      <c r="H2663" s="4">
        <v>6</v>
      </c>
      <c r="I2663" s="4">
        <v>55.8</v>
      </c>
      <c r="J2663" s="4" t="s">
        <v>2704</v>
      </c>
      <c r="K2663" s="28">
        <v>6197602.2246093797</v>
      </c>
      <c r="L2663" s="28">
        <v>231971.2109375</v>
      </c>
      <c r="M2663" s="28">
        <v>405349.61328125</v>
      </c>
      <c r="N2663" s="35">
        <f t="shared" si="369"/>
        <v>3.2060052237781682E-2</v>
      </c>
      <c r="O2663" s="35">
        <f t="shared" si="370"/>
        <v>2.2877061328763653E-3</v>
      </c>
      <c r="P2663" s="35">
        <f t="shared" si="371"/>
        <v>1.3017782626331843E-2</v>
      </c>
      <c r="Q2663" s="28">
        <f t="shared" si="372"/>
        <v>1.5788513665663296E-2</v>
      </c>
      <c r="R2663" s="28">
        <v>30114.00390625</v>
      </c>
      <c r="S2663" s="28">
        <v>752604.55078125</v>
      </c>
      <c r="T2663" s="28">
        <v>1039420.7578125</v>
      </c>
      <c r="U2663" s="35">
        <f t="shared" si="373"/>
        <v>5.2546421331517131E-4</v>
      </c>
      <c r="V2663" s="35">
        <f t="shared" si="374"/>
        <v>5.594636222168969E-3</v>
      </c>
      <c r="W2663" s="35">
        <f t="shared" si="375"/>
        <v>3.9514975167215891E-3</v>
      </c>
      <c r="X2663" s="28">
        <f t="shared" si="376"/>
        <v>3.3571993174019098E-3</v>
      </c>
      <c r="Y2663" s="12">
        <f t="shared" si="377"/>
        <v>0.21263555192678549</v>
      </c>
    </row>
    <row r="2664" spans="1:25" x14ac:dyDescent="0.25">
      <c r="A2664" s="4" t="s">
        <v>10</v>
      </c>
      <c r="B2664" s="4" t="s">
        <v>11</v>
      </c>
      <c r="C2664" s="4" t="s">
        <v>5257</v>
      </c>
      <c r="D2664" s="4" t="s">
        <v>5258</v>
      </c>
      <c r="E2664" s="4">
        <v>2</v>
      </c>
      <c r="F2664" s="4">
        <v>3</v>
      </c>
      <c r="G2664" s="4">
        <v>3</v>
      </c>
      <c r="H2664" s="4">
        <v>3</v>
      </c>
      <c r="I2664" s="4">
        <v>166.1</v>
      </c>
      <c r="J2664" s="4" t="s">
        <v>29</v>
      </c>
      <c r="K2664" s="28">
        <v>106785.9296875</v>
      </c>
      <c r="L2664" s="28">
        <v>15777.560546875</v>
      </c>
      <c r="M2664" s="28">
        <v>144669.578125</v>
      </c>
      <c r="N2664" s="35">
        <f t="shared" si="369"/>
        <v>5.5240113191632129E-4</v>
      </c>
      <c r="O2664" s="35">
        <f t="shared" si="370"/>
        <v>1.555987136465785E-4</v>
      </c>
      <c r="P2664" s="35">
        <f t="shared" si="371"/>
        <v>4.6460562905919905E-3</v>
      </c>
      <c r="Q2664" s="28">
        <f t="shared" si="372"/>
        <v>1.7846853787182968E-3</v>
      </c>
      <c r="R2664" s="28" t="s">
        <v>29</v>
      </c>
      <c r="S2664" s="28">
        <v>88422.9140625</v>
      </c>
      <c r="T2664" s="28">
        <v>25534.9765625</v>
      </c>
      <c r="U2664" s="35" t="e">
        <f t="shared" si="373"/>
        <v>#VALUE!</v>
      </c>
      <c r="V2664" s="35">
        <f t="shared" si="374"/>
        <v>6.5730938959945623E-4</v>
      </c>
      <c r="W2664" s="35">
        <f t="shared" si="375"/>
        <v>9.7074640580214604E-5</v>
      </c>
      <c r="X2664" s="28">
        <f t="shared" si="376"/>
        <v>3.771920150898354E-4</v>
      </c>
      <c r="Y2664" s="12">
        <f t="shared" si="377"/>
        <v>0.21134930536648566</v>
      </c>
    </row>
    <row r="2665" spans="1:25" x14ac:dyDescent="0.25">
      <c r="A2665" s="4" t="s">
        <v>10</v>
      </c>
      <c r="B2665" s="4" t="s">
        <v>11</v>
      </c>
      <c r="C2665" s="4" t="s">
        <v>445</v>
      </c>
      <c r="D2665" s="4" t="s">
        <v>446</v>
      </c>
      <c r="E2665" s="4">
        <v>48</v>
      </c>
      <c r="F2665" s="4">
        <v>19</v>
      </c>
      <c r="G2665" s="4">
        <v>80</v>
      </c>
      <c r="H2665" s="4">
        <v>7</v>
      </c>
      <c r="I2665" s="4">
        <v>46.6</v>
      </c>
      <c r="J2665" s="4" t="s">
        <v>447</v>
      </c>
      <c r="K2665" s="28">
        <v>1218040.328125</v>
      </c>
      <c r="L2665" s="28">
        <v>3894433.0166015602</v>
      </c>
      <c r="M2665" s="28">
        <v>833139.234375</v>
      </c>
      <c r="N2665" s="35">
        <f t="shared" si="369"/>
        <v>6.3008943026951845E-3</v>
      </c>
      <c r="O2665" s="35">
        <f t="shared" si="370"/>
        <v>3.8406999989994584E-2</v>
      </c>
      <c r="P2665" s="35">
        <f t="shared" si="371"/>
        <v>2.6756224985065177E-2</v>
      </c>
      <c r="Q2665" s="28">
        <f t="shared" si="372"/>
        <v>2.3821373092584985E-2</v>
      </c>
      <c r="R2665" s="28">
        <v>63023.935546875</v>
      </c>
      <c r="S2665" s="28">
        <v>637615.5703125</v>
      </c>
      <c r="T2665" s="28">
        <v>2416285.88671875</v>
      </c>
      <c r="U2665" s="35">
        <f t="shared" si="373"/>
        <v>1.0997150300990535E-3</v>
      </c>
      <c r="V2665" s="35">
        <f t="shared" si="374"/>
        <v>4.7398426727372775E-3</v>
      </c>
      <c r="W2665" s="35">
        <f t="shared" si="375"/>
        <v>9.1858351002654381E-3</v>
      </c>
      <c r="X2665" s="28">
        <f t="shared" si="376"/>
        <v>5.0084642677005898E-3</v>
      </c>
      <c r="Y2665" s="12">
        <f t="shared" si="377"/>
        <v>0.21025086371950588</v>
      </c>
    </row>
    <row r="2666" spans="1:25" x14ac:dyDescent="0.25">
      <c r="A2666" s="4" t="s">
        <v>10</v>
      </c>
      <c r="B2666" s="4" t="s">
        <v>11</v>
      </c>
      <c r="C2666" s="4" t="s">
        <v>3061</v>
      </c>
      <c r="D2666" s="4" t="s">
        <v>3062</v>
      </c>
      <c r="E2666" s="4">
        <v>9</v>
      </c>
      <c r="F2666" s="4">
        <v>6</v>
      </c>
      <c r="G2666" s="4">
        <v>9</v>
      </c>
      <c r="H2666" s="4">
        <v>6</v>
      </c>
      <c r="I2666" s="4">
        <v>78.400000000000006</v>
      </c>
      <c r="J2666" s="4" t="s">
        <v>3063</v>
      </c>
      <c r="K2666" s="28" t="s">
        <v>29</v>
      </c>
      <c r="L2666" s="28" t="s">
        <v>29</v>
      </c>
      <c r="M2666" s="28">
        <v>16536.12890625</v>
      </c>
      <c r="N2666" s="35" t="e">
        <f t="shared" si="369"/>
        <v>#VALUE!</v>
      </c>
      <c r="O2666" s="35" t="e">
        <f t="shared" si="370"/>
        <v>#VALUE!</v>
      </c>
      <c r="P2666" s="35">
        <f t="shared" si="371"/>
        <v>5.3105695559947468E-4</v>
      </c>
      <c r="Q2666" s="28">
        <f t="shared" si="372"/>
        <v>5.3105695559947468E-4</v>
      </c>
      <c r="R2666" s="28" t="s">
        <v>29</v>
      </c>
      <c r="S2666" s="28">
        <v>21785.279296875</v>
      </c>
      <c r="T2666" s="28">
        <v>16137.0390625</v>
      </c>
      <c r="U2666" s="35" t="e">
        <f t="shared" si="373"/>
        <v>#VALUE!</v>
      </c>
      <c r="V2666" s="35">
        <f t="shared" si="374"/>
        <v>1.6194522413908461E-4</v>
      </c>
      <c r="W2666" s="35">
        <f t="shared" si="375"/>
        <v>6.1347119829418124E-5</v>
      </c>
      <c r="X2666" s="28">
        <f t="shared" si="376"/>
        <v>1.1164617198425137E-4</v>
      </c>
      <c r="Y2666" s="12">
        <f t="shared" si="377"/>
        <v>0.21023389451367128</v>
      </c>
    </row>
    <row r="2667" spans="1:25" x14ac:dyDescent="0.25">
      <c r="A2667" s="4" t="s">
        <v>10</v>
      </c>
      <c r="B2667" s="4" t="s">
        <v>11</v>
      </c>
      <c r="C2667" s="4" t="s">
        <v>1195</v>
      </c>
      <c r="D2667" s="4" t="s">
        <v>1196</v>
      </c>
      <c r="E2667" s="4">
        <v>35</v>
      </c>
      <c r="F2667" s="4">
        <v>11</v>
      </c>
      <c r="G2667" s="4">
        <v>27</v>
      </c>
      <c r="H2667" s="4">
        <v>11</v>
      </c>
      <c r="I2667" s="4">
        <v>53.6</v>
      </c>
      <c r="J2667" s="4" t="s">
        <v>1197</v>
      </c>
      <c r="K2667" s="28">
        <v>176686.4140625</v>
      </c>
      <c r="L2667" s="28">
        <v>393681.93457031302</v>
      </c>
      <c r="M2667" s="28">
        <v>541819.06640625</v>
      </c>
      <c r="N2667" s="35">
        <f t="shared" si="369"/>
        <v>9.1399471267407763E-4</v>
      </c>
      <c r="O2667" s="35">
        <f t="shared" si="370"/>
        <v>3.8825015073176193E-3</v>
      </c>
      <c r="P2667" s="35">
        <f t="shared" si="371"/>
        <v>1.7400492311274839E-2</v>
      </c>
      <c r="Q2667" s="28">
        <f t="shared" si="372"/>
        <v>7.398996177088845E-3</v>
      </c>
      <c r="R2667" s="28" t="s">
        <v>29</v>
      </c>
      <c r="S2667" s="28">
        <v>116933.33984375</v>
      </c>
      <c r="T2667" s="28">
        <v>579012.52734375</v>
      </c>
      <c r="U2667" s="35" t="e">
        <f t="shared" si="373"/>
        <v>#VALUE!</v>
      </c>
      <c r="V2667" s="35">
        <f t="shared" si="374"/>
        <v>8.6924733313124163E-4</v>
      </c>
      <c r="W2667" s="35">
        <f t="shared" si="375"/>
        <v>2.2011938348861057E-3</v>
      </c>
      <c r="X2667" s="28">
        <f t="shared" si="376"/>
        <v>1.5352205840086738E-3</v>
      </c>
      <c r="Y2667" s="12">
        <f t="shared" si="377"/>
        <v>0.20749038751533866</v>
      </c>
    </row>
    <row r="2668" spans="1:25" x14ac:dyDescent="0.25">
      <c r="A2668" s="4" t="s">
        <v>10</v>
      </c>
      <c r="B2668" s="4" t="s">
        <v>11</v>
      </c>
      <c r="C2668" s="4" t="s">
        <v>779</v>
      </c>
      <c r="D2668" s="4" t="s">
        <v>780</v>
      </c>
      <c r="E2668" s="4">
        <v>41</v>
      </c>
      <c r="F2668" s="4">
        <v>15</v>
      </c>
      <c r="G2668" s="4">
        <v>65</v>
      </c>
      <c r="H2668" s="4">
        <v>3</v>
      </c>
      <c r="I2668" s="4">
        <v>46.9</v>
      </c>
      <c r="J2668" s="4" t="s">
        <v>447</v>
      </c>
      <c r="K2668" s="28">
        <v>199719.66796875</v>
      </c>
      <c r="L2668" s="28">
        <v>125785.23828125</v>
      </c>
      <c r="M2668" s="28">
        <v>207771.046875</v>
      </c>
      <c r="N2668" s="35">
        <f t="shared" si="369"/>
        <v>1.0331451996976307E-3</v>
      </c>
      <c r="O2668" s="35">
        <f t="shared" si="370"/>
        <v>1.2404973008433434E-3</v>
      </c>
      <c r="P2668" s="35">
        <f t="shared" si="371"/>
        <v>6.672556814276513E-3</v>
      </c>
      <c r="Q2668" s="28">
        <f t="shared" si="372"/>
        <v>2.9820664382724953E-3</v>
      </c>
      <c r="R2668" s="28">
        <v>2804.58276367188</v>
      </c>
      <c r="S2668" s="28">
        <v>110807.8828125</v>
      </c>
      <c r="T2668" s="28">
        <v>256864.6953125</v>
      </c>
      <c r="U2668" s="35">
        <f t="shared" si="373"/>
        <v>4.8937626500216847E-5</v>
      </c>
      <c r="V2668" s="35">
        <f t="shared" si="374"/>
        <v>8.2371252504537934E-4</v>
      </c>
      <c r="W2668" s="35">
        <f t="shared" si="375"/>
        <v>9.7650561433552409E-4</v>
      </c>
      <c r="X2668" s="28">
        <f t="shared" si="376"/>
        <v>6.1638525529370675E-4</v>
      </c>
      <c r="Y2668" s="12">
        <f t="shared" si="377"/>
        <v>0.20669735837635375</v>
      </c>
    </row>
    <row r="2669" spans="1:25" x14ac:dyDescent="0.25">
      <c r="A2669" s="4" t="s">
        <v>10</v>
      </c>
      <c r="B2669" s="4" t="s">
        <v>11</v>
      </c>
      <c r="C2669" s="4" t="s">
        <v>2622</v>
      </c>
      <c r="D2669" s="4" t="s">
        <v>2623</v>
      </c>
      <c r="E2669" s="4">
        <v>13</v>
      </c>
      <c r="F2669" s="4">
        <v>5</v>
      </c>
      <c r="G2669" s="4">
        <v>12</v>
      </c>
      <c r="H2669" s="4">
        <v>5</v>
      </c>
      <c r="I2669" s="4">
        <v>43.3</v>
      </c>
      <c r="J2669" s="4" t="s">
        <v>2624</v>
      </c>
      <c r="K2669" s="28">
        <v>70458.640625</v>
      </c>
      <c r="L2669" s="28">
        <v>114417.78125</v>
      </c>
      <c r="M2669" s="28">
        <v>20307.908203125</v>
      </c>
      <c r="N2669" s="35">
        <f t="shared" si="369"/>
        <v>3.6448091006404667E-4</v>
      </c>
      <c r="O2669" s="35">
        <f t="shared" si="370"/>
        <v>1.1283911430985971E-3</v>
      </c>
      <c r="P2669" s="35">
        <f t="shared" si="371"/>
        <v>6.5218745971851915E-4</v>
      </c>
      <c r="Q2669" s="28">
        <f t="shared" si="372"/>
        <v>7.1501983762705431E-4</v>
      </c>
      <c r="R2669" s="28">
        <v>5518.3916015625</v>
      </c>
      <c r="S2669" s="28" t="s">
        <v>29</v>
      </c>
      <c r="T2669" s="28">
        <v>51640.26953125</v>
      </c>
      <c r="U2669" s="35">
        <f t="shared" si="373"/>
        <v>9.6291323820884105E-5</v>
      </c>
      <c r="V2669" s="35" t="e">
        <f t="shared" si="374"/>
        <v>#VALUE!</v>
      </c>
      <c r="W2669" s="35">
        <f t="shared" si="375"/>
        <v>1.9631741552382718E-4</v>
      </c>
      <c r="X2669" s="28">
        <f t="shared" si="376"/>
        <v>1.4630436967235565E-4</v>
      </c>
      <c r="Y2669" s="12">
        <f t="shared" si="377"/>
        <v>0.2046158189930756</v>
      </c>
    </row>
    <row r="2670" spans="1:25" x14ac:dyDescent="0.25">
      <c r="A2670" s="4" t="s">
        <v>10</v>
      </c>
      <c r="B2670" s="4" t="s">
        <v>11</v>
      </c>
      <c r="C2670" s="4" t="s">
        <v>2534</v>
      </c>
      <c r="D2670" s="4" t="s">
        <v>2535</v>
      </c>
      <c r="E2670" s="4">
        <v>9</v>
      </c>
      <c r="F2670" s="4">
        <v>6</v>
      </c>
      <c r="G2670" s="4">
        <v>8</v>
      </c>
      <c r="H2670" s="4">
        <v>6</v>
      </c>
      <c r="I2670" s="4">
        <v>121</v>
      </c>
      <c r="J2670" s="4" t="s">
        <v>2536</v>
      </c>
      <c r="K2670" s="28" t="s">
        <v>29</v>
      </c>
      <c r="L2670" s="28" t="s">
        <v>29</v>
      </c>
      <c r="M2670" s="28">
        <v>18568.84765625</v>
      </c>
      <c r="N2670" s="35" t="e">
        <f t="shared" si="369"/>
        <v>#VALUE!</v>
      </c>
      <c r="O2670" s="35" t="e">
        <f t="shared" si="370"/>
        <v>#VALUE!</v>
      </c>
      <c r="P2670" s="35">
        <f t="shared" si="371"/>
        <v>5.963376169371452E-4</v>
      </c>
      <c r="Q2670" s="28">
        <f t="shared" si="372"/>
        <v>5.963376169371452E-4</v>
      </c>
      <c r="R2670" s="28" t="s">
        <v>29</v>
      </c>
      <c r="S2670" s="28" t="s">
        <v>29</v>
      </c>
      <c r="T2670" s="28">
        <v>31867.798828125</v>
      </c>
      <c r="U2670" s="35" t="e">
        <f t="shared" si="373"/>
        <v>#VALUE!</v>
      </c>
      <c r="V2670" s="35" t="e">
        <f t="shared" si="374"/>
        <v>#VALUE!</v>
      </c>
      <c r="W2670" s="35">
        <f t="shared" si="375"/>
        <v>1.2114971438297433E-4</v>
      </c>
      <c r="X2670" s="28">
        <f t="shared" si="376"/>
        <v>1.2114971438297433E-4</v>
      </c>
      <c r="Y2670" s="12">
        <f t="shared" si="377"/>
        <v>0.20315625065749235</v>
      </c>
    </row>
    <row r="2671" spans="1:25" x14ac:dyDescent="0.25">
      <c r="A2671" s="4" t="s">
        <v>10</v>
      </c>
      <c r="B2671" s="4" t="s">
        <v>11</v>
      </c>
      <c r="C2671" s="4" t="s">
        <v>3450</v>
      </c>
      <c r="D2671" s="4" t="s">
        <v>3451</v>
      </c>
      <c r="E2671" s="4">
        <v>22</v>
      </c>
      <c r="F2671" s="4">
        <v>4</v>
      </c>
      <c r="G2671" s="4">
        <v>9</v>
      </c>
      <c r="H2671" s="4">
        <v>2</v>
      </c>
      <c r="I2671" s="4">
        <v>23.7</v>
      </c>
      <c r="J2671" s="4" t="s">
        <v>3452</v>
      </c>
      <c r="K2671" s="28">
        <v>16629.951171875</v>
      </c>
      <c r="L2671" s="28">
        <v>12549.9619140625</v>
      </c>
      <c r="M2671" s="28">
        <v>8298.525390625</v>
      </c>
      <c r="N2671" s="35">
        <f t="shared" si="369"/>
        <v>8.6026350830489909E-5</v>
      </c>
      <c r="O2671" s="35">
        <f t="shared" si="370"/>
        <v>1.2376805174285657E-4</v>
      </c>
      <c r="P2671" s="35">
        <f t="shared" si="371"/>
        <v>2.6650672928925872E-4</v>
      </c>
      <c r="Q2671" s="28">
        <f t="shared" si="372"/>
        <v>1.5876704395420172E-4</v>
      </c>
      <c r="R2671" s="28" t="s">
        <v>29</v>
      </c>
      <c r="S2671" s="28" t="s">
        <v>29</v>
      </c>
      <c r="T2671" s="28">
        <v>8425.2802734375</v>
      </c>
      <c r="U2671" s="35" t="e">
        <f t="shared" si="373"/>
        <v>#VALUE!</v>
      </c>
      <c r="V2671" s="35" t="e">
        <f t="shared" si="374"/>
        <v>#VALUE!</v>
      </c>
      <c r="W2671" s="35">
        <f t="shared" si="375"/>
        <v>3.2029833758791704E-5</v>
      </c>
      <c r="X2671" s="28">
        <f t="shared" si="376"/>
        <v>3.2029833758791704E-5</v>
      </c>
      <c r="Y2671" s="12">
        <f t="shared" si="377"/>
        <v>0.20174107271299388</v>
      </c>
    </row>
    <row r="2672" spans="1:25" x14ac:dyDescent="0.25">
      <c r="A2672" s="4" t="s">
        <v>10</v>
      </c>
      <c r="B2672" s="4" t="s">
        <v>11</v>
      </c>
      <c r="C2672" s="4" t="s">
        <v>6601</v>
      </c>
      <c r="D2672" s="4" t="s">
        <v>6602</v>
      </c>
      <c r="E2672" s="4">
        <v>8</v>
      </c>
      <c r="F2672" s="4">
        <v>1</v>
      </c>
      <c r="G2672" s="4">
        <v>2</v>
      </c>
      <c r="H2672" s="4">
        <v>1</v>
      </c>
      <c r="I2672" s="4">
        <v>17.3</v>
      </c>
      <c r="J2672" s="4" t="s">
        <v>29</v>
      </c>
      <c r="K2672" s="28" t="s">
        <v>29</v>
      </c>
      <c r="L2672" s="28" t="s">
        <v>29</v>
      </c>
      <c r="M2672" s="28">
        <v>6523.17138671875</v>
      </c>
      <c r="N2672" s="35" t="e">
        <f t="shared" si="369"/>
        <v>#VALUE!</v>
      </c>
      <c r="O2672" s="35" t="e">
        <f t="shared" si="370"/>
        <v>#VALUE!</v>
      </c>
      <c r="P2672" s="35">
        <f t="shared" si="371"/>
        <v>2.0949132394433272E-4</v>
      </c>
      <c r="Q2672" s="28">
        <f t="shared" si="372"/>
        <v>2.0949132394433272E-4</v>
      </c>
      <c r="R2672" s="28" t="s">
        <v>29</v>
      </c>
      <c r="S2672" s="28">
        <v>5672.70703125</v>
      </c>
      <c r="T2672" s="28" t="s">
        <v>29</v>
      </c>
      <c r="U2672" s="35" t="e">
        <f t="shared" si="373"/>
        <v>#VALUE!</v>
      </c>
      <c r="V2672" s="35">
        <f t="shared" si="374"/>
        <v>4.2169200547404559E-5</v>
      </c>
      <c r="W2672" s="35" t="e">
        <f t="shared" si="375"/>
        <v>#VALUE!</v>
      </c>
      <c r="X2672" s="28">
        <f t="shared" si="376"/>
        <v>4.2169200547404559E-5</v>
      </c>
      <c r="Y2672" s="12">
        <f t="shared" si="377"/>
        <v>0.2012933030038514</v>
      </c>
    </row>
    <row r="2673" spans="1:25" x14ac:dyDescent="0.25">
      <c r="A2673" s="29" t="s">
        <v>7735</v>
      </c>
      <c r="B2673" s="29" t="s">
        <v>11</v>
      </c>
      <c r="C2673" s="29" t="s">
        <v>7755</v>
      </c>
      <c r="D2673" s="29" t="s">
        <v>7756</v>
      </c>
      <c r="E2673" s="29">
        <v>2</v>
      </c>
      <c r="F2673" s="29">
        <v>1</v>
      </c>
      <c r="G2673" s="29">
        <v>1</v>
      </c>
      <c r="H2673" s="29">
        <v>1</v>
      </c>
      <c r="I2673" s="29">
        <v>72.599999999999994</v>
      </c>
      <c r="J2673" s="29" t="s">
        <v>7757</v>
      </c>
      <c r="K2673" s="30" t="s">
        <v>29</v>
      </c>
      <c r="L2673" s="30" t="s">
        <v>29</v>
      </c>
      <c r="M2673" s="30">
        <v>24618.34375</v>
      </c>
      <c r="N2673" s="35" t="e">
        <f t="shared" si="369"/>
        <v>#VALUE!</v>
      </c>
      <c r="O2673" s="35" t="e">
        <f t="shared" si="370"/>
        <v>#VALUE!</v>
      </c>
      <c r="P2673" s="35">
        <f t="shared" si="371"/>
        <v>7.906168824575987E-4</v>
      </c>
      <c r="Q2673" s="28">
        <f t="shared" si="372"/>
        <v>7.906168824575987E-4</v>
      </c>
      <c r="R2673" s="30" t="s">
        <v>29</v>
      </c>
      <c r="S2673" s="30" t="s">
        <v>29</v>
      </c>
      <c r="T2673" s="30">
        <v>41835.79296875</v>
      </c>
      <c r="U2673" s="35" t="e">
        <f t="shared" si="373"/>
        <v>#VALUE!</v>
      </c>
      <c r="V2673" s="35" t="e">
        <f t="shared" si="374"/>
        <v>#VALUE!</v>
      </c>
      <c r="W2673" s="35">
        <f t="shared" si="375"/>
        <v>1.5904438196328089E-4</v>
      </c>
      <c r="X2673" s="28">
        <f t="shared" si="376"/>
        <v>1.5904438196328089E-4</v>
      </c>
      <c r="Y2673" s="12">
        <f t="shared" si="377"/>
        <v>0.2011649200670978</v>
      </c>
    </row>
    <row r="2674" spans="1:25" x14ac:dyDescent="0.25">
      <c r="A2674" s="4" t="s">
        <v>10</v>
      </c>
      <c r="B2674" s="4" t="s">
        <v>11</v>
      </c>
      <c r="C2674" s="4" t="s">
        <v>5216</v>
      </c>
      <c r="D2674" s="4" t="s">
        <v>5217</v>
      </c>
      <c r="E2674" s="4">
        <v>15</v>
      </c>
      <c r="F2674" s="4">
        <v>3</v>
      </c>
      <c r="G2674" s="4">
        <v>3</v>
      </c>
      <c r="H2674" s="4">
        <v>3</v>
      </c>
      <c r="I2674" s="4">
        <v>24.1</v>
      </c>
      <c r="J2674" s="4" t="s">
        <v>5218</v>
      </c>
      <c r="K2674" s="28" t="s">
        <v>29</v>
      </c>
      <c r="L2674" s="28">
        <v>37134.7734375</v>
      </c>
      <c r="M2674" s="28" t="s">
        <v>29</v>
      </c>
      <c r="N2674" s="35" t="e">
        <f t="shared" si="369"/>
        <v>#VALUE!</v>
      </c>
      <c r="O2674" s="35">
        <f t="shared" si="370"/>
        <v>3.662241042438327E-4</v>
      </c>
      <c r="P2674" s="35" t="e">
        <f t="shared" si="371"/>
        <v>#VALUE!</v>
      </c>
      <c r="Q2674" s="28">
        <f t="shared" si="372"/>
        <v>3.662241042438327E-4</v>
      </c>
      <c r="R2674" s="28" t="s">
        <v>29</v>
      </c>
      <c r="S2674" s="28" t="s">
        <v>29</v>
      </c>
      <c r="T2674" s="28">
        <v>19328.099609375</v>
      </c>
      <c r="U2674" s="35" t="e">
        <f t="shared" si="373"/>
        <v>#VALUE!</v>
      </c>
      <c r="V2674" s="35" t="e">
        <f t="shared" si="374"/>
        <v>#VALUE!</v>
      </c>
      <c r="W2674" s="35">
        <f t="shared" si="375"/>
        <v>7.3478364786678637E-5</v>
      </c>
      <c r="X2674" s="28">
        <f t="shared" si="376"/>
        <v>7.3478364786678637E-5</v>
      </c>
      <c r="Y2674" s="12">
        <f t="shared" si="377"/>
        <v>0.20063770771832268</v>
      </c>
    </row>
    <row r="2675" spans="1:25" x14ac:dyDescent="0.25">
      <c r="A2675" s="4" t="s">
        <v>10</v>
      </c>
      <c r="B2675" s="4" t="s">
        <v>11</v>
      </c>
      <c r="C2675" s="4" t="s">
        <v>3167</v>
      </c>
      <c r="D2675" s="4" t="s">
        <v>3168</v>
      </c>
      <c r="E2675" s="4">
        <v>18</v>
      </c>
      <c r="F2675" s="4">
        <v>6</v>
      </c>
      <c r="G2675" s="4">
        <v>9</v>
      </c>
      <c r="H2675" s="4">
        <v>6</v>
      </c>
      <c r="I2675" s="4">
        <v>68</v>
      </c>
      <c r="J2675" s="4" t="s">
        <v>3169</v>
      </c>
      <c r="K2675" s="28" t="s">
        <v>29</v>
      </c>
      <c r="L2675" s="28">
        <v>60626.755859375</v>
      </c>
      <c r="M2675" s="28">
        <v>60352.484375</v>
      </c>
      <c r="N2675" s="35" t="e">
        <f t="shared" si="369"/>
        <v>#VALUE!</v>
      </c>
      <c r="O2675" s="35">
        <f t="shared" si="370"/>
        <v>5.9790264764044028E-4</v>
      </c>
      <c r="P2675" s="35">
        <f t="shared" si="371"/>
        <v>1.9382170275014311E-3</v>
      </c>
      <c r="Q2675" s="28">
        <f t="shared" si="372"/>
        <v>1.2680598375709358E-3</v>
      </c>
      <c r="R2675" s="28">
        <v>11689.20703125</v>
      </c>
      <c r="S2675" s="28">
        <v>32710.94921875</v>
      </c>
      <c r="T2675" s="28">
        <v>82349.720703125</v>
      </c>
      <c r="U2675" s="35">
        <f t="shared" si="373"/>
        <v>2.0396689845946251E-4</v>
      </c>
      <c r="V2675" s="35">
        <f t="shared" si="374"/>
        <v>2.4316337334231785E-4</v>
      </c>
      <c r="W2675" s="35">
        <f t="shared" si="375"/>
        <v>3.1306351582389145E-4</v>
      </c>
      <c r="X2675" s="28">
        <f t="shared" si="376"/>
        <v>2.5339792920855731E-4</v>
      </c>
      <c r="Y2675" s="12">
        <f t="shared" si="377"/>
        <v>0.19983120803980367</v>
      </c>
    </row>
    <row r="2676" spans="1:25" x14ac:dyDescent="0.25">
      <c r="A2676" s="4" t="s">
        <v>10</v>
      </c>
      <c r="B2676" s="4" t="s">
        <v>11</v>
      </c>
      <c r="C2676" s="4" t="s">
        <v>3713</v>
      </c>
      <c r="D2676" s="4" t="s">
        <v>3714</v>
      </c>
      <c r="E2676" s="4">
        <v>22</v>
      </c>
      <c r="F2676" s="4">
        <v>5</v>
      </c>
      <c r="G2676" s="4">
        <v>6</v>
      </c>
      <c r="H2676" s="4">
        <v>5</v>
      </c>
      <c r="I2676" s="4">
        <v>28.7</v>
      </c>
      <c r="J2676" s="4" t="s">
        <v>3715</v>
      </c>
      <c r="K2676" s="28">
        <v>86483.609375</v>
      </c>
      <c r="L2676" s="28">
        <v>34805.61328125</v>
      </c>
      <c r="M2676" s="28">
        <v>69836.2578125</v>
      </c>
      <c r="N2676" s="35">
        <f t="shared" si="369"/>
        <v>4.4737770088966309E-4</v>
      </c>
      <c r="O2676" s="35">
        <f t="shared" si="370"/>
        <v>3.432538660303501E-4</v>
      </c>
      <c r="P2676" s="35">
        <f t="shared" si="371"/>
        <v>2.2427879387387248E-3</v>
      </c>
      <c r="Q2676" s="28">
        <f t="shared" si="372"/>
        <v>1.0111398352195794E-3</v>
      </c>
      <c r="R2676" s="28" t="s">
        <v>29</v>
      </c>
      <c r="S2676" s="28">
        <v>48136.4375</v>
      </c>
      <c r="T2676" s="28">
        <v>11860.5625</v>
      </c>
      <c r="U2676" s="35" t="e">
        <f t="shared" si="373"/>
        <v>#VALUE!</v>
      </c>
      <c r="V2676" s="35">
        <f t="shared" si="374"/>
        <v>3.5783182092656308E-4</v>
      </c>
      <c r="W2676" s="35">
        <f t="shared" si="375"/>
        <v>4.5089520209606479E-5</v>
      </c>
      <c r="X2676" s="28">
        <f t="shared" si="376"/>
        <v>2.0146067056808477E-4</v>
      </c>
      <c r="Y2676" s="12">
        <f t="shared" si="377"/>
        <v>0.19924115691113636</v>
      </c>
    </row>
    <row r="2677" spans="1:25" x14ac:dyDescent="0.25">
      <c r="A2677" s="4" t="s">
        <v>10</v>
      </c>
      <c r="B2677" s="4" t="s">
        <v>11</v>
      </c>
      <c r="C2677" s="4" t="s">
        <v>1751</v>
      </c>
      <c r="D2677" s="4" t="s">
        <v>1752</v>
      </c>
      <c r="E2677" s="4">
        <v>8</v>
      </c>
      <c r="F2677" s="4">
        <v>15</v>
      </c>
      <c r="G2677" s="4">
        <v>40</v>
      </c>
      <c r="H2677" s="4">
        <v>15</v>
      </c>
      <c r="I2677" s="4">
        <v>294.7</v>
      </c>
      <c r="J2677" s="4" t="s">
        <v>1753</v>
      </c>
      <c r="K2677" s="28">
        <v>2474206.1796875</v>
      </c>
      <c r="L2677" s="28">
        <v>1395733.15625</v>
      </c>
      <c r="M2677" s="28">
        <v>2546551.2504882799</v>
      </c>
      <c r="N2677" s="35">
        <f t="shared" si="369"/>
        <v>1.2799011051862571E-2</v>
      </c>
      <c r="O2677" s="35">
        <f t="shared" si="370"/>
        <v>1.3764756792481066E-2</v>
      </c>
      <c r="P2677" s="35">
        <f t="shared" si="371"/>
        <v>8.1782366479448615E-2</v>
      </c>
      <c r="Q2677" s="28">
        <f t="shared" si="372"/>
        <v>3.6115378107930751E-2</v>
      </c>
      <c r="R2677" s="28">
        <v>46435.242675781301</v>
      </c>
      <c r="S2677" s="28">
        <v>1886115.765625</v>
      </c>
      <c r="T2677" s="28">
        <v>1708722.3046875</v>
      </c>
      <c r="U2677" s="35">
        <f t="shared" si="373"/>
        <v>8.1025619637594564E-4</v>
      </c>
      <c r="V2677" s="35">
        <f t="shared" si="374"/>
        <v>1.402081819810393E-2</v>
      </c>
      <c r="W2677" s="35">
        <f t="shared" si="375"/>
        <v>6.4959371775000036E-3</v>
      </c>
      <c r="X2677" s="28">
        <f t="shared" si="376"/>
        <v>7.1090038573266264E-3</v>
      </c>
      <c r="Y2677" s="12">
        <f t="shared" si="377"/>
        <v>0.1968414628273136</v>
      </c>
    </row>
    <row r="2678" spans="1:25" x14ac:dyDescent="0.25">
      <c r="A2678" s="4" t="s">
        <v>10</v>
      </c>
      <c r="B2678" s="4" t="s">
        <v>11</v>
      </c>
      <c r="C2678" s="4" t="s">
        <v>2227</v>
      </c>
      <c r="D2678" s="4" t="s">
        <v>2228</v>
      </c>
      <c r="E2678" s="4">
        <v>25</v>
      </c>
      <c r="F2678" s="4">
        <v>13</v>
      </c>
      <c r="G2678" s="4">
        <v>32</v>
      </c>
      <c r="H2678" s="4">
        <v>13</v>
      </c>
      <c r="I2678" s="4">
        <v>75.8</v>
      </c>
      <c r="J2678" s="4" t="s">
        <v>2229</v>
      </c>
      <c r="K2678" s="28">
        <v>2079203.5136718799</v>
      </c>
      <c r="L2678" s="28">
        <v>1374178.3388671901</v>
      </c>
      <c r="M2678" s="28">
        <v>2869404.50390625</v>
      </c>
      <c r="N2678" s="35">
        <f t="shared" si="369"/>
        <v>1.0755671442837891E-2</v>
      </c>
      <c r="O2678" s="35">
        <f t="shared" si="370"/>
        <v>1.3552182621227676E-2</v>
      </c>
      <c r="P2678" s="35">
        <f t="shared" si="371"/>
        <v>9.2150782620709484E-2</v>
      </c>
      <c r="Q2678" s="28">
        <f t="shared" si="372"/>
        <v>3.881954556159168E-2</v>
      </c>
      <c r="R2678" s="28">
        <v>187796.828125</v>
      </c>
      <c r="S2678" s="28">
        <v>1791680.9433593799</v>
      </c>
      <c r="T2678" s="28">
        <v>1652744.6425781299</v>
      </c>
      <c r="U2678" s="35">
        <f t="shared" si="373"/>
        <v>3.2768977802153688E-3</v>
      </c>
      <c r="V2678" s="35">
        <f t="shared" si="374"/>
        <v>1.3318818088308036E-2</v>
      </c>
      <c r="W2678" s="35">
        <f t="shared" si="375"/>
        <v>6.2831305819471403E-3</v>
      </c>
      <c r="X2678" s="28">
        <f t="shared" si="376"/>
        <v>7.6262821501568477E-3</v>
      </c>
      <c r="Y2678" s="12">
        <f t="shared" si="377"/>
        <v>0.19645469929721029</v>
      </c>
    </row>
    <row r="2679" spans="1:25" x14ac:dyDescent="0.25">
      <c r="A2679" s="4" t="s">
        <v>10</v>
      </c>
      <c r="B2679" s="4" t="s">
        <v>11</v>
      </c>
      <c r="C2679" s="4" t="s">
        <v>3557</v>
      </c>
      <c r="D2679" s="4" t="s">
        <v>3558</v>
      </c>
      <c r="E2679" s="4">
        <v>14</v>
      </c>
      <c r="F2679" s="4">
        <v>4</v>
      </c>
      <c r="G2679" s="4">
        <v>7</v>
      </c>
      <c r="H2679" s="4">
        <v>1</v>
      </c>
      <c r="I2679" s="4">
        <v>37</v>
      </c>
      <c r="J2679" s="4" t="s">
        <v>3559</v>
      </c>
      <c r="K2679" s="28" t="s">
        <v>29</v>
      </c>
      <c r="L2679" s="28" t="s">
        <v>29</v>
      </c>
      <c r="M2679" s="28">
        <v>30942.3125</v>
      </c>
      <c r="N2679" s="35" t="e">
        <f t="shared" si="369"/>
        <v>#VALUE!</v>
      </c>
      <c r="O2679" s="35" t="e">
        <f t="shared" si="370"/>
        <v>#VALUE!</v>
      </c>
      <c r="P2679" s="35">
        <f t="shared" si="371"/>
        <v>9.9371082365274006E-4</v>
      </c>
      <c r="Q2679" s="28">
        <f t="shared" si="372"/>
        <v>9.9371082365274006E-4</v>
      </c>
      <c r="R2679" s="28" t="s">
        <v>29</v>
      </c>
      <c r="S2679" s="28">
        <v>33423.82421875</v>
      </c>
      <c r="T2679" s="28">
        <v>36551.7734375</v>
      </c>
      <c r="U2679" s="35" t="e">
        <f t="shared" si="373"/>
        <v>#VALUE!</v>
      </c>
      <c r="V2679" s="35">
        <f t="shared" si="374"/>
        <v>2.4846267201482602E-4</v>
      </c>
      <c r="W2679" s="35">
        <f t="shared" si="375"/>
        <v>1.3895647252034745E-4</v>
      </c>
      <c r="X2679" s="28">
        <f t="shared" si="376"/>
        <v>1.9370957226758675E-4</v>
      </c>
      <c r="Y2679" s="12">
        <f t="shared" si="377"/>
        <v>0.19493555635787263</v>
      </c>
    </row>
    <row r="2680" spans="1:25" x14ac:dyDescent="0.25">
      <c r="A2680" s="4" t="s">
        <v>10</v>
      </c>
      <c r="B2680" s="4" t="s">
        <v>11</v>
      </c>
      <c r="C2680" s="4" t="s">
        <v>5617</v>
      </c>
      <c r="D2680" s="4" t="s">
        <v>5618</v>
      </c>
      <c r="E2680" s="4">
        <v>9</v>
      </c>
      <c r="F2680" s="4">
        <v>2</v>
      </c>
      <c r="G2680" s="4">
        <v>5</v>
      </c>
      <c r="H2680" s="4">
        <v>2</v>
      </c>
      <c r="I2680" s="4">
        <v>53.4</v>
      </c>
      <c r="J2680" s="4" t="s">
        <v>5619</v>
      </c>
      <c r="K2680" s="28">
        <v>145172.875</v>
      </c>
      <c r="L2680" s="28">
        <v>130235.8046875</v>
      </c>
      <c r="M2680" s="28">
        <v>99718.0390625</v>
      </c>
      <c r="N2680" s="35">
        <f t="shared" si="369"/>
        <v>7.5097590767085685E-4</v>
      </c>
      <c r="O2680" s="35">
        <f t="shared" si="370"/>
        <v>1.2843889028279314E-3</v>
      </c>
      <c r="P2680" s="35">
        <f t="shared" si="371"/>
        <v>3.2024398541587022E-3</v>
      </c>
      <c r="Q2680" s="28">
        <f t="shared" si="372"/>
        <v>1.7459348882191636E-3</v>
      </c>
      <c r="R2680" s="28">
        <v>3829.61181640625</v>
      </c>
      <c r="S2680" s="28">
        <v>81929.5</v>
      </c>
      <c r="T2680" s="28" t="s">
        <v>29</v>
      </c>
      <c r="U2680" s="35">
        <f t="shared" si="373"/>
        <v>6.6823527242511498E-5</v>
      </c>
      <c r="V2680" s="35">
        <f t="shared" si="374"/>
        <v>6.0903929944136083E-4</v>
      </c>
      <c r="W2680" s="35" t="e">
        <f t="shared" si="375"/>
        <v>#VALUE!</v>
      </c>
      <c r="X2680" s="28">
        <f t="shared" si="376"/>
        <v>3.3793141334193617E-4</v>
      </c>
      <c r="Y2680" s="12">
        <f t="shared" si="377"/>
        <v>0.19355327373440764</v>
      </c>
    </row>
    <row r="2681" spans="1:25" x14ac:dyDescent="0.25">
      <c r="A2681" s="4" t="s">
        <v>10</v>
      </c>
      <c r="B2681" s="4" t="s">
        <v>11</v>
      </c>
      <c r="C2681" s="4" t="s">
        <v>419</v>
      </c>
      <c r="D2681" s="4" t="s">
        <v>420</v>
      </c>
      <c r="E2681" s="4">
        <v>57</v>
      </c>
      <c r="F2681" s="4">
        <v>27</v>
      </c>
      <c r="G2681" s="4">
        <v>78</v>
      </c>
      <c r="H2681" s="4">
        <v>27</v>
      </c>
      <c r="I2681" s="4">
        <v>65.8</v>
      </c>
      <c r="J2681" s="4" t="s">
        <v>421</v>
      </c>
      <c r="K2681" s="28">
        <v>2362578.7119140602</v>
      </c>
      <c r="L2681" s="28">
        <v>3497610.95703125</v>
      </c>
      <c r="M2681" s="28">
        <v>1301195.08740234</v>
      </c>
      <c r="N2681" s="35">
        <f t="shared" si="369"/>
        <v>1.2221564755974594E-2</v>
      </c>
      <c r="O2681" s="35">
        <f t="shared" si="370"/>
        <v>3.449353048802168E-2</v>
      </c>
      <c r="P2681" s="35">
        <f t="shared" si="371"/>
        <v>4.1787815375320718E-2</v>
      </c>
      <c r="Q2681" s="28">
        <f t="shared" si="372"/>
        <v>2.9500970206438996E-2</v>
      </c>
      <c r="R2681" s="28">
        <v>104050.80175781299</v>
      </c>
      <c r="S2681" s="28">
        <v>203123.58886718799</v>
      </c>
      <c r="T2681" s="28">
        <v>3616605.1005859398</v>
      </c>
      <c r="U2681" s="35">
        <f t="shared" si="373"/>
        <v>1.8155995748919511E-3</v>
      </c>
      <c r="V2681" s="35">
        <f t="shared" si="374"/>
        <v>1.5099597613031591E-3</v>
      </c>
      <c r="W2681" s="35">
        <f t="shared" si="375"/>
        <v>1.3749009692671456E-2</v>
      </c>
      <c r="X2681" s="28">
        <f t="shared" si="376"/>
        <v>5.6915230096221889E-3</v>
      </c>
      <c r="Y2681" s="12">
        <f t="shared" si="377"/>
        <v>0.19292663833747187</v>
      </c>
    </row>
    <row r="2682" spans="1:25" x14ac:dyDescent="0.25">
      <c r="A2682" s="29" t="s">
        <v>10</v>
      </c>
      <c r="B2682" s="29" t="s">
        <v>11</v>
      </c>
      <c r="C2682" s="29" t="s">
        <v>6520</v>
      </c>
      <c r="D2682" s="29" t="s">
        <v>6521</v>
      </c>
      <c r="E2682" s="29">
        <v>21</v>
      </c>
      <c r="F2682" s="29">
        <v>1</v>
      </c>
      <c r="G2682" s="29">
        <v>1</v>
      </c>
      <c r="H2682" s="29">
        <v>1</v>
      </c>
      <c r="I2682" s="29">
        <v>11</v>
      </c>
      <c r="J2682" s="29" t="s">
        <v>6522</v>
      </c>
      <c r="K2682" s="30" t="s">
        <v>29</v>
      </c>
      <c r="L2682" s="30">
        <v>10511.3935546875</v>
      </c>
      <c r="M2682" s="30">
        <v>22913.447265625</v>
      </c>
      <c r="N2682" s="35" t="e">
        <f t="shared" si="369"/>
        <v>#VALUE!</v>
      </c>
      <c r="O2682" s="35">
        <f t="shared" si="370"/>
        <v>1.0366363740979336E-4</v>
      </c>
      <c r="P2682" s="35">
        <f t="shared" si="371"/>
        <v>7.3586421684054294E-4</v>
      </c>
      <c r="Q2682" s="28">
        <f t="shared" si="372"/>
        <v>4.1976392712516817E-4</v>
      </c>
      <c r="R2682" s="30">
        <v>6112.55224609375</v>
      </c>
      <c r="S2682" s="30" t="s">
        <v>29</v>
      </c>
      <c r="T2682" s="30">
        <v>14460.7880859375</v>
      </c>
      <c r="U2682" s="35">
        <f t="shared" si="373"/>
        <v>1.0665893075330702E-4</v>
      </c>
      <c r="V2682" s="35" t="e">
        <f t="shared" si="374"/>
        <v>#VALUE!</v>
      </c>
      <c r="W2682" s="35">
        <f t="shared" si="375"/>
        <v>5.4974626763925867E-5</v>
      </c>
      <c r="X2682" s="28">
        <f t="shared" si="376"/>
        <v>8.0816778758616451E-5</v>
      </c>
      <c r="Y2682" s="12">
        <f t="shared" si="377"/>
        <v>0.1925291182405913</v>
      </c>
    </row>
    <row r="2683" spans="1:25" x14ac:dyDescent="0.25">
      <c r="A2683" s="4" t="s">
        <v>10</v>
      </c>
      <c r="B2683" s="4" t="s">
        <v>11</v>
      </c>
      <c r="C2683" s="4" t="s">
        <v>21</v>
      </c>
      <c r="D2683" s="4" t="s">
        <v>22</v>
      </c>
      <c r="E2683" s="4">
        <v>50</v>
      </c>
      <c r="F2683" s="4">
        <v>100</v>
      </c>
      <c r="G2683" s="4">
        <v>197</v>
      </c>
      <c r="H2683" s="4">
        <v>17</v>
      </c>
      <c r="I2683" s="4">
        <v>223.2</v>
      </c>
      <c r="J2683" s="4" t="s">
        <v>23</v>
      </c>
      <c r="K2683" s="28">
        <v>2094749.2807617199</v>
      </c>
      <c r="L2683" s="28">
        <v>974193.53955078102</v>
      </c>
      <c r="M2683" s="28">
        <v>5900722.859375</v>
      </c>
      <c r="N2683" s="35">
        <f t="shared" si="369"/>
        <v>1.0836089334615074E-2</v>
      </c>
      <c r="O2683" s="35">
        <f t="shared" si="370"/>
        <v>9.6075220973835668E-3</v>
      </c>
      <c r="P2683" s="35">
        <f t="shared" si="371"/>
        <v>0.18950142051393484</v>
      </c>
      <c r="Q2683" s="28">
        <f t="shared" si="372"/>
        <v>6.9981677315311158E-2</v>
      </c>
      <c r="R2683" s="28">
        <v>410030.44970703102</v>
      </c>
      <c r="S2683" s="28">
        <v>2696954.7543945299</v>
      </c>
      <c r="T2683" s="28">
        <v>3462108.66015625</v>
      </c>
      <c r="U2683" s="35">
        <f t="shared" si="373"/>
        <v>7.1546888404917216E-3</v>
      </c>
      <c r="V2683" s="35">
        <f t="shared" si="374"/>
        <v>2.004835174438379E-2</v>
      </c>
      <c r="W2683" s="35">
        <f t="shared" si="375"/>
        <v>1.3161670738632239E-2</v>
      </c>
      <c r="X2683" s="28">
        <f t="shared" si="376"/>
        <v>1.3454903774502583E-2</v>
      </c>
      <c r="Y2683" s="12">
        <f t="shared" si="377"/>
        <v>0.19226323647373925</v>
      </c>
    </row>
    <row r="2684" spans="1:25" x14ac:dyDescent="0.25">
      <c r="A2684" s="4" t="s">
        <v>10</v>
      </c>
      <c r="B2684" s="4" t="s">
        <v>11</v>
      </c>
      <c r="C2684" s="4" t="s">
        <v>4403</v>
      </c>
      <c r="D2684" s="4" t="s">
        <v>4404</v>
      </c>
      <c r="E2684" s="4">
        <v>7</v>
      </c>
      <c r="F2684" s="4">
        <v>4</v>
      </c>
      <c r="G2684" s="4">
        <v>5</v>
      </c>
      <c r="H2684" s="4">
        <v>4</v>
      </c>
      <c r="I2684" s="4">
        <v>74</v>
      </c>
      <c r="J2684" s="4" t="s">
        <v>4405</v>
      </c>
      <c r="K2684" s="28">
        <v>20177.955078125</v>
      </c>
      <c r="L2684" s="28">
        <v>35817.3369140625</v>
      </c>
      <c r="M2684" s="28">
        <v>13361.130859375</v>
      </c>
      <c r="N2684" s="35">
        <f t="shared" si="369"/>
        <v>1.0438009256024376E-4</v>
      </c>
      <c r="O2684" s="35">
        <f t="shared" si="370"/>
        <v>3.5323151088639522E-4</v>
      </c>
      <c r="P2684" s="35">
        <f t="shared" si="371"/>
        <v>4.290920515782902E-4</v>
      </c>
      <c r="Q2684" s="28">
        <f t="shared" si="372"/>
        <v>2.9556788500830974E-4</v>
      </c>
      <c r="R2684" s="28" t="s">
        <v>29</v>
      </c>
      <c r="S2684" s="28" t="s">
        <v>29</v>
      </c>
      <c r="T2684" s="28">
        <v>14944.0439453125</v>
      </c>
      <c r="U2684" s="35" t="e">
        <f t="shared" si="373"/>
        <v>#VALUE!</v>
      </c>
      <c r="V2684" s="35" t="e">
        <f t="shared" si="374"/>
        <v>#VALUE!</v>
      </c>
      <c r="W2684" s="35">
        <f t="shared" si="375"/>
        <v>5.6811788773543858E-5</v>
      </c>
      <c r="X2684" s="28">
        <f t="shared" si="376"/>
        <v>5.6811788773543858E-5</v>
      </c>
      <c r="Y2684" s="12">
        <f t="shared" si="377"/>
        <v>0.19221231958927684</v>
      </c>
    </row>
    <row r="2685" spans="1:25" x14ac:dyDescent="0.25">
      <c r="A2685" s="4" t="s">
        <v>10</v>
      </c>
      <c r="B2685" s="4" t="s">
        <v>11</v>
      </c>
      <c r="C2685" s="4" t="s">
        <v>1952</v>
      </c>
      <c r="D2685" s="4" t="s">
        <v>1953</v>
      </c>
      <c r="E2685" s="4">
        <v>14</v>
      </c>
      <c r="F2685" s="4">
        <v>10</v>
      </c>
      <c r="G2685" s="4">
        <v>22</v>
      </c>
      <c r="H2685" s="4">
        <v>10</v>
      </c>
      <c r="I2685" s="4">
        <v>112.7</v>
      </c>
      <c r="J2685" s="4" t="s">
        <v>1954</v>
      </c>
      <c r="K2685" s="28">
        <v>41854.26171875</v>
      </c>
      <c r="L2685" s="28">
        <v>53923.3271484375</v>
      </c>
      <c r="M2685" s="28">
        <v>79351.380859375</v>
      </c>
      <c r="N2685" s="35">
        <f t="shared" si="369"/>
        <v>2.1651112292245971E-4</v>
      </c>
      <c r="O2685" s="35">
        <f t="shared" si="370"/>
        <v>5.3179325884459075E-4</v>
      </c>
      <c r="P2685" s="35">
        <f t="shared" si="371"/>
        <v>2.5483656411185106E-3</v>
      </c>
      <c r="Q2685" s="28">
        <f t="shared" si="372"/>
        <v>1.0988900076285204E-3</v>
      </c>
      <c r="R2685" s="28" t="s">
        <v>29</v>
      </c>
      <c r="S2685" s="28">
        <v>18430.0390625</v>
      </c>
      <c r="T2685" s="28">
        <v>73477.654296875</v>
      </c>
      <c r="U2685" s="35" t="e">
        <f t="shared" si="373"/>
        <v>#VALUE!</v>
      </c>
      <c r="V2685" s="35">
        <f t="shared" si="374"/>
        <v>1.3700337582069847E-4</v>
      </c>
      <c r="W2685" s="35">
        <f t="shared" si="375"/>
        <v>2.7933516461579487E-4</v>
      </c>
      <c r="X2685" s="28">
        <f t="shared" si="376"/>
        <v>2.0816927021824667E-4</v>
      </c>
      <c r="Y2685" s="12">
        <f t="shared" si="377"/>
        <v>0.18943594788662257</v>
      </c>
    </row>
    <row r="2686" spans="1:25" x14ac:dyDescent="0.25">
      <c r="A2686" s="4" t="s">
        <v>10</v>
      </c>
      <c r="B2686" s="4" t="s">
        <v>11</v>
      </c>
      <c r="C2686" s="4" t="s">
        <v>2236</v>
      </c>
      <c r="D2686" s="4" t="s">
        <v>2237</v>
      </c>
      <c r="E2686" s="4">
        <v>22</v>
      </c>
      <c r="F2686" s="4">
        <v>9</v>
      </c>
      <c r="G2686" s="4">
        <v>24</v>
      </c>
      <c r="H2686" s="4">
        <v>2</v>
      </c>
      <c r="I2686" s="4">
        <v>49</v>
      </c>
      <c r="J2686" s="4" t="s">
        <v>2238</v>
      </c>
      <c r="K2686" s="28">
        <v>77231.651855468794</v>
      </c>
      <c r="L2686" s="28" t="s">
        <v>29</v>
      </c>
      <c r="M2686" s="28">
        <v>42002.4375</v>
      </c>
      <c r="N2686" s="35">
        <f t="shared" si="369"/>
        <v>3.995175397131199E-4</v>
      </c>
      <c r="O2686" s="35" t="e">
        <f t="shared" si="370"/>
        <v>#VALUE!</v>
      </c>
      <c r="P2686" s="35">
        <f t="shared" si="371"/>
        <v>1.348906186748251E-3</v>
      </c>
      <c r="Q2686" s="28">
        <f t="shared" si="372"/>
        <v>8.7421186323068546E-4</v>
      </c>
      <c r="R2686" s="28">
        <v>9333.1220703125</v>
      </c>
      <c r="S2686" s="28" t="s">
        <v>29</v>
      </c>
      <c r="T2686" s="28">
        <v>44202.40234375</v>
      </c>
      <c r="U2686" s="35">
        <f t="shared" si="373"/>
        <v>1.6285518397749082E-4</v>
      </c>
      <c r="V2686" s="35" t="e">
        <f t="shared" si="374"/>
        <v>#VALUE!</v>
      </c>
      <c r="W2686" s="35">
        <f t="shared" si="375"/>
        <v>1.6804136513691255E-4</v>
      </c>
      <c r="X2686" s="28">
        <f t="shared" si="376"/>
        <v>1.6544827455720169E-4</v>
      </c>
      <c r="Y2686" s="12">
        <f t="shared" si="377"/>
        <v>0.18925420886623623</v>
      </c>
    </row>
    <row r="2687" spans="1:25" x14ac:dyDescent="0.25">
      <c r="A2687" s="29" t="s">
        <v>7735</v>
      </c>
      <c r="B2687" s="29" t="s">
        <v>11</v>
      </c>
      <c r="C2687" s="29" t="s">
        <v>8222</v>
      </c>
      <c r="D2687" s="29" t="s">
        <v>8223</v>
      </c>
      <c r="E2687" s="29">
        <v>2</v>
      </c>
      <c r="F2687" s="29">
        <v>1</v>
      </c>
      <c r="G2687" s="29">
        <v>1</v>
      </c>
      <c r="H2687" s="29">
        <v>1</v>
      </c>
      <c r="I2687" s="29">
        <v>87.8</v>
      </c>
      <c r="J2687" s="29" t="s">
        <v>8224</v>
      </c>
      <c r="K2687" s="30" t="s">
        <v>29</v>
      </c>
      <c r="L2687" s="30" t="s">
        <v>29</v>
      </c>
      <c r="M2687" s="30">
        <v>25127.7265625</v>
      </c>
      <c r="N2687" s="35" t="e">
        <f t="shared" si="369"/>
        <v>#VALUE!</v>
      </c>
      <c r="O2687" s="35" t="e">
        <f t="shared" si="370"/>
        <v>#VALUE!</v>
      </c>
      <c r="P2687" s="35">
        <f t="shared" si="371"/>
        <v>8.0697568609142286E-4</v>
      </c>
      <c r="Q2687" s="28">
        <f t="shared" si="372"/>
        <v>8.0697568609142286E-4</v>
      </c>
      <c r="R2687" s="30" t="s">
        <v>29</v>
      </c>
      <c r="S2687" s="30">
        <v>24358.228515625</v>
      </c>
      <c r="T2687" s="30">
        <v>32621.08203125</v>
      </c>
      <c r="U2687" s="35" t="e">
        <f t="shared" si="373"/>
        <v>#VALUE!</v>
      </c>
      <c r="V2687" s="35">
        <f t="shared" si="374"/>
        <v>1.8107175597054575E-4</v>
      </c>
      <c r="W2687" s="35">
        <f t="shared" si="375"/>
        <v>1.2401342158158837E-4</v>
      </c>
      <c r="X2687" s="28">
        <f t="shared" si="376"/>
        <v>1.5254258877606705E-4</v>
      </c>
      <c r="Y2687" s="12">
        <f t="shared" si="377"/>
        <v>0.18902996881468048</v>
      </c>
    </row>
    <row r="2688" spans="1:25" x14ac:dyDescent="0.25">
      <c r="A2688" s="4" t="s">
        <v>10</v>
      </c>
      <c r="B2688" s="4" t="s">
        <v>11</v>
      </c>
      <c r="C2688" s="4" t="s">
        <v>5230</v>
      </c>
      <c r="D2688" s="4" t="s">
        <v>5231</v>
      </c>
      <c r="E2688" s="4">
        <v>11</v>
      </c>
      <c r="F2688" s="4">
        <v>2</v>
      </c>
      <c r="G2688" s="4">
        <v>3</v>
      </c>
      <c r="H2688" s="4">
        <v>2</v>
      </c>
      <c r="I2688" s="4">
        <v>27.6</v>
      </c>
      <c r="J2688" s="4" t="s">
        <v>5232</v>
      </c>
      <c r="K2688" s="28">
        <v>668688.875</v>
      </c>
      <c r="L2688" s="28">
        <v>43109.15625</v>
      </c>
      <c r="M2688" s="28">
        <v>230219.703125</v>
      </c>
      <c r="N2688" s="35">
        <f t="shared" si="369"/>
        <v>3.4591120059620584E-3</v>
      </c>
      <c r="O2688" s="35">
        <f t="shared" si="370"/>
        <v>4.2514362337325547E-4</v>
      </c>
      <c r="P2688" s="35">
        <f t="shared" si="371"/>
        <v>7.393494290817244E-3</v>
      </c>
      <c r="Q2688" s="28">
        <f t="shared" si="372"/>
        <v>3.7592499733841863E-3</v>
      </c>
      <c r="R2688" s="28" t="s">
        <v>29</v>
      </c>
      <c r="S2688" s="28">
        <v>102845.9765625</v>
      </c>
      <c r="T2688" s="28">
        <v>170186.546875</v>
      </c>
      <c r="U2688" s="35" t="e">
        <f t="shared" si="373"/>
        <v>#VALUE!</v>
      </c>
      <c r="V2688" s="35">
        <f t="shared" si="374"/>
        <v>7.6452610495593909E-4</v>
      </c>
      <c r="W2688" s="35">
        <f t="shared" si="375"/>
        <v>6.4698699953930961E-4</v>
      </c>
      <c r="X2688" s="28">
        <f t="shared" si="376"/>
        <v>7.0575655224762435E-4</v>
      </c>
      <c r="Y2688" s="12">
        <f t="shared" si="377"/>
        <v>0.18773865990408767</v>
      </c>
    </row>
    <row r="2689" spans="1:25" x14ac:dyDescent="0.25">
      <c r="A2689" s="4" t="s">
        <v>10</v>
      </c>
      <c r="B2689" s="4" t="s">
        <v>11</v>
      </c>
      <c r="C2689" s="4" t="s">
        <v>6934</v>
      </c>
      <c r="D2689" s="4" t="s">
        <v>6935</v>
      </c>
      <c r="E2689" s="4">
        <v>2</v>
      </c>
      <c r="F2689" s="4">
        <v>2</v>
      </c>
      <c r="G2689" s="4">
        <v>3</v>
      </c>
      <c r="H2689" s="4">
        <v>2</v>
      </c>
      <c r="I2689" s="4">
        <v>118.2</v>
      </c>
      <c r="J2689" s="4" t="s">
        <v>6936</v>
      </c>
      <c r="K2689" s="28">
        <v>132563.662109375</v>
      </c>
      <c r="L2689" s="28">
        <v>117529.26171875</v>
      </c>
      <c r="M2689" s="28">
        <v>96752.2578125</v>
      </c>
      <c r="N2689" s="35">
        <f t="shared" si="369"/>
        <v>6.857487425027621E-4</v>
      </c>
      <c r="O2689" s="35">
        <f t="shared" si="370"/>
        <v>1.1590766446395717E-3</v>
      </c>
      <c r="P2689" s="35">
        <f t="shared" si="371"/>
        <v>3.1071939371409823E-3</v>
      </c>
      <c r="Q2689" s="28">
        <f t="shared" si="372"/>
        <v>1.6506731080944386E-3</v>
      </c>
      <c r="R2689" s="28">
        <v>8856.0927734375</v>
      </c>
      <c r="S2689" s="28" t="s">
        <v>29</v>
      </c>
      <c r="T2689" s="28">
        <v>121526.609375</v>
      </c>
      <c r="U2689" s="35">
        <f t="shared" si="373"/>
        <v>1.5453142121943765E-4</v>
      </c>
      <c r="V2689" s="35" t="e">
        <f t="shared" si="374"/>
        <v>#VALUE!</v>
      </c>
      <c r="W2689" s="35">
        <f t="shared" si="375"/>
        <v>4.6199971623765858E-4</v>
      </c>
      <c r="X2689" s="28">
        <f t="shared" si="376"/>
        <v>3.0826556872854815E-4</v>
      </c>
      <c r="Y2689" s="12">
        <f t="shared" si="377"/>
        <v>0.18675143322860241</v>
      </c>
    </row>
    <row r="2690" spans="1:25" x14ac:dyDescent="0.25">
      <c r="A2690" s="4" t="s">
        <v>10</v>
      </c>
      <c r="B2690" s="4" t="s">
        <v>11</v>
      </c>
      <c r="C2690" s="4" t="s">
        <v>2399</v>
      </c>
      <c r="D2690" s="4" t="s">
        <v>2400</v>
      </c>
      <c r="E2690" s="4">
        <v>15</v>
      </c>
      <c r="F2690" s="4">
        <v>8</v>
      </c>
      <c r="G2690" s="4">
        <v>16</v>
      </c>
      <c r="H2690" s="4">
        <v>8</v>
      </c>
      <c r="I2690" s="4">
        <v>68.599999999999994</v>
      </c>
      <c r="J2690" s="4" t="s">
        <v>29</v>
      </c>
      <c r="K2690" s="28">
        <v>102220.0390625</v>
      </c>
      <c r="L2690" s="28">
        <v>13889.3759765625</v>
      </c>
      <c r="M2690" s="28">
        <v>259211.9140625</v>
      </c>
      <c r="N2690" s="35">
        <f t="shared" ref="N2690:N2753" si="378">K2690/$K$2873</f>
        <v>5.2878188585237689E-4</v>
      </c>
      <c r="O2690" s="35">
        <f t="shared" ref="O2690:O2753" si="379">L2690/$L$2873</f>
        <v>1.3697738816377856E-4</v>
      </c>
      <c r="P2690" s="35">
        <f t="shared" ref="P2690:P2753" si="380">M2690/$M$2873</f>
        <v>8.3245776999909156E-3</v>
      </c>
      <c r="Q2690" s="28">
        <f t="shared" ref="Q2690:Q2753" si="381">AVERAGEIF(N2690:P2690,"&gt;0")</f>
        <v>2.9967789913356905E-3</v>
      </c>
      <c r="R2690" s="28">
        <v>40010.4140625</v>
      </c>
      <c r="S2690" s="28">
        <v>120039.05078125</v>
      </c>
      <c r="T2690" s="28">
        <v>19628.91796875</v>
      </c>
      <c r="U2690" s="35">
        <f t="shared" ref="U2690:U2753" si="382">R2690/$R$2873</f>
        <v>6.9814830386610946E-4</v>
      </c>
      <c r="V2690" s="35">
        <f t="shared" ref="V2690:V2753" si="383">S2690/$S$2873</f>
        <v>8.9233425559070219E-4</v>
      </c>
      <c r="W2690" s="35">
        <f t="shared" ref="W2690:W2753" si="384">T2690/$T$2873</f>
        <v>7.4621966154190481E-5</v>
      </c>
      <c r="X2690" s="28">
        <f t="shared" ref="X2690:X2753" si="385">AVERAGEIF(U2690:W2690,"&gt;0")</f>
        <v>5.5503484187033401E-4</v>
      </c>
      <c r="Y2690" s="12">
        <f t="shared" ref="Y2690:Y2753" si="386">X2690/Q2690</f>
        <v>0.18521046879835143</v>
      </c>
    </row>
    <row r="2691" spans="1:25" x14ac:dyDescent="0.25">
      <c r="A2691" s="4" t="s">
        <v>10</v>
      </c>
      <c r="B2691" s="4" t="s">
        <v>11</v>
      </c>
      <c r="C2691" s="4" t="s">
        <v>5269</v>
      </c>
      <c r="D2691" s="4" t="s">
        <v>5270</v>
      </c>
      <c r="E2691" s="4">
        <v>4</v>
      </c>
      <c r="F2691" s="4">
        <v>3</v>
      </c>
      <c r="G2691" s="4">
        <v>4</v>
      </c>
      <c r="H2691" s="4">
        <v>3</v>
      </c>
      <c r="I2691" s="4">
        <v>85.6</v>
      </c>
      <c r="J2691" s="4" t="s">
        <v>5271</v>
      </c>
      <c r="K2691" s="28">
        <v>243820.3359375</v>
      </c>
      <c r="L2691" s="28">
        <v>59396.53125</v>
      </c>
      <c r="M2691" s="28">
        <v>175528.95703125</v>
      </c>
      <c r="N2691" s="35">
        <f t="shared" si="378"/>
        <v>1.2612769299311412E-3</v>
      </c>
      <c r="O2691" s="35">
        <f t="shared" si="379"/>
        <v>5.8577014045427527E-4</v>
      </c>
      <c r="P2691" s="35">
        <f t="shared" si="380"/>
        <v>5.6371037060151813E-3</v>
      </c>
      <c r="Q2691" s="28">
        <f t="shared" si="381"/>
        <v>2.494716925466866E-3</v>
      </c>
      <c r="R2691" s="28">
        <v>11886.0185546875</v>
      </c>
      <c r="S2691" s="28">
        <v>68390.25</v>
      </c>
      <c r="T2691" s="28">
        <v>173155.6953125</v>
      </c>
      <c r="U2691" s="35">
        <f t="shared" si="382"/>
        <v>2.0740109514271997E-4</v>
      </c>
      <c r="V2691" s="35">
        <f t="shared" si="383"/>
        <v>5.0839258079958408E-4</v>
      </c>
      <c r="W2691" s="35">
        <f t="shared" si="384"/>
        <v>6.582746158288387E-4</v>
      </c>
      <c r="X2691" s="28">
        <f t="shared" si="385"/>
        <v>4.5802276392371426E-4</v>
      </c>
      <c r="Y2691" s="12">
        <f t="shared" si="386"/>
        <v>0.183597088410341</v>
      </c>
    </row>
    <row r="2692" spans="1:25" x14ac:dyDescent="0.25">
      <c r="A2692" s="29" t="s">
        <v>10</v>
      </c>
      <c r="B2692" s="29" t="s">
        <v>11</v>
      </c>
      <c r="C2692" s="29" t="s">
        <v>7622</v>
      </c>
      <c r="D2692" s="29" t="s">
        <v>7623</v>
      </c>
      <c r="E2692" s="29">
        <v>6</v>
      </c>
      <c r="F2692" s="29">
        <v>1</v>
      </c>
      <c r="G2692" s="29">
        <v>1</v>
      </c>
      <c r="H2692" s="29">
        <v>1</v>
      </c>
      <c r="I2692" s="29">
        <v>30</v>
      </c>
      <c r="J2692" s="29" t="s">
        <v>7624</v>
      </c>
      <c r="K2692" s="30" t="s">
        <v>29</v>
      </c>
      <c r="L2692" s="30">
        <v>27136.955078125</v>
      </c>
      <c r="M2692" s="30">
        <v>20219.921875</v>
      </c>
      <c r="N2692" s="35" t="e">
        <f t="shared" si="378"/>
        <v>#VALUE!</v>
      </c>
      <c r="O2692" s="35">
        <f t="shared" si="379"/>
        <v>2.676253588060269E-4</v>
      </c>
      <c r="P2692" s="35">
        <f t="shared" si="380"/>
        <v>6.4936178317636425E-4</v>
      </c>
      <c r="Q2692" s="28">
        <f t="shared" si="381"/>
        <v>4.5849357099119554E-4</v>
      </c>
      <c r="R2692" s="30" t="s">
        <v>29</v>
      </c>
      <c r="S2692" s="30" t="s">
        <v>29</v>
      </c>
      <c r="T2692" s="30">
        <v>21921.421875</v>
      </c>
      <c r="U2692" s="35" t="e">
        <f t="shared" si="382"/>
        <v>#VALUE!</v>
      </c>
      <c r="V2692" s="35" t="e">
        <f t="shared" si="383"/>
        <v>#VALUE!</v>
      </c>
      <c r="W2692" s="35">
        <f t="shared" si="384"/>
        <v>8.3337227442300648E-5</v>
      </c>
      <c r="X2692" s="28">
        <f t="shared" si="385"/>
        <v>8.3337227442300648E-5</v>
      </c>
      <c r="Y2692" s="12">
        <f t="shared" si="386"/>
        <v>0.18176313195000279</v>
      </c>
    </row>
    <row r="2693" spans="1:25" x14ac:dyDescent="0.25">
      <c r="A2693" s="4" t="s">
        <v>10</v>
      </c>
      <c r="B2693" s="4" t="s">
        <v>11</v>
      </c>
      <c r="C2693" s="4" t="s">
        <v>1122</v>
      </c>
      <c r="D2693" s="4" t="s">
        <v>1123</v>
      </c>
      <c r="E2693" s="4">
        <v>35</v>
      </c>
      <c r="F2693" s="4">
        <v>18</v>
      </c>
      <c r="G2693" s="4">
        <v>32</v>
      </c>
      <c r="H2693" s="4">
        <v>18</v>
      </c>
      <c r="I2693" s="4">
        <v>68</v>
      </c>
      <c r="J2693" s="4" t="s">
        <v>1124</v>
      </c>
      <c r="K2693" s="28">
        <v>941457.67578125</v>
      </c>
      <c r="L2693" s="28">
        <v>1307599.79296875</v>
      </c>
      <c r="M2693" s="28">
        <v>1104121.1455078099</v>
      </c>
      <c r="N2693" s="35">
        <f t="shared" si="378"/>
        <v>4.8701386715908155E-3</v>
      </c>
      <c r="O2693" s="35">
        <f t="shared" si="379"/>
        <v>1.2895583264978727E-2</v>
      </c>
      <c r="P2693" s="35">
        <f t="shared" si="380"/>
        <v>3.5458795554306831E-2</v>
      </c>
      <c r="Q2693" s="28">
        <f t="shared" si="381"/>
        <v>1.7741505830292124E-2</v>
      </c>
      <c r="R2693" s="28">
        <v>27597.050292968801</v>
      </c>
      <c r="S2693" s="28">
        <v>231518.69140625</v>
      </c>
      <c r="T2693" s="28">
        <v>1952600.72265625</v>
      </c>
      <c r="U2693" s="35">
        <f t="shared" si="382"/>
        <v>4.8154547522670711E-4</v>
      </c>
      <c r="V2693" s="35">
        <f t="shared" si="383"/>
        <v>1.7210404264842714E-3</v>
      </c>
      <c r="W2693" s="35">
        <f t="shared" si="384"/>
        <v>7.4230737155595444E-3</v>
      </c>
      <c r="X2693" s="28">
        <f t="shared" si="385"/>
        <v>3.2085532057568411E-3</v>
      </c>
      <c r="Y2693" s="12">
        <f t="shared" si="386"/>
        <v>0.18085010576038632</v>
      </c>
    </row>
    <row r="2694" spans="1:25" x14ac:dyDescent="0.25">
      <c r="A2694" s="4" t="s">
        <v>10</v>
      </c>
      <c r="B2694" s="4" t="s">
        <v>11</v>
      </c>
      <c r="C2694" s="4" t="s">
        <v>4686</v>
      </c>
      <c r="D2694" s="4" t="s">
        <v>4687</v>
      </c>
      <c r="E2694" s="4">
        <v>2</v>
      </c>
      <c r="F2694" s="4">
        <v>4</v>
      </c>
      <c r="G2694" s="4">
        <v>6</v>
      </c>
      <c r="H2694" s="4">
        <v>3</v>
      </c>
      <c r="I2694" s="4">
        <v>185.2</v>
      </c>
      <c r="J2694" s="4" t="s">
        <v>4688</v>
      </c>
      <c r="K2694" s="28">
        <v>348607.890625</v>
      </c>
      <c r="L2694" s="28">
        <v>357302.625</v>
      </c>
      <c r="M2694" s="28">
        <v>460425.30078125</v>
      </c>
      <c r="N2694" s="35">
        <f t="shared" si="378"/>
        <v>1.8033405144269009E-3</v>
      </c>
      <c r="O2694" s="35">
        <f t="shared" si="379"/>
        <v>3.5237278074370928E-3</v>
      </c>
      <c r="P2694" s="35">
        <f t="shared" si="380"/>
        <v>1.4786535585208654E-2</v>
      </c>
      <c r="Q2694" s="28">
        <f t="shared" si="381"/>
        <v>6.7045346356908826E-3</v>
      </c>
      <c r="R2694" s="28" t="s">
        <v>29</v>
      </c>
      <c r="S2694" s="28">
        <v>115209.296875</v>
      </c>
      <c r="T2694" s="28">
        <v>409221.21875</v>
      </c>
      <c r="U2694" s="35" t="e">
        <f t="shared" si="382"/>
        <v>#VALUE!</v>
      </c>
      <c r="V2694" s="35">
        <f t="shared" si="383"/>
        <v>8.5643131543438884E-4</v>
      </c>
      <c r="W2694" s="35">
        <f t="shared" si="384"/>
        <v>1.5557093867198894E-3</v>
      </c>
      <c r="X2694" s="28">
        <f t="shared" si="385"/>
        <v>1.2060703510771392E-3</v>
      </c>
      <c r="Y2694" s="12">
        <f t="shared" si="386"/>
        <v>0.17988874942292801</v>
      </c>
    </row>
    <row r="2695" spans="1:25" x14ac:dyDescent="0.25">
      <c r="A2695" s="4" t="s">
        <v>10</v>
      </c>
      <c r="B2695" s="4" t="s">
        <v>11</v>
      </c>
      <c r="C2695" s="4" t="s">
        <v>673</v>
      </c>
      <c r="D2695" s="4" t="s">
        <v>674</v>
      </c>
      <c r="E2695" s="4">
        <v>21</v>
      </c>
      <c r="F2695" s="4">
        <v>16</v>
      </c>
      <c r="G2695" s="4">
        <v>71</v>
      </c>
      <c r="H2695" s="4">
        <v>2</v>
      </c>
      <c r="I2695" s="4">
        <v>103.5</v>
      </c>
      <c r="J2695" s="4" t="s">
        <v>29</v>
      </c>
      <c r="K2695" s="28" t="s">
        <v>29</v>
      </c>
      <c r="L2695" s="28" t="s">
        <v>29</v>
      </c>
      <c r="M2695" s="28">
        <v>24967.373046875</v>
      </c>
      <c r="N2695" s="35" t="e">
        <f t="shared" si="378"/>
        <v>#VALUE!</v>
      </c>
      <c r="O2695" s="35" t="e">
        <f t="shared" si="379"/>
        <v>#VALUE!</v>
      </c>
      <c r="P2695" s="35">
        <f t="shared" si="380"/>
        <v>8.0182594092976665E-4</v>
      </c>
      <c r="Q2695" s="28">
        <f t="shared" si="381"/>
        <v>8.0182594092976665E-4</v>
      </c>
      <c r="R2695" s="28" t="s">
        <v>29</v>
      </c>
      <c r="S2695" s="28">
        <v>19374.919921875</v>
      </c>
      <c r="T2695" s="28" t="s">
        <v>29</v>
      </c>
      <c r="U2695" s="35" t="e">
        <f t="shared" si="382"/>
        <v>#VALUE!</v>
      </c>
      <c r="V2695" s="35">
        <f t="shared" si="383"/>
        <v>1.4402733638007331E-4</v>
      </c>
      <c r="W2695" s="35" t="e">
        <f t="shared" si="384"/>
        <v>#VALUE!</v>
      </c>
      <c r="X2695" s="28">
        <f t="shared" si="385"/>
        <v>1.4402733638007331E-4</v>
      </c>
      <c r="Y2695" s="12">
        <f t="shared" si="386"/>
        <v>0.17962419152099859</v>
      </c>
    </row>
    <row r="2696" spans="1:25" x14ac:dyDescent="0.25">
      <c r="A2696" s="4" t="s">
        <v>10</v>
      </c>
      <c r="B2696" s="4" t="s">
        <v>11</v>
      </c>
      <c r="C2696" s="4" t="s">
        <v>2100</v>
      </c>
      <c r="D2696" s="4" t="s">
        <v>2101</v>
      </c>
      <c r="E2696" s="4">
        <v>23</v>
      </c>
      <c r="F2696" s="4">
        <v>10</v>
      </c>
      <c r="G2696" s="4">
        <v>29</v>
      </c>
      <c r="H2696" s="4">
        <v>3</v>
      </c>
      <c r="I2696" s="4">
        <v>75.099999999999994</v>
      </c>
      <c r="J2696" s="4" t="s">
        <v>1626</v>
      </c>
      <c r="K2696" s="28">
        <v>141616.3203125</v>
      </c>
      <c r="L2696" s="28">
        <v>50525.931640625</v>
      </c>
      <c r="M2696" s="28">
        <v>127374.728515625</v>
      </c>
      <c r="N2696" s="35">
        <f t="shared" si="378"/>
        <v>7.3257793294846912E-4</v>
      </c>
      <c r="O2696" s="35">
        <f t="shared" si="379"/>
        <v>4.9828805573072954E-4</v>
      </c>
      <c r="P2696" s="35">
        <f t="shared" si="380"/>
        <v>4.0906330574292365E-3</v>
      </c>
      <c r="Q2696" s="28">
        <f t="shared" si="381"/>
        <v>1.7738330153694783E-3</v>
      </c>
      <c r="R2696" s="28">
        <v>8168.59228515625</v>
      </c>
      <c r="S2696" s="28">
        <v>56660.82421875</v>
      </c>
      <c r="T2696" s="28">
        <v>99301.2109375</v>
      </c>
      <c r="U2696" s="35">
        <f t="shared" si="382"/>
        <v>1.4253511198227488E-4</v>
      </c>
      <c r="V2696" s="35">
        <f t="shared" si="383"/>
        <v>4.21199551906915E-4</v>
      </c>
      <c r="W2696" s="35">
        <f t="shared" si="384"/>
        <v>3.7750688109478806E-4</v>
      </c>
      <c r="X2696" s="28">
        <f t="shared" si="385"/>
        <v>3.1374718166132597E-4</v>
      </c>
      <c r="Y2696" s="12">
        <f t="shared" si="386"/>
        <v>0.17687526330993134</v>
      </c>
    </row>
    <row r="2697" spans="1:25" x14ac:dyDescent="0.25">
      <c r="A2697" s="4" t="s">
        <v>10</v>
      </c>
      <c r="B2697" s="4" t="s">
        <v>11</v>
      </c>
      <c r="C2697" s="4" t="s">
        <v>4400</v>
      </c>
      <c r="D2697" s="4" t="s">
        <v>4401</v>
      </c>
      <c r="E2697" s="4">
        <v>14</v>
      </c>
      <c r="F2697" s="4">
        <v>3</v>
      </c>
      <c r="G2697" s="4">
        <v>4</v>
      </c>
      <c r="H2697" s="4">
        <v>3</v>
      </c>
      <c r="I2697" s="4">
        <v>44</v>
      </c>
      <c r="J2697" s="4" t="s">
        <v>4402</v>
      </c>
      <c r="K2697" s="28" t="s">
        <v>29</v>
      </c>
      <c r="L2697" s="28" t="s">
        <v>29</v>
      </c>
      <c r="M2697" s="28">
        <v>17118.98828125</v>
      </c>
      <c r="N2697" s="35" t="e">
        <f t="shared" si="378"/>
        <v>#VALUE!</v>
      </c>
      <c r="O2697" s="35" t="e">
        <f t="shared" si="379"/>
        <v>#VALUE!</v>
      </c>
      <c r="P2697" s="35">
        <f t="shared" si="380"/>
        <v>5.4977545537562985E-4</v>
      </c>
      <c r="Q2697" s="28">
        <f t="shared" si="381"/>
        <v>5.4977545537562985E-4</v>
      </c>
      <c r="R2697" s="28" t="s">
        <v>29</v>
      </c>
      <c r="S2697" s="28">
        <v>12097.001953125</v>
      </c>
      <c r="T2697" s="28">
        <v>27288.705078125</v>
      </c>
      <c r="U2697" s="35" t="e">
        <f t="shared" si="382"/>
        <v>#VALUE!</v>
      </c>
      <c r="V2697" s="35">
        <f t="shared" si="383"/>
        <v>8.9925479770681181E-5</v>
      </c>
      <c r="W2697" s="35">
        <f t="shared" si="384"/>
        <v>1.0374167490910386E-4</v>
      </c>
      <c r="X2697" s="28">
        <f t="shared" si="385"/>
        <v>9.6833577339892527E-5</v>
      </c>
      <c r="Y2697" s="12">
        <f t="shared" si="386"/>
        <v>0.17613295827063019</v>
      </c>
    </row>
    <row r="2698" spans="1:25" x14ac:dyDescent="0.25">
      <c r="A2698" s="4" t="s">
        <v>10</v>
      </c>
      <c r="B2698" s="4" t="s">
        <v>11</v>
      </c>
      <c r="C2698" s="4" t="s">
        <v>361</v>
      </c>
      <c r="D2698" s="4" t="s">
        <v>362</v>
      </c>
      <c r="E2698" s="4">
        <v>36</v>
      </c>
      <c r="F2698" s="4">
        <v>29</v>
      </c>
      <c r="G2698" s="4">
        <v>88</v>
      </c>
      <c r="H2698" s="4">
        <v>29</v>
      </c>
      <c r="I2698" s="4">
        <v>111.1</v>
      </c>
      <c r="J2698" s="4" t="s">
        <v>363</v>
      </c>
      <c r="K2698" s="28">
        <v>3272481.48583984</v>
      </c>
      <c r="L2698" s="28">
        <v>1611116.8144531299</v>
      </c>
      <c r="M2698" s="28">
        <v>3579227.1127929701</v>
      </c>
      <c r="N2698" s="35">
        <f t="shared" si="378"/>
        <v>1.6928470653795678E-2</v>
      </c>
      <c r="O2698" s="35">
        <f t="shared" si="379"/>
        <v>1.5888876047630382E-2</v>
      </c>
      <c r="P2698" s="35">
        <f t="shared" si="380"/>
        <v>0.11494670032479704</v>
      </c>
      <c r="Q2698" s="28">
        <f t="shared" si="381"/>
        <v>4.9254682342074363E-2</v>
      </c>
      <c r="R2698" s="28">
        <v>421529.50732421898</v>
      </c>
      <c r="S2698" s="28">
        <v>871435.05688476597</v>
      </c>
      <c r="T2698" s="28">
        <v>3088583.4873046898</v>
      </c>
      <c r="U2698" s="35">
        <f t="shared" si="382"/>
        <v>7.3553377905115312E-3</v>
      </c>
      <c r="V2698" s="35">
        <f t="shared" si="383"/>
        <v>6.4779865195532778E-3</v>
      </c>
      <c r="W2698" s="35">
        <f t="shared" si="384"/>
        <v>1.1741664661341456E-2</v>
      </c>
      <c r="X2698" s="28">
        <f t="shared" si="385"/>
        <v>8.5249963238020875E-3</v>
      </c>
      <c r="Y2698" s="12">
        <f t="shared" si="386"/>
        <v>0.17307991684112153</v>
      </c>
    </row>
    <row r="2699" spans="1:25" x14ac:dyDescent="0.25">
      <c r="A2699" s="4" t="s">
        <v>10</v>
      </c>
      <c r="B2699" s="4" t="s">
        <v>11</v>
      </c>
      <c r="C2699" s="4" t="s">
        <v>2941</v>
      </c>
      <c r="D2699" s="4" t="s">
        <v>2942</v>
      </c>
      <c r="E2699" s="4">
        <v>13</v>
      </c>
      <c r="F2699" s="4">
        <v>6</v>
      </c>
      <c r="G2699" s="4">
        <v>10</v>
      </c>
      <c r="H2699" s="4">
        <v>6</v>
      </c>
      <c r="I2699" s="4">
        <v>61.1</v>
      </c>
      <c r="J2699" s="4" t="s">
        <v>2943</v>
      </c>
      <c r="K2699" s="28">
        <v>106174.056640625</v>
      </c>
      <c r="L2699" s="28">
        <v>40137.66796875</v>
      </c>
      <c r="M2699" s="28">
        <v>47306.60546875</v>
      </c>
      <c r="N2699" s="35">
        <f t="shared" si="378"/>
        <v>5.4923592686850298E-4</v>
      </c>
      <c r="O2699" s="35">
        <f t="shared" si="379"/>
        <v>3.9583872843688587E-4</v>
      </c>
      <c r="P2699" s="35">
        <f t="shared" si="380"/>
        <v>1.5192492766843712E-3</v>
      </c>
      <c r="Q2699" s="28">
        <f t="shared" si="381"/>
        <v>8.2144131066325338E-4</v>
      </c>
      <c r="R2699" s="28">
        <v>5954.2109375</v>
      </c>
      <c r="S2699" s="28" t="s">
        <v>29</v>
      </c>
      <c r="T2699" s="28">
        <v>47276.25390625</v>
      </c>
      <c r="U2699" s="35">
        <f t="shared" si="382"/>
        <v>1.0389600718410866E-4</v>
      </c>
      <c r="V2699" s="35" t="e">
        <f t="shared" si="383"/>
        <v>#VALUE!</v>
      </c>
      <c r="W2699" s="35">
        <f t="shared" si="384"/>
        <v>1.7972702440886314E-4</v>
      </c>
      <c r="X2699" s="28">
        <f t="shared" si="385"/>
        <v>1.4181151579648591E-4</v>
      </c>
      <c r="Y2699" s="12">
        <f t="shared" si="386"/>
        <v>0.17263742881640998</v>
      </c>
    </row>
    <row r="2700" spans="1:25" x14ac:dyDescent="0.25">
      <c r="A2700" s="4" t="s">
        <v>10</v>
      </c>
      <c r="B2700" s="4" t="s">
        <v>11</v>
      </c>
      <c r="C2700" s="4" t="s">
        <v>5825</v>
      </c>
      <c r="D2700" s="4" t="s">
        <v>5826</v>
      </c>
      <c r="E2700" s="4">
        <v>6</v>
      </c>
      <c r="F2700" s="4">
        <v>2</v>
      </c>
      <c r="G2700" s="4">
        <v>3</v>
      </c>
      <c r="H2700" s="4">
        <v>2</v>
      </c>
      <c r="I2700" s="4">
        <v>35.200000000000003</v>
      </c>
      <c r="J2700" s="4" t="s">
        <v>5827</v>
      </c>
      <c r="K2700" s="28">
        <v>31935.359375</v>
      </c>
      <c r="L2700" s="28" t="s">
        <v>29</v>
      </c>
      <c r="M2700" s="28">
        <v>96920.3203125</v>
      </c>
      <c r="N2700" s="35">
        <f t="shared" si="378"/>
        <v>1.6520087167410326E-4</v>
      </c>
      <c r="O2700" s="35" t="e">
        <f t="shared" si="379"/>
        <v>#VALUE!</v>
      </c>
      <c r="P2700" s="35">
        <f t="shared" si="380"/>
        <v>3.1125912559515959E-3</v>
      </c>
      <c r="Q2700" s="28">
        <f t="shared" si="381"/>
        <v>1.6388960638128497E-3</v>
      </c>
      <c r="R2700" s="28">
        <v>2964.677734375</v>
      </c>
      <c r="S2700" s="28">
        <v>82454.7080078125</v>
      </c>
      <c r="T2700" s="28">
        <v>44424.7421875</v>
      </c>
      <c r="U2700" s="35">
        <f t="shared" si="382"/>
        <v>5.1731150008353561E-5</v>
      </c>
      <c r="V2700" s="35">
        <f t="shared" si="383"/>
        <v>6.1294353805064225E-4</v>
      </c>
      <c r="W2700" s="35">
        <f t="shared" si="384"/>
        <v>1.6888661989427896E-4</v>
      </c>
      <c r="X2700" s="28">
        <f t="shared" si="385"/>
        <v>2.7785376931775826E-4</v>
      </c>
      <c r="Y2700" s="12">
        <f t="shared" si="386"/>
        <v>0.1695371509230052</v>
      </c>
    </row>
    <row r="2701" spans="1:25" x14ac:dyDescent="0.25">
      <c r="A2701" s="29" t="s">
        <v>10</v>
      </c>
      <c r="B2701" s="29" t="s">
        <v>11</v>
      </c>
      <c r="C2701" s="29" t="s">
        <v>7130</v>
      </c>
      <c r="D2701" s="29" t="s">
        <v>7131</v>
      </c>
      <c r="E2701" s="29">
        <v>6</v>
      </c>
      <c r="F2701" s="29">
        <v>1</v>
      </c>
      <c r="G2701" s="29">
        <v>1</v>
      </c>
      <c r="H2701" s="29">
        <v>1</v>
      </c>
      <c r="I2701" s="29">
        <v>16.399999999999999</v>
      </c>
      <c r="J2701" s="29" t="s">
        <v>7132</v>
      </c>
      <c r="K2701" s="30" t="s">
        <v>29</v>
      </c>
      <c r="L2701" s="30" t="s">
        <v>29</v>
      </c>
      <c r="M2701" s="30">
        <v>15005.6474609375</v>
      </c>
      <c r="N2701" s="35" t="e">
        <f t="shared" si="378"/>
        <v>#VALUE!</v>
      </c>
      <c r="O2701" s="35" t="e">
        <f t="shared" si="379"/>
        <v>#VALUE!</v>
      </c>
      <c r="P2701" s="35">
        <f t="shared" si="380"/>
        <v>4.8190562026838979E-4</v>
      </c>
      <c r="Q2701" s="28">
        <f t="shared" si="381"/>
        <v>4.8190562026838979E-4</v>
      </c>
      <c r="R2701" s="30" t="s">
        <v>29</v>
      </c>
      <c r="S2701" s="30">
        <v>10829.2958984375</v>
      </c>
      <c r="T2701" s="30" t="s">
        <v>29</v>
      </c>
      <c r="U2701" s="35" t="e">
        <f t="shared" si="382"/>
        <v>#VALUE!</v>
      </c>
      <c r="V2701" s="35">
        <f t="shared" si="383"/>
        <v>8.0501733654270779E-5</v>
      </c>
      <c r="W2701" s="35" t="e">
        <f t="shared" si="384"/>
        <v>#VALUE!</v>
      </c>
      <c r="X2701" s="28">
        <f t="shared" si="385"/>
        <v>8.0501733654270779E-5</v>
      </c>
      <c r="Y2701" s="12">
        <f t="shared" si="386"/>
        <v>0.16704875450391427</v>
      </c>
    </row>
    <row r="2702" spans="1:25" x14ac:dyDescent="0.25">
      <c r="A2702" s="4" t="s">
        <v>7735</v>
      </c>
      <c r="B2702" s="4" t="s">
        <v>11</v>
      </c>
      <c r="C2702" s="4" t="s">
        <v>8082</v>
      </c>
      <c r="D2702" s="4" t="s">
        <v>8083</v>
      </c>
      <c r="E2702" s="4">
        <v>0</v>
      </c>
      <c r="F2702" s="4">
        <v>1</v>
      </c>
      <c r="G2702" s="4">
        <v>18</v>
      </c>
      <c r="H2702" s="4">
        <v>1</v>
      </c>
      <c r="I2702" s="4">
        <v>550.5</v>
      </c>
      <c r="J2702" s="4" t="s">
        <v>8084</v>
      </c>
      <c r="K2702" s="28">
        <v>4673083.5</v>
      </c>
      <c r="L2702" s="28">
        <v>1077394.2792968799</v>
      </c>
      <c r="M2702" s="28">
        <v>9366755.359375</v>
      </c>
      <c r="N2702" s="35">
        <f t="shared" si="378"/>
        <v>2.4173752314502313E-2</v>
      </c>
      <c r="O2702" s="35">
        <f t="shared" si="379"/>
        <v>1.0625290484591489E-2</v>
      </c>
      <c r="P2702" s="35">
        <f t="shared" si="380"/>
        <v>0.30081288149094376</v>
      </c>
      <c r="Q2702" s="28">
        <f t="shared" si="381"/>
        <v>0.11187064143001252</v>
      </c>
      <c r="R2702" s="28" t="s">
        <v>29</v>
      </c>
      <c r="S2702" s="28">
        <v>3068336.96875</v>
      </c>
      <c r="T2702" s="28">
        <v>3790373.75</v>
      </c>
      <c r="U2702" s="35" t="e">
        <f t="shared" si="382"/>
        <v>#VALUE!</v>
      </c>
      <c r="V2702" s="35">
        <f t="shared" si="383"/>
        <v>2.2809095599235059E-2</v>
      </c>
      <c r="W2702" s="35">
        <f t="shared" si="384"/>
        <v>1.4409614535785036E-2</v>
      </c>
      <c r="X2702" s="28">
        <f t="shared" si="385"/>
        <v>1.8609355067510047E-2</v>
      </c>
      <c r="Y2702" s="12">
        <f t="shared" si="386"/>
        <v>0.16634708471884699</v>
      </c>
    </row>
    <row r="2703" spans="1:25" x14ac:dyDescent="0.25">
      <c r="A2703" s="4" t="s">
        <v>10</v>
      </c>
      <c r="B2703" s="4" t="s">
        <v>11</v>
      </c>
      <c r="C2703" s="4" t="s">
        <v>1570</v>
      </c>
      <c r="D2703" s="4" t="s">
        <v>1571</v>
      </c>
      <c r="E2703" s="4">
        <v>15</v>
      </c>
      <c r="F2703" s="4">
        <v>14</v>
      </c>
      <c r="G2703" s="4">
        <v>26</v>
      </c>
      <c r="H2703" s="4">
        <v>14</v>
      </c>
      <c r="I2703" s="4">
        <v>135.5</v>
      </c>
      <c r="J2703" s="4" t="s">
        <v>1572</v>
      </c>
      <c r="K2703" s="28">
        <v>565875.81640625</v>
      </c>
      <c r="L2703" s="28">
        <v>313822.771484375</v>
      </c>
      <c r="M2703" s="28">
        <v>842810.60253906297</v>
      </c>
      <c r="N2703" s="35">
        <f t="shared" si="378"/>
        <v>2.9272624438599205E-3</v>
      </c>
      <c r="O2703" s="35">
        <f t="shared" si="379"/>
        <v>3.0949283579611779E-3</v>
      </c>
      <c r="P2703" s="35">
        <f t="shared" si="380"/>
        <v>2.7066820491595592E-2</v>
      </c>
      <c r="Q2703" s="28">
        <f t="shared" si="381"/>
        <v>1.1029670431138896E-2</v>
      </c>
      <c r="R2703" s="28">
        <v>10461.849121093799</v>
      </c>
      <c r="S2703" s="28">
        <v>435428.1796875</v>
      </c>
      <c r="T2703" s="28">
        <v>530352.84375</v>
      </c>
      <c r="U2703" s="35">
        <f t="shared" si="382"/>
        <v>1.8255052816462672E-4</v>
      </c>
      <c r="V2703" s="35">
        <f t="shared" si="383"/>
        <v>3.2368423280247282E-3</v>
      </c>
      <c r="W2703" s="35">
        <f t="shared" si="384"/>
        <v>2.0162075168431424E-3</v>
      </c>
      <c r="X2703" s="28">
        <f t="shared" si="385"/>
        <v>1.8118667910108327E-3</v>
      </c>
      <c r="Y2703" s="12">
        <f t="shared" si="386"/>
        <v>0.16427206980687128</v>
      </c>
    </row>
    <row r="2704" spans="1:25" x14ac:dyDescent="0.25">
      <c r="A2704" s="29" t="s">
        <v>10</v>
      </c>
      <c r="B2704" s="29" t="s">
        <v>11</v>
      </c>
      <c r="C2704" s="29" t="s">
        <v>6739</v>
      </c>
      <c r="D2704" s="29" t="s">
        <v>6740</v>
      </c>
      <c r="E2704" s="29">
        <v>3</v>
      </c>
      <c r="F2704" s="29">
        <v>1</v>
      </c>
      <c r="G2704" s="29">
        <v>1</v>
      </c>
      <c r="H2704" s="29">
        <v>1</v>
      </c>
      <c r="I2704" s="29">
        <v>66.7</v>
      </c>
      <c r="J2704" s="29" t="s">
        <v>6741</v>
      </c>
      <c r="K2704" s="30" t="s">
        <v>29</v>
      </c>
      <c r="L2704" s="30" t="s">
        <v>29</v>
      </c>
      <c r="M2704" s="30">
        <v>13425.1171875</v>
      </c>
      <c r="N2704" s="35" t="e">
        <f t="shared" si="378"/>
        <v>#VALUE!</v>
      </c>
      <c r="O2704" s="35" t="e">
        <f t="shared" si="379"/>
        <v>#VALUE!</v>
      </c>
      <c r="P2704" s="35">
        <f t="shared" si="380"/>
        <v>4.3114696931669807E-4</v>
      </c>
      <c r="Q2704" s="28">
        <f t="shared" si="381"/>
        <v>4.3114696931669807E-4</v>
      </c>
      <c r="R2704" s="30" t="s">
        <v>29</v>
      </c>
      <c r="S2704" s="30" t="s">
        <v>29</v>
      </c>
      <c r="T2704" s="30">
        <v>18594.296875</v>
      </c>
      <c r="U2704" s="35" t="e">
        <f t="shared" si="382"/>
        <v>#VALUE!</v>
      </c>
      <c r="V2704" s="35" t="e">
        <f t="shared" si="383"/>
        <v>#VALUE!</v>
      </c>
      <c r="W2704" s="35">
        <f t="shared" si="384"/>
        <v>7.0688715204589588E-5</v>
      </c>
      <c r="X2704" s="28">
        <f t="shared" si="385"/>
        <v>7.0688715204589588E-5</v>
      </c>
      <c r="Y2704" s="12">
        <f t="shared" si="386"/>
        <v>0.16395503212424381</v>
      </c>
    </row>
    <row r="2705" spans="1:25" x14ac:dyDescent="0.25">
      <c r="A2705" s="4" t="s">
        <v>10</v>
      </c>
      <c r="B2705" s="4" t="s">
        <v>11</v>
      </c>
      <c r="C2705" s="4" t="s">
        <v>3944</v>
      </c>
      <c r="D2705" s="4" t="s">
        <v>3945</v>
      </c>
      <c r="E2705" s="4">
        <v>9</v>
      </c>
      <c r="F2705" s="4">
        <v>3</v>
      </c>
      <c r="G2705" s="4">
        <v>3</v>
      </c>
      <c r="H2705" s="4">
        <v>3</v>
      </c>
      <c r="I2705" s="4">
        <v>55.7</v>
      </c>
      <c r="J2705" s="4" t="s">
        <v>3946</v>
      </c>
      <c r="K2705" s="28">
        <v>700031.625</v>
      </c>
      <c r="L2705" s="28" t="s">
        <v>29</v>
      </c>
      <c r="M2705" s="28">
        <v>566865.875</v>
      </c>
      <c r="N2705" s="35">
        <f t="shared" si="378"/>
        <v>3.6212473231151472E-3</v>
      </c>
      <c r="O2705" s="35" t="e">
        <f t="shared" si="379"/>
        <v>#VALUE!</v>
      </c>
      <c r="P2705" s="35">
        <f t="shared" si="380"/>
        <v>1.8204869320833122E-2</v>
      </c>
      <c r="Q2705" s="28">
        <f t="shared" si="381"/>
        <v>1.0913058321974135E-2</v>
      </c>
      <c r="R2705" s="28">
        <v>35179.15625</v>
      </c>
      <c r="S2705" s="28" t="s">
        <v>29</v>
      </c>
      <c r="T2705" s="28">
        <v>769664.0625</v>
      </c>
      <c r="U2705" s="35">
        <f t="shared" si="382"/>
        <v>6.1384689068733241E-4</v>
      </c>
      <c r="V2705" s="35" t="e">
        <f t="shared" si="383"/>
        <v>#VALUE!</v>
      </c>
      <c r="W2705" s="35">
        <f t="shared" si="384"/>
        <v>2.9259812340857844E-3</v>
      </c>
      <c r="X2705" s="28">
        <f t="shared" si="385"/>
        <v>1.7699140623865584E-3</v>
      </c>
      <c r="Y2705" s="12">
        <f t="shared" si="386"/>
        <v>0.16218313969996148</v>
      </c>
    </row>
    <row r="2706" spans="1:25" x14ac:dyDescent="0.25">
      <c r="A2706" s="4" t="s">
        <v>10</v>
      </c>
      <c r="B2706" s="4" t="s">
        <v>11</v>
      </c>
      <c r="C2706" s="4" t="s">
        <v>3444</v>
      </c>
      <c r="D2706" s="4" t="s">
        <v>3445</v>
      </c>
      <c r="E2706" s="4">
        <v>23</v>
      </c>
      <c r="F2706" s="4">
        <v>6</v>
      </c>
      <c r="G2706" s="4">
        <v>8</v>
      </c>
      <c r="H2706" s="4">
        <v>4</v>
      </c>
      <c r="I2706" s="4">
        <v>40.1</v>
      </c>
      <c r="J2706" s="4" t="s">
        <v>3446</v>
      </c>
      <c r="K2706" s="28">
        <v>48342.380859375</v>
      </c>
      <c r="L2706" s="28">
        <v>48384.3935546875</v>
      </c>
      <c r="M2706" s="28">
        <v>137760.673828125</v>
      </c>
      <c r="N2706" s="35">
        <f t="shared" si="378"/>
        <v>2.5007401241340297E-4</v>
      </c>
      <c r="O2706" s="35">
        <f t="shared" si="379"/>
        <v>4.7716815126850069E-4</v>
      </c>
      <c r="P2706" s="35">
        <f t="shared" si="380"/>
        <v>4.4241771734644126E-3</v>
      </c>
      <c r="Q2706" s="28">
        <f t="shared" si="381"/>
        <v>1.717139779048772E-3</v>
      </c>
      <c r="R2706" s="28" t="s">
        <v>29</v>
      </c>
      <c r="S2706" s="28">
        <v>26971.85546875</v>
      </c>
      <c r="T2706" s="28">
        <v>91393.37109375</v>
      </c>
      <c r="U2706" s="35" t="e">
        <f t="shared" si="382"/>
        <v>#VALUE!</v>
      </c>
      <c r="V2706" s="35">
        <f t="shared" si="383"/>
        <v>2.0050067386376258E-4</v>
      </c>
      <c r="W2706" s="35">
        <f t="shared" si="384"/>
        <v>3.4744416657774073E-4</v>
      </c>
      <c r="X2706" s="28">
        <f t="shared" si="385"/>
        <v>2.7397242022075168E-4</v>
      </c>
      <c r="Y2706" s="12">
        <f t="shared" si="386"/>
        <v>0.15955161225868383</v>
      </c>
    </row>
    <row r="2707" spans="1:25" x14ac:dyDescent="0.25">
      <c r="A2707" s="4" t="s">
        <v>10</v>
      </c>
      <c r="B2707" s="4" t="s">
        <v>11</v>
      </c>
      <c r="C2707" s="4" t="s">
        <v>1981</v>
      </c>
      <c r="D2707" s="4" t="s">
        <v>1982</v>
      </c>
      <c r="E2707" s="4">
        <v>20</v>
      </c>
      <c r="F2707" s="4">
        <v>11</v>
      </c>
      <c r="G2707" s="4">
        <v>16</v>
      </c>
      <c r="H2707" s="4">
        <v>11</v>
      </c>
      <c r="I2707" s="4">
        <v>87.2</v>
      </c>
      <c r="J2707" s="4" t="s">
        <v>1983</v>
      </c>
      <c r="K2707" s="28">
        <v>13403.5849609375</v>
      </c>
      <c r="L2707" s="28">
        <v>74631.1083984375</v>
      </c>
      <c r="M2707" s="28">
        <v>528283.265625</v>
      </c>
      <c r="N2707" s="35">
        <f t="shared" si="378"/>
        <v>6.9336433421763433E-5</v>
      </c>
      <c r="O2707" s="35">
        <f t="shared" si="379"/>
        <v>7.3601393766257995E-4</v>
      </c>
      <c r="P2707" s="35">
        <f t="shared" si="380"/>
        <v>1.6965790743861758E-2</v>
      </c>
      <c r="Q2707" s="28">
        <f t="shared" si="381"/>
        <v>5.9237137049820343E-3</v>
      </c>
      <c r="R2707" s="28">
        <v>60843.064453125</v>
      </c>
      <c r="S2707" s="28">
        <v>81286.525878906294</v>
      </c>
      <c r="T2707" s="28">
        <v>307452.0703125</v>
      </c>
      <c r="U2707" s="35">
        <f t="shared" si="382"/>
        <v>1.0616606512397449E-3</v>
      </c>
      <c r="V2707" s="35">
        <f t="shared" si="383"/>
        <v>6.0425962291129731E-4</v>
      </c>
      <c r="W2707" s="35">
        <f t="shared" si="384"/>
        <v>1.168820309984524E-3</v>
      </c>
      <c r="X2707" s="28">
        <f t="shared" si="385"/>
        <v>9.4491352804518865E-4</v>
      </c>
      <c r="Y2707" s="12">
        <f t="shared" si="386"/>
        <v>0.1595137062836926</v>
      </c>
    </row>
    <row r="2708" spans="1:25" x14ac:dyDescent="0.25">
      <c r="A2708" s="4" t="s">
        <v>10</v>
      </c>
      <c r="B2708" s="4" t="s">
        <v>11</v>
      </c>
      <c r="C2708" s="4" t="s">
        <v>4655</v>
      </c>
      <c r="D2708" s="4" t="s">
        <v>4656</v>
      </c>
      <c r="E2708" s="4">
        <v>8</v>
      </c>
      <c r="F2708" s="4">
        <v>3</v>
      </c>
      <c r="G2708" s="4">
        <v>3</v>
      </c>
      <c r="H2708" s="4">
        <v>3</v>
      </c>
      <c r="I2708" s="4">
        <v>49.7</v>
      </c>
      <c r="J2708" s="4" t="s">
        <v>29</v>
      </c>
      <c r="K2708" s="28" t="s">
        <v>29</v>
      </c>
      <c r="L2708" s="28">
        <v>54532.05859375</v>
      </c>
      <c r="M2708" s="28">
        <v>24466.763671875</v>
      </c>
      <c r="N2708" s="35" t="e">
        <f t="shared" si="378"/>
        <v>#VALUE!</v>
      </c>
      <c r="O2708" s="35">
        <f t="shared" si="379"/>
        <v>5.3779658423608215E-4</v>
      </c>
      <c r="P2708" s="35">
        <f t="shared" si="380"/>
        <v>7.8574889580395278E-4</v>
      </c>
      <c r="Q2708" s="28">
        <f t="shared" si="381"/>
        <v>6.6177274002001741E-4</v>
      </c>
      <c r="R2708" s="28" t="s">
        <v>29</v>
      </c>
      <c r="S2708" s="28" t="s">
        <v>29</v>
      </c>
      <c r="T2708" s="28">
        <v>27653.408203125</v>
      </c>
      <c r="U2708" s="35" t="e">
        <f t="shared" si="382"/>
        <v>#VALUE!</v>
      </c>
      <c r="V2708" s="35" t="e">
        <f t="shared" si="383"/>
        <v>#VALUE!</v>
      </c>
      <c r="W2708" s="35">
        <f t="shared" si="384"/>
        <v>1.0512814278743544E-4</v>
      </c>
      <c r="X2708" s="28">
        <f t="shared" si="385"/>
        <v>1.0512814278743544E-4</v>
      </c>
      <c r="Y2708" s="12">
        <f t="shared" si="386"/>
        <v>0.15885837604047504</v>
      </c>
    </row>
    <row r="2709" spans="1:25" x14ac:dyDescent="0.25">
      <c r="A2709" s="4" t="s">
        <v>10</v>
      </c>
      <c r="B2709" s="4" t="s">
        <v>11</v>
      </c>
      <c r="C2709" s="4" t="s">
        <v>4565</v>
      </c>
      <c r="D2709" s="4" t="s">
        <v>4566</v>
      </c>
      <c r="E2709" s="4">
        <v>8</v>
      </c>
      <c r="F2709" s="4">
        <v>3</v>
      </c>
      <c r="G2709" s="4">
        <v>4</v>
      </c>
      <c r="H2709" s="4">
        <v>3</v>
      </c>
      <c r="I2709" s="4">
        <v>51.7</v>
      </c>
      <c r="J2709" s="4" t="s">
        <v>4567</v>
      </c>
      <c r="K2709" s="28" t="s">
        <v>29</v>
      </c>
      <c r="L2709" s="28">
        <v>66691.65625</v>
      </c>
      <c r="M2709" s="28">
        <v>62044.51171875</v>
      </c>
      <c r="N2709" s="35" t="e">
        <f t="shared" si="378"/>
        <v>#VALUE!</v>
      </c>
      <c r="O2709" s="35">
        <f t="shared" si="379"/>
        <v>6.5771485348634301E-4</v>
      </c>
      <c r="P2709" s="35">
        <f t="shared" si="380"/>
        <v>1.9925564013087626E-3</v>
      </c>
      <c r="Q2709" s="28">
        <f t="shared" si="381"/>
        <v>1.3251356273975528E-3</v>
      </c>
      <c r="R2709" s="28" t="s">
        <v>29</v>
      </c>
      <c r="S2709" s="28" t="s">
        <v>29</v>
      </c>
      <c r="T2709" s="28">
        <v>54737.337890625</v>
      </c>
      <c r="U2709" s="35" t="e">
        <f t="shared" si="382"/>
        <v>#VALUE!</v>
      </c>
      <c r="V2709" s="35" t="e">
        <f t="shared" si="383"/>
        <v>#VALUE!</v>
      </c>
      <c r="W2709" s="35">
        <f t="shared" si="384"/>
        <v>2.0809133656514135E-4</v>
      </c>
      <c r="X2709" s="28">
        <f t="shared" si="385"/>
        <v>2.0809133656514135E-4</v>
      </c>
      <c r="Y2709" s="12">
        <f t="shared" si="386"/>
        <v>0.15703399128571768</v>
      </c>
    </row>
    <row r="2710" spans="1:25" x14ac:dyDescent="0.25">
      <c r="A2710" s="4" t="s">
        <v>10</v>
      </c>
      <c r="B2710" s="4" t="s">
        <v>11</v>
      </c>
      <c r="C2710" s="4" t="s">
        <v>4833</v>
      </c>
      <c r="D2710" s="4" t="s">
        <v>4834</v>
      </c>
      <c r="E2710" s="4">
        <v>4</v>
      </c>
      <c r="F2710" s="4">
        <v>3</v>
      </c>
      <c r="G2710" s="4">
        <v>8</v>
      </c>
      <c r="H2710" s="4">
        <v>2</v>
      </c>
      <c r="I2710" s="4">
        <v>97.1</v>
      </c>
      <c r="J2710" s="4" t="s">
        <v>4835</v>
      </c>
      <c r="K2710" s="28">
        <v>45099.28125</v>
      </c>
      <c r="L2710" s="28" t="s">
        <v>29</v>
      </c>
      <c r="M2710" s="28">
        <v>91563.8359375</v>
      </c>
      <c r="N2710" s="35">
        <f t="shared" si="378"/>
        <v>2.332975335235457E-4</v>
      </c>
      <c r="O2710" s="35" t="e">
        <f t="shared" si="379"/>
        <v>#VALUE!</v>
      </c>
      <c r="P2710" s="35">
        <f t="shared" si="380"/>
        <v>2.9405680272364095E-3</v>
      </c>
      <c r="Q2710" s="28">
        <f t="shared" si="381"/>
        <v>1.5869327803799775E-3</v>
      </c>
      <c r="R2710" s="28" t="s">
        <v>29</v>
      </c>
      <c r="S2710" s="28" t="s">
        <v>29</v>
      </c>
      <c r="T2710" s="28">
        <v>64916.76953125</v>
      </c>
      <c r="U2710" s="35" t="e">
        <f t="shared" si="382"/>
        <v>#VALUE!</v>
      </c>
      <c r="V2710" s="35" t="e">
        <f t="shared" si="383"/>
        <v>#VALUE!</v>
      </c>
      <c r="W2710" s="35">
        <f t="shared" si="384"/>
        <v>2.4678981217979019E-4</v>
      </c>
      <c r="X2710" s="28">
        <f t="shared" si="385"/>
        <v>2.4678981217979019E-4</v>
      </c>
      <c r="Y2710" s="12">
        <f t="shared" si="386"/>
        <v>0.15551371503000805</v>
      </c>
    </row>
    <row r="2711" spans="1:25" x14ac:dyDescent="0.25">
      <c r="A2711" s="4" t="s">
        <v>10</v>
      </c>
      <c r="B2711" s="4" t="s">
        <v>11</v>
      </c>
      <c r="C2711" s="4" t="s">
        <v>5728</v>
      </c>
      <c r="D2711" s="4" t="s">
        <v>5729</v>
      </c>
      <c r="E2711" s="4">
        <v>8</v>
      </c>
      <c r="F2711" s="4">
        <v>2</v>
      </c>
      <c r="G2711" s="4">
        <v>2</v>
      </c>
      <c r="H2711" s="4">
        <v>2</v>
      </c>
      <c r="I2711" s="4">
        <v>45.1</v>
      </c>
      <c r="J2711" s="4" t="s">
        <v>5730</v>
      </c>
      <c r="K2711" s="28">
        <v>11932.044921875</v>
      </c>
      <c r="L2711" s="28" t="s">
        <v>29</v>
      </c>
      <c r="M2711" s="28">
        <v>25621.37109375</v>
      </c>
      <c r="N2711" s="35">
        <f t="shared" si="378"/>
        <v>6.172419100726989E-5</v>
      </c>
      <c r="O2711" s="35" t="e">
        <f t="shared" si="379"/>
        <v>#VALUE!</v>
      </c>
      <c r="P2711" s="35">
        <f t="shared" si="380"/>
        <v>8.2282905560736026E-4</v>
      </c>
      <c r="Q2711" s="28">
        <f t="shared" si="381"/>
        <v>4.4227662330731507E-4</v>
      </c>
      <c r="R2711" s="28" t="s">
        <v>29</v>
      </c>
      <c r="S2711" s="28" t="s">
        <v>29</v>
      </c>
      <c r="T2711" s="28">
        <v>18005.34765625</v>
      </c>
      <c r="U2711" s="35" t="e">
        <f t="shared" si="382"/>
        <v>#VALUE!</v>
      </c>
      <c r="V2711" s="35" t="e">
        <f t="shared" si="383"/>
        <v>#VALUE!</v>
      </c>
      <c r="W2711" s="35">
        <f t="shared" si="384"/>
        <v>6.8449745703669205E-5</v>
      </c>
      <c r="X2711" s="28">
        <f t="shared" si="385"/>
        <v>6.8449745703669205E-5</v>
      </c>
      <c r="Y2711" s="12">
        <f t="shared" si="386"/>
        <v>0.1547668180873015</v>
      </c>
    </row>
    <row r="2712" spans="1:25" x14ac:dyDescent="0.25">
      <c r="A2712" s="4" t="s">
        <v>10</v>
      </c>
      <c r="B2712" s="4" t="s">
        <v>11</v>
      </c>
      <c r="C2712" s="4" t="s">
        <v>2371</v>
      </c>
      <c r="D2712" s="4" t="s">
        <v>2372</v>
      </c>
      <c r="E2712" s="4">
        <v>16</v>
      </c>
      <c r="F2712" s="4">
        <v>8</v>
      </c>
      <c r="G2712" s="4">
        <v>11</v>
      </c>
      <c r="H2712" s="4">
        <v>8</v>
      </c>
      <c r="I2712" s="4">
        <v>82.7</v>
      </c>
      <c r="J2712" s="4" t="s">
        <v>2373</v>
      </c>
      <c r="K2712" s="28" t="s">
        <v>29</v>
      </c>
      <c r="L2712" s="28">
        <v>351094.6875</v>
      </c>
      <c r="M2712" s="28">
        <v>19708.947265625</v>
      </c>
      <c r="N2712" s="35" t="e">
        <f t="shared" si="378"/>
        <v>#VALUE!</v>
      </c>
      <c r="O2712" s="35">
        <f t="shared" si="379"/>
        <v>3.4625049658876315E-3</v>
      </c>
      <c r="P2712" s="35">
        <f t="shared" si="380"/>
        <v>6.329518590652408E-4</v>
      </c>
      <c r="Q2712" s="28">
        <f t="shared" si="381"/>
        <v>2.0477284124764362E-3</v>
      </c>
      <c r="R2712" s="28" t="s">
        <v>29</v>
      </c>
      <c r="S2712" s="28">
        <v>71110.080078125</v>
      </c>
      <c r="T2712" s="28">
        <v>21780.990234375</v>
      </c>
      <c r="U2712" s="35" t="e">
        <f t="shared" si="382"/>
        <v>#VALUE!</v>
      </c>
      <c r="V2712" s="35">
        <f t="shared" si="383"/>
        <v>5.2861098083108432E-4</v>
      </c>
      <c r="W2712" s="35">
        <f t="shared" si="384"/>
        <v>8.2803357712426615E-5</v>
      </c>
      <c r="X2712" s="28">
        <f t="shared" si="385"/>
        <v>3.0570716927175547E-4</v>
      </c>
      <c r="Y2712" s="12">
        <f t="shared" si="386"/>
        <v>0.1492908763726368</v>
      </c>
    </row>
    <row r="2713" spans="1:25" x14ac:dyDescent="0.25">
      <c r="A2713" s="4" t="s">
        <v>10</v>
      </c>
      <c r="B2713" s="4" t="s">
        <v>11</v>
      </c>
      <c r="C2713" s="4" t="s">
        <v>3119</v>
      </c>
      <c r="D2713" s="4" t="s">
        <v>3120</v>
      </c>
      <c r="E2713" s="4">
        <v>21</v>
      </c>
      <c r="F2713" s="4">
        <v>8</v>
      </c>
      <c r="G2713" s="4">
        <v>11</v>
      </c>
      <c r="H2713" s="4">
        <v>8</v>
      </c>
      <c r="I2713" s="4">
        <v>44.9</v>
      </c>
      <c r="J2713" s="4" t="s">
        <v>3121</v>
      </c>
      <c r="K2713" s="28">
        <v>122225.634765625</v>
      </c>
      <c r="L2713" s="28">
        <v>121920.046875</v>
      </c>
      <c r="M2713" s="28">
        <v>267406.474609375</v>
      </c>
      <c r="N2713" s="35">
        <f t="shared" si="378"/>
        <v>6.322703673724301E-4</v>
      </c>
      <c r="O2713" s="35">
        <f t="shared" si="379"/>
        <v>1.2023786823773582E-3</v>
      </c>
      <c r="P2713" s="35">
        <f t="shared" si="380"/>
        <v>8.5877456035051529E-3</v>
      </c>
      <c r="Q2713" s="28">
        <f t="shared" si="381"/>
        <v>3.4741315510849803E-3</v>
      </c>
      <c r="R2713" s="28">
        <v>10749.1259765625</v>
      </c>
      <c r="S2713" s="28">
        <v>79431.624511718794</v>
      </c>
      <c r="T2713" s="28">
        <v>203885.5234375</v>
      </c>
      <c r="U2713" s="35">
        <f t="shared" si="382"/>
        <v>1.8756326932426999E-4</v>
      </c>
      <c r="V2713" s="35">
        <f t="shared" si="383"/>
        <v>5.9047084317744448E-4</v>
      </c>
      <c r="W2713" s="35">
        <f t="shared" si="384"/>
        <v>7.7509818185110123E-4</v>
      </c>
      <c r="X2713" s="28">
        <f t="shared" si="385"/>
        <v>5.1771076478427183E-4</v>
      </c>
      <c r="Y2713" s="12">
        <f t="shared" si="386"/>
        <v>0.14901875682358356</v>
      </c>
    </row>
    <row r="2714" spans="1:25" x14ac:dyDescent="0.25">
      <c r="A2714" s="4" t="s">
        <v>10</v>
      </c>
      <c r="B2714" s="4" t="s">
        <v>11</v>
      </c>
      <c r="C2714" s="4" t="s">
        <v>4776</v>
      </c>
      <c r="D2714" s="4" t="s">
        <v>4777</v>
      </c>
      <c r="E2714" s="4">
        <v>3</v>
      </c>
      <c r="F2714" s="4">
        <v>3</v>
      </c>
      <c r="G2714" s="4">
        <v>3</v>
      </c>
      <c r="H2714" s="4">
        <v>3</v>
      </c>
      <c r="I2714" s="4">
        <v>145</v>
      </c>
      <c r="J2714" s="4" t="s">
        <v>29</v>
      </c>
      <c r="K2714" s="28" t="s">
        <v>29</v>
      </c>
      <c r="L2714" s="28">
        <v>354094.322265625</v>
      </c>
      <c r="M2714" s="28">
        <v>233485.8046875</v>
      </c>
      <c r="N2714" s="35" t="e">
        <f t="shared" si="378"/>
        <v>#VALUE!</v>
      </c>
      <c r="O2714" s="35">
        <f t="shared" si="379"/>
        <v>3.4920874421870652E-3</v>
      </c>
      <c r="P2714" s="35">
        <f t="shared" si="380"/>
        <v>7.4983849797017731E-3</v>
      </c>
      <c r="Q2714" s="28">
        <f t="shared" si="381"/>
        <v>5.4952362109444187E-3</v>
      </c>
      <c r="R2714" s="28" t="s">
        <v>29</v>
      </c>
      <c r="S2714" s="28">
        <v>109182.1875</v>
      </c>
      <c r="T2714" s="28" t="s">
        <v>29</v>
      </c>
      <c r="U2714" s="35" t="e">
        <f t="shared" si="382"/>
        <v>#VALUE!</v>
      </c>
      <c r="V2714" s="35">
        <f t="shared" si="383"/>
        <v>8.1162759429113203E-4</v>
      </c>
      <c r="W2714" s="35" t="e">
        <f t="shared" si="384"/>
        <v>#VALUE!</v>
      </c>
      <c r="X2714" s="28">
        <f t="shared" si="385"/>
        <v>8.1162759429113203E-4</v>
      </c>
      <c r="Y2714" s="12">
        <f t="shared" si="386"/>
        <v>0.14769657993494054</v>
      </c>
    </row>
    <row r="2715" spans="1:25" x14ac:dyDescent="0.25">
      <c r="A2715" s="4" t="s">
        <v>10</v>
      </c>
      <c r="B2715" s="4" t="s">
        <v>11</v>
      </c>
      <c r="C2715" s="4" t="s">
        <v>1879</v>
      </c>
      <c r="D2715" s="4" t="s">
        <v>1880</v>
      </c>
      <c r="E2715" s="4">
        <v>32</v>
      </c>
      <c r="F2715" s="4">
        <v>8</v>
      </c>
      <c r="G2715" s="4">
        <v>70</v>
      </c>
      <c r="H2715" s="4">
        <v>4</v>
      </c>
      <c r="I2715" s="4">
        <v>38.200000000000003</v>
      </c>
      <c r="J2715" s="4" t="s">
        <v>1881</v>
      </c>
      <c r="K2715" s="28">
        <v>1846914.71875</v>
      </c>
      <c r="L2715" s="28">
        <v>1941178.41015625</v>
      </c>
      <c r="M2715" s="28">
        <v>1846222.3496093799</v>
      </c>
      <c r="N2715" s="35">
        <f t="shared" si="378"/>
        <v>9.5540469065171201E-3</v>
      </c>
      <c r="O2715" s="35">
        <f t="shared" si="379"/>
        <v>1.9143952113601471E-2</v>
      </c>
      <c r="P2715" s="35">
        <f t="shared" si="380"/>
        <v>5.9291338734829009E-2</v>
      </c>
      <c r="Q2715" s="28">
        <f t="shared" si="381"/>
        <v>2.9329779251649202E-2</v>
      </c>
      <c r="R2715" s="28">
        <v>220639.9453125</v>
      </c>
      <c r="S2715" s="28">
        <v>806888.59375</v>
      </c>
      <c r="T2715" s="28">
        <v>722651.34082031297</v>
      </c>
      <c r="U2715" s="35">
        <f t="shared" si="382"/>
        <v>3.8499827406037112E-3</v>
      </c>
      <c r="V2715" s="35">
        <f t="shared" si="383"/>
        <v>5.9981674960145588E-3</v>
      </c>
      <c r="W2715" s="35">
        <f t="shared" si="384"/>
        <v>2.7472560628061882E-3</v>
      </c>
      <c r="X2715" s="28">
        <f t="shared" si="385"/>
        <v>4.1984687664748188E-3</v>
      </c>
      <c r="Y2715" s="12">
        <f t="shared" si="386"/>
        <v>0.14314696099319399</v>
      </c>
    </row>
    <row r="2716" spans="1:25" x14ac:dyDescent="0.25">
      <c r="A2716" s="4" t="s">
        <v>10</v>
      </c>
      <c r="B2716" s="4" t="s">
        <v>11</v>
      </c>
      <c r="C2716" s="4" t="s">
        <v>1278</v>
      </c>
      <c r="D2716" s="4" t="s">
        <v>1279</v>
      </c>
      <c r="E2716" s="4">
        <v>30</v>
      </c>
      <c r="F2716" s="4">
        <v>16</v>
      </c>
      <c r="G2716" s="4">
        <v>26</v>
      </c>
      <c r="H2716" s="4">
        <v>16</v>
      </c>
      <c r="I2716" s="4">
        <v>79.900000000000006</v>
      </c>
      <c r="J2716" s="4" t="s">
        <v>1280</v>
      </c>
      <c r="K2716" s="28">
        <v>4628885.2792968797</v>
      </c>
      <c r="L2716" s="28">
        <v>637471.2109375</v>
      </c>
      <c r="M2716" s="28">
        <v>3044780.36181641</v>
      </c>
      <c r="N2716" s="35">
        <f t="shared" si="378"/>
        <v>2.3945115946241623E-2</v>
      </c>
      <c r="O2716" s="35">
        <f t="shared" si="379"/>
        <v>6.2867577097175404E-3</v>
      </c>
      <c r="P2716" s="35">
        <f t="shared" si="380"/>
        <v>9.7782969556081914E-2</v>
      </c>
      <c r="Q2716" s="28">
        <f t="shared" si="381"/>
        <v>4.2671614404013687E-2</v>
      </c>
      <c r="R2716" s="28" t="s">
        <v>29</v>
      </c>
      <c r="S2716" s="28">
        <v>13813.0234375</v>
      </c>
      <c r="T2716" s="28">
        <v>3169635.03125</v>
      </c>
      <c r="U2716" s="35" t="e">
        <f t="shared" si="382"/>
        <v>#VALUE!</v>
      </c>
      <c r="V2716" s="35">
        <f t="shared" si="383"/>
        <v>1.0268186816155472E-4</v>
      </c>
      <c r="W2716" s="35">
        <f t="shared" si="384"/>
        <v>1.2049792983985671E-2</v>
      </c>
      <c r="X2716" s="28">
        <f t="shared" si="385"/>
        <v>6.076237426073613E-3</v>
      </c>
      <c r="Y2716" s="12">
        <f t="shared" si="386"/>
        <v>0.14239530214498008</v>
      </c>
    </row>
    <row r="2717" spans="1:25" x14ac:dyDescent="0.25">
      <c r="A2717" s="4" t="s">
        <v>10</v>
      </c>
      <c r="B2717" s="4" t="s">
        <v>11</v>
      </c>
      <c r="C2717" s="4" t="s">
        <v>5461</v>
      </c>
      <c r="D2717" s="4" t="s">
        <v>5462</v>
      </c>
      <c r="E2717" s="4">
        <v>5</v>
      </c>
      <c r="F2717" s="4">
        <v>2</v>
      </c>
      <c r="G2717" s="4">
        <v>3</v>
      </c>
      <c r="H2717" s="4">
        <v>2</v>
      </c>
      <c r="I2717" s="4">
        <v>47.6</v>
      </c>
      <c r="J2717" s="4" t="s">
        <v>5463</v>
      </c>
      <c r="K2717" s="28">
        <v>19462.408203125</v>
      </c>
      <c r="L2717" s="28" t="s">
        <v>29</v>
      </c>
      <c r="M2717" s="28">
        <v>91875.7578125</v>
      </c>
      <c r="N2717" s="35">
        <f t="shared" si="378"/>
        <v>1.0067858520954777E-4</v>
      </c>
      <c r="O2717" s="35" t="e">
        <f t="shared" si="379"/>
        <v>#VALUE!</v>
      </c>
      <c r="P2717" s="35">
        <f t="shared" si="380"/>
        <v>2.9505853827046392E-3</v>
      </c>
      <c r="Q2717" s="28">
        <f t="shared" si="381"/>
        <v>1.5256319839570935E-3</v>
      </c>
      <c r="R2717" s="28" t="s">
        <v>29</v>
      </c>
      <c r="S2717" s="28">
        <v>34536.34375</v>
      </c>
      <c r="T2717" s="28">
        <v>46045.515625</v>
      </c>
      <c r="U2717" s="35" t="e">
        <f t="shared" si="382"/>
        <v>#VALUE!</v>
      </c>
      <c r="V2717" s="35">
        <f t="shared" si="383"/>
        <v>2.567328081187609E-4</v>
      </c>
      <c r="W2717" s="35">
        <f t="shared" si="384"/>
        <v>1.7504820764910505E-4</v>
      </c>
      <c r="X2717" s="28">
        <f t="shared" si="385"/>
        <v>2.1589050788393298E-4</v>
      </c>
      <c r="Y2717" s="12">
        <f t="shared" si="386"/>
        <v>0.14150890264110028</v>
      </c>
    </row>
    <row r="2718" spans="1:25" x14ac:dyDescent="0.25">
      <c r="A2718" s="4" t="s">
        <v>10</v>
      </c>
      <c r="B2718" s="4" t="s">
        <v>11</v>
      </c>
      <c r="C2718" s="4" t="s">
        <v>4104</v>
      </c>
      <c r="D2718" s="4" t="s">
        <v>4105</v>
      </c>
      <c r="E2718" s="4">
        <v>12</v>
      </c>
      <c r="F2718" s="4">
        <v>3</v>
      </c>
      <c r="G2718" s="4">
        <v>5</v>
      </c>
      <c r="H2718" s="4">
        <v>3</v>
      </c>
      <c r="I2718" s="4">
        <v>60.2</v>
      </c>
      <c r="J2718" s="4" t="s">
        <v>4106</v>
      </c>
      <c r="K2718" s="28">
        <v>851446</v>
      </c>
      <c r="L2718" s="28" t="s">
        <v>29</v>
      </c>
      <c r="M2718" s="28">
        <v>1392487</v>
      </c>
      <c r="N2718" s="35">
        <f t="shared" si="378"/>
        <v>4.404510365195429E-3</v>
      </c>
      <c r="O2718" s="35" t="e">
        <f t="shared" si="379"/>
        <v>#VALUE!</v>
      </c>
      <c r="P2718" s="35">
        <f t="shared" si="380"/>
        <v>4.4719650598051879E-2</v>
      </c>
      <c r="Q2718" s="28">
        <f t="shared" si="381"/>
        <v>2.4562080481623654E-2</v>
      </c>
      <c r="R2718" s="28" t="s">
        <v>29</v>
      </c>
      <c r="S2718" s="28" t="s">
        <v>29</v>
      </c>
      <c r="T2718" s="28">
        <v>909601.5</v>
      </c>
      <c r="U2718" s="35" t="e">
        <f t="shared" si="382"/>
        <v>#VALUE!</v>
      </c>
      <c r="V2718" s="35" t="e">
        <f t="shared" si="383"/>
        <v>#VALUE!</v>
      </c>
      <c r="W2718" s="35">
        <f t="shared" si="384"/>
        <v>3.457972184450642E-3</v>
      </c>
      <c r="X2718" s="28">
        <f t="shared" si="385"/>
        <v>3.457972184450642E-3</v>
      </c>
      <c r="Y2718" s="12">
        <f t="shared" si="386"/>
        <v>0.1407849871283402</v>
      </c>
    </row>
    <row r="2719" spans="1:25" x14ac:dyDescent="0.25">
      <c r="A2719" s="4" t="s">
        <v>7735</v>
      </c>
      <c r="B2719" s="4" t="s">
        <v>11</v>
      </c>
      <c r="C2719" s="4" t="s">
        <v>8167</v>
      </c>
      <c r="D2719" s="4" t="s">
        <v>8168</v>
      </c>
      <c r="E2719" s="4">
        <v>0</v>
      </c>
      <c r="F2719" s="4">
        <v>1</v>
      </c>
      <c r="G2719" s="4">
        <v>6</v>
      </c>
      <c r="H2719" s="4">
        <v>1</v>
      </c>
      <c r="I2719" s="4">
        <v>166.6</v>
      </c>
      <c r="J2719" s="4" t="s">
        <v>8169</v>
      </c>
      <c r="K2719" s="28">
        <v>2869985.75</v>
      </c>
      <c r="L2719" s="28">
        <v>2280275.8144531301</v>
      </c>
      <c r="M2719" s="28">
        <v>10414325</v>
      </c>
      <c r="N2719" s="35">
        <f t="shared" si="378"/>
        <v>1.484636956875501E-2</v>
      </c>
      <c r="O2719" s="35">
        <f t="shared" si="379"/>
        <v>2.2488139559609335E-2</v>
      </c>
      <c r="P2719" s="35">
        <f t="shared" si="380"/>
        <v>0.33445552828468533</v>
      </c>
      <c r="Q2719" s="28">
        <f t="shared" si="381"/>
        <v>0.12393001247101655</v>
      </c>
      <c r="R2719" s="28">
        <v>534830.5625</v>
      </c>
      <c r="S2719" s="28">
        <v>4616675</v>
      </c>
      <c r="T2719" s="28">
        <v>2174962.3583984398</v>
      </c>
      <c r="U2719" s="35">
        <f t="shared" si="382"/>
        <v>9.3323465606194572E-3</v>
      </c>
      <c r="V2719" s="35">
        <f t="shared" si="383"/>
        <v>3.4318975555183963E-2</v>
      </c>
      <c r="W2719" s="35">
        <f t="shared" si="384"/>
        <v>8.2684113181090545E-3</v>
      </c>
      <c r="X2719" s="28">
        <f t="shared" si="385"/>
        <v>1.7306577811304159E-2</v>
      </c>
      <c r="Y2719" s="12">
        <f t="shared" si="386"/>
        <v>0.13964799539862582</v>
      </c>
    </row>
    <row r="2720" spans="1:25" x14ac:dyDescent="0.25">
      <c r="A2720" s="4" t="s">
        <v>10</v>
      </c>
      <c r="B2720" s="4" t="s">
        <v>11</v>
      </c>
      <c r="C2720" s="4" t="s">
        <v>2194</v>
      </c>
      <c r="D2720" s="4" t="s">
        <v>2195</v>
      </c>
      <c r="E2720" s="4">
        <v>8</v>
      </c>
      <c r="F2720" s="4">
        <v>10</v>
      </c>
      <c r="G2720" s="4">
        <v>11</v>
      </c>
      <c r="H2720" s="4">
        <v>10</v>
      </c>
      <c r="I2720" s="4">
        <v>196.5</v>
      </c>
      <c r="J2720" s="4" t="s">
        <v>2196</v>
      </c>
      <c r="K2720" s="28">
        <v>644577.5703125</v>
      </c>
      <c r="L2720" s="28">
        <v>42477.6513671875</v>
      </c>
      <c r="M2720" s="28">
        <v>491931.1640625</v>
      </c>
      <c r="N2720" s="35">
        <f t="shared" si="378"/>
        <v>3.3343847873075825E-3</v>
      </c>
      <c r="O2720" s="35">
        <f t="shared" si="379"/>
        <v>4.1891570574712915E-4</v>
      </c>
      <c r="P2720" s="35">
        <f t="shared" si="380"/>
        <v>1.5798344814111683E-2</v>
      </c>
      <c r="Q2720" s="28">
        <f t="shared" si="381"/>
        <v>6.5172151023887986E-3</v>
      </c>
      <c r="R2720" s="28">
        <v>33461.33984375</v>
      </c>
      <c r="S2720" s="28">
        <v>189637.61572265599</v>
      </c>
      <c r="T2720" s="28">
        <v>192995.19140625</v>
      </c>
      <c r="U2720" s="35">
        <f t="shared" si="382"/>
        <v>5.8387242932576259E-4</v>
      </c>
      <c r="V2720" s="35">
        <f t="shared" si="383"/>
        <v>1.4097090868058074E-3</v>
      </c>
      <c r="W2720" s="35">
        <f t="shared" si="384"/>
        <v>7.3369712298796785E-4</v>
      </c>
      <c r="X2720" s="28">
        <f t="shared" si="385"/>
        <v>9.0909287970651273E-4</v>
      </c>
      <c r="Y2720" s="12">
        <f t="shared" si="386"/>
        <v>0.13949100427470881</v>
      </c>
    </row>
    <row r="2721" spans="1:25" x14ac:dyDescent="0.25">
      <c r="A2721" s="4" t="s">
        <v>10</v>
      </c>
      <c r="B2721" s="4" t="s">
        <v>11</v>
      </c>
      <c r="C2721" s="4" t="s">
        <v>6614</v>
      </c>
      <c r="D2721" s="4" t="s">
        <v>6615</v>
      </c>
      <c r="E2721" s="4">
        <v>1</v>
      </c>
      <c r="F2721" s="4">
        <v>1</v>
      </c>
      <c r="G2721" s="4">
        <v>2</v>
      </c>
      <c r="H2721" s="4">
        <v>1</v>
      </c>
      <c r="I2721" s="4">
        <v>134.80000000000001</v>
      </c>
      <c r="J2721" s="4" t="s">
        <v>6616</v>
      </c>
      <c r="K2721" s="28">
        <v>77370.25</v>
      </c>
      <c r="L2721" s="28">
        <v>36318.17578125</v>
      </c>
      <c r="M2721" s="28">
        <v>105607.0234375</v>
      </c>
      <c r="N2721" s="35">
        <f t="shared" si="378"/>
        <v>4.0023450469291259E-4</v>
      </c>
      <c r="O2721" s="35">
        <f t="shared" si="379"/>
        <v>3.5817079685820664E-4</v>
      </c>
      <c r="P2721" s="35">
        <f t="shared" si="380"/>
        <v>3.3915642938320252E-3</v>
      </c>
      <c r="Q2721" s="28">
        <f t="shared" si="381"/>
        <v>1.3833231984610483E-3</v>
      </c>
      <c r="R2721" s="28" t="s">
        <v>29</v>
      </c>
      <c r="S2721" s="28">
        <v>24908.853515625</v>
      </c>
      <c r="T2721" s="28">
        <v>52782.1171875</v>
      </c>
      <c r="U2721" s="35" t="e">
        <f t="shared" si="382"/>
        <v>#VALUE!</v>
      </c>
      <c r="V2721" s="35">
        <f t="shared" si="383"/>
        <v>1.8516493686698599E-4</v>
      </c>
      <c r="W2721" s="35">
        <f t="shared" si="384"/>
        <v>2.0065830264218908E-4</v>
      </c>
      <c r="X2721" s="28">
        <f t="shared" si="385"/>
        <v>1.9291161975458753E-4</v>
      </c>
      <c r="Y2721" s="12">
        <f t="shared" si="386"/>
        <v>0.13945520466164549</v>
      </c>
    </row>
    <row r="2722" spans="1:25" x14ac:dyDescent="0.25">
      <c r="A2722" s="4" t="s">
        <v>10</v>
      </c>
      <c r="B2722" s="4" t="s">
        <v>11</v>
      </c>
      <c r="C2722" s="4" t="s">
        <v>4618</v>
      </c>
      <c r="D2722" s="4" t="s">
        <v>4619</v>
      </c>
      <c r="E2722" s="4">
        <v>6</v>
      </c>
      <c r="F2722" s="4">
        <v>4</v>
      </c>
      <c r="G2722" s="4">
        <v>4</v>
      </c>
      <c r="H2722" s="4">
        <v>4</v>
      </c>
      <c r="I2722" s="4">
        <v>82.5</v>
      </c>
      <c r="J2722" s="4" t="s">
        <v>4620</v>
      </c>
      <c r="K2722" s="28">
        <v>18599.6328125</v>
      </c>
      <c r="L2722" s="28" t="s">
        <v>29</v>
      </c>
      <c r="M2722" s="28">
        <v>32698.1259765625</v>
      </c>
      <c r="N2722" s="35">
        <f t="shared" si="378"/>
        <v>9.6215468170013444E-5</v>
      </c>
      <c r="O2722" s="35" t="e">
        <f t="shared" si="379"/>
        <v>#VALUE!</v>
      </c>
      <c r="P2722" s="35">
        <f t="shared" si="380"/>
        <v>1.0500986859359972E-3</v>
      </c>
      <c r="Q2722" s="28">
        <f t="shared" si="381"/>
        <v>5.7315707705300528E-4</v>
      </c>
      <c r="R2722" s="28" t="s">
        <v>29</v>
      </c>
      <c r="S2722" s="28" t="s">
        <v>29</v>
      </c>
      <c r="T2722" s="28">
        <v>21009.880859375</v>
      </c>
      <c r="U2722" s="35" t="e">
        <f t="shared" si="382"/>
        <v>#VALUE!</v>
      </c>
      <c r="V2722" s="35" t="e">
        <f t="shared" si="383"/>
        <v>#VALUE!</v>
      </c>
      <c r="W2722" s="35">
        <f t="shared" si="384"/>
        <v>7.987188192888941E-5</v>
      </c>
      <c r="X2722" s="28">
        <f t="shared" si="385"/>
        <v>7.987188192888941E-5</v>
      </c>
      <c r="Y2722" s="12">
        <f t="shared" si="386"/>
        <v>0.13935426277830448</v>
      </c>
    </row>
    <row r="2723" spans="1:25" x14ac:dyDescent="0.25">
      <c r="A2723" s="4" t="s">
        <v>10</v>
      </c>
      <c r="B2723" s="4" t="s">
        <v>11</v>
      </c>
      <c r="C2723" s="4" t="s">
        <v>2787</v>
      </c>
      <c r="D2723" s="4" t="s">
        <v>2788</v>
      </c>
      <c r="E2723" s="4">
        <v>27</v>
      </c>
      <c r="F2723" s="4">
        <v>8</v>
      </c>
      <c r="G2723" s="4">
        <v>9</v>
      </c>
      <c r="H2723" s="4">
        <v>8</v>
      </c>
      <c r="I2723" s="4">
        <v>40.4</v>
      </c>
      <c r="J2723" s="4" t="s">
        <v>2789</v>
      </c>
      <c r="K2723" s="28">
        <v>255119.79199218799</v>
      </c>
      <c r="L2723" s="28">
        <v>427115.20605468802</v>
      </c>
      <c r="M2723" s="28">
        <v>245366.87109375</v>
      </c>
      <c r="N2723" s="35">
        <f t="shared" si="378"/>
        <v>1.3197287534336809E-3</v>
      </c>
      <c r="O2723" s="35">
        <f t="shared" si="379"/>
        <v>4.2122213027517719E-3</v>
      </c>
      <c r="P2723" s="35">
        <f t="shared" si="380"/>
        <v>7.879944835140101E-3</v>
      </c>
      <c r="Q2723" s="28">
        <f t="shared" si="381"/>
        <v>4.4706316304418516E-3</v>
      </c>
      <c r="R2723" s="28">
        <v>79723.171875</v>
      </c>
      <c r="S2723" s="28">
        <v>34985.9345703125</v>
      </c>
      <c r="T2723" s="28">
        <v>57070.7421875</v>
      </c>
      <c r="U2723" s="35">
        <f t="shared" si="382"/>
        <v>1.391102754808127E-3</v>
      </c>
      <c r="V2723" s="35">
        <f t="shared" si="383"/>
        <v>2.6007493126412848E-4</v>
      </c>
      <c r="W2723" s="35">
        <f t="shared" si="384"/>
        <v>2.1696208617765999E-4</v>
      </c>
      <c r="X2723" s="28">
        <f t="shared" si="385"/>
        <v>6.2271325741663846E-4</v>
      </c>
      <c r="Y2723" s="12">
        <f t="shared" si="386"/>
        <v>0.13928977131025511</v>
      </c>
    </row>
    <row r="2724" spans="1:25" x14ac:dyDescent="0.25">
      <c r="A2724" s="4" t="s">
        <v>10</v>
      </c>
      <c r="B2724" s="4" t="s">
        <v>11</v>
      </c>
      <c r="C2724" s="4" t="s">
        <v>3267</v>
      </c>
      <c r="D2724" s="4" t="s">
        <v>3268</v>
      </c>
      <c r="E2724" s="4">
        <v>23</v>
      </c>
      <c r="F2724" s="4">
        <v>6</v>
      </c>
      <c r="G2724" s="4">
        <v>8</v>
      </c>
      <c r="H2724" s="4">
        <v>4</v>
      </c>
      <c r="I2724" s="4">
        <v>40.700000000000003</v>
      </c>
      <c r="J2724" s="4" t="s">
        <v>3269</v>
      </c>
      <c r="K2724" s="28" t="s">
        <v>29</v>
      </c>
      <c r="L2724" s="28">
        <v>80163.890625</v>
      </c>
      <c r="M2724" s="28">
        <v>93034.19140625</v>
      </c>
      <c r="N2724" s="35" t="e">
        <f t="shared" si="378"/>
        <v>#VALUE!</v>
      </c>
      <c r="O2724" s="35">
        <f t="shared" si="379"/>
        <v>7.9057838029501781E-4</v>
      </c>
      <c r="P2724" s="35">
        <f t="shared" si="380"/>
        <v>2.9877884198271014E-3</v>
      </c>
      <c r="Q2724" s="28">
        <f t="shared" si="381"/>
        <v>1.8891834000610596E-3</v>
      </c>
      <c r="R2724" s="28">
        <v>7283.41845703125</v>
      </c>
      <c r="S2724" s="28">
        <v>28618.490234375</v>
      </c>
      <c r="T2724" s="28">
        <v>116743.58203125</v>
      </c>
      <c r="U2724" s="35">
        <f t="shared" si="382"/>
        <v>1.2708956808545857E-4</v>
      </c>
      <c r="V2724" s="35">
        <f t="shared" si="383"/>
        <v>2.1274126222439019E-4</v>
      </c>
      <c r="W2724" s="35">
        <f t="shared" si="384"/>
        <v>4.4381639583619231E-4</v>
      </c>
      <c r="X2724" s="28">
        <f t="shared" si="385"/>
        <v>2.6121574204868034E-4</v>
      </c>
      <c r="Y2724" s="12">
        <f t="shared" si="386"/>
        <v>0.13826912836532318</v>
      </c>
    </row>
    <row r="2725" spans="1:25" x14ac:dyDescent="0.25">
      <c r="A2725" s="4" t="s">
        <v>10</v>
      </c>
      <c r="B2725" s="4" t="s">
        <v>11</v>
      </c>
      <c r="C2725" s="4" t="s">
        <v>5971</v>
      </c>
      <c r="D2725" s="4" t="s">
        <v>5972</v>
      </c>
      <c r="E2725" s="4">
        <v>3</v>
      </c>
      <c r="F2725" s="4">
        <v>2</v>
      </c>
      <c r="G2725" s="4">
        <v>5</v>
      </c>
      <c r="H2725" s="4">
        <v>2</v>
      </c>
      <c r="I2725" s="4">
        <v>84.3</v>
      </c>
      <c r="J2725" s="4" t="s">
        <v>29</v>
      </c>
      <c r="K2725" s="28">
        <v>86776.1171875</v>
      </c>
      <c r="L2725" s="28">
        <v>12669.76953125</v>
      </c>
      <c r="M2725" s="28">
        <v>141743.26953125</v>
      </c>
      <c r="N2725" s="35">
        <f t="shared" si="378"/>
        <v>4.4889083700405777E-4</v>
      </c>
      <c r="O2725" s="35">
        <f t="shared" si="379"/>
        <v>1.2494959758855632E-4</v>
      </c>
      <c r="P2725" s="35">
        <f t="shared" si="380"/>
        <v>4.552078035962269E-3</v>
      </c>
      <c r="Q2725" s="28">
        <f t="shared" si="381"/>
        <v>1.7086394901849611E-3</v>
      </c>
      <c r="R2725" s="28" t="s">
        <v>29</v>
      </c>
      <c r="S2725" s="28">
        <v>23552.509765625</v>
      </c>
      <c r="T2725" s="28">
        <v>77309.3515625</v>
      </c>
      <c r="U2725" s="35" t="e">
        <f t="shared" si="382"/>
        <v>#VALUE!</v>
      </c>
      <c r="V2725" s="35">
        <f t="shared" si="383"/>
        <v>1.7508228474166277E-4</v>
      </c>
      <c r="W2725" s="35">
        <f t="shared" si="384"/>
        <v>2.9390187604246562E-4</v>
      </c>
      <c r="X2725" s="28">
        <f t="shared" si="385"/>
        <v>2.344920803920642E-4</v>
      </c>
      <c r="Y2725" s="12">
        <f t="shared" si="386"/>
        <v>0.13723906168566918</v>
      </c>
    </row>
    <row r="2726" spans="1:25" x14ac:dyDescent="0.25">
      <c r="A2726" s="4" t="s">
        <v>10</v>
      </c>
      <c r="B2726" s="4" t="s">
        <v>11</v>
      </c>
      <c r="C2726" s="4" t="s">
        <v>529</v>
      </c>
      <c r="D2726" s="4" t="s">
        <v>530</v>
      </c>
      <c r="E2726" s="4">
        <v>14</v>
      </c>
      <c r="F2726" s="4">
        <v>25</v>
      </c>
      <c r="G2726" s="4">
        <v>39</v>
      </c>
      <c r="H2726" s="4">
        <v>1</v>
      </c>
      <c r="I2726" s="4">
        <v>223.7</v>
      </c>
      <c r="J2726" s="4" t="s">
        <v>531</v>
      </c>
      <c r="K2726" s="28" t="s">
        <v>29</v>
      </c>
      <c r="L2726" s="28">
        <v>24393.142578125</v>
      </c>
      <c r="M2726" s="28">
        <v>20508.595703125</v>
      </c>
      <c r="N2726" s="35" t="e">
        <f t="shared" si="378"/>
        <v>#VALUE!</v>
      </c>
      <c r="O2726" s="35">
        <f t="shared" si="379"/>
        <v>2.4056580836291587E-4</v>
      </c>
      <c r="P2726" s="35">
        <f t="shared" si="380"/>
        <v>6.5863252877797641E-4</v>
      </c>
      <c r="Q2726" s="28">
        <f t="shared" si="381"/>
        <v>4.4959916857044614E-4</v>
      </c>
      <c r="R2726" s="28" t="s">
        <v>29</v>
      </c>
      <c r="S2726" s="28" t="s">
        <v>29</v>
      </c>
      <c r="T2726" s="28">
        <v>16214.0703125</v>
      </c>
      <c r="U2726" s="35" t="e">
        <f t="shared" si="382"/>
        <v>#VALUE!</v>
      </c>
      <c r="V2726" s="35" t="e">
        <f t="shared" si="383"/>
        <v>#VALUE!</v>
      </c>
      <c r="W2726" s="35">
        <f t="shared" si="384"/>
        <v>6.1639964465045328E-5</v>
      </c>
      <c r="X2726" s="28">
        <f t="shared" si="385"/>
        <v>6.1639964465045328E-5</v>
      </c>
      <c r="Y2726" s="12">
        <f t="shared" si="386"/>
        <v>0.13709981862519208</v>
      </c>
    </row>
    <row r="2727" spans="1:25" x14ac:dyDescent="0.25">
      <c r="A2727" s="29" t="s">
        <v>10</v>
      </c>
      <c r="B2727" s="29" t="s">
        <v>11</v>
      </c>
      <c r="C2727" s="29" t="s">
        <v>6409</v>
      </c>
      <c r="D2727" s="29" t="s">
        <v>6410</v>
      </c>
      <c r="E2727" s="29">
        <v>4</v>
      </c>
      <c r="F2727" s="29">
        <v>1</v>
      </c>
      <c r="G2727" s="29">
        <v>1</v>
      </c>
      <c r="H2727" s="29">
        <v>1</v>
      </c>
      <c r="I2727" s="29">
        <v>35.9</v>
      </c>
      <c r="J2727" s="29" t="s">
        <v>29</v>
      </c>
      <c r="K2727" s="30" t="s">
        <v>29</v>
      </c>
      <c r="L2727" s="30">
        <v>24425.201171875</v>
      </c>
      <c r="M2727" s="30">
        <v>24306.357421875</v>
      </c>
      <c r="N2727" s="35" t="e">
        <f t="shared" si="378"/>
        <v>#VALUE!</v>
      </c>
      <c r="O2727" s="35">
        <f t="shared" si="379"/>
        <v>2.4088197105067729E-4</v>
      </c>
      <c r="P2727" s="35">
        <f t="shared" si="380"/>
        <v>7.8059745708047184E-4</v>
      </c>
      <c r="Q2727" s="28">
        <f t="shared" si="381"/>
        <v>5.1073971406557454E-4</v>
      </c>
      <c r="R2727" s="30" t="s">
        <v>29</v>
      </c>
      <c r="S2727" s="30" t="s">
        <v>29</v>
      </c>
      <c r="T2727" s="30">
        <v>18341.04296875</v>
      </c>
      <c r="U2727" s="35" t="e">
        <f t="shared" si="382"/>
        <v>#VALUE!</v>
      </c>
      <c r="V2727" s="35" t="e">
        <f t="shared" si="383"/>
        <v>#VALUE!</v>
      </c>
      <c r="W2727" s="35">
        <f t="shared" si="384"/>
        <v>6.9725936489497346E-5</v>
      </c>
      <c r="X2727" s="28">
        <f t="shared" si="385"/>
        <v>6.9725936489497346E-5</v>
      </c>
      <c r="Y2727" s="12">
        <f t="shared" si="386"/>
        <v>0.13651951193391071</v>
      </c>
    </row>
    <row r="2728" spans="1:25" x14ac:dyDescent="0.25">
      <c r="A2728" s="4" t="s">
        <v>10</v>
      </c>
      <c r="B2728" s="4" t="s">
        <v>11</v>
      </c>
      <c r="C2728" s="4" t="s">
        <v>3303</v>
      </c>
      <c r="D2728" s="4" t="s">
        <v>3304</v>
      </c>
      <c r="E2728" s="4">
        <v>7</v>
      </c>
      <c r="F2728" s="4">
        <v>6</v>
      </c>
      <c r="G2728" s="4">
        <v>8</v>
      </c>
      <c r="H2728" s="4">
        <v>6</v>
      </c>
      <c r="I2728" s="4">
        <v>128.6</v>
      </c>
      <c r="J2728" s="4" t="s">
        <v>3305</v>
      </c>
      <c r="K2728" s="28" t="s">
        <v>29</v>
      </c>
      <c r="L2728" s="28">
        <v>45988.1796875</v>
      </c>
      <c r="M2728" s="28">
        <v>32112.2255859375</v>
      </c>
      <c r="N2728" s="35" t="e">
        <f t="shared" si="378"/>
        <v>#VALUE!</v>
      </c>
      <c r="O2728" s="35">
        <f t="shared" si="379"/>
        <v>4.5353662760875998E-4</v>
      </c>
      <c r="P2728" s="35">
        <f t="shared" si="380"/>
        <v>1.0312825240946211E-3</v>
      </c>
      <c r="Q2728" s="28">
        <f t="shared" si="381"/>
        <v>7.4240957585169052E-4</v>
      </c>
      <c r="R2728" s="28" t="s">
        <v>29</v>
      </c>
      <c r="S2728" s="28">
        <v>7322.046875</v>
      </c>
      <c r="T2728" s="28">
        <v>38899.0859375</v>
      </c>
      <c r="U2728" s="35" t="e">
        <f t="shared" si="382"/>
        <v>#VALUE!</v>
      </c>
      <c r="V2728" s="35">
        <f t="shared" si="383"/>
        <v>5.442989764647417E-5</v>
      </c>
      <c r="W2728" s="35">
        <f t="shared" si="384"/>
        <v>1.4788009603373579E-4</v>
      </c>
      <c r="X2728" s="28">
        <f t="shared" si="385"/>
        <v>1.0115499684010498E-4</v>
      </c>
      <c r="Y2728" s="12">
        <f t="shared" si="386"/>
        <v>0.13625227924095701</v>
      </c>
    </row>
    <row r="2729" spans="1:25" x14ac:dyDescent="0.25">
      <c r="A2729" s="4" t="s">
        <v>10</v>
      </c>
      <c r="B2729" s="4" t="s">
        <v>11</v>
      </c>
      <c r="C2729" s="4" t="s">
        <v>2584</v>
      </c>
      <c r="D2729" s="4" t="s">
        <v>2585</v>
      </c>
      <c r="E2729" s="4">
        <v>22</v>
      </c>
      <c r="F2729" s="4">
        <v>7</v>
      </c>
      <c r="G2729" s="4">
        <v>14</v>
      </c>
      <c r="H2729" s="4">
        <v>7</v>
      </c>
      <c r="I2729" s="4">
        <v>47.6</v>
      </c>
      <c r="J2729" s="4" t="s">
        <v>2586</v>
      </c>
      <c r="K2729" s="28">
        <v>77515.6376953125</v>
      </c>
      <c r="L2729" s="28">
        <v>256216.65625</v>
      </c>
      <c r="M2729" s="28">
        <v>283082.375</v>
      </c>
      <c r="N2729" s="35">
        <f t="shared" si="378"/>
        <v>4.0098659186106627E-4</v>
      </c>
      <c r="O2729" s="35">
        <f t="shared" si="379"/>
        <v>2.5268153469532326E-3</v>
      </c>
      <c r="P2729" s="35">
        <f t="shared" si="380"/>
        <v>9.0911763632024536E-3</v>
      </c>
      <c r="Q2729" s="28">
        <f t="shared" si="381"/>
        <v>4.0063261006722502E-3</v>
      </c>
      <c r="R2729" s="28" t="s">
        <v>29</v>
      </c>
      <c r="S2729" s="28">
        <v>54377.201171875</v>
      </c>
      <c r="T2729" s="28">
        <v>176420.58300781299</v>
      </c>
      <c r="U2729" s="35" t="e">
        <f t="shared" si="382"/>
        <v>#VALUE!</v>
      </c>
      <c r="V2729" s="35">
        <f t="shared" si="383"/>
        <v>4.0422378395206483E-4</v>
      </c>
      <c r="W2729" s="35">
        <f t="shared" si="384"/>
        <v>6.7068652459959985E-4</v>
      </c>
      <c r="X2729" s="28">
        <f t="shared" si="385"/>
        <v>5.3745515427583239E-4</v>
      </c>
      <c r="Y2729" s="12">
        <f t="shared" si="386"/>
        <v>0.13415162439863518</v>
      </c>
    </row>
    <row r="2730" spans="1:25" x14ac:dyDescent="0.25">
      <c r="A2730" s="4" t="s">
        <v>10</v>
      </c>
      <c r="B2730" s="4" t="s">
        <v>11</v>
      </c>
      <c r="C2730" s="4" t="s">
        <v>4054</v>
      </c>
      <c r="D2730" s="4" t="s">
        <v>4055</v>
      </c>
      <c r="E2730" s="4">
        <v>7</v>
      </c>
      <c r="F2730" s="4">
        <v>3</v>
      </c>
      <c r="G2730" s="4">
        <v>5</v>
      </c>
      <c r="H2730" s="4">
        <v>3</v>
      </c>
      <c r="I2730" s="4">
        <v>101</v>
      </c>
      <c r="J2730" s="4" t="s">
        <v>4056</v>
      </c>
      <c r="K2730" s="28" t="s">
        <v>29</v>
      </c>
      <c r="L2730" s="28">
        <v>12669.1171875</v>
      </c>
      <c r="M2730" s="28">
        <v>33547.3134765625</v>
      </c>
      <c r="N2730" s="35" t="e">
        <f t="shared" si="378"/>
        <v>#VALUE!</v>
      </c>
      <c r="O2730" s="35">
        <f t="shared" si="379"/>
        <v>1.2494316415747844E-4</v>
      </c>
      <c r="P2730" s="35">
        <f t="shared" si="380"/>
        <v>1.0773703001717013E-3</v>
      </c>
      <c r="Q2730" s="28">
        <f t="shared" si="381"/>
        <v>6.0115673216458985E-4</v>
      </c>
      <c r="R2730" s="28" t="s">
        <v>29</v>
      </c>
      <c r="S2730" s="28">
        <v>7999.17724609375</v>
      </c>
      <c r="T2730" s="28">
        <v>26639.783203125</v>
      </c>
      <c r="U2730" s="35" t="e">
        <f t="shared" si="382"/>
        <v>#VALUE!</v>
      </c>
      <c r="V2730" s="35">
        <f t="shared" si="383"/>
        <v>5.9463481481861986E-5</v>
      </c>
      <c r="W2730" s="35">
        <f t="shared" si="384"/>
        <v>1.0127471130621671E-4</v>
      </c>
      <c r="X2730" s="28">
        <f t="shared" si="385"/>
        <v>8.0369096394039346E-5</v>
      </c>
      <c r="Y2730" s="12">
        <f t="shared" si="386"/>
        <v>0.13369075333258548</v>
      </c>
    </row>
    <row r="2731" spans="1:25" x14ac:dyDescent="0.25">
      <c r="A2731" s="29" t="s">
        <v>10</v>
      </c>
      <c r="B2731" s="29" t="s">
        <v>11</v>
      </c>
      <c r="C2731" s="29" t="s">
        <v>5968</v>
      </c>
      <c r="D2731" s="29" t="s">
        <v>5969</v>
      </c>
      <c r="E2731" s="29">
        <v>2</v>
      </c>
      <c r="F2731" s="29">
        <v>1</v>
      </c>
      <c r="G2731" s="29">
        <v>1</v>
      </c>
      <c r="H2731" s="29">
        <v>1</v>
      </c>
      <c r="I2731" s="29">
        <v>76.5</v>
      </c>
      <c r="J2731" s="29" t="s">
        <v>5970</v>
      </c>
      <c r="K2731" s="30" t="s">
        <v>29</v>
      </c>
      <c r="L2731" s="30" t="s">
        <v>29</v>
      </c>
      <c r="M2731" s="30">
        <v>36199.23046875</v>
      </c>
      <c r="N2731" s="35" t="e">
        <f t="shared" si="378"/>
        <v>#VALUE!</v>
      </c>
      <c r="O2731" s="35" t="e">
        <f t="shared" si="379"/>
        <v>#VALUE!</v>
      </c>
      <c r="P2731" s="35">
        <f t="shared" si="380"/>
        <v>1.1625364821939836E-3</v>
      </c>
      <c r="Q2731" s="28">
        <f t="shared" si="381"/>
        <v>1.1625364821939836E-3</v>
      </c>
      <c r="R2731" s="30" t="s">
        <v>29</v>
      </c>
      <c r="S2731" s="30" t="s">
        <v>29</v>
      </c>
      <c r="T2731" s="30">
        <v>40871.37890625</v>
      </c>
      <c r="U2731" s="35" t="e">
        <f t="shared" si="382"/>
        <v>#VALUE!</v>
      </c>
      <c r="V2731" s="35" t="e">
        <f t="shared" si="383"/>
        <v>#VALUE!</v>
      </c>
      <c r="W2731" s="35">
        <f t="shared" si="384"/>
        <v>1.5537803246581629E-4</v>
      </c>
      <c r="X2731" s="28">
        <f t="shared" si="385"/>
        <v>1.5537803246581629E-4</v>
      </c>
      <c r="Y2731" s="12">
        <f t="shared" si="386"/>
        <v>0.13365432813994868</v>
      </c>
    </row>
    <row r="2732" spans="1:25" x14ac:dyDescent="0.25">
      <c r="A2732" s="4" t="s">
        <v>10</v>
      </c>
      <c r="B2732" s="4" t="s">
        <v>11</v>
      </c>
      <c r="C2732" s="4" t="s">
        <v>4892</v>
      </c>
      <c r="D2732" s="4" t="s">
        <v>4893</v>
      </c>
      <c r="E2732" s="4">
        <v>9</v>
      </c>
      <c r="F2732" s="4">
        <v>2</v>
      </c>
      <c r="G2732" s="4">
        <v>4</v>
      </c>
      <c r="H2732" s="4">
        <v>2</v>
      </c>
      <c r="I2732" s="4">
        <v>32.299999999999997</v>
      </c>
      <c r="J2732" s="4" t="s">
        <v>4894</v>
      </c>
      <c r="K2732" s="28" t="s">
        <v>29</v>
      </c>
      <c r="L2732" s="28" t="s">
        <v>29</v>
      </c>
      <c r="M2732" s="28">
        <v>128567.875</v>
      </c>
      <c r="N2732" s="35" t="e">
        <f t="shared" si="378"/>
        <v>#VALUE!</v>
      </c>
      <c r="O2732" s="35" t="e">
        <f t="shared" si="379"/>
        <v>#VALUE!</v>
      </c>
      <c r="P2732" s="35">
        <f t="shared" si="380"/>
        <v>4.1289508973038954E-3</v>
      </c>
      <c r="Q2732" s="28">
        <f t="shared" si="381"/>
        <v>4.1289508973038954E-3</v>
      </c>
      <c r="R2732" s="28" t="s">
        <v>29</v>
      </c>
      <c r="S2732" s="28" t="s">
        <v>29</v>
      </c>
      <c r="T2732" s="28">
        <v>145085.921875</v>
      </c>
      <c r="U2732" s="35" t="e">
        <f t="shared" si="382"/>
        <v>#VALUE!</v>
      </c>
      <c r="V2732" s="35" t="e">
        <f t="shared" si="383"/>
        <v>#VALUE!</v>
      </c>
      <c r="W2732" s="35">
        <f t="shared" si="384"/>
        <v>5.5156360472045061E-4</v>
      </c>
      <c r="X2732" s="28">
        <f t="shared" si="385"/>
        <v>5.5156360472045061E-4</v>
      </c>
      <c r="Y2732" s="12">
        <f t="shared" si="386"/>
        <v>0.13358444274079603</v>
      </c>
    </row>
    <row r="2733" spans="1:25" x14ac:dyDescent="0.25">
      <c r="A2733" s="4" t="s">
        <v>10</v>
      </c>
      <c r="B2733" s="4" t="s">
        <v>11</v>
      </c>
      <c r="C2733" s="4" t="s">
        <v>4494</v>
      </c>
      <c r="D2733" s="4" t="s">
        <v>4495</v>
      </c>
      <c r="E2733" s="4">
        <v>13</v>
      </c>
      <c r="F2733" s="4">
        <v>3</v>
      </c>
      <c r="G2733" s="4">
        <v>5</v>
      </c>
      <c r="H2733" s="4">
        <v>3</v>
      </c>
      <c r="I2733" s="4">
        <v>28.3</v>
      </c>
      <c r="J2733" s="4" t="s">
        <v>4496</v>
      </c>
      <c r="K2733" s="28">
        <v>46587.59375</v>
      </c>
      <c r="L2733" s="28" t="s">
        <v>29</v>
      </c>
      <c r="M2733" s="28">
        <v>66354.615234375</v>
      </c>
      <c r="N2733" s="35">
        <f t="shared" si="378"/>
        <v>2.4099653948857449E-4</v>
      </c>
      <c r="O2733" s="35" t="e">
        <f t="shared" si="379"/>
        <v>#VALUE!</v>
      </c>
      <c r="P2733" s="35">
        <f t="shared" si="380"/>
        <v>2.1309751608807985E-3</v>
      </c>
      <c r="Q2733" s="28">
        <f t="shared" si="381"/>
        <v>1.1859858501846864E-3</v>
      </c>
      <c r="R2733" s="28" t="s">
        <v>29</v>
      </c>
      <c r="S2733" s="28" t="s">
        <v>29</v>
      </c>
      <c r="T2733" s="28">
        <v>41215.38671875</v>
      </c>
      <c r="U2733" s="35" t="e">
        <f t="shared" si="382"/>
        <v>#VALUE!</v>
      </c>
      <c r="V2733" s="35" t="e">
        <f t="shared" si="383"/>
        <v>#VALUE!</v>
      </c>
      <c r="W2733" s="35">
        <f t="shared" si="384"/>
        <v>1.5668582433605696E-4</v>
      </c>
      <c r="X2733" s="28">
        <f t="shared" si="385"/>
        <v>1.5668582433605696E-4</v>
      </c>
      <c r="Y2733" s="12">
        <f t="shared" si="386"/>
        <v>0.13211441292630702</v>
      </c>
    </row>
    <row r="2734" spans="1:25" x14ac:dyDescent="0.25">
      <c r="A2734" s="4" t="s">
        <v>10</v>
      </c>
      <c r="B2734" s="4" t="s">
        <v>11</v>
      </c>
      <c r="C2734" s="4" t="s">
        <v>7053</v>
      </c>
      <c r="D2734" s="4" t="s">
        <v>7054</v>
      </c>
      <c r="E2734" s="4">
        <v>1</v>
      </c>
      <c r="F2734" s="4">
        <v>1</v>
      </c>
      <c r="G2734" s="4">
        <v>2</v>
      </c>
      <c r="H2734" s="4">
        <v>1</v>
      </c>
      <c r="I2734" s="4">
        <v>244.4</v>
      </c>
      <c r="J2734" s="4" t="s">
        <v>7055</v>
      </c>
      <c r="K2734" s="28" t="s">
        <v>29</v>
      </c>
      <c r="L2734" s="28" t="s">
        <v>29</v>
      </c>
      <c r="M2734" s="28">
        <v>21358.34375</v>
      </c>
      <c r="N2734" s="35" t="e">
        <f t="shared" si="378"/>
        <v>#VALUE!</v>
      </c>
      <c r="O2734" s="35" t="e">
        <f t="shared" si="379"/>
        <v>#VALUE!</v>
      </c>
      <c r="P2734" s="35">
        <f t="shared" si="380"/>
        <v>6.8592214494863149E-4</v>
      </c>
      <c r="Q2734" s="28">
        <f t="shared" si="381"/>
        <v>6.8592214494863149E-4</v>
      </c>
      <c r="R2734" s="28" t="s">
        <v>29</v>
      </c>
      <c r="S2734" s="28">
        <v>12071.3974609375</v>
      </c>
      <c r="T2734" s="28" t="s">
        <v>29</v>
      </c>
      <c r="U2734" s="35" t="e">
        <f t="shared" si="382"/>
        <v>#VALUE!</v>
      </c>
      <c r="V2734" s="35">
        <f t="shared" si="383"/>
        <v>8.9735143664828874E-5</v>
      </c>
      <c r="W2734" s="35" t="e">
        <f t="shared" si="384"/>
        <v>#VALUE!</v>
      </c>
      <c r="X2734" s="28">
        <f t="shared" si="385"/>
        <v>8.9735143664828874E-5</v>
      </c>
      <c r="Y2734" s="12">
        <f t="shared" si="386"/>
        <v>0.13082409472513692</v>
      </c>
    </row>
    <row r="2735" spans="1:25" x14ac:dyDescent="0.25">
      <c r="A2735" s="4" t="s">
        <v>10</v>
      </c>
      <c r="B2735" s="4" t="s">
        <v>11</v>
      </c>
      <c r="C2735" s="4" t="s">
        <v>3046</v>
      </c>
      <c r="D2735" s="4" t="s">
        <v>3047</v>
      </c>
      <c r="E2735" s="4">
        <v>16</v>
      </c>
      <c r="F2735" s="4">
        <v>5</v>
      </c>
      <c r="G2735" s="4">
        <v>6</v>
      </c>
      <c r="H2735" s="4">
        <v>5</v>
      </c>
      <c r="I2735" s="4">
        <v>50.3</v>
      </c>
      <c r="J2735" s="4" t="s">
        <v>3048</v>
      </c>
      <c r="K2735" s="28">
        <v>350783.373046875</v>
      </c>
      <c r="L2735" s="28">
        <v>115098.162109375</v>
      </c>
      <c r="M2735" s="28">
        <v>189996.78613281299</v>
      </c>
      <c r="N2735" s="35">
        <f t="shared" si="378"/>
        <v>1.8145942344237637E-3</v>
      </c>
      <c r="O2735" s="35">
        <f t="shared" si="379"/>
        <v>1.1351010768804373E-3</v>
      </c>
      <c r="P2735" s="35">
        <f t="shared" si="380"/>
        <v>6.1017373164792095E-3</v>
      </c>
      <c r="Q2735" s="28">
        <f t="shared" si="381"/>
        <v>3.0171442092611369E-3</v>
      </c>
      <c r="R2735" s="28">
        <v>15244.7265625</v>
      </c>
      <c r="S2735" s="28">
        <v>26167.0234375</v>
      </c>
      <c r="T2735" s="28">
        <v>188542.080078125</v>
      </c>
      <c r="U2735" s="35">
        <f t="shared" si="382"/>
        <v>2.6600774428093936E-4</v>
      </c>
      <c r="V2735" s="35">
        <f t="shared" si="383"/>
        <v>1.9451779423578406E-4</v>
      </c>
      <c r="W2735" s="35">
        <f t="shared" si="384"/>
        <v>7.1676802259959093E-4</v>
      </c>
      <c r="X2735" s="28">
        <f t="shared" si="385"/>
        <v>3.924311870387714E-4</v>
      </c>
      <c r="Y2735" s="12">
        <f t="shared" si="386"/>
        <v>0.13006709650609416</v>
      </c>
    </row>
    <row r="2736" spans="1:25" x14ac:dyDescent="0.25">
      <c r="A2736" s="4" t="s">
        <v>10</v>
      </c>
      <c r="B2736" s="4" t="s">
        <v>11</v>
      </c>
      <c r="C2736" s="4" t="s">
        <v>3122</v>
      </c>
      <c r="D2736" s="4" t="s">
        <v>3123</v>
      </c>
      <c r="E2736" s="4">
        <v>9</v>
      </c>
      <c r="F2736" s="4">
        <v>7</v>
      </c>
      <c r="G2736" s="4">
        <v>9</v>
      </c>
      <c r="H2736" s="4">
        <v>7</v>
      </c>
      <c r="I2736" s="4">
        <v>118.5</v>
      </c>
      <c r="J2736" s="4" t="s">
        <v>3124</v>
      </c>
      <c r="K2736" s="28" t="s">
        <v>29</v>
      </c>
      <c r="L2736" s="28">
        <v>154495.958984375</v>
      </c>
      <c r="M2736" s="28">
        <v>86994.28125</v>
      </c>
      <c r="N2736" s="35" t="e">
        <f t="shared" si="378"/>
        <v>#VALUE!</v>
      </c>
      <c r="O2736" s="35">
        <f t="shared" si="379"/>
        <v>1.5236431772923658E-3</v>
      </c>
      <c r="P2736" s="35">
        <f t="shared" si="380"/>
        <v>2.7938170062116597E-3</v>
      </c>
      <c r="Q2736" s="28">
        <f t="shared" si="381"/>
        <v>2.1587300917520129E-3</v>
      </c>
      <c r="R2736" s="28" t="s">
        <v>29</v>
      </c>
      <c r="S2736" s="28">
        <v>52425.84765625</v>
      </c>
      <c r="T2736" s="28">
        <v>42414.037597656301</v>
      </c>
      <c r="U2736" s="35" t="e">
        <f t="shared" si="382"/>
        <v>#VALUE!</v>
      </c>
      <c r="V2736" s="35">
        <f t="shared" si="383"/>
        <v>3.8971800791146055E-4</v>
      </c>
      <c r="W2736" s="35">
        <f t="shared" si="384"/>
        <v>1.6124265652919353E-4</v>
      </c>
      <c r="X2736" s="28">
        <f t="shared" si="385"/>
        <v>2.7548033222032703E-4</v>
      </c>
      <c r="Y2736" s="12">
        <f t="shared" si="386"/>
        <v>0.12761221667908876</v>
      </c>
    </row>
    <row r="2737" spans="1:25" x14ac:dyDescent="0.25">
      <c r="A2737" s="4" t="s">
        <v>10</v>
      </c>
      <c r="B2737" s="4" t="s">
        <v>11</v>
      </c>
      <c r="C2737" s="4" t="s">
        <v>5042</v>
      </c>
      <c r="D2737" s="4" t="s">
        <v>5043</v>
      </c>
      <c r="E2737" s="4">
        <v>2</v>
      </c>
      <c r="F2737" s="4">
        <v>3</v>
      </c>
      <c r="G2737" s="4">
        <v>3</v>
      </c>
      <c r="H2737" s="4">
        <v>3</v>
      </c>
      <c r="I2737" s="4">
        <v>167.2</v>
      </c>
      <c r="J2737" s="4" t="s">
        <v>5044</v>
      </c>
      <c r="K2737" s="28">
        <v>128699.203125</v>
      </c>
      <c r="L2737" s="28" t="s">
        <v>29</v>
      </c>
      <c r="M2737" s="28">
        <v>145063.59375</v>
      </c>
      <c r="N2737" s="35">
        <f t="shared" si="378"/>
        <v>6.6575798601021608E-4</v>
      </c>
      <c r="O2737" s="35" t="e">
        <f t="shared" si="379"/>
        <v>#VALUE!</v>
      </c>
      <c r="P2737" s="35">
        <f t="shared" si="380"/>
        <v>4.6587100827495996E-3</v>
      </c>
      <c r="Q2737" s="28">
        <f t="shared" si="381"/>
        <v>2.6622340343799081E-3</v>
      </c>
      <c r="R2737" s="28" t="s">
        <v>29</v>
      </c>
      <c r="S2737" s="28" t="s">
        <v>29</v>
      </c>
      <c r="T2737" s="28">
        <v>87112.40625</v>
      </c>
      <c r="U2737" s="35" t="e">
        <f t="shared" si="382"/>
        <v>#VALUE!</v>
      </c>
      <c r="V2737" s="35" t="e">
        <f t="shared" si="383"/>
        <v>#VALUE!</v>
      </c>
      <c r="W2737" s="35">
        <f t="shared" si="384"/>
        <v>3.3116950415436238E-4</v>
      </c>
      <c r="X2737" s="28">
        <f t="shared" si="385"/>
        <v>3.3116950415436238E-4</v>
      </c>
      <c r="Y2737" s="12">
        <f t="shared" si="386"/>
        <v>0.12439533860572063</v>
      </c>
    </row>
    <row r="2738" spans="1:25" x14ac:dyDescent="0.25">
      <c r="A2738" s="4" t="s">
        <v>10</v>
      </c>
      <c r="B2738" s="4" t="s">
        <v>11</v>
      </c>
      <c r="C2738" s="4" t="s">
        <v>4491</v>
      </c>
      <c r="D2738" s="4" t="s">
        <v>4492</v>
      </c>
      <c r="E2738" s="4">
        <v>6</v>
      </c>
      <c r="F2738" s="4">
        <v>3</v>
      </c>
      <c r="G2738" s="4">
        <v>3</v>
      </c>
      <c r="H2738" s="4">
        <v>3</v>
      </c>
      <c r="I2738" s="4">
        <v>102.9</v>
      </c>
      <c r="J2738" s="4" t="s">
        <v>4493</v>
      </c>
      <c r="K2738" s="28" t="s">
        <v>29</v>
      </c>
      <c r="L2738" s="28" t="s">
        <v>29</v>
      </c>
      <c r="M2738" s="28">
        <v>34470.71875</v>
      </c>
      <c r="N2738" s="35" t="e">
        <f t="shared" si="378"/>
        <v>#VALUE!</v>
      </c>
      <c r="O2738" s="35" t="e">
        <f t="shared" si="379"/>
        <v>#VALUE!</v>
      </c>
      <c r="P2738" s="35">
        <f t="shared" si="380"/>
        <v>1.1070254145020496E-3</v>
      </c>
      <c r="Q2738" s="28">
        <f t="shared" si="381"/>
        <v>1.1070254145020496E-3</v>
      </c>
      <c r="R2738" s="28" t="s">
        <v>29</v>
      </c>
      <c r="S2738" s="28">
        <v>18343.171875</v>
      </c>
      <c r="T2738" s="28" t="s">
        <v>29</v>
      </c>
      <c r="U2738" s="35" t="e">
        <f t="shared" si="382"/>
        <v>#VALUE!</v>
      </c>
      <c r="V2738" s="35">
        <f t="shared" si="383"/>
        <v>1.3635763123517747E-4</v>
      </c>
      <c r="W2738" s="35" t="e">
        <f t="shared" si="384"/>
        <v>#VALUE!</v>
      </c>
      <c r="X2738" s="28">
        <f t="shared" si="385"/>
        <v>1.3635763123517747E-4</v>
      </c>
      <c r="Y2738" s="12">
        <f t="shared" si="386"/>
        <v>0.12317479747880261</v>
      </c>
    </row>
    <row r="2739" spans="1:25" x14ac:dyDescent="0.25">
      <c r="A2739" s="29" t="s">
        <v>10</v>
      </c>
      <c r="B2739" s="29" t="s">
        <v>11</v>
      </c>
      <c r="C2739" s="29" t="s">
        <v>5903</v>
      </c>
      <c r="D2739" s="29" t="s">
        <v>5904</v>
      </c>
      <c r="E2739" s="29">
        <v>12</v>
      </c>
      <c r="F2739" s="29">
        <v>1</v>
      </c>
      <c r="G2739" s="29">
        <v>1</v>
      </c>
      <c r="H2739" s="29">
        <v>1</v>
      </c>
      <c r="I2739" s="29">
        <v>13</v>
      </c>
      <c r="J2739" s="29" t="s">
        <v>5905</v>
      </c>
      <c r="K2739" s="30">
        <v>9980.287109375</v>
      </c>
      <c r="L2739" s="30" t="s">
        <v>29</v>
      </c>
      <c r="M2739" s="30">
        <v>12343.4716796875</v>
      </c>
      <c r="N2739" s="35">
        <f t="shared" si="378"/>
        <v>5.162779321397777E-5</v>
      </c>
      <c r="O2739" s="35" t="e">
        <f t="shared" si="379"/>
        <v>#VALUE!</v>
      </c>
      <c r="P2739" s="35">
        <f t="shared" si="380"/>
        <v>3.9640997774670323E-4</v>
      </c>
      <c r="Q2739" s="28">
        <f t="shared" si="381"/>
        <v>2.2401888548034051E-4</v>
      </c>
      <c r="R2739" s="30" t="s">
        <v>29</v>
      </c>
      <c r="S2739" s="30" t="s">
        <v>29</v>
      </c>
      <c r="T2739" s="30">
        <v>7148.18017578125</v>
      </c>
      <c r="U2739" s="35" t="e">
        <f t="shared" si="382"/>
        <v>#VALUE!</v>
      </c>
      <c r="V2739" s="35" t="e">
        <f t="shared" si="383"/>
        <v>#VALUE!</v>
      </c>
      <c r="W2739" s="35">
        <f t="shared" si="384"/>
        <v>2.7174766331512276E-5</v>
      </c>
      <c r="X2739" s="28">
        <f t="shared" si="385"/>
        <v>2.7174766331512276E-5</v>
      </c>
      <c r="Y2739" s="12">
        <f t="shared" si="386"/>
        <v>0.12130569381793074</v>
      </c>
    </row>
    <row r="2740" spans="1:25" x14ac:dyDescent="0.25">
      <c r="A2740" s="4" t="s">
        <v>7735</v>
      </c>
      <c r="B2740" s="4" t="s">
        <v>11</v>
      </c>
      <c r="C2740" s="4" t="s">
        <v>7916</v>
      </c>
      <c r="D2740" s="4" t="s">
        <v>7917</v>
      </c>
      <c r="E2740" s="4">
        <v>8</v>
      </c>
      <c r="F2740" s="4">
        <v>1</v>
      </c>
      <c r="G2740" s="4">
        <v>4</v>
      </c>
      <c r="H2740" s="4">
        <v>1</v>
      </c>
      <c r="I2740" s="4">
        <v>25.4</v>
      </c>
      <c r="J2740" s="4" t="s">
        <v>29</v>
      </c>
      <c r="K2740" s="28">
        <v>411917.4375</v>
      </c>
      <c r="L2740" s="28" t="s">
        <v>29</v>
      </c>
      <c r="M2740" s="28">
        <v>177011.125</v>
      </c>
      <c r="N2740" s="35">
        <f t="shared" si="378"/>
        <v>2.1308393287107937E-3</v>
      </c>
      <c r="O2740" s="35" t="e">
        <f t="shared" si="379"/>
        <v>#VALUE!</v>
      </c>
      <c r="P2740" s="35">
        <f t="shared" si="380"/>
        <v>5.6847034564545922E-3</v>
      </c>
      <c r="Q2740" s="28">
        <f t="shared" si="381"/>
        <v>3.9077713925826929E-3</v>
      </c>
      <c r="R2740" s="28" t="s">
        <v>29</v>
      </c>
      <c r="S2740" s="28" t="s">
        <v>29</v>
      </c>
      <c r="T2740" s="28">
        <v>124204.5</v>
      </c>
      <c r="U2740" s="35" t="e">
        <f t="shared" si="382"/>
        <v>#VALUE!</v>
      </c>
      <c r="V2740" s="35" t="e">
        <f t="shared" si="383"/>
        <v>#VALUE!</v>
      </c>
      <c r="W2740" s="35">
        <f t="shared" si="384"/>
        <v>4.7218007686179031E-4</v>
      </c>
      <c r="X2740" s="28">
        <f t="shared" si="385"/>
        <v>4.7218007686179031E-4</v>
      </c>
      <c r="Y2740" s="12">
        <f t="shared" si="386"/>
        <v>0.12083103882638356</v>
      </c>
    </row>
    <row r="2741" spans="1:25" x14ac:dyDescent="0.25">
      <c r="A2741" s="4" t="s">
        <v>10</v>
      </c>
      <c r="B2741" s="4" t="s">
        <v>11</v>
      </c>
      <c r="C2741" s="4" t="s">
        <v>5045</v>
      </c>
      <c r="D2741" s="4" t="s">
        <v>5046</v>
      </c>
      <c r="E2741" s="4">
        <v>4</v>
      </c>
      <c r="F2741" s="4">
        <v>3</v>
      </c>
      <c r="G2741" s="4">
        <v>4</v>
      </c>
      <c r="H2741" s="4">
        <v>3</v>
      </c>
      <c r="I2741" s="4">
        <v>91.1</v>
      </c>
      <c r="J2741" s="4" t="s">
        <v>5047</v>
      </c>
      <c r="K2741" s="28">
        <v>19825.9921875</v>
      </c>
      <c r="L2741" s="28">
        <v>19621.375</v>
      </c>
      <c r="M2741" s="28">
        <v>59949.224609375</v>
      </c>
      <c r="N2741" s="35">
        <f t="shared" si="378"/>
        <v>1.0255939670880755E-4</v>
      </c>
      <c r="O2741" s="35">
        <f t="shared" si="379"/>
        <v>1.935065120432602E-4</v>
      </c>
      <c r="P2741" s="35">
        <f t="shared" si="380"/>
        <v>1.9252663602284136E-3</v>
      </c>
      <c r="Q2741" s="28">
        <f t="shared" si="381"/>
        <v>7.4044408966016052E-4</v>
      </c>
      <c r="R2741" s="28">
        <v>7194.60205078125</v>
      </c>
      <c r="S2741" s="28">
        <v>12413.205078125</v>
      </c>
      <c r="T2741" s="28">
        <v>11786.46875</v>
      </c>
      <c r="U2741" s="35">
        <f t="shared" si="382"/>
        <v>1.2553979598657302E-4</v>
      </c>
      <c r="V2741" s="35">
        <f t="shared" si="383"/>
        <v>9.2276038845631825E-5</v>
      </c>
      <c r="W2741" s="35">
        <f t="shared" si="384"/>
        <v>4.4807842874485945E-5</v>
      </c>
      <c r="X2741" s="28">
        <f t="shared" si="385"/>
        <v>8.7541225902230252E-5</v>
      </c>
      <c r="Y2741" s="12">
        <f t="shared" si="386"/>
        <v>0.1182280027954694</v>
      </c>
    </row>
    <row r="2742" spans="1:25" x14ac:dyDescent="0.25">
      <c r="A2742" s="4" t="s">
        <v>10</v>
      </c>
      <c r="B2742" s="4" t="s">
        <v>11</v>
      </c>
      <c r="C2742" s="4" t="s">
        <v>2781</v>
      </c>
      <c r="D2742" s="4" t="s">
        <v>2782</v>
      </c>
      <c r="E2742" s="4">
        <v>21</v>
      </c>
      <c r="F2742" s="4">
        <v>7</v>
      </c>
      <c r="G2742" s="4">
        <v>13</v>
      </c>
      <c r="H2742" s="4">
        <v>7</v>
      </c>
      <c r="I2742" s="4">
        <v>52.2</v>
      </c>
      <c r="J2742" s="4" t="s">
        <v>2783</v>
      </c>
      <c r="K2742" s="28">
        <v>26158.591796875</v>
      </c>
      <c r="L2742" s="28">
        <v>37259.66015625</v>
      </c>
      <c r="M2742" s="28">
        <v>204708.56933593799</v>
      </c>
      <c r="N2742" s="35">
        <f t="shared" si="378"/>
        <v>1.3531778727981817E-4</v>
      </c>
      <c r="O2742" s="35">
        <f t="shared" si="379"/>
        <v>3.6745574032162235E-4</v>
      </c>
      <c r="P2742" s="35">
        <f t="shared" si="380"/>
        <v>6.5742055007552841E-3</v>
      </c>
      <c r="Q2742" s="28">
        <f t="shared" si="381"/>
        <v>2.3589930094522417E-3</v>
      </c>
      <c r="R2742" s="28" t="s">
        <v>29</v>
      </c>
      <c r="S2742" s="28">
        <v>29291.283203125</v>
      </c>
      <c r="T2742" s="28">
        <v>88290.236328125</v>
      </c>
      <c r="U2742" s="35" t="e">
        <f t="shared" si="382"/>
        <v>#VALUE!</v>
      </c>
      <c r="V2742" s="35">
        <f t="shared" si="383"/>
        <v>2.1774260311328337E-4</v>
      </c>
      <c r="W2742" s="35">
        <f t="shared" si="384"/>
        <v>3.3564718327886426E-4</v>
      </c>
      <c r="X2742" s="28">
        <f t="shared" si="385"/>
        <v>2.7669489319607382E-4</v>
      </c>
      <c r="Y2742" s="12">
        <f t="shared" si="386"/>
        <v>0.11729364694485567</v>
      </c>
    </row>
    <row r="2743" spans="1:25" x14ac:dyDescent="0.25">
      <c r="A2743" s="4" t="s">
        <v>10</v>
      </c>
      <c r="B2743" s="4" t="s">
        <v>11</v>
      </c>
      <c r="C2743" s="4" t="s">
        <v>4192</v>
      </c>
      <c r="D2743" s="4" t="s">
        <v>4193</v>
      </c>
      <c r="E2743" s="4">
        <v>7</v>
      </c>
      <c r="F2743" s="4">
        <v>3</v>
      </c>
      <c r="G2743" s="4">
        <v>4</v>
      </c>
      <c r="H2743" s="4">
        <v>3</v>
      </c>
      <c r="I2743" s="4">
        <v>54</v>
      </c>
      <c r="J2743" s="4" t="s">
        <v>4194</v>
      </c>
      <c r="K2743" s="28">
        <v>52024.0859375</v>
      </c>
      <c r="L2743" s="28" t="s">
        <v>29</v>
      </c>
      <c r="M2743" s="28">
        <v>152904.10546875</v>
      </c>
      <c r="N2743" s="35">
        <f t="shared" si="378"/>
        <v>2.6911938719723452E-4</v>
      </c>
      <c r="O2743" s="35" t="e">
        <f t="shared" si="379"/>
        <v>#VALUE!</v>
      </c>
      <c r="P2743" s="35">
        <f t="shared" si="380"/>
        <v>4.9105077257957696E-3</v>
      </c>
      <c r="Q2743" s="28">
        <f t="shared" si="381"/>
        <v>2.5898135564965019E-3</v>
      </c>
      <c r="R2743" s="28" t="s">
        <v>29</v>
      </c>
      <c r="S2743" s="28">
        <v>56880.21875</v>
      </c>
      <c r="T2743" s="28">
        <v>47780.85546875</v>
      </c>
      <c r="U2743" s="35" t="e">
        <f t="shared" si="382"/>
        <v>#VALUE!</v>
      </c>
      <c r="V2743" s="35">
        <f t="shared" si="383"/>
        <v>4.2283046496770221E-4</v>
      </c>
      <c r="W2743" s="35">
        <f t="shared" si="384"/>
        <v>1.8164533497382518E-4</v>
      </c>
      <c r="X2743" s="28">
        <f t="shared" si="385"/>
        <v>3.0223789997076372E-4</v>
      </c>
      <c r="Y2743" s="12">
        <f t="shared" si="386"/>
        <v>0.11670257081348781</v>
      </c>
    </row>
    <row r="2744" spans="1:25" x14ac:dyDescent="0.25">
      <c r="A2744" s="4" t="s">
        <v>10</v>
      </c>
      <c r="B2744" s="4" t="s">
        <v>11</v>
      </c>
      <c r="C2744" s="4" t="s">
        <v>3020</v>
      </c>
      <c r="D2744" s="4" t="s">
        <v>3021</v>
      </c>
      <c r="E2744" s="4">
        <v>12</v>
      </c>
      <c r="F2744" s="4">
        <v>4</v>
      </c>
      <c r="G2744" s="4">
        <v>6</v>
      </c>
      <c r="H2744" s="4">
        <v>4</v>
      </c>
      <c r="I2744" s="4">
        <v>60.5</v>
      </c>
      <c r="J2744" s="4" t="s">
        <v>3022</v>
      </c>
      <c r="K2744" s="28">
        <v>16865.595703125</v>
      </c>
      <c r="L2744" s="28">
        <v>35516.5302734375</v>
      </c>
      <c r="M2744" s="28">
        <v>50905.759765625</v>
      </c>
      <c r="N2744" s="35">
        <f t="shared" si="378"/>
        <v>8.724533451282824E-5</v>
      </c>
      <c r="O2744" s="35">
        <f t="shared" si="379"/>
        <v>3.5026494795047488E-4</v>
      </c>
      <c r="P2744" s="35">
        <f t="shared" si="380"/>
        <v>1.6348359375327147E-3</v>
      </c>
      <c r="Q2744" s="28">
        <f t="shared" si="381"/>
        <v>6.9078207333200597E-4</v>
      </c>
      <c r="R2744" s="28" t="s">
        <v>29</v>
      </c>
      <c r="S2744" s="28">
        <v>10783.4970703125</v>
      </c>
      <c r="T2744" s="28" t="s">
        <v>29</v>
      </c>
      <c r="U2744" s="35" t="e">
        <f t="shared" si="382"/>
        <v>#VALUE!</v>
      </c>
      <c r="V2744" s="35">
        <f t="shared" si="383"/>
        <v>8.0161278919450166E-5</v>
      </c>
      <c r="W2744" s="35" t="e">
        <f t="shared" si="384"/>
        <v>#VALUE!</v>
      </c>
      <c r="X2744" s="28">
        <f t="shared" si="385"/>
        <v>8.0161278919450166E-5</v>
      </c>
      <c r="Y2744" s="12">
        <f t="shared" si="386"/>
        <v>0.11604423741454388</v>
      </c>
    </row>
    <row r="2745" spans="1:25" x14ac:dyDescent="0.25">
      <c r="A2745" s="4" t="s">
        <v>10</v>
      </c>
      <c r="B2745" s="4" t="s">
        <v>11</v>
      </c>
      <c r="C2745" s="4" t="s">
        <v>4764</v>
      </c>
      <c r="D2745" s="4" t="s">
        <v>4765</v>
      </c>
      <c r="E2745" s="4">
        <v>9</v>
      </c>
      <c r="F2745" s="4">
        <v>3</v>
      </c>
      <c r="G2745" s="4">
        <v>4</v>
      </c>
      <c r="H2745" s="4">
        <v>3</v>
      </c>
      <c r="I2745" s="4">
        <v>76.2</v>
      </c>
      <c r="J2745" s="4" t="s">
        <v>4766</v>
      </c>
      <c r="K2745" s="28" t="s">
        <v>29</v>
      </c>
      <c r="L2745" s="28" t="s">
        <v>29</v>
      </c>
      <c r="M2745" s="28">
        <v>51351.01171875</v>
      </c>
      <c r="N2745" s="35" t="e">
        <f t="shared" si="378"/>
        <v>#VALUE!</v>
      </c>
      <c r="O2745" s="35" t="e">
        <f t="shared" si="379"/>
        <v>#VALUE!</v>
      </c>
      <c r="P2745" s="35">
        <f t="shared" si="380"/>
        <v>1.6491351818142413E-3</v>
      </c>
      <c r="Q2745" s="28">
        <f t="shared" si="381"/>
        <v>1.6491351818142413E-3</v>
      </c>
      <c r="R2745" s="28" t="s">
        <v>29</v>
      </c>
      <c r="S2745" s="28">
        <v>25600.5625</v>
      </c>
      <c r="T2745" s="28" t="s">
        <v>29</v>
      </c>
      <c r="U2745" s="35" t="e">
        <f t="shared" si="382"/>
        <v>#VALUE!</v>
      </c>
      <c r="V2745" s="35">
        <f t="shared" si="383"/>
        <v>1.9030689373552594E-4</v>
      </c>
      <c r="W2745" s="35" t="e">
        <f t="shared" si="384"/>
        <v>#VALUE!</v>
      </c>
      <c r="X2745" s="28">
        <f t="shared" si="385"/>
        <v>1.9030689373552594E-4</v>
      </c>
      <c r="Y2745" s="12">
        <f t="shared" si="386"/>
        <v>0.11539799516384468</v>
      </c>
    </row>
    <row r="2746" spans="1:25" x14ac:dyDescent="0.25">
      <c r="A2746" s="4" t="s">
        <v>10</v>
      </c>
      <c r="B2746" s="4" t="s">
        <v>11</v>
      </c>
      <c r="C2746" s="4" t="s">
        <v>2076</v>
      </c>
      <c r="D2746" s="4" t="s">
        <v>2077</v>
      </c>
      <c r="E2746" s="4">
        <v>17</v>
      </c>
      <c r="F2746" s="4">
        <v>10</v>
      </c>
      <c r="G2746" s="4">
        <v>16</v>
      </c>
      <c r="H2746" s="4">
        <v>10</v>
      </c>
      <c r="I2746" s="4">
        <v>76.7</v>
      </c>
      <c r="J2746" s="4" t="s">
        <v>2078</v>
      </c>
      <c r="K2746" s="28">
        <v>231804.09375</v>
      </c>
      <c r="L2746" s="28">
        <v>1001362.81640625</v>
      </c>
      <c r="M2746" s="28">
        <v>392086.05078125</v>
      </c>
      <c r="N2746" s="35">
        <f t="shared" si="378"/>
        <v>1.1991171884260516E-3</v>
      </c>
      <c r="O2746" s="35">
        <f t="shared" si="379"/>
        <v>9.8754662144008246E-3</v>
      </c>
      <c r="P2746" s="35">
        <f t="shared" si="380"/>
        <v>1.2591823977751696E-2</v>
      </c>
      <c r="Q2746" s="28">
        <f t="shared" si="381"/>
        <v>7.8888024601928581E-3</v>
      </c>
      <c r="R2746" s="28">
        <v>23051.5224609375</v>
      </c>
      <c r="S2746" s="28">
        <v>159665.220703125</v>
      </c>
      <c r="T2746" s="28">
        <v>287163.56640625</v>
      </c>
      <c r="U2746" s="35">
        <f t="shared" si="382"/>
        <v>4.0222981153095988E-4</v>
      </c>
      <c r="V2746" s="35">
        <f t="shared" si="383"/>
        <v>1.1869033029883193E-3</v>
      </c>
      <c r="W2746" s="35">
        <f t="shared" si="384"/>
        <v>1.0916908393625751E-3</v>
      </c>
      <c r="X2746" s="28">
        <f t="shared" si="385"/>
        <v>8.936079846272848E-4</v>
      </c>
      <c r="Y2746" s="12">
        <f t="shared" si="386"/>
        <v>0.11327549259047345</v>
      </c>
    </row>
    <row r="2747" spans="1:25" x14ac:dyDescent="0.25">
      <c r="A2747" s="4" t="s">
        <v>10</v>
      </c>
      <c r="B2747" s="4" t="s">
        <v>11</v>
      </c>
      <c r="C2747" s="4" t="s">
        <v>1861</v>
      </c>
      <c r="D2747" s="4" t="s">
        <v>1862</v>
      </c>
      <c r="E2747" s="4">
        <v>20</v>
      </c>
      <c r="F2747" s="4">
        <v>12</v>
      </c>
      <c r="G2747" s="4">
        <v>18</v>
      </c>
      <c r="H2747" s="4">
        <v>12</v>
      </c>
      <c r="I2747" s="4">
        <v>84</v>
      </c>
      <c r="J2747" s="4" t="s">
        <v>1863</v>
      </c>
      <c r="K2747" s="28">
        <v>686859.412109375</v>
      </c>
      <c r="L2747" s="28">
        <v>179951.21484375</v>
      </c>
      <c r="M2747" s="28">
        <v>307064.71875</v>
      </c>
      <c r="N2747" s="35">
        <f t="shared" si="378"/>
        <v>3.5531077720346105E-3</v>
      </c>
      <c r="O2747" s="35">
        <f t="shared" si="379"/>
        <v>1.7746835745385537E-3</v>
      </c>
      <c r="P2747" s="35">
        <f t="shared" si="380"/>
        <v>9.861368137360757E-3</v>
      </c>
      <c r="Q2747" s="28">
        <f t="shared" si="381"/>
        <v>5.0630531613113068E-3</v>
      </c>
      <c r="R2747" s="28">
        <v>12709.66796875</v>
      </c>
      <c r="S2747" s="28">
        <v>36600.34375</v>
      </c>
      <c r="T2747" s="28">
        <v>315609.068359375</v>
      </c>
      <c r="U2747" s="35">
        <f t="shared" si="382"/>
        <v>2.2177308940675832E-4</v>
      </c>
      <c r="V2747" s="35">
        <f t="shared" si="383"/>
        <v>2.7207596429629119E-4</v>
      </c>
      <c r="W2747" s="35">
        <f t="shared" si="384"/>
        <v>1.1998302328515289E-3</v>
      </c>
      <c r="X2747" s="28">
        <f t="shared" si="385"/>
        <v>5.6455976218485946E-4</v>
      </c>
      <c r="Y2747" s="12">
        <f t="shared" si="386"/>
        <v>0.11150579387529898</v>
      </c>
    </row>
    <row r="2748" spans="1:25" x14ac:dyDescent="0.25">
      <c r="A2748" s="4" t="s">
        <v>10</v>
      </c>
      <c r="B2748" s="4" t="s">
        <v>11</v>
      </c>
      <c r="C2748" s="4" t="s">
        <v>2754</v>
      </c>
      <c r="D2748" s="4" t="s">
        <v>2755</v>
      </c>
      <c r="E2748" s="4">
        <v>8</v>
      </c>
      <c r="F2748" s="4">
        <v>9</v>
      </c>
      <c r="G2748" s="4">
        <v>17</v>
      </c>
      <c r="H2748" s="4">
        <v>8</v>
      </c>
      <c r="I2748" s="4">
        <v>183.6</v>
      </c>
      <c r="J2748" s="4" t="s">
        <v>2756</v>
      </c>
      <c r="K2748" s="28">
        <v>155242.40234375</v>
      </c>
      <c r="L2748" s="28">
        <v>217909.939453125</v>
      </c>
      <c r="M2748" s="28">
        <v>315043.56005859398</v>
      </c>
      <c r="N2748" s="35">
        <f t="shared" si="378"/>
        <v>8.0306533854276852E-4</v>
      </c>
      <c r="O2748" s="35">
        <f t="shared" si="379"/>
        <v>2.1490335067309114E-3</v>
      </c>
      <c r="P2748" s="35">
        <f t="shared" si="380"/>
        <v>1.0117608228289884E-2</v>
      </c>
      <c r="Q2748" s="28">
        <f t="shared" si="381"/>
        <v>4.3565690245211874E-3</v>
      </c>
      <c r="R2748" s="28" t="s">
        <v>29</v>
      </c>
      <c r="S2748" s="28">
        <v>12368.029296875</v>
      </c>
      <c r="T2748" s="28">
        <v>231108.376953125</v>
      </c>
      <c r="U2748" s="35" t="e">
        <f t="shared" si="382"/>
        <v>#VALUE!</v>
      </c>
      <c r="V2748" s="35">
        <f t="shared" si="383"/>
        <v>9.1940215654178004E-5</v>
      </c>
      <c r="W2748" s="35">
        <f t="shared" si="384"/>
        <v>8.7858951320709134E-4</v>
      </c>
      <c r="X2748" s="28">
        <f t="shared" si="385"/>
        <v>4.8526486443063467E-4</v>
      </c>
      <c r="Y2748" s="12">
        <f t="shared" si="386"/>
        <v>0.11138693354777458</v>
      </c>
    </row>
    <row r="2749" spans="1:25" x14ac:dyDescent="0.25">
      <c r="A2749" s="29" t="s">
        <v>7735</v>
      </c>
      <c r="B2749" s="29" t="s">
        <v>11</v>
      </c>
      <c r="C2749" s="29" t="s">
        <v>7816</v>
      </c>
      <c r="D2749" s="29" t="s">
        <v>7817</v>
      </c>
      <c r="E2749" s="29">
        <v>1</v>
      </c>
      <c r="F2749" s="29">
        <v>1</v>
      </c>
      <c r="G2749" s="29">
        <v>1</v>
      </c>
      <c r="H2749" s="29">
        <v>1</v>
      </c>
      <c r="I2749" s="29">
        <v>144.80000000000001</v>
      </c>
      <c r="J2749" s="29" t="s">
        <v>7818</v>
      </c>
      <c r="K2749" s="30">
        <v>5336845.5</v>
      </c>
      <c r="L2749" s="30">
        <v>39957.26953125</v>
      </c>
      <c r="M2749" s="30">
        <v>161133</v>
      </c>
      <c r="N2749" s="35">
        <f t="shared" si="378"/>
        <v>2.760737771062003E-2</v>
      </c>
      <c r="O2749" s="35">
        <f t="shared" si="379"/>
        <v>3.9405963434084622E-4</v>
      </c>
      <c r="P2749" s="35">
        <f t="shared" si="380"/>
        <v>5.1747782635068714E-3</v>
      </c>
      <c r="Q2749" s="28">
        <f t="shared" si="381"/>
        <v>1.1058738536155917E-2</v>
      </c>
      <c r="R2749" s="30" t="s">
        <v>29</v>
      </c>
      <c r="S2749" s="30">
        <v>251578.765625</v>
      </c>
      <c r="T2749" s="30">
        <v>138576.4375</v>
      </c>
      <c r="U2749" s="35" t="e">
        <f t="shared" si="382"/>
        <v>#VALUE!</v>
      </c>
      <c r="V2749" s="35">
        <f t="shared" si="383"/>
        <v>1.8701609941543925E-3</v>
      </c>
      <c r="W2749" s="35">
        <f t="shared" si="384"/>
        <v>5.2681692619818991E-4</v>
      </c>
      <c r="X2749" s="28">
        <f t="shared" si="385"/>
        <v>1.1984889601762913E-3</v>
      </c>
      <c r="Y2749" s="12">
        <f t="shared" si="386"/>
        <v>0.10837483463940302</v>
      </c>
    </row>
    <row r="2750" spans="1:25" x14ac:dyDescent="0.25">
      <c r="A2750" s="4" t="s">
        <v>10</v>
      </c>
      <c r="B2750" s="4" t="s">
        <v>11</v>
      </c>
      <c r="C2750" s="4" t="s">
        <v>2952</v>
      </c>
      <c r="D2750" s="4" t="s">
        <v>2953</v>
      </c>
      <c r="E2750" s="4">
        <v>8</v>
      </c>
      <c r="F2750" s="4">
        <v>6</v>
      </c>
      <c r="G2750" s="4">
        <v>6</v>
      </c>
      <c r="H2750" s="4">
        <v>5</v>
      </c>
      <c r="I2750" s="4">
        <v>127.3</v>
      </c>
      <c r="J2750" s="4" t="s">
        <v>2954</v>
      </c>
      <c r="K2750" s="28">
        <v>47734.15234375</v>
      </c>
      <c r="L2750" s="28">
        <v>28290.8251953125</v>
      </c>
      <c r="M2750" s="28">
        <v>294683.845703125</v>
      </c>
      <c r="N2750" s="35">
        <f t="shared" si="378"/>
        <v>2.4692766044101983E-4</v>
      </c>
      <c r="O2750" s="35">
        <f t="shared" si="379"/>
        <v>2.790048559986498E-4</v>
      </c>
      <c r="P2750" s="35">
        <f t="shared" si="380"/>
        <v>9.4637570165710568E-3</v>
      </c>
      <c r="Q2750" s="28">
        <f t="shared" si="381"/>
        <v>3.3298965110035755E-3</v>
      </c>
      <c r="R2750" s="28" t="s">
        <v>29</v>
      </c>
      <c r="S2750" s="28">
        <v>53209.015625</v>
      </c>
      <c r="T2750" s="28">
        <v>82777.177734375</v>
      </c>
      <c r="U2750" s="35" t="e">
        <f t="shared" si="382"/>
        <v>#VALUE!</v>
      </c>
      <c r="V2750" s="35">
        <f t="shared" si="383"/>
        <v>3.9553984340456638E-4</v>
      </c>
      <c r="W2750" s="35">
        <f t="shared" si="384"/>
        <v>3.1468855109935038E-4</v>
      </c>
      <c r="X2750" s="28">
        <f t="shared" si="385"/>
        <v>3.5511419725195838E-4</v>
      </c>
      <c r="Y2750" s="12">
        <f t="shared" si="386"/>
        <v>0.10664421434074324</v>
      </c>
    </row>
    <row r="2751" spans="1:25" x14ac:dyDescent="0.25">
      <c r="A2751" s="4" t="s">
        <v>10</v>
      </c>
      <c r="B2751" s="4" t="s">
        <v>11</v>
      </c>
      <c r="C2751" s="4" t="s">
        <v>6901</v>
      </c>
      <c r="D2751" s="4" t="s">
        <v>6902</v>
      </c>
      <c r="E2751" s="4">
        <v>6</v>
      </c>
      <c r="F2751" s="4">
        <v>1</v>
      </c>
      <c r="G2751" s="4">
        <v>2</v>
      </c>
      <c r="H2751" s="4">
        <v>1</v>
      </c>
      <c r="I2751" s="4">
        <v>18.399999999999999</v>
      </c>
      <c r="J2751" s="4" t="s">
        <v>29</v>
      </c>
      <c r="K2751" s="28">
        <v>22600.8828125</v>
      </c>
      <c r="L2751" s="28" t="s">
        <v>29</v>
      </c>
      <c r="M2751" s="28">
        <v>42523.45703125</v>
      </c>
      <c r="N2751" s="35">
        <f t="shared" si="378"/>
        <v>1.1691384140652899E-4</v>
      </c>
      <c r="O2751" s="35" t="e">
        <f t="shared" si="379"/>
        <v>#VALUE!</v>
      </c>
      <c r="P2751" s="35">
        <f t="shared" si="380"/>
        <v>1.3656387030247122E-3</v>
      </c>
      <c r="Q2751" s="28">
        <f t="shared" si="381"/>
        <v>7.4127627221562062E-4</v>
      </c>
      <c r="R2751" s="28" t="s">
        <v>29</v>
      </c>
      <c r="S2751" s="28" t="s">
        <v>29</v>
      </c>
      <c r="T2751" s="28">
        <v>19438.033203125</v>
      </c>
      <c r="U2751" s="35" t="e">
        <f t="shared" si="382"/>
        <v>#VALUE!</v>
      </c>
      <c r="V2751" s="35" t="e">
        <f t="shared" si="383"/>
        <v>#VALUE!</v>
      </c>
      <c r="W2751" s="35">
        <f t="shared" si="384"/>
        <v>7.3896292098060812E-5</v>
      </c>
      <c r="X2751" s="28">
        <f t="shared" si="385"/>
        <v>7.3896292098060812E-5</v>
      </c>
      <c r="Y2751" s="12">
        <f t="shared" si="386"/>
        <v>9.9687923204651072E-2</v>
      </c>
    </row>
    <row r="2752" spans="1:25" x14ac:dyDescent="0.25">
      <c r="A2752" s="4" t="s">
        <v>10</v>
      </c>
      <c r="B2752" s="4" t="s">
        <v>11</v>
      </c>
      <c r="C2752" s="4" t="s">
        <v>2445</v>
      </c>
      <c r="D2752" s="4" t="s">
        <v>2446</v>
      </c>
      <c r="E2752" s="4">
        <v>28</v>
      </c>
      <c r="F2752" s="4">
        <v>7</v>
      </c>
      <c r="G2752" s="4">
        <v>15</v>
      </c>
      <c r="H2752" s="4">
        <v>6</v>
      </c>
      <c r="I2752" s="4">
        <v>30.8</v>
      </c>
      <c r="J2752" s="4" t="s">
        <v>29</v>
      </c>
      <c r="K2752" s="28">
        <v>437503.67285156302</v>
      </c>
      <c r="L2752" s="28">
        <v>243509.861328125</v>
      </c>
      <c r="M2752" s="28">
        <v>1210495.2587890599</v>
      </c>
      <c r="N2752" s="35">
        <f t="shared" si="378"/>
        <v>2.263196329404072E-3</v>
      </c>
      <c r="O2752" s="35">
        <f t="shared" si="379"/>
        <v>2.4015006039965823E-3</v>
      </c>
      <c r="P2752" s="35">
        <f t="shared" si="380"/>
        <v>3.8874994900236159E-2</v>
      </c>
      <c r="Q2752" s="28">
        <f t="shared" si="381"/>
        <v>1.4513230611212272E-2</v>
      </c>
      <c r="R2752" s="28">
        <v>9312.7470703125</v>
      </c>
      <c r="S2752" s="28">
        <v>345542.578125</v>
      </c>
      <c r="T2752" s="28">
        <v>411924.287109375</v>
      </c>
      <c r="U2752" s="35">
        <f t="shared" si="382"/>
        <v>1.6249965724714877E-4</v>
      </c>
      <c r="V2752" s="35">
        <f t="shared" si="383"/>
        <v>2.5686597587976454E-3</v>
      </c>
      <c r="W2752" s="35">
        <f t="shared" si="384"/>
        <v>1.5659854638804783E-3</v>
      </c>
      <c r="X2752" s="28">
        <f t="shared" si="385"/>
        <v>1.4323816266417575E-3</v>
      </c>
      <c r="Y2752" s="12">
        <f t="shared" si="386"/>
        <v>9.8694885033740423E-2</v>
      </c>
    </row>
    <row r="2753" spans="1:25" x14ac:dyDescent="0.25">
      <c r="A2753" s="4" t="s">
        <v>10</v>
      </c>
      <c r="B2753" s="4" t="s">
        <v>11</v>
      </c>
      <c r="C2753" s="4" t="s">
        <v>3791</v>
      </c>
      <c r="D2753" s="4" t="s">
        <v>3792</v>
      </c>
      <c r="E2753" s="4">
        <v>12</v>
      </c>
      <c r="F2753" s="4">
        <v>4</v>
      </c>
      <c r="G2753" s="4">
        <v>4</v>
      </c>
      <c r="H2753" s="4">
        <v>4</v>
      </c>
      <c r="I2753" s="4">
        <v>46.6</v>
      </c>
      <c r="J2753" s="4" t="s">
        <v>3793</v>
      </c>
      <c r="K2753" s="28">
        <v>266374.388671875</v>
      </c>
      <c r="L2753" s="28" t="s">
        <v>29</v>
      </c>
      <c r="M2753" s="28" t="s">
        <v>29</v>
      </c>
      <c r="N2753" s="35">
        <f t="shared" si="378"/>
        <v>1.3779485204321465E-3</v>
      </c>
      <c r="O2753" s="35" t="e">
        <f t="shared" si="379"/>
        <v>#VALUE!</v>
      </c>
      <c r="P2753" s="35" t="e">
        <f t="shared" si="380"/>
        <v>#VALUE!</v>
      </c>
      <c r="Q2753" s="28">
        <f t="shared" si="381"/>
        <v>1.3779485204321465E-3</v>
      </c>
      <c r="R2753" s="28" t="s">
        <v>29</v>
      </c>
      <c r="S2753" s="28">
        <v>24564.3046875</v>
      </c>
      <c r="T2753" s="28">
        <v>23135.376953125</v>
      </c>
      <c r="U2753" s="35" t="e">
        <f t="shared" si="382"/>
        <v>#VALUE!</v>
      </c>
      <c r="V2753" s="35">
        <f t="shared" si="383"/>
        <v>1.8260366434726363E-4</v>
      </c>
      <c r="W2753" s="35">
        <f t="shared" si="384"/>
        <v>8.7952240602820789E-5</v>
      </c>
      <c r="X2753" s="28">
        <f t="shared" si="385"/>
        <v>1.352779524750422E-4</v>
      </c>
      <c r="Y2753" s="12">
        <f t="shared" si="386"/>
        <v>9.8173444413305722E-2</v>
      </c>
    </row>
    <row r="2754" spans="1:25" x14ac:dyDescent="0.25">
      <c r="A2754" s="4" t="s">
        <v>10</v>
      </c>
      <c r="B2754" s="4" t="s">
        <v>11</v>
      </c>
      <c r="C2754" s="4" t="s">
        <v>664</v>
      </c>
      <c r="D2754" s="4" t="s">
        <v>665</v>
      </c>
      <c r="E2754" s="4">
        <v>56</v>
      </c>
      <c r="F2754" s="4">
        <v>24</v>
      </c>
      <c r="G2754" s="4">
        <v>61</v>
      </c>
      <c r="H2754" s="4">
        <v>24</v>
      </c>
      <c r="I2754" s="4">
        <v>64.2</v>
      </c>
      <c r="J2754" s="4" t="s">
        <v>666</v>
      </c>
      <c r="K2754" s="28">
        <v>2971581.6845703102</v>
      </c>
      <c r="L2754" s="28">
        <v>16119444.3974609</v>
      </c>
      <c r="M2754" s="28">
        <v>2859731.5878906301</v>
      </c>
      <c r="N2754" s="35">
        <f t="shared" ref="N2754:N2773" si="387">K2754/$K$2873</f>
        <v>1.5371922976577287E-2</v>
      </c>
      <c r="O2754" s="35">
        <f t="shared" ref="O2754:O2773" si="388">L2754/$L$2873</f>
        <v>0.15897038109856881</v>
      </c>
      <c r="P2754" s="35">
        <f t="shared" ref="P2754:P2773" si="389">M2754/$M$2873</f>
        <v>9.1840137405003464E-2</v>
      </c>
      <c r="Q2754" s="28">
        <f t="shared" ref="Q2754:Q2773" si="390">AVERAGEIF(N2754:P2754,"&gt;0")</f>
        <v>8.8727480493383193E-2</v>
      </c>
      <c r="R2754" s="28">
        <v>221200.984375</v>
      </c>
      <c r="S2754" s="28">
        <v>1311827.43359375</v>
      </c>
      <c r="T2754" s="28">
        <v>3028838.6982421898</v>
      </c>
      <c r="U2754" s="35">
        <f t="shared" ref="U2754:U2773" si="391">R2754/$R$2873</f>
        <v>3.85977240359683E-3</v>
      </c>
      <c r="V2754" s="35">
        <f t="shared" ref="V2754:V2773" si="392">S2754/$S$2873</f>
        <v>9.751731197479489E-3</v>
      </c>
      <c r="W2754" s="35">
        <f t="shared" ref="W2754:W2773" si="393">T2754/$T$2873</f>
        <v>1.1514536827071178E-2</v>
      </c>
      <c r="X2754" s="28">
        <f t="shared" ref="X2754:X2773" si="394">AVERAGEIF(U2754:W2754,"&gt;0")</f>
        <v>8.375346809382499E-3</v>
      </c>
      <c r="Y2754" s="12">
        <f t="shared" ref="Y2754:Y2773" si="395">X2754/Q2754</f>
        <v>9.4394056529161635E-2</v>
      </c>
    </row>
    <row r="2755" spans="1:25" x14ac:dyDescent="0.25">
      <c r="A2755" s="4" t="s">
        <v>10</v>
      </c>
      <c r="B2755" s="4" t="s">
        <v>11</v>
      </c>
      <c r="C2755" s="4" t="s">
        <v>6228</v>
      </c>
      <c r="D2755" s="4" t="s">
        <v>6229</v>
      </c>
      <c r="E2755" s="4">
        <v>15</v>
      </c>
      <c r="F2755" s="4">
        <v>2</v>
      </c>
      <c r="G2755" s="4">
        <v>3</v>
      </c>
      <c r="H2755" s="4">
        <v>2</v>
      </c>
      <c r="I2755" s="4">
        <v>13.8</v>
      </c>
      <c r="J2755" s="4" t="s">
        <v>6230</v>
      </c>
      <c r="K2755" s="28" t="s">
        <v>29</v>
      </c>
      <c r="L2755" s="28" t="s">
        <v>29</v>
      </c>
      <c r="M2755" s="28">
        <v>53900.58203125</v>
      </c>
      <c r="N2755" s="35" t="e">
        <f t="shared" si="387"/>
        <v>#VALUE!</v>
      </c>
      <c r="O2755" s="35" t="e">
        <f t="shared" si="388"/>
        <v>#VALUE!</v>
      </c>
      <c r="P2755" s="35">
        <f t="shared" si="389"/>
        <v>1.7310145053197146E-3</v>
      </c>
      <c r="Q2755" s="28">
        <f t="shared" si="390"/>
        <v>1.7310145053197146E-3</v>
      </c>
      <c r="R2755" s="28">
        <v>8052.64111328125</v>
      </c>
      <c r="S2755" s="28" t="s">
        <v>29</v>
      </c>
      <c r="T2755" s="28" t="s">
        <v>29</v>
      </c>
      <c r="U2755" s="35">
        <f t="shared" si="391"/>
        <v>1.4051186088946275E-4</v>
      </c>
      <c r="V2755" s="35" t="e">
        <f t="shared" si="392"/>
        <v>#VALUE!</v>
      </c>
      <c r="W2755" s="35" t="e">
        <f t="shared" si="393"/>
        <v>#VALUE!</v>
      </c>
      <c r="X2755" s="28">
        <f t="shared" si="394"/>
        <v>1.4051186088946275E-4</v>
      </c>
      <c r="Y2755" s="12">
        <f t="shared" si="395"/>
        <v>8.1173127352569777E-2</v>
      </c>
    </row>
    <row r="2756" spans="1:25" x14ac:dyDescent="0.25">
      <c r="A2756" s="4" t="s">
        <v>10</v>
      </c>
      <c r="B2756" s="4" t="s">
        <v>11</v>
      </c>
      <c r="C2756" s="4" t="s">
        <v>5513</v>
      </c>
      <c r="D2756" s="4" t="s">
        <v>5514</v>
      </c>
      <c r="E2756" s="4">
        <v>3</v>
      </c>
      <c r="F2756" s="4">
        <v>2</v>
      </c>
      <c r="G2756" s="4">
        <v>3</v>
      </c>
      <c r="H2756" s="4">
        <v>2</v>
      </c>
      <c r="I2756" s="4">
        <v>87.6</v>
      </c>
      <c r="J2756" s="4" t="s">
        <v>5515</v>
      </c>
      <c r="K2756" s="28" t="s">
        <v>29</v>
      </c>
      <c r="L2756" s="28" t="s">
        <v>29</v>
      </c>
      <c r="M2756" s="28">
        <v>82835.765625</v>
      </c>
      <c r="N2756" s="35" t="e">
        <f t="shared" si="387"/>
        <v>#VALUE!</v>
      </c>
      <c r="O2756" s="35" t="e">
        <f t="shared" si="388"/>
        <v>#VALUE!</v>
      </c>
      <c r="P2756" s="35">
        <f t="shared" si="389"/>
        <v>2.6602664841913182E-3</v>
      </c>
      <c r="Q2756" s="28">
        <f t="shared" si="390"/>
        <v>2.6602664841913182E-3</v>
      </c>
      <c r="R2756" s="28" t="s">
        <v>29</v>
      </c>
      <c r="S2756" s="28">
        <v>47620.0625</v>
      </c>
      <c r="T2756" s="28">
        <v>13748.0400390625</v>
      </c>
      <c r="U2756" s="35" t="e">
        <f t="shared" si="391"/>
        <v>#VALUE!</v>
      </c>
      <c r="V2756" s="35">
        <f t="shared" si="392"/>
        <v>3.5399324424479359E-4</v>
      </c>
      <c r="W2756" s="35">
        <f t="shared" si="393"/>
        <v>5.2265019402223767E-5</v>
      </c>
      <c r="X2756" s="28">
        <f t="shared" si="394"/>
        <v>2.0312913182350868E-4</v>
      </c>
      <c r="Y2756" s="12">
        <f t="shared" si="395"/>
        <v>7.6356685704461275E-2</v>
      </c>
    </row>
    <row r="2757" spans="1:25" x14ac:dyDescent="0.25">
      <c r="A2757" s="4" t="s">
        <v>10</v>
      </c>
      <c r="B2757" s="4" t="s">
        <v>11</v>
      </c>
      <c r="C2757" s="4" t="s">
        <v>2820</v>
      </c>
      <c r="D2757" s="4" t="s">
        <v>2821</v>
      </c>
      <c r="E2757" s="4">
        <v>18</v>
      </c>
      <c r="F2757" s="4">
        <v>6</v>
      </c>
      <c r="G2757" s="4">
        <v>11</v>
      </c>
      <c r="H2757" s="4">
        <v>6</v>
      </c>
      <c r="I2757" s="4">
        <v>57</v>
      </c>
      <c r="J2757" s="4" t="s">
        <v>2822</v>
      </c>
      <c r="K2757" s="28">
        <v>272583.59375</v>
      </c>
      <c r="L2757" s="28">
        <v>60306.00390625</v>
      </c>
      <c r="M2757" s="28">
        <v>133975.35546875</v>
      </c>
      <c r="N2757" s="35">
        <f t="shared" si="387"/>
        <v>1.4100685939614432E-3</v>
      </c>
      <c r="O2757" s="35">
        <f t="shared" si="388"/>
        <v>5.9473938351240234E-4</v>
      </c>
      <c r="P2757" s="35">
        <f t="shared" si="389"/>
        <v>4.3026118630280202E-3</v>
      </c>
      <c r="Q2757" s="28">
        <f t="shared" si="390"/>
        <v>2.1024732801672888E-3</v>
      </c>
      <c r="R2757" s="28">
        <v>4854.720703125</v>
      </c>
      <c r="S2757" s="28">
        <v>28849.96875</v>
      </c>
      <c r="T2757" s="28" t="s">
        <v>29</v>
      </c>
      <c r="U2757" s="35">
        <f t="shared" si="391"/>
        <v>8.4710821021146611E-5</v>
      </c>
      <c r="V2757" s="35">
        <f t="shared" si="392"/>
        <v>2.1446200399618151E-4</v>
      </c>
      <c r="W2757" s="35" t="e">
        <f t="shared" si="393"/>
        <v>#VALUE!</v>
      </c>
      <c r="X2757" s="28">
        <f t="shared" si="394"/>
        <v>1.4958641250866406E-4</v>
      </c>
      <c r="Y2757" s="12">
        <f t="shared" si="395"/>
        <v>7.1147830471720339E-2</v>
      </c>
    </row>
    <row r="2758" spans="1:25" x14ac:dyDescent="0.25">
      <c r="A2758" s="29" t="s">
        <v>10</v>
      </c>
      <c r="B2758" s="29" t="s">
        <v>11</v>
      </c>
      <c r="C2758" s="29" t="s">
        <v>7012</v>
      </c>
      <c r="D2758" s="29" t="s">
        <v>7013</v>
      </c>
      <c r="E2758" s="29">
        <v>9</v>
      </c>
      <c r="F2758" s="29">
        <v>1</v>
      </c>
      <c r="G2758" s="29">
        <v>1</v>
      </c>
      <c r="H2758" s="29">
        <v>1</v>
      </c>
      <c r="I2758" s="29">
        <v>13.1</v>
      </c>
      <c r="J2758" s="29" t="s">
        <v>7014</v>
      </c>
      <c r="K2758" s="30" t="s">
        <v>29</v>
      </c>
      <c r="L2758" s="30" t="s">
        <v>29</v>
      </c>
      <c r="M2758" s="30">
        <v>83968.2265625</v>
      </c>
      <c r="N2758" s="35" t="e">
        <f t="shared" si="387"/>
        <v>#VALUE!</v>
      </c>
      <c r="O2758" s="35" t="e">
        <f t="shared" si="388"/>
        <v>#VALUE!</v>
      </c>
      <c r="P2758" s="35">
        <f t="shared" si="389"/>
        <v>2.6966354107528893E-3</v>
      </c>
      <c r="Q2758" s="28">
        <f t="shared" si="390"/>
        <v>2.6966354107528893E-3</v>
      </c>
      <c r="R2758" s="30" t="s">
        <v>29</v>
      </c>
      <c r="S2758" s="30">
        <v>30761.91796875</v>
      </c>
      <c r="T2758" s="30">
        <v>39936.0390625</v>
      </c>
      <c r="U2758" s="35" t="e">
        <f t="shared" si="391"/>
        <v>#VALUE!</v>
      </c>
      <c r="V2758" s="35">
        <f t="shared" si="392"/>
        <v>2.286748603269898E-4</v>
      </c>
      <c r="W2758" s="35">
        <f t="shared" si="393"/>
        <v>1.5182221251312724E-4</v>
      </c>
      <c r="X2758" s="28">
        <f t="shared" si="394"/>
        <v>1.902485364200585E-4</v>
      </c>
      <c r="Y2758" s="12">
        <f t="shared" si="395"/>
        <v>7.0550336786885812E-2</v>
      </c>
    </row>
    <row r="2759" spans="1:25" x14ac:dyDescent="0.25">
      <c r="A2759" s="4" t="s">
        <v>10</v>
      </c>
      <c r="B2759" s="4" t="s">
        <v>11</v>
      </c>
      <c r="C2759" s="4" t="s">
        <v>2760</v>
      </c>
      <c r="D2759" s="4" t="s">
        <v>2761</v>
      </c>
      <c r="E2759" s="4">
        <v>5</v>
      </c>
      <c r="F2759" s="4">
        <v>7</v>
      </c>
      <c r="G2759" s="4">
        <v>10</v>
      </c>
      <c r="H2759" s="4">
        <v>7</v>
      </c>
      <c r="I2759" s="4">
        <v>213.3</v>
      </c>
      <c r="J2759" s="4" t="s">
        <v>2762</v>
      </c>
      <c r="K2759" s="28">
        <v>11742.1982421875</v>
      </c>
      <c r="L2759" s="28">
        <v>19358.173828125</v>
      </c>
      <c r="M2759" s="28">
        <v>97570.236816406294</v>
      </c>
      <c r="N2759" s="35">
        <f t="shared" si="387"/>
        <v>6.074211854644263E-5</v>
      </c>
      <c r="O2759" s="35">
        <f t="shared" si="388"/>
        <v>1.909108152210329E-4</v>
      </c>
      <c r="P2759" s="35">
        <f t="shared" si="389"/>
        <v>3.1334632920801894E-3</v>
      </c>
      <c r="Q2759" s="28">
        <f t="shared" si="390"/>
        <v>1.128372075282555E-3</v>
      </c>
      <c r="R2759" s="28" t="s">
        <v>29</v>
      </c>
      <c r="S2759" s="28" t="s">
        <v>29</v>
      </c>
      <c r="T2759" s="28">
        <v>20813.208984375</v>
      </c>
      <c r="U2759" s="35" t="e">
        <f t="shared" si="391"/>
        <v>#VALUE!</v>
      </c>
      <c r="V2759" s="35" t="e">
        <f t="shared" si="392"/>
        <v>#VALUE!</v>
      </c>
      <c r="W2759" s="35">
        <f t="shared" si="393"/>
        <v>7.9124207399753577E-5</v>
      </c>
      <c r="X2759" s="28">
        <f t="shared" si="394"/>
        <v>7.9124207399753577E-5</v>
      </c>
      <c r="Y2759" s="12">
        <f t="shared" si="395"/>
        <v>7.0122443769215156E-2</v>
      </c>
    </row>
    <row r="2760" spans="1:25" x14ac:dyDescent="0.25">
      <c r="A2760" s="4" t="s">
        <v>10</v>
      </c>
      <c r="B2760" s="4" t="s">
        <v>11</v>
      </c>
      <c r="C2760" s="4" t="s">
        <v>2752</v>
      </c>
      <c r="D2760" s="4" t="s">
        <v>2753</v>
      </c>
      <c r="E2760" s="4">
        <v>9</v>
      </c>
      <c r="F2760" s="4">
        <v>8</v>
      </c>
      <c r="G2760" s="4">
        <v>9</v>
      </c>
      <c r="H2760" s="4">
        <v>8</v>
      </c>
      <c r="I2760" s="4">
        <v>123.1</v>
      </c>
      <c r="J2760" s="4" t="s">
        <v>29</v>
      </c>
      <c r="K2760" s="28">
        <v>156374.71875</v>
      </c>
      <c r="L2760" s="28">
        <v>327907.81152343802</v>
      </c>
      <c r="M2760" s="28">
        <v>152838.72949218799</v>
      </c>
      <c r="N2760" s="35">
        <f t="shared" si="387"/>
        <v>8.0892278499035181E-4</v>
      </c>
      <c r="O2760" s="35">
        <f t="shared" si="388"/>
        <v>3.2338353902129314E-3</v>
      </c>
      <c r="P2760" s="35">
        <f t="shared" si="389"/>
        <v>4.9084081795670725E-3</v>
      </c>
      <c r="Q2760" s="28">
        <f t="shared" si="390"/>
        <v>2.9837221182567853E-3</v>
      </c>
      <c r="R2760" s="28" t="s">
        <v>29</v>
      </c>
      <c r="S2760" s="28">
        <v>42210.9765625</v>
      </c>
      <c r="T2760" s="28">
        <v>26856.845703125</v>
      </c>
      <c r="U2760" s="35" t="e">
        <f t="shared" si="391"/>
        <v>#VALUE!</v>
      </c>
      <c r="V2760" s="35">
        <f t="shared" si="392"/>
        <v>3.1378372374249447E-4</v>
      </c>
      <c r="W2760" s="35">
        <f t="shared" si="393"/>
        <v>1.0209990353301857E-4</v>
      </c>
      <c r="X2760" s="28">
        <f t="shared" si="394"/>
        <v>2.0794181363775651E-4</v>
      </c>
      <c r="Y2760" s="12">
        <f t="shared" si="395"/>
        <v>6.969208438192119E-2</v>
      </c>
    </row>
    <row r="2761" spans="1:25" x14ac:dyDescent="0.25">
      <c r="A2761" s="4" t="s">
        <v>10</v>
      </c>
      <c r="B2761" s="4" t="s">
        <v>11</v>
      </c>
      <c r="C2761" s="4" t="s">
        <v>2690</v>
      </c>
      <c r="D2761" s="4" t="s">
        <v>2691</v>
      </c>
      <c r="E2761" s="4">
        <v>12</v>
      </c>
      <c r="F2761" s="4">
        <v>5</v>
      </c>
      <c r="G2761" s="4">
        <v>7</v>
      </c>
      <c r="H2761" s="4">
        <v>3</v>
      </c>
      <c r="I2761" s="4">
        <v>61.9</v>
      </c>
      <c r="J2761" s="4" t="s">
        <v>2692</v>
      </c>
      <c r="K2761" s="28">
        <v>180828.16699218799</v>
      </c>
      <c r="L2761" s="28">
        <v>222141.64453125</v>
      </c>
      <c r="M2761" s="28">
        <v>127115.587890625</v>
      </c>
      <c r="N2761" s="35">
        <f t="shared" si="387"/>
        <v>9.3541990429972304E-4</v>
      </c>
      <c r="O2761" s="35">
        <f t="shared" si="388"/>
        <v>2.1907666925888706E-3</v>
      </c>
      <c r="P2761" s="35">
        <f t="shared" si="389"/>
        <v>4.0823107691739342E-3</v>
      </c>
      <c r="Q2761" s="28">
        <f t="shared" si="390"/>
        <v>2.402832455354176E-3</v>
      </c>
      <c r="R2761" s="28" t="s">
        <v>29</v>
      </c>
      <c r="S2761" s="28">
        <v>21900.09375</v>
      </c>
      <c r="T2761" s="28">
        <v>37647.0244140625</v>
      </c>
      <c r="U2761" s="35" t="e">
        <f t="shared" si="391"/>
        <v>#VALUE!</v>
      </c>
      <c r="V2761" s="35">
        <f t="shared" si="392"/>
        <v>1.627987203046537E-4</v>
      </c>
      <c r="W2761" s="35">
        <f t="shared" si="393"/>
        <v>1.4312021610690215E-4</v>
      </c>
      <c r="X2761" s="28">
        <f t="shared" si="394"/>
        <v>1.5295946820577792E-4</v>
      </c>
      <c r="Y2761" s="12">
        <f t="shared" si="395"/>
        <v>6.3657983254280542E-2</v>
      </c>
    </row>
    <row r="2762" spans="1:25" x14ac:dyDescent="0.25">
      <c r="A2762" s="4" t="s">
        <v>10</v>
      </c>
      <c r="B2762" s="4" t="s">
        <v>11</v>
      </c>
      <c r="C2762" s="4" t="s">
        <v>3612</v>
      </c>
      <c r="D2762" s="4" t="s">
        <v>3613</v>
      </c>
      <c r="E2762" s="4">
        <v>18</v>
      </c>
      <c r="F2762" s="4">
        <v>3</v>
      </c>
      <c r="G2762" s="4">
        <v>6</v>
      </c>
      <c r="H2762" s="4">
        <v>3</v>
      </c>
      <c r="I2762" s="4">
        <v>29.4</v>
      </c>
      <c r="J2762" s="4" t="s">
        <v>3614</v>
      </c>
      <c r="K2762" s="28">
        <v>32505.955078125</v>
      </c>
      <c r="L2762" s="28">
        <v>82721.953125</v>
      </c>
      <c r="M2762" s="28">
        <v>925718.890625</v>
      </c>
      <c r="N2762" s="35">
        <f t="shared" si="387"/>
        <v>1.6815254998224028E-4</v>
      </c>
      <c r="O2762" s="35">
        <f t="shared" si="388"/>
        <v>8.15806059393127E-4</v>
      </c>
      <c r="P2762" s="35">
        <f t="shared" si="389"/>
        <v>2.9729416031005103E-2</v>
      </c>
      <c r="Q2762" s="28">
        <f t="shared" si="390"/>
        <v>1.023779154679349E-2</v>
      </c>
      <c r="R2762" s="28">
        <v>40187.22265625</v>
      </c>
      <c r="S2762" s="28">
        <v>80358.78125</v>
      </c>
      <c r="T2762" s="28">
        <v>143833.86328125</v>
      </c>
      <c r="U2762" s="35">
        <f t="shared" si="391"/>
        <v>7.0123346613517993E-4</v>
      </c>
      <c r="V2762" s="35">
        <f t="shared" si="392"/>
        <v>5.9736304794318973E-4</v>
      </c>
      <c r="W2762" s="35">
        <f t="shared" si="393"/>
        <v>5.4680373593121723E-4</v>
      </c>
      <c r="X2762" s="28">
        <f t="shared" si="394"/>
        <v>6.1513341666986226E-4</v>
      </c>
      <c r="Y2762" s="12">
        <f t="shared" si="395"/>
        <v>6.0084581118720282E-2</v>
      </c>
    </row>
    <row r="2763" spans="1:25" x14ac:dyDescent="0.25">
      <c r="A2763" s="4" t="s">
        <v>10</v>
      </c>
      <c r="B2763" s="4" t="s">
        <v>11</v>
      </c>
      <c r="C2763" s="4" t="s">
        <v>1445</v>
      </c>
      <c r="D2763" s="4" t="s">
        <v>1446</v>
      </c>
      <c r="E2763" s="4">
        <v>23</v>
      </c>
      <c r="F2763" s="4">
        <v>20</v>
      </c>
      <c r="G2763" s="4">
        <v>27</v>
      </c>
      <c r="H2763" s="4">
        <v>6</v>
      </c>
      <c r="I2763" s="4">
        <v>117.4</v>
      </c>
      <c r="J2763" s="4" t="s">
        <v>1447</v>
      </c>
      <c r="K2763" s="28">
        <v>4232205.8515625</v>
      </c>
      <c r="L2763" s="28">
        <v>808859.716796875</v>
      </c>
      <c r="M2763" s="28">
        <v>2198752.6953125</v>
      </c>
      <c r="N2763" s="35">
        <f t="shared" si="387"/>
        <v>2.1893102487823984E-2</v>
      </c>
      <c r="O2763" s="35">
        <f t="shared" si="388"/>
        <v>7.9769956249071492E-3</v>
      </c>
      <c r="P2763" s="35">
        <f t="shared" si="389"/>
        <v>7.0612833215606186E-2</v>
      </c>
      <c r="Q2763" s="28">
        <f t="shared" si="390"/>
        <v>3.3494310442779111E-2</v>
      </c>
      <c r="R2763" s="28">
        <v>14711.9267578125</v>
      </c>
      <c r="S2763" s="28">
        <v>310946.66113281302</v>
      </c>
      <c r="T2763" s="28">
        <v>562519.841796875</v>
      </c>
      <c r="U2763" s="35">
        <f t="shared" si="391"/>
        <v>2.5671083274781412E-4</v>
      </c>
      <c r="V2763" s="35">
        <f t="shared" si="392"/>
        <v>2.3114841010864057E-3</v>
      </c>
      <c r="W2763" s="35">
        <f t="shared" si="393"/>
        <v>2.1384946772132294E-3</v>
      </c>
      <c r="X2763" s="28">
        <f t="shared" si="394"/>
        <v>1.5688965370158163E-3</v>
      </c>
      <c r="Y2763" s="12">
        <f t="shared" si="395"/>
        <v>4.6840687754897421E-2</v>
      </c>
    </row>
    <row r="2764" spans="1:25" x14ac:dyDescent="0.25">
      <c r="A2764" s="4" t="s">
        <v>10</v>
      </c>
      <c r="B2764" s="4" t="s">
        <v>11</v>
      </c>
      <c r="C2764" s="4" t="s">
        <v>4338</v>
      </c>
      <c r="D2764" s="4" t="s">
        <v>4339</v>
      </c>
      <c r="E2764" s="4">
        <v>29</v>
      </c>
      <c r="F2764" s="4">
        <v>2</v>
      </c>
      <c r="G2764" s="4">
        <v>4</v>
      </c>
      <c r="H2764" s="4">
        <v>2</v>
      </c>
      <c r="I2764" s="4">
        <v>15.1</v>
      </c>
      <c r="J2764" s="4" t="s">
        <v>4340</v>
      </c>
      <c r="K2764" s="28">
        <v>708402.3125</v>
      </c>
      <c r="L2764" s="28">
        <v>7164.97998046875</v>
      </c>
      <c r="M2764" s="28" t="s">
        <v>29</v>
      </c>
      <c r="N2764" s="35">
        <f t="shared" si="387"/>
        <v>3.6645486949667527E-3</v>
      </c>
      <c r="O2764" s="35">
        <f t="shared" si="388"/>
        <v>7.0661219454818758E-5</v>
      </c>
      <c r="P2764" s="35" t="e">
        <f t="shared" si="389"/>
        <v>#VALUE!</v>
      </c>
      <c r="Q2764" s="28">
        <f t="shared" si="390"/>
        <v>1.8676049572107856E-3</v>
      </c>
      <c r="R2764" s="28" t="s">
        <v>29</v>
      </c>
      <c r="S2764" s="28" t="s">
        <v>29</v>
      </c>
      <c r="T2764" s="28">
        <v>22242.755859375</v>
      </c>
      <c r="U2764" s="35" t="e">
        <f t="shared" si="391"/>
        <v>#VALUE!</v>
      </c>
      <c r="V2764" s="35" t="e">
        <f t="shared" si="392"/>
        <v>#VALUE!</v>
      </c>
      <c r="W2764" s="35">
        <f t="shared" si="393"/>
        <v>8.4558821711755414E-5</v>
      </c>
      <c r="X2764" s="28">
        <f t="shared" si="394"/>
        <v>8.4558821711755414E-5</v>
      </c>
      <c r="Y2764" s="12">
        <f t="shared" si="395"/>
        <v>4.5276610230271387E-2</v>
      </c>
    </row>
    <row r="2765" spans="1:25" x14ac:dyDescent="0.25">
      <c r="A2765" s="4" t="s">
        <v>10</v>
      </c>
      <c r="B2765" s="4" t="s">
        <v>11</v>
      </c>
      <c r="C2765" s="4" t="s">
        <v>3804</v>
      </c>
      <c r="D2765" s="4" t="s">
        <v>3805</v>
      </c>
      <c r="E2765" s="4">
        <v>20</v>
      </c>
      <c r="F2765" s="4">
        <v>5</v>
      </c>
      <c r="G2765" s="4">
        <v>8</v>
      </c>
      <c r="H2765" s="4">
        <v>5</v>
      </c>
      <c r="I2765" s="4">
        <v>36.1</v>
      </c>
      <c r="J2765" s="4" t="s">
        <v>3806</v>
      </c>
      <c r="K2765" s="28" t="s">
        <v>29</v>
      </c>
      <c r="L2765" s="28" t="s">
        <v>29</v>
      </c>
      <c r="M2765" s="28">
        <v>70303.171875</v>
      </c>
      <c r="N2765" s="35" t="e">
        <f t="shared" si="387"/>
        <v>#VALUE!</v>
      </c>
      <c r="O2765" s="35" t="e">
        <f t="shared" si="388"/>
        <v>#VALUE!</v>
      </c>
      <c r="P2765" s="35">
        <f t="shared" si="389"/>
        <v>2.2577828605831059E-3</v>
      </c>
      <c r="Q2765" s="28">
        <f t="shared" si="390"/>
        <v>2.2577828605831059E-3</v>
      </c>
      <c r="R2765" s="28" t="s">
        <v>29</v>
      </c>
      <c r="S2765" s="28" t="s">
        <v>29</v>
      </c>
      <c r="T2765" s="28">
        <v>26861.5546875</v>
      </c>
      <c r="U2765" s="35" t="e">
        <f t="shared" si="391"/>
        <v>#VALUE!</v>
      </c>
      <c r="V2765" s="35" t="e">
        <f t="shared" si="392"/>
        <v>#VALUE!</v>
      </c>
      <c r="W2765" s="35">
        <f t="shared" si="393"/>
        <v>1.0211780536913665E-4</v>
      </c>
      <c r="X2765" s="28">
        <f t="shared" si="394"/>
        <v>1.0211780536913665E-4</v>
      </c>
      <c r="Y2765" s="12">
        <f t="shared" si="395"/>
        <v>4.5229241107252988E-2</v>
      </c>
    </row>
    <row r="2766" spans="1:25" x14ac:dyDescent="0.25">
      <c r="A2766" s="4" t="s">
        <v>10</v>
      </c>
      <c r="B2766" s="4" t="s">
        <v>11</v>
      </c>
      <c r="C2766" s="4" t="s">
        <v>3170</v>
      </c>
      <c r="D2766" s="4" t="s">
        <v>3171</v>
      </c>
      <c r="E2766" s="4">
        <v>13</v>
      </c>
      <c r="F2766" s="4">
        <v>4</v>
      </c>
      <c r="G2766" s="4">
        <v>6</v>
      </c>
      <c r="H2766" s="4">
        <v>4</v>
      </c>
      <c r="I2766" s="4">
        <v>52.3</v>
      </c>
      <c r="J2766" s="4" t="s">
        <v>3172</v>
      </c>
      <c r="K2766" s="28">
        <v>515978.71875</v>
      </c>
      <c r="L2766" s="28">
        <v>29396.26953125</v>
      </c>
      <c r="M2766" s="28" t="s">
        <v>29</v>
      </c>
      <c r="N2766" s="35">
        <f t="shared" si="387"/>
        <v>2.6691459175973956E-3</v>
      </c>
      <c r="O2766" s="35">
        <f t="shared" si="388"/>
        <v>2.8990677687347352E-4</v>
      </c>
      <c r="P2766" s="35" t="e">
        <f t="shared" si="389"/>
        <v>#VALUE!</v>
      </c>
      <c r="Q2766" s="28">
        <f t="shared" si="390"/>
        <v>1.4795263472354345E-3</v>
      </c>
      <c r="R2766" s="28" t="s">
        <v>29</v>
      </c>
      <c r="S2766" s="28" t="s">
        <v>29</v>
      </c>
      <c r="T2766" s="28">
        <v>14430.5546875</v>
      </c>
      <c r="U2766" s="35" t="e">
        <f t="shared" si="391"/>
        <v>#VALUE!</v>
      </c>
      <c r="V2766" s="35" t="e">
        <f t="shared" si="392"/>
        <v>#VALUE!</v>
      </c>
      <c r="W2766" s="35">
        <f t="shared" si="393"/>
        <v>5.4859690441988966E-5</v>
      </c>
      <c r="X2766" s="28">
        <f t="shared" si="394"/>
        <v>5.4859690441988966E-5</v>
      </c>
      <c r="Y2766" s="12">
        <f t="shared" si="395"/>
        <v>3.7079225080713776E-2</v>
      </c>
    </row>
    <row r="2767" spans="1:25" x14ac:dyDescent="0.25">
      <c r="A2767" s="4" t="s">
        <v>10</v>
      </c>
      <c r="B2767" s="4" t="s">
        <v>11</v>
      </c>
      <c r="C2767" s="4" t="s">
        <v>2826</v>
      </c>
      <c r="D2767" s="4" t="s">
        <v>2827</v>
      </c>
      <c r="E2767" s="4">
        <v>25</v>
      </c>
      <c r="F2767" s="4">
        <v>6</v>
      </c>
      <c r="G2767" s="4">
        <v>8</v>
      </c>
      <c r="H2767" s="4">
        <v>6</v>
      </c>
      <c r="I2767" s="4">
        <v>53.4</v>
      </c>
      <c r="J2767" s="4" t="s">
        <v>2828</v>
      </c>
      <c r="K2767" s="28">
        <v>85302.4140625</v>
      </c>
      <c r="L2767" s="28" t="s">
        <v>29</v>
      </c>
      <c r="M2767" s="28">
        <v>38853.921875</v>
      </c>
      <c r="N2767" s="35">
        <f t="shared" si="387"/>
        <v>4.4126740499629287E-4</v>
      </c>
      <c r="O2767" s="35" t="e">
        <f t="shared" si="388"/>
        <v>#VALUE!</v>
      </c>
      <c r="P2767" s="35">
        <f t="shared" si="389"/>
        <v>1.2477917643855954E-3</v>
      </c>
      <c r="Q2767" s="28">
        <f t="shared" si="390"/>
        <v>8.4452958469094421E-4</v>
      </c>
      <c r="R2767" s="28" t="s">
        <v>29</v>
      </c>
      <c r="S2767" s="28" t="s">
        <v>29</v>
      </c>
      <c r="T2767" s="28">
        <v>7439.380859375</v>
      </c>
      <c r="U2767" s="35" t="e">
        <f t="shared" si="391"/>
        <v>#VALUE!</v>
      </c>
      <c r="V2767" s="35" t="e">
        <f t="shared" si="392"/>
        <v>#VALUE!</v>
      </c>
      <c r="W2767" s="35">
        <f t="shared" si="393"/>
        <v>2.8281804813704971E-5</v>
      </c>
      <c r="X2767" s="28">
        <f t="shared" si="394"/>
        <v>2.8281804813704971E-5</v>
      </c>
      <c r="Y2767" s="12">
        <f t="shared" si="395"/>
        <v>3.3488234546637824E-2</v>
      </c>
    </row>
    <row r="2768" spans="1:25" x14ac:dyDescent="0.25">
      <c r="A2768" s="4" t="s">
        <v>10</v>
      </c>
      <c r="B2768" s="4" t="s">
        <v>11</v>
      </c>
      <c r="C2768" s="4" t="s">
        <v>5362</v>
      </c>
      <c r="D2768" s="4" t="s">
        <v>5363</v>
      </c>
      <c r="E2768" s="4">
        <v>3</v>
      </c>
      <c r="F2768" s="4">
        <v>3</v>
      </c>
      <c r="G2768" s="4">
        <v>14</v>
      </c>
      <c r="H2768" s="4">
        <v>2</v>
      </c>
      <c r="I2768" s="4">
        <v>76.7</v>
      </c>
      <c r="J2768" s="4" t="s">
        <v>5364</v>
      </c>
      <c r="K2768" s="28" t="s">
        <v>29</v>
      </c>
      <c r="L2768" s="28" t="s">
        <v>29</v>
      </c>
      <c r="M2768" s="28">
        <v>134408.703125</v>
      </c>
      <c r="N2768" s="35" t="e">
        <f t="shared" si="387"/>
        <v>#VALUE!</v>
      </c>
      <c r="O2768" s="35" t="e">
        <f t="shared" si="388"/>
        <v>#VALUE!</v>
      </c>
      <c r="P2768" s="35">
        <f t="shared" si="389"/>
        <v>4.3165288014087623E-3</v>
      </c>
      <c r="Q2768" s="28">
        <f t="shared" si="390"/>
        <v>4.3165288014087623E-3</v>
      </c>
      <c r="R2768" s="28">
        <v>11747.263671875</v>
      </c>
      <c r="S2768" s="28" t="s">
        <v>29</v>
      </c>
      <c r="T2768" s="28">
        <v>22124.7109375</v>
      </c>
      <c r="U2768" s="35">
        <f t="shared" si="391"/>
        <v>2.0497993834245879E-4</v>
      </c>
      <c r="V2768" s="35" t="e">
        <f t="shared" si="392"/>
        <v>#VALUE!</v>
      </c>
      <c r="W2768" s="35">
        <f t="shared" si="393"/>
        <v>8.4110058097843816E-5</v>
      </c>
      <c r="X2768" s="28">
        <f t="shared" si="394"/>
        <v>1.4454499822015132E-4</v>
      </c>
      <c r="Y2768" s="12">
        <f t="shared" si="395"/>
        <v>3.3486397258134112E-2</v>
      </c>
    </row>
    <row r="2769" spans="1:25" x14ac:dyDescent="0.25">
      <c r="A2769" s="4" t="s">
        <v>10</v>
      </c>
      <c r="B2769" s="4" t="s">
        <v>11</v>
      </c>
      <c r="C2769" s="4" t="s">
        <v>875</v>
      </c>
      <c r="D2769" s="4" t="s">
        <v>876</v>
      </c>
      <c r="E2769" s="4">
        <v>38</v>
      </c>
      <c r="F2769" s="4">
        <v>18</v>
      </c>
      <c r="G2769" s="4">
        <v>53</v>
      </c>
      <c r="H2769" s="4">
        <v>18</v>
      </c>
      <c r="I2769" s="4">
        <v>74.599999999999994</v>
      </c>
      <c r="J2769" s="4" t="s">
        <v>877</v>
      </c>
      <c r="K2769" s="28">
        <v>20406343.496093798</v>
      </c>
      <c r="L2769" s="28">
        <v>114077.68847656299</v>
      </c>
      <c r="M2769" s="28">
        <v>3591597.39453125</v>
      </c>
      <c r="N2769" s="35">
        <f t="shared" si="387"/>
        <v>0.10556154053725482</v>
      </c>
      <c r="O2769" s="35">
        <f t="shared" si="388"/>
        <v>1.1250371392961668E-3</v>
      </c>
      <c r="P2769" s="35">
        <f t="shared" si="389"/>
        <v>0.11534397130623911</v>
      </c>
      <c r="Q2769" s="28">
        <f t="shared" si="390"/>
        <v>7.401018299426336E-2</v>
      </c>
      <c r="R2769" s="28">
        <v>95650.6962890625</v>
      </c>
      <c r="S2769" s="28">
        <v>324507.07861328102</v>
      </c>
      <c r="T2769" s="28">
        <v>841604.400390625</v>
      </c>
      <c r="U2769" s="35">
        <f t="shared" si="391"/>
        <v>1.6690247512436964E-3</v>
      </c>
      <c r="V2769" s="35">
        <f t="shared" si="392"/>
        <v>2.4122881724213535E-3</v>
      </c>
      <c r="W2769" s="35">
        <f t="shared" si="393"/>
        <v>3.1994720840522388E-3</v>
      </c>
      <c r="X2769" s="28">
        <f t="shared" si="394"/>
        <v>2.4269283359057629E-3</v>
      </c>
      <c r="Y2769" s="12">
        <f t="shared" si="395"/>
        <v>3.2791816446310879E-2</v>
      </c>
    </row>
    <row r="2770" spans="1:25" x14ac:dyDescent="0.25">
      <c r="A2770" s="4" t="s">
        <v>10</v>
      </c>
      <c r="B2770" s="4" t="s">
        <v>11</v>
      </c>
      <c r="C2770" s="4" t="s">
        <v>2023</v>
      </c>
      <c r="D2770" s="4" t="s">
        <v>2024</v>
      </c>
      <c r="E2770" s="4">
        <v>5</v>
      </c>
      <c r="F2770" s="4">
        <v>9</v>
      </c>
      <c r="G2770" s="4">
        <v>11</v>
      </c>
      <c r="H2770" s="4">
        <v>8</v>
      </c>
      <c r="I2770" s="4">
        <v>270.10000000000002</v>
      </c>
      <c r="J2770" s="4" t="s">
        <v>2025</v>
      </c>
      <c r="K2770" s="28" t="s">
        <v>29</v>
      </c>
      <c r="L2770" s="28">
        <v>792350.5</v>
      </c>
      <c r="M2770" s="28">
        <v>265036.78125</v>
      </c>
      <c r="N2770" s="35" t="e">
        <f t="shared" si="387"/>
        <v>#VALUE!</v>
      </c>
      <c r="O2770" s="35">
        <f t="shared" si="388"/>
        <v>7.8141812982389473E-3</v>
      </c>
      <c r="P2770" s="35">
        <f t="shared" si="389"/>
        <v>8.5116430193835253E-3</v>
      </c>
      <c r="Q2770" s="28">
        <f t="shared" si="390"/>
        <v>8.1629121588112363E-3</v>
      </c>
      <c r="R2770" s="28" t="s">
        <v>29</v>
      </c>
      <c r="S2770" s="28">
        <v>33959.828125</v>
      </c>
      <c r="T2770" s="28">
        <v>67784.55078125</v>
      </c>
      <c r="U2770" s="35" t="e">
        <f t="shared" si="391"/>
        <v>#VALUE!</v>
      </c>
      <c r="V2770" s="35">
        <f t="shared" si="392"/>
        <v>2.5244716409106635E-4</v>
      </c>
      <c r="W2770" s="35">
        <f t="shared" si="393"/>
        <v>2.5769206750103705E-4</v>
      </c>
      <c r="X2770" s="28">
        <f t="shared" si="394"/>
        <v>2.550696157960517E-4</v>
      </c>
      <c r="Y2770" s="12">
        <f t="shared" si="395"/>
        <v>3.1247379713712053E-2</v>
      </c>
    </row>
    <row r="2771" spans="1:25" x14ac:dyDescent="0.25">
      <c r="A2771" s="4" t="s">
        <v>10</v>
      </c>
      <c r="B2771" s="4" t="s">
        <v>11</v>
      </c>
      <c r="C2771" s="4" t="s">
        <v>7682</v>
      </c>
      <c r="D2771" s="4" t="s">
        <v>7683</v>
      </c>
      <c r="E2771" s="4">
        <v>1</v>
      </c>
      <c r="F2771" s="4">
        <v>1</v>
      </c>
      <c r="G2771" s="4">
        <v>2</v>
      </c>
      <c r="H2771" s="4">
        <v>1</v>
      </c>
      <c r="I2771" s="4">
        <v>105</v>
      </c>
      <c r="J2771" s="4" t="s">
        <v>7684</v>
      </c>
      <c r="K2771" s="28">
        <v>5876929</v>
      </c>
      <c r="L2771" s="28">
        <v>7067.24365234375</v>
      </c>
      <c r="M2771" s="28">
        <v>101631.2421875</v>
      </c>
      <c r="N2771" s="35">
        <f t="shared" si="387"/>
        <v>3.040121710128136E-2</v>
      </c>
      <c r="O2771" s="35">
        <f t="shared" si="388"/>
        <v>6.9697341237548845E-5</v>
      </c>
      <c r="P2771" s="35">
        <f t="shared" si="389"/>
        <v>3.2638822771566193E-3</v>
      </c>
      <c r="Q2771" s="28">
        <f t="shared" si="390"/>
        <v>1.1244932239891842E-2</v>
      </c>
      <c r="R2771" s="28" t="s">
        <v>29</v>
      </c>
      <c r="S2771" s="28">
        <v>52110.28515625</v>
      </c>
      <c r="T2771" s="28">
        <v>70819.2265625</v>
      </c>
      <c r="U2771" s="35" t="e">
        <f t="shared" si="391"/>
        <v>#VALUE!</v>
      </c>
      <c r="V2771" s="35">
        <f t="shared" si="392"/>
        <v>3.8737221105037924E-4</v>
      </c>
      <c r="W2771" s="35">
        <f t="shared" si="393"/>
        <v>2.6922879478258674E-4</v>
      </c>
      <c r="X2771" s="28">
        <f t="shared" si="394"/>
        <v>3.2830050291648299E-4</v>
      </c>
      <c r="Y2771" s="12">
        <f t="shared" si="395"/>
        <v>2.919541851500216E-2</v>
      </c>
    </row>
    <row r="2772" spans="1:25" x14ac:dyDescent="0.25">
      <c r="A2772" s="29" t="s">
        <v>10</v>
      </c>
      <c r="B2772" s="29" t="s">
        <v>11</v>
      </c>
      <c r="C2772" s="29" t="s">
        <v>7065</v>
      </c>
      <c r="D2772" s="29" t="s">
        <v>7066</v>
      </c>
      <c r="E2772" s="29">
        <v>5</v>
      </c>
      <c r="F2772" s="29">
        <v>1</v>
      </c>
      <c r="G2772" s="29">
        <v>1</v>
      </c>
      <c r="H2772" s="29">
        <v>1</v>
      </c>
      <c r="I2772" s="29">
        <v>40.9</v>
      </c>
      <c r="J2772" s="29" t="s">
        <v>7067</v>
      </c>
      <c r="K2772" s="30">
        <v>534874.0625</v>
      </c>
      <c r="L2772" s="30" t="s">
        <v>29</v>
      </c>
      <c r="M2772" s="30">
        <v>406407.6875</v>
      </c>
      <c r="N2772" s="35">
        <f t="shared" si="387"/>
        <v>2.7668910915729684E-3</v>
      </c>
      <c r="O2772" s="35" t="e">
        <f t="shared" si="388"/>
        <v>#VALUE!</v>
      </c>
      <c r="P2772" s="35">
        <f t="shared" si="389"/>
        <v>1.3051762627128479E-2</v>
      </c>
      <c r="Q2772" s="28">
        <f t="shared" si="390"/>
        <v>7.9093268593507238E-3</v>
      </c>
      <c r="R2772" s="30">
        <v>11786.9765625</v>
      </c>
      <c r="S2772" s="30" t="s">
        <v>29</v>
      </c>
      <c r="T2772" s="30">
        <v>18813.0078125</v>
      </c>
      <c r="U2772" s="35">
        <f t="shared" si="391"/>
        <v>2.05672895110868E-4</v>
      </c>
      <c r="V2772" s="35" t="e">
        <f t="shared" si="392"/>
        <v>#VALUE!</v>
      </c>
      <c r="W2772" s="35">
        <f t="shared" si="393"/>
        <v>7.1520174187792804E-5</v>
      </c>
      <c r="X2772" s="28">
        <f t="shared" si="394"/>
        <v>1.385965346493304E-4</v>
      </c>
      <c r="Y2772" s="12">
        <f t="shared" si="395"/>
        <v>1.7523177017962788E-2</v>
      </c>
    </row>
    <row r="2773" spans="1:25" x14ac:dyDescent="0.25">
      <c r="A2773" s="29" t="s">
        <v>10</v>
      </c>
      <c r="B2773" s="29" t="s">
        <v>11</v>
      </c>
      <c r="C2773" s="29" t="s">
        <v>7032</v>
      </c>
      <c r="D2773" s="29" t="s">
        <v>7033</v>
      </c>
      <c r="E2773" s="29">
        <v>5</v>
      </c>
      <c r="F2773" s="29">
        <v>1</v>
      </c>
      <c r="G2773" s="29">
        <v>1</v>
      </c>
      <c r="H2773" s="29">
        <v>1</v>
      </c>
      <c r="I2773" s="29">
        <v>21.2</v>
      </c>
      <c r="J2773" s="29" t="s">
        <v>29</v>
      </c>
      <c r="K2773" s="30" t="s">
        <v>29</v>
      </c>
      <c r="L2773" s="30">
        <v>13735.16796875</v>
      </c>
      <c r="M2773" s="30">
        <v>1146528.875</v>
      </c>
      <c r="N2773" s="35" t="e">
        <f t="shared" si="387"/>
        <v>#VALUE!</v>
      </c>
      <c r="O2773" s="35">
        <f t="shared" si="388"/>
        <v>1.3545658476845398E-4</v>
      </c>
      <c r="P2773" s="35">
        <f t="shared" si="389"/>
        <v>3.6820717673182943E-2</v>
      </c>
      <c r="Q2773" s="28">
        <f t="shared" si="390"/>
        <v>1.8478087128975699E-2</v>
      </c>
      <c r="R2773" s="30" t="s">
        <v>29</v>
      </c>
      <c r="S2773" s="30" t="s">
        <v>29</v>
      </c>
      <c r="T2773" s="30">
        <v>55060.37890625</v>
      </c>
      <c r="U2773" s="35" t="e">
        <f t="shared" si="391"/>
        <v>#VALUE!</v>
      </c>
      <c r="V2773" s="35" t="e">
        <f t="shared" si="392"/>
        <v>#VALUE!</v>
      </c>
      <c r="W2773" s="35">
        <f t="shared" si="393"/>
        <v>2.0931942034300226E-4</v>
      </c>
      <c r="X2773" s="28">
        <f t="shared" si="394"/>
        <v>2.0931942034300226E-4</v>
      </c>
      <c r="Y2773" s="12">
        <f t="shared" si="395"/>
        <v>1.1327981023250297E-2</v>
      </c>
    </row>
    <row r="2774" spans="1:25" s="4" customFormat="1" x14ac:dyDescent="0.25">
      <c r="K2774" s="28"/>
      <c r="L2774" s="28"/>
      <c r="M2774" s="28"/>
      <c r="N2774" s="35"/>
      <c r="O2774" s="35"/>
      <c r="P2774" s="35"/>
      <c r="Q2774" s="28"/>
      <c r="R2774" s="28"/>
      <c r="S2774" s="28"/>
      <c r="T2774" s="28"/>
      <c r="U2774" s="35"/>
      <c r="V2774" s="35"/>
      <c r="W2774" s="35"/>
      <c r="X2774" s="28"/>
      <c r="Y2774" s="12"/>
    </row>
    <row r="2775" spans="1:25" s="4" customFormat="1" x14ac:dyDescent="0.25">
      <c r="K2775" s="28"/>
      <c r="L2775" s="28"/>
      <c r="M2775" s="28"/>
      <c r="N2775" s="35"/>
      <c r="O2775" s="35"/>
      <c r="P2775" s="35"/>
      <c r="Q2775" s="28"/>
      <c r="R2775" s="28"/>
      <c r="S2775" s="28"/>
      <c r="T2775" s="28"/>
      <c r="U2775" s="35"/>
      <c r="V2775" s="35"/>
      <c r="W2775" s="35"/>
      <c r="X2775" s="28"/>
    </row>
    <row r="2776" spans="1:25" s="4" customFormat="1" x14ac:dyDescent="0.25">
      <c r="K2776" s="28"/>
      <c r="L2776" s="28"/>
      <c r="M2776" s="28"/>
      <c r="N2776" s="35"/>
      <c r="O2776" s="35"/>
      <c r="P2776" s="35"/>
      <c r="Q2776" s="28"/>
      <c r="R2776" s="28"/>
      <c r="S2776" s="28"/>
      <c r="T2776" s="28"/>
      <c r="U2776" s="35"/>
      <c r="V2776" s="35"/>
      <c r="W2776" s="35"/>
      <c r="X2776" s="28"/>
    </row>
    <row r="2777" spans="1:25" x14ac:dyDescent="0.25">
      <c r="A2777" s="31" t="s">
        <v>10</v>
      </c>
      <c r="B2777" s="31" t="s">
        <v>11</v>
      </c>
      <c r="C2777" s="31" t="s">
        <v>1198</v>
      </c>
      <c r="D2777" s="31" t="s">
        <v>1199</v>
      </c>
      <c r="E2777" s="31">
        <v>64</v>
      </c>
      <c r="F2777" s="31">
        <v>12</v>
      </c>
      <c r="G2777" s="31">
        <v>43</v>
      </c>
      <c r="H2777" s="31">
        <v>1</v>
      </c>
      <c r="I2777" s="31">
        <v>28.1</v>
      </c>
      <c r="J2777" s="31" t="s">
        <v>29</v>
      </c>
      <c r="K2777" s="32" t="s">
        <v>29</v>
      </c>
      <c r="L2777" s="32" t="s">
        <v>29</v>
      </c>
      <c r="M2777" s="32" t="s">
        <v>29</v>
      </c>
      <c r="Q2777" s="32"/>
      <c r="R2777" s="32" t="s">
        <v>29</v>
      </c>
      <c r="S2777" s="32" t="s">
        <v>29</v>
      </c>
      <c r="T2777" s="32" t="s">
        <v>29</v>
      </c>
      <c r="X2777" s="32"/>
    </row>
    <row r="2778" spans="1:25" x14ac:dyDescent="0.25">
      <c r="A2778" s="31" t="s">
        <v>10</v>
      </c>
      <c r="B2778" s="31" t="s">
        <v>11</v>
      </c>
      <c r="C2778" s="31" t="s">
        <v>1853</v>
      </c>
      <c r="D2778" s="31" t="s">
        <v>1854</v>
      </c>
      <c r="E2778" s="31">
        <v>24</v>
      </c>
      <c r="F2778" s="31">
        <v>15</v>
      </c>
      <c r="G2778" s="31">
        <v>22</v>
      </c>
      <c r="H2778" s="31">
        <v>1</v>
      </c>
      <c r="I2778" s="31">
        <v>99.5</v>
      </c>
      <c r="J2778" s="31" t="s">
        <v>1447</v>
      </c>
      <c r="K2778" s="32" t="s">
        <v>29</v>
      </c>
      <c r="L2778" s="32" t="s">
        <v>29</v>
      </c>
      <c r="M2778" s="32" t="s">
        <v>29</v>
      </c>
      <c r="Q2778" s="32"/>
      <c r="R2778" s="32" t="s">
        <v>29</v>
      </c>
      <c r="S2778" s="32" t="s">
        <v>29</v>
      </c>
      <c r="T2778" s="32" t="s">
        <v>29</v>
      </c>
      <c r="X2778" s="32"/>
    </row>
    <row r="2779" spans="1:25" x14ac:dyDescent="0.25">
      <c r="A2779" s="31" t="s">
        <v>10</v>
      </c>
      <c r="B2779" s="31" t="s">
        <v>11</v>
      </c>
      <c r="C2779" s="31" t="s">
        <v>2711</v>
      </c>
      <c r="D2779" s="31" t="s">
        <v>2712</v>
      </c>
      <c r="E2779" s="31">
        <v>10</v>
      </c>
      <c r="F2779" s="31">
        <v>3</v>
      </c>
      <c r="G2779" s="31">
        <v>21</v>
      </c>
      <c r="H2779" s="31">
        <v>1</v>
      </c>
      <c r="I2779" s="31">
        <v>46.7</v>
      </c>
      <c r="J2779" s="31" t="s">
        <v>2713</v>
      </c>
      <c r="K2779" s="32" t="s">
        <v>29</v>
      </c>
      <c r="L2779" s="32" t="s">
        <v>29</v>
      </c>
      <c r="M2779" s="32" t="s">
        <v>29</v>
      </c>
      <c r="Q2779" s="32"/>
      <c r="R2779" s="32" t="s">
        <v>29</v>
      </c>
      <c r="S2779" s="32" t="s">
        <v>29</v>
      </c>
      <c r="T2779" s="32" t="s">
        <v>29</v>
      </c>
      <c r="X2779" s="32"/>
    </row>
    <row r="2780" spans="1:25" x14ac:dyDescent="0.25">
      <c r="A2780" s="31" t="s">
        <v>10</v>
      </c>
      <c r="B2780" s="31" t="s">
        <v>11</v>
      </c>
      <c r="C2780" s="31" t="s">
        <v>2932</v>
      </c>
      <c r="D2780" s="31" t="s">
        <v>2933</v>
      </c>
      <c r="E2780" s="31">
        <v>5</v>
      </c>
      <c r="F2780" s="31">
        <v>5</v>
      </c>
      <c r="G2780" s="31">
        <v>13</v>
      </c>
      <c r="H2780" s="31">
        <v>1</v>
      </c>
      <c r="I2780" s="31">
        <v>102.5</v>
      </c>
      <c r="J2780" s="31" t="s">
        <v>2934</v>
      </c>
      <c r="K2780" s="32" t="s">
        <v>29</v>
      </c>
      <c r="L2780" s="32" t="s">
        <v>29</v>
      </c>
      <c r="M2780" s="32" t="s">
        <v>29</v>
      </c>
      <c r="Q2780" s="32"/>
      <c r="R2780" s="32" t="s">
        <v>29</v>
      </c>
      <c r="S2780" s="32" t="s">
        <v>29</v>
      </c>
      <c r="T2780" s="32" t="s">
        <v>29</v>
      </c>
      <c r="X2780" s="32"/>
    </row>
    <row r="2781" spans="1:25" x14ac:dyDescent="0.25">
      <c r="A2781" s="31" t="s">
        <v>10</v>
      </c>
      <c r="B2781" s="31" t="s">
        <v>11</v>
      </c>
      <c r="C2781" s="31" t="s">
        <v>4010</v>
      </c>
      <c r="D2781" s="31" t="s">
        <v>4011</v>
      </c>
      <c r="E2781" s="31">
        <v>2</v>
      </c>
      <c r="F2781" s="31">
        <v>4</v>
      </c>
      <c r="G2781" s="31">
        <v>4</v>
      </c>
      <c r="H2781" s="31">
        <v>4</v>
      </c>
      <c r="I2781" s="31">
        <v>245.1</v>
      </c>
      <c r="J2781" s="31" t="s">
        <v>4012</v>
      </c>
      <c r="K2781" s="32" t="s">
        <v>29</v>
      </c>
      <c r="L2781" s="32" t="s">
        <v>29</v>
      </c>
      <c r="M2781" s="32" t="s">
        <v>29</v>
      </c>
      <c r="Q2781" s="32"/>
      <c r="R2781" s="32" t="s">
        <v>29</v>
      </c>
      <c r="S2781" s="32" t="s">
        <v>29</v>
      </c>
      <c r="T2781" s="32" t="s">
        <v>29</v>
      </c>
      <c r="X2781" s="32"/>
    </row>
    <row r="2782" spans="1:25" x14ac:dyDescent="0.25">
      <c r="A2782" s="31" t="s">
        <v>10</v>
      </c>
      <c r="B2782" s="31" t="s">
        <v>11</v>
      </c>
      <c r="C2782" s="31" t="s">
        <v>4386</v>
      </c>
      <c r="D2782" s="31" t="s">
        <v>4387</v>
      </c>
      <c r="E2782" s="31">
        <v>19</v>
      </c>
      <c r="F2782" s="31">
        <v>2</v>
      </c>
      <c r="G2782" s="31">
        <v>13</v>
      </c>
      <c r="H2782" s="31">
        <v>1</v>
      </c>
      <c r="I2782" s="31">
        <v>13.1</v>
      </c>
      <c r="J2782" s="31" t="s">
        <v>29</v>
      </c>
      <c r="K2782" s="32" t="s">
        <v>29</v>
      </c>
      <c r="L2782" s="32" t="s">
        <v>29</v>
      </c>
      <c r="M2782" s="32" t="s">
        <v>29</v>
      </c>
      <c r="Q2782" s="32"/>
      <c r="R2782" s="32" t="s">
        <v>29</v>
      </c>
      <c r="S2782" s="32" t="s">
        <v>29</v>
      </c>
      <c r="T2782" s="32" t="s">
        <v>29</v>
      </c>
      <c r="X2782" s="32"/>
    </row>
    <row r="2783" spans="1:25" x14ac:dyDescent="0.25">
      <c r="A2783" s="31" t="s">
        <v>10</v>
      </c>
      <c r="B2783" s="31" t="s">
        <v>11</v>
      </c>
      <c r="C2783" s="31" t="s">
        <v>4781</v>
      </c>
      <c r="D2783" s="31" t="s">
        <v>4782</v>
      </c>
      <c r="E2783" s="31">
        <v>5</v>
      </c>
      <c r="F2783" s="31">
        <v>2</v>
      </c>
      <c r="G2783" s="31">
        <v>4</v>
      </c>
      <c r="H2783" s="31">
        <v>1</v>
      </c>
      <c r="I2783" s="31">
        <v>54.1</v>
      </c>
      <c r="J2783" s="31" t="s">
        <v>4783</v>
      </c>
      <c r="K2783" s="32" t="s">
        <v>29</v>
      </c>
      <c r="L2783" s="32" t="s">
        <v>29</v>
      </c>
      <c r="M2783" s="32" t="s">
        <v>29</v>
      </c>
      <c r="Q2783" s="32"/>
      <c r="R2783" s="32" t="s">
        <v>29</v>
      </c>
      <c r="S2783" s="32" t="s">
        <v>29</v>
      </c>
      <c r="T2783" s="32" t="s">
        <v>29</v>
      </c>
      <c r="X2783" s="32"/>
    </row>
    <row r="2784" spans="1:25" x14ac:dyDescent="0.25">
      <c r="A2784" s="31" t="s">
        <v>10</v>
      </c>
      <c r="B2784" s="31" t="s">
        <v>11</v>
      </c>
      <c r="C2784" s="31" t="s">
        <v>5544</v>
      </c>
      <c r="D2784" s="31" t="s">
        <v>5545</v>
      </c>
      <c r="E2784" s="31">
        <v>15</v>
      </c>
      <c r="F2784" s="31">
        <v>1</v>
      </c>
      <c r="G2784" s="31">
        <v>1</v>
      </c>
      <c r="H2784" s="31">
        <v>1</v>
      </c>
      <c r="I2784" s="31">
        <v>22.7</v>
      </c>
      <c r="J2784" s="31" t="s">
        <v>5546</v>
      </c>
      <c r="K2784" s="32" t="s">
        <v>29</v>
      </c>
      <c r="L2784" s="32" t="s">
        <v>29</v>
      </c>
      <c r="M2784" s="32" t="s">
        <v>29</v>
      </c>
      <c r="Q2784" s="32"/>
      <c r="R2784" s="32" t="s">
        <v>29</v>
      </c>
      <c r="S2784" s="32" t="s">
        <v>29</v>
      </c>
      <c r="T2784" s="32" t="s">
        <v>29</v>
      </c>
      <c r="X2784" s="32"/>
    </row>
    <row r="2785" spans="1:24" x14ac:dyDescent="0.25">
      <c r="A2785" s="31" t="s">
        <v>10</v>
      </c>
      <c r="B2785" s="31" t="s">
        <v>11</v>
      </c>
      <c r="C2785" s="31" t="s">
        <v>5649</v>
      </c>
      <c r="D2785" s="31" t="s">
        <v>5650</v>
      </c>
      <c r="E2785" s="31">
        <v>3</v>
      </c>
      <c r="F2785" s="31">
        <v>2</v>
      </c>
      <c r="G2785" s="31">
        <v>2</v>
      </c>
      <c r="H2785" s="31">
        <v>2</v>
      </c>
      <c r="I2785" s="31">
        <v>141.4</v>
      </c>
      <c r="J2785" s="31" t="s">
        <v>5651</v>
      </c>
      <c r="K2785" s="32" t="s">
        <v>29</v>
      </c>
      <c r="L2785" s="32" t="s">
        <v>29</v>
      </c>
      <c r="M2785" s="32" t="s">
        <v>29</v>
      </c>
      <c r="Q2785" s="32"/>
      <c r="R2785" s="32" t="s">
        <v>29</v>
      </c>
      <c r="S2785" s="32" t="s">
        <v>29</v>
      </c>
      <c r="T2785" s="32" t="s">
        <v>29</v>
      </c>
      <c r="X2785" s="32"/>
    </row>
    <row r="2786" spans="1:24" x14ac:dyDescent="0.25">
      <c r="A2786" s="31" t="s">
        <v>10</v>
      </c>
      <c r="B2786" s="31" t="s">
        <v>11</v>
      </c>
      <c r="C2786" s="31" t="s">
        <v>5734</v>
      </c>
      <c r="D2786" s="31" t="s">
        <v>5735</v>
      </c>
      <c r="E2786" s="31">
        <v>4</v>
      </c>
      <c r="F2786" s="31">
        <v>2</v>
      </c>
      <c r="G2786" s="31">
        <v>2</v>
      </c>
      <c r="H2786" s="31">
        <v>1</v>
      </c>
      <c r="I2786" s="31">
        <v>60.8</v>
      </c>
      <c r="J2786" s="31" t="s">
        <v>5736</v>
      </c>
      <c r="K2786" s="32" t="s">
        <v>29</v>
      </c>
      <c r="L2786" s="32" t="s">
        <v>29</v>
      </c>
      <c r="M2786" s="32" t="s">
        <v>29</v>
      </c>
      <c r="Q2786" s="32"/>
      <c r="R2786" s="32" t="s">
        <v>29</v>
      </c>
      <c r="S2786" s="32" t="s">
        <v>29</v>
      </c>
      <c r="T2786" s="32" t="s">
        <v>29</v>
      </c>
      <c r="X2786" s="32"/>
    </row>
    <row r="2787" spans="1:24" x14ac:dyDescent="0.25">
      <c r="A2787" s="31" t="s">
        <v>10</v>
      </c>
      <c r="B2787" s="31" t="s">
        <v>11</v>
      </c>
      <c r="C2787" s="31" t="s">
        <v>5743</v>
      </c>
      <c r="D2787" s="31" t="s">
        <v>5744</v>
      </c>
      <c r="E2787" s="31">
        <v>8</v>
      </c>
      <c r="F2787" s="31">
        <v>1</v>
      </c>
      <c r="G2787" s="31">
        <v>1</v>
      </c>
      <c r="H2787" s="31">
        <v>1</v>
      </c>
      <c r="I2787" s="31">
        <v>27.3</v>
      </c>
      <c r="J2787" s="31" t="s">
        <v>5745</v>
      </c>
      <c r="K2787" s="32" t="s">
        <v>29</v>
      </c>
      <c r="L2787" s="32" t="s">
        <v>29</v>
      </c>
      <c r="M2787" s="32" t="s">
        <v>29</v>
      </c>
      <c r="Q2787" s="32"/>
      <c r="R2787" s="32" t="s">
        <v>29</v>
      </c>
      <c r="S2787" s="32" t="s">
        <v>29</v>
      </c>
      <c r="T2787" s="32" t="s">
        <v>29</v>
      </c>
      <c r="X2787" s="32"/>
    </row>
    <row r="2788" spans="1:24" x14ac:dyDescent="0.25">
      <c r="A2788" s="31" t="s">
        <v>10</v>
      </c>
      <c r="B2788" s="31" t="s">
        <v>11</v>
      </c>
      <c r="C2788" s="31" t="s">
        <v>5754</v>
      </c>
      <c r="D2788" s="31" t="s">
        <v>5755</v>
      </c>
      <c r="E2788" s="31">
        <v>4</v>
      </c>
      <c r="F2788" s="31">
        <v>1</v>
      </c>
      <c r="G2788" s="31">
        <v>1</v>
      </c>
      <c r="H2788" s="31">
        <v>1</v>
      </c>
      <c r="I2788" s="31">
        <v>53.1</v>
      </c>
      <c r="J2788" s="31" t="s">
        <v>5756</v>
      </c>
      <c r="K2788" s="32" t="s">
        <v>29</v>
      </c>
      <c r="L2788" s="32" t="s">
        <v>29</v>
      </c>
      <c r="M2788" s="32" t="s">
        <v>29</v>
      </c>
      <c r="Q2788" s="32"/>
      <c r="R2788" s="32" t="s">
        <v>29</v>
      </c>
      <c r="S2788" s="32" t="s">
        <v>29</v>
      </c>
      <c r="T2788" s="32" t="s">
        <v>29</v>
      </c>
      <c r="X2788" s="32"/>
    </row>
    <row r="2789" spans="1:24" x14ac:dyDescent="0.25">
      <c r="A2789" s="31" t="s">
        <v>10</v>
      </c>
      <c r="B2789" s="31" t="s">
        <v>11</v>
      </c>
      <c r="C2789" s="31" t="s">
        <v>5780</v>
      </c>
      <c r="D2789" s="31" t="s">
        <v>5781</v>
      </c>
      <c r="E2789" s="31">
        <v>3</v>
      </c>
      <c r="F2789" s="31">
        <v>3</v>
      </c>
      <c r="G2789" s="31">
        <v>4</v>
      </c>
      <c r="H2789" s="31">
        <v>1</v>
      </c>
      <c r="I2789" s="31">
        <v>124.1</v>
      </c>
      <c r="J2789" s="31" t="s">
        <v>5782</v>
      </c>
      <c r="K2789" s="32" t="s">
        <v>29</v>
      </c>
      <c r="L2789" s="32" t="s">
        <v>29</v>
      </c>
      <c r="M2789" s="32" t="s">
        <v>29</v>
      </c>
      <c r="Q2789" s="32"/>
      <c r="R2789" s="32" t="s">
        <v>29</v>
      </c>
      <c r="S2789" s="32" t="s">
        <v>29</v>
      </c>
      <c r="T2789" s="32" t="s">
        <v>29</v>
      </c>
      <c r="X2789" s="32"/>
    </row>
    <row r="2790" spans="1:24" x14ac:dyDescent="0.25">
      <c r="A2790" s="31" t="s">
        <v>10</v>
      </c>
      <c r="B2790" s="31" t="s">
        <v>11</v>
      </c>
      <c r="C2790" s="31" t="s">
        <v>5926</v>
      </c>
      <c r="D2790" s="31" t="s">
        <v>5927</v>
      </c>
      <c r="E2790" s="31">
        <v>5</v>
      </c>
      <c r="F2790" s="31">
        <v>2</v>
      </c>
      <c r="G2790" s="31">
        <v>2</v>
      </c>
      <c r="H2790" s="31">
        <v>2</v>
      </c>
      <c r="I2790" s="31">
        <v>57.5</v>
      </c>
      <c r="J2790" s="31" t="s">
        <v>5928</v>
      </c>
      <c r="K2790" s="32" t="s">
        <v>29</v>
      </c>
      <c r="L2790" s="32" t="s">
        <v>29</v>
      </c>
      <c r="M2790" s="32" t="s">
        <v>29</v>
      </c>
      <c r="Q2790" s="32"/>
      <c r="R2790" s="32" t="s">
        <v>29</v>
      </c>
      <c r="S2790" s="32" t="s">
        <v>29</v>
      </c>
      <c r="T2790" s="32" t="s">
        <v>29</v>
      </c>
      <c r="X2790" s="32"/>
    </row>
    <row r="2791" spans="1:24" x14ac:dyDescent="0.25">
      <c r="A2791" s="31" t="s">
        <v>10</v>
      </c>
      <c r="B2791" s="31" t="s">
        <v>11</v>
      </c>
      <c r="C2791" s="31" t="s">
        <v>6062</v>
      </c>
      <c r="D2791" s="31" t="s">
        <v>6063</v>
      </c>
      <c r="E2791" s="31">
        <v>12</v>
      </c>
      <c r="F2791" s="31">
        <v>1</v>
      </c>
      <c r="G2791" s="31">
        <v>1</v>
      </c>
      <c r="H2791" s="31">
        <v>1</v>
      </c>
      <c r="I2791" s="31">
        <v>14.6</v>
      </c>
      <c r="J2791" s="31" t="s">
        <v>29</v>
      </c>
      <c r="K2791" s="32" t="s">
        <v>29</v>
      </c>
      <c r="L2791" s="32" t="s">
        <v>29</v>
      </c>
      <c r="M2791" s="32" t="s">
        <v>29</v>
      </c>
      <c r="Q2791" s="32"/>
      <c r="R2791" s="32" t="s">
        <v>29</v>
      </c>
      <c r="S2791" s="32" t="s">
        <v>29</v>
      </c>
      <c r="T2791" s="32" t="s">
        <v>29</v>
      </c>
      <c r="X2791" s="32"/>
    </row>
    <row r="2792" spans="1:24" x14ac:dyDescent="0.25">
      <c r="A2792" s="31" t="s">
        <v>10</v>
      </c>
      <c r="B2792" s="31" t="s">
        <v>11</v>
      </c>
      <c r="C2792" s="31" t="s">
        <v>6064</v>
      </c>
      <c r="D2792" s="31" t="s">
        <v>6065</v>
      </c>
      <c r="E2792" s="31">
        <v>3</v>
      </c>
      <c r="F2792" s="31">
        <v>2</v>
      </c>
      <c r="G2792" s="31">
        <v>2</v>
      </c>
      <c r="H2792" s="31">
        <v>2</v>
      </c>
      <c r="I2792" s="31">
        <v>91.1</v>
      </c>
      <c r="J2792" s="31" t="s">
        <v>29</v>
      </c>
      <c r="K2792" s="32" t="s">
        <v>29</v>
      </c>
      <c r="L2792" s="32" t="s">
        <v>29</v>
      </c>
      <c r="M2792" s="32" t="s">
        <v>29</v>
      </c>
      <c r="Q2792" s="32"/>
      <c r="R2792" s="32" t="s">
        <v>29</v>
      </c>
      <c r="S2792" s="32" t="s">
        <v>29</v>
      </c>
      <c r="T2792" s="32" t="s">
        <v>29</v>
      </c>
      <c r="X2792" s="32"/>
    </row>
    <row r="2793" spans="1:24" x14ac:dyDescent="0.25">
      <c r="A2793" s="31" t="s">
        <v>10</v>
      </c>
      <c r="B2793" s="31" t="s">
        <v>11</v>
      </c>
      <c r="C2793" s="31" t="s">
        <v>6075</v>
      </c>
      <c r="D2793" s="31" t="s">
        <v>6076</v>
      </c>
      <c r="E2793" s="31">
        <v>8</v>
      </c>
      <c r="F2793" s="31">
        <v>1</v>
      </c>
      <c r="G2793" s="31">
        <v>1</v>
      </c>
      <c r="H2793" s="31">
        <v>1</v>
      </c>
      <c r="I2793" s="31">
        <v>19.600000000000001</v>
      </c>
      <c r="J2793" s="31" t="s">
        <v>6077</v>
      </c>
      <c r="K2793" s="32" t="s">
        <v>29</v>
      </c>
      <c r="L2793" s="32" t="s">
        <v>29</v>
      </c>
      <c r="M2793" s="32" t="s">
        <v>29</v>
      </c>
      <c r="Q2793" s="32"/>
      <c r="R2793" s="32" t="s">
        <v>29</v>
      </c>
      <c r="S2793" s="32" t="s">
        <v>29</v>
      </c>
      <c r="T2793" s="32" t="s">
        <v>29</v>
      </c>
      <c r="X2793" s="32"/>
    </row>
    <row r="2794" spans="1:24" x14ac:dyDescent="0.25">
      <c r="A2794" s="31" t="s">
        <v>10</v>
      </c>
      <c r="B2794" s="31" t="s">
        <v>11</v>
      </c>
      <c r="C2794" s="31" t="s">
        <v>6084</v>
      </c>
      <c r="D2794" s="31" t="s">
        <v>6085</v>
      </c>
      <c r="E2794" s="31">
        <v>14</v>
      </c>
      <c r="F2794" s="31">
        <v>1</v>
      </c>
      <c r="G2794" s="31">
        <v>1</v>
      </c>
      <c r="H2794" s="31">
        <v>1</v>
      </c>
      <c r="I2794" s="31">
        <v>11.6</v>
      </c>
      <c r="J2794" s="31" t="s">
        <v>6086</v>
      </c>
      <c r="K2794" s="32" t="s">
        <v>29</v>
      </c>
      <c r="L2794" s="32" t="s">
        <v>29</v>
      </c>
      <c r="M2794" s="32" t="s">
        <v>29</v>
      </c>
      <c r="Q2794" s="32"/>
      <c r="R2794" s="32" t="s">
        <v>29</v>
      </c>
      <c r="S2794" s="32" t="s">
        <v>29</v>
      </c>
      <c r="T2794" s="32" t="s">
        <v>29</v>
      </c>
      <c r="X2794" s="32"/>
    </row>
    <row r="2795" spans="1:24" x14ac:dyDescent="0.25">
      <c r="A2795" s="31" t="s">
        <v>10</v>
      </c>
      <c r="B2795" s="31" t="s">
        <v>11</v>
      </c>
      <c r="C2795" s="31" t="s">
        <v>6100</v>
      </c>
      <c r="D2795" s="31" t="s">
        <v>6101</v>
      </c>
      <c r="E2795" s="31">
        <v>26</v>
      </c>
      <c r="F2795" s="31">
        <v>2</v>
      </c>
      <c r="G2795" s="31">
        <v>7</v>
      </c>
      <c r="H2795" s="31">
        <v>1</v>
      </c>
      <c r="I2795" s="31">
        <v>12.9</v>
      </c>
      <c r="J2795" s="31" t="s">
        <v>29</v>
      </c>
      <c r="K2795" s="32" t="s">
        <v>29</v>
      </c>
      <c r="L2795" s="32" t="s">
        <v>29</v>
      </c>
      <c r="M2795" s="32" t="s">
        <v>29</v>
      </c>
      <c r="Q2795" s="32"/>
      <c r="R2795" s="32" t="s">
        <v>29</v>
      </c>
      <c r="S2795" s="32" t="s">
        <v>29</v>
      </c>
      <c r="T2795" s="32" t="s">
        <v>29</v>
      </c>
      <c r="X2795" s="32"/>
    </row>
    <row r="2796" spans="1:24" x14ac:dyDescent="0.25">
      <c r="A2796" s="31" t="s">
        <v>10</v>
      </c>
      <c r="B2796" s="31" t="s">
        <v>11</v>
      </c>
      <c r="C2796" s="31" t="s">
        <v>6111</v>
      </c>
      <c r="D2796" s="31" t="s">
        <v>6112</v>
      </c>
      <c r="E2796" s="31">
        <v>5</v>
      </c>
      <c r="F2796" s="31">
        <v>1</v>
      </c>
      <c r="G2796" s="31">
        <v>1</v>
      </c>
      <c r="H2796" s="31">
        <v>1</v>
      </c>
      <c r="I2796" s="31">
        <v>41.5</v>
      </c>
      <c r="J2796" s="31" t="s">
        <v>6113</v>
      </c>
      <c r="K2796" s="32" t="s">
        <v>29</v>
      </c>
      <c r="L2796" s="32" t="s">
        <v>29</v>
      </c>
      <c r="M2796" s="32" t="s">
        <v>29</v>
      </c>
      <c r="Q2796" s="32"/>
      <c r="R2796" s="32" t="s">
        <v>29</v>
      </c>
      <c r="S2796" s="32" t="s">
        <v>29</v>
      </c>
      <c r="T2796" s="32" t="s">
        <v>29</v>
      </c>
      <c r="X2796" s="32"/>
    </row>
    <row r="2797" spans="1:24" x14ac:dyDescent="0.25">
      <c r="A2797" s="31" t="s">
        <v>10</v>
      </c>
      <c r="B2797" s="31" t="s">
        <v>11</v>
      </c>
      <c r="C2797" s="31" t="s">
        <v>6189</v>
      </c>
      <c r="D2797" s="31" t="s">
        <v>6190</v>
      </c>
      <c r="E2797" s="31">
        <v>12</v>
      </c>
      <c r="F2797" s="31">
        <v>1</v>
      </c>
      <c r="G2797" s="31">
        <v>2</v>
      </c>
      <c r="H2797" s="31">
        <v>1</v>
      </c>
      <c r="I2797" s="31">
        <v>15.8</v>
      </c>
      <c r="J2797" s="31" t="s">
        <v>6191</v>
      </c>
      <c r="K2797" s="32" t="s">
        <v>29</v>
      </c>
      <c r="L2797" s="32" t="s">
        <v>29</v>
      </c>
      <c r="M2797" s="32" t="s">
        <v>29</v>
      </c>
      <c r="Q2797" s="32"/>
      <c r="R2797" s="32" t="s">
        <v>29</v>
      </c>
      <c r="S2797" s="32" t="s">
        <v>29</v>
      </c>
      <c r="T2797" s="32" t="s">
        <v>29</v>
      </c>
      <c r="X2797" s="32"/>
    </row>
    <row r="2798" spans="1:24" x14ac:dyDescent="0.25">
      <c r="A2798" s="31" t="s">
        <v>10</v>
      </c>
      <c r="B2798" s="31" t="s">
        <v>11</v>
      </c>
      <c r="C2798" s="31" t="s">
        <v>6250</v>
      </c>
      <c r="D2798" s="31" t="s">
        <v>6251</v>
      </c>
      <c r="E2798" s="31">
        <v>1</v>
      </c>
      <c r="F2798" s="31">
        <v>1</v>
      </c>
      <c r="G2798" s="31">
        <v>1</v>
      </c>
      <c r="H2798" s="31">
        <v>1</v>
      </c>
      <c r="I2798" s="31">
        <v>284.5</v>
      </c>
      <c r="J2798" s="31" t="s">
        <v>6252</v>
      </c>
      <c r="K2798" s="32" t="s">
        <v>29</v>
      </c>
      <c r="L2798" s="32" t="s">
        <v>29</v>
      </c>
      <c r="M2798" s="32" t="s">
        <v>29</v>
      </c>
      <c r="Q2798" s="32"/>
      <c r="R2798" s="32" t="s">
        <v>29</v>
      </c>
      <c r="S2798" s="32" t="s">
        <v>29</v>
      </c>
      <c r="T2798" s="32" t="s">
        <v>29</v>
      </c>
      <c r="X2798" s="32"/>
    </row>
    <row r="2799" spans="1:24" x14ac:dyDescent="0.25">
      <c r="A2799" s="31" t="s">
        <v>10</v>
      </c>
      <c r="B2799" s="31" t="s">
        <v>11</v>
      </c>
      <c r="C2799" s="31" t="s">
        <v>6260</v>
      </c>
      <c r="D2799" s="31" t="s">
        <v>6261</v>
      </c>
      <c r="E2799" s="31">
        <v>4</v>
      </c>
      <c r="F2799" s="31">
        <v>1</v>
      </c>
      <c r="G2799" s="31">
        <v>2</v>
      </c>
      <c r="H2799" s="31">
        <v>1</v>
      </c>
      <c r="I2799" s="31">
        <v>40.5</v>
      </c>
      <c r="J2799" s="31" t="s">
        <v>6262</v>
      </c>
      <c r="K2799" s="32" t="s">
        <v>29</v>
      </c>
      <c r="L2799" s="32" t="s">
        <v>29</v>
      </c>
      <c r="M2799" s="32" t="s">
        <v>29</v>
      </c>
      <c r="Q2799" s="32"/>
      <c r="R2799" s="32" t="s">
        <v>29</v>
      </c>
      <c r="S2799" s="32" t="s">
        <v>29</v>
      </c>
      <c r="T2799" s="32" t="s">
        <v>29</v>
      </c>
      <c r="X2799" s="32"/>
    </row>
    <row r="2800" spans="1:24" x14ac:dyDescent="0.25">
      <c r="A2800" s="31" t="s">
        <v>10</v>
      </c>
      <c r="B2800" s="31" t="s">
        <v>11</v>
      </c>
      <c r="C2800" s="31" t="s">
        <v>6319</v>
      </c>
      <c r="D2800" s="31" t="s">
        <v>6320</v>
      </c>
      <c r="E2800" s="31">
        <v>2</v>
      </c>
      <c r="F2800" s="31">
        <v>1</v>
      </c>
      <c r="G2800" s="31">
        <v>1</v>
      </c>
      <c r="H2800" s="31">
        <v>1</v>
      </c>
      <c r="I2800" s="31">
        <v>96.4</v>
      </c>
      <c r="J2800" s="31" t="s">
        <v>6321</v>
      </c>
      <c r="K2800" s="32" t="s">
        <v>29</v>
      </c>
      <c r="L2800" s="32" t="s">
        <v>29</v>
      </c>
      <c r="M2800" s="32" t="s">
        <v>29</v>
      </c>
      <c r="Q2800" s="32"/>
      <c r="R2800" s="32" t="s">
        <v>29</v>
      </c>
      <c r="S2800" s="32" t="s">
        <v>29</v>
      </c>
      <c r="T2800" s="32" t="s">
        <v>29</v>
      </c>
      <c r="X2800" s="32"/>
    </row>
    <row r="2801" spans="1:24" x14ac:dyDescent="0.25">
      <c r="A2801" s="31" t="s">
        <v>10</v>
      </c>
      <c r="B2801" s="31" t="s">
        <v>11</v>
      </c>
      <c r="C2801" s="31" t="s">
        <v>6432</v>
      </c>
      <c r="D2801" s="31" t="s">
        <v>6433</v>
      </c>
      <c r="E2801" s="31">
        <v>1</v>
      </c>
      <c r="F2801" s="31">
        <v>1</v>
      </c>
      <c r="G2801" s="31">
        <v>1</v>
      </c>
      <c r="H2801" s="31">
        <v>1</v>
      </c>
      <c r="I2801" s="31">
        <v>125.7</v>
      </c>
      <c r="J2801" s="31" t="s">
        <v>29</v>
      </c>
      <c r="K2801" s="32" t="s">
        <v>29</v>
      </c>
      <c r="L2801" s="32" t="s">
        <v>29</v>
      </c>
      <c r="M2801" s="32" t="s">
        <v>29</v>
      </c>
      <c r="Q2801" s="32"/>
      <c r="R2801" s="32" t="s">
        <v>29</v>
      </c>
      <c r="S2801" s="32" t="s">
        <v>29</v>
      </c>
      <c r="T2801" s="32" t="s">
        <v>29</v>
      </c>
      <c r="X2801" s="32"/>
    </row>
    <row r="2802" spans="1:24" x14ac:dyDescent="0.25">
      <c r="A2802" s="31" t="s">
        <v>10</v>
      </c>
      <c r="B2802" s="31" t="s">
        <v>11</v>
      </c>
      <c r="C2802" s="31" t="s">
        <v>6442</v>
      </c>
      <c r="D2802" s="31" t="s">
        <v>6443</v>
      </c>
      <c r="E2802" s="31">
        <v>1</v>
      </c>
      <c r="F2802" s="31">
        <v>1</v>
      </c>
      <c r="G2802" s="31">
        <v>1</v>
      </c>
      <c r="H2802" s="31">
        <v>1</v>
      </c>
      <c r="I2802" s="31">
        <v>113.8</v>
      </c>
      <c r="J2802" s="31" t="s">
        <v>6444</v>
      </c>
      <c r="K2802" s="32" t="s">
        <v>29</v>
      </c>
      <c r="L2802" s="32" t="s">
        <v>29</v>
      </c>
      <c r="M2802" s="32" t="s">
        <v>29</v>
      </c>
      <c r="Q2802" s="32"/>
      <c r="R2802" s="32" t="s">
        <v>29</v>
      </c>
      <c r="S2802" s="32" t="s">
        <v>29</v>
      </c>
      <c r="T2802" s="32" t="s">
        <v>29</v>
      </c>
      <c r="X2802" s="32"/>
    </row>
    <row r="2803" spans="1:24" x14ac:dyDescent="0.25">
      <c r="A2803" s="31" t="s">
        <v>10</v>
      </c>
      <c r="B2803" s="31" t="s">
        <v>11</v>
      </c>
      <c r="C2803" s="31" t="s">
        <v>6558</v>
      </c>
      <c r="D2803" s="31" t="s">
        <v>6559</v>
      </c>
      <c r="E2803" s="31">
        <v>5</v>
      </c>
      <c r="F2803" s="31">
        <v>1</v>
      </c>
      <c r="G2803" s="31">
        <v>1</v>
      </c>
      <c r="H2803" s="31">
        <v>1</v>
      </c>
      <c r="I2803" s="31">
        <v>40.4</v>
      </c>
      <c r="J2803" s="31" t="s">
        <v>6560</v>
      </c>
      <c r="K2803" s="32" t="s">
        <v>29</v>
      </c>
      <c r="L2803" s="32" t="s">
        <v>29</v>
      </c>
      <c r="M2803" s="32" t="s">
        <v>29</v>
      </c>
      <c r="Q2803" s="32"/>
      <c r="R2803" s="32" t="s">
        <v>29</v>
      </c>
      <c r="S2803" s="32" t="s">
        <v>29</v>
      </c>
      <c r="T2803" s="32" t="s">
        <v>29</v>
      </c>
      <c r="X2803" s="32"/>
    </row>
    <row r="2804" spans="1:24" x14ac:dyDescent="0.25">
      <c r="A2804" s="31" t="s">
        <v>10</v>
      </c>
      <c r="B2804" s="31" t="s">
        <v>11</v>
      </c>
      <c r="C2804" s="31" t="s">
        <v>6585</v>
      </c>
      <c r="D2804" s="31" t="s">
        <v>6586</v>
      </c>
      <c r="E2804" s="31">
        <v>3</v>
      </c>
      <c r="F2804" s="31">
        <v>1</v>
      </c>
      <c r="G2804" s="31">
        <v>1</v>
      </c>
      <c r="H2804" s="31">
        <v>1</v>
      </c>
      <c r="I2804" s="31">
        <v>48.3</v>
      </c>
      <c r="J2804" s="31" t="s">
        <v>6587</v>
      </c>
      <c r="K2804" s="32" t="s">
        <v>29</v>
      </c>
      <c r="L2804" s="32" t="s">
        <v>29</v>
      </c>
      <c r="M2804" s="32" t="s">
        <v>29</v>
      </c>
      <c r="Q2804" s="32"/>
      <c r="R2804" s="32" t="s">
        <v>29</v>
      </c>
      <c r="S2804" s="32" t="s">
        <v>29</v>
      </c>
      <c r="T2804" s="32" t="s">
        <v>29</v>
      </c>
      <c r="X2804" s="32"/>
    </row>
    <row r="2805" spans="1:24" x14ac:dyDescent="0.25">
      <c r="A2805" s="31" t="s">
        <v>10</v>
      </c>
      <c r="B2805" s="31" t="s">
        <v>11</v>
      </c>
      <c r="C2805" s="31" t="s">
        <v>6649</v>
      </c>
      <c r="D2805" s="31" t="s">
        <v>6650</v>
      </c>
      <c r="E2805" s="31">
        <v>2</v>
      </c>
      <c r="F2805" s="31">
        <v>1</v>
      </c>
      <c r="G2805" s="31">
        <v>1</v>
      </c>
      <c r="H2805" s="31">
        <v>1</v>
      </c>
      <c r="I2805" s="31">
        <v>104.3</v>
      </c>
      <c r="J2805" s="31" t="s">
        <v>6651</v>
      </c>
      <c r="K2805" s="32" t="s">
        <v>29</v>
      </c>
      <c r="L2805" s="32" t="s">
        <v>29</v>
      </c>
      <c r="M2805" s="32" t="s">
        <v>29</v>
      </c>
      <c r="Q2805" s="32"/>
      <c r="R2805" s="32" t="s">
        <v>29</v>
      </c>
      <c r="S2805" s="32" t="s">
        <v>29</v>
      </c>
      <c r="T2805" s="32" t="s">
        <v>29</v>
      </c>
      <c r="X2805" s="32"/>
    </row>
    <row r="2806" spans="1:24" x14ac:dyDescent="0.25">
      <c r="A2806" s="31" t="s">
        <v>10</v>
      </c>
      <c r="B2806" s="31" t="s">
        <v>11</v>
      </c>
      <c r="C2806" s="31" t="s">
        <v>6712</v>
      </c>
      <c r="D2806" s="31" t="s">
        <v>6713</v>
      </c>
      <c r="E2806" s="31">
        <v>2</v>
      </c>
      <c r="F2806" s="31">
        <v>1</v>
      </c>
      <c r="G2806" s="31">
        <v>1</v>
      </c>
      <c r="H2806" s="31">
        <v>1</v>
      </c>
      <c r="I2806" s="31">
        <v>54.9</v>
      </c>
      <c r="J2806" s="31" t="s">
        <v>6714</v>
      </c>
      <c r="K2806" s="32" t="s">
        <v>29</v>
      </c>
      <c r="L2806" s="32" t="s">
        <v>29</v>
      </c>
      <c r="M2806" s="32" t="s">
        <v>29</v>
      </c>
      <c r="Q2806" s="32"/>
      <c r="R2806" s="32" t="s">
        <v>29</v>
      </c>
      <c r="S2806" s="32" t="s">
        <v>29</v>
      </c>
      <c r="T2806" s="32" t="s">
        <v>29</v>
      </c>
      <c r="X2806" s="32"/>
    </row>
    <row r="2807" spans="1:24" x14ac:dyDescent="0.25">
      <c r="A2807" s="31" t="s">
        <v>10</v>
      </c>
      <c r="B2807" s="31" t="s">
        <v>11</v>
      </c>
      <c r="C2807" s="31" t="s">
        <v>6718</v>
      </c>
      <c r="D2807" s="31" t="s">
        <v>6719</v>
      </c>
      <c r="E2807" s="31">
        <v>2</v>
      </c>
      <c r="F2807" s="31">
        <v>2</v>
      </c>
      <c r="G2807" s="31">
        <v>2</v>
      </c>
      <c r="H2807" s="31">
        <v>2</v>
      </c>
      <c r="I2807" s="31">
        <v>134.30000000000001</v>
      </c>
      <c r="J2807" s="31" t="s">
        <v>29</v>
      </c>
      <c r="K2807" s="32" t="s">
        <v>29</v>
      </c>
      <c r="L2807" s="32" t="s">
        <v>29</v>
      </c>
      <c r="M2807" s="32" t="s">
        <v>29</v>
      </c>
      <c r="Q2807" s="32"/>
      <c r="R2807" s="32" t="s">
        <v>29</v>
      </c>
      <c r="S2807" s="32" t="s">
        <v>29</v>
      </c>
      <c r="T2807" s="32" t="s">
        <v>29</v>
      </c>
      <c r="X2807" s="32"/>
    </row>
    <row r="2808" spans="1:24" x14ac:dyDescent="0.25">
      <c r="A2808" s="31" t="s">
        <v>10</v>
      </c>
      <c r="B2808" s="31" t="s">
        <v>11</v>
      </c>
      <c r="C2808" s="31" t="s">
        <v>6728</v>
      </c>
      <c r="D2808" s="31" t="s">
        <v>6729</v>
      </c>
      <c r="E2808" s="31">
        <v>4</v>
      </c>
      <c r="F2808" s="31">
        <v>1</v>
      </c>
      <c r="G2808" s="31">
        <v>1</v>
      </c>
      <c r="H2808" s="31">
        <v>1</v>
      </c>
      <c r="I2808" s="31">
        <v>32.299999999999997</v>
      </c>
      <c r="J2808" s="31" t="s">
        <v>6730</v>
      </c>
      <c r="K2808" s="32" t="s">
        <v>29</v>
      </c>
      <c r="L2808" s="32" t="s">
        <v>29</v>
      </c>
      <c r="M2808" s="32" t="s">
        <v>29</v>
      </c>
      <c r="Q2808" s="32"/>
      <c r="R2808" s="32" t="s">
        <v>29</v>
      </c>
      <c r="S2808" s="32" t="s">
        <v>29</v>
      </c>
      <c r="T2808" s="32" t="s">
        <v>29</v>
      </c>
      <c r="X2808" s="32"/>
    </row>
    <row r="2809" spans="1:24" x14ac:dyDescent="0.25">
      <c r="A2809" s="31" t="s">
        <v>10</v>
      </c>
      <c r="B2809" s="31" t="s">
        <v>11</v>
      </c>
      <c r="C2809" s="31" t="s">
        <v>6803</v>
      </c>
      <c r="D2809" s="31" t="s">
        <v>6804</v>
      </c>
      <c r="E2809" s="31">
        <v>4</v>
      </c>
      <c r="F2809" s="31">
        <v>1</v>
      </c>
      <c r="G2809" s="31">
        <v>1</v>
      </c>
      <c r="H2809" s="31">
        <v>1</v>
      </c>
      <c r="I2809" s="31">
        <v>48.3</v>
      </c>
      <c r="J2809" s="31" t="s">
        <v>29</v>
      </c>
      <c r="K2809" s="32" t="s">
        <v>29</v>
      </c>
      <c r="L2809" s="32" t="s">
        <v>29</v>
      </c>
      <c r="M2809" s="32" t="s">
        <v>29</v>
      </c>
      <c r="Q2809" s="32"/>
      <c r="R2809" s="32" t="s">
        <v>29</v>
      </c>
      <c r="S2809" s="32" t="s">
        <v>29</v>
      </c>
      <c r="T2809" s="32" t="s">
        <v>29</v>
      </c>
      <c r="X2809" s="32"/>
    </row>
    <row r="2810" spans="1:24" x14ac:dyDescent="0.25">
      <c r="A2810" s="31" t="s">
        <v>10</v>
      </c>
      <c r="B2810" s="31" t="s">
        <v>11</v>
      </c>
      <c r="C2810" s="31" t="s">
        <v>6813</v>
      </c>
      <c r="D2810" s="31" t="s">
        <v>6814</v>
      </c>
      <c r="E2810" s="31">
        <v>1</v>
      </c>
      <c r="F2810" s="31">
        <v>1</v>
      </c>
      <c r="G2810" s="31">
        <v>1</v>
      </c>
      <c r="H2810" s="31">
        <v>1</v>
      </c>
      <c r="I2810" s="31">
        <v>109.3</v>
      </c>
      <c r="J2810" s="31" t="s">
        <v>29</v>
      </c>
      <c r="K2810" s="32" t="s">
        <v>29</v>
      </c>
      <c r="L2810" s="32" t="s">
        <v>29</v>
      </c>
      <c r="M2810" s="32" t="s">
        <v>29</v>
      </c>
      <c r="Q2810" s="32"/>
      <c r="R2810" s="32" t="s">
        <v>29</v>
      </c>
      <c r="S2810" s="32" t="s">
        <v>29</v>
      </c>
      <c r="T2810" s="32" t="s">
        <v>29</v>
      </c>
      <c r="X2810" s="32"/>
    </row>
    <row r="2811" spans="1:24" x14ac:dyDescent="0.25">
      <c r="A2811" s="31" t="s">
        <v>10</v>
      </c>
      <c r="B2811" s="31" t="s">
        <v>11</v>
      </c>
      <c r="C2811" s="31" t="s">
        <v>6850</v>
      </c>
      <c r="D2811" s="31" t="s">
        <v>6851</v>
      </c>
      <c r="E2811" s="31">
        <v>11</v>
      </c>
      <c r="F2811" s="31">
        <v>1</v>
      </c>
      <c r="G2811" s="31">
        <v>1</v>
      </c>
      <c r="H2811" s="31">
        <v>1</v>
      </c>
      <c r="I2811" s="31">
        <v>15.8</v>
      </c>
      <c r="J2811" s="31" t="s">
        <v>6852</v>
      </c>
      <c r="K2811" s="32" t="s">
        <v>29</v>
      </c>
      <c r="L2811" s="32" t="s">
        <v>29</v>
      </c>
      <c r="M2811" s="32" t="s">
        <v>29</v>
      </c>
      <c r="Q2811" s="32"/>
      <c r="R2811" s="32" t="s">
        <v>29</v>
      </c>
      <c r="S2811" s="32" t="s">
        <v>29</v>
      </c>
      <c r="T2811" s="32" t="s">
        <v>29</v>
      </c>
      <c r="X2811" s="32"/>
    </row>
    <row r="2812" spans="1:24" x14ac:dyDescent="0.25">
      <c r="A2812" s="31" t="s">
        <v>10</v>
      </c>
      <c r="B2812" s="31" t="s">
        <v>11</v>
      </c>
      <c r="C2812" s="31" t="s">
        <v>6874</v>
      </c>
      <c r="D2812" s="31" t="s">
        <v>6875</v>
      </c>
      <c r="E2812" s="31">
        <v>6</v>
      </c>
      <c r="F2812" s="31">
        <v>1</v>
      </c>
      <c r="G2812" s="31">
        <v>1</v>
      </c>
      <c r="H2812" s="31">
        <v>1</v>
      </c>
      <c r="I2812" s="31">
        <v>27.3</v>
      </c>
      <c r="J2812" s="31" t="s">
        <v>29</v>
      </c>
      <c r="K2812" s="32" t="s">
        <v>29</v>
      </c>
      <c r="L2812" s="32" t="s">
        <v>29</v>
      </c>
      <c r="M2812" s="32" t="s">
        <v>29</v>
      </c>
      <c r="Q2812" s="32"/>
      <c r="R2812" s="32" t="s">
        <v>29</v>
      </c>
      <c r="S2812" s="32" t="s">
        <v>29</v>
      </c>
      <c r="T2812" s="32" t="s">
        <v>29</v>
      </c>
      <c r="X2812" s="32"/>
    </row>
    <row r="2813" spans="1:24" x14ac:dyDescent="0.25">
      <c r="A2813" s="31" t="s">
        <v>10</v>
      </c>
      <c r="B2813" s="31" t="s">
        <v>11</v>
      </c>
      <c r="C2813" s="31" t="s">
        <v>6914</v>
      </c>
      <c r="D2813" s="31" t="s">
        <v>6915</v>
      </c>
      <c r="E2813" s="31">
        <v>3</v>
      </c>
      <c r="F2813" s="31">
        <v>1</v>
      </c>
      <c r="G2813" s="31">
        <v>1</v>
      </c>
      <c r="H2813" s="31">
        <v>1</v>
      </c>
      <c r="I2813" s="31">
        <v>44.1</v>
      </c>
      <c r="J2813" s="31" t="s">
        <v>6916</v>
      </c>
      <c r="K2813" s="32" t="s">
        <v>29</v>
      </c>
      <c r="L2813" s="32" t="s">
        <v>29</v>
      </c>
      <c r="M2813" s="32" t="s">
        <v>29</v>
      </c>
      <c r="Q2813" s="32"/>
      <c r="R2813" s="32" t="s">
        <v>29</v>
      </c>
      <c r="S2813" s="32" t="s">
        <v>29</v>
      </c>
      <c r="T2813" s="32" t="s">
        <v>29</v>
      </c>
      <c r="X2813" s="32"/>
    </row>
    <row r="2814" spans="1:24" x14ac:dyDescent="0.25">
      <c r="A2814" s="31" t="s">
        <v>10</v>
      </c>
      <c r="B2814" s="31" t="s">
        <v>11</v>
      </c>
      <c r="C2814" s="31" t="s">
        <v>6962</v>
      </c>
      <c r="D2814" s="31" t="s">
        <v>6963</v>
      </c>
      <c r="E2814" s="31">
        <v>3</v>
      </c>
      <c r="F2814" s="31">
        <v>1</v>
      </c>
      <c r="G2814" s="31">
        <v>1</v>
      </c>
      <c r="H2814" s="31">
        <v>1</v>
      </c>
      <c r="I2814" s="31">
        <v>34.299999999999997</v>
      </c>
      <c r="J2814" s="31" t="s">
        <v>6964</v>
      </c>
      <c r="K2814" s="32" t="s">
        <v>29</v>
      </c>
      <c r="L2814" s="32" t="s">
        <v>29</v>
      </c>
      <c r="M2814" s="32" t="s">
        <v>29</v>
      </c>
      <c r="Q2814" s="32"/>
      <c r="R2814" s="32" t="s">
        <v>29</v>
      </c>
      <c r="S2814" s="32" t="s">
        <v>29</v>
      </c>
      <c r="T2814" s="32" t="s">
        <v>29</v>
      </c>
      <c r="X2814" s="32"/>
    </row>
    <row r="2815" spans="1:24" x14ac:dyDescent="0.25">
      <c r="A2815" s="31" t="s">
        <v>10</v>
      </c>
      <c r="B2815" s="31" t="s">
        <v>11</v>
      </c>
      <c r="C2815" s="31" t="s">
        <v>6976</v>
      </c>
      <c r="D2815" s="31" t="s">
        <v>6977</v>
      </c>
      <c r="E2815" s="31">
        <v>12</v>
      </c>
      <c r="F2815" s="31">
        <v>1</v>
      </c>
      <c r="G2815" s="31">
        <v>1</v>
      </c>
      <c r="H2815" s="31">
        <v>1</v>
      </c>
      <c r="I2815" s="31">
        <v>16.3</v>
      </c>
      <c r="J2815" s="31" t="s">
        <v>6978</v>
      </c>
      <c r="K2815" s="32" t="s">
        <v>29</v>
      </c>
      <c r="L2815" s="32" t="s">
        <v>29</v>
      </c>
      <c r="M2815" s="32" t="s">
        <v>29</v>
      </c>
      <c r="Q2815" s="32"/>
      <c r="R2815" s="32" t="s">
        <v>29</v>
      </c>
      <c r="S2815" s="32" t="s">
        <v>29</v>
      </c>
      <c r="T2815" s="32" t="s">
        <v>29</v>
      </c>
      <c r="X2815" s="32"/>
    </row>
    <row r="2816" spans="1:24" x14ac:dyDescent="0.25">
      <c r="A2816" s="31" t="s">
        <v>10</v>
      </c>
      <c r="B2816" s="31" t="s">
        <v>11</v>
      </c>
      <c r="C2816" s="31" t="s">
        <v>6985</v>
      </c>
      <c r="D2816" s="31" t="s">
        <v>6986</v>
      </c>
      <c r="E2816" s="31">
        <v>2</v>
      </c>
      <c r="F2816" s="31">
        <v>1</v>
      </c>
      <c r="G2816" s="31">
        <v>1</v>
      </c>
      <c r="H2816" s="31">
        <v>1</v>
      </c>
      <c r="I2816" s="31">
        <v>67.400000000000006</v>
      </c>
      <c r="J2816" s="31" t="s">
        <v>6987</v>
      </c>
      <c r="K2816" s="32" t="s">
        <v>29</v>
      </c>
      <c r="L2816" s="32" t="s">
        <v>29</v>
      </c>
      <c r="M2816" s="32" t="s">
        <v>29</v>
      </c>
      <c r="Q2816" s="32"/>
      <c r="R2816" s="32" t="s">
        <v>29</v>
      </c>
      <c r="S2816" s="32" t="s">
        <v>29</v>
      </c>
      <c r="T2816" s="32" t="s">
        <v>29</v>
      </c>
      <c r="X2816" s="32"/>
    </row>
    <row r="2817" spans="1:24" x14ac:dyDescent="0.25">
      <c r="A2817" s="31" t="s">
        <v>10</v>
      </c>
      <c r="B2817" s="31" t="s">
        <v>11</v>
      </c>
      <c r="C2817" s="31" t="s">
        <v>6988</v>
      </c>
      <c r="D2817" s="31" t="s">
        <v>6989</v>
      </c>
      <c r="E2817" s="31">
        <v>1</v>
      </c>
      <c r="F2817" s="31">
        <v>1</v>
      </c>
      <c r="G2817" s="31">
        <v>1</v>
      </c>
      <c r="H2817" s="31">
        <v>1</v>
      </c>
      <c r="I2817" s="31">
        <v>106.2</v>
      </c>
      <c r="J2817" s="31" t="s">
        <v>6990</v>
      </c>
      <c r="K2817" s="32" t="s">
        <v>29</v>
      </c>
      <c r="L2817" s="32" t="s">
        <v>29</v>
      </c>
      <c r="M2817" s="32" t="s">
        <v>29</v>
      </c>
      <c r="Q2817" s="32"/>
      <c r="R2817" s="32" t="s">
        <v>29</v>
      </c>
      <c r="S2817" s="32" t="s">
        <v>29</v>
      </c>
      <c r="T2817" s="32" t="s">
        <v>29</v>
      </c>
      <c r="X2817" s="32"/>
    </row>
    <row r="2818" spans="1:24" x14ac:dyDescent="0.25">
      <c r="A2818" s="31" t="s">
        <v>10</v>
      </c>
      <c r="B2818" s="31" t="s">
        <v>11</v>
      </c>
      <c r="C2818" s="31" t="s">
        <v>6991</v>
      </c>
      <c r="D2818" s="31" t="s">
        <v>6992</v>
      </c>
      <c r="E2818" s="31">
        <v>3</v>
      </c>
      <c r="F2818" s="31">
        <v>1</v>
      </c>
      <c r="G2818" s="31">
        <v>1</v>
      </c>
      <c r="H2818" s="31">
        <v>1</v>
      </c>
      <c r="I2818" s="31">
        <v>47</v>
      </c>
      <c r="J2818" s="31" t="s">
        <v>6993</v>
      </c>
      <c r="K2818" s="32" t="s">
        <v>29</v>
      </c>
      <c r="L2818" s="32" t="s">
        <v>29</v>
      </c>
      <c r="M2818" s="32" t="s">
        <v>29</v>
      </c>
      <c r="Q2818" s="32"/>
      <c r="R2818" s="32" t="s">
        <v>29</v>
      </c>
      <c r="S2818" s="32" t="s">
        <v>29</v>
      </c>
      <c r="T2818" s="32" t="s">
        <v>29</v>
      </c>
      <c r="X2818" s="32"/>
    </row>
    <row r="2819" spans="1:24" x14ac:dyDescent="0.25">
      <c r="A2819" s="31" t="s">
        <v>10</v>
      </c>
      <c r="B2819" s="31" t="s">
        <v>11</v>
      </c>
      <c r="C2819" s="31" t="s">
        <v>6999</v>
      </c>
      <c r="D2819" s="31" t="s">
        <v>7000</v>
      </c>
      <c r="E2819" s="31">
        <v>1</v>
      </c>
      <c r="F2819" s="31">
        <v>1</v>
      </c>
      <c r="G2819" s="31">
        <v>1</v>
      </c>
      <c r="H2819" s="31">
        <v>1</v>
      </c>
      <c r="I2819" s="31">
        <v>168.4</v>
      </c>
      <c r="J2819" s="31" t="s">
        <v>29</v>
      </c>
      <c r="K2819" s="32" t="s">
        <v>29</v>
      </c>
      <c r="L2819" s="32" t="s">
        <v>29</v>
      </c>
      <c r="M2819" s="32" t="s">
        <v>29</v>
      </c>
      <c r="Q2819" s="32"/>
      <c r="R2819" s="32" t="s">
        <v>29</v>
      </c>
      <c r="S2819" s="32" t="s">
        <v>29</v>
      </c>
      <c r="T2819" s="32" t="s">
        <v>29</v>
      </c>
      <c r="X2819" s="32"/>
    </row>
    <row r="2820" spans="1:24" x14ac:dyDescent="0.25">
      <c r="A2820" s="31" t="s">
        <v>10</v>
      </c>
      <c r="B2820" s="31" t="s">
        <v>11</v>
      </c>
      <c r="C2820" s="31" t="s">
        <v>7015</v>
      </c>
      <c r="D2820" s="31" t="s">
        <v>7016</v>
      </c>
      <c r="E2820" s="31">
        <v>4</v>
      </c>
      <c r="F2820" s="31">
        <v>1</v>
      </c>
      <c r="G2820" s="31">
        <v>1</v>
      </c>
      <c r="H2820" s="31">
        <v>1</v>
      </c>
      <c r="I2820" s="31">
        <v>48.3</v>
      </c>
      <c r="J2820" s="31" t="s">
        <v>29</v>
      </c>
      <c r="K2820" s="32" t="s">
        <v>29</v>
      </c>
      <c r="L2820" s="32" t="s">
        <v>29</v>
      </c>
      <c r="M2820" s="32" t="s">
        <v>29</v>
      </c>
      <c r="Q2820" s="32"/>
      <c r="R2820" s="32" t="s">
        <v>29</v>
      </c>
      <c r="S2820" s="32" t="s">
        <v>29</v>
      </c>
      <c r="T2820" s="32" t="s">
        <v>29</v>
      </c>
      <c r="X2820" s="32"/>
    </row>
    <row r="2821" spans="1:24" x14ac:dyDescent="0.25">
      <c r="A2821" s="31" t="s">
        <v>10</v>
      </c>
      <c r="B2821" s="31" t="s">
        <v>11</v>
      </c>
      <c r="C2821" s="31" t="s">
        <v>7123</v>
      </c>
      <c r="D2821" s="31" t="s">
        <v>7124</v>
      </c>
      <c r="E2821" s="31">
        <v>5</v>
      </c>
      <c r="F2821" s="31">
        <v>1</v>
      </c>
      <c r="G2821" s="31">
        <v>1</v>
      </c>
      <c r="H2821" s="31">
        <v>1</v>
      </c>
      <c r="I2821" s="31">
        <v>42.6</v>
      </c>
      <c r="J2821" s="31" t="s">
        <v>7125</v>
      </c>
      <c r="K2821" s="32" t="s">
        <v>29</v>
      </c>
      <c r="L2821" s="32" t="s">
        <v>29</v>
      </c>
      <c r="M2821" s="32" t="s">
        <v>29</v>
      </c>
      <c r="Q2821" s="32"/>
      <c r="R2821" s="32" t="s">
        <v>29</v>
      </c>
      <c r="S2821" s="32" t="s">
        <v>29</v>
      </c>
      <c r="T2821" s="32" t="s">
        <v>29</v>
      </c>
      <c r="X2821" s="32"/>
    </row>
    <row r="2822" spans="1:24" x14ac:dyDescent="0.25">
      <c r="A2822" s="31" t="s">
        <v>10</v>
      </c>
      <c r="B2822" s="31" t="s">
        <v>11</v>
      </c>
      <c r="C2822" s="31" t="s">
        <v>7175</v>
      </c>
      <c r="D2822" s="31" t="s">
        <v>7176</v>
      </c>
      <c r="E2822" s="31">
        <v>1</v>
      </c>
      <c r="F2822" s="31">
        <v>1</v>
      </c>
      <c r="G2822" s="31">
        <v>1</v>
      </c>
      <c r="H2822" s="31">
        <v>1</v>
      </c>
      <c r="I2822" s="31">
        <v>176.3</v>
      </c>
      <c r="J2822" s="31" t="s">
        <v>7177</v>
      </c>
      <c r="K2822" s="32" t="s">
        <v>29</v>
      </c>
      <c r="L2822" s="32" t="s">
        <v>29</v>
      </c>
      <c r="M2822" s="32" t="s">
        <v>29</v>
      </c>
      <c r="Q2822" s="32"/>
      <c r="R2822" s="32" t="s">
        <v>29</v>
      </c>
      <c r="S2822" s="32" t="s">
        <v>29</v>
      </c>
      <c r="T2822" s="32" t="s">
        <v>29</v>
      </c>
      <c r="X2822" s="32"/>
    </row>
    <row r="2823" spans="1:24" x14ac:dyDescent="0.25">
      <c r="A2823" s="31" t="s">
        <v>10</v>
      </c>
      <c r="B2823" s="31" t="s">
        <v>11</v>
      </c>
      <c r="C2823" s="31" t="s">
        <v>7200</v>
      </c>
      <c r="D2823" s="31" t="s">
        <v>7201</v>
      </c>
      <c r="E2823" s="31">
        <v>2</v>
      </c>
      <c r="F2823" s="31">
        <v>1</v>
      </c>
      <c r="G2823" s="31">
        <v>1</v>
      </c>
      <c r="H2823" s="31">
        <v>1</v>
      </c>
      <c r="I2823" s="31">
        <v>80</v>
      </c>
      <c r="J2823" s="31" t="s">
        <v>7202</v>
      </c>
      <c r="K2823" s="32" t="s">
        <v>29</v>
      </c>
      <c r="L2823" s="32" t="s">
        <v>29</v>
      </c>
      <c r="M2823" s="32" t="s">
        <v>29</v>
      </c>
      <c r="Q2823" s="32"/>
      <c r="R2823" s="32" t="s">
        <v>29</v>
      </c>
      <c r="S2823" s="32" t="s">
        <v>29</v>
      </c>
      <c r="T2823" s="32" t="s">
        <v>29</v>
      </c>
      <c r="X2823" s="32"/>
    </row>
    <row r="2824" spans="1:24" x14ac:dyDescent="0.25">
      <c r="A2824" s="31" t="s">
        <v>10</v>
      </c>
      <c r="B2824" s="31" t="s">
        <v>11</v>
      </c>
      <c r="C2824" s="31" t="s">
        <v>7228</v>
      </c>
      <c r="D2824" s="31" t="s">
        <v>7229</v>
      </c>
      <c r="E2824" s="31">
        <v>1</v>
      </c>
      <c r="F2824" s="31">
        <v>1</v>
      </c>
      <c r="G2824" s="31">
        <v>1</v>
      </c>
      <c r="H2824" s="31">
        <v>1</v>
      </c>
      <c r="I2824" s="31">
        <v>123</v>
      </c>
      <c r="J2824" s="31" t="s">
        <v>7230</v>
      </c>
      <c r="K2824" s="32" t="s">
        <v>29</v>
      </c>
      <c r="L2824" s="32" t="s">
        <v>29</v>
      </c>
      <c r="M2824" s="32" t="s">
        <v>29</v>
      </c>
      <c r="Q2824" s="32"/>
      <c r="R2824" s="32" t="s">
        <v>29</v>
      </c>
      <c r="S2824" s="32" t="s">
        <v>29</v>
      </c>
      <c r="T2824" s="32" t="s">
        <v>29</v>
      </c>
      <c r="X2824" s="32"/>
    </row>
    <row r="2825" spans="1:24" x14ac:dyDescent="0.25">
      <c r="A2825" s="31" t="s">
        <v>10</v>
      </c>
      <c r="B2825" s="31" t="s">
        <v>11</v>
      </c>
      <c r="C2825" s="31" t="s">
        <v>7285</v>
      </c>
      <c r="D2825" s="31" t="s">
        <v>7286</v>
      </c>
      <c r="E2825" s="31">
        <v>4</v>
      </c>
      <c r="F2825" s="31">
        <v>1</v>
      </c>
      <c r="G2825" s="31">
        <v>1</v>
      </c>
      <c r="H2825" s="31">
        <v>1</v>
      </c>
      <c r="I2825" s="31">
        <v>46</v>
      </c>
      <c r="J2825" s="31" t="s">
        <v>29</v>
      </c>
      <c r="K2825" s="32" t="s">
        <v>29</v>
      </c>
      <c r="L2825" s="32" t="s">
        <v>29</v>
      </c>
      <c r="M2825" s="32" t="s">
        <v>29</v>
      </c>
      <c r="Q2825" s="32"/>
      <c r="R2825" s="32" t="s">
        <v>29</v>
      </c>
      <c r="S2825" s="32" t="s">
        <v>29</v>
      </c>
      <c r="T2825" s="32" t="s">
        <v>29</v>
      </c>
      <c r="X2825" s="32"/>
    </row>
    <row r="2826" spans="1:24" x14ac:dyDescent="0.25">
      <c r="A2826" s="31" t="s">
        <v>10</v>
      </c>
      <c r="B2826" s="31" t="s">
        <v>11</v>
      </c>
      <c r="C2826" s="31" t="s">
        <v>7325</v>
      </c>
      <c r="D2826" s="31" t="s">
        <v>7326</v>
      </c>
      <c r="E2826" s="31">
        <v>6</v>
      </c>
      <c r="F2826" s="31">
        <v>1</v>
      </c>
      <c r="G2826" s="31">
        <v>1</v>
      </c>
      <c r="H2826" s="31">
        <v>1</v>
      </c>
      <c r="I2826" s="31">
        <v>23.8</v>
      </c>
      <c r="J2826" s="31" t="s">
        <v>7327</v>
      </c>
      <c r="K2826" s="32" t="s">
        <v>29</v>
      </c>
      <c r="L2826" s="32" t="s">
        <v>29</v>
      </c>
      <c r="M2826" s="32" t="s">
        <v>29</v>
      </c>
      <c r="Q2826" s="32"/>
      <c r="R2826" s="32" t="s">
        <v>29</v>
      </c>
      <c r="S2826" s="32" t="s">
        <v>29</v>
      </c>
      <c r="T2826" s="32" t="s">
        <v>29</v>
      </c>
      <c r="X2826" s="32"/>
    </row>
    <row r="2827" spans="1:24" x14ac:dyDescent="0.25">
      <c r="A2827" s="31" t="s">
        <v>10</v>
      </c>
      <c r="B2827" s="31" t="s">
        <v>11</v>
      </c>
      <c r="C2827" s="31" t="s">
        <v>7409</v>
      </c>
      <c r="D2827" s="31" t="s">
        <v>7410</v>
      </c>
      <c r="E2827" s="31">
        <v>8</v>
      </c>
      <c r="F2827" s="31">
        <v>1</v>
      </c>
      <c r="G2827" s="31">
        <v>1</v>
      </c>
      <c r="H2827" s="31">
        <v>1</v>
      </c>
      <c r="I2827" s="31">
        <v>33.5</v>
      </c>
      <c r="J2827" s="31" t="s">
        <v>29</v>
      </c>
      <c r="K2827" s="32" t="s">
        <v>29</v>
      </c>
      <c r="L2827" s="32" t="s">
        <v>29</v>
      </c>
      <c r="M2827" s="32" t="s">
        <v>29</v>
      </c>
      <c r="Q2827" s="32"/>
      <c r="R2827" s="32" t="s">
        <v>29</v>
      </c>
      <c r="S2827" s="32" t="s">
        <v>29</v>
      </c>
      <c r="T2827" s="32" t="s">
        <v>29</v>
      </c>
      <c r="X2827" s="32"/>
    </row>
    <row r="2828" spans="1:24" x14ac:dyDescent="0.25">
      <c r="A2828" s="31" t="s">
        <v>10</v>
      </c>
      <c r="B2828" s="31" t="s">
        <v>11</v>
      </c>
      <c r="C2828" s="31" t="s">
        <v>7411</v>
      </c>
      <c r="D2828" s="31" t="s">
        <v>7412</v>
      </c>
      <c r="E2828" s="31">
        <v>2</v>
      </c>
      <c r="F2828" s="31">
        <v>1</v>
      </c>
      <c r="G2828" s="31">
        <v>1</v>
      </c>
      <c r="H2828" s="31">
        <v>1</v>
      </c>
      <c r="I2828" s="31">
        <v>116</v>
      </c>
      <c r="J2828" s="31" t="s">
        <v>7413</v>
      </c>
      <c r="K2828" s="32" t="s">
        <v>29</v>
      </c>
      <c r="L2828" s="32" t="s">
        <v>29</v>
      </c>
      <c r="M2828" s="32" t="s">
        <v>29</v>
      </c>
      <c r="Q2828" s="32"/>
      <c r="R2828" s="32" t="s">
        <v>29</v>
      </c>
      <c r="S2828" s="32" t="s">
        <v>29</v>
      </c>
      <c r="T2828" s="32" t="s">
        <v>29</v>
      </c>
      <c r="X2828" s="32"/>
    </row>
    <row r="2829" spans="1:24" x14ac:dyDescent="0.25">
      <c r="A2829" s="31" t="s">
        <v>10</v>
      </c>
      <c r="B2829" s="31" t="s">
        <v>11</v>
      </c>
      <c r="C2829" s="31" t="s">
        <v>7422</v>
      </c>
      <c r="D2829" s="31" t="s">
        <v>7423</v>
      </c>
      <c r="E2829" s="31">
        <v>1</v>
      </c>
      <c r="F2829" s="31">
        <v>1</v>
      </c>
      <c r="G2829" s="31">
        <v>1</v>
      </c>
      <c r="H2829" s="31">
        <v>1</v>
      </c>
      <c r="I2829" s="31">
        <v>87.9</v>
      </c>
      <c r="J2829" s="31" t="s">
        <v>7424</v>
      </c>
      <c r="K2829" s="32" t="s">
        <v>29</v>
      </c>
      <c r="L2829" s="32" t="s">
        <v>29</v>
      </c>
      <c r="M2829" s="32" t="s">
        <v>29</v>
      </c>
      <c r="Q2829" s="32"/>
      <c r="R2829" s="32" t="s">
        <v>29</v>
      </c>
      <c r="S2829" s="32" t="s">
        <v>29</v>
      </c>
      <c r="T2829" s="32" t="s">
        <v>29</v>
      </c>
      <c r="X2829" s="32"/>
    </row>
    <row r="2830" spans="1:24" x14ac:dyDescent="0.25">
      <c r="A2830" s="31" t="s">
        <v>10</v>
      </c>
      <c r="B2830" s="31" t="s">
        <v>11</v>
      </c>
      <c r="C2830" s="31" t="s">
        <v>7456</v>
      </c>
      <c r="D2830" s="31" t="s">
        <v>7457</v>
      </c>
      <c r="E2830" s="31">
        <v>3</v>
      </c>
      <c r="F2830" s="31">
        <v>1</v>
      </c>
      <c r="G2830" s="31">
        <v>1</v>
      </c>
      <c r="H2830" s="31">
        <v>1</v>
      </c>
      <c r="I2830" s="31">
        <v>38.4</v>
      </c>
      <c r="J2830" s="31" t="s">
        <v>29</v>
      </c>
      <c r="K2830" s="32" t="s">
        <v>29</v>
      </c>
      <c r="L2830" s="32" t="s">
        <v>29</v>
      </c>
      <c r="M2830" s="32" t="s">
        <v>29</v>
      </c>
      <c r="Q2830" s="32"/>
      <c r="R2830" s="32" t="s">
        <v>29</v>
      </c>
      <c r="S2830" s="32" t="s">
        <v>29</v>
      </c>
      <c r="T2830" s="32" t="s">
        <v>29</v>
      </c>
      <c r="X2830" s="32"/>
    </row>
    <row r="2831" spans="1:24" x14ac:dyDescent="0.25">
      <c r="A2831" s="31" t="s">
        <v>10</v>
      </c>
      <c r="B2831" s="31" t="s">
        <v>11</v>
      </c>
      <c r="C2831" s="31" t="s">
        <v>7479</v>
      </c>
      <c r="D2831" s="31" t="s">
        <v>7480</v>
      </c>
      <c r="E2831" s="31">
        <v>1</v>
      </c>
      <c r="F2831" s="31">
        <v>1</v>
      </c>
      <c r="G2831" s="31">
        <v>1</v>
      </c>
      <c r="H2831" s="31">
        <v>1</v>
      </c>
      <c r="I2831" s="31">
        <v>153.4</v>
      </c>
      <c r="J2831" s="31" t="s">
        <v>7481</v>
      </c>
      <c r="K2831" s="32" t="s">
        <v>29</v>
      </c>
      <c r="L2831" s="32" t="s">
        <v>29</v>
      </c>
      <c r="M2831" s="32" t="s">
        <v>29</v>
      </c>
      <c r="Q2831" s="32"/>
      <c r="R2831" s="32" t="s">
        <v>29</v>
      </c>
      <c r="S2831" s="32" t="s">
        <v>29</v>
      </c>
      <c r="T2831" s="32" t="s">
        <v>29</v>
      </c>
      <c r="X2831" s="32"/>
    </row>
    <row r="2832" spans="1:24" x14ac:dyDescent="0.25">
      <c r="A2832" s="31" t="s">
        <v>10</v>
      </c>
      <c r="B2832" s="31" t="s">
        <v>11</v>
      </c>
      <c r="C2832" s="31" t="s">
        <v>7530</v>
      </c>
      <c r="D2832" s="31" t="s">
        <v>7531</v>
      </c>
      <c r="E2832" s="31">
        <v>3</v>
      </c>
      <c r="F2832" s="31">
        <v>1</v>
      </c>
      <c r="G2832" s="31">
        <v>1</v>
      </c>
      <c r="H2832" s="31">
        <v>1</v>
      </c>
      <c r="I2832" s="31">
        <v>62.4</v>
      </c>
      <c r="J2832" s="31" t="s">
        <v>7532</v>
      </c>
      <c r="K2832" s="32" t="s">
        <v>29</v>
      </c>
      <c r="L2832" s="32" t="s">
        <v>29</v>
      </c>
      <c r="M2832" s="32" t="s">
        <v>29</v>
      </c>
      <c r="Q2832" s="32"/>
      <c r="R2832" s="32" t="s">
        <v>29</v>
      </c>
      <c r="S2832" s="32" t="s">
        <v>29</v>
      </c>
      <c r="T2832" s="32" t="s">
        <v>29</v>
      </c>
      <c r="X2832" s="32"/>
    </row>
    <row r="2833" spans="1:24" x14ac:dyDescent="0.25">
      <c r="A2833" s="31" t="s">
        <v>10</v>
      </c>
      <c r="B2833" s="31" t="s">
        <v>11</v>
      </c>
      <c r="C2833" s="31" t="s">
        <v>7544</v>
      </c>
      <c r="D2833" s="31" t="s">
        <v>7545</v>
      </c>
      <c r="E2833" s="31">
        <v>5</v>
      </c>
      <c r="F2833" s="31">
        <v>1</v>
      </c>
      <c r="G2833" s="31">
        <v>1</v>
      </c>
      <c r="H2833" s="31">
        <v>1</v>
      </c>
      <c r="I2833" s="31">
        <v>31.5</v>
      </c>
      <c r="J2833" s="31" t="s">
        <v>29</v>
      </c>
      <c r="K2833" s="32" t="s">
        <v>29</v>
      </c>
      <c r="L2833" s="32" t="s">
        <v>29</v>
      </c>
      <c r="M2833" s="32" t="s">
        <v>29</v>
      </c>
      <c r="Q2833" s="32"/>
      <c r="R2833" s="32" t="s">
        <v>29</v>
      </c>
      <c r="S2833" s="32" t="s">
        <v>29</v>
      </c>
      <c r="T2833" s="32" t="s">
        <v>29</v>
      </c>
      <c r="X2833" s="32"/>
    </row>
    <row r="2834" spans="1:24" x14ac:dyDescent="0.25">
      <c r="A2834" s="31" t="s">
        <v>10</v>
      </c>
      <c r="B2834" s="31" t="s">
        <v>11</v>
      </c>
      <c r="C2834" s="31" t="s">
        <v>7595</v>
      </c>
      <c r="D2834" s="31" t="s">
        <v>7596</v>
      </c>
      <c r="E2834" s="31">
        <v>2</v>
      </c>
      <c r="F2834" s="31">
        <v>1</v>
      </c>
      <c r="G2834" s="31">
        <v>1</v>
      </c>
      <c r="H2834" s="31">
        <v>1</v>
      </c>
      <c r="I2834" s="31">
        <v>50.7</v>
      </c>
      <c r="J2834" s="31" t="s">
        <v>7597</v>
      </c>
      <c r="K2834" s="32" t="s">
        <v>29</v>
      </c>
      <c r="L2834" s="32" t="s">
        <v>29</v>
      </c>
      <c r="M2834" s="32" t="s">
        <v>29</v>
      </c>
      <c r="Q2834" s="32"/>
      <c r="R2834" s="32" t="s">
        <v>29</v>
      </c>
      <c r="S2834" s="32" t="s">
        <v>29</v>
      </c>
      <c r="T2834" s="32" t="s">
        <v>29</v>
      </c>
      <c r="X2834" s="32"/>
    </row>
    <row r="2835" spans="1:24" x14ac:dyDescent="0.25">
      <c r="A2835" s="31" t="s">
        <v>10</v>
      </c>
      <c r="B2835" s="31" t="s">
        <v>11</v>
      </c>
      <c r="C2835" s="31" t="s">
        <v>7601</v>
      </c>
      <c r="D2835" s="31" t="s">
        <v>7602</v>
      </c>
      <c r="E2835" s="31">
        <v>3</v>
      </c>
      <c r="F2835" s="31">
        <v>1</v>
      </c>
      <c r="G2835" s="31">
        <v>1</v>
      </c>
      <c r="H2835" s="31">
        <v>1</v>
      </c>
      <c r="I2835" s="31">
        <v>31.1</v>
      </c>
      <c r="J2835" s="31" t="s">
        <v>7603</v>
      </c>
      <c r="K2835" s="32" t="s">
        <v>29</v>
      </c>
      <c r="L2835" s="32" t="s">
        <v>29</v>
      </c>
      <c r="M2835" s="32" t="s">
        <v>29</v>
      </c>
      <c r="Q2835" s="32"/>
      <c r="R2835" s="32" t="s">
        <v>29</v>
      </c>
      <c r="S2835" s="32" t="s">
        <v>29</v>
      </c>
      <c r="T2835" s="32" t="s">
        <v>29</v>
      </c>
      <c r="X2835" s="32"/>
    </row>
    <row r="2836" spans="1:24" x14ac:dyDescent="0.25">
      <c r="A2836" s="31" t="s">
        <v>10</v>
      </c>
      <c r="B2836" s="31" t="s">
        <v>11</v>
      </c>
      <c r="C2836" s="31" t="s">
        <v>7607</v>
      </c>
      <c r="D2836" s="31" t="s">
        <v>7608</v>
      </c>
      <c r="E2836" s="31">
        <v>8</v>
      </c>
      <c r="F2836" s="31">
        <v>1</v>
      </c>
      <c r="G2836" s="31">
        <v>1</v>
      </c>
      <c r="H2836" s="31">
        <v>1</v>
      </c>
      <c r="I2836" s="31">
        <v>16.7</v>
      </c>
      <c r="J2836" s="31" t="s">
        <v>29</v>
      </c>
      <c r="K2836" s="32" t="s">
        <v>29</v>
      </c>
      <c r="L2836" s="32" t="s">
        <v>29</v>
      </c>
      <c r="M2836" s="32" t="s">
        <v>29</v>
      </c>
      <c r="Q2836" s="32"/>
      <c r="R2836" s="32" t="s">
        <v>29</v>
      </c>
      <c r="S2836" s="32" t="s">
        <v>29</v>
      </c>
      <c r="T2836" s="32" t="s">
        <v>29</v>
      </c>
      <c r="X2836" s="32"/>
    </row>
    <row r="2837" spans="1:24" x14ac:dyDescent="0.25">
      <c r="A2837" s="31" t="s">
        <v>10</v>
      </c>
      <c r="B2837" s="31" t="s">
        <v>11</v>
      </c>
      <c r="C2837" s="31" t="s">
        <v>7631</v>
      </c>
      <c r="D2837" s="31" t="s">
        <v>7632</v>
      </c>
      <c r="E2837" s="31">
        <v>2</v>
      </c>
      <c r="F2837" s="31">
        <v>1</v>
      </c>
      <c r="G2837" s="31">
        <v>1</v>
      </c>
      <c r="H2837" s="31">
        <v>1</v>
      </c>
      <c r="I2837" s="31">
        <v>71.599999999999994</v>
      </c>
      <c r="J2837" s="31" t="s">
        <v>7633</v>
      </c>
      <c r="K2837" s="32" t="s">
        <v>29</v>
      </c>
      <c r="L2837" s="32" t="s">
        <v>29</v>
      </c>
      <c r="M2837" s="32" t="s">
        <v>29</v>
      </c>
      <c r="Q2837" s="32"/>
      <c r="R2837" s="32" t="s">
        <v>29</v>
      </c>
      <c r="S2837" s="32" t="s">
        <v>29</v>
      </c>
      <c r="T2837" s="32" t="s">
        <v>29</v>
      </c>
      <c r="X2837" s="32"/>
    </row>
    <row r="2838" spans="1:24" x14ac:dyDescent="0.25">
      <c r="A2838" s="31" t="s">
        <v>10</v>
      </c>
      <c r="B2838" s="31" t="s">
        <v>11</v>
      </c>
      <c r="C2838" s="31" t="s">
        <v>7649</v>
      </c>
      <c r="D2838" s="31" t="s">
        <v>7650</v>
      </c>
      <c r="E2838" s="31">
        <v>1</v>
      </c>
      <c r="F2838" s="31">
        <v>1</v>
      </c>
      <c r="G2838" s="31">
        <v>1</v>
      </c>
      <c r="H2838" s="31">
        <v>1</v>
      </c>
      <c r="I2838" s="31">
        <v>213.9</v>
      </c>
      <c r="J2838" s="31" t="s">
        <v>7651</v>
      </c>
      <c r="K2838" s="32" t="s">
        <v>29</v>
      </c>
      <c r="L2838" s="32" t="s">
        <v>29</v>
      </c>
      <c r="M2838" s="32" t="s">
        <v>29</v>
      </c>
      <c r="Q2838" s="32"/>
      <c r="R2838" s="32" t="s">
        <v>29</v>
      </c>
      <c r="S2838" s="32" t="s">
        <v>29</v>
      </c>
      <c r="T2838" s="32" t="s">
        <v>29</v>
      </c>
      <c r="X2838" s="32"/>
    </row>
    <row r="2839" spans="1:24" x14ac:dyDescent="0.25">
      <c r="A2839" s="31" t="s">
        <v>10</v>
      </c>
      <c r="B2839" s="31" t="s">
        <v>11</v>
      </c>
      <c r="C2839" s="31" t="s">
        <v>7685</v>
      </c>
      <c r="D2839" s="31" t="s">
        <v>7686</v>
      </c>
      <c r="E2839" s="31">
        <v>4</v>
      </c>
      <c r="F2839" s="31">
        <v>1</v>
      </c>
      <c r="G2839" s="31">
        <v>1</v>
      </c>
      <c r="H2839" s="31">
        <v>1</v>
      </c>
      <c r="I2839" s="31">
        <v>29.9</v>
      </c>
      <c r="J2839" s="31" t="s">
        <v>7687</v>
      </c>
      <c r="K2839" s="32" t="s">
        <v>29</v>
      </c>
      <c r="L2839" s="32" t="s">
        <v>29</v>
      </c>
      <c r="M2839" s="32" t="s">
        <v>29</v>
      </c>
      <c r="Q2839" s="32"/>
      <c r="R2839" s="32" t="s">
        <v>29</v>
      </c>
      <c r="S2839" s="32" t="s">
        <v>29</v>
      </c>
      <c r="T2839" s="32" t="s">
        <v>29</v>
      </c>
      <c r="X2839" s="32"/>
    </row>
    <row r="2840" spans="1:24" x14ac:dyDescent="0.25">
      <c r="A2840" s="31" t="s">
        <v>10</v>
      </c>
      <c r="B2840" s="31" t="s">
        <v>11</v>
      </c>
      <c r="C2840" s="31" t="s">
        <v>7702</v>
      </c>
      <c r="D2840" s="31" t="s">
        <v>7703</v>
      </c>
      <c r="E2840" s="31">
        <v>1</v>
      </c>
      <c r="F2840" s="31">
        <v>1</v>
      </c>
      <c r="G2840" s="31">
        <v>1</v>
      </c>
      <c r="H2840" s="31">
        <v>1</v>
      </c>
      <c r="I2840" s="31">
        <v>270.8</v>
      </c>
      <c r="J2840" s="31" t="s">
        <v>7704</v>
      </c>
      <c r="K2840" s="32" t="s">
        <v>29</v>
      </c>
      <c r="L2840" s="32" t="s">
        <v>29</v>
      </c>
      <c r="M2840" s="32" t="s">
        <v>29</v>
      </c>
      <c r="Q2840" s="32"/>
      <c r="R2840" s="32" t="s">
        <v>29</v>
      </c>
      <c r="S2840" s="32" t="s">
        <v>29</v>
      </c>
      <c r="T2840" s="32" t="s">
        <v>29</v>
      </c>
      <c r="X2840" s="32"/>
    </row>
    <row r="2841" spans="1:24" x14ac:dyDescent="0.25">
      <c r="A2841" s="31" t="s">
        <v>7735</v>
      </c>
      <c r="B2841" s="31" t="s">
        <v>11</v>
      </c>
      <c r="C2841" s="31" t="s">
        <v>7808</v>
      </c>
      <c r="D2841" s="31" t="s">
        <v>7809</v>
      </c>
      <c r="E2841" s="31">
        <v>3</v>
      </c>
      <c r="F2841" s="31">
        <v>1</v>
      </c>
      <c r="G2841" s="31">
        <v>1</v>
      </c>
      <c r="H2841" s="31">
        <v>1</v>
      </c>
      <c r="I2841" s="31">
        <v>52</v>
      </c>
      <c r="J2841" s="31" t="s">
        <v>7810</v>
      </c>
      <c r="K2841" s="32" t="s">
        <v>29</v>
      </c>
      <c r="L2841" s="32" t="s">
        <v>29</v>
      </c>
      <c r="M2841" s="32" t="s">
        <v>29</v>
      </c>
      <c r="Q2841" s="32"/>
      <c r="R2841" s="32" t="s">
        <v>29</v>
      </c>
      <c r="S2841" s="32" t="s">
        <v>29</v>
      </c>
      <c r="T2841" s="32" t="s">
        <v>29</v>
      </c>
      <c r="X2841" s="32"/>
    </row>
    <row r="2842" spans="1:24" x14ac:dyDescent="0.25">
      <c r="A2842" s="31" t="s">
        <v>7735</v>
      </c>
      <c r="B2842" s="31" t="s">
        <v>11</v>
      </c>
      <c r="C2842" s="31" t="s">
        <v>7851</v>
      </c>
      <c r="D2842" s="31" t="s">
        <v>7852</v>
      </c>
      <c r="E2842" s="31">
        <v>4</v>
      </c>
      <c r="F2842" s="31">
        <v>1</v>
      </c>
      <c r="G2842" s="31">
        <v>1</v>
      </c>
      <c r="H2842" s="31">
        <v>1</v>
      </c>
      <c r="I2842" s="31">
        <v>34.700000000000003</v>
      </c>
      <c r="J2842" s="31" t="s">
        <v>7853</v>
      </c>
      <c r="K2842" s="32" t="s">
        <v>29</v>
      </c>
      <c r="L2842" s="32" t="s">
        <v>29</v>
      </c>
      <c r="M2842" s="32" t="s">
        <v>29</v>
      </c>
      <c r="Q2842" s="32"/>
      <c r="R2842" s="32" t="s">
        <v>29</v>
      </c>
      <c r="S2842" s="32" t="s">
        <v>29</v>
      </c>
      <c r="T2842" s="32" t="s">
        <v>29</v>
      </c>
      <c r="X2842" s="32"/>
    </row>
    <row r="2843" spans="1:24" x14ac:dyDescent="0.25">
      <c r="A2843" s="31" t="s">
        <v>7735</v>
      </c>
      <c r="B2843" s="31" t="s">
        <v>11</v>
      </c>
      <c r="C2843" s="31" t="s">
        <v>7866</v>
      </c>
      <c r="D2843" s="31" t="s">
        <v>7867</v>
      </c>
      <c r="E2843" s="31">
        <v>23</v>
      </c>
      <c r="F2843" s="31">
        <v>1</v>
      </c>
      <c r="G2843" s="31">
        <v>1</v>
      </c>
      <c r="H2843" s="31">
        <v>1</v>
      </c>
      <c r="I2843" s="31">
        <v>9.1</v>
      </c>
      <c r="J2843" s="31" t="s">
        <v>29</v>
      </c>
      <c r="K2843" s="32" t="s">
        <v>29</v>
      </c>
      <c r="L2843" s="32" t="s">
        <v>29</v>
      </c>
      <c r="M2843" s="32" t="s">
        <v>29</v>
      </c>
      <c r="Q2843" s="32"/>
      <c r="R2843" s="32" t="s">
        <v>29</v>
      </c>
      <c r="S2843" s="32" t="s">
        <v>29</v>
      </c>
      <c r="T2843" s="32" t="s">
        <v>29</v>
      </c>
      <c r="X2843" s="32"/>
    </row>
    <row r="2844" spans="1:24" x14ac:dyDescent="0.25">
      <c r="A2844" s="31" t="s">
        <v>7735</v>
      </c>
      <c r="B2844" s="31" t="s">
        <v>11</v>
      </c>
      <c r="C2844" s="31" t="s">
        <v>7876</v>
      </c>
      <c r="D2844" s="31" t="s">
        <v>7877</v>
      </c>
      <c r="E2844" s="31">
        <v>6</v>
      </c>
      <c r="F2844" s="31">
        <v>1</v>
      </c>
      <c r="G2844" s="31">
        <v>1</v>
      </c>
      <c r="H2844" s="31">
        <v>1</v>
      </c>
      <c r="I2844" s="31">
        <v>25.2</v>
      </c>
      <c r="J2844" s="31" t="s">
        <v>29</v>
      </c>
      <c r="K2844" s="32" t="s">
        <v>29</v>
      </c>
      <c r="L2844" s="32" t="s">
        <v>29</v>
      </c>
      <c r="M2844" s="32" t="s">
        <v>29</v>
      </c>
      <c r="Q2844" s="32"/>
      <c r="R2844" s="32" t="s">
        <v>29</v>
      </c>
      <c r="S2844" s="32" t="s">
        <v>29</v>
      </c>
      <c r="T2844" s="32" t="s">
        <v>29</v>
      </c>
      <c r="X2844" s="32"/>
    </row>
    <row r="2845" spans="1:24" x14ac:dyDescent="0.25">
      <c r="A2845" s="31" t="s">
        <v>7735</v>
      </c>
      <c r="B2845" s="31" t="s">
        <v>11</v>
      </c>
      <c r="C2845" s="31" t="s">
        <v>7881</v>
      </c>
      <c r="D2845" s="31" t="s">
        <v>7882</v>
      </c>
      <c r="E2845" s="31">
        <v>2</v>
      </c>
      <c r="F2845" s="31">
        <v>1</v>
      </c>
      <c r="G2845" s="31">
        <v>1</v>
      </c>
      <c r="H2845" s="31">
        <v>1</v>
      </c>
      <c r="I2845" s="31">
        <v>52.5</v>
      </c>
      <c r="J2845" s="31" t="s">
        <v>7883</v>
      </c>
      <c r="K2845" s="32" t="s">
        <v>29</v>
      </c>
      <c r="L2845" s="32" t="s">
        <v>29</v>
      </c>
      <c r="M2845" s="32" t="s">
        <v>29</v>
      </c>
      <c r="Q2845" s="32"/>
      <c r="R2845" s="32" t="s">
        <v>29</v>
      </c>
      <c r="S2845" s="32" t="s">
        <v>29</v>
      </c>
      <c r="T2845" s="32" t="s">
        <v>29</v>
      </c>
      <c r="X2845" s="32"/>
    </row>
    <row r="2846" spans="1:24" x14ac:dyDescent="0.25">
      <c r="A2846" s="31" t="s">
        <v>7735</v>
      </c>
      <c r="B2846" s="31" t="s">
        <v>11</v>
      </c>
      <c r="C2846" s="31" t="s">
        <v>7898</v>
      </c>
      <c r="D2846" s="31" t="s">
        <v>7899</v>
      </c>
      <c r="E2846" s="31">
        <v>41</v>
      </c>
      <c r="F2846" s="31">
        <v>1</v>
      </c>
      <c r="G2846" s="31">
        <v>1</v>
      </c>
      <c r="H2846" s="31">
        <v>1</v>
      </c>
      <c r="I2846" s="31">
        <v>9.1</v>
      </c>
      <c r="J2846" s="31" t="s">
        <v>7900</v>
      </c>
      <c r="K2846" s="32" t="s">
        <v>29</v>
      </c>
      <c r="L2846" s="32" t="s">
        <v>29</v>
      </c>
      <c r="M2846" s="32" t="s">
        <v>29</v>
      </c>
      <c r="Q2846" s="32"/>
      <c r="R2846" s="32" t="s">
        <v>29</v>
      </c>
      <c r="S2846" s="32" t="s">
        <v>29</v>
      </c>
      <c r="T2846" s="32" t="s">
        <v>29</v>
      </c>
      <c r="X2846" s="32"/>
    </row>
    <row r="2847" spans="1:24" x14ac:dyDescent="0.25">
      <c r="A2847" s="31" t="s">
        <v>7735</v>
      </c>
      <c r="B2847" s="31" t="s">
        <v>11</v>
      </c>
      <c r="C2847" s="31" t="s">
        <v>7932</v>
      </c>
      <c r="D2847" s="31" t="s">
        <v>7933</v>
      </c>
      <c r="E2847" s="31">
        <v>3</v>
      </c>
      <c r="F2847" s="31">
        <v>1</v>
      </c>
      <c r="G2847" s="31">
        <v>1</v>
      </c>
      <c r="H2847" s="31">
        <v>1</v>
      </c>
      <c r="I2847" s="31">
        <v>41.6</v>
      </c>
      <c r="J2847" s="31" t="s">
        <v>7934</v>
      </c>
      <c r="K2847" s="32" t="s">
        <v>29</v>
      </c>
      <c r="L2847" s="32" t="s">
        <v>29</v>
      </c>
      <c r="M2847" s="32" t="s">
        <v>29</v>
      </c>
      <c r="Q2847" s="32"/>
      <c r="R2847" s="32" t="s">
        <v>29</v>
      </c>
      <c r="S2847" s="32" t="s">
        <v>29</v>
      </c>
      <c r="T2847" s="32" t="s">
        <v>29</v>
      </c>
      <c r="X2847" s="32"/>
    </row>
    <row r="2848" spans="1:24" x14ac:dyDescent="0.25">
      <c r="A2848" s="31" t="s">
        <v>7735</v>
      </c>
      <c r="B2848" s="31" t="s">
        <v>11</v>
      </c>
      <c r="C2848" s="31" t="s">
        <v>7956</v>
      </c>
      <c r="D2848" s="31" t="s">
        <v>7957</v>
      </c>
      <c r="E2848" s="31">
        <v>4</v>
      </c>
      <c r="F2848" s="31">
        <v>1</v>
      </c>
      <c r="G2848" s="31">
        <v>1</v>
      </c>
      <c r="H2848" s="31">
        <v>1</v>
      </c>
      <c r="I2848" s="31">
        <v>44.8</v>
      </c>
      <c r="J2848" s="31" t="s">
        <v>29</v>
      </c>
      <c r="K2848" s="32" t="s">
        <v>29</v>
      </c>
      <c r="L2848" s="32" t="s">
        <v>29</v>
      </c>
      <c r="M2848" s="32" t="s">
        <v>29</v>
      </c>
      <c r="Q2848" s="32"/>
      <c r="R2848" s="32" t="s">
        <v>29</v>
      </c>
      <c r="S2848" s="32" t="s">
        <v>29</v>
      </c>
      <c r="T2848" s="32" t="s">
        <v>29</v>
      </c>
      <c r="X2848" s="32"/>
    </row>
    <row r="2849" spans="1:24" x14ac:dyDescent="0.25">
      <c r="A2849" s="31" t="s">
        <v>7735</v>
      </c>
      <c r="B2849" s="31" t="s">
        <v>11</v>
      </c>
      <c r="C2849" s="31" t="s">
        <v>7972</v>
      </c>
      <c r="D2849" s="31" t="s">
        <v>7973</v>
      </c>
      <c r="E2849" s="31">
        <v>2</v>
      </c>
      <c r="F2849" s="31">
        <v>1</v>
      </c>
      <c r="G2849" s="31">
        <v>1</v>
      </c>
      <c r="H2849" s="31">
        <v>1</v>
      </c>
      <c r="I2849" s="31">
        <v>110.5</v>
      </c>
      <c r="J2849" s="31" t="s">
        <v>7974</v>
      </c>
      <c r="K2849" s="32" t="s">
        <v>29</v>
      </c>
      <c r="L2849" s="32" t="s">
        <v>29</v>
      </c>
      <c r="M2849" s="32" t="s">
        <v>29</v>
      </c>
      <c r="Q2849" s="32"/>
      <c r="R2849" s="32" t="s">
        <v>29</v>
      </c>
      <c r="S2849" s="32" t="s">
        <v>29</v>
      </c>
      <c r="T2849" s="32" t="s">
        <v>29</v>
      </c>
      <c r="X2849" s="32"/>
    </row>
    <row r="2850" spans="1:24" x14ac:dyDescent="0.25">
      <c r="A2850" s="31" t="s">
        <v>7735</v>
      </c>
      <c r="B2850" s="31" t="s">
        <v>11</v>
      </c>
      <c r="C2850" s="31" t="s">
        <v>7975</v>
      </c>
      <c r="D2850" s="31" t="s">
        <v>7976</v>
      </c>
      <c r="E2850" s="31">
        <v>12</v>
      </c>
      <c r="F2850" s="31">
        <v>1</v>
      </c>
      <c r="G2850" s="31">
        <v>1</v>
      </c>
      <c r="H2850" s="31">
        <v>1</v>
      </c>
      <c r="I2850" s="31">
        <v>25.3</v>
      </c>
      <c r="J2850" s="31" t="s">
        <v>7977</v>
      </c>
      <c r="K2850" s="32" t="s">
        <v>29</v>
      </c>
      <c r="L2850" s="32" t="s">
        <v>29</v>
      </c>
      <c r="M2850" s="32" t="s">
        <v>29</v>
      </c>
      <c r="Q2850" s="32"/>
      <c r="R2850" s="32" t="s">
        <v>29</v>
      </c>
      <c r="S2850" s="32" t="s">
        <v>29</v>
      </c>
      <c r="T2850" s="32" t="s">
        <v>29</v>
      </c>
      <c r="X2850" s="32"/>
    </row>
    <row r="2851" spans="1:24" x14ac:dyDescent="0.25">
      <c r="A2851" s="31" t="s">
        <v>7735</v>
      </c>
      <c r="B2851" s="31" t="s">
        <v>11</v>
      </c>
      <c r="C2851" s="31" t="s">
        <v>7981</v>
      </c>
      <c r="D2851" s="31" t="s">
        <v>7982</v>
      </c>
      <c r="E2851" s="31">
        <v>1</v>
      </c>
      <c r="F2851" s="31">
        <v>1</v>
      </c>
      <c r="G2851" s="31">
        <v>1</v>
      </c>
      <c r="H2851" s="31">
        <v>1</v>
      </c>
      <c r="I2851" s="31">
        <v>94.5</v>
      </c>
      <c r="J2851" s="31" t="s">
        <v>7983</v>
      </c>
      <c r="K2851" s="32" t="s">
        <v>29</v>
      </c>
      <c r="L2851" s="32" t="s">
        <v>29</v>
      </c>
      <c r="M2851" s="32" t="s">
        <v>29</v>
      </c>
      <c r="Q2851" s="32"/>
      <c r="R2851" s="32" t="s">
        <v>29</v>
      </c>
      <c r="S2851" s="32" t="s">
        <v>29</v>
      </c>
      <c r="T2851" s="32" t="s">
        <v>29</v>
      </c>
      <c r="X2851" s="32"/>
    </row>
    <row r="2852" spans="1:24" x14ac:dyDescent="0.25">
      <c r="A2852" s="31" t="s">
        <v>7735</v>
      </c>
      <c r="B2852" s="31" t="s">
        <v>11</v>
      </c>
      <c r="C2852" s="31" t="s">
        <v>7993</v>
      </c>
      <c r="D2852" s="31" t="s">
        <v>7994</v>
      </c>
      <c r="E2852" s="31">
        <v>5</v>
      </c>
      <c r="F2852" s="31">
        <v>1</v>
      </c>
      <c r="G2852" s="31">
        <v>2</v>
      </c>
      <c r="H2852" s="31">
        <v>1</v>
      </c>
      <c r="I2852" s="31">
        <v>27.4</v>
      </c>
      <c r="J2852" s="31" t="s">
        <v>29</v>
      </c>
      <c r="K2852" s="32" t="s">
        <v>29</v>
      </c>
      <c r="L2852" s="32" t="s">
        <v>29</v>
      </c>
      <c r="M2852" s="32" t="s">
        <v>29</v>
      </c>
      <c r="Q2852" s="32"/>
      <c r="R2852" s="32" t="s">
        <v>29</v>
      </c>
      <c r="S2852" s="32" t="s">
        <v>29</v>
      </c>
      <c r="T2852" s="32" t="s">
        <v>29</v>
      </c>
      <c r="X2852" s="32"/>
    </row>
    <row r="2853" spans="1:24" x14ac:dyDescent="0.25">
      <c r="A2853" s="31" t="s">
        <v>7735</v>
      </c>
      <c r="B2853" s="31" t="s">
        <v>11</v>
      </c>
      <c r="C2853" s="31" t="s">
        <v>7998</v>
      </c>
      <c r="D2853" s="31" t="s">
        <v>7999</v>
      </c>
      <c r="E2853" s="31">
        <v>5</v>
      </c>
      <c r="F2853" s="31">
        <v>1</v>
      </c>
      <c r="G2853" s="31">
        <v>1</v>
      </c>
      <c r="H2853" s="31">
        <v>1</v>
      </c>
      <c r="I2853" s="31">
        <v>27.9</v>
      </c>
      <c r="J2853" s="31" t="s">
        <v>29</v>
      </c>
      <c r="K2853" s="32" t="s">
        <v>29</v>
      </c>
      <c r="L2853" s="32" t="s">
        <v>29</v>
      </c>
      <c r="M2853" s="32" t="s">
        <v>29</v>
      </c>
      <c r="Q2853" s="32"/>
      <c r="R2853" s="32" t="s">
        <v>29</v>
      </c>
      <c r="S2853" s="32" t="s">
        <v>29</v>
      </c>
      <c r="T2853" s="32" t="s">
        <v>29</v>
      </c>
      <c r="X2853" s="32"/>
    </row>
    <row r="2854" spans="1:24" x14ac:dyDescent="0.25">
      <c r="A2854" s="31" t="s">
        <v>7735</v>
      </c>
      <c r="B2854" s="31" t="s">
        <v>11</v>
      </c>
      <c r="C2854" s="31" t="s">
        <v>8042</v>
      </c>
      <c r="D2854" s="31" t="s">
        <v>8043</v>
      </c>
      <c r="E2854" s="31">
        <v>2</v>
      </c>
      <c r="F2854" s="31">
        <v>1</v>
      </c>
      <c r="G2854" s="31">
        <v>1</v>
      </c>
      <c r="H2854" s="31">
        <v>1</v>
      </c>
      <c r="I2854" s="31">
        <v>90</v>
      </c>
      <c r="J2854" s="31" t="s">
        <v>8044</v>
      </c>
      <c r="K2854" s="32" t="s">
        <v>29</v>
      </c>
      <c r="L2854" s="32" t="s">
        <v>29</v>
      </c>
      <c r="M2854" s="32" t="s">
        <v>29</v>
      </c>
      <c r="Q2854" s="32"/>
      <c r="R2854" s="32" t="s">
        <v>29</v>
      </c>
      <c r="S2854" s="32" t="s">
        <v>29</v>
      </c>
      <c r="T2854" s="32" t="s">
        <v>29</v>
      </c>
      <c r="X2854" s="32"/>
    </row>
    <row r="2855" spans="1:24" x14ac:dyDescent="0.25">
      <c r="A2855" s="31" t="s">
        <v>7735</v>
      </c>
      <c r="B2855" s="31" t="s">
        <v>11</v>
      </c>
      <c r="C2855" s="31" t="s">
        <v>8078</v>
      </c>
      <c r="D2855" s="31" t="s">
        <v>8079</v>
      </c>
      <c r="E2855" s="31">
        <v>1</v>
      </c>
      <c r="F2855" s="31">
        <v>1</v>
      </c>
      <c r="G2855" s="31">
        <v>1</v>
      </c>
      <c r="H2855" s="31">
        <v>1</v>
      </c>
      <c r="I2855" s="31">
        <v>122.5</v>
      </c>
      <c r="J2855" s="31" t="s">
        <v>29</v>
      </c>
      <c r="K2855" s="32" t="s">
        <v>29</v>
      </c>
      <c r="L2855" s="32" t="s">
        <v>29</v>
      </c>
      <c r="M2855" s="32" t="s">
        <v>29</v>
      </c>
      <c r="Q2855" s="32"/>
      <c r="R2855" s="32" t="s">
        <v>29</v>
      </c>
      <c r="S2855" s="32" t="s">
        <v>29</v>
      </c>
      <c r="T2855" s="32" t="s">
        <v>29</v>
      </c>
      <c r="X2855" s="32"/>
    </row>
    <row r="2856" spans="1:24" x14ac:dyDescent="0.25">
      <c r="A2856" s="31" t="s">
        <v>7735</v>
      </c>
      <c r="B2856" s="31" t="s">
        <v>11</v>
      </c>
      <c r="C2856" s="31" t="s">
        <v>8094</v>
      </c>
      <c r="D2856" s="31" t="s">
        <v>8095</v>
      </c>
      <c r="E2856" s="31">
        <v>6</v>
      </c>
      <c r="F2856" s="31">
        <v>1</v>
      </c>
      <c r="G2856" s="31">
        <v>1</v>
      </c>
      <c r="H2856" s="31">
        <v>1</v>
      </c>
      <c r="I2856" s="31">
        <v>48</v>
      </c>
      <c r="J2856" s="31" t="s">
        <v>8096</v>
      </c>
      <c r="K2856" s="32" t="s">
        <v>29</v>
      </c>
      <c r="L2856" s="32" t="s">
        <v>29</v>
      </c>
      <c r="M2856" s="32" t="s">
        <v>29</v>
      </c>
      <c r="Q2856" s="32"/>
      <c r="R2856" s="32" t="s">
        <v>29</v>
      </c>
      <c r="S2856" s="32" t="s">
        <v>29</v>
      </c>
      <c r="T2856" s="32" t="s">
        <v>29</v>
      </c>
      <c r="X2856" s="32"/>
    </row>
    <row r="2857" spans="1:24" x14ac:dyDescent="0.25">
      <c r="A2857" s="31" t="s">
        <v>7735</v>
      </c>
      <c r="B2857" s="31" t="s">
        <v>11</v>
      </c>
      <c r="C2857" s="31" t="s">
        <v>8106</v>
      </c>
      <c r="D2857" s="31" t="s">
        <v>8107</v>
      </c>
      <c r="E2857" s="31">
        <v>9</v>
      </c>
      <c r="F2857" s="31">
        <v>1</v>
      </c>
      <c r="G2857" s="31">
        <v>1</v>
      </c>
      <c r="H2857" s="31">
        <v>1</v>
      </c>
      <c r="I2857" s="31">
        <v>14.5</v>
      </c>
      <c r="J2857" s="31" t="s">
        <v>29</v>
      </c>
      <c r="K2857" s="32" t="s">
        <v>29</v>
      </c>
      <c r="L2857" s="32" t="s">
        <v>29</v>
      </c>
      <c r="M2857" s="32" t="s">
        <v>29</v>
      </c>
      <c r="Q2857" s="32"/>
      <c r="R2857" s="32" t="s">
        <v>29</v>
      </c>
      <c r="S2857" s="32" t="s">
        <v>29</v>
      </c>
      <c r="T2857" s="32" t="s">
        <v>29</v>
      </c>
      <c r="X2857" s="32"/>
    </row>
    <row r="2858" spans="1:24" x14ac:dyDescent="0.25">
      <c r="A2858" s="31" t="s">
        <v>7735</v>
      </c>
      <c r="B2858" s="31" t="s">
        <v>11</v>
      </c>
      <c r="C2858" s="31" t="s">
        <v>8136</v>
      </c>
      <c r="D2858" s="31" t="s">
        <v>8137</v>
      </c>
      <c r="E2858" s="31">
        <v>4</v>
      </c>
      <c r="F2858" s="31">
        <v>1</v>
      </c>
      <c r="G2858" s="31">
        <v>1</v>
      </c>
      <c r="H2858" s="31">
        <v>1</v>
      </c>
      <c r="I2858" s="31">
        <v>15.5</v>
      </c>
      <c r="J2858" s="31" t="s">
        <v>29</v>
      </c>
      <c r="K2858" s="32" t="s">
        <v>29</v>
      </c>
      <c r="L2858" s="32" t="s">
        <v>29</v>
      </c>
      <c r="M2858" s="32" t="s">
        <v>29</v>
      </c>
      <c r="Q2858" s="32"/>
      <c r="R2858" s="32" t="s">
        <v>29</v>
      </c>
      <c r="S2858" s="32" t="s">
        <v>29</v>
      </c>
      <c r="T2858" s="32" t="s">
        <v>29</v>
      </c>
      <c r="X2858" s="32"/>
    </row>
    <row r="2859" spans="1:24" x14ac:dyDescent="0.25">
      <c r="A2859" s="31" t="s">
        <v>7735</v>
      </c>
      <c r="B2859" s="31" t="s">
        <v>11</v>
      </c>
      <c r="C2859" s="31" t="s">
        <v>8153</v>
      </c>
      <c r="D2859" s="31" t="s">
        <v>8154</v>
      </c>
      <c r="E2859" s="31">
        <v>2</v>
      </c>
      <c r="F2859" s="31">
        <v>1</v>
      </c>
      <c r="G2859" s="31">
        <v>1</v>
      </c>
      <c r="H2859" s="31">
        <v>1</v>
      </c>
      <c r="I2859" s="31">
        <v>48</v>
      </c>
      <c r="J2859" s="31" t="s">
        <v>8155</v>
      </c>
      <c r="K2859" s="32" t="s">
        <v>29</v>
      </c>
      <c r="L2859" s="32" t="s">
        <v>29</v>
      </c>
      <c r="M2859" s="32" t="s">
        <v>29</v>
      </c>
      <c r="Q2859" s="32"/>
      <c r="R2859" s="32" t="s">
        <v>29</v>
      </c>
      <c r="S2859" s="32" t="s">
        <v>29</v>
      </c>
      <c r="T2859" s="32" t="s">
        <v>29</v>
      </c>
      <c r="X2859" s="32"/>
    </row>
    <row r="2860" spans="1:24" x14ac:dyDescent="0.25">
      <c r="A2860" s="31" t="s">
        <v>7735</v>
      </c>
      <c r="B2860" s="31" t="s">
        <v>11</v>
      </c>
      <c r="C2860" s="31" t="s">
        <v>8156</v>
      </c>
      <c r="D2860" s="31" t="s">
        <v>8157</v>
      </c>
      <c r="E2860" s="31">
        <v>8</v>
      </c>
      <c r="F2860" s="31">
        <v>1</v>
      </c>
      <c r="G2860" s="31">
        <v>1</v>
      </c>
      <c r="H2860" s="31">
        <v>1</v>
      </c>
      <c r="I2860" s="31">
        <v>20.7</v>
      </c>
      <c r="J2860" s="31" t="s">
        <v>29</v>
      </c>
      <c r="K2860" s="32" t="s">
        <v>29</v>
      </c>
      <c r="L2860" s="32" t="s">
        <v>29</v>
      </c>
      <c r="M2860" s="32" t="s">
        <v>29</v>
      </c>
      <c r="Q2860" s="32"/>
      <c r="R2860" s="32" t="s">
        <v>29</v>
      </c>
      <c r="S2860" s="32" t="s">
        <v>29</v>
      </c>
      <c r="T2860" s="32" t="s">
        <v>29</v>
      </c>
      <c r="X2860" s="32"/>
    </row>
    <row r="2861" spans="1:24" x14ac:dyDescent="0.25">
      <c r="A2861" s="31" t="s">
        <v>7735</v>
      </c>
      <c r="B2861" s="31" t="s">
        <v>11</v>
      </c>
      <c r="C2861" s="31" t="s">
        <v>8170</v>
      </c>
      <c r="D2861" s="31" t="s">
        <v>8171</v>
      </c>
      <c r="E2861" s="31">
        <v>15</v>
      </c>
      <c r="F2861" s="31">
        <v>1</v>
      </c>
      <c r="G2861" s="31">
        <v>1</v>
      </c>
      <c r="H2861" s="31">
        <v>1</v>
      </c>
      <c r="I2861" s="31">
        <v>16.600000000000001</v>
      </c>
      <c r="J2861" s="31" t="s">
        <v>8172</v>
      </c>
      <c r="K2861" s="32" t="s">
        <v>29</v>
      </c>
      <c r="L2861" s="32" t="s">
        <v>29</v>
      </c>
      <c r="M2861" s="32" t="s">
        <v>29</v>
      </c>
      <c r="Q2861" s="32"/>
      <c r="R2861" s="32" t="s">
        <v>29</v>
      </c>
      <c r="S2861" s="32" t="s">
        <v>29</v>
      </c>
      <c r="T2861" s="32" t="s">
        <v>29</v>
      </c>
      <c r="X2861" s="32"/>
    </row>
    <row r="2862" spans="1:24" x14ac:dyDescent="0.25">
      <c r="A2862" s="31" t="s">
        <v>7735</v>
      </c>
      <c r="B2862" s="31" t="s">
        <v>11</v>
      </c>
      <c r="C2862" s="31" t="s">
        <v>8185</v>
      </c>
      <c r="D2862" s="31" t="s">
        <v>8186</v>
      </c>
      <c r="E2862" s="31">
        <v>1</v>
      </c>
      <c r="F2862" s="31">
        <v>1</v>
      </c>
      <c r="G2862" s="31">
        <v>1</v>
      </c>
      <c r="H2862" s="31">
        <v>1</v>
      </c>
      <c r="I2862" s="31">
        <v>213.7</v>
      </c>
      <c r="J2862" s="31" t="s">
        <v>8187</v>
      </c>
      <c r="K2862" s="32" t="s">
        <v>29</v>
      </c>
      <c r="L2862" s="32" t="s">
        <v>29</v>
      </c>
      <c r="M2862" s="32" t="s">
        <v>29</v>
      </c>
      <c r="Q2862" s="32"/>
      <c r="R2862" s="32" t="s">
        <v>29</v>
      </c>
      <c r="S2862" s="32" t="s">
        <v>29</v>
      </c>
      <c r="T2862" s="32" t="s">
        <v>29</v>
      </c>
      <c r="X2862" s="32"/>
    </row>
    <row r="2863" spans="1:24" x14ac:dyDescent="0.25">
      <c r="A2863" s="31" t="s">
        <v>7735</v>
      </c>
      <c r="B2863" s="31" t="s">
        <v>11</v>
      </c>
      <c r="C2863" s="31" t="s">
        <v>8228</v>
      </c>
      <c r="D2863" s="31" t="s">
        <v>8229</v>
      </c>
      <c r="E2863" s="31">
        <v>3</v>
      </c>
      <c r="F2863" s="31">
        <v>1</v>
      </c>
      <c r="G2863" s="31">
        <v>1</v>
      </c>
      <c r="H2863" s="31">
        <v>1</v>
      </c>
      <c r="I2863" s="31">
        <v>42.9</v>
      </c>
      <c r="J2863" s="31" t="s">
        <v>29</v>
      </c>
      <c r="K2863" s="32" t="s">
        <v>29</v>
      </c>
      <c r="L2863" s="32" t="s">
        <v>29</v>
      </c>
      <c r="M2863" s="32" t="s">
        <v>29</v>
      </c>
      <c r="Q2863" s="32"/>
      <c r="R2863" s="32" t="s">
        <v>29</v>
      </c>
      <c r="S2863" s="32" t="s">
        <v>29</v>
      </c>
      <c r="T2863" s="32" t="s">
        <v>29</v>
      </c>
      <c r="X2863" s="32"/>
    </row>
    <row r="2864" spans="1:24" x14ac:dyDescent="0.25">
      <c r="A2864" s="31" t="s">
        <v>7735</v>
      </c>
      <c r="B2864" s="31" t="s">
        <v>11</v>
      </c>
      <c r="C2864" s="31" t="s">
        <v>8258</v>
      </c>
      <c r="D2864" s="31" t="s">
        <v>8259</v>
      </c>
      <c r="E2864" s="31">
        <v>2</v>
      </c>
      <c r="F2864" s="31">
        <v>1</v>
      </c>
      <c r="G2864" s="31">
        <v>1</v>
      </c>
      <c r="H2864" s="31">
        <v>1</v>
      </c>
      <c r="I2864" s="31">
        <v>54.6</v>
      </c>
      <c r="J2864" s="31" t="s">
        <v>8260</v>
      </c>
      <c r="K2864" s="32" t="s">
        <v>29</v>
      </c>
      <c r="L2864" s="32" t="s">
        <v>29</v>
      </c>
      <c r="M2864" s="32" t="s">
        <v>29</v>
      </c>
      <c r="Q2864" s="32"/>
      <c r="R2864" s="32" t="s">
        <v>29</v>
      </c>
      <c r="S2864" s="32" t="s">
        <v>29</v>
      </c>
      <c r="T2864" s="32" t="s">
        <v>29</v>
      </c>
      <c r="X2864" s="32"/>
    </row>
    <row r="2865" spans="1:24" x14ac:dyDescent="0.25">
      <c r="A2865" s="31" t="s">
        <v>7735</v>
      </c>
      <c r="B2865" s="31" t="s">
        <v>11</v>
      </c>
      <c r="C2865" s="31" t="s">
        <v>8277</v>
      </c>
      <c r="D2865" s="31" t="s">
        <v>8278</v>
      </c>
      <c r="E2865" s="31">
        <v>4</v>
      </c>
      <c r="F2865" s="31">
        <v>1</v>
      </c>
      <c r="G2865" s="31">
        <v>1</v>
      </c>
      <c r="H2865" s="31">
        <v>1</v>
      </c>
      <c r="I2865" s="31">
        <v>31.2</v>
      </c>
      <c r="J2865" s="31" t="s">
        <v>8279</v>
      </c>
      <c r="K2865" s="32" t="s">
        <v>29</v>
      </c>
      <c r="L2865" s="32" t="s">
        <v>29</v>
      </c>
      <c r="M2865" s="32" t="s">
        <v>29</v>
      </c>
      <c r="Q2865" s="32"/>
      <c r="R2865" s="32" t="s">
        <v>29</v>
      </c>
      <c r="S2865" s="32" t="s">
        <v>29</v>
      </c>
      <c r="T2865" s="32" t="s">
        <v>29</v>
      </c>
      <c r="X2865" s="32"/>
    </row>
    <row r="2866" spans="1:24" x14ac:dyDescent="0.25">
      <c r="A2866" s="31" t="s">
        <v>7735</v>
      </c>
      <c r="B2866" s="31" t="s">
        <v>11</v>
      </c>
      <c r="C2866" s="31" t="s">
        <v>8303</v>
      </c>
      <c r="D2866" s="31" t="s">
        <v>8304</v>
      </c>
      <c r="E2866" s="31">
        <v>2</v>
      </c>
      <c r="F2866" s="31">
        <v>1</v>
      </c>
      <c r="G2866" s="31">
        <v>1</v>
      </c>
      <c r="H2866" s="31">
        <v>1</v>
      </c>
      <c r="I2866" s="31">
        <v>190.4</v>
      </c>
      <c r="J2866" s="31" t="s">
        <v>8305</v>
      </c>
      <c r="K2866" s="32" t="s">
        <v>29</v>
      </c>
      <c r="L2866" s="32" t="s">
        <v>29</v>
      </c>
      <c r="M2866" s="32" t="s">
        <v>29</v>
      </c>
      <c r="Q2866" s="32"/>
      <c r="R2866" s="32" t="s">
        <v>29</v>
      </c>
      <c r="S2866" s="32" t="s">
        <v>29</v>
      </c>
      <c r="T2866" s="32" t="s">
        <v>29</v>
      </c>
      <c r="X2866" s="32"/>
    </row>
    <row r="2867" spans="1:24" x14ac:dyDescent="0.25">
      <c r="A2867" s="31" t="s">
        <v>8317</v>
      </c>
      <c r="B2867" s="31" t="s">
        <v>11</v>
      </c>
      <c r="C2867" s="31" t="s">
        <v>8328</v>
      </c>
      <c r="D2867" s="31" t="s">
        <v>8329</v>
      </c>
      <c r="E2867" s="31">
        <v>10</v>
      </c>
      <c r="F2867" s="31">
        <v>1</v>
      </c>
      <c r="G2867" s="31">
        <v>1</v>
      </c>
      <c r="H2867" s="31">
        <v>1</v>
      </c>
      <c r="I2867" s="31">
        <v>34.5</v>
      </c>
      <c r="J2867" s="31" t="s">
        <v>8330</v>
      </c>
      <c r="K2867" s="32" t="s">
        <v>29</v>
      </c>
      <c r="L2867" s="32" t="s">
        <v>29</v>
      </c>
      <c r="M2867" s="32" t="s">
        <v>29</v>
      </c>
      <c r="Q2867" s="32"/>
      <c r="R2867" s="32" t="s">
        <v>29</v>
      </c>
      <c r="S2867" s="32" t="s">
        <v>29</v>
      </c>
      <c r="T2867" s="32" t="s">
        <v>29</v>
      </c>
      <c r="X2867" s="32"/>
    </row>
    <row r="2871" spans="1:24" x14ac:dyDescent="0.25">
      <c r="A2871" s="6" t="s">
        <v>10</v>
      </c>
      <c r="B2871" s="6" t="s">
        <v>11</v>
      </c>
      <c r="C2871" s="6" t="s">
        <v>142</v>
      </c>
      <c r="D2871" s="6" t="s">
        <v>143</v>
      </c>
      <c r="E2871" s="6">
        <v>77</v>
      </c>
      <c r="F2871" s="6">
        <v>29</v>
      </c>
      <c r="G2871" s="6">
        <v>766</v>
      </c>
      <c r="H2871" s="6">
        <v>1</v>
      </c>
      <c r="I2871" s="6">
        <v>42</v>
      </c>
      <c r="J2871" s="6" t="s">
        <v>144</v>
      </c>
      <c r="K2871" s="11">
        <v>60505.226560000003</v>
      </c>
      <c r="L2871" s="11">
        <v>13763.79883</v>
      </c>
      <c r="M2871" s="11"/>
      <c r="Q2871" s="11"/>
      <c r="R2871" s="11"/>
      <c r="S2871" s="11">
        <v>19088.890630000002</v>
      </c>
      <c r="T2871" s="11">
        <v>44425.886720000002</v>
      </c>
      <c r="X2871" s="11"/>
    </row>
    <row r="2872" spans="1:24" x14ac:dyDescent="0.25">
      <c r="A2872" s="6" t="s">
        <v>10</v>
      </c>
      <c r="B2872" s="6" t="s">
        <v>11</v>
      </c>
      <c r="C2872" s="6" t="s">
        <v>122</v>
      </c>
      <c r="D2872" s="6" t="s">
        <v>123</v>
      </c>
      <c r="E2872" s="6">
        <v>77</v>
      </c>
      <c r="F2872" s="6">
        <v>30</v>
      </c>
      <c r="G2872" s="6">
        <v>777</v>
      </c>
      <c r="H2872" s="6">
        <v>2</v>
      </c>
      <c r="I2872" s="6">
        <v>42</v>
      </c>
      <c r="J2872" s="6" t="s">
        <v>124</v>
      </c>
      <c r="K2872" s="11">
        <v>5202549.34</v>
      </c>
      <c r="L2872" s="11">
        <v>1193063.469</v>
      </c>
      <c r="M2872" s="11">
        <v>251703.2769</v>
      </c>
      <c r="Q2872" s="11"/>
      <c r="R2872" s="11">
        <v>421726.26860000001</v>
      </c>
      <c r="S2872" s="11">
        <v>1885060.5109999999</v>
      </c>
      <c r="T2872" s="11">
        <v>15065779.6</v>
      </c>
      <c r="X2872" s="11"/>
    </row>
    <row r="2873" spans="1:24" x14ac:dyDescent="0.25">
      <c r="A2873" s="6" t="s">
        <v>10</v>
      </c>
      <c r="B2873" s="6" t="s">
        <v>11</v>
      </c>
      <c r="C2873" s="6" t="s">
        <v>83</v>
      </c>
      <c r="D2873" s="6" t="s">
        <v>84</v>
      </c>
      <c r="E2873" s="6">
        <v>86</v>
      </c>
      <c r="F2873" s="6">
        <v>34</v>
      </c>
      <c r="G2873" s="6">
        <v>1268</v>
      </c>
      <c r="H2873" s="6">
        <v>1</v>
      </c>
      <c r="I2873" s="6">
        <v>41.7</v>
      </c>
      <c r="J2873" s="6" t="s">
        <v>85</v>
      </c>
      <c r="K2873" s="11">
        <v>193312293.40000001</v>
      </c>
      <c r="L2873" s="11">
        <v>101399042.3</v>
      </c>
      <c r="M2873" s="11">
        <v>31138145.789999999</v>
      </c>
      <c r="Q2873" s="11"/>
      <c r="R2873" s="11">
        <v>57309333.619999997</v>
      </c>
      <c r="S2873" s="11">
        <v>134522517.80000001</v>
      </c>
      <c r="T2873" s="11">
        <v>263044770.59999999</v>
      </c>
      <c r="X2873" s="11"/>
    </row>
    <row r="2874" spans="1:24" x14ac:dyDescent="0.25">
      <c r="A2874" s="6" t="s">
        <v>10</v>
      </c>
      <c r="B2874" s="6" t="s">
        <v>11</v>
      </c>
      <c r="C2874" s="6" t="s">
        <v>86</v>
      </c>
      <c r="D2874" s="6" t="s">
        <v>87</v>
      </c>
      <c r="E2874" s="6">
        <v>86</v>
      </c>
      <c r="F2874" s="6">
        <v>34</v>
      </c>
      <c r="G2874" s="6">
        <v>1266</v>
      </c>
      <c r="H2874" s="6">
        <v>1</v>
      </c>
      <c r="I2874" s="6">
        <v>41.8</v>
      </c>
      <c r="J2874" s="6" t="s">
        <v>88</v>
      </c>
      <c r="K2874" s="11">
        <v>132791.87890000001</v>
      </c>
      <c r="L2874" s="11">
        <v>61869.667970000002</v>
      </c>
      <c r="M2874" s="11">
        <v>47232.353519999997</v>
      </c>
      <c r="Q2874" s="11"/>
      <c r="R2874" s="11">
        <v>141213.7188</v>
      </c>
      <c r="S2874" s="11">
        <v>391822.95309999998</v>
      </c>
      <c r="T2874" s="11">
        <v>95603.522459999993</v>
      </c>
      <c r="X2874" s="11"/>
    </row>
    <row r="2875" spans="1:24" x14ac:dyDescent="0.25">
      <c r="A2875" s="6" t="s">
        <v>7735</v>
      </c>
      <c r="B2875" s="6" t="s">
        <v>11</v>
      </c>
      <c r="C2875" s="6" t="s">
        <v>8017</v>
      </c>
      <c r="D2875" s="6" t="s">
        <v>8018</v>
      </c>
      <c r="E2875" s="6">
        <v>2</v>
      </c>
      <c r="F2875" s="6">
        <v>1</v>
      </c>
      <c r="G2875" s="6">
        <v>1</v>
      </c>
      <c r="H2875" s="6">
        <v>1</v>
      </c>
      <c r="I2875" s="6">
        <v>62</v>
      </c>
      <c r="J2875" s="6" t="s">
        <v>8019</v>
      </c>
      <c r="K2875" s="11"/>
      <c r="L2875" s="11"/>
      <c r="M2875" s="11"/>
      <c r="Q2875" s="11"/>
      <c r="R2875" s="11"/>
      <c r="S2875" s="11"/>
      <c r="T2875" s="11"/>
      <c r="X2875" s="11"/>
    </row>
    <row r="2876" spans="1:24" x14ac:dyDescent="0.25">
      <c r="A2876" s="6" t="s">
        <v>10</v>
      </c>
      <c r="B2876" s="6" t="s">
        <v>11</v>
      </c>
      <c r="C2876" s="6" t="s">
        <v>1728</v>
      </c>
      <c r="D2876" s="6" t="s">
        <v>1729</v>
      </c>
      <c r="E2876" s="6">
        <v>49</v>
      </c>
      <c r="F2876" s="6">
        <v>9</v>
      </c>
      <c r="G2876" s="6">
        <v>34</v>
      </c>
      <c r="H2876" s="6">
        <v>1</v>
      </c>
      <c r="I2876" s="6">
        <v>28</v>
      </c>
      <c r="J2876" s="6" t="s">
        <v>259</v>
      </c>
      <c r="K2876" s="11">
        <v>199569.82029999999</v>
      </c>
      <c r="L2876" s="11">
        <v>77603.364260000002</v>
      </c>
      <c r="M2876" s="11">
        <v>156334.23629999999</v>
      </c>
      <c r="Q2876" s="11"/>
      <c r="R2876" s="11"/>
      <c r="S2876" s="11">
        <v>375626.07809999998</v>
      </c>
      <c r="T2876" s="11">
        <v>843006</v>
      </c>
      <c r="X2876" s="11"/>
    </row>
    <row r="2877" spans="1:24" x14ac:dyDescent="0.25">
      <c r="A2877" s="6" t="s">
        <v>10</v>
      </c>
      <c r="B2877" s="6" t="s">
        <v>11</v>
      </c>
      <c r="C2877" s="6" t="s">
        <v>4666</v>
      </c>
      <c r="D2877" s="6" t="s">
        <v>4667</v>
      </c>
      <c r="E2877" s="6">
        <v>10</v>
      </c>
      <c r="F2877" s="6">
        <v>3</v>
      </c>
      <c r="G2877" s="6">
        <v>3</v>
      </c>
      <c r="H2877" s="6">
        <v>3</v>
      </c>
      <c r="I2877" s="6">
        <v>67.099999999999994</v>
      </c>
      <c r="J2877" s="6" t="s">
        <v>4668</v>
      </c>
      <c r="K2877" s="11"/>
      <c r="L2877" s="11"/>
      <c r="M2877" s="11"/>
      <c r="Q2877" s="11"/>
      <c r="R2877" s="11"/>
      <c r="S2877" s="11">
        <v>65449.374020000003</v>
      </c>
      <c r="T2877" s="11"/>
      <c r="X2877" s="11"/>
    </row>
    <row r="2878" spans="1:24" x14ac:dyDescent="0.25">
      <c r="A2878" s="6" t="s">
        <v>10</v>
      </c>
      <c r="B2878" s="6" t="s">
        <v>11</v>
      </c>
      <c r="C2878" s="6" t="s">
        <v>3034</v>
      </c>
      <c r="D2878" s="6" t="s">
        <v>3035</v>
      </c>
      <c r="E2878" s="6">
        <v>16</v>
      </c>
      <c r="F2878" s="6">
        <v>4</v>
      </c>
      <c r="G2878" s="6">
        <v>6</v>
      </c>
      <c r="H2878" s="6">
        <v>4</v>
      </c>
      <c r="I2878" s="6">
        <v>47.4</v>
      </c>
      <c r="J2878" s="6" t="s">
        <v>3036</v>
      </c>
      <c r="K2878" s="11">
        <v>53002.769529999998</v>
      </c>
      <c r="L2878" s="11">
        <v>22923.447270000001</v>
      </c>
      <c r="M2878" s="11">
        <v>18330.462889999999</v>
      </c>
      <c r="Q2878" s="11"/>
      <c r="R2878" s="11">
        <v>79179.181639999995</v>
      </c>
      <c r="S2878" s="11"/>
      <c r="T2878" s="11"/>
      <c r="X2878" s="11"/>
    </row>
    <row r="2879" spans="1:24" x14ac:dyDescent="0.25">
      <c r="A2879" s="6" t="s">
        <v>10</v>
      </c>
      <c r="B2879" s="6" t="s">
        <v>11</v>
      </c>
      <c r="C2879" s="6" t="s">
        <v>6094</v>
      </c>
      <c r="D2879" s="6" t="s">
        <v>6095</v>
      </c>
      <c r="E2879" s="6">
        <v>4</v>
      </c>
      <c r="F2879" s="6">
        <v>1</v>
      </c>
      <c r="G2879" s="6">
        <v>1</v>
      </c>
      <c r="H2879" s="6">
        <v>1</v>
      </c>
      <c r="I2879" s="6">
        <v>46.2</v>
      </c>
      <c r="J2879" s="6" t="s">
        <v>6096</v>
      </c>
      <c r="K2879" s="11"/>
      <c r="L2879" s="11"/>
      <c r="M2879" s="11"/>
      <c r="Q2879" s="11"/>
      <c r="R2879" s="11"/>
      <c r="S2879" s="11"/>
      <c r="T2879" s="11"/>
      <c r="X2879" s="11"/>
    </row>
    <row r="2880" spans="1:24" x14ac:dyDescent="0.25">
      <c r="A2880" s="6" t="s">
        <v>10</v>
      </c>
      <c r="B2880" s="6" t="s">
        <v>11</v>
      </c>
      <c r="C2880" s="6" t="s">
        <v>1757</v>
      </c>
      <c r="D2880" s="6" t="s">
        <v>1758</v>
      </c>
      <c r="E2880" s="6">
        <v>29</v>
      </c>
      <c r="F2880" s="6">
        <v>9</v>
      </c>
      <c r="G2880" s="6">
        <v>20</v>
      </c>
      <c r="H2880" s="6">
        <v>9</v>
      </c>
      <c r="I2880" s="6">
        <v>44.7</v>
      </c>
      <c r="J2880" s="6" t="s">
        <v>1759</v>
      </c>
      <c r="K2880" s="11">
        <v>292037.91019999998</v>
      </c>
      <c r="L2880" s="11">
        <v>277957.48629999999</v>
      </c>
      <c r="M2880" s="11">
        <v>238887.35550000001</v>
      </c>
      <c r="Q2880" s="11"/>
      <c r="R2880" s="11">
        <v>39028.625</v>
      </c>
      <c r="S2880" s="11">
        <v>511252.45510000002</v>
      </c>
      <c r="T2880" s="11">
        <v>532033.45019999996</v>
      </c>
      <c r="X2880" s="11"/>
    </row>
    <row r="2881" spans="1:24" x14ac:dyDescent="0.25">
      <c r="A2881" s="6" t="s">
        <v>10</v>
      </c>
      <c r="B2881" s="6" t="s">
        <v>11</v>
      </c>
      <c r="C2881" s="6" t="s">
        <v>6496</v>
      </c>
      <c r="D2881" s="6" t="s">
        <v>6497</v>
      </c>
      <c r="E2881" s="6">
        <v>5</v>
      </c>
      <c r="F2881" s="6">
        <v>1</v>
      </c>
      <c r="G2881" s="6">
        <v>1</v>
      </c>
      <c r="H2881" s="6">
        <v>1</v>
      </c>
      <c r="I2881" s="6">
        <v>41</v>
      </c>
      <c r="J2881" s="6" t="s">
        <v>6498</v>
      </c>
      <c r="K2881" s="11"/>
      <c r="L2881" s="11"/>
      <c r="M2881" s="11"/>
      <c r="Q2881" s="11"/>
      <c r="R2881" s="11"/>
      <c r="S2881" s="11"/>
      <c r="T2881" s="11"/>
      <c r="X2881" s="11"/>
    </row>
    <row r="2882" spans="1:24" x14ac:dyDescent="0.25">
      <c r="A2882" s="6" t="s">
        <v>10</v>
      </c>
      <c r="B2882" s="6" t="s">
        <v>11</v>
      </c>
      <c r="C2882" s="6" t="s">
        <v>3315</v>
      </c>
      <c r="D2882" s="6" t="s">
        <v>3316</v>
      </c>
      <c r="E2882" s="6">
        <v>27</v>
      </c>
      <c r="F2882" s="6">
        <v>6</v>
      </c>
      <c r="G2882" s="6">
        <v>11</v>
      </c>
      <c r="H2882" s="6">
        <v>6</v>
      </c>
      <c r="I2882" s="6">
        <v>34.299999999999997</v>
      </c>
      <c r="J2882" s="6" t="s">
        <v>3317</v>
      </c>
      <c r="K2882" s="11">
        <v>136063.35550000001</v>
      </c>
      <c r="L2882" s="11"/>
      <c r="M2882" s="11">
        <v>14562.03809</v>
      </c>
      <c r="Q2882" s="11"/>
      <c r="R2882" s="11">
        <v>7126.1416019999997</v>
      </c>
      <c r="S2882" s="11">
        <v>127108.7852</v>
      </c>
      <c r="T2882" s="11">
        <v>382465.95699999999</v>
      </c>
      <c r="X2882" s="11"/>
    </row>
    <row r="2883" spans="1:24" x14ac:dyDescent="0.25">
      <c r="A2883" s="6" t="s">
        <v>10</v>
      </c>
      <c r="B2883" s="6" t="s">
        <v>11</v>
      </c>
      <c r="C2883" s="6" t="s">
        <v>3986</v>
      </c>
      <c r="D2883" s="6" t="s">
        <v>3987</v>
      </c>
      <c r="E2883" s="6">
        <v>18</v>
      </c>
      <c r="F2883" s="6">
        <v>3</v>
      </c>
      <c r="G2883" s="6">
        <v>7</v>
      </c>
      <c r="H2883" s="6">
        <v>3</v>
      </c>
      <c r="I2883" s="6">
        <v>20.5</v>
      </c>
      <c r="J2883" s="6" t="s">
        <v>3988</v>
      </c>
      <c r="K2883" s="11">
        <v>21344.60742</v>
      </c>
      <c r="L2883" s="11">
        <v>7931.2265630000002</v>
      </c>
      <c r="M2883" s="11"/>
      <c r="Q2883" s="11"/>
      <c r="R2883" s="11">
        <v>28031.320309999999</v>
      </c>
      <c r="S2883" s="11">
        <v>73520.965819999998</v>
      </c>
      <c r="T2883" s="11">
        <v>171965.9492</v>
      </c>
      <c r="X2883" s="11"/>
    </row>
    <row r="2884" spans="1:24" x14ac:dyDescent="0.25">
      <c r="A2884" s="6" t="s">
        <v>10</v>
      </c>
      <c r="B2884" s="6" t="s">
        <v>11</v>
      </c>
      <c r="C2884" s="6" t="s">
        <v>3716</v>
      </c>
      <c r="D2884" s="6" t="s">
        <v>3717</v>
      </c>
      <c r="E2884" s="6">
        <v>36</v>
      </c>
      <c r="F2884" s="6">
        <v>6</v>
      </c>
      <c r="G2884" s="6">
        <v>8</v>
      </c>
      <c r="H2884" s="6">
        <v>6</v>
      </c>
      <c r="I2884" s="6">
        <v>19.7</v>
      </c>
      <c r="J2884" s="6" t="s">
        <v>3718</v>
      </c>
      <c r="K2884" s="11">
        <v>354307.49609999999</v>
      </c>
      <c r="L2884" s="11">
        <v>81419.792969999995</v>
      </c>
      <c r="M2884" s="11">
        <v>81098.095700000005</v>
      </c>
      <c r="Q2884" s="11"/>
      <c r="R2884" s="11">
        <v>7560.3422849999997</v>
      </c>
      <c r="S2884" s="11">
        <v>181564.1563</v>
      </c>
      <c r="T2884" s="11">
        <v>895265.61719999998</v>
      </c>
      <c r="X2884" s="11"/>
    </row>
    <row r="2885" spans="1:24" x14ac:dyDescent="0.25">
      <c r="A2885" s="6" t="s">
        <v>10</v>
      </c>
      <c r="B2885" s="6" t="s">
        <v>11</v>
      </c>
      <c r="C2885" s="6" t="s">
        <v>6234</v>
      </c>
      <c r="D2885" s="6" t="s">
        <v>6235</v>
      </c>
      <c r="E2885" s="6">
        <v>8</v>
      </c>
      <c r="F2885" s="6">
        <v>1</v>
      </c>
      <c r="G2885" s="6">
        <v>1</v>
      </c>
      <c r="H2885" s="6">
        <v>1</v>
      </c>
      <c r="I2885" s="6">
        <v>17</v>
      </c>
      <c r="J2885" s="6" t="s">
        <v>6236</v>
      </c>
      <c r="K2885" s="11"/>
      <c r="L2885" s="11"/>
      <c r="M2885" s="11">
        <v>10594.737300000001</v>
      </c>
      <c r="Q2885" s="11"/>
      <c r="R2885" s="11"/>
      <c r="S2885" s="11">
        <v>26880.699219999999</v>
      </c>
      <c r="T2885" s="11"/>
      <c r="X2885" s="11"/>
    </row>
    <row r="2886" spans="1:24" x14ac:dyDescent="0.25">
      <c r="A2886" s="6" t="s">
        <v>10</v>
      </c>
      <c r="B2886" s="6" t="s">
        <v>11</v>
      </c>
      <c r="C2886" s="6" t="s">
        <v>733</v>
      </c>
      <c r="D2886" s="6" t="s">
        <v>734</v>
      </c>
      <c r="E2886" s="6">
        <v>55</v>
      </c>
      <c r="F2886" s="6">
        <v>18</v>
      </c>
      <c r="G2886" s="6">
        <v>60</v>
      </c>
      <c r="H2886" s="6">
        <v>18</v>
      </c>
      <c r="I2886" s="6">
        <v>47.3</v>
      </c>
      <c r="J2886" s="6" t="s">
        <v>735</v>
      </c>
      <c r="K2886" s="11">
        <v>1123145.598</v>
      </c>
      <c r="L2886" s="11">
        <v>552412.30570000003</v>
      </c>
      <c r="M2886" s="11">
        <v>387100.73930000002</v>
      </c>
      <c r="Q2886" s="11"/>
      <c r="R2886" s="11">
        <v>18838.869139999999</v>
      </c>
      <c r="S2886" s="11">
        <v>840102.32420000003</v>
      </c>
      <c r="T2886" s="11">
        <v>1907673.719</v>
      </c>
      <c r="X2886" s="11"/>
    </row>
    <row r="2887" spans="1:24" x14ac:dyDescent="0.25">
      <c r="A2887" s="6" t="s">
        <v>10</v>
      </c>
      <c r="B2887" s="6" t="s">
        <v>11</v>
      </c>
      <c r="C2887" s="6" t="s">
        <v>3014</v>
      </c>
      <c r="D2887" s="6" t="s">
        <v>3015</v>
      </c>
      <c r="E2887" s="6">
        <v>2</v>
      </c>
      <c r="F2887" s="6">
        <v>4</v>
      </c>
      <c r="G2887" s="6">
        <v>128</v>
      </c>
      <c r="H2887" s="6">
        <v>2</v>
      </c>
      <c r="I2887" s="6">
        <v>112.2</v>
      </c>
      <c r="J2887" s="6" t="s">
        <v>3016</v>
      </c>
      <c r="K2887" s="11">
        <v>8005358.6210000003</v>
      </c>
      <c r="L2887" s="11">
        <v>1421960.5519999999</v>
      </c>
      <c r="M2887" s="11">
        <v>2977022.781</v>
      </c>
      <c r="Q2887" s="11"/>
      <c r="R2887" s="11">
        <v>5871864.7680000002</v>
      </c>
      <c r="S2887" s="11">
        <v>2521145.5520000001</v>
      </c>
      <c r="T2887" s="11">
        <v>29823527.620000001</v>
      </c>
      <c r="X2887" s="11"/>
    </row>
    <row r="2888" spans="1:24" x14ac:dyDescent="0.25">
      <c r="A2888" s="6" t="s">
        <v>10</v>
      </c>
      <c r="B2888" s="6" t="s">
        <v>11</v>
      </c>
      <c r="C2888" s="6" t="s">
        <v>2467</v>
      </c>
      <c r="D2888" s="6" t="s">
        <v>2468</v>
      </c>
      <c r="E2888" s="6">
        <v>15</v>
      </c>
      <c r="F2888" s="6">
        <v>11</v>
      </c>
      <c r="G2888" s="6">
        <v>41</v>
      </c>
      <c r="H2888" s="6">
        <v>3</v>
      </c>
      <c r="I2888" s="6">
        <v>52.8</v>
      </c>
      <c r="J2888" s="6" t="s">
        <v>2469</v>
      </c>
      <c r="K2888" s="11">
        <v>738682.54299999995</v>
      </c>
      <c r="L2888" s="11">
        <v>1156553.9620000001</v>
      </c>
      <c r="M2888" s="11">
        <v>495935.54100000003</v>
      </c>
      <c r="Q2888" s="11"/>
      <c r="R2888" s="11">
        <v>135341.80619999999</v>
      </c>
      <c r="S2888" s="11">
        <v>983723.89060000004</v>
      </c>
      <c r="T2888" s="11">
        <v>1196396.0530000001</v>
      </c>
      <c r="X2888" s="11"/>
    </row>
    <row r="2889" spans="1:24" x14ac:dyDescent="0.25">
      <c r="A2889" s="6" t="s">
        <v>10</v>
      </c>
      <c r="B2889" s="6" t="s">
        <v>11</v>
      </c>
      <c r="C2889" s="6" t="s">
        <v>1186</v>
      </c>
      <c r="D2889" s="6" t="s">
        <v>1187</v>
      </c>
      <c r="E2889" s="6">
        <v>18</v>
      </c>
      <c r="F2889" s="6">
        <v>15</v>
      </c>
      <c r="G2889" s="6">
        <v>132</v>
      </c>
      <c r="H2889" s="6">
        <v>1</v>
      </c>
      <c r="I2889" s="6">
        <v>58.2</v>
      </c>
      <c r="J2889" s="6" t="s">
        <v>1188</v>
      </c>
      <c r="K2889" s="11">
        <v>3308265.0920000002</v>
      </c>
      <c r="L2889" s="11">
        <v>600712.28810000001</v>
      </c>
      <c r="M2889" s="11">
        <v>1283539.6359999999</v>
      </c>
      <c r="Q2889" s="11"/>
      <c r="R2889" s="11">
        <v>1394373.375</v>
      </c>
      <c r="S2889" s="11">
        <v>1131761.602</v>
      </c>
      <c r="T2889" s="11">
        <v>5886314.6299999999</v>
      </c>
      <c r="X2889" s="11"/>
    </row>
    <row r="2890" spans="1:24" x14ac:dyDescent="0.25">
      <c r="A2890" s="6" t="s">
        <v>10</v>
      </c>
      <c r="B2890" s="6" t="s">
        <v>11</v>
      </c>
      <c r="C2890" s="6" t="s">
        <v>3574</v>
      </c>
      <c r="D2890" s="6" t="s">
        <v>3575</v>
      </c>
      <c r="E2890" s="6">
        <v>16</v>
      </c>
      <c r="F2890" s="6">
        <v>7</v>
      </c>
      <c r="G2890" s="6">
        <v>53</v>
      </c>
      <c r="H2890" s="6">
        <v>2</v>
      </c>
      <c r="I2890" s="6">
        <v>47.1</v>
      </c>
      <c r="J2890" s="6" t="s">
        <v>3576</v>
      </c>
      <c r="K2890" s="11">
        <v>445691.0527</v>
      </c>
      <c r="L2890" s="11">
        <v>653813.24890000001</v>
      </c>
      <c r="M2890" s="11">
        <v>377783.64970000001</v>
      </c>
      <c r="Q2890" s="11"/>
      <c r="R2890" s="11">
        <v>146354.44339999999</v>
      </c>
      <c r="S2890" s="11">
        <v>562769.21389999997</v>
      </c>
      <c r="T2890" s="11">
        <v>946639.37890000001</v>
      </c>
      <c r="X2890" s="11"/>
    </row>
    <row r="2891" spans="1:24" x14ac:dyDescent="0.25">
      <c r="A2891" s="6" t="s">
        <v>10</v>
      </c>
      <c r="B2891" s="6" t="s">
        <v>11</v>
      </c>
      <c r="C2891" s="6" t="s">
        <v>3657</v>
      </c>
      <c r="D2891" s="6" t="s">
        <v>3658</v>
      </c>
      <c r="E2891" s="6">
        <v>14</v>
      </c>
      <c r="F2891" s="6">
        <v>6</v>
      </c>
      <c r="G2891" s="6">
        <v>19</v>
      </c>
      <c r="H2891" s="6">
        <v>2</v>
      </c>
      <c r="I2891" s="6">
        <v>46.1</v>
      </c>
      <c r="J2891" s="6" t="s">
        <v>3659</v>
      </c>
      <c r="K2891" s="11"/>
      <c r="L2891" s="11"/>
      <c r="M2891" s="11"/>
      <c r="Q2891" s="11"/>
      <c r="R2891" s="11"/>
      <c r="S2891" s="11"/>
      <c r="T2891" s="11">
        <v>67844.898440000004</v>
      </c>
      <c r="X2891" s="11"/>
    </row>
    <row r="2892" spans="1:24" x14ac:dyDescent="0.25">
      <c r="A2892" s="6" t="s">
        <v>10</v>
      </c>
      <c r="B2892" s="6" t="s">
        <v>11</v>
      </c>
      <c r="C2892" s="6" t="s">
        <v>3807</v>
      </c>
      <c r="D2892" s="6" t="s">
        <v>3808</v>
      </c>
      <c r="E2892" s="6">
        <v>14</v>
      </c>
      <c r="F2892" s="6">
        <v>6</v>
      </c>
      <c r="G2892" s="6">
        <v>50</v>
      </c>
      <c r="H2892" s="6">
        <v>1</v>
      </c>
      <c r="I2892" s="6">
        <v>45.8</v>
      </c>
      <c r="J2892" s="6" t="s">
        <v>3809</v>
      </c>
      <c r="K2892" s="11">
        <v>93117.304690000004</v>
      </c>
      <c r="L2892" s="11"/>
      <c r="M2892" s="11">
        <v>89283.695309999996</v>
      </c>
      <c r="Q2892" s="11"/>
      <c r="R2892" s="11"/>
      <c r="S2892" s="11">
        <v>63722.765630000002</v>
      </c>
      <c r="T2892" s="11">
        <v>61496.910159999999</v>
      </c>
      <c r="X2892" s="11"/>
    </row>
    <row r="2893" spans="1:24" x14ac:dyDescent="0.25">
      <c r="A2893" s="6" t="s">
        <v>10</v>
      </c>
      <c r="B2893" s="6" t="s">
        <v>11</v>
      </c>
      <c r="C2893" s="6" t="s">
        <v>4488</v>
      </c>
      <c r="D2893" s="6" t="s">
        <v>4489</v>
      </c>
      <c r="E2893" s="6">
        <v>8</v>
      </c>
      <c r="F2893" s="6">
        <v>4</v>
      </c>
      <c r="G2893" s="6">
        <v>45</v>
      </c>
      <c r="H2893" s="6">
        <v>2</v>
      </c>
      <c r="I2893" s="6">
        <v>50.5</v>
      </c>
      <c r="J2893" s="6" t="s">
        <v>4490</v>
      </c>
      <c r="K2893" s="11">
        <v>1067285.8049999999</v>
      </c>
      <c r="L2893" s="11">
        <v>635677.55079999997</v>
      </c>
      <c r="M2893" s="11">
        <v>209911.10740000001</v>
      </c>
      <c r="Q2893" s="11"/>
      <c r="R2893" s="11"/>
      <c r="S2893" s="11">
        <v>2076929.4240000001</v>
      </c>
      <c r="T2893" s="11">
        <v>1786165.906</v>
      </c>
      <c r="X2893" s="11"/>
    </row>
    <row r="2894" spans="1:24" x14ac:dyDescent="0.25">
      <c r="A2894" s="6" t="s">
        <v>10</v>
      </c>
      <c r="B2894" s="6" t="s">
        <v>11</v>
      </c>
      <c r="C2894" s="6" t="s">
        <v>822</v>
      </c>
      <c r="D2894" s="6" t="s">
        <v>823</v>
      </c>
      <c r="E2894" s="6">
        <v>38</v>
      </c>
      <c r="F2894" s="6">
        <v>23</v>
      </c>
      <c r="G2894" s="6">
        <v>251</v>
      </c>
      <c r="H2894" s="6">
        <v>18</v>
      </c>
      <c r="I2894" s="6">
        <v>57</v>
      </c>
      <c r="J2894" s="6" t="s">
        <v>824</v>
      </c>
      <c r="K2894" s="11">
        <v>42197025.869999997</v>
      </c>
      <c r="L2894" s="11">
        <v>18953413.550000001</v>
      </c>
      <c r="M2894" s="11">
        <v>21193827.219999999</v>
      </c>
      <c r="Q2894" s="11"/>
      <c r="R2894" s="11">
        <v>5458242.1960000005</v>
      </c>
      <c r="S2894" s="11">
        <v>26378870.550000001</v>
      </c>
      <c r="T2894" s="11">
        <v>265397328.90000001</v>
      </c>
      <c r="X2894" s="11"/>
    </row>
    <row r="2895" spans="1:24" x14ac:dyDescent="0.25">
      <c r="A2895" s="6" t="s">
        <v>10</v>
      </c>
      <c r="B2895" s="6" t="s">
        <v>11</v>
      </c>
      <c r="C2895" s="6" t="s">
        <v>366</v>
      </c>
      <c r="D2895" s="6" t="s">
        <v>367</v>
      </c>
      <c r="E2895" s="6">
        <v>55</v>
      </c>
      <c r="F2895" s="6">
        <v>30</v>
      </c>
      <c r="G2895" s="6">
        <v>187</v>
      </c>
      <c r="H2895" s="6">
        <v>17</v>
      </c>
      <c r="I2895" s="6">
        <v>47.7</v>
      </c>
      <c r="J2895" s="6" t="s">
        <v>368</v>
      </c>
      <c r="K2895" s="11">
        <v>13100894.630000001</v>
      </c>
      <c r="L2895" s="11">
        <v>761740.19429999997</v>
      </c>
      <c r="M2895" s="11">
        <v>5079846.3130000001</v>
      </c>
      <c r="Q2895" s="11"/>
      <c r="R2895" s="11">
        <v>1228702.0430000001</v>
      </c>
      <c r="S2895" s="11">
        <v>4038898.61</v>
      </c>
      <c r="T2895" s="11">
        <v>48507310.469999999</v>
      </c>
      <c r="X2895" s="11"/>
    </row>
    <row r="2896" spans="1:24" x14ac:dyDescent="0.25">
      <c r="A2896" s="6" t="s">
        <v>10</v>
      </c>
      <c r="B2896" s="6" t="s">
        <v>11</v>
      </c>
      <c r="C2896" s="6" t="s">
        <v>128</v>
      </c>
      <c r="D2896" s="6" t="s">
        <v>129</v>
      </c>
      <c r="E2896" s="6">
        <v>89</v>
      </c>
      <c r="F2896" s="6">
        <v>41</v>
      </c>
      <c r="G2896" s="6">
        <v>424</v>
      </c>
      <c r="H2896" s="6">
        <v>19</v>
      </c>
      <c r="I2896" s="6">
        <v>52.8</v>
      </c>
      <c r="J2896" s="6" t="s">
        <v>130</v>
      </c>
      <c r="K2896" s="11">
        <v>203002178.90000001</v>
      </c>
      <c r="L2896" s="11">
        <v>22902300.43</v>
      </c>
      <c r="M2896" s="11">
        <v>33291141.010000002</v>
      </c>
      <c r="Q2896" s="11"/>
      <c r="R2896" s="11">
        <v>9875739.1860000007</v>
      </c>
      <c r="S2896" s="11">
        <v>39426597.340000004</v>
      </c>
      <c r="T2896" s="11">
        <v>289390880.19999999</v>
      </c>
      <c r="X2896" s="11"/>
    </row>
    <row r="2897" spans="1:24" x14ac:dyDescent="0.25">
      <c r="A2897" s="6" t="s">
        <v>10</v>
      </c>
      <c r="B2897" s="6" t="s">
        <v>11</v>
      </c>
      <c r="C2897" s="6" t="s">
        <v>1095</v>
      </c>
      <c r="D2897" s="6" t="s">
        <v>1096</v>
      </c>
      <c r="E2897" s="6">
        <v>18</v>
      </c>
      <c r="F2897" s="6">
        <v>14</v>
      </c>
      <c r="G2897" s="6">
        <v>209</v>
      </c>
      <c r="H2897" s="6">
        <v>1</v>
      </c>
      <c r="I2897" s="6">
        <v>49.1</v>
      </c>
      <c r="J2897" s="6" t="s">
        <v>1097</v>
      </c>
      <c r="K2897" s="11">
        <v>462775.58980000002</v>
      </c>
      <c r="L2897" s="11"/>
      <c r="M2897" s="11">
        <v>394541.87890000001</v>
      </c>
      <c r="Q2897" s="11"/>
      <c r="R2897" s="11">
        <v>165270.3125</v>
      </c>
      <c r="S2897" s="11"/>
      <c r="T2897" s="11">
        <v>112565.45699999999</v>
      </c>
      <c r="X2897" s="11"/>
    </row>
    <row r="2898" spans="1:24" x14ac:dyDescent="0.25">
      <c r="A2898" s="6" t="s">
        <v>10</v>
      </c>
      <c r="B2898" s="6" t="s">
        <v>11</v>
      </c>
      <c r="C2898" s="6" t="s">
        <v>407</v>
      </c>
      <c r="D2898" s="6" t="s">
        <v>408</v>
      </c>
      <c r="E2898" s="6">
        <v>53</v>
      </c>
      <c r="F2898" s="6">
        <v>24</v>
      </c>
      <c r="G2898" s="6">
        <v>219</v>
      </c>
      <c r="H2898" s="6">
        <v>13</v>
      </c>
      <c r="I2898" s="6">
        <v>51.6</v>
      </c>
      <c r="J2898" s="6" t="s">
        <v>409</v>
      </c>
      <c r="K2898" s="11">
        <v>39406447.649999999</v>
      </c>
      <c r="L2898" s="11">
        <v>292585.84570000001</v>
      </c>
      <c r="M2898" s="11">
        <v>1293745.875</v>
      </c>
      <c r="Q2898" s="11"/>
      <c r="R2898" s="11">
        <v>280018.71480000002</v>
      </c>
      <c r="S2898" s="11">
        <v>2363498.5269999998</v>
      </c>
      <c r="T2898" s="11">
        <v>1905134.9609999999</v>
      </c>
      <c r="X2898" s="11"/>
    </row>
    <row r="2899" spans="1:24" x14ac:dyDescent="0.25">
      <c r="A2899" s="6" t="s">
        <v>10</v>
      </c>
      <c r="B2899" s="6" t="s">
        <v>11</v>
      </c>
      <c r="C2899" s="6" t="s">
        <v>340</v>
      </c>
      <c r="D2899" s="6" t="s">
        <v>341</v>
      </c>
      <c r="E2899" s="6">
        <v>61</v>
      </c>
      <c r="F2899" s="6">
        <v>31</v>
      </c>
      <c r="G2899" s="6">
        <v>248</v>
      </c>
      <c r="H2899" s="6">
        <v>13</v>
      </c>
      <c r="I2899" s="6">
        <v>48.1</v>
      </c>
      <c r="J2899" s="6" t="s">
        <v>342</v>
      </c>
      <c r="K2899" s="11">
        <v>64493136.780000001</v>
      </c>
      <c r="L2899" s="11">
        <v>8365460.7010000004</v>
      </c>
      <c r="M2899" s="11">
        <v>12748820.720000001</v>
      </c>
      <c r="Q2899" s="11"/>
      <c r="R2899" s="11">
        <v>3154700.7629999998</v>
      </c>
      <c r="S2899" s="11">
        <v>15904778.810000001</v>
      </c>
      <c r="T2899" s="11">
        <v>112874970.3</v>
      </c>
      <c r="X2899" s="11"/>
    </row>
    <row r="2900" spans="1:24" x14ac:dyDescent="0.25">
      <c r="A2900" s="6" t="s">
        <v>10</v>
      </c>
      <c r="B2900" s="6" t="s">
        <v>11</v>
      </c>
      <c r="C2900" s="6" t="s">
        <v>1733</v>
      </c>
      <c r="D2900" s="6" t="s">
        <v>1734</v>
      </c>
      <c r="E2900" s="6">
        <v>18</v>
      </c>
      <c r="F2900" s="6">
        <v>10</v>
      </c>
      <c r="G2900" s="6">
        <v>114</v>
      </c>
      <c r="H2900" s="6">
        <v>2</v>
      </c>
      <c r="I2900" s="6">
        <v>44.5</v>
      </c>
      <c r="J2900" s="6" t="s">
        <v>1735</v>
      </c>
      <c r="K2900" s="11">
        <v>770251.48439999996</v>
      </c>
      <c r="L2900" s="11"/>
      <c r="M2900" s="11">
        <v>28949.11133</v>
      </c>
      <c r="Q2900" s="11"/>
      <c r="R2900" s="11">
        <v>6115.8681640000004</v>
      </c>
      <c r="S2900" s="11">
        <v>57122.891600000003</v>
      </c>
      <c r="T2900" s="11">
        <v>76516.609379999994</v>
      </c>
      <c r="X2900" s="11"/>
    </row>
    <row r="2901" spans="1:24" x14ac:dyDescent="0.25">
      <c r="A2901" s="6" t="s">
        <v>10</v>
      </c>
      <c r="B2901" s="6" t="s">
        <v>11</v>
      </c>
      <c r="C2901" s="6" t="s">
        <v>5959</v>
      </c>
      <c r="D2901" s="6" t="s">
        <v>5960</v>
      </c>
      <c r="E2901" s="6">
        <v>4</v>
      </c>
      <c r="F2901" s="6">
        <v>2</v>
      </c>
      <c r="G2901" s="6">
        <v>34</v>
      </c>
      <c r="H2901" s="6">
        <v>1</v>
      </c>
      <c r="I2901" s="6">
        <v>54</v>
      </c>
      <c r="J2901" s="6" t="s">
        <v>5961</v>
      </c>
      <c r="K2901" s="11">
        <v>38746.355470000002</v>
      </c>
      <c r="L2901" s="11">
        <v>14810.60254</v>
      </c>
      <c r="M2901" s="11">
        <v>17537.48242</v>
      </c>
      <c r="Q2901" s="11"/>
      <c r="R2901" s="11"/>
      <c r="S2901" s="11"/>
      <c r="T2901" s="11">
        <v>91376.90625</v>
      </c>
      <c r="X2901" s="11"/>
    </row>
    <row r="2902" spans="1:24" x14ac:dyDescent="0.25">
      <c r="A2902" s="6" t="s">
        <v>10</v>
      </c>
      <c r="B2902" s="6" t="s">
        <v>11</v>
      </c>
      <c r="C2902" s="6" t="s">
        <v>499</v>
      </c>
      <c r="D2902" s="6" t="s">
        <v>500</v>
      </c>
      <c r="E2902" s="6">
        <v>36</v>
      </c>
      <c r="F2902" s="6">
        <v>21</v>
      </c>
      <c r="G2902" s="6">
        <v>222</v>
      </c>
      <c r="H2902" s="6">
        <v>8</v>
      </c>
      <c r="I2902" s="6">
        <v>50.1</v>
      </c>
      <c r="J2902" s="6" t="s">
        <v>501</v>
      </c>
      <c r="K2902" s="11">
        <v>44626928.350000001</v>
      </c>
      <c r="L2902" s="11">
        <v>787689.72270000004</v>
      </c>
      <c r="M2902" s="11">
        <v>3723236.199</v>
      </c>
      <c r="Q2902" s="11"/>
      <c r="R2902" s="11">
        <v>2405626.0660000001</v>
      </c>
      <c r="S2902" s="11">
        <v>4041065.7880000002</v>
      </c>
      <c r="T2902" s="11">
        <v>6879242.5310000004</v>
      </c>
      <c r="X2902" s="11"/>
    </row>
    <row r="2903" spans="1:24" x14ac:dyDescent="0.25">
      <c r="A2903" s="6" t="s">
        <v>10</v>
      </c>
      <c r="B2903" s="6" t="s">
        <v>11</v>
      </c>
      <c r="C2903" s="6" t="s">
        <v>4641</v>
      </c>
      <c r="D2903" s="6" t="s">
        <v>4642</v>
      </c>
      <c r="E2903" s="6">
        <v>6</v>
      </c>
      <c r="F2903" s="6">
        <v>3</v>
      </c>
      <c r="G2903" s="6">
        <v>4</v>
      </c>
      <c r="H2903" s="6">
        <v>2</v>
      </c>
      <c r="I2903" s="6">
        <v>57.1</v>
      </c>
      <c r="J2903" s="6" t="s">
        <v>4643</v>
      </c>
      <c r="K2903" s="11">
        <v>151641.1367</v>
      </c>
      <c r="L2903" s="11">
        <v>170857.95699999999</v>
      </c>
      <c r="M2903" s="11">
        <v>109176.8965</v>
      </c>
      <c r="Q2903" s="11"/>
      <c r="R2903" s="11"/>
      <c r="S2903" s="11">
        <v>144020.96090000001</v>
      </c>
      <c r="T2903" s="11">
        <v>243237.53909999999</v>
      </c>
      <c r="X2903" s="11"/>
    </row>
    <row r="2904" spans="1:24" x14ac:dyDescent="0.25">
      <c r="A2904" s="6" t="s">
        <v>10</v>
      </c>
      <c r="B2904" s="6" t="s">
        <v>11</v>
      </c>
      <c r="C2904" s="6" t="s">
        <v>2522</v>
      </c>
      <c r="D2904" s="6" t="s">
        <v>2523</v>
      </c>
      <c r="E2904" s="6">
        <v>14</v>
      </c>
      <c r="F2904" s="6">
        <v>9</v>
      </c>
      <c r="G2904" s="6">
        <v>65</v>
      </c>
      <c r="H2904" s="6">
        <v>1</v>
      </c>
      <c r="I2904" s="6">
        <v>55.7</v>
      </c>
      <c r="J2904" s="6" t="s">
        <v>2524</v>
      </c>
      <c r="K2904" s="11">
        <v>197335.84770000001</v>
      </c>
      <c r="L2904" s="11">
        <v>328085.08590000001</v>
      </c>
      <c r="M2904" s="11">
        <v>131302.1133</v>
      </c>
      <c r="Q2904" s="11"/>
      <c r="R2904" s="11"/>
      <c r="S2904" s="11">
        <v>201767.4688</v>
      </c>
      <c r="T2904" s="11">
        <v>281507.24219999998</v>
      </c>
      <c r="X2904" s="11"/>
    </row>
    <row r="2905" spans="1:24" x14ac:dyDescent="0.25">
      <c r="A2905" s="6" t="s">
        <v>10</v>
      </c>
      <c r="B2905" s="6" t="s">
        <v>11</v>
      </c>
      <c r="C2905" s="6" t="s">
        <v>1192</v>
      </c>
      <c r="D2905" s="6" t="s">
        <v>1193</v>
      </c>
      <c r="E2905" s="6">
        <v>20</v>
      </c>
      <c r="F2905" s="6">
        <v>16</v>
      </c>
      <c r="G2905" s="6">
        <v>177</v>
      </c>
      <c r="H2905" s="6">
        <v>10</v>
      </c>
      <c r="I2905" s="6">
        <v>65.599999999999994</v>
      </c>
      <c r="J2905" s="6" t="s">
        <v>1194</v>
      </c>
      <c r="K2905" s="11">
        <v>94417288.069999993</v>
      </c>
      <c r="L2905" s="11">
        <v>21349243.32</v>
      </c>
      <c r="M2905" s="11">
        <v>32406165.66</v>
      </c>
      <c r="Q2905" s="11"/>
      <c r="R2905" s="11">
        <v>14630033.779999999</v>
      </c>
      <c r="S2905" s="11">
        <v>44561422.189999998</v>
      </c>
      <c r="T2905" s="11">
        <v>230888583.59999999</v>
      </c>
      <c r="X2905" s="11"/>
    </row>
    <row r="2906" spans="1:24" x14ac:dyDescent="0.25">
      <c r="A2906" s="6" t="s">
        <v>10</v>
      </c>
      <c r="B2906" s="6" t="s">
        <v>11</v>
      </c>
      <c r="C2906" s="6" t="s">
        <v>1708</v>
      </c>
      <c r="D2906" s="6" t="s">
        <v>1709</v>
      </c>
      <c r="E2906" s="6">
        <v>11</v>
      </c>
      <c r="F2906" s="6">
        <v>10</v>
      </c>
      <c r="G2906" s="6">
        <v>127</v>
      </c>
      <c r="H2906" s="6">
        <v>1</v>
      </c>
      <c r="I2906" s="6">
        <v>61.3</v>
      </c>
      <c r="J2906" s="6" t="s">
        <v>1710</v>
      </c>
      <c r="K2906" s="11">
        <v>122339.78909999999</v>
      </c>
      <c r="L2906" s="11">
        <v>36424.652340000001</v>
      </c>
      <c r="M2906" s="11">
        <v>73070.015629999994</v>
      </c>
      <c r="Q2906" s="11"/>
      <c r="R2906" s="11"/>
      <c r="S2906" s="11">
        <v>43312.03125</v>
      </c>
      <c r="T2906" s="11">
        <v>813906.53130000003</v>
      </c>
      <c r="X2906" s="11"/>
    </row>
    <row r="2907" spans="1:24" x14ac:dyDescent="0.25">
      <c r="A2907" s="6" t="s">
        <v>10</v>
      </c>
      <c r="B2907" s="6" t="s">
        <v>11</v>
      </c>
      <c r="C2907" s="6" t="s">
        <v>1057</v>
      </c>
      <c r="D2907" s="6" t="s">
        <v>1058</v>
      </c>
      <c r="E2907" s="6">
        <v>13</v>
      </c>
      <c r="F2907" s="6">
        <v>16</v>
      </c>
      <c r="G2907" s="6">
        <v>185</v>
      </c>
      <c r="H2907" s="6">
        <v>8</v>
      </c>
      <c r="I2907" s="6">
        <v>70.900000000000006</v>
      </c>
      <c r="J2907" s="6" t="s">
        <v>1059</v>
      </c>
      <c r="K2907" s="11">
        <v>24115740.870000001</v>
      </c>
      <c r="L2907" s="11">
        <v>10138379.59</v>
      </c>
      <c r="M2907" s="11">
        <v>12189558.140000001</v>
      </c>
      <c r="Q2907" s="11"/>
      <c r="R2907" s="11">
        <v>3092411.1549999998</v>
      </c>
      <c r="S2907" s="11">
        <v>14319688.560000001</v>
      </c>
      <c r="T2907" s="11">
        <v>140281762.59999999</v>
      </c>
      <c r="X2907" s="11"/>
    </row>
    <row r="2908" spans="1:24" x14ac:dyDescent="0.25">
      <c r="A2908" s="6" t="s">
        <v>10</v>
      </c>
      <c r="B2908" s="6" t="s">
        <v>11</v>
      </c>
      <c r="C2908" s="6" t="s">
        <v>1302</v>
      </c>
      <c r="D2908" s="6" t="s">
        <v>1303</v>
      </c>
      <c r="E2908" s="6">
        <v>18</v>
      </c>
      <c r="F2908" s="6">
        <v>15</v>
      </c>
      <c r="G2908" s="6">
        <v>155</v>
      </c>
      <c r="H2908" s="6">
        <v>5</v>
      </c>
      <c r="I2908" s="6">
        <v>62.8</v>
      </c>
      <c r="J2908" s="6" t="s">
        <v>1304</v>
      </c>
      <c r="K2908" s="11">
        <v>50533823.07</v>
      </c>
      <c r="L2908" s="11">
        <v>11892322.220000001</v>
      </c>
      <c r="M2908" s="11">
        <v>18807572.559999999</v>
      </c>
      <c r="Q2908" s="11"/>
      <c r="R2908" s="11">
        <v>6729953.6560000004</v>
      </c>
      <c r="S2908" s="11">
        <v>23088069.43</v>
      </c>
      <c r="T2908" s="11">
        <v>88477822.680000007</v>
      </c>
      <c r="X2908" s="11"/>
    </row>
    <row r="2909" spans="1:24" x14ac:dyDescent="0.25">
      <c r="A2909" s="6" t="s">
        <v>10</v>
      </c>
      <c r="B2909" s="6" t="s">
        <v>11</v>
      </c>
      <c r="C2909" s="6" t="s">
        <v>286</v>
      </c>
      <c r="D2909" s="6" t="s">
        <v>287</v>
      </c>
      <c r="E2909" s="6">
        <v>58</v>
      </c>
      <c r="F2909" s="6">
        <v>38</v>
      </c>
      <c r="G2909" s="6">
        <v>165</v>
      </c>
      <c r="H2909" s="6">
        <v>29</v>
      </c>
      <c r="I2909" s="6">
        <v>56.2</v>
      </c>
      <c r="J2909" s="6" t="s">
        <v>288</v>
      </c>
      <c r="K2909" s="11">
        <v>1383496.621</v>
      </c>
      <c r="L2909" s="11">
        <v>663163.45609999995</v>
      </c>
      <c r="M2909" s="11">
        <v>1094281.888</v>
      </c>
      <c r="Q2909" s="11"/>
      <c r="R2909" s="11">
        <v>59026193.520000003</v>
      </c>
      <c r="S2909" s="11">
        <v>1315196.233</v>
      </c>
      <c r="T2909" s="11">
        <v>3473514.2259999998</v>
      </c>
      <c r="X2909" s="11"/>
    </row>
    <row r="2910" spans="1:24" x14ac:dyDescent="0.25">
      <c r="A2910" s="6" t="s">
        <v>10</v>
      </c>
      <c r="B2910" s="6" t="s">
        <v>11</v>
      </c>
      <c r="C2910" s="6" t="s">
        <v>119</v>
      </c>
      <c r="D2910" s="6" t="s">
        <v>120</v>
      </c>
      <c r="E2910" s="6">
        <v>77</v>
      </c>
      <c r="F2910" s="6">
        <v>57</v>
      </c>
      <c r="G2910" s="6">
        <v>450</v>
      </c>
      <c r="H2910" s="6">
        <v>38</v>
      </c>
      <c r="I2910" s="6">
        <v>61.7</v>
      </c>
      <c r="J2910" s="6" t="s">
        <v>121</v>
      </c>
      <c r="K2910" s="11">
        <v>96286969.049999997</v>
      </c>
      <c r="L2910" s="11">
        <v>17992158.59</v>
      </c>
      <c r="M2910" s="11">
        <v>24323436.100000001</v>
      </c>
      <c r="Q2910" s="11"/>
      <c r="R2910" s="11">
        <v>15148253.380000001</v>
      </c>
      <c r="S2910" s="11">
        <v>29054892.399999999</v>
      </c>
      <c r="T2910" s="11">
        <v>172585327</v>
      </c>
      <c r="X2910" s="11"/>
    </row>
    <row r="2911" spans="1:24" x14ac:dyDescent="0.25">
      <c r="A2911" s="6" t="s">
        <v>10</v>
      </c>
      <c r="B2911" s="6" t="s">
        <v>11</v>
      </c>
      <c r="C2911" s="6" t="s">
        <v>225</v>
      </c>
      <c r="D2911" s="6" t="s">
        <v>226</v>
      </c>
      <c r="E2911" s="6">
        <v>62</v>
      </c>
      <c r="F2911" s="6">
        <v>45</v>
      </c>
      <c r="G2911" s="6">
        <v>325</v>
      </c>
      <c r="H2911" s="6">
        <v>4</v>
      </c>
      <c r="I2911" s="6">
        <v>59.3</v>
      </c>
      <c r="J2911" s="6" t="s">
        <v>227</v>
      </c>
      <c r="K2911" s="11">
        <v>96229837.670000002</v>
      </c>
      <c r="L2911" s="11">
        <v>1013189.806</v>
      </c>
      <c r="M2911" s="11">
        <v>4766704.0480000004</v>
      </c>
      <c r="Q2911" s="11"/>
      <c r="R2911" s="11">
        <v>290674.65820000001</v>
      </c>
      <c r="S2911" s="11">
        <v>4795859.5659999996</v>
      </c>
      <c r="T2911" s="11">
        <v>9310217.318</v>
      </c>
      <c r="X2911" s="11"/>
    </row>
    <row r="2912" spans="1:24" x14ac:dyDescent="0.25">
      <c r="A2912" s="6" t="s">
        <v>10</v>
      </c>
      <c r="B2912" s="6" t="s">
        <v>11</v>
      </c>
      <c r="C2912" s="6" t="s">
        <v>307</v>
      </c>
      <c r="D2912" s="6" t="s">
        <v>308</v>
      </c>
      <c r="E2912" s="6">
        <v>55</v>
      </c>
      <c r="F2912" s="6">
        <v>40</v>
      </c>
      <c r="G2912" s="6">
        <v>288</v>
      </c>
      <c r="H2912" s="6">
        <v>2</v>
      </c>
      <c r="I2912" s="6">
        <v>59.5</v>
      </c>
      <c r="J2912" s="6" t="s">
        <v>309</v>
      </c>
      <c r="K2912" s="11">
        <v>99786.648440000004</v>
      </c>
      <c r="L2912" s="11"/>
      <c r="M2912" s="11"/>
      <c r="Q2912" s="11"/>
      <c r="R2912" s="11"/>
      <c r="S2912" s="11"/>
      <c r="T2912" s="11"/>
      <c r="X2912" s="11"/>
    </row>
    <row r="2913" spans="1:24" x14ac:dyDescent="0.25">
      <c r="A2913" s="6" t="s">
        <v>10</v>
      </c>
      <c r="B2913" s="6" t="s">
        <v>11</v>
      </c>
      <c r="C2913" s="6" t="s">
        <v>2053</v>
      </c>
      <c r="D2913" s="6" t="s">
        <v>2054</v>
      </c>
      <c r="E2913" s="6">
        <v>8</v>
      </c>
      <c r="F2913" s="6">
        <v>7</v>
      </c>
      <c r="G2913" s="6">
        <v>78</v>
      </c>
      <c r="H2913" s="6">
        <v>1</v>
      </c>
      <c r="I2913" s="6">
        <v>56.7</v>
      </c>
      <c r="J2913" s="6" t="s">
        <v>2055</v>
      </c>
      <c r="K2913" s="11">
        <v>1477628.156</v>
      </c>
      <c r="L2913" s="11">
        <v>392533.85940000002</v>
      </c>
      <c r="M2913" s="11">
        <v>244267.42189999999</v>
      </c>
      <c r="Q2913" s="11"/>
      <c r="R2913" s="11"/>
      <c r="S2913" s="11">
        <v>660380.55469999998</v>
      </c>
      <c r="T2913" s="11">
        <v>4383543.1560000004</v>
      </c>
      <c r="X2913" s="11"/>
    </row>
    <row r="2914" spans="1:24" x14ac:dyDescent="0.25">
      <c r="A2914" s="6" t="s">
        <v>10</v>
      </c>
      <c r="B2914" s="6" t="s">
        <v>11</v>
      </c>
      <c r="C2914" s="6" t="s">
        <v>1970</v>
      </c>
      <c r="D2914" s="6" t="s">
        <v>1971</v>
      </c>
      <c r="E2914" s="6">
        <v>12</v>
      </c>
      <c r="F2914" s="6">
        <v>9</v>
      </c>
      <c r="G2914" s="6">
        <v>138</v>
      </c>
      <c r="H2914" s="6">
        <v>1</v>
      </c>
      <c r="I2914" s="6">
        <v>58.9</v>
      </c>
      <c r="J2914" s="6" t="s">
        <v>1972</v>
      </c>
      <c r="K2914" s="11">
        <v>1359849.281</v>
      </c>
      <c r="L2914" s="11">
        <v>152449.2813</v>
      </c>
      <c r="M2914" s="11">
        <v>400579.4375</v>
      </c>
      <c r="Q2914" s="11"/>
      <c r="R2914" s="11"/>
      <c r="S2914" s="11">
        <v>718451.34380000003</v>
      </c>
      <c r="T2914" s="11">
        <v>2730061.375</v>
      </c>
      <c r="X2914" s="11"/>
    </row>
    <row r="2915" spans="1:24" x14ac:dyDescent="0.25">
      <c r="A2915" s="6" t="s">
        <v>10</v>
      </c>
      <c r="B2915" s="6" t="s">
        <v>11</v>
      </c>
      <c r="C2915" s="6" t="s">
        <v>961</v>
      </c>
      <c r="D2915" s="6" t="s">
        <v>962</v>
      </c>
      <c r="E2915" s="6">
        <v>20</v>
      </c>
      <c r="F2915" s="6">
        <v>18</v>
      </c>
      <c r="G2915" s="6">
        <v>210</v>
      </c>
      <c r="H2915" s="6">
        <v>1</v>
      </c>
      <c r="I2915" s="6">
        <v>59.7</v>
      </c>
      <c r="J2915" s="6" t="s">
        <v>963</v>
      </c>
      <c r="K2915" s="11">
        <v>178064.47270000001</v>
      </c>
      <c r="L2915" s="11">
        <v>32516.853520000001</v>
      </c>
      <c r="M2915" s="11">
        <v>8702.1542969999991</v>
      </c>
      <c r="Q2915" s="11"/>
      <c r="R2915" s="11"/>
      <c r="S2915" s="11">
        <v>46805.359380000002</v>
      </c>
      <c r="T2915" s="11">
        <v>439276.70309999998</v>
      </c>
      <c r="X2915" s="11"/>
    </row>
    <row r="2916" spans="1:24" x14ac:dyDescent="0.25">
      <c r="A2916" s="6" t="s">
        <v>10</v>
      </c>
      <c r="B2916" s="6" t="s">
        <v>11</v>
      </c>
      <c r="C2916" s="6" t="s">
        <v>1627</v>
      </c>
      <c r="D2916" s="6" t="s">
        <v>1628</v>
      </c>
      <c r="E2916" s="6">
        <v>10</v>
      </c>
      <c r="F2916" s="6">
        <v>11</v>
      </c>
      <c r="G2916" s="6">
        <v>140</v>
      </c>
      <c r="H2916" s="6">
        <v>1</v>
      </c>
      <c r="I2916" s="6">
        <v>57.5</v>
      </c>
      <c r="J2916" s="6" t="s">
        <v>1629</v>
      </c>
      <c r="K2916" s="11">
        <v>11292103.34</v>
      </c>
      <c r="L2916" s="11">
        <v>2792049.906</v>
      </c>
      <c r="M2916" s="11">
        <v>2948705.1069999998</v>
      </c>
      <c r="Q2916" s="11"/>
      <c r="R2916" s="11">
        <v>2294000.5</v>
      </c>
      <c r="S2916" s="11">
        <v>2052455.75</v>
      </c>
      <c r="T2916" s="11">
        <v>22481120.73</v>
      </c>
      <c r="X2916" s="11"/>
    </row>
    <row r="2917" spans="1:24" x14ac:dyDescent="0.25">
      <c r="A2917" s="6" t="s">
        <v>7735</v>
      </c>
      <c r="B2917" s="6" t="s">
        <v>11</v>
      </c>
      <c r="C2917" s="6" t="s">
        <v>8261</v>
      </c>
      <c r="D2917" s="6" t="s">
        <v>8262</v>
      </c>
      <c r="E2917" s="6">
        <v>2</v>
      </c>
      <c r="F2917" s="6">
        <v>1</v>
      </c>
      <c r="G2917" s="6">
        <v>1</v>
      </c>
      <c r="H2917" s="6">
        <v>1</v>
      </c>
      <c r="I2917" s="6">
        <v>45</v>
      </c>
      <c r="J2917" s="6"/>
      <c r="K2917" s="11">
        <v>88639.6875</v>
      </c>
      <c r="L2917" s="11"/>
      <c r="M2917" s="11"/>
      <c r="Q2917" s="11"/>
      <c r="R2917" s="11"/>
      <c r="S2917" s="11"/>
      <c r="T2917" s="11">
        <v>236133.42189999999</v>
      </c>
      <c r="X2917" s="11"/>
    </row>
  </sheetData>
  <sortState xmlns:xlrd2="http://schemas.microsoft.com/office/spreadsheetml/2017/richdata2" ref="A2:Y2773">
    <sortCondition descending="1" ref="Y2:Y277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702"/>
  <sheetViews>
    <sheetView tabSelected="1" workbookViewId="0">
      <selection activeCell="M4" sqref="J4:M108"/>
    </sheetView>
  </sheetViews>
  <sheetFormatPr defaultRowHeight="15" x14ac:dyDescent="0.25"/>
  <cols>
    <col min="1" max="1" width="11" customWidth="1"/>
    <col min="2" max="2" width="14.140625" bestFit="1" customWidth="1"/>
    <col min="3" max="3" width="13.85546875" bestFit="1" customWidth="1"/>
    <col min="4" max="4" width="73.85546875" customWidth="1"/>
    <col min="5" max="5" width="5" customWidth="1"/>
    <col min="6" max="6" width="4.140625" customWidth="1"/>
    <col min="7" max="7" width="4.28515625" customWidth="1"/>
    <col min="8" max="8" width="11.28515625" customWidth="1"/>
    <col min="9" max="9" width="10.85546875" customWidth="1"/>
    <col min="10" max="10" width="27.85546875" customWidth="1"/>
    <col min="11" max="11" width="11" customWidth="1"/>
  </cols>
  <sheetData>
    <row r="1" spans="1:13" x14ac:dyDescent="0.2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t="s">
        <v>8352</v>
      </c>
    </row>
    <row r="2" spans="1:13" x14ac:dyDescent="0.25">
      <c r="A2" s="19" t="s">
        <v>10</v>
      </c>
      <c r="B2" s="19" t="s">
        <v>11</v>
      </c>
      <c r="C2" s="19" t="s">
        <v>1567</v>
      </c>
      <c r="D2" s="19" t="s">
        <v>1568</v>
      </c>
      <c r="E2" s="19">
        <v>4</v>
      </c>
      <c r="F2" s="19">
        <v>16</v>
      </c>
      <c r="G2" s="19">
        <v>19</v>
      </c>
      <c r="H2" s="19">
        <v>1</v>
      </c>
      <c r="I2" s="19">
        <v>607.9</v>
      </c>
      <c r="J2" s="19" t="s">
        <v>1569</v>
      </c>
      <c r="K2">
        <v>186.81844891638463</v>
      </c>
    </row>
    <row r="3" spans="1:13" x14ac:dyDescent="0.25">
      <c r="A3" s="19" t="s">
        <v>10</v>
      </c>
      <c r="B3" s="19" t="s">
        <v>11</v>
      </c>
      <c r="C3" s="19" t="s">
        <v>2491</v>
      </c>
      <c r="D3" s="19" t="s">
        <v>2492</v>
      </c>
      <c r="E3" s="19">
        <v>18</v>
      </c>
      <c r="F3" s="19">
        <v>7</v>
      </c>
      <c r="G3" s="19">
        <v>16</v>
      </c>
      <c r="H3" s="19">
        <v>6</v>
      </c>
      <c r="I3" s="19">
        <v>58.7</v>
      </c>
      <c r="J3" s="19" t="s">
        <v>2493</v>
      </c>
      <c r="K3">
        <v>107.26109497554157</v>
      </c>
    </row>
    <row r="4" spans="1:13" x14ac:dyDescent="0.25">
      <c r="A4" s="19" t="s">
        <v>10</v>
      </c>
      <c r="B4" s="19" t="s">
        <v>11</v>
      </c>
      <c r="C4" s="19" t="s">
        <v>5204</v>
      </c>
      <c r="D4" s="19" t="s">
        <v>8350</v>
      </c>
      <c r="E4" s="19">
        <v>13</v>
      </c>
      <c r="F4" s="19">
        <v>2</v>
      </c>
      <c r="G4" s="19">
        <v>2</v>
      </c>
      <c r="H4" s="19">
        <v>2</v>
      </c>
      <c r="I4" s="19">
        <v>21.2</v>
      </c>
      <c r="J4" s="19" t="s">
        <v>5206</v>
      </c>
      <c r="K4" s="4">
        <v>82.521751421511183</v>
      </c>
      <c r="L4" s="4"/>
      <c r="M4" s="4"/>
    </row>
    <row r="5" spans="1:13" x14ac:dyDescent="0.25">
      <c r="A5" s="19" t="s">
        <v>10</v>
      </c>
      <c r="B5" s="19" t="s">
        <v>11</v>
      </c>
      <c r="C5" s="19" t="s">
        <v>2385</v>
      </c>
      <c r="D5" s="19" t="s">
        <v>2386</v>
      </c>
      <c r="E5" s="19">
        <v>15</v>
      </c>
      <c r="F5" s="19">
        <v>9</v>
      </c>
      <c r="G5" s="19">
        <v>15</v>
      </c>
      <c r="H5" s="19">
        <v>9</v>
      </c>
      <c r="I5" s="19">
        <v>88</v>
      </c>
      <c r="J5" s="19" t="s">
        <v>2387</v>
      </c>
      <c r="K5" s="4">
        <v>43.856002577078002</v>
      </c>
      <c r="L5" s="4"/>
      <c r="M5" s="4"/>
    </row>
    <row r="6" spans="1:13" x14ac:dyDescent="0.25">
      <c r="A6" s="19" t="s">
        <v>10</v>
      </c>
      <c r="B6" s="19" t="s">
        <v>11</v>
      </c>
      <c r="C6" s="19" t="s">
        <v>6195</v>
      </c>
      <c r="D6" s="19" t="s">
        <v>6196</v>
      </c>
      <c r="E6" s="19">
        <v>2</v>
      </c>
      <c r="F6" s="19">
        <v>1</v>
      </c>
      <c r="G6" s="19">
        <v>2</v>
      </c>
      <c r="H6" s="19">
        <v>1</v>
      </c>
      <c r="I6" s="19">
        <v>56</v>
      </c>
      <c r="J6" s="19" t="s">
        <v>6197</v>
      </c>
      <c r="K6" s="4">
        <v>42.149503957779359</v>
      </c>
      <c r="L6" s="4"/>
      <c r="M6" s="4"/>
    </row>
    <row r="7" spans="1:13" x14ac:dyDescent="0.25">
      <c r="A7" s="19" t="s">
        <v>10</v>
      </c>
      <c r="B7" s="19" t="s">
        <v>11</v>
      </c>
      <c r="C7" s="19" t="s">
        <v>3884</v>
      </c>
      <c r="D7" s="19" t="s">
        <v>3885</v>
      </c>
      <c r="E7" s="19">
        <v>14</v>
      </c>
      <c r="F7" s="19">
        <v>4</v>
      </c>
      <c r="G7" s="19">
        <v>7</v>
      </c>
      <c r="H7" s="19">
        <v>4</v>
      </c>
      <c r="I7" s="19">
        <v>37.799999999999997</v>
      </c>
      <c r="J7" s="19" t="s">
        <v>3886</v>
      </c>
      <c r="K7" s="4">
        <v>34.237767614382626</v>
      </c>
      <c r="L7" s="4"/>
      <c r="M7" s="4"/>
    </row>
    <row r="8" spans="1:13" x14ac:dyDescent="0.25">
      <c r="A8" s="19" t="s">
        <v>10</v>
      </c>
      <c r="B8" s="19" t="s">
        <v>11</v>
      </c>
      <c r="C8" s="19" t="s">
        <v>198</v>
      </c>
      <c r="D8" s="19" t="s">
        <v>199</v>
      </c>
      <c r="E8" s="19">
        <v>64</v>
      </c>
      <c r="F8" s="19">
        <v>23</v>
      </c>
      <c r="G8" s="19">
        <v>668</v>
      </c>
      <c r="H8" s="19">
        <v>6</v>
      </c>
      <c r="I8" s="19">
        <v>50.4</v>
      </c>
      <c r="J8" s="19" t="s">
        <v>200</v>
      </c>
      <c r="K8" s="4">
        <v>31.357131496334652</v>
      </c>
      <c r="L8" s="4"/>
      <c r="M8" s="4"/>
    </row>
    <row r="9" spans="1:13" x14ac:dyDescent="0.25">
      <c r="A9" s="19" t="s">
        <v>10</v>
      </c>
      <c r="B9" s="19" t="s">
        <v>11</v>
      </c>
      <c r="C9" s="19" t="s">
        <v>3494</v>
      </c>
      <c r="D9" s="19" t="s">
        <v>3495</v>
      </c>
      <c r="E9" s="19">
        <v>11</v>
      </c>
      <c r="F9" s="19">
        <v>4</v>
      </c>
      <c r="G9" s="19">
        <v>7</v>
      </c>
      <c r="H9" s="19">
        <v>4</v>
      </c>
      <c r="I9" s="19">
        <v>70.2</v>
      </c>
      <c r="J9" s="19" t="s">
        <v>3496</v>
      </c>
      <c r="K9" s="4">
        <v>28.163723575794055</v>
      </c>
      <c r="L9" s="4"/>
      <c r="M9" s="4"/>
    </row>
    <row r="10" spans="1:13" x14ac:dyDescent="0.25">
      <c r="A10" s="19" t="s">
        <v>10</v>
      </c>
      <c r="B10" s="19" t="s">
        <v>11</v>
      </c>
      <c r="C10" s="19" t="s">
        <v>5039</v>
      </c>
      <c r="D10" s="19" t="s">
        <v>5040</v>
      </c>
      <c r="E10" s="19">
        <v>7</v>
      </c>
      <c r="F10" s="19">
        <v>3</v>
      </c>
      <c r="G10" s="19">
        <v>5</v>
      </c>
      <c r="H10" s="19">
        <v>3</v>
      </c>
      <c r="I10" s="19">
        <v>53.2</v>
      </c>
      <c r="J10" s="19" t="s">
        <v>5041</v>
      </c>
      <c r="K10" s="4">
        <v>25.687977882045871</v>
      </c>
      <c r="L10" s="4"/>
      <c r="M10" s="4"/>
    </row>
    <row r="11" spans="1:13" x14ac:dyDescent="0.25">
      <c r="A11" s="19" t="s">
        <v>10</v>
      </c>
      <c r="B11" s="19" t="s">
        <v>11</v>
      </c>
      <c r="C11" s="19" t="s">
        <v>3467</v>
      </c>
      <c r="D11" s="19" t="s">
        <v>3468</v>
      </c>
      <c r="E11" s="19">
        <v>4</v>
      </c>
      <c r="F11" s="19">
        <v>4</v>
      </c>
      <c r="G11" s="19">
        <v>6</v>
      </c>
      <c r="H11" s="19">
        <v>4</v>
      </c>
      <c r="I11" s="19">
        <v>201.7</v>
      </c>
      <c r="J11" s="19" t="s">
        <v>3469</v>
      </c>
      <c r="K11" s="4">
        <v>25.659910297585942</v>
      </c>
      <c r="L11" s="4"/>
      <c r="M11" s="4"/>
    </row>
    <row r="12" spans="1:13" x14ac:dyDescent="0.25">
      <c r="A12" s="19" t="s">
        <v>10</v>
      </c>
      <c r="B12" s="19" t="s">
        <v>11</v>
      </c>
      <c r="C12" s="19" t="s">
        <v>2404</v>
      </c>
      <c r="D12" s="19" t="s">
        <v>8351</v>
      </c>
      <c r="E12" s="19">
        <v>25</v>
      </c>
      <c r="F12" s="19">
        <v>8</v>
      </c>
      <c r="G12" s="19">
        <v>16</v>
      </c>
      <c r="H12" s="19">
        <v>8</v>
      </c>
      <c r="I12" s="19">
        <v>42.2</v>
      </c>
      <c r="J12" s="19" t="s">
        <v>2981</v>
      </c>
      <c r="K12" s="4">
        <v>24.957453341660738</v>
      </c>
      <c r="L12" s="4"/>
      <c r="M12" s="4"/>
    </row>
    <row r="13" spans="1:13" x14ac:dyDescent="0.25">
      <c r="A13" s="19" t="s">
        <v>10</v>
      </c>
      <c r="B13" s="19" t="s">
        <v>11</v>
      </c>
      <c r="C13" s="19" t="s">
        <v>2374</v>
      </c>
      <c r="D13" s="19" t="s">
        <v>2375</v>
      </c>
      <c r="E13" s="19">
        <v>24</v>
      </c>
      <c r="F13" s="19">
        <v>7</v>
      </c>
      <c r="G13" s="19">
        <v>14</v>
      </c>
      <c r="H13" s="19">
        <v>7</v>
      </c>
      <c r="I13" s="19">
        <v>51.8</v>
      </c>
      <c r="J13" s="19" t="s">
        <v>2376</v>
      </c>
      <c r="K13" s="4">
        <v>22.488463071347109</v>
      </c>
      <c r="L13" s="4"/>
      <c r="M13" s="4"/>
    </row>
    <row r="14" spans="1:13" x14ac:dyDescent="0.25">
      <c r="A14" s="19" t="s">
        <v>10</v>
      </c>
      <c r="B14" s="19" t="s">
        <v>11</v>
      </c>
      <c r="C14" s="19" t="s">
        <v>3235</v>
      </c>
      <c r="D14" s="19" t="s">
        <v>3236</v>
      </c>
      <c r="E14" s="19">
        <v>12</v>
      </c>
      <c r="F14" s="19">
        <v>4</v>
      </c>
      <c r="G14" s="19">
        <v>55</v>
      </c>
      <c r="H14" s="19">
        <v>4</v>
      </c>
      <c r="I14" s="19">
        <v>10.9</v>
      </c>
      <c r="J14" s="19" t="s">
        <v>29</v>
      </c>
      <c r="K14" s="4">
        <v>14.282988932486116</v>
      </c>
      <c r="L14" s="4"/>
      <c r="M14" s="4"/>
    </row>
    <row r="15" spans="1:13" x14ac:dyDescent="0.25">
      <c r="A15" s="19" t="s">
        <v>10</v>
      </c>
      <c r="B15" s="19" t="s">
        <v>11</v>
      </c>
      <c r="C15" s="19" t="s">
        <v>1248</v>
      </c>
      <c r="D15" s="19" t="s">
        <v>1249</v>
      </c>
      <c r="E15" s="19">
        <v>70</v>
      </c>
      <c r="F15" s="19">
        <v>15</v>
      </c>
      <c r="G15" s="19">
        <v>40</v>
      </c>
      <c r="H15" s="19">
        <v>15</v>
      </c>
      <c r="I15" s="19">
        <v>39.5</v>
      </c>
      <c r="J15" s="19" t="s">
        <v>1250</v>
      </c>
      <c r="K15" s="4">
        <v>13.752531758129354</v>
      </c>
      <c r="L15" s="4"/>
      <c r="M15" s="4"/>
    </row>
    <row r="16" spans="1:13" x14ac:dyDescent="0.25">
      <c r="A16" s="19" t="s">
        <v>10</v>
      </c>
      <c r="B16" s="19" t="s">
        <v>11</v>
      </c>
      <c r="C16" s="19" t="s">
        <v>4186</v>
      </c>
      <c r="D16" s="19" t="s">
        <v>4187</v>
      </c>
      <c r="E16" s="19">
        <v>10</v>
      </c>
      <c r="F16" s="19">
        <v>4</v>
      </c>
      <c r="G16" s="19">
        <v>5</v>
      </c>
      <c r="H16" s="19">
        <v>4</v>
      </c>
      <c r="I16" s="19">
        <v>56.8</v>
      </c>
      <c r="J16" s="19" t="s">
        <v>4188</v>
      </c>
      <c r="K16" s="4">
        <v>13.154724667610942</v>
      </c>
      <c r="L16" s="4"/>
      <c r="M16" s="4"/>
    </row>
    <row r="17" spans="1:13" x14ac:dyDescent="0.25">
      <c r="A17" s="19" t="s">
        <v>10</v>
      </c>
      <c r="B17" s="19" t="s">
        <v>11</v>
      </c>
      <c r="C17" s="19" t="s">
        <v>4095</v>
      </c>
      <c r="D17" s="19" t="s">
        <v>4096</v>
      </c>
      <c r="E17" s="19">
        <v>13</v>
      </c>
      <c r="F17" s="19">
        <v>3</v>
      </c>
      <c r="G17" s="19">
        <v>5</v>
      </c>
      <c r="H17" s="19">
        <v>3</v>
      </c>
      <c r="I17" s="19">
        <v>57.6</v>
      </c>
      <c r="J17" s="19" t="s">
        <v>4097</v>
      </c>
      <c r="K17" s="4">
        <v>12.031103263294364</v>
      </c>
      <c r="L17" s="4"/>
      <c r="M17" s="4"/>
    </row>
    <row r="18" spans="1:13" x14ac:dyDescent="0.25">
      <c r="A18" s="19" t="s">
        <v>10</v>
      </c>
      <c r="B18" s="19" t="s">
        <v>11</v>
      </c>
      <c r="C18" s="19" t="s">
        <v>1754</v>
      </c>
      <c r="D18" s="19" t="s">
        <v>1755</v>
      </c>
      <c r="E18" s="19">
        <v>33</v>
      </c>
      <c r="F18" s="19">
        <v>9</v>
      </c>
      <c r="G18" s="19">
        <v>22</v>
      </c>
      <c r="H18" s="19">
        <v>9</v>
      </c>
      <c r="I18" s="19">
        <v>38.9</v>
      </c>
      <c r="J18" s="19" t="s">
        <v>1756</v>
      </c>
      <c r="K18" s="4">
        <v>10.878496950278583</v>
      </c>
      <c r="L18" s="4"/>
      <c r="M18" s="4"/>
    </row>
    <row r="19" spans="1:13" x14ac:dyDescent="0.25">
      <c r="A19" s="19" t="s">
        <v>10</v>
      </c>
      <c r="B19" s="19" t="s">
        <v>11</v>
      </c>
      <c r="C19" s="19" t="s">
        <v>6087</v>
      </c>
      <c r="D19" s="19" t="s">
        <v>6088</v>
      </c>
      <c r="E19" s="19">
        <v>1</v>
      </c>
      <c r="F19" s="19">
        <v>2</v>
      </c>
      <c r="G19" s="19">
        <v>2</v>
      </c>
      <c r="H19" s="19">
        <v>2</v>
      </c>
      <c r="I19" s="19">
        <v>173.4</v>
      </c>
      <c r="J19" s="19" t="s">
        <v>29</v>
      </c>
      <c r="K19" s="4">
        <v>10.226424700328749</v>
      </c>
      <c r="L19" s="4"/>
      <c r="M19" s="4"/>
    </row>
    <row r="20" spans="1:13" x14ac:dyDescent="0.25">
      <c r="A20" s="19" t="s">
        <v>10</v>
      </c>
      <c r="B20" s="19" t="s">
        <v>11</v>
      </c>
      <c r="C20" s="19" t="s">
        <v>3586</v>
      </c>
      <c r="D20" s="19" t="s">
        <v>3587</v>
      </c>
      <c r="E20" s="19">
        <v>14</v>
      </c>
      <c r="F20" s="19">
        <v>3</v>
      </c>
      <c r="G20" s="19">
        <v>8</v>
      </c>
      <c r="H20" s="19">
        <v>3</v>
      </c>
      <c r="I20" s="19">
        <v>28.1</v>
      </c>
      <c r="J20" s="19" t="s">
        <v>3588</v>
      </c>
      <c r="K20" s="4">
        <v>9.819223430615807</v>
      </c>
      <c r="L20" s="4"/>
      <c r="M20" s="4"/>
    </row>
    <row r="21" spans="1:13" x14ac:dyDescent="0.25">
      <c r="A21" s="19" t="s">
        <v>10</v>
      </c>
      <c r="B21" s="19" t="s">
        <v>11</v>
      </c>
      <c r="C21" s="19" t="s">
        <v>4244</v>
      </c>
      <c r="D21" s="19" t="s">
        <v>4245</v>
      </c>
      <c r="E21" s="19">
        <v>6</v>
      </c>
      <c r="F21" s="19">
        <v>3</v>
      </c>
      <c r="G21" s="19">
        <v>3</v>
      </c>
      <c r="H21" s="19">
        <v>3</v>
      </c>
      <c r="I21" s="19">
        <v>74.7</v>
      </c>
      <c r="J21" s="19" t="s">
        <v>4246</v>
      </c>
      <c r="K21" s="4">
        <v>9.1214641118628439</v>
      </c>
      <c r="L21" s="4"/>
      <c r="M21" s="4"/>
    </row>
    <row r="22" spans="1:13" x14ac:dyDescent="0.25">
      <c r="A22" s="19" t="s">
        <v>10</v>
      </c>
      <c r="B22" s="19" t="s">
        <v>11</v>
      </c>
      <c r="C22" s="19" t="s">
        <v>4210</v>
      </c>
      <c r="D22" s="19" t="s">
        <v>4211</v>
      </c>
      <c r="E22" s="19">
        <v>6</v>
      </c>
      <c r="F22" s="19">
        <v>3</v>
      </c>
      <c r="G22" s="19">
        <v>3</v>
      </c>
      <c r="H22" s="19">
        <v>3</v>
      </c>
      <c r="I22" s="19">
        <v>88.1</v>
      </c>
      <c r="J22" s="19" t="s">
        <v>4212</v>
      </c>
      <c r="K22" s="4">
        <v>8.7380067137518509</v>
      </c>
      <c r="L22" s="4"/>
      <c r="M22" s="4"/>
    </row>
    <row r="23" spans="1:13" x14ac:dyDescent="0.25">
      <c r="A23" s="19" t="s">
        <v>10</v>
      </c>
      <c r="B23" s="19" t="s">
        <v>11</v>
      </c>
      <c r="C23" s="19" t="s">
        <v>5036</v>
      </c>
      <c r="D23" s="19" t="s">
        <v>5037</v>
      </c>
      <c r="E23" s="19">
        <v>4</v>
      </c>
      <c r="F23" s="19">
        <v>2</v>
      </c>
      <c r="G23" s="19">
        <v>3</v>
      </c>
      <c r="H23" s="19">
        <v>2</v>
      </c>
      <c r="I23" s="19">
        <v>54.9</v>
      </c>
      <c r="J23" s="19" t="s">
        <v>5038</v>
      </c>
      <c r="K23" s="4">
        <v>8.5249293931524655</v>
      </c>
      <c r="L23" s="4"/>
      <c r="M23" s="4"/>
    </row>
    <row r="24" spans="1:13" x14ac:dyDescent="0.25">
      <c r="A24" s="19" t="s">
        <v>10</v>
      </c>
      <c r="B24" s="19" t="s">
        <v>11</v>
      </c>
      <c r="C24" s="19" t="s">
        <v>2439</v>
      </c>
      <c r="D24" s="19" t="s">
        <v>2440</v>
      </c>
      <c r="E24" s="19">
        <v>19</v>
      </c>
      <c r="F24" s="19">
        <v>7</v>
      </c>
      <c r="G24" s="19">
        <v>17</v>
      </c>
      <c r="H24" s="19">
        <v>7</v>
      </c>
      <c r="I24" s="19">
        <v>45.6</v>
      </c>
      <c r="J24" s="19" t="s">
        <v>2441</v>
      </c>
      <c r="K24" s="4">
        <v>8.4570577333115597</v>
      </c>
      <c r="L24" s="4"/>
      <c r="M24" s="4"/>
    </row>
    <row r="25" spans="1:13" x14ac:dyDescent="0.25">
      <c r="A25" s="19" t="s">
        <v>10</v>
      </c>
      <c r="B25" s="19" t="s">
        <v>11</v>
      </c>
      <c r="C25" s="19" t="s">
        <v>2094</v>
      </c>
      <c r="D25" s="19" t="s">
        <v>2095</v>
      </c>
      <c r="E25" s="19">
        <v>37</v>
      </c>
      <c r="F25" s="19">
        <v>7</v>
      </c>
      <c r="G25" s="19">
        <v>32</v>
      </c>
      <c r="H25" s="19">
        <v>4</v>
      </c>
      <c r="I25" s="19">
        <v>21.8</v>
      </c>
      <c r="J25" s="19" t="s">
        <v>2096</v>
      </c>
      <c r="K25" s="4">
        <v>8.4216900412339424</v>
      </c>
      <c r="L25" s="4"/>
      <c r="M25" s="4"/>
    </row>
    <row r="26" spans="1:13" x14ac:dyDescent="0.25">
      <c r="A26" s="19" t="s">
        <v>10</v>
      </c>
      <c r="B26" s="19" t="s">
        <v>11</v>
      </c>
      <c r="C26" s="19" t="s">
        <v>4606</v>
      </c>
      <c r="D26" s="19" t="s">
        <v>4607</v>
      </c>
      <c r="E26" s="19">
        <v>9</v>
      </c>
      <c r="F26" s="19">
        <v>3</v>
      </c>
      <c r="G26" s="19">
        <v>4</v>
      </c>
      <c r="H26" s="19">
        <v>3</v>
      </c>
      <c r="I26" s="19">
        <v>49.4</v>
      </c>
      <c r="J26" s="19" t="s">
        <v>4608</v>
      </c>
      <c r="K26" s="4">
        <v>8.3682349190614769</v>
      </c>
      <c r="L26" s="4"/>
      <c r="M26" s="4"/>
    </row>
    <row r="27" spans="1:13" x14ac:dyDescent="0.25">
      <c r="A27" s="19" t="s">
        <v>10</v>
      </c>
      <c r="B27" s="19" t="s">
        <v>11</v>
      </c>
      <c r="C27" s="19" t="s">
        <v>2143</v>
      </c>
      <c r="D27" s="19" t="s">
        <v>2144</v>
      </c>
      <c r="E27" s="19">
        <v>9</v>
      </c>
      <c r="F27" s="19">
        <v>9</v>
      </c>
      <c r="G27" s="19">
        <v>18</v>
      </c>
      <c r="H27" s="19">
        <v>9</v>
      </c>
      <c r="I27" s="19">
        <v>138.9</v>
      </c>
      <c r="J27" s="19" t="s">
        <v>2145</v>
      </c>
      <c r="K27" s="4">
        <v>8.3455729150188755</v>
      </c>
      <c r="L27" s="4"/>
      <c r="M27" s="4"/>
    </row>
    <row r="28" spans="1:13" x14ac:dyDescent="0.25">
      <c r="A28" s="19" t="s">
        <v>10</v>
      </c>
      <c r="B28" s="19" t="s">
        <v>11</v>
      </c>
      <c r="C28" s="19" t="s">
        <v>1943</v>
      </c>
      <c r="D28" s="19" t="s">
        <v>1944</v>
      </c>
      <c r="E28" s="19">
        <v>11</v>
      </c>
      <c r="F28" s="19">
        <v>10</v>
      </c>
      <c r="G28" s="19">
        <v>22</v>
      </c>
      <c r="H28" s="19">
        <v>10</v>
      </c>
      <c r="I28" s="19">
        <v>112.6</v>
      </c>
      <c r="J28" s="19" t="s">
        <v>1945</v>
      </c>
      <c r="K28" s="4">
        <v>7.926330751573885</v>
      </c>
      <c r="L28" s="4"/>
      <c r="M28" s="4"/>
    </row>
    <row r="29" spans="1:13" x14ac:dyDescent="0.25">
      <c r="A29" s="19" t="s">
        <v>10</v>
      </c>
      <c r="B29" s="19" t="s">
        <v>11</v>
      </c>
      <c r="C29" s="19" t="s">
        <v>5860</v>
      </c>
      <c r="D29" s="19" t="s">
        <v>5861</v>
      </c>
      <c r="E29" s="19">
        <v>4</v>
      </c>
      <c r="F29" s="19">
        <v>1</v>
      </c>
      <c r="G29" s="19">
        <v>2</v>
      </c>
      <c r="H29" s="19">
        <v>1</v>
      </c>
      <c r="I29" s="19">
        <v>55.6</v>
      </c>
      <c r="J29" s="19" t="s">
        <v>5862</v>
      </c>
      <c r="K29" s="4">
        <v>7.8522063764152668</v>
      </c>
      <c r="L29" s="4"/>
      <c r="M29" s="4"/>
    </row>
    <row r="30" spans="1:13" x14ac:dyDescent="0.25">
      <c r="A30" s="19" t="s">
        <v>10</v>
      </c>
      <c r="B30" s="19" t="s">
        <v>11</v>
      </c>
      <c r="C30" s="19" t="s">
        <v>6307</v>
      </c>
      <c r="D30" s="19" t="s">
        <v>6308</v>
      </c>
      <c r="E30" s="19">
        <v>3</v>
      </c>
      <c r="F30" s="19">
        <v>3</v>
      </c>
      <c r="G30" s="19">
        <v>5</v>
      </c>
      <c r="H30" s="19">
        <v>3</v>
      </c>
      <c r="I30" s="19">
        <v>85.6</v>
      </c>
      <c r="J30" s="19" t="s">
        <v>6309</v>
      </c>
      <c r="K30" s="4">
        <v>7.7223012838976297</v>
      </c>
      <c r="L30" s="4"/>
      <c r="M30" s="4"/>
    </row>
    <row r="31" spans="1:13" x14ac:dyDescent="0.25">
      <c r="A31" s="19" t="s">
        <v>10</v>
      </c>
      <c r="B31" s="19" t="s">
        <v>11</v>
      </c>
      <c r="C31" s="19" t="s">
        <v>4364</v>
      </c>
      <c r="D31" s="19" t="s">
        <v>4365</v>
      </c>
      <c r="E31" s="19">
        <v>12</v>
      </c>
      <c r="F31" s="19">
        <v>4</v>
      </c>
      <c r="G31" s="19">
        <v>6</v>
      </c>
      <c r="H31" s="19">
        <v>3</v>
      </c>
      <c r="I31" s="19">
        <v>36.4</v>
      </c>
      <c r="J31" s="19" t="s">
        <v>4366</v>
      </c>
      <c r="K31" s="4">
        <v>7.6340329131712386</v>
      </c>
      <c r="L31" s="4"/>
      <c r="M31" s="4"/>
    </row>
    <row r="32" spans="1:13" x14ac:dyDescent="0.25">
      <c r="A32" s="19" t="s">
        <v>10</v>
      </c>
      <c r="B32" s="19" t="s">
        <v>11</v>
      </c>
      <c r="C32" s="19" t="s">
        <v>4629</v>
      </c>
      <c r="D32" s="19" t="s">
        <v>4630</v>
      </c>
      <c r="E32" s="19">
        <v>8</v>
      </c>
      <c r="F32" s="19">
        <v>4</v>
      </c>
      <c r="G32" s="19">
        <v>6</v>
      </c>
      <c r="H32" s="19">
        <v>4</v>
      </c>
      <c r="I32" s="19">
        <v>56.2</v>
      </c>
      <c r="J32" s="19" t="s">
        <v>4631</v>
      </c>
      <c r="K32" s="4">
        <v>7.6323541113876834</v>
      </c>
      <c r="L32" s="4"/>
      <c r="M32" s="4"/>
    </row>
    <row r="33" spans="1:13" x14ac:dyDescent="0.25">
      <c r="A33" s="19" t="s">
        <v>10</v>
      </c>
      <c r="B33" s="19" t="s">
        <v>11</v>
      </c>
      <c r="C33" s="19" t="s">
        <v>3185</v>
      </c>
      <c r="D33" s="19" t="s">
        <v>3186</v>
      </c>
      <c r="E33" s="19">
        <v>49</v>
      </c>
      <c r="F33" s="19">
        <v>4</v>
      </c>
      <c r="G33" s="19">
        <v>7</v>
      </c>
      <c r="H33" s="19">
        <v>4</v>
      </c>
      <c r="I33" s="19">
        <v>19.5</v>
      </c>
      <c r="J33" s="19" t="s">
        <v>3187</v>
      </c>
      <c r="K33" s="4">
        <v>7.3293529482117954</v>
      </c>
      <c r="L33" s="4"/>
      <c r="M33" s="4"/>
    </row>
    <row r="34" spans="1:13" x14ac:dyDescent="0.25">
      <c r="A34" s="19" t="s">
        <v>10</v>
      </c>
      <c r="B34" s="19" t="s">
        <v>11</v>
      </c>
      <c r="C34" s="19" t="s">
        <v>2838</v>
      </c>
      <c r="D34" s="19" t="s">
        <v>2839</v>
      </c>
      <c r="E34" s="19">
        <v>28</v>
      </c>
      <c r="F34" s="19">
        <v>5</v>
      </c>
      <c r="G34" s="19">
        <v>15</v>
      </c>
      <c r="H34" s="19">
        <v>5</v>
      </c>
      <c r="I34" s="19">
        <v>21.8</v>
      </c>
      <c r="J34" s="19" t="s">
        <v>2840</v>
      </c>
      <c r="K34" s="4">
        <v>7.2485015594495987</v>
      </c>
      <c r="L34" s="4"/>
      <c r="M34" s="4"/>
    </row>
    <row r="35" spans="1:13" x14ac:dyDescent="0.25">
      <c r="A35" s="19" t="s">
        <v>10</v>
      </c>
      <c r="B35" s="19" t="s">
        <v>11</v>
      </c>
      <c r="C35" s="19" t="s">
        <v>3698</v>
      </c>
      <c r="D35" s="19" t="s">
        <v>3699</v>
      </c>
      <c r="E35" s="19">
        <v>27</v>
      </c>
      <c r="F35" s="19">
        <v>3</v>
      </c>
      <c r="G35" s="19">
        <v>5</v>
      </c>
      <c r="H35" s="19">
        <v>3</v>
      </c>
      <c r="I35" s="19">
        <v>15.3</v>
      </c>
      <c r="J35" s="19" t="s">
        <v>3700</v>
      </c>
      <c r="K35" s="4">
        <v>7.2143562862845698</v>
      </c>
      <c r="L35" s="4"/>
      <c r="M35" s="4"/>
    </row>
    <row r="36" spans="1:13" x14ac:dyDescent="0.25">
      <c r="A36" s="19" t="s">
        <v>10</v>
      </c>
      <c r="B36" s="19" t="s">
        <v>11</v>
      </c>
      <c r="C36" s="19" t="s">
        <v>1209</v>
      </c>
      <c r="D36" s="19" t="s">
        <v>1210</v>
      </c>
      <c r="E36" s="19">
        <v>24</v>
      </c>
      <c r="F36" s="19">
        <v>13</v>
      </c>
      <c r="G36" s="19">
        <v>23</v>
      </c>
      <c r="H36" s="19">
        <v>13</v>
      </c>
      <c r="I36" s="19">
        <v>79.900000000000006</v>
      </c>
      <c r="J36" s="19" t="s">
        <v>1211</v>
      </c>
      <c r="K36" s="4">
        <v>7.201204267503857</v>
      </c>
      <c r="L36" s="4"/>
      <c r="M36" s="4"/>
    </row>
    <row r="37" spans="1:13" x14ac:dyDescent="0.25">
      <c r="A37" s="19" t="s">
        <v>10</v>
      </c>
      <c r="B37" s="19" t="s">
        <v>11</v>
      </c>
      <c r="C37" s="19" t="s">
        <v>4883</v>
      </c>
      <c r="D37" s="19" t="s">
        <v>4884</v>
      </c>
      <c r="E37" s="19">
        <v>13</v>
      </c>
      <c r="F37" s="19">
        <v>3</v>
      </c>
      <c r="G37" s="19">
        <v>7</v>
      </c>
      <c r="H37" s="19">
        <v>2</v>
      </c>
      <c r="I37" s="19">
        <v>28.7</v>
      </c>
      <c r="J37" s="19" t="s">
        <v>4885</v>
      </c>
      <c r="K37" s="4">
        <v>7.1825387805219556</v>
      </c>
      <c r="L37" s="4"/>
      <c r="M37" s="4"/>
    </row>
    <row r="38" spans="1:13" x14ac:dyDescent="0.25">
      <c r="A38" s="19" t="s">
        <v>8317</v>
      </c>
      <c r="B38" s="19" t="s">
        <v>11</v>
      </c>
      <c r="C38" s="19" t="s">
        <v>8318</v>
      </c>
      <c r="D38" s="19" t="s">
        <v>8319</v>
      </c>
      <c r="E38" s="19">
        <v>2</v>
      </c>
      <c r="F38" s="19">
        <v>1</v>
      </c>
      <c r="G38" s="19">
        <v>6</v>
      </c>
      <c r="H38" s="19">
        <v>1</v>
      </c>
      <c r="I38" s="19">
        <v>49.5</v>
      </c>
      <c r="J38" s="19" t="s">
        <v>8320</v>
      </c>
      <c r="K38" s="4">
        <v>6.9228111453017389</v>
      </c>
      <c r="L38" s="4"/>
      <c r="M38" s="4"/>
    </row>
    <row r="39" spans="1:13" x14ac:dyDescent="0.25">
      <c r="A39" s="19" t="s">
        <v>10</v>
      </c>
      <c r="B39" s="19" t="s">
        <v>11</v>
      </c>
      <c r="C39" s="19" t="s">
        <v>4137</v>
      </c>
      <c r="D39" s="19" t="s">
        <v>4138</v>
      </c>
      <c r="E39" s="19">
        <v>16</v>
      </c>
      <c r="F39" s="19">
        <v>5</v>
      </c>
      <c r="G39" s="19">
        <v>5</v>
      </c>
      <c r="H39" s="19">
        <v>5</v>
      </c>
      <c r="I39" s="19">
        <v>66</v>
      </c>
      <c r="J39" s="19" t="s">
        <v>4139</v>
      </c>
      <c r="K39" s="4">
        <v>6.9190255108963443</v>
      </c>
      <c r="L39" s="4"/>
      <c r="M39" s="4"/>
    </row>
    <row r="40" spans="1:13" x14ac:dyDescent="0.25">
      <c r="A40" s="19" t="s">
        <v>10</v>
      </c>
      <c r="B40" s="19" t="s">
        <v>11</v>
      </c>
      <c r="C40" s="19" t="s">
        <v>5391</v>
      </c>
      <c r="D40" s="19" t="s">
        <v>5392</v>
      </c>
      <c r="E40" s="19">
        <v>4</v>
      </c>
      <c r="F40" s="19">
        <v>2</v>
      </c>
      <c r="G40" s="19">
        <v>2</v>
      </c>
      <c r="H40" s="19">
        <v>2</v>
      </c>
      <c r="I40" s="19">
        <v>67.5</v>
      </c>
      <c r="J40" s="19" t="s">
        <v>5393</v>
      </c>
      <c r="K40" s="4">
        <v>6.8422084539677215</v>
      </c>
      <c r="L40" s="4"/>
      <c r="M40" s="4"/>
    </row>
    <row r="41" spans="1:13" x14ac:dyDescent="0.25">
      <c r="A41" s="19" t="s">
        <v>10</v>
      </c>
      <c r="B41" s="19" t="s">
        <v>11</v>
      </c>
      <c r="C41" s="19" t="s">
        <v>3881</v>
      </c>
      <c r="D41" s="19" t="s">
        <v>3882</v>
      </c>
      <c r="E41" s="19">
        <v>26</v>
      </c>
      <c r="F41" s="19">
        <v>3</v>
      </c>
      <c r="G41" s="19">
        <v>8</v>
      </c>
      <c r="H41" s="19">
        <v>3</v>
      </c>
      <c r="I41" s="19">
        <v>16.3</v>
      </c>
      <c r="J41" s="19" t="s">
        <v>3883</v>
      </c>
      <c r="K41" s="4">
        <v>6.2648361596600761</v>
      </c>
      <c r="L41" s="4"/>
      <c r="M41" s="4"/>
    </row>
    <row r="42" spans="1:13" x14ac:dyDescent="0.25">
      <c r="A42" s="19" t="s">
        <v>10</v>
      </c>
      <c r="B42" s="19" t="s">
        <v>11</v>
      </c>
      <c r="C42" s="19" t="s">
        <v>1842</v>
      </c>
      <c r="D42" s="19" t="s">
        <v>1843</v>
      </c>
      <c r="E42" s="19">
        <v>56</v>
      </c>
      <c r="F42" s="19">
        <v>13</v>
      </c>
      <c r="G42" s="19">
        <v>30</v>
      </c>
      <c r="H42" s="19">
        <v>13</v>
      </c>
      <c r="I42" s="19">
        <v>29.8</v>
      </c>
      <c r="J42" s="19" t="s">
        <v>1844</v>
      </c>
      <c r="K42" s="4">
        <v>6.2584347371700142</v>
      </c>
      <c r="L42" s="4"/>
      <c r="M42" s="4"/>
    </row>
    <row r="43" spans="1:13" x14ac:dyDescent="0.25">
      <c r="A43" s="19" t="s">
        <v>10</v>
      </c>
      <c r="B43" s="19" t="s">
        <v>11</v>
      </c>
      <c r="C43" s="19" t="s">
        <v>6004</v>
      </c>
      <c r="D43" s="19" t="s">
        <v>6005</v>
      </c>
      <c r="E43" s="19">
        <v>4</v>
      </c>
      <c r="F43" s="19">
        <v>3</v>
      </c>
      <c r="G43" s="19">
        <v>3</v>
      </c>
      <c r="H43" s="19">
        <v>2</v>
      </c>
      <c r="I43" s="19">
        <v>124.6</v>
      </c>
      <c r="J43" s="19" t="s">
        <v>6006</v>
      </c>
      <c r="K43" s="4">
        <v>6.1800730921287323</v>
      </c>
      <c r="L43" s="4"/>
      <c r="M43" s="4"/>
    </row>
    <row r="44" spans="1:13" x14ac:dyDescent="0.25">
      <c r="A44" s="19" t="s">
        <v>10</v>
      </c>
      <c r="B44" s="19" t="s">
        <v>11</v>
      </c>
      <c r="C44" s="19" t="s">
        <v>4134</v>
      </c>
      <c r="D44" s="19" t="s">
        <v>4135</v>
      </c>
      <c r="E44" s="19">
        <v>16</v>
      </c>
      <c r="F44" s="19">
        <v>3</v>
      </c>
      <c r="G44" s="19">
        <v>5</v>
      </c>
      <c r="H44" s="19">
        <v>3</v>
      </c>
      <c r="I44" s="19">
        <v>26.9</v>
      </c>
      <c r="J44" s="19" t="s">
        <v>4136</v>
      </c>
      <c r="K44" s="4">
        <v>5.9751381314231393</v>
      </c>
      <c r="L44" s="4"/>
      <c r="M44" s="4"/>
    </row>
    <row r="45" spans="1:13" x14ac:dyDescent="0.25">
      <c r="A45" s="19" t="s">
        <v>10</v>
      </c>
      <c r="B45" s="19" t="s">
        <v>11</v>
      </c>
      <c r="C45" s="19" t="s">
        <v>1266</v>
      </c>
      <c r="D45" s="19" t="s">
        <v>1267</v>
      </c>
      <c r="E45" s="19">
        <v>35</v>
      </c>
      <c r="F45" s="19">
        <v>13</v>
      </c>
      <c r="G45" s="19">
        <v>31</v>
      </c>
      <c r="H45" s="19">
        <v>13</v>
      </c>
      <c r="I45" s="19">
        <v>42.5</v>
      </c>
      <c r="J45" s="19" t="s">
        <v>1268</v>
      </c>
      <c r="K45" s="4">
        <v>5.9708903115856504</v>
      </c>
      <c r="L45" s="4"/>
      <c r="M45" s="4"/>
    </row>
    <row r="46" spans="1:13" x14ac:dyDescent="0.25">
      <c r="A46" s="19" t="s">
        <v>10</v>
      </c>
      <c r="B46" s="19" t="s">
        <v>11</v>
      </c>
      <c r="C46" s="19" t="s">
        <v>4080</v>
      </c>
      <c r="D46" s="19" t="s">
        <v>4081</v>
      </c>
      <c r="E46" s="19">
        <v>13</v>
      </c>
      <c r="F46" s="19">
        <v>3</v>
      </c>
      <c r="G46" s="19">
        <v>4</v>
      </c>
      <c r="H46" s="19">
        <v>3</v>
      </c>
      <c r="I46" s="19">
        <v>28.8</v>
      </c>
      <c r="J46" s="19" t="s">
        <v>4082</v>
      </c>
      <c r="K46" s="4">
        <v>5.8860334033713722</v>
      </c>
      <c r="L46" s="4"/>
      <c r="M46" s="4"/>
    </row>
    <row r="47" spans="1:13" x14ac:dyDescent="0.25">
      <c r="A47" s="19" t="s">
        <v>10</v>
      </c>
      <c r="B47" s="19" t="s">
        <v>11</v>
      </c>
      <c r="C47" s="19" t="s">
        <v>4143</v>
      </c>
      <c r="D47" s="19" t="s">
        <v>4144</v>
      </c>
      <c r="E47" s="19">
        <v>16</v>
      </c>
      <c r="F47" s="19">
        <v>5</v>
      </c>
      <c r="G47" s="19">
        <v>8</v>
      </c>
      <c r="H47" s="19">
        <v>5</v>
      </c>
      <c r="I47" s="19">
        <v>36.700000000000003</v>
      </c>
      <c r="J47" s="19" t="s">
        <v>29</v>
      </c>
      <c r="K47" s="4">
        <v>5.7905614195175543</v>
      </c>
      <c r="L47" s="4"/>
      <c r="M47" s="4"/>
    </row>
    <row r="48" spans="1:13" x14ac:dyDescent="0.25">
      <c r="A48" s="19" t="s">
        <v>10</v>
      </c>
      <c r="B48" s="19" t="s">
        <v>11</v>
      </c>
      <c r="C48" s="19" t="s">
        <v>6041</v>
      </c>
      <c r="D48" s="19" t="s">
        <v>6042</v>
      </c>
      <c r="E48" s="19">
        <v>6</v>
      </c>
      <c r="F48" s="19">
        <v>2</v>
      </c>
      <c r="G48" s="19">
        <v>3</v>
      </c>
      <c r="H48" s="19">
        <v>2</v>
      </c>
      <c r="I48" s="19">
        <v>17.899999999999999</v>
      </c>
      <c r="J48" s="19" t="s">
        <v>29</v>
      </c>
      <c r="K48" s="4">
        <v>5.7195788434132462</v>
      </c>
      <c r="L48" s="4"/>
      <c r="M48" s="4"/>
    </row>
    <row r="49" spans="1:13" x14ac:dyDescent="0.25">
      <c r="A49" s="19" t="s">
        <v>10</v>
      </c>
      <c r="B49" s="19" t="s">
        <v>11</v>
      </c>
      <c r="C49" s="19" t="s">
        <v>4042</v>
      </c>
      <c r="D49" s="19" t="s">
        <v>4043</v>
      </c>
      <c r="E49" s="19">
        <v>13</v>
      </c>
      <c r="F49" s="19">
        <v>5</v>
      </c>
      <c r="G49" s="19">
        <v>10</v>
      </c>
      <c r="H49" s="19">
        <v>4</v>
      </c>
      <c r="I49" s="19">
        <v>40.700000000000003</v>
      </c>
      <c r="J49" s="19" t="s">
        <v>4044</v>
      </c>
      <c r="K49" s="4">
        <v>5.6607811355451938</v>
      </c>
      <c r="L49" s="4"/>
      <c r="M49" s="4"/>
    </row>
    <row r="50" spans="1:13" x14ac:dyDescent="0.25">
      <c r="A50" s="19" t="s">
        <v>10</v>
      </c>
      <c r="B50" s="19" t="s">
        <v>11</v>
      </c>
      <c r="C50" s="19" t="s">
        <v>5121</v>
      </c>
      <c r="D50" s="19" t="s">
        <v>5122</v>
      </c>
      <c r="E50" s="19">
        <v>26</v>
      </c>
      <c r="F50" s="19">
        <v>2</v>
      </c>
      <c r="G50" s="19">
        <v>3</v>
      </c>
      <c r="H50" s="19">
        <v>2</v>
      </c>
      <c r="I50" s="19">
        <v>12.2</v>
      </c>
      <c r="J50" s="19" t="s">
        <v>5123</v>
      </c>
      <c r="K50" s="4">
        <v>5.6593755909627221</v>
      </c>
      <c r="L50" s="4"/>
      <c r="M50" s="4"/>
    </row>
    <row r="51" spans="1:13" x14ac:dyDescent="0.25">
      <c r="A51" s="19" t="s">
        <v>10</v>
      </c>
      <c r="B51" s="19" t="s">
        <v>11</v>
      </c>
      <c r="C51" s="19" t="s">
        <v>4577</v>
      </c>
      <c r="D51" s="19" t="s">
        <v>4578</v>
      </c>
      <c r="E51" s="19">
        <v>26</v>
      </c>
      <c r="F51" s="19">
        <v>2</v>
      </c>
      <c r="G51" s="19">
        <v>6</v>
      </c>
      <c r="H51" s="19">
        <v>2</v>
      </c>
      <c r="I51" s="19">
        <v>14.7</v>
      </c>
      <c r="J51" s="19" t="s">
        <v>29</v>
      </c>
      <c r="K51" s="4">
        <v>5.6115650567638307</v>
      </c>
      <c r="L51" s="4"/>
      <c r="M51" s="4"/>
    </row>
    <row r="52" spans="1:13" x14ac:dyDescent="0.25">
      <c r="A52" s="19" t="s">
        <v>10</v>
      </c>
      <c r="B52" s="19" t="s">
        <v>11</v>
      </c>
      <c r="C52" s="19" t="s">
        <v>985</v>
      </c>
      <c r="D52" s="19" t="s">
        <v>986</v>
      </c>
      <c r="E52" s="19">
        <v>35</v>
      </c>
      <c r="F52" s="19">
        <v>13</v>
      </c>
      <c r="G52" s="19">
        <v>31</v>
      </c>
      <c r="H52" s="19">
        <v>13</v>
      </c>
      <c r="I52" s="19">
        <v>60.5</v>
      </c>
      <c r="J52" s="19" t="s">
        <v>987</v>
      </c>
      <c r="K52" s="4">
        <v>5.5835158305429555</v>
      </c>
      <c r="L52" s="4"/>
      <c r="M52" s="4"/>
    </row>
    <row r="53" spans="1:13" x14ac:dyDescent="0.25">
      <c r="A53" s="19" t="s">
        <v>10</v>
      </c>
      <c r="B53" s="19" t="s">
        <v>11</v>
      </c>
      <c r="C53" s="19" t="s">
        <v>53</v>
      </c>
      <c r="D53" s="19" t="s">
        <v>54</v>
      </c>
      <c r="E53" s="19">
        <v>40</v>
      </c>
      <c r="F53" s="19">
        <v>73</v>
      </c>
      <c r="G53" s="19">
        <v>136</v>
      </c>
      <c r="H53" s="19">
        <v>11</v>
      </c>
      <c r="I53" s="19">
        <v>222.7</v>
      </c>
      <c r="J53" s="19" t="s">
        <v>55</v>
      </c>
      <c r="K53" s="4">
        <v>5.5285408907918692</v>
      </c>
      <c r="L53" s="4"/>
      <c r="M53" s="4"/>
    </row>
    <row r="54" spans="1:13" x14ac:dyDescent="0.25">
      <c r="A54" s="19" t="s">
        <v>10</v>
      </c>
      <c r="B54" s="19" t="s">
        <v>11</v>
      </c>
      <c r="C54" s="19" t="s">
        <v>5405</v>
      </c>
      <c r="D54" s="19" t="s">
        <v>5406</v>
      </c>
      <c r="E54" s="19">
        <v>4</v>
      </c>
      <c r="F54" s="19">
        <v>4</v>
      </c>
      <c r="G54" s="19">
        <v>6</v>
      </c>
      <c r="H54" s="19">
        <v>2</v>
      </c>
      <c r="I54" s="19">
        <v>87</v>
      </c>
      <c r="J54" s="19" t="s">
        <v>5407</v>
      </c>
      <c r="K54" s="4">
        <v>5.4688902356704796</v>
      </c>
      <c r="L54" s="4"/>
      <c r="M54" s="4"/>
    </row>
    <row r="55" spans="1:13" x14ac:dyDescent="0.25">
      <c r="A55" s="19" t="s">
        <v>10</v>
      </c>
      <c r="B55" s="19" t="s">
        <v>11</v>
      </c>
      <c r="C55" s="19" t="s">
        <v>2506</v>
      </c>
      <c r="D55" s="19" t="s">
        <v>2507</v>
      </c>
      <c r="E55" s="19">
        <v>35</v>
      </c>
      <c r="F55" s="19">
        <v>6</v>
      </c>
      <c r="G55" s="19">
        <v>15</v>
      </c>
      <c r="H55" s="19">
        <v>6</v>
      </c>
      <c r="I55" s="19">
        <v>23.6</v>
      </c>
      <c r="J55" s="19" t="s">
        <v>2508</v>
      </c>
      <c r="K55" s="4">
        <v>5.4564293533359089</v>
      </c>
      <c r="L55" s="4"/>
      <c r="M55" s="4"/>
    </row>
    <row r="56" spans="1:13" x14ac:dyDescent="0.25">
      <c r="A56" s="19" t="s">
        <v>10</v>
      </c>
      <c r="B56" s="19" t="s">
        <v>11</v>
      </c>
      <c r="C56" s="19" t="s">
        <v>3580</v>
      </c>
      <c r="D56" s="19" t="s">
        <v>3581</v>
      </c>
      <c r="E56" s="19">
        <v>22</v>
      </c>
      <c r="F56" s="19">
        <v>6</v>
      </c>
      <c r="G56" s="19">
        <v>11</v>
      </c>
      <c r="H56" s="19">
        <v>6</v>
      </c>
      <c r="I56" s="19">
        <v>27.9</v>
      </c>
      <c r="J56" s="19" t="s">
        <v>3582</v>
      </c>
      <c r="K56" s="4">
        <v>5.4398598362663693</v>
      </c>
      <c r="L56" s="4"/>
      <c r="M56" s="4"/>
    </row>
    <row r="57" spans="1:13" x14ac:dyDescent="0.25">
      <c r="A57" s="19" t="s">
        <v>10</v>
      </c>
      <c r="B57" s="19" t="s">
        <v>11</v>
      </c>
      <c r="C57" s="19" t="s">
        <v>5267</v>
      </c>
      <c r="D57" s="19" t="s">
        <v>5268</v>
      </c>
      <c r="E57" s="19">
        <v>6</v>
      </c>
      <c r="F57" s="19">
        <v>3</v>
      </c>
      <c r="G57" s="19">
        <v>4</v>
      </c>
      <c r="H57" s="19">
        <v>3</v>
      </c>
      <c r="I57" s="19">
        <v>49.6</v>
      </c>
      <c r="J57" s="19" t="s">
        <v>29</v>
      </c>
      <c r="K57" s="4">
        <v>5.4096427924197483</v>
      </c>
      <c r="L57" s="4"/>
      <c r="M57" s="4"/>
    </row>
    <row r="58" spans="1:13" x14ac:dyDescent="0.25">
      <c r="A58" s="19" t="s">
        <v>10</v>
      </c>
      <c r="B58" s="19" t="s">
        <v>11</v>
      </c>
      <c r="C58" s="19" t="s">
        <v>1496</v>
      </c>
      <c r="D58" s="19" t="s">
        <v>1497</v>
      </c>
      <c r="E58" s="19">
        <v>14</v>
      </c>
      <c r="F58" s="19">
        <v>17</v>
      </c>
      <c r="G58" s="19">
        <v>28</v>
      </c>
      <c r="H58" s="19">
        <v>17</v>
      </c>
      <c r="I58" s="19">
        <v>132.30000000000001</v>
      </c>
      <c r="J58" s="19" t="s">
        <v>29</v>
      </c>
      <c r="K58" s="4">
        <v>5.1930844723599145</v>
      </c>
      <c r="L58" s="4"/>
      <c r="M58" s="4"/>
    </row>
    <row r="59" spans="1:13" x14ac:dyDescent="0.25">
      <c r="A59" s="19" t="s">
        <v>10</v>
      </c>
      <c r="B59" s="19" t="s">
        <v>11</v>
      </c>
      <c r="C59" s="19" t="s">
        <v>5192</v>
      </c>
      <c r="D59" s="19" t="s">
        <v>5193</v>
      </c>
      <c r="E59" s="19">
        <v>5</v>
      </c>
      <c r="F59" s="19">
        <v>2</v>
      </c>
      <c r="G59" s="19">
        <v>2</v>
      </c>
      <c r="H59" s="19">
        <v>2</v>
      </c>
      <c r="I59" s="19">
        <v>46.3</v>
      </c>
      <c r="J59" s="19" t="s">
        <v>5194</v>
      </c>
      <c r="K59" s="4">
        <v>4.9515619392234527</v>
      </c>
      <c r="L59" s="4"/>
      <c r="M59" s="4"/>
    </row>
    <row r="60" spans="1:13" x14ac:dyDescent="0.25">
      <c r="A60" s="19" t="s">
        <v>10</v>
      </c>
      <c r="B60" s="19" t="s">
        <v>11</v>
      </c>
      <c r="C60" s="19" t="s">
        <v>1236</v>
      </c>
      <c r="D60" s="19" t="s">
        <v>1237</v>
      </c>
      <c r="E60" s="19">
        <v>37</v>
      </c>
      <c r="F60" s="19">
        <v>11</v>
      </c>
      <c r="G60" s="19">
        <v>24</v>
      </c>
      <c r="H60" s="19">
        <v>11</v>
      </c>
      <c r="I60" s="19">
        <v>52.4</v>
      </c>
      <c r="J60" s="19" t="s">
        <v>1238</v>
      </c>
      <c r="K60" s="4">
        <v>4.899906740339067</v>
      </c>
      <c r="L60" s="4"/>
      <c r="M60" s="4"/>
    </row>
    <row r="61" spans="1:13" x14ac:dyDescent="0.25">
      <c r="A61" s="19" t="s">
        <v>10</v>
      </c>
      <c r="B61" s="19" t="s">
        <v>11</v>
      </c>
      <c r="C61" s="19" t="s">
        <v>940</v>
      </c>
      <c r="D61" s="19" t="s">
        <v>941</v>
      </c>
      <c r="E61" s="19">
        <v>53</v>
      </c>
      <c r="F61" s="19">
        <v>20</v>
      </c>
      <c r="G61" s="19">
        <v>45</v>
      </c>
      <c r="H61" s="19">
        <v>19</v>
      </c>
      <c r="I61" s="19">
        <v>46.6</v>
      </c>
      <c r="J61" s="19" t="s">
        <v>942</v>
      </c>
      <c r="K61" s="4">
        <v>4.8958195411319316</v>
      </c>
      <c r="L61" s="4"/>
      <c r="M61" s="4"/>
    </row>
    <row r="62" spans="1:13" x14ac:dyDescent="0.25">
      <c r="A62" s="19" t="s">
        <v>10</v>
      </c>
      <c r="B62" s="19" t="s">
        <v>11</v>
      </c>
      <c r="C62" s="19" t="s">
        <v>2988</v>
      </c>
      <c r="D62" s="19" t="s">
        <v>2989</v>
      </c>
      <c r="E62" s="19">
        <v>18</v>
      </c>
      <c r="F62" s="19">
        <v>6</v>
      </c>
      <c r="G62" s="19">
        <v>9</v>
      </c>
      <c r="H62" s="19">
        <v>6</v>
      </c>
      <c r="I62" s="19">
        <v>41.5</v>
      </c>
      <c r="J62" s="19" t="s">
        <v>2990</v>
      </c>
      <c r="K62" s="4">
        <v>4.8085497242813382</v>
      </c>
      <c r="L62" s="4"/>
      <c r="M62" s="4"/>
    </row>
    <row r="63" spans="1:13" x14ac:dyDescent="0.25">
      <c r="A63" s="19" t="s">
        <v>10</v>
      </c>
      <c r="B63" s="19" t="s">
        <v>11</v>
      </c>
      <c r="C63" s="19" t="s">
        <v>4160</v>
      </c>
      <c r="D63" s="19" t="s">
        <v>4161</v>
      </c>
      <c r="E63" s="19">
        <v>13</v>
      </c>
      <c r="F63" s="19">
        <v>2</v>
      </c>
      <c r="G63" s="19">
        <v>3</v>
      </c>
      <c r="H63" s="19">
        <v>2</v>
      </c>
      <c r="I63" s="19">
        <v>28.1</v>
      </c>
      <c r="J63" s="19" t="s">
        <v>4162</v>
      </c>
      <c r="K63" s="4">
        <v>4.7490231303601096</v>
      </c>
      <c r="L63" s="4"/>
      <c r="M63" s="4"/>
    </row>
    <row r="64" spans="1:13" x14ac:dyDescent="0.25">
      <c r="A64" s="19" t="s">
        <v>10</v>
      </c>
      <c r="B64" s="19" t="s">
        <v>11</v>
      </c>
      <c r="C64" s="19" t="s">
        <v>1317</v>
      </c>
      <c r="D64" s="19" t="s">
        <v>1318</v>
      </c>
      <c r="E64" s="19">
        <v>54</v>
      </c>
      <c r="F64" s="19">
        <v>6</v>
      </c>
      <c r="G64" s="19">
        <v>73</v>
      </c>
      <c r="H64" s="19">
        <v>1</v>
      </c>
      <c r="I64" s="19">
        <v>11.7</v>
      </c>
      <c r="J64" s="19" t="s">
        <v>29</v>
      </c>
      <c r="K64" s="4">
        <v>4.6619615434611967</v>
      </c>
      <c r="L64" s="4"/>
      <c r="M64" s="4"/>
    </row>
    <row r="65" spans="1:13" x14ac:dyDescent="0.25">
      <c r="A65" s="19" t="s">
        <v>10</v>
      </c>
      <c r="B65" s="19" t="s">
        <v>11</v>
      </c>
      <c r="C65" s="19" t="s">
        <v>3753</v>
      </c>
      <c r="D65" s="19" t="s">
        <v>3754</v>
      </c>
      <c r="E65" s="19">
        <v>17</v>
      </c>
      <c r="F65" s="19">
        <v>3</v>
      </c>
      <c r="G65" s="19">
        <v>6</v>
      </c>
      <c r="H65" s="19">
        <v>3</v>
      </c>
      <c r="I65" s="19">
        <v>35.6</v>
      </c>
      <c r="J65" s="19" t="s">
        <v>3755</v>
      </c>
      <c r="K65" s="4">
        <v>4.6589906482264967</v>
      </c>
      <c r="L65" s="4"/>
      <c r="M65" s="4"/>
    </row>
    <row r="66" spans="1:13" x14ac:dyDescent="0.25">
      <c r="A66" s="19" t="s">
        <v>7735</v>
      </c>
      <c r="B66" s="19" t="s">
        <v>11</v>
      </c>
      <c r="C66" s="19" t="s">
        <v>7825</v>
      </c>
      <c r="D66" s="19" t="s">
        <v>7826</v>
      </c>
      <c r="E66" s="19">
        <v>3</v>
      </c>
      <c r="F66" s="19">
        <v>1</v>
      </c>
      <c r="G66" s="19">
        <v>2</v>
      </c>
      <c r="H66" s="19">
        <v>1</v>
      </c>
      <c r="I66" s="19">
        <v>29.8</v>
      </c>
      <c r="J66" s="19" t="s">
        <v>7827</v>
      </c>
      <c r="K66" s="4">
        <v>4.6164939880477638</v>
      </c>
      <c r="L66" s="4"/>
      <c r="M66" s="4"/>
    </row>
    <row r="67" spans="1:13" x14ac:dyDescent="0.25">
      <c r="A67" s="19" t="s">
        <v>10</v>
      </c>
      <c r="B67" s="19" t="s">
        <v>11</v>
      </c>
      <c r="C67" s="19" t="s">
        <v>4758</v>
      </c>
      <c r="D67" s="19" t="s">
        <v>4759</v>
      </c>
      <c r="E67" s="19">
        <v>9</v>
      </c>
      <c r="F67" s="19">
        <v>1</v>
      </c>
      <c r="G67" s="19">
        <v>2</v>
      </c>
      <c r="H67" s="19">
        <v>1</v>
      </c>
      <c r="I67" s="19">
        <v>16.5</v>
      </c>
      <c r="J67" s="19" t="s">
        <v>4760</v>
      </c>
      <c r="K67" s="4">
        <v>4.6132027054180531</v>
      </c>
      <c r="L67" s="4"/>
      <c r="M67" s="4"/>
    </row>
    <row r="68" spans="1:13" x14ac:dyDescent="0.25">
      <c r="A68" s="19" t="s">
        <v>10</v>
      </c>
      <c r="B68" s="19" t="s">
        <v>11</v>
      </c>
      <c r="C68" s="19" t="s">
        <v>3400</v>
      </c>
      <c r="D68" s="19" t="s">
        <v>3401</v>
      </c>
      <c r="E68" s="19">
        <v>27</v>
      </c>
      <c r="F68" s="19">
        <v>4</v>
      </c>
      <c r="G68" s="19">
        <v>9</v>
      </c>
      <c r="H68" s="19">
        <v>3</v>
      </c>
      <c r="I68" s="19">
        <v>18.5</v>
      </c>
      <c r="J68" s="19" t="s">
        <v>3402</v>
      </c>
      <c r="K68" s="4">
        <v>4.5892120374139367</v>
      </c>
      <c r="L68" s="4"/>
      <c r="M68" s="4"/>
    </row>
    <row r="69" spans="1:13" x14ac:dyDescent="0.25">
      <c r="A69" s="19" t="s">
        <v>10</v>
      </c>
      <c r="B69" s="19" t="s">
        <v>11</v>
      </c>
      <c r="C69" s="19" t="s">
        <v>6038</v>
      </c>
      <c r="D69" s="19" t="s">
        <v>6039</v>
      </c>
      <c r="E69" s="19">
        <v>5</v>
      </c>
      <c r="F69" s="19">
        <v>2</v>
      </c>
      <c r="G69" s="19">
        <v>2</v>
      </c>
      <c r="H69" s="19">
        <v>2</v>
      </c>
      <c r="I69" s="19">
        <v>49.6</v>
      </c>
      <c r="J69" s="19" t="s">
        <v>6040</v>
      </c>
      <c r="K69" s="4">
        <v>4.5466522292084193</v>
      </c>
      <c r="L69" s="4"/>
      <c r="M69" s="4"/>
    </row>
    <row r="70" spans="1:13" x14ac:dyDescent="0.25">
      <c r="A70" s="19" t="s">
        <v>7735</v>
      </c>
      <c r="B70" s="19" t="s">
        <v>11</v>
      </c>
      <c r="C70" s="19" t="s">
        <v>8196</v>
      </c>
      <c r="D70" s="19" t="s">
        <v>8197</v>
      </c>
      <c r="E70" s="19">
        <v>1</v>
      </c>
      <c r="F70" s="19">
        <v>1</v>
      </c>
      <c r="G70" s="19">
        <v>3</v>
      </c>
      <c r="H70" s="19">
        <v>1</v>
      </c>
      <c r="I70" s="19">
        <v>161.6</v>
      </c>
      <c r="J70" s="19" t="s">
        <v>8198</v>
      </c>
      <c r="K70" s="4">
        <v>4.5460851586149964</v>
      </c>
      <c r="L70" s="4"/>
      <c r="M70" s="4"/>
    </row>
    <row r="71" spans="1:13" x14ac:dyDescent="0.25">
      <c r="A71" s="19" t="s">
        <v>10</v>
      </c>
      <c r="B71" s="19" t="s">
        <v>11</v>
      </c>
      <c r="C71" s="19" t="s">
        <v>4323</v>
      </c>
      <c r="D71" s="19" t="s">
        <v>4324</v>
      </c>
      <c r="E71" s="19">
        <v>10</v>
      </c>
      <c r="F71" s="19">
        <v>4</v>
      </c>
      <c r="G71" s="19">
        <v>6</v>
      </c>
      <c r="H71" s="19">
        <v>4</v>
      </c>
      <c r="I71" s="19">
        <v>63.8</v>
      </c>
      <c r="J71" s="19" t="s">
        <v>4325</v>
      </c>
      <c r="K71" s="4">
        <v>4.5289238792668298</v>
      </c>
      <c r="L71" s="4"/>
      <c r="M71" s="4"/>
    </row>
    <row r="72" spans="1:13" x14ac:dyDescent="0.25">
      <c r="A72" s="19" t="s">
        <v>10</v>
      </c>
      <c r="B72" s="19" t="s">
        <v>11</v>
      </c>
      <c r="C72" s="19" t="s">
        <v>878</v>
      </c>
      <c r="D72" s="19" t="s">
        <v>879</v>
      </c>
      <c r="E72" s="19">
        <v>28</v>
      </c>
      <c r="F72" s="19">
        <v>24</v>
      </c>
      <c r="G72" s="19">
        <v>54</v>
      </c>
      <c r="H72" s="19">
        <v>24</v>
      </c>
      <c r="I72" s="19">
        <v>123</v>
      </c>
      <c r="J72" s="19" t="s">
        <v>880</v>
      </c>
      <c r="K72" s="4">
        <v>4.4598566601258831</v>
      </c>
      <c r="L72" s="4"/>
      <c r="M72" s="4"/>
    </row>
    <row r="73" spans="1:13" x14ac:dyDescent="0.25">
      <c r="A73" s="19" t="s">
        <v>10</v>
      </c>
      <c r="B73" s="19" t="s">
        <v>11</v>
      </c>
      <c r="C73" s="19" t="s">
        <v>5127</v>
      </c>
      <c r="D73" s="19" t="s">
        <v>5128</v>
      </c>
      <c r="E73" s="19">
        <v>8</v>
      </c>
      <c r="F73" s="19">
        <v>2</v>
      </c>
      <c r="G73" s="19">
        <v>4</v>
      </c>
      <c r="H73" s="19">
        <v>2</v>
      </c>
      <c r="I73" s="19">
        <v>43.2</v>
      </c>
      <c r="J73" s="19" t="s">
        <v>5129</v>
      </c>
      <c r="K73" s="4">
        <v>4.4486672484021197</v>
      </c>
      <c r="L73" s="4"/>
      <c r="M73" s="4"/>
    </row>
    <row r="74" spans="1:13" x14ac:dyDescent="0.25">
      <c r="A74" s="19" t="s">
        <v>10</v>
      </c>
      <c r="B74" s="19" t="s">
        <v>11</v>
      </c>
      <c r="C74" s="19" t="s">
        <v>3782</v>
      </c>
      <c r="D74" s="19" t="s">
        <v>3783</v>
      </c>
      <c r="E74" s="19">
        <v>12</v>
      </c>
      <c r="F74" s="19">
        <v>4</v>
      </c>
      <c r="G74" s="19">
        <v>7</v>
      </c>
      <c r="H74" s="19">
        <v>4</v>
      </c>
      <c r="I74" s="19">
        <v>27.2</v>
      </c>
      <c r="J74" s="19" t="s">
        <v>3784</v>
      </c>
      <c r="K74" s="4">
        <v>4.4384782385255894</v>
      </c>
      <c r="L74" s="4"/>
      <c r="M74" s="4"/>
    </row>
    <row r="75" spans="1:13" x14ac:dyDescent="0.25">
      <c r="A75" s="19" t="s">
        <v>10</v>
      </c>
      <c r="B75" s="19" t="s">
        <v>11</v>
      </c>
      <c r="C75" s="19" t="s">
        <v>3199</v>
      </c>
      <c r="D75" s="19" t="s">
        <v>3200</v>
      </c>
      <c r="E75" s="19">
        <v>9</v>
      </c>
      <c r="F75" s="19">
        <v>4</v>
      </c>
      <c r="G75" s="19">
        <v>9</v>
      </c>
      <c r="H75" s="19">
        <v>4</v>
      </c>
      <c r="I75" s="19">
        <v>128.5</v>
      </c>
      <c r="J75" s="19" t="s">
        <v>3201</v>
      </c>
      <c r="K75" s="4">
        <v>4.3717614888157801</v>
      </c>
      <c r="L75" s="4"/>
      <c r="M75" s="4"/>
    </row>
    <row r="76" spans="1:13" x14ac:dyDescent="0.25">
      <c r="A76" s="19" t="s">
        <v>10</v>
      </c>
      <c r="B76" s="19" t="s">
        <v>11</v>
      </c>
      <c r="C76" s="19" t="s">
        <v>2525</v>
      </c>
      <c r="D76" s="19" t="s">
        <v>2526</v>
      </c>
      <c r="E76" s="19">
        <v>17</v>
      </c>
      <c r="F76" s="19">
        <v>5</v>
      </c>
      <c r="G76" s="19">
        <v>11</v>
      </c>
      <c r="H76" s="19">
        <v>5</v>
      </c>
      <c r="I76" s="19">
        <v>51.6</v>
      </c>
      <c r="J76" s="19" t="s">
        <v>2527</v>
      </c>
      <c r="K76" s="4">
        <v>4.2973815662986379</v>
      </c>
      <c r="L76" s="4"/>
      <c r="M76" s="4"/>
    </row>
    <row r="77" spans="1:13" x14ac:dyDescent="0.25">
      <c r="A77" s="19" t="s">
        <v>10</v>
      </c>
      <c r="B77" s="19" t="s">
        <v>11</v>
      </c>
      <c r="C77" s="19" t="s">
        <v>5763</v>
      </c>
      <c r="D77" s="19" t="s">
        <v>5764</v>
      </c>
      <c r="E77" s="19">
        <v>16</v>
      </c>
      <c r="F77" s="19">
        <v>2</v>
      </c>
      <c r="G77" s="19">
        <v>2</v>
      </c>
      <c r="H77" s="19">
        <v>2</v>
      </c>
      <c r="I77" s="19">
        <v>15.1</v>
      </c>
      <c r="J77" s="19" t="s">
        <v>5765</v>
      </c>
      <c r="K77" s="4">
        <v>4.2779756289906565</v>
      </c>
      <c r="L77" s="4"/>
      <c r="M77" s="4"/>
    </row>
    <row r="78" spans="1:13" x14ac:dyDescent="0.25">
      <c r="A78" s="19" t="s">
        <v>10</v>
      </c>
      <c r="B78" s="19" t="s">
        <v>11</v>
      </c>
      <c r="C78" s="19" t="s">
        <v>5302</v>
      </c>
      <c r="D78" s="19" t="s">
        <v>5303</v>
      </c>
      <c r="E78" s="19">
        <v>7</v>
      </c>
      <c r="F78" s="19">
        <v>1</v>
      </c>
      <c r="G78" s="19">
        <v>4</v>
      </c>
      <c r="H78" s="19">
        <v>1</v>
      </c>
      <c r="I78" s="19">
        <v>18</v>
      </c>
      <c r="J78" s="19" t="s">
        <v>5304</v>
      </c>
      <c r="K78" s="4">
        <v>4.2627761478414827</v>
      </c>
      <c r="L78" s="4"/>
      <c r="M78" s="4"/>
    </row>
    <row r="79" spans="1:13" x14ac:dyDescent="0.25">
      <c r="A79" s="19" t="s">
        <v>10</v>
      </c>
      <c r="B79" s="19" t="s">
        <v>11</v>
      </c>
      <c r="C79" s="19" t="s">
        <v>1830</v>
      </c>
      <c r="D79" s="19" t="s">
        <v>1831</v>
      </c>
      <c r="E79" s="19">
        <v>43</v>
      </c>
      <c r="F79" s="19">
        <v>10</v>
      </c>
      <c r="G79" s="19">
        <v>38</v>
      </c>
      <c r="H79" s="19">
        <v>10</v>
      </c>
      <c r="I79" s="19">
        <v>22.8</v>
      </c>
      <c r="J79" s="19" t="s">
        <v>1832</v>
      </c>
      <c r="K79" s="4">
        <v>4.2019433318629948</v>
      </c>
      <c r="L79" s="4"/>
      <c r="M79" s="4"/>
    </row>
    <row r="80" spans="1:13" x14ac:dyDescent="0.25">
      <c r="A80" s="19" t="s">
        <v>10</v>
      </c>
      <c r="B80" s="19" t="s">
        <v>11</v>
      </c>
      <c r="C80" s="19" t="s">
        <v>3530</v>
      </c>
      <c r="D80" s="19" t="s">
        <v>3531</v>
      </c>
      <c r="E80" s="19">
        <v>28</v>
      </c>
      <c r="F80" s="19">
        <v>2</v>
      </c>
      <c r="G80" s="19">
        <v>8</v>
      </c>
      <c r="H80" s="19">
        <v>2</v>
      </c>
      <c r="I80" s="19">
        <v>13.3</v>
      </c>
      <c r="J80" s="19" t="s">
        <v>3532</v>
      </c>
      <c r="K80" s="4">
        <v>4.1653911219131201</v>
      </c>
      <c r="L80" s="4"/>
      <c r="M80" s="4"/>
    </row>
    <row r="81" spans="1:13" x14ac:dyDescent="0.25">
      <c r="A81" s="19" t="s">
        <v>10</v>
      </c>
      <c r="B81" s="19" t="s">
        <v>11</v>
      </c>
      <c r="C81" s="19" t="s">
        <v>5667</v>
      </c>
      <c r="D81" s="19" t="s">
        <v>5668</v>
      </c>
      <c r="E81" s="19">
        <v>10</v>
      </c>
      <c r="F81" s="19">
        <v>2</v>
      </c>
      <c r="G81" s="19">
        <v>4</v>
      </c>
      <c r="H81" s="19">
        <v>2</v>
      </c>
      <c r="I81" s="19">
        <v>19.600000000000001</v>
      </c>
      <c r="J81" s="19" t="s">
        <v>29</v>
      </c>
      <c r="K81" s="4">
        <v>4.1389141901422173</v>
      </c>
      <c r="L81" s="4"/>
      <c r="M81" s="4"/>
    </row>
    <row r="82" spans="1:13" x14ac:dyDescent="0.25">
      <c r="A82" s="19" t="s">
        <v>10</v>
      </c>
      <c r="B82" s="19" t="s">
        <v>11</v>
      </c>
      <c r="C82" s="19" t="s">
        <v>4039</v>
      </c>
      <c r="D82" s="19" t="s">
        <v>4040</v>
      </c>
      <c r="E82" s="19">
        <v>23</v>
      </c>
      <c r="F82" s="19">
        <v>4</v>
      </c>
      <c r="G82" s="19">
        <v>5</v>
      </c>
      <c r="H82" s="19">
        <v>4</v>
      </c>
      <c r="I82" s="19">
        <v>40.6</v>
      </c>
      <c r="J82" s="19" t="s">
        <v>4041</v>
      </c>
      <c r="K82" s="4">
        <v>4.0544296161586981</v>
      </c>
      <c r="L82" s="4"/>
      <c r="M82" s="4"/>
    </row>
    <row r="83" spans="1:13" x14ac:dyDescent="0.25">
      <c r="A83" s="19" t="s">
        <v>10</v>
      </c>
      <c r="B83" s="19" t="s">
        <v>11</v>
      </c>
      <c r="C83" s="19" t="s">
        <v>3489</v>
      </c>
      <c r="D83" s="19" t="s">
        <v>3490</v>
      </c>
      <c r="E83" s="19">
        <v>20</v>
      </c>
      <c r="F83" s="19">
        <v>7</v>
      </c>
      <c r="G83" s="19">
        <v>12</v>
      </c>
      <c r="H83" s="19">
        <v>7</v>
      </c>
      <c r="I83" s="19">
        <v>46.3</v>
      </c>
      <c r="J83" s="19" t="s">
        <v>3491</v>
      </c>
      <c r="K83" s="4">
        <v>4.053569886851438</v>
      </c>
      <c r="L83" s="4"/>
      <c r="M83" s="4"/>
    </row>
    <row r="84" spans="1:13" x14ac:dyDescent="0.25">
      <c r="A84" s="19" t="s">
        <v>10</v>
      </c>
      <c r="B84" s="19" t="s">
        <v>11</v>
      </c>
      <c r="C84" s="19" t="s">
        <v>4948</v>
      </c>
      <c r="D84" s="19" t="s">
        <v>4949</v>
      </c>
      <c r="E84" s="19">
        <v>7</v>
      </c>
      <c r="F84" s="19">
        <v>2</v>
      </c>
      <c r="G84" s="19">
        <v>3</v>
      </c>
      <c r="H84" s="19">
        <v>2</v>
      </c>
      <c r="I84" s="19">
        <v>64.5</v>
      </c>
      <c r="J84" s="19" t="s">
        <v>4950</v>
      </c>
      <c r="K84" s="4">
        <v>4.0030315155011866</v>
      </c>
      <c r="L84" s="4"/>
      <c r="M84" s="4"/>
    </row>
    <row r="85" spans="1:13" x14ac:dyDescent="0.25">
      <c r="A85" s="19" t="s">
        <v>10</v>
      </c>
      <c r="B85" s="19" t="s">
        <v>11</v>
      </c>
      <c r="C85" s="19" t="s">
        <v>5254</v>
      </c>
      <c r="D85" s="19" t="s">
        <v>5255</v>
      </c>
      <c r="E85" s="19">
        <v>12</v>
      </c>
      <c r="F85" s="19">
        <v>3</v>
      </c>
      <c r="G85" s="19">
        <v>3</v>
      </c>
      <c r="H85" s="19">
        <v>3</v>
      </c>
      <c r="I85" s="19">
        <v>36.5</v>
      </c>
      <c r="J85" s="19" t="s">
        <v>5256</v>
      </c>
      <c r="K85" s="4">
        <v>3.9920357870454874</v>
      </c>
      <c r="L85" s="4"/>
      <c r="M85" s="4"/>
    </row>
    <row r="86" spans="1:13" x14ac:dyDescent="0.25">
      <c r="A86" s="19" t="s">
        <v>10</v>
      </c>
      <c r="B86" s="19" t="s">
        <v>11</v>
      </c>
      <c r="C86" s="19" t="s">
        <v>1585</v>
      </c>
      <c r="D86" s="19" t="s">
        <v>1586</v>
      </c>
      <c r="E86" s="19">
        <v>47</v>
      </c>
      <c r="F86" s="19">
        <v>11</v>
      </c>
      <c r="G86" s="19">
        <v>25</v>
      </c>
      <c r="H86" s="19">
        <v>11</v>
      </c>
      <c r="I86" s="19">
        <v>38.1</v>
      </c>
      <c r="J86" s="19" t="s">
        <v>1587</v>
      </c>
      <c r="K86" s="4">
        <v>3.9503329720217448</v>
      </c>
      <c r="L86" s="4"/>
      <c r="M86" s="4"/>
    </row>
    <row r="87" spans="1:13" x14ac:dyDescent="0.25">
      <c r="A87" s="19" t="s">
        <v>10</v>
      </c>
      <c r="B87" s="19" t="s">
        <v>11</v>
      </c>
      <c r="C87" s="19" t="s">
        <v>4069</v>
      </c>
      <c r="D87" s="19" t="s">
        <v>4070</v>
      </c>
      <c r="E87" s="19">
        <v>11</v>
      </c>
      <c r="F87" s="19">
        <v>3</v>
      </c>
      <c r="G87" s="19">
        <v>6</v>
      </c>
      <c r="H87" s="19">
        <v>3</v>
      </c>
      <c r="I87" s="19">
        <v>52.2</v>
      </c>
      <c r="J87" s="19" t="s">
        <v>4071</v>
      </c>
      <c r="K87" s="4">
        <v>3.9321152167174702</v>
      </c>
      <c r="L87" s="4"/>
      <c r="M87" s="4"/>
    </row>
    <row r="88" spans="1:13" x14ac:dyDescent="0.25">
      <c r="A88" s="19" t="s">
        <v>10</v>
      </c>
      <c r="B88" s="19" t="s">
        <v>11</v>
      </c>
      <c r="C88" s="19" t="s">
        <v>4653</v>
      </c>
      <c r="D88" s="19" t="s">
        <v>4654</v>
      </c>
      <c r="E88" s="19">
        <v>7</v>
      </c>
      <c r="F88" s="19">
        <v>3</v>
      </c>
      <c r="G88" s="19">
        <v>4</v>
      </c>
      <c r="H88" s="19">
        <v>3</v>
      </c>
      <c r="I88" s="19">
        <v>81.099999999999994</v>
      </c>
      <c r="J88" s="19" t="s">
        <v>29</v>
      </c>
      <c r="K88" s="4">
        <v>3.9305015292619387</v>
      </c>
      <c r="L88" s="4"/>
      <c r="M88" s="4"/>
    </row>
    <row r="89" spans="1:13" x14ac:dyDescent="0.25">
      <c r="A89" s="19" t="s">
        <v>10</v>
      </c>
      <c r="B89" s="19" t="s">
        <v>11</v>
      </c>
      <c r="C89" s="19" t="s">
        <v>4848</v>
      </c>
      <c r="D89" s="19" t="s">
        <v>4849</v>
      </c>
      <c r="E89" s="19">
        <v>4</v>
      </c>
      <c r="F89" s="19">
        <v>2</v>
      </c>
      <c r="G89" s="19">
        <v>7</v>
      </c>
      <c r="H89" s="19">
        <v>2</v>
      </c>
      <c r="I89" s="19">
        <v>60.1</v>
      </c>
      <c r="J89" s="19" t="s">
        <v>4850</v>
      </c>
      <c r="K89" s="4">
        <v>3.9187130662227503</v>
      </c>
      <c r="L89" s="4"/>
      <c r="M89" s="4"/>
    </row>
    <row r="90" spans="1:13" x14ac:dyDescent="0.25">
      <c r="A90" s="19" t="s">
        <v>10</v>
      </c>
      <c r="B90" s="19" t="s">
        <v>11</v>
      </c>
      <c r="C90" s="19" t="s">
        <v>1742</v>
      </c>
      <c r="D90" s="19" t="s">
        <v>1743</v>
      </c>
      <c r="E90" s="19">
        <v>41</v>
      </c>
      <c r="F90" s="19">
        <v>11</v>
      </c>
      <c r="G90" s="19">
        <v>28</v>
      </c>
      <c r="H90" s="19">
        <v>11</v>
      </c>
      <c r="I90" s="19">
        <v>31.8</v>
      </c>
      <c r="J90" s="19" t="s">
        <v>1744</v>
      </c>
      <c r="K90" s="4">
        <v>3.8964108132541782</v>
      </c>
      <c r="L90" s="4"/>
      <c r="M90" s="4"/>
    </row>
    <row r="91" spans="1:13" x14ac:dyDescent="0.25">
      <c r="A91" s="19" t="s">
        <v>10</v>
      </c>
      <c r="B91" s="19" t="s">
        <v>11</v>
      </c>
      <c r="C91" s="19" t="s">
        <v>2636</v>
      </c>
      <c r="D91" s="19" t="s">
        <v>2637</v>
      </c>
      <c r="E91" s="19">
        <v>19</v>
      </c>
      <c r="F91" s="19">
        <v>8</v>
      </c>
      <c r="G91" s="19">
        <v>17</v>
      </c>
      <c r="H91" s="19">
        <v>8</v>
      </c>
      <c r="I91" s="19">
        <v>47.2</v>
      </c>
      <c r="J91" s="19" t="s">
        <v>2638</v>
      </c>
      <c r="K91" s="4">
        <v>3.8751462400997121</v>
      </c>
      <c r="L91" s="4"/>
      <c r="M91" s="4"/>
    </row>
    <row r="92" spans="1:13" x14ac:dyDescent="0.25">
      <c r="A92" s="19" t="s">
        <v>10</v>
      </c>
      <c r="B92" s="19" t="s">
        <v>11</v>
      </c>
      <c r="C92" s="19" t="s">
        <v>3394</v>
      </c>
      <c r="D92" s="19" t="s">
        <v>3395</v>
      </c>
      <c r="E92" s="19">
        <v>15</v>
      </c>
      <c r="F92" s="19">
        <v>5</v>
      </c>
      <c r="G92" s="19">
        <v>5</v>
      </c>
      <c r="H92" s="19">
        <v>5</v>
      </c>
      <c r="I92" s="19">
        <v>53.4</v>
      </c>
      <c r="J92" s="19" t="s">
        <v>3396</v>
      </c>
      <c r="K92" s="4">
        <v>3.8722811783816078</v>
      </c>
      <c r="L92" s="4"/>
      <c r="M92" s="4"/>
    </row>
    <row r="93" spans="1:13" x14ac:dyDescent="0.25">
      <c r="A93" s="19" t="s">
        <v>10</v>
      </c>
      <c r="B93" s="19" t="s">
        <v>11</v>
      </c>
      <c r="C93" s="19" t="s">
        <v>1516</v>
      </c>
      <c r="D93" s="19" t="s">
        <v>1517</v>
      </c>
      <c r="E93" s="19">
        <v>63</v>
      </c>
      <c r="F93" s="19">
        <v>11</v>
      </c>
      <c r="G93" s="19">
        <v>30</v>
      </c>
      <c r="H93" s="19">
        <v>11</v>
      </c>
      <c r="I93" s="19">
        <v>29</v>
      </c>
      <c r="J93" s="19" t="s">
        <v>1518</v>
      </c>
      <c r="K93" s="4">
        <v>3.7751909967419879</v>
      </c>
      <c r="L93" s="4"/>
      <c r="M93" s="4"/>
    </row>
    <row r="94" spans="1:13" x14ac:dyDescent="0.25">
      <c r="A94" s="19" t="s">
        <v>10</v>
      </c>
      <c r="B94" s="19" t="s">
        <v>11</v>
      </c>
      <c r="C94" s="19" t="s">
        <v>4978</v>
      </c>
      <c r="D94" s="19" t="s">
        <v>4979</v>
      </c>
      <c r="E94" s="19">
        <v>33</v>
      </c>
      <c r="F94" s="19">
        <v>2</v>
      </c>
      <c r="G94" s="19">
        <v>6</v>
      </c>
      <c r="H94" s="19">
        <v>2</v>
      </c>
      <c r="I94" s="19">
        <v>10.3</v>
      </c>
      <c r="J94" s="19" t="s">
        <v>4980</v>
      </c>
      <c r="K94" s="4">
        <v>3.7159774675591652</v>
      </c>
      <c r="L94" s="4"/>
      <c r="M94" s="4"/>
    </row>
    <row r="95" spans="1:13" x14ac:dyDescent="0.25">
      <c r="A95" s="19" t="s">
        <v>10</v>
      </c>
      <c r="B95" s="19" t="s">
        <v>11</v>
      </c>
      <c r="C95" s="19" t="s">
        <v>2844</v>
      </c>
      <c r="D95" s="19" t="s">
        <v>2845</v>
      </c>
      <c r="E95" s="19">
        <v>55</v>
      </c>
      <c r="F95" s="19">
        <v>5</v>
      </c>
      <c r="G95" s="19">
        <v>13</v>
      </c>
      <c r="H95" s="19">
        <v>5</v>
      </c>
      <c r="I95" s="19">
        <v>20.8</v>
      </c>
      <c r="J95" s="19" t="s">
        <v>2846</v>
      </c>
      <c r="K95" s="4">
        <v>3.6592683485970845</v>
      </c>
      <c r="L95" s="4"/>
      <c r="M95" s="4"/>
    </row>
    <row r="96" spans="1:13" x14ac:dyDescent="0.25">
      <c r="A96" s="19" t="s">
        <v>10</v>
      </c>
      <c r="B96" s="19" t="s">
        <v>11</v>
      </c>
      <c r="C96" s="19" t="s">
        <v>3844</v>
      </c>
      <c r="D96" s="19" t="s">
        <v>3845</v>
      </c>
      <c r="E96" s="19">
        <v>15</v>
      </c>
      <c r="F96" s="19">
        <v>4</v>
      </c>
      <c r="G96" s="19">
        <v>6</v>
      </c>
      <c r="H96" s="19">
        <v>4</v>
      </c>
      <c r="I96" s="19">
        <v>40.799999999999997</v>
      </c>
      <c r="J96" s="19" t="s">
        <v>29</v>
      </c>
      <c r="K96" s="4">
        <v>3.6590901794741653</v>
      </c>
      <c r="L96" s="4"/>
      <c r="M96" s="4"/>
    </row>
    <row r="97" spans="1:13" x14ac:dyDescent="0.25">
      <c r="A97" s="19" t="s">
        <v>7735</v>
      </c>
      <c r="B97" s="19" t="s">
        <v>11</v>
      </c>
      <c r="C97" s="19" t="s">
        <v>8108</v>
      </c>
      <c r="D97" s="19" t="s">
        <v>8109</v>
      </c>
      <c r="E97" s="19">
        <v>17</v>
      </c>
      <c r="F97" s="19">
        <v>1</v>
      </c>
      <c r="G97" s="19">
        <v>3</v>
      </c>
      <c r="H97" s="19">
        <v>1</v>
      </c>
      <c r="I97" s="19">
        <v>11</v>
      </c>
      <c r="J97" s="19" t="s">
        <v>29</v>
      </c>
      <c r="K97" s="4">
        <v>3.4992306823105839</v>
      </c>
      <c r="L97" s="4"/>
      <c r="M97" s="4"/>
    </row>
    <row r="98" spans="1:13" x14ac:dyDescent="0.25">
      <c r="A98" s="19" t="s">
        <v>10</v>
      </c>
      <c r="B98" s="19" t="s">
        <v>11</v>
      </c>
      <c r="C98" s="19" t="s">
        <v>2549</v>
      </c>
      <c r="D98" s="19" t="s">
        <v>2550</v>
      </c>
      <c r="E98" s="19">
        <v>45</v>
      </c>
      <c r="F98" s="19">
        <v>5</v>
      </c>
      <c r="G98" s="19">
        <v>75</v>
      </c>
      <c r="H98" s="19">
        <v>1</v>
      </c>
      <c r="I98" s="19">
        <v>12.8</v>
      </c>
      <c r="J98" s="19" t="s">
        <v>2551</v>
      </c>
      <c r="K98" s="4">
        <v>3.4864531487388475</v>
      </c>
      <c r="L98" s="4"/>
      <c r="M98" s="4"/>
    </row>
    <row r="99" spans="1:13" x14ac:dyDescent="0.25">
      <c r="A99" s="19" t="s">
        <v>10</v>
      </c>
      <c r="B99" s="19" t="s">
        <v>11</v>
      </c>
      <c r="C99" s="19" t="s">
        <v>7242</v>
      </c>
      <c r="D99" s="19" t="s">
        <v>7243</v>
      </c>
      <c r="E99" s="19">
        <v>3</v>
      </c>
      <c r="F99" s="19">
        <v>1</v>
      </c>
      <c r="G99" s="19">
        <v>2</v>
      </c>
      <c r="H99" s="19">
        <v>1</v>
      </c>
      <c r="I99" s="19">
        <v>35.9</v>
      </c>
      <c r="J99" s="19" t="s">
        <v>29</v>
      </c>
      <c r="K99" s="4">
        <v>3.4845880431584719</v>
      </c>
      <c r="L99" s="4"/>
      <c r="M99" s="4"/>
    </row>
    <row r="100" spans="1:13" x14ac:dyDescent="0.25">
      <c r="A100" s="19" t="s">
        <v>10</v>
      </c>
      <c r="B100" s="19" t="s">
        <v>11</v>
      </c>
      <c r="C100" s="19" t="s">
        <v>2696</v>
      </c>
      <c r="D100" s="19" t="s">
        <v>2697</v>
      </c>
      <c r="E100" s="19">
        <v>25</v>
      </c>
      <c r="F100" s="19">
        <v>6</v>
      </c>
      <c r="G100" s="19">
        <v>19</v>
      </c>
      <c r="H100" s="19">
        <v>6</v>
      </c>
      <c r="I100" s="19">
        <v>27.5</v>
      </c>
      <c r="J100" s="19" t="s">
        <v>2698</v>
      </c>
      <c r="K100" s="4">
        <v>3.4741193398028809</v>
      </c>
      <c r="L100" s="4"/>
      <c r="M100" s="4"/>
    </row>
    <row r="101" spans="1:13" x14ac:dyDescent="0.25">
      <c r="A101" s="19" t="s">
        <v>10</v>
      </c>
      <c r="B101" s="19" t="s">
        <v>11</v>
      </c>
      <c r="C101" s="19" t="s">
        <v>5124</v>
      </c>
      <c r="D101" s="19" t="s">
        <v>5125</v>
      </c>
      <c r="E101" s="19">
        <v>10</v>
      </c>
      <c r="F101" s="19">
        <v>2</v>
      </c>
      <c r="G101" s="19">
        <v>3</v>
      </c>
      <c r="H101" s="19">
        <v>2</v>
      </c>
      <c r="I101" s="19">
        <v>24.7</v>
      </c>
      <c r="J101" s="19" t="s">
        <v>5126</v>
      </c>
      <c r="K101" s="4">
        <v>3.453703531252776</v>
      </c>
      <c r="L101" s="4"/>
      <c r="M101" s="4"/>
    </row>
    <row r="102" spans="1:13" x14ac:dyDescent="0.25">
      <c r="A102" s="19" t="s">
        <v>10</v>
      </c>
      <c r="B102" s="19" t="s">
        <v>11</v>
      </c>
      <c r="C102" s="19" t="s">
        <v>1791</v>
      </c>
      <c r="D102" s="19" t="s">
        <v>1792</v>
      </c>
      <c r="E102" s="19">
        <v>53</v>
      </c>
      <c r="F102" s="19">
        <v>9</v>
      </c>
      <c r="G102" s="19">
        <v>22</v>
      </c>
      <c r="H102" s="19">
        <v>9</v>
      </c>
      <c r="I102" s="19">
        <v>24.8</v>
      </c>
      <c r="J102" s="19" t="s">
        <v>1793</v>
      </c>
      <c r="K102" s="4">
        <v>3.4210619863130827</v>
      </c>
      <c r="L102" s="4"/>
      <c r="M102" s="4"/>
    </row>
    <row r="103" spans="1:13" x14ac:dyDescent="0.25">
      <c r="A103" s="19" t="s">
        <v>10</v>
      </c>
      <c r="B103" s="19" t="s">
        <v>11</v>
      </c>
      <c r="C103" s="19" t="s">
        <v>6847</v>
      </c>
      <c r="D103" s="19" t="s">
        <v>6848</v>
      </c>
      <c r="E103" s="19">
        <v>14</v>
      </c>
      <c r="F103" s="19">
        <v>1</v>
      </c>
      <c r="G103" s="19">
        <v>3</v>
      </c>
      <c r="H103" s="19">
        <v>1</v>
      </c>
      <c r="I103" s="19">
        <v>12.9</v>
      </c>
      <c r="J103" s="19" t="s">
        <v>6849</v>
      </c>
      <c r="K103" s="4">
        <v>3.4109355468834299</v>
      </c>
      <c r="L103" s="4"/>
      <c r="M103" s="4"/>
    </row>
    <row r="104" spans="1:13" x14ac:dyDescent="0.25">
      <c r="A104" s="19" t="s">
        <v>10</v>
      </c>
      <c r="B104" s="19" t="s">
        <v>11</v>
      </c>
      <c r="C104" s="19" t="s">
        <v>7551</v>
      </c>
      <c r="D104" s="19" t="s">
        <v>7552</v>
      </c>
      <c r="E104" s="19">
        <v>1</v>
      </c>
      <c r="F104" s="19">
        <v>2</v>
      </c>
      <c r="G104" s="19">
        <v>2</v>
      </c>
      <c r="H104" s="19">
        <v>2</v>
      </c>
      <c r="I104" s="19">
        <v>227.3</v>
      </c>
      <c r="J104" s="19" t="s">
        <v>7553</v>
      </c>
      <c r="K104" s="4">
        <v>3.402481438227225</v>
      </c>
      <c r="L104" s="4"/>
      <c r="M104" s="4"/>
    </row>
    <row r="105" spans="1:13" x14ac:dyDescent="0.25">
      <c r="A105" s="19" t="s">
        <v>10</v>
      </c>
      <c r="B105" s="19" t="s">
        <v>11</v>
      </c>
      <c r="C105" s="19" t="s">
        <v>2717</v>
      </c>
      <c r="D105" s="19" t="s">
        <v>2718</v>
      </c>
      <c r="E105" s="19">
        <v>37</v>
      </c>
      <c r="F105" s="19">
        <v>5</v>
      </c>
      <c r="G105" s="19">
        <v>21</v>
      </c>
      <c r="H105" s="19">
        <v>4</v>
      </c>
      <c r="I105" s="19">
        <v>21.2</v>
      </c>
      <c r="J105" s="19" t="s">
        <v>2719</v>
      </c>
      <c r="K105" s="4">
        <v>3.3556830908581374</v>
      </c>
      <c r="L105" s="4"/>
      <c r="M105" s="4"/>
    </row>
    <row r="106" spans="1:13" x14ac:dyDescent="0.25">
      <c r="A106" s="19" t="s">
        <v>10</v>
      </c>
      <c r="B106" s="19" t="s">
        <v>11</v>
      </c>
      <c r="C106" s="19" t="s">
        <v>3663</v>
      </c>
      <c r="D106" s="19" t="s">
        <v>3664</v>
      </c>
      <c r="E106" s="19">
        <v>16</v>
      </c>
      <c r="F106" s="19">
        <v>5</v>
      </c>
      <c r="G106" s="19">
        <v>9</v>
      </c>
      <c r="H106" s="19">
        <v>5</v>
      </c>
      <c r="I106" s="19">
        <v>27.1</v>
      </c>
      <c r="J106" s="19" t="s">
        <v>3665</v>
      </c>
      <c r="K106" s="4">
        <v>3.3393923373099712</v>
      </c>
      <c r="L106" s="4"/>
      <c r="M106" s="4"/>
    </row>
    <row r="107" spans="1:13" x14ac:dyDescent="0.25">
      <c r="A107" s="19" t="s">
        <v>10</v>
      </c>
      <c r="B107" s="19" t="s">
        <v>11</v>
      </c>
      <c r="C107" s="19" t="s">
        <v>2488</v>
      </c>
      <c r="D107" s="19" t="s">
        <v>2489</v>
      </c>
      <c r="E107" s="19">
        <v>31</v>
      </c>
      <c r="F107" s="19">
        <v>5</v>
      </c>
      <c r="G107" s="19">
        <v>58</v>
      </c>
      <c r="H107" s="19">
        <v>3</v>
      </c>
      <c r="I107" s="19">
        <v>13.5</v>
      </c>
      <c r="J107" s="19" t="s">
        <v>2490</v>
      </c>
      <c r="K107" s="4">
        <v>3.3387816421068854</v>
      </c>
      <c r="L107" s="4"/>
      <c r="M107" s="4"/>
    </row>
    <row r="108" spans="1:13" x14ac:dyDescent="0.25">
      <c r="A108" s="19" t="s">
        <v>10</v>
      </c>
      <c r="B108" s="19" t="s">
        <v>11</v>
      </c>
      <c r="C108" s="19" t="s">
        <v>6996</v>
      </c>
      <c r="D108" s="19" t="s">
        <v>6997</v>
      </c>
      <c r="E108" s="19">
        <v>7</v>
      </c>
      <c r="F108" s="19">
        <v>1</v>
      </c>
      <c r="G108" s="19">
        <v>2</v>
      </c>
      <c r="H108" s="19">
        <v>1</v>
      </c>
      <c r="I108" s="19">
        <v>15.2</v>
      </c>
      <c r="J108" s="19" t="s">
        <v>6998</v>
      </c>
      <c r="K108" s="4">
        <v>3.3370194142837479</v>
      </c>
      <c r="L108" s="4"/>
      <c r="M108" s="4"/>
    </row>
    <row r="109" spans="1:13" x14ac:dyDescent="0.25">
      <c r="A109" s="19" t="s">
        <v>10</v>
      </c>
      <c r="B109" s="19" t="s">
        <v>11</v>
      </c>
      <c r="C109" s="19" t="s">
        <v>1882</v>
      </c>
      <c r="D109" s="19" t="s">
        <v>1883</v>
      </c>
      <c r="E109" s="19">
        <v>38</v>
      </c>
      <c r="F109" s="19">
        <v>10</v>
      </c>
      <c r="G109" s="19">
        <v>33</v>
      </c>
      <c r="H109" s="19">
        <v>10</v>
      </c>
      <c r="I109" s="19">
        <v>36.5</v>
      </c>
      <c r="J109" s="19" t="s">
        <v>1884</v>
      </c>
      <c r="K109" s="4">
        <v>3.318154228018988</v>
      </c>
    </row>
    <row r="110" spans="1:13" x14ac:dyDescent="0.25">
      <c r="A110" s="19" t="s">
        <v>10</v>
      </c>
      <c r="B110" s="19" t="s">
        <v>11</v>
      </c>
      <c r="C110" s="19" t="s">
        <v>5161</v>
      </c>
      <c r="D110" s="19" t="s">
        <v>5162</v>
      </c>
      <c r="E110" s="19">
        <v>4</v>
      </c>
      <c r="F110" s="19">
        <v>3</v>
      </c>
      <c r="G110" s="19">
        <v>4</v>
      </c>
      <c r="H110" s="19">
        <v>3</v>
      </c>
      <c r="I110" s="19">
        <v>88.9</v>
      </c>
      <c r="J110" s="19" t="s">
        <v>5163</v>
      </c>
      <c r="K110" s="4">
        <v>3.3136326400603187</v>
      </c>
    </row>
    <row r="111" spans="1:13" x14ac:dyDescent="0.25">
      <c r="A111" s="19" t="s">
        <v>10</v>
      </c>
      <c r="B111" s="19" t="s">
        <v>11</v>
      </c>
      <c r="C111" s="19" t="s">
        <v>5272</v>
      </c>
      <c r="D111" s="19" t="s">
        <v>5273</v>
      </c>
      <c r="E111" s="19">
        <v>5</v>
      </c>
      <c r="F111" s="19">
        <v>2</v>
      </c>
      <c r="G111" s="19">
        <v>3</v>
      </c>
      <c r="H111" s="19">
        <v>2</v>
      </c>
      <c r="I111" s="19">
        <v>55.3</v>
      </c>
      <c r="J111" s="19" t="s">
        <v>29</v>
      </c>
      <c r="K111" s="4">
        <v>3.2999768189342928</v>
      </c>
    </row>
    <row r="112" spans="1:13" x14ac:dyDescent="0.25">
      <c r="A112" s="19" t="s">
        <v>10</v>
      </c>
      <c r="B112" s="19" t="s">
        <v>11</v>
      </c>
      <c r="C112" s="19" t="s">
        <v>1858</v>
      </c>
      <c r="D112" s="19" t="s">
        <v>1859</v>
      </c>
      <c r="E112" s="19">
        <v>30</v>
      </c>
      <c r="F112" s="19">
        <v>9</v>
      </c>
      <c r="G112" s="19">
        <v>29</v>
      </c>
      <c r="H112" s="19">
        <v>9</v>
      </c>
      <c r="I112" s="19">
        <v>33.799999999999997</v>
      </c>
      <c r="J112" s="19" t="s">
        <v>1860</v>
      </c>
      <c r="K112" s="4">
        <v>3.23942650273335</v>
      </c>
    </row>
    <row r="113" spans="1:11" x14ac:dyDescent="0.25">
      <c r="A113" s="19" t="s">
        <v>10</v>
      </c>
      <c r="B113" s="19" t="s">
        <v>11</v>
      </c>
      <c r="C113" s="19" t="s">
        <v>2575</v>
      </c>
      <c r="D113" s="19" t="s">
        <v>2576</v>
      </c>
      <c r="E113" s="19">
        <v>31</v>
      </c>
      <c r="F113" s="19">
        <v>7</v>
      </c>
      <c r="G113" s="19">
        <v>13</v>
      </c>
      <c r="H113" s="19">
        <v>7</v>
      </c>
      <c r="I113" s="19">
        <v>36.200000000000003</v>
      </c>
      <c r="J113" s="19" t="s">
        <v>2577</v>
      </c>
      <c r="K113" s="4">
        <v>3.238073951954211</v>
      </c>
    </row>
    <row r="114" spans="1:11" x14ac:dyDescent="0.25">
      <c r="A114" s="19" t="s">
        <v>10</v>
      </c>
      <c r="B114" s="19" t="s">
        <v>11</v>
      </c>
      <c r="C114" s="19" t="s">
        <v>4447</v>
      </c>
      <c r="D114" s="19" t="s">
        <v>4448</v>
      </c>
      <c r="E114" s="19">
        <v>11</v>
      </c>
      <c r="F114" s="19">
        <v>3</v>
      </c>
      <c r="G114" s="19">
        <v>5</v>
      </c>
      <c r="H114" s="19">
        <v>3</v>
      </c>
      <c r="I114" s="19">
        <v>38.299999999999997</v>
      </c>
      <c r="J114" s="19" t="s">
        <v>4449</v>
      </c>
      <c r="K114" s="4">
        <v>3.218337494888734</v>
      </c>
    </row>
    <row r="115" spans="1:11" x14ac:dyDescent="0.25">
      <c r="A115" s="19" t="s">
        <v>10</v>
      </c>
      <c r="B115" s="19" t="s">
        <v>11</v>
      </c>
      <c r="C115" s="19" t="s">
        <v>1160</v>
      </c>
      <c r="D115" s="19" t="s">
        <v>1161</v>
      </c>
      <c r="E115" s="19">
        <v>32</v>
      </c>
      <c r="F115" s="19">
        <v>13</v>
      </c>
      <c r="G115" s="19">
        <v>21</v>
      </c>
      <c r="H115" s="19">
        <v>12</v>
      </c>
      <c r="I115" s="19">
        <v>47.4</v>
      </c>
      <c r="J115" s="19" t="s">
        <v>1162</v>
      </c>
      <c r="K115" s="4">
        <v>3.2131875262828515</v>
      </c>
    </row>
    <row r="116" spans="1:11" x14ac:dyDescent="0.25">
      <c r="A116" s="19" t="s">
        <v>10</v>
      </c>
      <c r="B116" s="19" t="s">
        <v>11</v>
      </c>
      <c r="C116" s="19" t="s">
        <v>4795</v>
      </c>
      <c r="D116" s="19" t="s">
        <v>4796</v>
      </c>
      <c r="E116" s="19">
        <v>5</v>
      </c>
      <c r="F116" s="19">
        <v>3</v>
      </c>
      <c r="G116" s="19">
        <v>3</v>
      </c>
      <c r="H116" s="19">
        <v>3</v>
      </c>
      <c r="I116" s="19">
        <v>77.3</v>
      </c>
      <c r="J116" s="19" t="s">
        <v>4797</v>
      </c>
      <c r="K116" s="4">
        <v>3.1851368968107239</v>
      </c>
    </row>
    <row r="117" spans="1:11" x14ac:dyDescent="0.25">
      <c r="A117" s="19" t="s">
        <v>10</v>
      </c>
      <c r="B117" s="19" t="s">
        <v>11</v>
      </c>
      <c r="C117" s="19" t="s">
        <v>6754</v>
      </c>
      <c r="D117" s="19" t="s">
        <v>6755</v>
      </c>
      <c r="E117" s="19">
        <v>1</v>
      </c>
      <c r="F117" s="19">
        <v>2</v>
      </c>
      <c r="G117" s="19">
        <v>6</v>
      </c>
      <c r="H117" s="19">
        <v>2</v>
      </c>
      <c r="I117" s="19">
        <v>195.9</v>
      </c>
      <c r="J117" s="19" t="s">
        <v>6756</v>
      </c>
      <c r="K117" s="4">
        <v>3.156917188728976</v>
      </c>
    </row>
    <row r="118" spans="1:11" x14ac:dyDescent="0.25">
      <c r="A118" s="19" t="s">
        <v>10</v>
      </c>
      <c r="B118" s="19" t="s">
        <v>11</v>
      </c>
      <c r="C118" s="19" t="s">
        <v>4996</v>
      </c>
      <c r="D118" s="19" t="s">
        <v>4997</v>
      </c>
      <c r="E118" s="19">
        <v>9</v>
      </c>
      <c r="F118" s="19">
        <v>2</v>
      </c>
      <c r="G118" s="19">
        <v>3</v>
      </c>
      <c r="H118" s="19">
        <v>2</v>
      </c>
      <c r="I118" s="19">
        <v>30.4</v>
      </c>
      <c r="J118" s="19" t="s">
        <v>4998</v>
      </c>
      <c r="K118" s="4">
        <v>3.149206755536289</v>
      </c>
    </row>
    <row r="119" spans="1:11" x14ac:dyDescent="0.25">
      <c r="A119" s="19" t="s">
        <v>10</v>
      </c>
      <c r="B119" s="19" t="s">
        <v>11</v>
      </c>
      <c r="C119" s="19" t="s">
        <v>2422</v>
      </c>
      <c r="D119" s="19" t="s">
        <v>2423</v>
      </c>
      <c r="E119" s="19">
        <v>8</v>
      </c>
      <c r="F119" s="19">
        <v>9</v>
      </c>
      <c r="G119" s="19">
        <v>14</v>
      </c>
      <c r="H119" s="19">
        <v>9</v>
      </c>
      <c r="I119" s="19">
        <v>128.80000000000001</v>
      </c>
      <c r="J119" s="19" t="s">
        <v>2424</v>
      </c>
      <c r="K119" s="4">
        <v>3.1454076515520191</v>
      </c>
    </row>
    <row r="120" spans="1:11" x14ac:dyDescent="0.25">
      <c r="A120" s="19" t="s">
        <v>10</v>
      </c>
      <c r="B120" s="19" t="s">
        <v>11</v>
      </c>
      <c r="C120" s="19" t="s">
        <v>1501</v>
      </c>
      <c r="D120" s="19" t="s">
        <v>1502</v>
      </c>
      <c r="E120" s="19">
        <v>15</v>
      </c>
      <c r="F120" s="19">
        <v>14</v>
      </c>
      <c r="G120" s="19">
        <v>23</v>
      </c>
      <c r="H120" s="19">
        <v>14</v>
      </c>
      <c r="I120" s="19">
        <v>144.5</v>
      </c>
      <c r="J120" s="19" t="s">
        <v>1503</v>
      </c>
      <c r="K120" s="4">
        <v>3.1449437827251234</v>
      </c>
    </row>
    <row r="121" spans="1:11" x14ac:dyDescent="0.25">
      <c r="A121" s="19" t="s">
        <v>10</v>
      </c>
      <c r="B121" s="19" t="s">
        <v>11</v>
      </c>
      <c r="C121" s="19" t="s">
        <v>2885</v>
      </c>
      <c r="D121" s="19" t="s">
        <v>2886</v>
      </c>
      <c r="E121" s="19">
        <v>55</v>
      </c>
      <c r="F121" s="19">
        <v>5</v>
      </c>
      <c r="G121" s="19">
        <v>50</v>
      </c>
      <c r="H121" s="19">
        <v>2</v>
      </c>
      <c r="I121" s="19">
        <v>10.4</v>
      </c>
      <c r="J121" s="19" t="s">
        <v>29</v>
      </c>
      <c r="K121" s="4">
        <v>3.1316529512048374</v>
      </c>
    </row>
    <row r="122" spans="1:11" x14ac:dyDescent="0.25">
      <c r="A122" s="19" t="s">
        <v>10</v>
      </c>
      <c r="B122" s="19" t="s">
        <v>11</v>
      </c>
      <c r="C122" s="19" t="s">
        <v>6937</v>
      </c>
      <c r="D122" s="19" t="s">
        <v>6938</v>
      </c>
      <c r="E122" s="19">
        <v>4</v>
      </c>
      <c r="F122" s="19">
        <v>1</v>
      </c>
      <c r="G122" s="19">
        <v>2</v>
      </c>
      <c r="H122" s="19">
        <v>1</v>
      </c>
      <c r="I122" s="19">
        <v>25.8</v>
      </c>
      <c r="J122" s="19" t="s">
        <v>6939</v>
      </c>
      <c r="K122" s="4">
        <v>3.1280927196170034</v>
      </c>
    </row>
    <row r="123" spans="1:11" x14ac:dyDescent="0.25">
      <c r="A123" s="19" t="s">
        <v>10</v>
      </c>
      <c r="B123" s="19" t="s">
        <v>11</v>
      </c>
      <c r="C123" s="19" t="s">
        <v>5150</v>
      </c>
      <c r="D123" s="19" t="s">
        <v>5151</v>
      </c>
      <c r="E123" s="19">
        <v>24</v>
      </c>
      <c r="F123" s="19">
        <v>3</v>
      </c>
      <c r="G123" s="19">
        <v>3</v>
      </c>
      <c r="H123" s="19">
        <v>3</v>
      </c>
      <c r="I123" s="19">
        <v>17.100000000000001</v>
      </c>
      <c r="J123" s="19" t="s">
        <v>5152</v>
      </c>
      <c r="K123" s="4">
        <v>3.1235497084037465</v>
      </c>
    </row>
    <row r="124" spans="1:11" x14ac:dyDescent="0.25">
      <c r="A124" s="19" t="s">
        <v>10</v>
      </c>
      <c r="B124" s="19" t="s">
        <v>11</v>
      </c>
      <c r="C124" s="19" t="s">
        <v>567</v>
      </c>
      <c r="D124" s="19" t="s">
        <v>568</v>
      </c>
      <c r="E124" s="19">
        <v>37</v>
      </c>
      <c r="F124" s="19">
        <v>25</v>
      </c>
      <c r="G124" s="19">
        <v>133</v>
      </c>
      <c r="H124" s="19">
        <v>14</v>
      </c>
      <c r="I124" s="19">
        <v>69.400000000000006</v>
      </c>
      <c r="J124" s="19" t="s">
        <v>569</v>
      </c>
      <c r="K124" s="4">
        <v>3.1206488180128069</v>
      </c>
    </row>
    <row r="125" spans="1:11" x14ac:dyDescent="0.25">
      <c r="A125" s="19" t="s">
        <v>10</v>
      </c>
      <c r="B125" s="19" t="s">
        <v>11</v>
      </c>
      <c r="C125" s="19" t="s">
        <v>5027</v>
      </c>
      <c r="D125" s="19" t="s">
        <v>5028</v>
      </c>
      <c r="E125" s="19">
        <v>9</v>
      </c>
      <c r="F125" s="19">
        <v>2</v>
      </c>
      <c r="G125" s="19">
        <v>7</v>
      </c>
      <c r="H125" s="19">
        <v>2</v>
      </c>
      <c r="I125" s="19">
        <v>38.1</v>
      </c>
      <c r="J125" s="19" t="s">
        <v>5029</v>
      </c>
      <c r="K125" s="4">
        <v>3.1166684181920368</v>
      </c>
    </row>
    <row r="126" spans="1:11" x14ac:dyDescent="0.25">
      <c r="A126" s="19" t="s">
        <v>10</v>
      </c>
      <c r="B126" s="19" t="s">
        <v>11</v>
      </c>
      <c r="C126" s="19" t="s">
        <v>1149</v>
      </c>
      <c r="D126" s="19" t="s">
        <v>1150</v>
      </c>
      <c r="E126" s="19">
        <v>48</v>
      </c>
      <c r="F126" s="19">
        <v>14</v>
      </c>
      <c r="G126" s="19">
        <v>65</v>
      </c>
      <c r="H126" s="19">
        <v>6</v>
      </c>
      <c r="I126" s="19">
        <v>28.1</v>
      </c>
      <c r="J126" s="19" t="s">
        <v>1151</v>
      </c>
      <c r="K126" s="4">
        <v>3.1025702856266495</v>
      </c>
    </row>
    <row r="127" spans="1:11" x14ac:dyDescent="0.25">
      <c r="A127" s="19" t="s">
        <v>10</v>
      </c>
      <c r="B127" s="19" t="s">
        <v>11</v>
      </c>
      <c r="C127" s="19" t="s">
        <v>764</v>
      </c>
      <c r="D127" s="19" t="s">
        <v>765</v>
      </c>
      <c r="E127" s="19">
        <v>15</v>
      </c>
      <c r="F127" s="19">
        <v>20</v>
      </c>
      <c r="G127" s="19">
        <v>49</v>
      </c>
      <c r="H127" s="19">
        <v>20</v>
      </c>
      <c r="I127" s="19">
        <v>167</v>
      </c>
      <c r="J127" s="19" t="s">
        <v>766</v>
      </c>
      <c r="K127" s="4">
        <v>3.0963859910216058</v>
      </c>
    </row>
    <row r="128" spans="1:11" x14ac:dyDescent="0.25">
      <c r="A128" s="19" t="s">
        <v>10</v>
      </c>
      <c r="B128" s="19" t="s">
        <v>11</v>
      </c>
      <c r="C128" s="19" t="s">
        <v>3017</v>
      </c>
      <c r="D128" s="19" t="s">
        <v>3018</v>
      </c>
      <c r="E128" s="19">
        <v>19</v>
      </c>
      <c r="F128" s="19">
        <v>6</v>
      </c>
      <c r="G128" s="19">
        <v>9</v>
      </c>
      <c r="H128" s="19">
        <v>6</v>
      </c>
      <c r="I128" s="19">
        <v>49.6</v>
      </c>
      <c r="J128" s="19" t="s">
        <v>3019</v>
      </c>
      <c r="K128" s="4">
        <v>3.0914203296843121</v>
      </c>
    </row>
    <row r="129" spans="1:11" x14ac:dyDescent="0.25">
      <c r="A129" s="19" t="s">
        <v>10</v>
      </c>
      <c r="B129" s="19" t="s">
        <v>11</v>
      </c>
      <c r="C129" s="19" t="s">
        <v>4332</v>
      </c>
      <c r="D129" s="19" t="s">
        <v>4333</v>
      </c>
      <c r="E129" s="19">
        <v>5</v>
      </c>
      <c r="F129" s="19">
        <v>3</v>
      </c>
      <c r="G129" s="19">
        <v>4</v>
      </c>
      <c r="H129" s="19">
        <v>3</v>
      </c>
      <c r="I129" s="19">
        <v>85.4</v>
      </c>
      <c r="J129" s="19" t="s">
        <v>4334</v>
      </c>
      <c r="K129" s="4">
        <v>3.0733881843194766</v>
      </c>
    </row>
    <row r="130" spans="1:11" x14ac:dyDescent="0.25">
      <c r="A130" s="19" t="s">
        <v>10</v>
      </c>
      <c r="B130" s="19" t="s">
        <v>11</v>
      </c>
      <c r="C130" s="19" t="s">
        <v>1028</v>
      </c>
      <c r="D130" s="19" t="s">
        <v>1029</v>
      </c>
      <c r="E130" s="19">
        <v>49</v>
      </c>
      <c r="F130" s="19">
        <v>18</v>
      </c>
      <c r="G130" s="19">
        <v>44</v>
      </c>
      <c r="H130" s="19">
        <v>5</v>
      </c>
      <c r="I130" s="19">
        <v>49.5</v>
      </c>
      <c r="J130" s="19" t="s">
        <v>1030</v>
      </c>
      <c r="K130" s="4">
        <v>3.0575129689638225</v>
      </c>
    </row>
    <row r="131" spans="1:11" x14ac:dyDescent="0.25">
      <c r="A131" s="19" t="s">
        <v>10</v>
      </c>
      <c r="B131" s="19" t="s">
        <v>11</v>
      </c>
      <c r="C131" s="19" t="s">
        <v>2002</v>
      </c>
      <c r="D131" s="19" t="s">
        <v>2003</v>
      </c>
      <c r="E131" s="19">
        <v>61</v>
      </c>
      <c r="F131" s="19">
        <v>10</v>
      </c>
      <c r="G131" s="19">
        <v>17</v>
      </c>
      <c r="H131" s="19">
        <v>4</v>
      </c>
      <c r="I131" s="19">
        <v>22.2</v>
      </c>
      <c r="J131" s="19" t="s">
        <v>2004</v>
      </c>
      <c r="K131" s="4">
        <v>3.0486018644009567</v>
      </c>
    </row>
    <row r="132" spans="1:11" x14ac:dyDescent="0.25">
      <c r="A132" s="19" t="s">
        <v>10</v>
      </c>
      <c r="B132" s="19" t="s">
        <v>11</v>
      </c>
      <c r="C132" s="19" t="s">
        <v>849</v>
      </c>
      <c r="D132" s="19" t="s">
        <v>850</v>
      </c>
      <c r="E132" s="19">
        <v>39</v>
      </c>
      <c r="F132" s="19">
        <v>13</v>
      </c>
      <c r="G132" s="19">
        <v>180</v>
      </c>
      <c r="H132" s="19">
        <v>2</v>
      </c>
      <c r="I132" s="19">
        <v>44.2</v>
      </c>
      <c r="J132" s="19" t="s">
        <v>851</v>
      </c>
      <c r="K132" s="4">
        <v>3.0278091914884584</v>
      </c>
    </row>
    <row r="133" spans="1:11" x14ac:dyDescent="0.25">
      <c r="A133" s="19" t="s">
        <v>10</v>
      </c>
      <c r="B133" s="19" t="s">
        <v>11</v>
      </c>
      <c r="C133" s="19" t="s">
        <v>3910</v>
      </c>
      <c r="D133" s="19" t="s">
        <v>3911</v>
      </c>
      <c r="E133" s="19">
        <v>9</v>
      </c>
      <c r="F133" s="19">
        <v>4</v>
      </c>
      <c r="G133" s="19">
        <v>10</v>
      </c>
      <c r="H133" s="19">
        <v>4</v>
      </c>
      <c r="I133" s="19">
        <v>50.7</v>
      </c>
      <c r="J133" s="19" t="s">
        <v>3912</v>
      </c>
      <c r="K133" s="4">
        <v>3.0021397348168541</v>
      </c>
    </row>
    <row r="134" spans="1:11" x14ac:dyDescent="0.25">
      <c r="A134" s="19" t="s">
        <v>10</v>
      </c>
      <c r="B134" s="19" t="s">
        <v>11</v>
      </c>
      <c r="C134" s="19" t="s">
        <v>5490</v>
      </c>
      <c r="D134" s="19" t="s">
        <v>5491</v>
      </c>
      <c r="E134" s="19">
        <v>10</v>
      </c>
      <c r="F134" s="19">
        <v>2</v>
      </c>
      <c r="G134" s="19">
        <v>2</v>
      </c>
      <c r="H134" s="19">
        <v>2</v>
      </c>
      <c r="I134" s="19">
        <v>23.3</v>
      </c>
      <c r="J134" s="19" t="s">
        <v>5492</v>
      </c>
      <c r="K134" s="4">
        <v>2.9516590097219035</v>
      </c>
    </row>
    <row r="135" spans="1:11" x14ac:dyDescent="0.25">
      <c r="A135" s="19" t="s">
        <v>10</v>
      </c>
      <c r="B135" s="19" t="s">
        <v>11</v>
      </c>
      <c r="C135" s="19" t="s">
        <v>2708</v>
      </c>
      <c r="D135" s="19" t="s">
        <v>2709</v>
      </c>
      <c r="E135" s="19">
        <v>26</v>
      </c>
      <c r="F135" s="19">
        <v>5</v>
      </c>
      <c r="G135" s="19">
        <v>13</v>
      </c>
      <c r="H135" s="19">
        <v>5</v>
      </c>
      <c r="I135" s="19">
        <v>27.4</v>
      </c>
      <c r="J135" s="19" t="s">
        <v>2710</v>
      </c>
      <c r="K135" s="4">
        <v>2.9237972955941931</v>
      </c>
    </row>
    <row r="136" spans="1:11" x14ac:dyDescent="0.25">
      <c r="A136" s="19" t="s">
        <v>10</v>
      </c>
      <c r="B136" s="19" t="s">
        <v>11</v>
      </c>
      <c r="C136" s="19" t="s">
        <v>2958</v>
      </c>
      <c r="D136" s="19" t="s">
        <v>2959</v>
      </c>
      <c r="E136" s="19">
        <v>13</v>
      </c>
      <c r="F136" s="19">
        <v>5</v>
      </c>
      <c r="G136" s="19">
        <v>6</v>
      </c>
      <c r="H136" s="19">
        <v>4</v>
      </c>
      <c r="I136" s="19">
        <v>61.5</v>
      </c>
      <c r="J136" s="19" t="s">
        <v>2960</v>
      </c>
      <c r="K136" s="4">
        <v>2.9226334408217585</v>
      </c>
    </row>
    <row r="137" spans="1:11" x14ac:dyDescent="0.25">
      <c r="A137" s="19" t="s">
        <v>10</v>
      </c>
      <c r="B137" s="19" t="s">
        <v>11</v>
      </c>
      <c r="C137" s="19" t="s">
        <v>2332</v>
      </c>
      <c r="D137" s="19" t="s">
        <v>2333</v>
      </c>
      <c r="E137" s="19">
        <v>58</v>
      </c>
      <c r="F137" s="19">
        <v>10</v>
      </c>
      <c r="G137" s="19">
        <v>20</v>
      </c>
      <c r="H137" s="19">
        <v>10</v>
      </c>
      <c r="I137" s="19">
        <v>22.2</v>
      </c>
      <c r="J137" s="19" t="s">
        <v>2334</v>
      </c>
      <c r="K137" s="4">
        <v>2.9219359783792012</v>
      </c>
    </row>
    <row r="138" spans="1:11" x14ac:dyDescent="0.25">
      <c r="A138" s="19" t="s">
        <v>10</v>
      </c>
      <c r="B138" s="19" t="s">
        <v>11</v>
      </c>
      <c r="C138" s="19" t="s">
        <v>6114</v>
      </c>
      <c r="D138" s="19" t="s">
        <v>6115</v>
      </c>
      <c r="E138" s="19">
        <v>18</v>
      </c>
      <c r="F138" s="19">
        <v>2</v>
      </c>
      <c r="G138" s="19">
        <v>3</v>
      </c>
      <c r="H138" s="19">
        <v>2</v>
      </c>
      <c r="I138" s="19">
        <v>12.2</v>
      </c>
      <c r="J138" s="19" t="s">
        <v>6116</v>
      </c>
      <c r="K138" s="4">
        <v>2.9174817398287707</v>
      </c>
    </row>
    <row r="139" spans="1:11" x14ac:dyDescent="0.25">
      <c r="A139" s="19" t="s">
        <v>7735</v>
      </c>
      <c r="B139" s="19" t="s">
        <v>11</v>
      </c>
      <c r="C139" s="19" t="s">
        <v>7990</v>
      </c>
      <c r="D139" s="19" t="s">
        <v>7991</v>
      </c>
      <c r="E139" s="19">
        <v>1</v>
      </c>
      <c r="F139" s="19">
        <v>1</v>
      </c>
      <c r="G139" s="19">
        <v>4</v>
      </c>
      <c r="H139" s="19">
        <v>1</v>
      </c>
      <c r="I139" s="19">
        <v>82.6</v>
      </c>
      <c r="J139" s="19" t="s">
        <v>7992</v>
      </c>
      <c r="K139" s="4">
        <v>2.9094079964818822</v>
      </c>
    </row>
    <row r="140" spans="1:11" x14ac:dyDescent="0.25">
      <c r="A140" s="19" t="s">
        <v>10</v>
      </c>
      <c r="B140" s="19" t="s">
        <v>11</v>
      </c>
      <c r="C140" s="19" t="s">
        <v>1776</v>
      </c>
      <c r="D140" s="19" t="s">
        <v>1777</v>
      </c>
      <c r="E140" s="19">
        <v>21</v>
      </c>
      <c r="F140" s="19">
        <v>13</v>
      </c>
      <c r="G140" s="19">
        <v>20</v>
      </c>
      <c r="H140" s="19">
        <v>13</v>
      </c>
      <c r="I140" s="19">
        <v>87.1</v>
      </c>
      <c r="J140" s="19" t="s">
        <v>1778</v>
      </c>
      <c r="K140" s="4">
        <v>2.8812145902543569</v>
      </c>
    </row>
    <row r="141" spans="1:11" x14ac:dyDescent="0.25">
      <c r="A141" s="19" t="s">
        <v>10</v>
      </c>
      <c r="B141" s="19" t="s">
        <v>11</v>
      </c>
      <c r="C141" s="19" t="s">
        <v>2497</v>
      </c>
      <c r="D141" s="19" t="s">
        <v>2498</v>
      </c>
      <c r="E141" s="19">
        <v>44</v>
      </c>
      <c r="F141" s="19">
        <v>6</v>
      </c>
      <c r="G141" s="19">
        <v>11</v>
      </c>
      <c r="H141" s="19">
        <v>6</v>
      </c>
      <c r="I141" s="19">
        <v>23</v>
      </c>
      <c r="J141" s="19" t="s">
        <v>2499</v>
      </c>
      <c r="K141" s="4">
        <v>2.8419180383041249</v>
      </c>
    </row>
    <row r="142" spans="1:11" x14ac:dyDescent="0.25">
      <c r="A142" s="19" t="s">
        <v>10</v>
      </c>
      <c r="B142" s="19" t="s">
        <v>11</v>
      </c>
      <c r="C142" s="19" t="s">
        <v>5953</v>
      </c>
      <c r="D142" s="19" t="s">
        <v>5954</v>
      </c>
      <c r="E142" s="19">
        <v>10</v>
      </c>
      <c r="F142" s="19">
        <v>1</v>
      </c>
      <c r="G142" s="19">
        <v>3</v>
      </c>
      <c r="H142" s="19">
        <v>1</v>
      </c>
      <c r="I142" s="19">
        <v>15</v>
      </c>
      <c r="J142" s="19" t="s">
        <v>5955</v>
      </c>
      <c r="K142" s="4">
        <v>2.8197267651277778</v>
      </c>
    </row>
    <row r="143" spans="1:11" x14ac:dyDescent="0.25">
      <c r="A143" s="19" t="s">
        <v>10</v>
      </c>
      <c r="B143" s="19" t="s">
        <v>11</v>
      </c>
      <c r="C143" s="19" t="s">
        <v>4450</v>
      </c>
      <c r="D143" s="19" t="s">
        <v>4451</v>
      </c>
      <c r="E143" s="19">
        <v>24</v>
      </c>
      <c r="F143" s="19">
        <v>2</v>
      </c>
      <c r="G143" s="19">
        <v>68</v>
      </c>
      <c r="H143" s="19">
        <v>2</v>
      </c>
      <c r="I143" s="19">
        <v>6.4</v>
      </c>
      <c r="J143" s="19" t="s">
        <v>4452</v>
      </c>
      <c r="K143" s="4">
        <v>2.8144411027483951</v>
      </c>
    </row>
    <row r="144" spans="1:11" x14ac:dyDescent="0.25">
      <c r="A144" s="19" t="s">
        <v>10</v>
      </c>
      <c r="B144" s="19" t="s">
        <v>11</v>
      </c>
      <c r="C144" s="19" t="s">
        <v>92</v>
      </c>
      <c r="D144" s="19" t="s">
        <v>93</v>
      </c>
      <c r="E144" s="19">
        <v>78</v>
      </c>
      <c r="F144" s="19">
        <v>55</v>
      </c>
      <c r="G144" s="19">
        <v>717</v>
      </c>
      <c r="H144" s="19">
        <v>55</v>
      </c>
      <c r="I144" s="19">
        <v>68.599999999999994</v>
      </c>
      <c r="J144" s="19" t="s">
        <v>94</v>
      </c>
      <c r="K144" s="4">
        <v>2.8077878531103493</v>
      </c>
    </row>
    <row r="145" spans="1:11" x14ac:dyDescent="0.25">
      <c r="A145" s="19" t="s">
        <v>10</v>
      </c>
      <c r="B145" s="19" t="s">
        <v>11</v>
      </c>
      <c r="C145" s="19" t="s">
        <v>5569</v>
      </c>
      <c r="D145" s="19" t="s">
        <v>5570</v>
      </c>
      <c r="E145" s="19">
        <v>7</v>
      </c>
      <c r="F145" s="19">
        <v>1</v>
      </c>
      <c r="G145" s="19">
        <v>2</v>
      </c>
      <c r="H145" s="19">
        <v>1</v>
      </c>
      <c r="I145" s="19">
        <v>24.9</v>
      </c>
      <c r="J145" s="19" t="s">
        <v>5571</v>
      </c>
      <c r="K145" s="4">
        <v>2.8024502479678546</v>
      </c>
    </row>
    <row r="146" spans="1:11" x14ac:dyDescent="0.25">
      <c r="A146" s="19" t="s">
        <v>10</v>
      </c>
      <c r="B146" s="19" t="s">
        <v>11</v>
      </c>
      <c r="C146" s="19" t="s">
        <v>5106</v>
      </c>
      <c r="D146" s="19" t="s">
        <v>5107</v>
      </c>
      <c r="E146" s="19">
        <v>8</v>
      </c>
      <c r="F146" s="19">
        <v>3</v>
      </c>
      <c r="G146" s="19">
        <v>5</v>
      </c>
      <c r="H146" s="19">
        <v>3</v>
      </c>
      <c r="I146" s="19">
        <v>52.3</v>
      </c>
      <c r="J146" s="19" t="s">
        <v>5108</v>
      </c>
      <c r="K146" s="4">
        <v>2.8002602724356174</v>
      </c>
    </row>
    <row r="147" spans="1:11" x14ac:dyDescent="0.25">
      <c r="A147" s="19" t="s">
        <v>10</v>
      </c>
      <c r="B147" s="19" t="s">
        <v>11</v>
      </c>
      <c r="C147" s="19" t="s">
        <v>1357</v>
      </c>
      <c r="D147" s="19" t="s">
        <v>1358</v>
      </c>
      <c r="E147" s="19">
        <v>72</v>
      </c>
      <c r="F147" s="19">
        <v>13</v>
      </c>
      <c r="G147" s="19">
        <v>29</v>
      </c>
      <c r="H147" s="19">
        <v>13</v>
      </c>
      <c r="I147" s="19">
        <v>22.4</v>
      </c>
      <c r="J147" s="19" t="s">
        <v>1359</v>
      </c>
      <c r="K147" s="4">
        <v>2.7940490187533533</v>
      </c>
    </row>
    <row r="148" spans="1:11" x14ac:dyDescent="0.25">
      <c r="A148" s="19" t="s">
        <v>10</v>
      </c>
      <c r="B148" s="19" t="s">
        <v>11</v>
      </c>
      <c r="C148" s="19" t="s">
        <v>1086</v>
      </c>
      <c r="D148" s="19" t="s">
        <v>1087</v>
      </c>
      <c r="E148" s="19">
        <v>38</v>
      </c>
      <c r="F148" s="19">
        <v>16</v>
      </c>
      <c r="G148" s="19">
        <v>37</v>
      </c>
      <c r="H148" s="19">
        <v>2</v>
      </c>
      <c r="I148" s="19">
        <v>38.299999999999997</v>
      </c>
      <c r="J148" s="19" t="s">
        <v>1088</v>
      </c>
      <c r="K148" s="4">
        <v>2.7869650279757159</v>
      </c>
    </row>
    <row r="149" spans="1:11" x14ac:dyDescent="0.25">
      <c r="A149" s="19" t="s">
        <v>10</v>
      </c>
      <c r="B149" s="19" t="s">
        <v>11</v>
      </c>
      <c r="C149" s="19" t="s">
        <v>6909</v>
      </c>
      <c r="D149" s="19" t="s">
        <v>6910</v>
      </c>
      <c r="E149" s="19">
        <v>30</v>
      </c>
      <c r="F149" s="19">
        <v>2</v>
      </c>
      <c r="G149" s="19">
        <v>2</v>
      </c>
      <c r="H149" s="19">
        <v>2</v>
      </c>
      <c r="I149" s="19">
        <v>12.2</v>
      </c>
      <c r="J149" s="19" t="s">
        <v>29</v>
      </c>
      <c r="K149" s="4">
        <v>2.7757628609733502</v>
      </c>
    </row>
    <row r="150" spans="1:11" x14ac:dyDescent="0.25">
      <c r="A150" s="19" t="s">
        <v>10</v>
      </c>
      <c r="B150" s="19" t="s">
        <v>11</v>
      </c>
      <c r="C150" s="19" t="s">
        <v>5725</v>
      </c>
      <c r="D150" s="19" t="s">
        <v>5726</v>
      </c>
      <c r="E150" s="19">
        <v>6</v>
      </c>
      <c r="F150" s="19">
        <v>3</v>
      </c>
      <c r="G150" s="19">
        <v>3</v>
      </c>
      <c r="H150" s="19">
        <v>3</v>
      </c>
      <c r="I150" s="19">
        <v>52.4</v>
      </c>
      <c r="J150" s="19" t="s">
        <v>5727</v>
      </c>
      <c r="K150" s="4">
        <v>2.7577312213862828</v>
      </c>
    </row>
    <row r="151" spans="1:11" x14ac:dyDescent="0.25">
      <c r="A151" s="19" t="s">
        <v>10</v>
      </c>
      <c r="B151" s="19" t="s">
        <v>11</v>
      </c>
      <c r="C151" s="19" t="s">
        <v>1591</v>
      </c>
      <c r="D151" s="19" t="s">
        <v>1592</v>
      </c>
      <c r="E151" s="19">
        <v>62</v>
      </c>
      <c r="F151" s="19">
        <v>7</v>
      </c>
      <c r="G151" s="19">
        <v>36</v>
      </c>
      <c r="H151" s="19">
        <v>7</v>
      </c>
      <c r="I151" s="19">
        <v>14.9</v>
      </c>
      <c r="J151" s="19" t="s">
        <v>1593</v>
      </c>
      <c r="K151" s="4">
        <v>2.7551123084165994</v>
      </c>
    </row>
    <row r="152" spans="1:11" x14ac:dyDescent="0.25">
      <c r="A152" s="19" t="s">
        <v>10</v>
      </c>
      <c r="B152" s="19" t="s">
        <v>11</v>
      </c>
      <c r="C152" s="19" t="s">
        <v>2790</v>
      </c>
      <c r="D152" s="19" t="s">
        <v>2791</v>
      </c>
      <c r="E152" s="19">
        <v>53</v>
      </c>
      <c r="F152" s="19">
        <v>3</v>
      </c>
      <c r="G152" s="19">
        <v>55</v>
      </c>
      <c r="H152" s="19">
        <v>2</v>
      </c>
      <c r="I152" s="19">
        <v>12</v>
      </c>
      <c r="J152" s="19" t="s">
        <v>2792</v>
      </c>
      <c r="K152" s="4">
        <v>2.7514229091397877</v>
      </c>
    </row>
    <row r="153" spans="1:11" x14ac:dyDescent="0.25">
      <c r="A153" s="19" t="s">
        <v>10</v>
      </c>
      <c r="B153" s="19" t="s">
        <v>11</v>
      </c>
      <c r="C153" s="19" t="s">
        <v>4981</v>
      </c>
      <c r="D153" s="19" t="s">
        <v>4982</v>
      </c>
      <c r="E153" s="19">
        <v>21</v>
      </c>
      <c r="F153" s="19">
        <v>1</v>
      </c>
      <c r="G153" s="19">
        <v>6</v>
      </c>
      <c r="H153" s="19">
        <v>1</v>
      </c>
      <c r="I153" s="19">
        <v>11.6</v>
      </c>
      <c r="J153" s="19" t="s">
        <v>4983</v>
      </c>
      <c r="K153" s="4">
        <v>2.7444857329352055</v>
      </c>
    </row>
    <row r="154" spans="1:11" x14ac:dyDescent="0.25">
      <c r="A154" s="19" t="s">
        <v>10</v>
      </c>
      <c r="B154" s="19" t="s">
        <v>11</v>
      </c>
      <c r="C154" s="19" t="s">
        <v>2271</v>
      </c>
      <c r="D154" s="19" t="s">
        <v>2272</v>
      </c>
      <c r="E154" s="19">
        <v>39</v>
      </c>
      <c r="F154" s="19">
        <v>8</v>
      </c>
      <c r="G154" s="19">
        <v>14</v>
      </c>
      <c r="H154" s="19">
        <v>8</v>
      </c>
      <c r="I154" s="19">
        <v>37.200000000000003</v>
      </c>
      <c r="J154" s="19" t="s">
        <v>2273</v>
      </c>
      <c r="K154" s="4">
        <v>2.7264339499212378</v>
      </c>
    </row>
    <row r="155" spans="1:11" x14ac:dyDescent="0.25">
      <c r="A155" s="19" t="s">
        <v>10</v>
      </c>
      <c r="B155" s="19" t="s">
        <v>11</v>
      </c>
      <c r="C155" s="19" t="s">
        <v>4438</v>
      </c>
      <c r="D155" s="19" t="s">
        <v>4439</v>
      </c>
      <c r="E155" s="19">
        <v>7</v>
      </c>
      <c r="F155" s="19">
        <v>2</v>
      </c>
      <c r="G155" s="19">
        <v>4</v>
      </c>
      <c r="H155" s="19">
        <v>2</v>
      </c>
      <c r="I155" s="19">
        <v>34.799999999999997</v>
      </c>
      <c r="J155" s="19" t="s">
        <v>4440</v>
      </c>
      <c r="K155" s="4">
        <v>2.7094992010486472</v>
      </c>
    </row>
    <row r="156" spans="1:11" x14ac:dyDescent="0.25">
      <c r="A156" s="19" t="s">
        <v>10</v>
      </c>
      <c r="B156" s="19" t="s">
        <v>11</v>
      </c>
      <c r="C156" s="19" t="s">
        <v>5089</v>
      </c>
      <c r="D156" s="19" t="s">
        <v>5090</v>
      </c>
      <c r="E156" s="19">
        <v>9</v>
      </c>
      <c r="F156" s="19">
        <v>3</v>
      </c>
      <c r="G156" s="19">
        <v>4</v>
      </c>
      <c r="H156" s="19">
        <v>3</v>
      </c>
      <c r="I156" s="19">
        <v>39.9</v>
      </c>
      <c r="J156" s="19" t="s">
        <v>5091</v>
      </c>
      <c r="K156" s="4">
        <v>2.7034941212468793</v>
      </c>
    </row>
    <row r="157" spans="1:11" x14ac:dyDescent="0.25">
      <c r="A157" s="19" t="s">
        <v>10</v>
      </c>
      <c r="B157" s="19" t="s">
        <v>11</v>
      </c>
      <c r="C157" s="19" t="s">
        <v>4854</v>
      </c>
      <c r="D157" s="19" t="s">
        <v>4855</v>
      </c>
      <c r="E157" s="19">
        <v>7</v>
      </c>
      <c r="F157" s="19">
        <v>2</v>
      </c>
      <c r="G157" s="19">
        <v>3</v>
      </c>
      <c r="H157" s="19">
        <v>2</v>
      </c>
      <c r="I157" s="19">
        <v>35.700000000000003</v>
      </c>
      <c r="J157" s="19" t="s">
        <v>4856</v>
      </c>
      <c r="K157" s="4">
        <v>2.6990263984322866</v>
      </c>
    </row>
    <row r="158" spans="1:11" x14ac:dyDescent="0.25">
      <c r="A158" s="19" t="s">
        <v>10</v>
      </c>
      <c r="B158" s="19" t="s">
        <v>11</v>
      </c>
      <c r="C158" s="19" t="s">
        <v>1107</v>
      </c>
      <c r="D158" s="19" t="s">
        <v>1108</v>
      </c>
      <c r="E158" s="19">
        <v>42</v>
      </c>
      <c r="F158" s="19">
        <v>10</v>
      </c>
      <c r="G158" s="19">
        <v>36</v>
      </c>
      <c r="H158" s="19">
        <v>10</v>
      </c>
      <c r="I158" s="19">
        <v>34.1</v>
      </c>
      <c r="J158" s="19" t="s">
        <v>1109</v>
      </c>
      <c r="K158" s="4">
        <v>2.6711059683476202</v>
      </c>
    </row>
    <row r="159" spans="1:11" x14ac:dyDescent="0.25">
      <c r="A159" s="19" t="s">
        <v>10</v>
      </c>
      <c r="B159" s="19" t="s">
        <v>11</v>
      </c>
      <c r="C159" s="19" t="s">
        <v>4591</v>
      </c>
      <c r="D159" s="19" t="s">
        <v>4592</v>
      </c>
      <c r="E159" s="19">
        <v>17</v>
      </c>
      <c r="F159" s="19">
        <v>3</v>
      </c>
      <c r="G159" s="19">
        <v>5</v>
      </c>
      <c r="H159" s="19">
        <v>3</v>
      </c>
      <c r="I159" s="19">
        <v>24.9</v>
      </c>
      <c r="J159" s="19" t="s">
        <v>4593</v>
      </c>
      <c r="K159" s="4">
        <v>2.6698319444129286</v>
      </c>
    </row>
    <row r="160" spans="1:11" x14ac:dyDescent="0.25">
      <c r="A160" s="19" t="s">
        <v>10</v>
      </c>
      <c r="B160" s="19" t="s">
        <v>11</v>
      </c>
      <c r="C160" s="19" t="s">
        <v>1964</v>
      </c>
      <c r="D160" s="19" t="s">
        <v>1965</v>
      </c>
      <c r="E160" s="19">
        <v>48</v>
      </c>
      <c r="F160" s="19">
        <v>11</v>
      </c>
      <c r="G160" s="19">
        <v>99</v>
      </c>
      <c r="H160" s="19">
        <v>11</v>
      </c>
      <c r="I160" s="19">
        <v>12.4</v>
      </c>
      <c r="J160" s="19" t="s">
        <v>1966</v>
      </c>
      <c r="K160" s="4">
        <v>2.6641062382386802</v>
      </c>
    </row>
    <row r="161" spans="1:11" x14ac:dyDescent="0.25">
      <c r="A161" s="19" t="s">
        <v>10</v>
      </c>
      <c r="B161" s="19" t="s">
        <v>11</v>
      </c>
      <c r="C161" s="19" t="s">
        <v>3040</v>
      </c>
      <c r="D161" s="19" t="s">
        <v>3041</v>
      </c>
      <c r="E161" s="19">
        <v>39</v>
      </c>
      <c r="F161" s="19">
        <v>4</v>
      </c>
      <c r="G161" s="19">
        <v>45</v>
      </c>
      <c r="H161" s="19">
        <v>1</v>
      </c>
      <c r="I161" s="19">
        <v>12.8</v>
      </c>
      <c r="J161" s="19" t="s">
        <v>3042</v>
      </c>
      <c r="K161" s="4">
        <v>2.6588845854317693</v>
      </c>
    </row>
    <row r="162" spans="1:11" x14ac:dyDescent="0.25">
      <c r="A162" s="19" t="s">
        <v>10</v>
      </c>
      <c r="B162" s="19" t="s">
        <v>11</v>
      </c>
      <c r="C162" s="19" t="s">
        <v>2056</v>
      </c>
      <c r="D162" s="19" t="s">
        <v>2057</v>
      </c>
      <c r="E162" s="19">
        <v>43</v>
      </c>
      <c r="F162" s="19">
        <v>4</v>
      </c>
      <c r="G162" s="19">
        <v>66</v>
      </c>
      <c r="H162" s="19">
        <v>1</v>
      </c>
      <c r="I162" s="19">
        <v>11.8</v>
      </c>
      <c r="J162" s="19" t="s">
        <v>29</v>
      </c>
      <c r="K162" s="4">
        <v>2.6408556982018792</v>
      </c>
    </row>
    <row r="163" spans="1:11" x14ac:dyDescent="0.25">
      <c r="A163" s="19" t="s">
        <v>10</v>
      </c>
      <c r="B163" s="19" t="s">
        <v>11</v>
      </c>
      <c r="C163" s="19" t="s">
        <v>3453</v>
      </c>
      <c r="D163" s="19" t="s">
        <v>3454</v>
      </c>
      <c r="E163" s="19">
        <v>32</v>
      </c>
      <c r="F163" s="19">
        <v>3</v>
      </c>
      <c r="G163" s="19">
        <v>27</v>
      </c>
      <c r="H163" s="19">
        <v>2</v>
      </c>
      <c r="I163" s="19">
        <v>12.7</v>
      </c>
      <c r="J163" s="19" t="s">
        <v>3455</v>
      </c>
      <c r="K163" s="4">
        <v>2.6341518562773545</v>
      </c>
    </row>
    <row r="164" spans="1:11" x14ac:dyDescent="0.25">
      <c r="A164" s="19" t="s">
        <v>10</v>
      </c>
      <c r="B164" s="19" t="s">
        <v>11</v>
      </c>
      <c r="C164" s="19" t="s">
        <v>5802</v>
      </c>
      <c r="D164" s="19" t="s">
        <v>5803</v>
      </c>
      <c r="E164" s="19">
        <v>3</v>
      </c>
      <c r="F164" s="19">
        <v>2</v>
      </c>
      <c r="G164" s="19">
        <v>2</v>
      </c>
      <c r="H164" s="19">
        <v>2</v>
      </c>
      <c r="I164" s="19">
        <v>105.7</v>
      </c>
      <c r="J164" s="19" t="s">
        <v>5804</v>
      </c>
      <c r="K164" s="4">
        <v>2.6230686874830735</v>
      </c>
    </row>
    <row r="165" spans="1:11" x14ac:dyDescent="0.25">
      <c r="A165" s="19" t="s">
        <v>10</v>
      </c>
      <c r="B165" s="19" t="s">
        <v>11</v>
      </c>
      <c r="C165" s="19" t="s">
        <v>4553</v>
      </c>
      <c r="D165" s="19" t="s">
        <v>4554</v>
      </c>
      <c r="E165" s="19">
        <v>12</v>
      </c>
      <c r="F165" s="19">
        <v>3</v>
      </c>
      <c r="G165" s="19">
        <v>5</v>
      </c>
      <c r="H165" s="19">
        <v>3</v>
      </c>
      <c r="I165" s="19">
        <v>36.4</v>
      </c>
      <c r="J165" s="19" t="s">
        <v>4555</v>
      </c>
      <c r="K165" s="4">
        <v>2.6198288977445694</v>
      </c>
    </row>
    <row r="166" spans="1:11" x14ac:dyDescent="0.25">
      <c r="A166" s="19" t="s">
        <v>10</v>
      </c>
      <c r="B166" s="19" t="s">
        <v>11</v>
      </c>
      <c r="C166" s="19" t="s">
        <v>1421</v>
      </c>
      <c r="D166" s="19" t="s">
        <v>1422</v>
      </c>
      <c r="E166" s="19">
        <v>41</v>
      </c>
      <c r="F166" s="19">
        <v>10</v>
      </c>
      <c r="G166" s="19">
        <v>29</v>
      </c>
      <c r="H166" s="19">
        <v>10</v>
      </c>
      <c r="I166" s="19">
        <v>38.700000000000003</v>
      </c>
      <c r="J166" s="19" t="s">
        <v>1423</v>
      </c>
      <c r="K166" s="4">
        <v>2.6139046092187477</v>
      </c>
    </row>
    <row r="167" spans="1:11" x14ac:dyDescent="0.25">
      <c r="A167" s="19" t="s">
        <v>10</v>
      </c>
      <c r="B167" s="19" t="s">
        <v>11</v>
      </c>
      <c r="C167" s="19" t="s">
        <v>5947</v>
      </c>
      <c r="D167" s="19" t="s">
        <v>5948</v>
      </c>
      <c r="E167" s="19">
        <v>9</v>
      </c>
      <c r="F167" s="19">
        <v>3</v>
      </c>
      <c r="G167" s="19">
        <v>3</v>
      </c>
      <c r="H167" s="19">
        <v>3</v>
      </c>
      <c r="I167" s="19">
        <v>41.1</v>
      </c>
      <c r="J167" s="19" t="s">
        <v>5949</v>
      </c>
      <c r="K167" s="4">
        <v>2.5855637836738468</v>
      </c>
    </row>
    <row r="168" spans="1:11" x14ac:dyDescent="0.25">
      <c r="A168" s="19" t="s">
        <v>10</v>
      </c>
      <c r="B168" s="19" t="s">
        <v>11</v>
      </c>
      <c r="C168" s="19" t="s">
        <v>3846</v>
      </c>
      <c r="D168" s="19" t="s">
        <v>3847</v>
      </c>
      <c r="E168" s="19">
        <v>26</v>
      </c>
      <c r="F168" s="19">
        <v>5</v>
      </c>
      <c r="G168" s="19">
        <v>6</v>
      </c>
      <c r="H168" s="19">
        <v>5</v>
      </c>
      <c r="I168" s="19">
        <v>17.7</v>
      </c>
      <c r="J168" s="19" t="s">
        <v>3848</v>
      </c>
      <c r="K168" s="4">
        <v>2.5835032797254085</v>
      </c>
    </row>
    <row r="169" spans="1:11" x14ac:dyDescent="0.25">
      <c r="A169" s="19" t="s">
        <v>10</v>
      </c>
      <c r="B169" s="19" t="s">
        <v>11</v>
      </c>
      <c r="C169" s="19" t="s">
        <v>1245</v>
      </c>
      <c r="D169" s="19" t="s">
        <v>1246</v>
      </c>
      <c r="E169" s="19">
        <v>37</v>
      </c>
      <c r="F169" s="19">
        <v>15</v>
      </c>
      <c r="G169" s="19">
        <v>79</v>
      </c>
      <c r="H169" s="19">
        <v>4</v>
      </c>
      <c r="I169" s="19">
        <v>46.4</v>
      </c>
      <c r="J169" s="19" t="s">
        <v>1247</v>
      </c>
      <c r="K169" s="4">
        <v>2.5832439628751755</v>
      </c>
    </row>
    <row r="170" spans="1:11" x14ac:dyDescent="0.25">
      <c r="A170" s="19" t="s">
        <v>10</v>
      </c>
      <c r="B170" s="19" t="s">
        <v>11</v>
      </c>
      <c r="C170" s="19" t="s">
        <v>1522</v>
      </c>
      <c r="D170" s="19" t="s">
        <v>1523</v>
      </c>
      <c r="E170" s="19">
        <v>55</v>
      </c>
      <c r="F170" s="19">
        <v>12</v>
      </c>
      <c r="G170" s="19">
        <v>29</v>
      </c>
      <c r="H170" s="19">
        <v>6</v>
      </c>
      <c r="I170" s="19">
        <v>42.3</v>
      </c>
      <c r="J170" s="19" t="s">
        <v>1524</v>
      </c>
      <c r="K170" s="4">
        <v>2.5827524242339188</v>
      </c>
    </row>
    <row r="171" spans="1:11" x14ac:dyDescent="0.25">
      <c r="A171" s="19" t="s">
        <v>10</v>
      </c>
      <c r="B171" s="19" t="s">
        <v>11</v>
      </c>
      <c r="C171" s="19" t="s">
        <v>3223</v>
      </c>
      <c r="D171" s="19" t="s">
        <v>3224</v>
      </c>
      <c r="E171" s="19">
        <v>17</v>
      </c>
      <c r="F171" s="19">
        <v>7</v>
      </c>
      <c r="G171" s="19">
        <v>10</v>
      </c>
      <c r="H171" s="19">
        <v>7</v>
      </c>
      <c r="I171" s="19">
        <v>55.9</v>
      </c>
      <c r="J171" s="19" t="s">
        <v>3225</v>
      </c>
      <c r="K171" s="4">
        <v>2.5762771348805367</v>
      </c>
    </row>
    <row r="172" spans="1:11" x14ac:dyDescent="0.25">
      <c r="A172" s="19" t="s">
        <v>10</v>
      </c>
      <c r="B172" s="19" t="s">
        <v>11</v>
      </c>
      <c r="C172" s="19" t="s">
        <v>2662</v>
      </c>
      <c r="D172" s="19" t="s">
        <v>2663</v>
      </c>
      <c r="E172" s="19">
        <v>42</v>
      </c>
      <c r="F172" s="19">
        <v>8</v>
      </c>
      <c r="G172" s="19">
        <v>15</v>
      </c>
      <c r="H172" s="19">
        <v>8</v>
      </c>
      <c r="I172" s="19">
        <v>27.8</v>
      </c>
      <c r="J172" s="19" t="s">
        <v>2664</v>
      </c>
      <c r="K172" s="4">
        <v>2.573536892717446</v>
      </c>
    </row>
    <row r="173" spans="1:11" x14ac:dyDescent="0.25">
      <c r="A173" s="19" t="s">
        <v>10</v>
      </c>
      <c r="B173" s="19" t="s">
        <v>11</v>
      </c>
      <c r="C173" s="19" t="s">
        <v>1242</v>
      </c>
      <c r="D173" s="19" t="s">
        <v>1243</v>
      </c>
      <c r="E173" s="19">
        <v>29</v>
      </c>
      <c r="F173" s="19">
        <v>13</v>
      </c>
      <c r="G173" s="19">
        <v>24</v>
      </c>
      <c r="H173" s="19">
        <v>13</v>
      </c>
      <c r="I173" s="19">
        <v>82.9</v>
      </c>
      <c r="J173" s="19" t="s">
        <v>1244</v>
      </c>
      <c r="K173" s="4">
        <v>2.5644620263436528</v>
      </c>
    </row>
    <row r="174" spans="1:11" x14ac:dyDescent="0.25">
      <c r="A174" s="19" t="s">
        <v>10</v>
      </c>
      <c r="B174" s="19" t="s">
        <v>11</v>
      </c>
      <c r="C174" s="19" t="s">
        <v>2344</v>
      </c>
      <c r="D174" s="19" t="s">
        <v>2345</v>
      </c>
      <c r="E174" s="19">
        <v>6</v>
      </c>
      <c r="F174" s="19">
        <v>9</v>
      </c>
      <c r="G174" s="19">
        <v>13</v>
      </c>
      <c r="H174" s="19">
        <v>9</v>
      </c>
      <c r="I174" s="19">
        <v>226.3</v>
      </c>
      <c r="J174" s="19" t="s">
        <v>2346</v>
      </c>
      <c r="K174" s="4">
        <v>2.5595103949935174</v>
      </c>
    </row>
    <row r="175" spans="1:11" x14ac:dyDescent="0.25">
      <c r="A175" s="19" t="s">
        <v>10</v>
      </c>
      <c r="B175" s="19" t="s">
        <v>11</v>
      </c>
      <c r="C175" s="19" t="s">
        <v>7439</v>
      </c>
      <c r="D175" s="19" t="s">
        <v>7440</v>
      </c>
      <c r="E175" s="19">
        <v>1</v>
      </c>
      <c r="F175" s="19">
        <v>1</v>
      </c>
      <c r="G175" s="19">
        <v>2</v>
      </c>
      <c r="H175" s="19">
        <v>1</v>
      </c>
      <c r="I175" s="19">
        <v>75.599999999999994</v>
      </c>
      <c r="J175" s="19" t="s">
        <v>7441</v>
      </c>
      <c r="K175" s="4">
        <v>2.5543592099325148</v>
      </c>
    </row>
    <row r="176" spans="1:11" x14ac:dyDescent="0.25">
      <c r="A176" s="19" t="s">
        <v>10</v>
      </c>
      <c r="B176" s="19" t="s">
        <v>11</v>
      </c>
      <c r="C176" s="19" t="s">
        <v>3371</v>
      </c>
      <c r="D176" s="19" t="s">
        <v>3372</v>
      </c>
      <c r="E176" s="19">
        <v>17</v>
      </c>
      <c r="F176" s="19">
        <v>7</v>
      </c>
      <c r="G176" s="19">
        <v>7</v>
      </c>
      <c r="H176" s="19">
        <v>7</v>
      </c>
      <c r="I176" s="19">
        <v>55.7</v>
      </c>
      <c r="J176" s="19" t="s">
        <v>3373</v>
      </c>
      <c r="K176" s="4">
        <v>2.5520683433816358</v>
      </c>
    </row>
    <row r="177" spans="1:11" x14ac:dyDescent="0.25">
      <c r="A177" s="19" t="s">
        <v>10</v>
      </c>
      <c r="B177" s="19" t="s">
        <v>11</v>
      </c>
      <c r="C177" s="19" t="s">
        <v>6151</v>
      </c>
      <c r="D177" s="19" t="s">
        <v>6152</v>
      </c>
      <c r="E177" s="19">
        <v>1</v>
      </c>
      <c r="F177" s="19">
        <v>2</v>
      </c>
      <c r="G177" s="19">
        <v>2</v>
      </c>
      <c r="H177" s="19">
        <v>2</v>
      </c>
      <c r="I177" s="19">
        <v>241.3</v>
      </c>
      <c r="J177" s="19" t="s">
        <v>6153</v>
      </c>
      <c r="K177" s="4">
        <v>2.5343008169273431</v>
      </c>
    </row>
    <row r="178" spans="1:11" x14ac:dyDescent="0.25">
      <c r="A178" s="19" t="s">
        <v>10</v>
      </c>
      <c r="B178" s="19" t="s">
        <v>11</v>
      </c>
      <c r="C178" s="19" t="s">
        <v>3977</v>
      </c>
      <c r="D178" s="19" t="s">
        <v>3978</v>
      </c>
      <c r="E178" s="19">
        <v>9</v>
      </c>
      <c r="F178" s="19">
        <v>5</v>
      </c>
      <c r="G178" s="19">
        <v>6</v>
      </c>
      <c r="H178" s="19">
        <v>5</v>
      </c>
      <c r="I178" s="19">
        <v>96.8</v>
      </c>
      <c r="J178" s="19" t="s">
        <v>3979</v>
      </c>
      <c r="K178" s="4">
        <v>2.5139331591353464</v>
      </c>
    </row>
    <row r="179" spans="1:11" x14ac:dyDescent="0.25">
      <c r="A179" s="19" t="s">
        <v>10</v>
      </c>
      <c r="B179" s="19" t="s">
        <v>11</v>
      </c>
      <c r="C179" s="19" t="s">
        <v>831</v>
      </c>
      <c r="D179" s="19" t="s">
        <v>832</v>
      </c>
      <c r="E179" s="19">
        <v>68</v>
      </c>
      <c r="F179" s="19">
        <v>15</v>
      </c>
      <c r="G179" s="19">
        <v>59</v>
      </c>
      <c r="H179" s="19">
        <v>3</v>
      </c>
      <c r="I179" s="19">
        <v>32.299999999999997</v>
      </c>
      <c r="J179" s="19" t="s">
        <v>833</v>
      </c>
      <c r="K179" s="4">
        <v>2.5052277627931425</v>
      </c>
    </row>
    <row r="180" spans="1:11" x14ac:dyDescent="0.25">
      <c r="A180" s="19" t="s">
        <v>10</v>
      </c>
      <c r="B180" s="19" t="s">
        <v>11</v>
      </c>
      <c r="C180" s="19" t="s">
        <v>1897</v>
      </c>
      <c r="D180" s="19" t="s">
        <v>1898</v>
      </c>
      <c r="E180" s="19">
        <v>59</v>
      </c>
      <c r="F180" s="19">
        <v>11</v>
      </c>
      <c r="G180" s="19">
        <v>19</v>
      </c>
      <c r="H180" s="19">
        <v>11</v>
      </c>
      <c r="I180" s="19">
        <v>25.4</v>
      </c>
      <c r="J180" s="19" t="s">
        <v>1899</v>
      </c>
      <c r="K180" s="4">
        <v>2.4861803816282051</v>
      </c>
    </row>
    <row r="181" spans="1:11" x14ac:dyDescent="0.25">
      <c r="A181" s="19" t="s">
        <v>10</v>
      </c>
      <c r="B181" s="19" t="s">
        <v>11</v>
      </c>
      <c r="C181" s="19" t="s">
        <v>1908</v>
      </c>
      <c r="D181" s="19" t="s">
        <v>1909</v>
      </c>
      <c r="E181" s="19">
        <v>28</v>
      </c>
      <c r="F181" s="19">
        <v>10</v>
      </c>
      <c r="G181" s="19">
        <v>13</v>
      </c>
      <c r="H181" s="19">
        <v>10</v>
      </c>
      <c r="I181" s="19">
        <v>56.6</v>
      </c>
      <c r="J181" s="19" t="s">
        <v>1910</v>
      </c>
      <c r="K181" s="4">
        <v>2.4801317855924196</v>
      </c>
    </row>
    <row r="182" spans="1:11" x14ac:dyDescent="0.25">
      <c r="A182" s="19" t="s">
        <v>10</v>
      </c>
      <c r="B182" s="19" t="s">
        <v>11</v>
      </c>
      <c r="C182" s="19" t="s">
        <v>5623</v>
      </c>
      <c r="D182" s="19" t="s">
        <v>5624</v>
      </c>
      <c r="E182" s="19">
        <v>5</v>
      </c>
      <c r="F182" s="19">
        <v>2</v>
      </c>
      <c r="G182" s="19">
        <v>2</v>
      </c>
      <c r="H182" s="19">
        <v>2</v>
      </c>
      <c r="I182" s="19">
        <v>42.1</v>
      </c>
      <c r="J182" s="19" t="s">
        <v>29</v>
      </c>
      <c r="K182" s="4">
        <v>2.4606373885400692</v>
      </c>
    </row>
    <row r="183" spans="1:11" x14ac:dyDescent="0.25">
      <c r="A183" s="19" t="s">
        <v>10</v>
      </c>
      <c r="B183" s="19" t="s">
        <v>11</v>
      </c>
      <c r="C183" s="19" t="s">
        <v>3591</v>
      </c>
      <c r="D183" s="19" t="s">
        <v>3592</v>
      </c>
      <c r="E183" s="19">
        <v>31</v>
      </c>
      <c r="F183" s="19">
        <v>6</v>
      </c>
      <c r="G183" s="19">
        <v>9</v>
      </c>
      <c r="H183" s="19">
        <v>6</v>
      </c>
      <c r="I183" s="19">
        <v>22.2</v>
      </c>
      <c r="J183" s="19" t="s">
        <v>3593</v>
      </c>
      <c r="K183" s="4">
        <v>2.455456548572339</v>
      </c>
    </row>
    <row r="184" spans="1:11" x14ac:dyDescent="0.25">
      <c r="A184" s="19" t="s">
        <v>10</v>
      </c>
      <c r="B184" s="19" t="s">
        <v>11</v>
      </c>
      <c r="C184" s="19" t="s">
        <v>3741</v>
      </c>
      <c r="D184" s="19" t="s">
        <v>3742</v>
      </c>
      <c r="E184" s="19">
        <v>7</v>
      </c>
      <c r="F184" s="19">
        <v>3</v>
      </c>
      <c r="G184" s="19">
        <v>5</v>
      </c>
      <c r="H184" s="19">
        <v>2</v>
      </c>
      <c r="I184" s="19">
        <v>61.6</v>
      </c>
      <c r="J184" s="19" t="s">
        <v>3743</v>
      </c>
      <c r="K184" s="4">
        <v>2.4266680898332402</v>
      </c>
    </row>
    <row r="185" spans="1:11" x14ac:dyDescent="0.25">
      <c r="A185" s="19" t="s">
        <v>10</v>
      </c>
      <c r="B185" s="19" t="s">
        <v>11</v>
      </c>
      <c r="C185" s="19" t="s">
        <v>3686</v>
      </c>
      <c r="D185" s="19" t="s">
        <v>3687</v>
      </c>
      <c r="E185" s="19">
        <v>9</v>
      </c>
      <c r="F185" s="19">
        <v>5</v>
      </c>
      <c r="G185" s="19">
        <v>6</v>
      </c>
      <c r="H185" s="19">
        <v>1</v>
      </c>
      <c r="I185" s="19">
        <v>77.099999999999994</v>
      </c>
      <c r="J185" s="19" t="s">
        <v>3688</v>
      </c>
      <c r="K185" s="4">
        <v>2.4246804074573753</v>
      </c>
    </row>
    <row r="186" spans="1:11" x14ac:dyDescent="0.25">
      <c r="A186" s="19" t="s">
        <v>7735</v>
      </c>
      <c r="B186" s="19" t="s">
        <v>11</v>
      </c>
      <c r="C186" s="19" t="s">
        <v>8164</v>
      </c>
      <c r="D186" s="19" t="s">
        <v>8165</v>
      </c>
      <c r="E186" s="19">
        <v>5</v>
      </c>
      <c r="F186" s="19">
        <v>1</v>
      </c>
      <c r="G186" s="19">
        <v>2</v>
      </c>
      <c r="H186" s="19">
        <v>1</v>
      </c>
      <c r="I186" s="19">
        <v>14.2</v>
      </c>
      <c r="J186" s="19" t="s">
        <v>8166</v>
      </c>
      <c r="K186" s="4">
        <v>2.4070794561615947</v>
      </c>
    </row>
    <row r="187" spans="1:11" x14ac:dyDescent="0.25">
      <c r="A187" s="19" t="s">
        <v>10</v>
      </c>
      <c r="B187" s="19" t="s">
        <v>11</v>
      </c>
      <c r="C187" s="19" t="s">
        <v>4787</v>
      </c>
      <c r="D187" s="19" t="s">
        <v>4788</v>
      </c>
      <c r="E187" s="19">
        <v>17</v>
      </c>
      <c r="F187" s="19">
        <v>3</v>
      </c>
      <c r="G187" s="19">
        <v>3</v>
      </c>
      <c r="H187" s="19">
        <v>3</v>
      </c>
      <c r="I187" s="19">
        <v>23.6</v>
      </c>
      <c r="J187" s="19" t="s">
        <v>4789</v>
      </c>
      <c r="K187" s="4">
        <v>2.4048052788443548</v>
      </c>
    </row>
    <row r="188" spans="1:11" x14ac:dyDescent="0.25">
      <c r="A188" s="19" t="s">
        <v>10</v>
      </c>
      <c r="B188" s="19" t="s">
        <v>11</v>
      </c>
      <c r="C188" s="19" t="s">
        <v>5311</v>
      </c>
      <c r="D188" s="19" t="s">
        <v>5312</v>
      </c>
      <c r="E188" s="19">
        <v>37</v>
      </c>
      <c r="F188" s="19">
        <v>3</v>
      </c>
      <c r="G188" s="19">
        <v>6</v>
      </c>
      <c r="H188" s="19">
        <v>3</v>
      </c>
      <c r="I188" s="19">
        <v>8.5</v>
      </c>
      <c r="J188" s="19" t="s">
        <v>5313</v>
      </c>
      <c r="K188" s="4">
        <v>2.4007233925283069</v>
      </c>
    </row>
    <row r="189" spans="1:11" x14ac:dyDescent="0.25">
      <c r="A189" s="19" t="s">
        <v>10</v>
      </c>
      <c r="B189" s="19" t="s">
        <v>11</v>
      </c>
      <c r="C189" s="19" t="s">
        <v>4863</v>
      </c>
      <c r="D189" s="19" t="s">
        <v>4864</v>
      </c>
      <c r="E189" s="19">
        <v>11</v>
      </c>
      <c r="F189" s="19">
        <v>4</v>
      </c>
      <c r="G189" s="19">
        <v>9</v>
      </c>
      <c r="H189" s="19">
        <v>4</v>
      </c>
      <c r="I189" s="19">
        <v>39.299999999999997</v>
      </c>
      <c r="J189" s="19" t="s">
        <v>4865</v>
      </c>
      <c r="K189" s="4">
        <v>2.3981255888149842</v>
      </c>
    </row>
    <row r="190" spans="1:11" x14ac:dyDescent="0.25">
      <c r="A190" s="19" t="s">
        <v>10</v>
      </c>
      <c r="B190" s="19" t="s">
        <v>11</v>
      </c>
      <c r="C190" s="19" t="s">
        <v>4898</v>
      </c>
      <c r="D190" s="19" t="s">
        <v>4899</v>
      </c>
      <c r="E190" s="19">
        <v>8</v>
      </c>
      <c r="F190" s="19">
        <v>2</v>
      </c>
      <c r="G190" s="19">
        <v>2</v>
      </c>
      <c r="H190" s="19">
        <v>2</v>
      </c>
      <c r="I190" s="19">
        <v>52.8</v>
      </c>
      <c r="J190" s="19" t="s">
        <v>4900</v>
      </c>
      <c r="K190" s="4">
        <v>2.394660514675925</v>
      </c>
    </row>
    <row r="191" spans="1:11" x14ac:dyDescent="0.25">
      <c r="A191" s="19" t="s">
        <v>10</v>
      </c>
      <c r="B191" s="19" t="s">
        <v>11</v>
      </c>
      <c r="C191" s="19" t="s">
        <v>1663</v>
      </c>
      <c r="D191" s="19" t="s">
        <v>1664</v>
      </c>
      <c r="E191" s="19">
        <v>67</v>
      </c>
      <c r="F191" s="19">
        <v>10</v>
      </c>
      <c r="G191" s="19">
        <v>40</v>
      </c>
      <c r="H191" s="19">
        <v>3</v>
      </c>
      <c r="I191" s="19">
        <v>17.2</v>
      </c>
      <c r="J191" s="19" t="s">
        <v>1665</v>
      </c>
      <c r="K191" s="4">
        <v>2.3930151268444635</v>
      </c>
    </row>
    <row r="192" spans="1:11" x14ac:dyDescent="0.25">
      <c r="A192" s="19" t="s">
        <v>10</v>
      </c>
      <c r="B192" s="19" t="s">
        <v>11</v>
      </c>
      <c r="C192" s="19" t="s">
        <v>3794</v>
      </c>
      <c r="D192" s="19" t="s">
        <v>3795</v>
      </c>
      <c r="E192" s="19">
        <v>64</v>
      </c>
      <c r="F192" s="19">
        <v>3</v>
      </c>
      <c r="G192" s="19">
        <v>16</v>
      </c>
      <c r="H192" s="19">
        <v>3</v>
      </c>
      <c r="I192" s="19">
        <v>10.4</v>
      </c>
      <c r="J192" s="19" t="s">
        <v>29</v>
      </c>
      <c r="K192" s="4">
        <v>2.3903731463425602</v>
      </c>
    </row>
    <row r="193" spans="1:11" x14ac:dyDescent="0.25">
      <c r="A193" s="19" t="s">
        <v>10</v>
      </c>
      <c r="B193" s="19" t="s">
        <v>11</v>
      </c>
      <c r="C193" s="19" t="s">
        <v>646</v>
      </c>
      <c r="D193" s="19" t="s">
        <v>647</v>
      </c>
      <c r="E193" s="19">
        <v>79</v>
      </c>
      <c r="F193" s="19">
        <v>21</v>
      </c>
      <c r="G193" s="19">
        <v>112</v>
      </c>
      <c r="H193" s="19">
        <v>15</v>
      </c>
      <c r="I193" s="19">
        <v>27.8</v>
      </c>
      <c r="J193" s="19" t="s">
        <v>648</v>
      </c>
      <c r="K193" s="4">
        <v>2.381388302997721</v>
      </c>
    </row>
    <row r="194" spans="1:11" x14ac:dyDescent="0.25">
      <c r="A194" s="19" t="s">
        <v>10</v>
      </c>
      <c r="B194" s="19" t="s">
        <v>11</v>
      </c>
      <c r="C194" s="19" t="s">
        <v>5030</v>
      </c>
      <c r="D194" s="19" t="s">
        <v>5031</v>
      </c>
      <c r="E194" s="19">
        <v>9</v>
      </c>
      <c r="F194" s="19">
        <v>3</v>
      </c>
      <c r="G194" s="19">
        <v>4</v>
      </c>
      <c r="H194" s="19">
        <v>2</v>
      </c>
      <c r="I194" s="19">
        <v>46.6</v>
      </c>
      <c r="J194" s="19" t="s">
        <v>5032</v>
      </c>
      <c r="K194" s="4">
        <v>2.3780044828990521</v>
      </c>
    </row>
    <row r="195" spans="1:11" x14ac:dyDescent="0.25">
      <c r="A195" s="19" t="s">
        <v>10</v>
      </c>
      <c r="B195" s="19" t="s">
        <v>11</v>
      </c>
      <c r="C195" s="19" t="s">
        <v>5155</v>
      </c>
      <c r="D195" s="19" t="s">
        <v>2411</v>
      </c>
      <c r="E195" s="19">
        <v>8</v>
      </c>
      <c r="F195" s="19">
        <v>2</v>
      </c>
      <c r="G195" s="19">
        <v>31</v>
      </c>
      <c r="H195" s="19">
        <v>1</v>
      </c>
      <c r="I195" s="19">
        <v>23.5</v>
      </c>
      <c r="J195" s="19" t="s">
        <v>2412</v>
      </c>
      <c r="K195" s="4">
        <v>2.3576308032361188</v>
      </c>
    </row>
    <row r="196" spans="1:11" x14ac:dyDescent="0.25">
      <c r="A196" s="19" t="s">
        <v>10</v>
      </c>
      <c r="B196" s="19" t="s">
        <v>11</v>
      </c>
      <c r="C196" s="19" t="s">
        <v>2500</v>
      </c>
      <c r="D196" s="19" t="s">
        <v>2501</v>
      </c>
      <c r="E196" s="19">
        <v>46</v>
      </c>
      <c r="F196" s="19">
        <v>7</v>
      </c>
      <c r="G196" s="19">
        <v>11</v>
      </c>
      <c r="H196" s="19">
        <v>7</v>
      </c>
      <c r="I196" s="19">
        <v>15.9</v>
      </c>
      <c r="J196" s="19" t="s">
        <v>2502</v>
      </c>
      <c r="K196" s="4">
        <v>2.3476970364816729</v>
      </c>
    </row>
    <row r="197" spans="1:11" x14ac:dyDescent="0.25">
      <c r="A197" s="19" t="s">
        <v>10</v>
      </c>
      <c r="B197" s="19" t="s">
        <v>11</v>
      </c>
      <c r="C197" s="19" t="s">
        <v>4215</v>
      </c>
      <c r="D197" s="19" t="s">
        <v>4216</v>
      </c>
      <c r="E197" s="19">
        <v>10</v>
      </c>
      <c r="F197" s="19">
        <v>3</v>
      </c>
      <c r="G197" s="19">
        <v>3</v>
      </c>
      <c r="H197" s="19">
        <v>3</v>
      </c>
      <c r="I197" s="19">
        <v>52.6</v>
      </c>
      <c r="J197" s="19" t="s">
        <v>4217</v>
      </c>
      <c r="K197" s="4">
        <v>2.3473302200278181</v>
      </c>
    </row>
    <row r="198" spans="1:11" x14ac:dyDescent="0.25">
      <c r="A198" s="19" t="s">
        <v>10</v>
      </c>
      <c r="B198" s="19" t="s">
        <v>11</v>
      </c>
      <c r="C198" s="19" t="s">
        <v>5470</v>
      </c>
      <c r="D198" s="19" t="s">
        <v>5471</v>
      </c>
      <c r="E198" s="19">
        <v>5</v>
      </c>
      <c r="F198" s="19">
        <v>2</v>
      </c>
      <c r="G198" s="19">
        <v>2</v>
      </c>
      <c r="H198" s="19">
        <v>2</v>
      </c>
      <c r="I198" s="19">
        <v>66.2</v>
      </c>
      <c r="J198" s="19" t="s">
        <v>5472</v>
      </c>
      <c r="K198" s="4">
        <v>2.3417716577430547</v>
      </c>
    </row>
    <row r="199" spans="1:11" x14ac:dyDescent="0.25">
      <c r="A199" s="19" t="s">
        <v>10</v>
      </c>
      <c r="B199" s="19" t="s">
        <v>11</v>
      </c>
      <c r="C199" s="19" t="s">
        <v>2602</v>
      </c>
      <c r="D199" s="19" t="s">
        <v>2603</v>
      </c>
      <c r="E199" s="19">
        <v>14</v>
      </c>
      <c r="F199" s="19">
        <v>8</v>
      </c>
      <c r="G199" s="19">
        <v>29</v>
      </c>
      <c r="H199" s="19">
        <v>8</v>
      </c>
      <c r="I199" s="19">
        <v>126.5</v>
      </c>
      <c r="J199" s="19" t="s">
        <v>2604</v>
      </c>
      <c r="K199" s="4">
        <v>2.3305841978622124</v>
      </c>
    </row>
    <row r="200" spans="1:11" x14ac:dyDescent="0.25">
      <c r="A200" s="19" t="s">
        <v>10</v>
      </c>
      <c r="B200" s="19" t="s">
        <v>11</v>
      </c>
      <c r="C200" s="19" t="s">
        <v>2955</v>
      </c>
      <c r="D200" s="19" t="s">
        <v>2956</v>
      </c>
      <c r="E200" s="19">
        <v>12</v>
      </c>
      <c r="F200" s="19">
        <v>6</v>
      </c>
      <c r="G200" s="19">
        <v>9</v>
      </c>
      <c r="H200" s="19">
        <v>6</v>
      </c>
      <c r="I200" s="19">
        <v>82.8</v>
      </c>
      <c r="J200" s="19" t="s">
        <v>2957</v>
      </c>
      <c r="K200" s="4">
        <v>2.3295227571552961</v>
      </c>
    </row>
    <row r="201" spans="1:11" x14ac:dyDescent="0.25">
      <c r="A201" s="19" t="s">
        <v>10</v>
      </c>
      <c r="B201" s="19" t="s">
        <v>11</v>
      </c>
      <c r="C201" s="19" t="s">
        <v>3492</v>
      </c>
      <c r="D201" s="19" t="s">
        <v>3493</v>
      </c>
      <c r="E201" s="19">
        <v>50</v>
      </c>
      <c r="F201" s="19">
        <v>3</v>
      </c>
      <c r="G201" s="19">
        <v>46</v>
      </c>
      <c r="H201" s="19">
        <v>1</v>
      </c>
      <c r="I201" s="19">
        <v>12</v>
      </c>
      <c r="J201" s="19" t="s">
        <v>29</v>
      </c>
      <c r="K201" s="4">
        <v>2.3167721657133273</v>
      </c>
    </row>
    <row r="202" spans="1:11" x14ac:dyDescent="0.25">
      <c r="A202" s="19" t="s">
        <v>10</v>
      </c>
      <c r="B202" s="19" t="s">
        <v>11</v>
      </c>
      <c r="C202" s="19" t="s">
        <v>1903</v>
      </c>
      <c r="D202" s="19" t="s">
        <v>1904</v>
      </c>
      <c r="E202" s="19">
        <v>42</v>
      </c>
      <c r="F202" s="19">
        <v>8</v>
      </c>
      <c r="G202" s="19">
        <v>16</v>
      </c>
      <c r="H202" s="19">
        <v>8</v>
      </c>
      <c r="I202" s="19">
        <v>31.8</v>
      </c>
      <c r="J202" s="19" t="s">
        <v>29</v>
      </c>
      <c r="K202" s="4">
        <v>2.3062051910635217</v>
      </c>
    </row>
    <row r="203" spans="1:11" x14ac:dyDescent="0.25">
      <c r="A203" s="19" t="s">
        <v>10</v>
      </c>
      <c r="B203" s="19" t="s">
        <v>11</v>
      </c>
      <c r="C203" s="19" t="s">
        <v>4506</v>
      </c>
      <c r="D203" s="19" t="s">
        <v>4507</v>
      </c>
      <c r="E203" s="19">
        <v>10</v>
      </c>
      <c r="F203" s="19">
        <v>4</v>
      </c>
      <c r="G203" s="19">
        <v>4</v>
      </c>
      <c r="H203" s="19">
        <v>4</v>
      </c>
      <c r="I203" s="19">
        <v>57.2</v>
      </c>
      <c r="J203" s="19" t="s">
        <v>4508</v>
      </c>
      <c r="K203" s="4">
        <v>2.2995049432016659</v>
      </c>
    </row>
    <row r="204" spans="1:11" x14ac:dyDescent="0.25">
      <c r="A204" s="19" t="s">
        <v>10</v>
      </c>
      <c r="B204" s="19" t="s">
        <v>11</v>
      </c>
      <c r="C204" s="19" t="s">
        <v>627</v>
      </c>
      <c r="D204" s="19" t="s">
        <v>628</v>
      </c>
      <c r="E204" s="19">
        <v>55</v>
      </c>
      <c r="F204" s="19">
        <v>13</v>
      </c>
      <c r="G204" s="19">
        <v>77</v>
      </c>
      <c r="H204" s="19">
        <v>13</v>
      </c>
      <c r="I204" s="19">
        <v>37.299999999999997</v>
      </c>
      <c r="J204" s="19" t="s">
        <v>629</v>
      </c>
      <c r="K204" s="4">
        <v>2.2793780767776344</v>
      </c>
    </row>
    <row r="205" spans="1:11" x14ac:dyDescent="0.25">
      <c r="A205" s="19" t="s">
        <v>10</v>
      </c>
      <c r="B205" s="19" t="s">
        <v>11</v>
      </c>
      <c r="C205" s="19" t="s">
        <v>1722</v>
      </c>
      <c r="D205" s="19" t="s">
        <v>1723</v>
      </c>
      <c r="E205" s="19">
        <v>19</v>
      </c>
      <c r="F205" s="19">
        <v>10</v>
      </c>
      <c r="G205" s="19">
        <v>20</v>
      </c>
      <c r="H205" s="19">
        <v>10</v>
      </c>
      <c r="I205" s="19">
        <v>78</v>
      </c>
      <c r="J205" s="19" t="s">
        <v>1724</v>
      </c>
      <c r="K205" s="4">
        <v>2.2730423000660016</v>
      </c>
    </row>
    <row r="206" spans="1:11" x14ac:dyDescent="0.25">
      <c r="A206" s="19" t="s">
        <v>10</v>
      </c>
      <c r="B206" s="19" t="s">
        <v>11</v>
      </c>
      <c r="C206" s="19" t="s">
        <v>2347</v>
      </c>
      <c r="D206" s="19" t="s">
        <v>2348</v>
      </c>
      <c r="E206" s="19">
        <v>48</v>
      </c>
      <c r="F206" s="19">
        <v>9</v>
      </c>
      <c r="G206" s="19">
        <v>16</v>
      </c>
      <c r="H206" s="19">
        <v>9</v>
      </c>
      <c r="I206" s="19">
        <v>23.5</v>
      </c>
      <c r="J206" s="19" t="s">
        <v>2349</v>
      </c>
      <c r="K206" s="4">
        <v>2.2599684458900722</v>
      </c>
    </row>
    <row r="207" spans="1:11" x14ac:dyDescent="0.25">
      <c r="A207" s="19" t="s">
        <v>10</v>
      </c>
      <c r="B207" s="19" t="s">
        <v>11</v>
      </c>
      <c r="C207" s="19" t="s">
        <v>2590</v>
      </c>
      <c r="D207" s="19" t="s">
        <v>2591</v>
      </c>
      <c r="E207" s="19">
        <v>27</v>
      </c>
      <c r="F207" s="19">
        <v>7</v>
      </c>
      <c r="G207" s="19">
        <v>9</v>
      </c>
      <c r="H207" s="19">
        <v>7</v>
      </c>
      <c r="I207" s="19">
        <v>35.9</v>
      </c>
      <c r="J207" s="19" t="s">
        <v>2592</v>
      </c>
      <c r="K207" s="4">
        <v>2.2597898710690654</v>
      </c>
    </row>
    <row r="208" spans="1:11" x14ac:dyDescent="0.25">
      <c r="A208" s="19" t="s">
        <v>10</v>
      </c>
      <c r="B208" s="19" t="s">
        <v>11</v>
      </c>
      <c r="C208" s="19" t="s">
        <v>3645</v>
      </c>
      <c r="D208" s="19" t="s">
        <v>3646</v>
      </c>
      <c r="E208" s="19">
        <v>29</v>
      </c>
      <c r="F208" s="19">
        <v>4</v>
      </c>
      <c r="G208" s="19">
        <v>10</v>
      </c>
      <c r="H208" s="19">
        <v>4</v>
      </c>
      <c r="I208" s="19">
        <v>21.5</v>
      </c>
      <c r="J208" s="19" t="s">
        <v>3647</v>
      </c>
      <c r="K208" s="4">
        <v>2.2453173571338758</v>
      </c>
    </row>
    <row r="209" spans="1:11" x14ac:dyDescent="0.25">
      <c r="A209" s="19" t="s">
        <v>10</v>
      </c>
      <c r="B209" s="19" t="s">
        <v>11</v>
      </c>
      <c r="C209" s="19" t="s">
        <v>7414</v>
      </c>
      <c r="D209" s="19" t="s">
        <v>7415</v>
      </c>
      <c r="E209" s="19">
        <v>3</v>
      </c>
      <c r="F209" s="19">
        <v>1</v>
      </c>
      <c r="G209" s="19">
        <v>2</v>
      </c>
      <c r="H209" s="19">
        <v>1</v>
      </c>
      <c r="I209" s="19">
        <v>36</v>
      </c>
      <c r="J209" s="19" t="s">
        <v>7416</v>
      </c>
      <c r="K209" s="4">
        <v>2.2440995329737325</v>
      </c>
    </row>
    <row r="210" spans="1:11" x14ac:dyDescent="0.25">
      <c r="A210" s="19" t="s">
        <v>10</v>
      </c>
      <c r="B210" s="19" t="s">
        <v>11</v>
      </c>
      <c r="C210" s="19" t="s">
        <v>1143</v>
      </c>
      <c r="D210" s="19" t="s">
        <v>1144</v>
      </c>
      <c r="E210" s="19">
        <v>63</v>
      </c>
      <c r="F210" s="19">
        <v>14</v>
      </c>
      <c r="G210" s="19">
        <v>52</v>
      </c>
      <c r="H210" s="19">
        <v>14</v>
      </c>
      <c r="I210" s="19">
        <v>26.7</v>
      </c>
      <c r="J210" s="19" t="s">
        <v>1145</v>
      </c>
      <c r="K210" s="4">
        <v>2.2379711755062943</v>
      </c>
    </row>
    <row r="211" spans="1:11" x14ac:dyDescent="0.25">
      <c r="A211" s="19" t="s">
        <v>10</v>
      </c>
      <c r="B211" s="19" t="s">
        <v>11</v>
      </c>
      <c r="C211" s="19" t="s">
        <v>3067</v>
      </c>
      <c r="D211" s="19" t="s">
        <v>3068</v>
      </c>
      <c r="E211" s="19">
        <v>32</v>
      </c>
      <c r="F211" s="19">
        <v>3</v>
      </c>
      <c r="G211" s="19">
        <v>13</v>
      </c>
      <c r="H211" s="19">
        <v>3</v>
      </c>
      <c r="I211" s="19">
        <v>11.2</v>
      </c>
      <c r="J211" s="19" t="s">
        <v>3069</v>
      </c>
      <c r="K211" s="4">
        <v>2.2339954963906505</v>
      </c>
    </row>
    <row r="212" spans="1:11" x14ac:dyDescent="0.25">
      <c r="A212" s="19" t="s">
        <v>10</v>
      </c>
      <c r="B212" s="19" t="s">
        <v>11</v>
      </c>
      <c r="C212" s="19" t="s">
        <v>110</v>
      </c>
      <c r="D212" s="19" t="s">
        <v>111</v>
      </c>
      <c r="E212" s="19">
        <v>54</v>
      </c>
      <c r="F212" s="19">
        <v>48</v>
      </c>
      <c r="G212" s="19">
        <v>249</v>
      </c>
      <c r="H212" s="19">
        <v>47</v>
      </c>
      <c r="I212" s="19">
        <v>76.7</v>
      </c>
      <c r="J212" s="19" t="s">
        <v>112</v>
      </c>
      <c r="K212" s="4">
        <v>2.2300890669538491</v>
      </c>
    </row>
    <row r="213" spans="1:11" x14ac:dyDescent="0.25">
      <c r="A213" s="19" t="s">
        <v>10</v>
      </c>
      <c r="B213" s="19" t="s">
        <v>11</v>
      </c>
      <c r="C213" s="19" t="s">
        <v>3359</v>
      </c>
      <c r="D213" s="19" t="s">
        <v>3360</v>
      </c>
      <c r="E213" s="19">
        <v>20</v>
      </c>
      <c r="F213" s="19">
        <v>4</v>
      </c>
      <c r="G213" s="19">
        <v>10</v>
      </c>
      <c r="H213" s="19">
        <v>3</v>
      </c>
      <c r="I213" s="19">
        <v>32.9</v>
      </c>
      <c r="J213" s="19" t="s">
        <v>3361</v>
      </c>
      <c r="K213" s="4">
        <v>2.228651155964104</v>
      </c>
    </row>
    <row r="214" spans="1:11" x14ac:dyDescent="0.25">
      <c r="A214" s="19" t="s">
        <v>10</v>
      </c>
      <c r="B214" s="19" t="s">
        <v>11</v>
      </c>
      <c r="C214" s="19" t="s">
        <v>2856</v>
      </c>
      <c r="D214" s="19" t="s">
        <v>2857</v>
      </c>
      <c r="E214" s="19">
        <v>36</v>
      </c>
      <c r="F214" s="19">
        <v>6</v>
      </c>
      <c r="G214" s="19">
        <v>15</v>
      </c>
      <c r="H214" s="19">
        <v>4</v>
      </c>
      <c r="I214" s="19">
        <v>23.4</v>
      </c>
      <c r="J214" s="19" t="s">
        <v>2858</v>
      </c>
      <c r="K214" s="4">
        <v>2.2269533991286599</v>
      </c>
    </row>
    <row r="215" spans="1:11" x14ac:dyDescent="0.25">
      <c r="A215" s="19" t="s">
        <v>10</v>
      </c>
      <c r="B215" s="19" t="s">
        <v>11</v>
      </c>
      <c r="C215" s="19" t="s">
        <v>2407</v>
      </c>
      <c r="D215" s="19" t="s">
        <v>2408</v>
      </c>
      <c r="E215" s="19">
        <v>43</v>
      </c>
      <c r="F215" s="19">
        <v>9</v>
      </c>
      <c r="G215" s="19">
        <v>16</v>
      </c>
      <c r="H215" s="19">
        <v>9</v>
      </c>
      <c r="I215" s="19">
        <v>29.3</v>
      </c>
      <c r="J215" s="19" t="s">
        <v>2409</v>
      </c>
      <c r="K215" s="4">
        <v>2.2105062093087735</v>
      </c>
    </row>
    <row r="216" spans="1:11" x14ac:dyDescent="0.25">
      <c r="A216" s="19" t="s">
        <v>10</v>
      </c>
      <c r="B216" s="19" t="s">
        <v>11</v>
      </c>
      <c r="C216" s="19" t="s">
        <v>3872</v>
      </c>
      <c r="D216" s="19" t="s">
        <v>3873</v>
      </c>
      <c r="E216" s="19">
        <v>15</v>
      </c>
      <c r="F216" s="19">
        <v>5</v>
      </c>
      <c r="G216" s="19">
        <v>10</v>
      </c>
      <c r="H216" s="19">
        <v>3</v>
      </c>
      <c r="I216" s="19">
        <v>37.799999999999997</v>
      </c>
      <c r="J216" s="19" t="s">
        <v>3874</v>
      </c>
      <c r="K216" s="4">
        <v>2.2044172000228301</v>
      </c>
    </row>
    <row r="217" spans="1:11" x14ac:dyDescent="0.25">
      <c r="A217" s="19" t="s">
        <v>10</v>
      </c>
      <c r="B217" s="19" t="s">
        <v>11</v>
      </c>
      <c r="C217" s="19" t="s">
        <v>7253</v>
      </c>
      <c r="D217" s="19" t="s">
        <v>7254</v>
      </c>
      <c r="E217" s="19">
        <v>2</v>
      </c>
      <c r="F217" s="19">
        <v>1</v>
      </c>
      <c r="G217" s="19">
        <v>2</v>
      </c>
      <c r="H217" s="19">
        <v>1</v>
      </c>
      <c r="I217" s="19">
        <v>59.1</v>
      </c>
      <c r="J217" s="19" t="s">
        <v>7255</v>
      </c>
      <c r="K217" s="4">
        <v>2.1914291787273714</v>
      </c>
    </row>
    <row r="218" spans="1:11" x14ac:dyDescent="0.25">
      <c r="A218" s="19" t="s">
        <v>10</v>
      </c>
      <c r="B218" s="19" t="s">
        <v>11</v>
      </c>
      <c r="C218" s="19" t="s">
        <v>2433</v>
      </c>
      <c r="D218" s="19" t="s">
        <v>2434</v>
      </c>
      <c r="E218" s="19">
        <v>47</v>
      </c>
      <c r="F218" s="19">
        <v>9</v>
      </c>
      <c r="G218" s="19">
        <v>28</v>
      </c>
      <c r="H218" s="19">
        <v>8</v>
      </c>
      <c r="I218" s="19">
        <v>27</v>
      </c>
      <c r="J218" s="19" t="s">
        <v>2435</v>
      </c>
      <c r="K218" s="4">
        <v>2.1904300468660387</v>
      </c>
    </row>
    <row r="219" spans="1:11" x14ac:dyDescent="0.25">
      <c r="A219" s="19" t="s">
        <v>10</v>
      </c>
      <c r="B219" s="19" t="s">
        <v>11</v>
      </c>
      <c r="C219" s="19" t="s">
        <v>4307</v>
      </c>
      <c r="D219" s="19" t="s">
        <v>4308</v>
      </c>
      <c r="E219" s="19">
        <v>14</v>
      </c>
      <c r="F219" s="19">
        <v>4</v>
      </c>
      <c r="G219" s="19">
        <v>8</v>
      </c>
      <c r="H219" s="19">
        <v>4</v>
      </c>
      <c r="I219" s="19">
        <v>34.4</v>
      </c>
      <c r="J219" s="19" t="s">
        <v>4309</v>
      </c>
      <c r="K219" s="4">
        <v>2.1893164535032241</v>
      </c>
    </row>
    <row r="220" spans="1:11" x14ac:dyDescent="0.25">
      <c r="A220" s="19" t="s">
        <v>10</v>
      </c>
      <c r="B220" s="19" t="s">
        <v>11</v>
      </c>
      <c r="C220" s="19" t="s">
        <v>2841</v>
      </c>
      <c r="D220" s="19" t="s">
        <v>2842</v>
      </c>
      <c r="E220" s="19">
        <v>19</v>
      </c>
      <c r="F220" s="19">
        <v>7</v>
      </c>
      <c r="G220" s="19">
        <v>9</v>
      </c>
      <c r="H220" s="19">
        <v>7</v>
      </c>
      <c r="I220" s="19">
        <v>58.2</v>
      </c>
      <c r="J220" s="19" t="s">
        <v>2843</v>
      </c>
      <c r="K220" s="4">
        <v>2.1866556623439108</v>
      </c>
    </row>
    <row r="221" spans="1:11" x14ac:dyDescent="0.25">
      <c r="A221" s="19" t="s">
        <v>10</v>
      </c>
      <c r="B221" s="19" t="s">
        <v>11</v>
      </c>
      <c r="C221" s="19" t="s">
        <v>2205</v>
      </c>
      <c r="D221" s="19" t="s">
        <v>2206</v>
      </c>
      <c r="E221" s="19">
        <v>40</v>
      </c>
      <c r="F221" s="19">
        <v>11</v>
      </c>
      <c r="G221" s="19">
        <v>28</v>
      </c>
      <c r="H221" s="19">
        <v>11</v>
      </c>
      <c r="I221" s="19">
        <v>34.1</v>
      </c>
      <c r="J221" s="19" t="s">
        <v>2207</v>
      </c>
      <c r="K221" s="4">
        <v>2.1838946443530585</v>
      </c>
    </row>
    <row r="222" spans="1:11" x14ac:dyDescent="0.25">
      <c r="A222" s="19" t="s">
        <v>10</v>
      </c>
      <c r="B222" s="19" t="s">
        <v>11</v>
      </c>
      <c r="C222" s="19" t="s">
        <v>1072</v>
      </c>
      <c r="D222" s="19" t="s">
        <v>1073</v>
      </c>
      <c r="E222" s="19">
        <v>39</v>
      </c>
      <c r="F222" s="19">
        <v>12</v>
      </c>
      <c r="G222" s="19">
        <v>66</v>
      </c>
      <c r="H222" s="19">
        <v>12</v>
      </c>
      <c r="I222" s="19">
        <v>34</v>
      </c>
      <c r="J222" s="19" t="s">
        <v>1074</v>
      </c>
      <c r="K222" s="4">
        <v>2.1812591463887521</v>
      </c>
    </row>
    <row r="223" spans="1:11" x14ac:dyDescent="0.25">
      <c r="A223" s="19" t="s">
        <v>10</v>
      </c>
      <c r="B223" s="19" t="s">
        <v>11</v>
      </c>
      <c r="C223" s="19" t="s">
        <v>1031</v>
      </c>
      <c r="D223" s="19" t="s">
        <v>821</v>
      </c>
      <c r="E223" s="19">
        <v>54</v>
      </c>
      <c r="F223" s="19">
        <v>18</v>
      </c>
      <c r="G223" s="19">
        <v>33</v>
      </c>
      <c r="H223" s="19">
        <v>0</v>
      </c>
      <c r="I223" s="19">
        <v>28.5</v>
      </c>
      <c r="J223" s="19" t="s">
        <v>1032</v>
      </c>
      <c r="K223" s="4">
        <v>2.1782497034485186</v>
      </c>
    </row>
    <row r="224" spans="1:11" x14ac:dyDescent="0.25">
      <c r="A224" s="19" t="s">
        <v>10</v>
      </c>
      <c r="B224" s="19" t="s">
        <v>11</v>
      </c>
      <c r="C224" s="19" t="s">
        <v>2324</v>
      </c>
      <c r="D224" s="19" t="s">
        <v>2325</v>
      </c>
      <c r="E224" s="19">
        <v>31</v>
      </c>
      <c r="F224" s="19">
        <v>8</v>
      </c>
      <c r="G224" s="19">
        <v>13</v>
      </c>
      <c r="H224" s="19">
        <v>8</v>
      </c>
      <c r="I224" s="19">
        <v>35.299999999999997</v>
      </c>
      <c r="J224" s="19" t="s">
        <v>2326</v>
      </c>
      <c r="K224" s="4">
        <v>2.1774759718591401</v>
      </c>
    </row>
    <row r="225" spans="1:11" x14ac:dyDescent="0.25">
      <c r="A225" s="19" t="s">
        <v>10</v>
      </c>
      <c r="B225" s="19" t="s">
        <v>11</v>
      </c>
      <c r="C225" s="19" t="s">
        <v>2164</v>
      </c>
      <c r="D225" s="19" t="s">
        <v>2165</v>
      </c>
      <c r="E225" s="19">
        <v>21</v>
      </c>
      <c r="F225" s="19">
        <v>10</v>
      </c>
      <c r="G225" s="19">
        <v>20</v>
      </c>
      <c r="H225" s="19">
        <v>6</v>
      </c>
      <c r="I225" s="19">
        <v>57.9</v>
      </c>
      <c r="J225" s="19" t="s">
        <v>2166</v>
      </c>
      <c r="K225" s="4">
        <v>2.175455597205004</v>
      </c>
    </row>
    <row r="226" spans="1:11" x14ac:dyDescent="0.25">
      <c r="A226" s="19" t="s">
        <v>10</v>
      </c>
      <c r="B226" s="19" t="s">
        <v>11</v>
      </c>
      <c r="C226" s="19" t="s">
        <v>192</v>
      </c>
      <c r="D226" s="19" t="s">
        <v>193</v>
      </c>
      <c r="E226" s="19">
        <v>40</v>
      </c>
      <c r="F226" s="19">
        <v>43</v>
      </c>
      <c r="G226" s="19">
        <v>259</v>
      </c>
      <c r="H226" s="19">
        <v>43</v>
      </c>
      <c r="I226" s="19">
        <v>137.9</v>
      </c>
      <c r="J226" s="19" t="s">
        <v>194</v>
      </c>
      <c r="K226" s="4">
        <v>2.1640345151618514</v>
      </c>
    </row>
    <row r="227" spans="1:11" x14ac:dyDescent="0.25">
      <c r="A227" s="19" t="s">
        <v>10</v>
      </c>
      <c r="B227" s="19" t="s">
        <v>11</v>
      </c>
      <c r="C227" s="19" t="s">
        <v>820</v>
      </c>
      <c r="D227" s="19" t="s">
        <v>821</v>
      </c>
      <c r="E227" s="19">
        <v>51</v>
      </c>
      <c r="F227" s="19">
        <v>23</v>
      </c>
      <c r="G227" s="19">
        <v>37</v>
      </c>
      <c r="H227" s="19">
        <v>1</v>
      </c>
      <c r="I227" s="19">
        <v>37.4</v>
      </c>
      <c r="J227" s="19" t="s">
        <v>29</v>
      </c>
      <c r="K227" s="4">
        <v>2.1609161548310265</v>
      </c>
    </row>
    <row r="228" spans="1:11" x14ac:dyDescent="0.25">
      <c r="A228" s="19" t="s">
        <v>10</v>
      </c>
      <c r="B228" s="19" t="s">
        <v>11</v>
      </c>
      <c r="C228" s="19" t="s">
        <v>3651</v>
      </c>
      <c r="D228" s="19" t="s">
        <v>3652</v>
      </c>
      <c r="E228" s="19">
        <v>26</v>
      </c>
      <c r="F228" s="19">
        <v>6</v>
      </c>
      <c r="G228" s="19">
        <v>9</v>
      </c>
      <c r="H228" s="19">
        <v>6</v>
      </c>
      <c r="I228" s="19">
        <v>29.5</v>
      </c>
      <c r="J228" s="19" t="s">
        <v>3653</v>
      </c>
      <c r="K228" s="4">
        <v>2.1513280057011408</v>
      </c>
    </row>
    <row r="229" spans="1:11" x14ac:dyDescent="0.25">
      <c r="A229" s="19" t="s">
        <v>10</v>
      </c>
      <c r="B229" s="19" t="s">
        <v>11</v>
      </c>
      <c r="C229" s="19" t="s">
        <v>4259</v>
      </c>
      <c r="D229" s="19" t="s">
        <v>4260</v>
      </c>
      <c r="E229" s="19">
        <v>15</v>
      </c>
      <c r="F229" s="19">
        <v>3</v>
      </c>
      <c r="G229" s="19">
        <v>6</v>
      </c>
      <c r="H229" s="19">
        <v>3</v>
      </c>
      <c r="I229" s="19">
        <v>28</v>
      </c>
      <c r="J229" s="19" t="s">
        <v>29</v>
      </c>
      <c r="K229" s="4">
        <v>2.143545642717215</v>
      </c>
    </row>
    <row r="230" spans="1:11" x14ac:dyDescent="0.25">
      <c r="A230" s="19" t="s">
        <v>10</v>
      </c>
      <c r="B230" s="19" t="s">
        <v>11</v>
      </c>
      <c r="C230" s="19" t="s">
        <v>2410</v>
      </c>
      <c r="D230" s="19" t="s">
        <v>2411</v>
      </c>
      <c r="E230" s="19">
        <v>17</v>
      </c>
      <c r="F230" s="19">
        <v>6</v>
      </c>
      <c r="G230" s="19">
        <v>51</v>
      </c>
      <c r="H230" s="19">
        <v>5</v>
      </c>
      <c r="I230" s="19">
        <v>24.7</v>
      </c>
      <c r="J230" s="19" t="s">
        <v>2412</v>
      </c>
      <c r="K230" s="4">
        <v>2.1385614567942106</v>
      </c>
    </row>
    <row r="231" spans="1:11" x14ac:dyDescent="0.25">
      <c r="A231" s="19" t="s">
        <v>10</v>
      </c>
      <c r="B231" s="19" t="s">
        <v>11</v>
      </c>
      <c r="C231" s="19" t="s">
        <v>843</v>
      </c>
      <c r="D231" s="19" t="s">
        <v>844</v>
      </c>
      <c r="E231" s="19">
        <v>59</v>
      </c>
      <c r="F231" s="19">
        <v>12</v>
      </c>
      <c r="G231" s="19">
        <v>113</v>
      </c>
      <c r="H231" s="19">
        <v>12</v>
      </c>
      <c r="I231" s="19">
        <v>32.799999999999997</v>
      </c>
      <c r="J231" s="19" t="s">
        <v>845</v>
      </c>
      <c r="K231" s="4">
        <v>2.1353866418830094</v>
      </c>
    </row>
    <row r="232" spans="1:11" x14ac:dyDescent="0.25">
      <c r="A232" s="19" t="s">
        <v>10</v>
      </c>
      <c r="B232" s="19" t="s">
        <v>11</v>
      </c>
      <c r="C232" s="19" t="s">
        <v>1284</v>
      </c>
      <c r="D232" s="19" t="s">
        <v>1285</v>
      </c>
      <c r="E232" s="19">
        <v>46</v>
      </c>
      <c r="F232" s="19">
        <v>13</v>
      </c>
      <c r="G232" s="19">
        <v>54</v>
      </c>
      <c r="H232" s="19">
        <v>7</v>
      </c>
      <c r="I232" s="19">
        <v>27.8</v>
      </c>
      <c r="J232" s="19" t="s">
        <v>1286</v>
      </c>
      <c r="K232" s="4">
        <v>2.1350082289861883</v>
      </c>
    </row>
    <row r="233" spans="1:11" x14ac:dyDescent="0.25">
      <c r="A233" s="19" t="s">
        <v>7735</v>
      </c>
      <c r="B233" s="19" t="s">
        <v>11</v>
      </c>
      <c r="C233" s="19" t="s">
        <v>8250</v>
      </c>
      <c r="D233" s="19" t="s">
        <v>8251</v>
      </c>
      <c r="E233" s="19">
        <v>1</v>
      </c>
      <c r="F233" s="19">
        <v>1</v>
      </c>
      <c r="G233" s="19">
        <v>2</v>
      </c>
      <c r="H233" s="19">
        <v>1</v>
      </c>
      <c r="I233" s="19">
        <v>79.5</v>
      </c>
      <c r="J233" s="19" t="s">
        <v>8252</v>
      </c>
      <c r="K233" s="4">
        <v>2.1308416207852465</v>
      </c>
    </row>
    <row r="234" spans="1:11" x14ac:dyDescent="0.25">
      <c r="A234" s="19" t="s">
        <v>10</v>
      </c>
      <c r="B234" s="19" t="s">
        <v>11</v>
      </c>
      <c r="C234" s="19" t="s">
        <v>2140</v>
      </c>
      <c r="D234" s="19" t="s">
        <v>2141</v>
      </c>
      <c r="E234" s="19">
        <v>40</v>
      </c>
      <c r="F234" s="19">
        <v>5</v>
      </c>
      <c r="G234" s="19">
        <v>19</v>
      </c>
      <c r="H234" s="19">
        <v>5</v>
      </c>
      <c r="I234" s="19">
        <v>16.8</v>
      </c>
      <c r="J234" s="19" t="s">
        <v>2142</v>
      </c>
      <c r="K234" s="4">
        <v>2.127517415495408</v>
      </c>
    </row>
    <row r="235" spans="1:11" x14ac:dyDescent="0.25">
      <c r="A235" s="19" t="s">
        <v>10</v>
      </c>
      <c r="B235" s="19" t="s">
        <v>11</v>
      </c>
      <c r="C235" s="19" t="s">
        <v>4920</v>
      </c>
      <c r="D235" s="19" t="s">
        <v>4921</v>
      </c>
      <c r="E235" s="19">
        <v>23</v>
      </c>
      <c r="F235" s="19">
        <v>2</v>
      </c>
      <c r="G235" s="19">
        <v>15</v>
      </c>
      <c r="H235" s="19">
        <v>2</v>
      </c>
      <c r="I235" s="19">
        <v>12.9</v>
      </c>
      <c r="J235" s="19" t="s">
        <v>4922</v>
      </c>
      <c r="K235" s="4">
        <v>2.1269438094167419</v>
      </c>
    </row>
    <row r="236" spans="1:11" x14ac:dyDescent="0.25">
      <c r="A236" s="19" t="s">
        <v>10</v>
      </c>
      <c r="B236" s="19" t="s">
        <v>11</v>
      </c>
      <c r="C236" s="19" t="s">
        <v>2362</v>
      </c>
      <c r="D236" s="19" t="s">
        <v>2363</v>
      </c>
      <c r="E236" s="19">
        <v>7</v>
      </c>
      <c r="F236" s="19">
        <v>8</v>
      </c>
      <c r="G236" s="19">
        <v>9</v>
      </c>
      <c r="H236" s="19">
        <v>8</v>
      </c>
      <c r="I236" s="19">
        <v>160.80000000000001</v>
      </c>
      <c r="J236" s="19" t="s">
        <v>2364</v>
      </c>
      <c r="K236" s="4">
        <v>2.0933449787206682</v>
      </c>
    </row>
    <row r="237" spans="1:11" x14ac:dyDescent="0.25">
      <c r="A237" s="19" t="s">
        <v>10</v>
      </c>
      <c r="B237" s="19" t="s">
        <v>11</v>
      </c>
      <c r="C237" s="19" t="s">
        <v>1888</v>
      </c>
      <c r="D237" s="19" t="s">
        <v>1889</v>
      </c>
      <c r="E237" s="19">
        <v>40</v>
      </c>
      <c r="F237" s="19">
        <v>8</v>
      </c>
      <c r="G237" s="19">
        <v>22</v>
      </c>
      <c r="H237" s="19">
        <v>8</v>
      </c>
      <c r="I237" s="19">
        <v>21.9</v>
      </c>
      <c r="J237" s="19" t="s">
        <v>1890</v>
      </c>
      <c r="K237" s="4">
        <v>2.0921515771454402</v>
      </c>
    </row>
    <row r="238" spans="1:11" x14ac:dyDescent="0.25">
      <c r="A238" s="19" t="s">
        <v>10</v>
      </c>
      <c r="B238" s="19" t="s">
        <v>11</v>
      </c>
      <c r="C238" s="19" t="s">
        <v>3386</v>
      </c>
      <c r="D238" s="19" t="s">
        <v>3387</v>
      </c>
      <c r="E238" s="19">
        <v>25</v>
      </c>
      <c r="F238" s="19">
        <v>5</v>
      </c>
      <c r="G238" s="19">
        <v>8</v>
      </c>
      <c r="H238" s="19">
        <v>5</v>
      </c>
      <c r="I238" s="19">
        <v>31.8</v>
      </c>
      <c r="J238" s="19" t="s">
        <v>3388</v>
      </c>
      <c r="K238" s="4">
        <v>2.0752878159671644</v>
      </c>
    </row>
    <row r="239" spans="1:11" x14ac:dyDescent="0.25">
      <c r="A239" s="19" t="s">
        <v>10</v>
      </c>
      <c r="B239" s="19" t="s">
        <v>11</v>
      </c>
      <c r="C239" s="19" t="s">
        <v>2679</v>
      </c>
      <c r="D239" s="19" t="s">
        <v>2680</v>
      </c>
      <c r="E239" s="19">
        <v>16</v>
      </c>
      <c r="F239" s="19">
        <v>8</v>
      </c>
      <c r="G239" s="19">
        <v>10</v>
      </c>
      <c r="H239" s="19">
        <v>6</v>
      </c>
      <c r="I239" s="19">
        <v>91.8</v>
      </c>
      <c r="J239" s="19" t="s">
        <v>29</v>
      </c>
      <c r="K239" s="4">
        <v>2.0635763586131026</v>
      </c>
    </row>
    <row r="240" spans="1:11" x14ac:dyDescent="0.25">
      <c r="A240" s="19" t="s">
        <v>10</v>
      </c>
      <c r="B240" s="19" t="s">
        <v>11</v>
      </c>
      <c r="C240" s="19" t="s">
        <v>6382</v>
      </c>
      <c r="D240" s="19" t="s">
        <v>6383</v>
      </c>
      <c r="E240" s="19">
        <v>16</v>
      </c>
      <c r="F240" s="19">
        <v>1</v>
      </c>
      <c r="G240" s="19">
        <v>2</v>
      </c>
      <c r="H240" s="19">
        <v>1</v>
      </c>
      <c r="I240" s="19">
        <v>11.5</v>
      </c>
      <c r="J240" s="19" t="s">
        <v>6384</v>
      </c>
      <c r="K240" s="4">
        <v>2.0601267100811809</v>
      </c>
    </row>
    <row r="241" spans="1:11" x14ac:dyDescent="0.25">
      <c r="A241" s="19" t="s">
        <v>10</v>
      </c>
      <c r="B241" s="19" t="s">
        <v>11</v>
      </c>
      <c r="C241" s="19" t="s">
        <v>1346</v>
      </c>
      <c r="D241" s="19" t="s">
        <v>1347</v>
      </c>
      <c r="E241" s="19">
        <v>41</v>
      </c>
      <c r="F241" s="19">
        <v>14</v>
      </c>
      <c r="G241" s="19">
        <v>27</v>
      </c>
      <c r="H241" s="19">
        <v>2</v>
      </c>
      <c r="I241" s="19">
        <v>29</v>
      </c>
      <c r="J241" s="19" t="s">
        <v>29</v>
      </c>
      <c r="K241" s="4">
        <v>2.055532103239293</v>
      </c>
    </row>
    <row r="242" spans="1:11" x14ac:dyDescent="0.25">
      <c r="A242" s="19" t="s">
        <v>10</v>
      </c>
      <c r="B242" s="19" t="s">
        <v>11</v>
      </c>
      <c r="C242" s="19" t="s">
        <v>3560</v>
      </c>
      <c r="D242" s="19" t="s">
        <v>3561</v>
      </c>
      <c r="E242" s="19">
        <v>45</v>
      </c>
      <c r="F242" s="19">
        <v>5</v>
      </c>
      <c r="G242" s="19">
        <v>59</v>
      </c>
      <c r="H242" s="19">
        <v>3</v>
      </c>
      <c r="I242" s="19">
        <v>12.6</v>
      </c>
      <c r="J242" s="19" t="s">
        <v>3562</v>
      </c>
      <c r="K242" s="4">
        <v>2.0553161489987248</v>
      </c>
    </row>
    <row r="243" spans="1:11" x14ac:dyDescent="0.25">
      <c r="A243" s="19" t="s">
        <v>10</v>
      </c>
      <c r="B243" s="19" t="s">
        <v>11</v>
      </c>
      <c r="C243" s="19" t="s">
        <v>2401</v>
      </c>
      <c r="D243" s="19" t="s">
        <v>2402</v>
      </c>
      <c r="E243" s="19">
        <v>44</v>
      </c>
      <c r="F243" s="19">
        <v>6</v>
      </c>
      <c r="G243" s="19">
        <v>16</v>
      </c>
      <c r="H243" s="19">
        <v>6</v>
      </c>
      <c r="I243" s="19">
        <v>21.1</v>
      </c>
      <c r="J243" s="19" t="s">
        <v>2403</v>
      </c>
      <c r="K243" s="4">
        <v>2.0552316641581752</v>
      </c>
    </row>
    <row r="244" spans="1:11" x14ac:dyDescent="0.25">
      <c r="A244" s="19" t="s">
        <v>10</v>
      </c>
      <c r="B244" s="19" t="s">
        <v>11</v>
      </c>
      <c r="C244" s="19" t="s">
        <v>3852</v>
      </c>
      <c r="D244" s="19" t="s">
        <v>3853</v>
      </c>
      <c r="E244" s="19">
        <v>20</v>
      </c>
      <c r="F244" s="19">
        <v>5</v>
      </c>
      <c r="G244" s="19">
        <v>18</v>
      </c>
      <c r="H244" s="19">
        <v>5</v>
      </c>
      <c r="I244" s="19">
        <v>40.6</v>
      </c>
      <c r="J244" s="19" t="s">
        <v>3854</v>
      </c>
      <c r="K244" s="4">
        <v>2.053766433677199</v>
      </c>
    </row>
    <row r="245" spans="1:11" x14ac:dyDescent="0.25">
      <c r="A245" s="19" t="s">
        <v>10</v>
      </c>
      <c r="B245" s="19" t="s">
        <v>11</v>
      </c>
      <c r="C245" s="19" t="s">
        <v>2102</v>
      </c>
      <c r="D245" s="19" t="s">
        <v>2103</v>
      </c>
      <c r="E245" s="19">
        <v>35</v>
      </c>
      <c r="F245" s="19">
        <v>9</v>
      </c>
      <c r="G245" s="19">
        <v>21</v>
      </c>
      <c r="H245" s="19">
        <v>9</v>
      </c>
      <c r="I245" s="19">
        <v>27.6</v>
      </c>
      <c r="J245" s="19" t="s">
        <v>2104</v>
      </c>
      <c r="K245" s="4">
        <v>2.0537237569943647</v>
      </c>
    </row>
    <row r="246" spans="1:11" x14ac:dyDescent="0.25">
      <c r="A246" s="19" t="s">
        <v>10</v>
      </c>
      <c r="B246" s="19" t="s">
        <v>11</v>
      </c>
      <c r="C246" s="19" t="s">
        <v>600</v>
      </c>
      <c r="D246" s="19" t="s">
        <v>601</v>
      </c>
      <c r="E246" s="19">
        <v>40</v>
      </c>
      <c r="F246" s="19">
        <v>22</v>
      </c>
      <c r="G246" s="19">
        <v>60</v>
      </c>
      <c r="H246" s="19">
        <v>22</v>
      </c>
      <c r="I246" s="19">
        <v>85.6</v>
      </c>
      <c r="J246" s="19" t="s">
        <v>602</v>
      </c>
      <c r="K246" s="4">
        <v>2.0471460295662673</v>
      </c>
    </row>
    <row r="247" spans="1:11" x14ac:dyDescent="0.25">
      <c r="A247" s="19" t="s">
        <v>10</v>
      </c>
      <c r="B247" s="19" t="s">
        <v>11</v>
      </c>
      <c r="C247" s="19" t="s">
        <v>7711</v>
      </c>
      <c r="D247" s="19" t="s">
        <v>7712</v>
      </c>
      <c r="E247" s="19">
        <v>12</v>
      </c>
      <c r="F247" s="19">
        <v>1</v>
      </c>
      <c r="G247" s="19">
        <v>3</v>
      </c>
      <c r="H247" s="19">
        <v>1</v>
      </c>
      <c r="I247" s="19">
        <v>6.3</v>
      </c>
      <c r="J247" s="19" t="s">
        <v>7713</v>
      </c>
      <c r="K247" s="4">
        <v>2.0458704776772443</v>
      </c>
    </row>
    <row r="248" spans="1:11" x14ac:dyDescent="0.25">
      <c r="A248" s="19" t="s">
        <v>10</v>
      </c>
      <c r="B248" s="19" t="s">
        <v>11</v>
      </c>
      <c r="C248" s="19" t="s">
        <v>2902</v>
      </c>
      <c r="D248" s="19" t="s">
        <v>2903</v>
      </c>
      <c r="E248" s="19">
        <v>15</v>
      </c>
      <c r="F248" s="19">
        <v>6</v>
      </c>
      <c r="G248" s="19">
        <v>9</v>
      </c>
      <c r="H248" s="19">
        <v>6</v>
      </c>
      <c r="I248" s="19">
        <v>64.2</v>
      </c>
      <c r="J248" s="19" t="s">
        <v>29</v>
      </c>
      <c r="K248" s="4">
        <v>2.0338316189840033</v>
      </c>
    </row>
    <row r="249" spans="1:11" x14ac:dyDescent="0.25">
      <c r="A249" s="19" t="s">
        <v>10</v>
      </c>
      <c r="B249" s="19" t="s">
        <v>11</v>
      </c>
      <c r="C249" s="19" t="s">
        <v>846</v>
      </c>
      <c r="D249" s="19" t="s">
        <v>847</v>
      </c>
      <c r="E249" s="19">
        <v>45</v>
      </c>
      <c r="F249" s="19">
        <v>17</v>
      </c>
      <c r="G249" s="19">
        <v>43</v>
      </c>
      <c r="H249" s="19">
        <v>16</v>
      </c>
      <c r="I249" s="19">
        <v>39.6</v>
      </c>
      <c r="J249" s="19" t="s">
        <v>848</v>
      </c>
      <c r="K249" s="4">
        <v>2.0337084791944475</v>
      </c>
    </row>
    <row r="250" spans="1:11" x14ac:dyDescent="0.25">
      <c r="A250" s="19" t="s">
        <v>10</v>
      </c>
      <c r="B250" s="19" t="s">
        <v>11</v>
      </c>
      <c r="C250" s="19" t="s">
        <v>3008</v>
      </c>
      <c r="D250" s="19" t="s">
        <v>3009</v>
      </c>
      <c r="E250" s="19">
        <v>40</v>
      </c>
      <c r="F250" s="19">
        <v>5</v>
      </c>
      <c r="G250" s="19">
        <v>39</v>
      </c>
      <c r="H250" s="19">
        <v>3</v>
      </c>
      <c r="I250" s="19">
        <v>9.5</v>
      </c>
      <c r="J250" s="19" t="s">
        <v>3010</v>
      </c>
      <c r="K250" s="4">
        <v>2.0234528603411532</v>
      </c>
    </row>
    <row r="251" spans="1:11" x14ac:dyDescent="0.25">
      <c r="A251" s="19" t="s">
        <v>10</v>
      </c>
      <c r="B251" s="19" t="s">
        <v>11</v>
      </c>
      <c r="C251" s="19" t="s">
        <v>1305</v>
      </c>
      <c r="D251" s="19" t="s">
        <v>1306</v>
      </c>
      <c r="E251" s="19">
        <v>59</v>
      </c>
      <c r="F251" s="19">
        <v>11</v>
      </c>
      <c r="G251" s="19">
        <v>28</v>
      </c>
      <c r="H251" s="19">
        <v>11</v>
      </c>
      <c r="I251" s="19">
        <v>27.3</v>
      </c>
      <c r="J251" s="19" t="s">
        <v>1307</v>
      </c>
      <c r="K251" s="4">
        <v>2.022744910976308</v>
      </c>
    </row>
    <row r="252" spans="1:11" x14ac:dyDescent="0.25">
      <c r="A252" s="19" t="s">
        <v>10</v>
      </c>
      <c r="B252" s="19" t="s">
        <v>11</v>
      </c>
      <c r="C252" s="19" t="s">
        <v>1636</v>
      </c>
      <c r="D252" s="19" t="s">
        <v>1637</v>
      </c>
      <c r="E252" s="19">
        <v>44</v>
      </c>
      <c r="F252" s="19">
        <v>8</v>
      </c>
      <c r="G252" s="19">
        <v>28</v>
      </c>
      <c r="H252" s="19">
        <v>8</v>
      </c>
      <c r="I252" s="19">
        <v>24.9</v>
      </c>
      <c r="J252" s="19" t="s">
        <v>1638</v>
      </c>
      <c r="K252" s="4">
        <v>2.0150509864338177</v>
      </c>
    </row>
    <row r="253" spans="1:11" x14ac:dyDescent="0.25">
      <c r="A253" s="19" t="s">
        <v>10</v>
      </c>
      <c r="B253" s="19" t="s">
        <v>11</v>
      </c>
      <c r="C253" s="19" t="s">
        <v>5248</v>
      </c>
      <c r="D253" s="19" t="s">
        <v>5249</v>
      </c>
      <c r="E253" s="19">
        <v>6</v>
      </c>
      <c r="F253" s="19">
        <v>3</v>
      </c>
      <c r="G253" s="19">
        <v>3</v>
      </c>
      <c r="H253" s="19">
        <v>3</v>
      </c>
      <c r="I253" s="19">
        <v>51.2</v>
      </c>
      <c r="J253" s="19" t="s">
        <v>5250</v>
      </c>
      <c r="K253" s="4">
        <v>2.0116726706453623</v>
      </c>
    </row>
    <row r="254" spans="1:11" x14ac:dyDescent="0.25">
      <c r="A254" s="19" t="s">
        <v>10</v>
      </c>
      <c r="B254" s="19" t="s">
        <v>11</v>
      </c>
      <c r="C254" s="19" t="s">
        <v>5872</v>
      </c>
      <c r="D254" s="19" t="s">
        <v>5873</v>
      </c>
      <c r="E254" s="19">
        <v>5</v>
      </c>
      <c r="F254" s="19">
        <v>2</v>
      </c>
      <c r="G254" s="19">
        <v>3</v>
      </c>
      <c r="H254" s="19">
        <v>2</v>
      </c>
      <c r="I254" s="19">
        <v>56.9</v>
      </c>
      <c r="J254" s="19" t="s">
        <v>5874</v>
      </c>
      <c r="K254" s="4">
        <v>2.0115980880541566</v>
      </c>
    </row>
    <row r="255" spans="1:11" x14ac:dyDescent="0.25">
      <c r="A255" s="19" t="s">
        <v>10</v>
      </c>
      <c r="B255" s="19" t="s">
        <v>11</v>
      </c>
      <c r="C255" s="19" t="s">
        <v>410</v>
      </c>
      <c r="D255" s="19" t="s">
        <v>411</v>
      </c>
      <c r="E255" s="19">
        <v>27</v>
      </c>
      <c r="F255" s="19">
        <v>28</v>
      </c>
      <c r="G255" s="19">
        <v>160</v>
      </c>
      <c r="H255" s="19">
        <v>28</v>
      </c>
      <c r="I255" s="19">
        <v>129.5</v>
      </c>
      <c r="J255" s="19" t="s">
        <v>412</v>
      </c>
      <c r="K255" s="4">
        <v>2.0110682883523161</v>
      </c>
    </row>
    <row r="256" spans="1:11" x14ac:dyDescent="0.25">
      <c r="A256" s="19" t="s">
        <v>10</v>
      </c>
      <c r="B256" s="19" t="s">
        <v>11</v>
      </c>
      <c r="C256" s="19" t="s">
        <v>5178</v>
      </c>
      <c r="D256" s="19" t="s">
        <v>5179</v>
      </c>
      <c r="E256" s="19">
        <v>15</v>
      </c>
      <c r="F256" s="19">
        <v>2</v>
      </c>
      <c r="G256" s="19">
        <v>2</v>
      </c>
      <c r="H256" s="19">
        <v>2</v>
      </c>
      <c r="I256" s="19">
        <v>17.3</v>
      </c>
      <c r="J256" s="19" t="s">
        <v>5180</v>
      </c>
      <c r="K256" s="4">
        <v>2.0093374301183959</v>
      </c>
    </row>
    <row r="257" spans="1:11" x14ac:dyDescent="0.25">
      <c r="A257" s="19" t="s">
        <v>10</v>
      </c>
      <c r="B257" s="19" t="s">
        <v>11</v>
      </c>
      <c r="C257" s="19" t="s">
        <v>1681</v>
      </c>
      <c r="D257" s="19" t="s">
        <v>1682</v>
      </c>
      <c r="E257" s="19">
        <v>19</v>
      </c>
      <c r="F257" s="19">
        <v>12</v>
      </c>
      <c r="G257" s="19">
        <v>19</v>
      </c>
      <c r="H257" s="19">
        <v>10</v>
      </c>
      <c r="I257" s="19">
        <v>94.3</v>
      </c>
      <c r="J257" s="19" t="s">
        <v>1683</v>
      </c>
      <c r="K257" s="4">
        <v>2.0010372190957337</v>
      </c>
    </row>
    <row r="258" spans="1:11" x14ac:dyDescent="0.25">
      <c r="A258" s="4" t="s">
        <v>10</v>
      </c>
      <c r="B258" s="4" t="s">
        <v>11</v>
      </c>
      <c r="C258" s="4" t="s">
        <v>2832</v>
      </c>
      <c r="D258" s="4" t="s">
        <v>2833</v>
      </c>
      <c r="E258" s="4">
        <v>16</v>
      </c>
      <c r="F258" s="4">
        <v>5</v>
      </c>
      <c r="G258" s="4">
        <v>12</v>
      </c>
      <c r="H258" s="4">
        <v>5</v>
      </c>
      <c r="I258" s="4">
        <v>36.1</v>
      </c>
      <c r="J258" s="4" t="s">
        <v>2834</v>
      </c>
      <c r="K258" s="4">
        <v>1.9913669158319938</v>
      </c>
    </row>
    <row r="259" spans="1:11" x14ac:dyDescent="0.25">
      <c r="A259" s="4" t="s">
        <v>10</v>
      </c>
      <c r="B259" s="4" t="s">
        <v>11</v>
      </c>
      <c r="C259" s="4" t="s">
        <v>5866</v>
      </c>
      <c r="D259" s="4" t="s">
        <v>5867</v>
      </c>
      <c r="E259" s="4">
        <v>6</v>
      </c>
      <c r="F259" s="4">
        <v>2</v>
      </c>
      <c r="G259" s="4">
        <v>3</v>
      </c>
      <c r="H259" s="4">
        <v>2</v>
      </c>
      <c r="I259" s="4">
        <v>34</v>
      </c>
      <c r="J259" s="4" t="s">
        <v>5868</v>
      </c>
      <c r="K259" s="4">
        <v>1.9886081232526065</v>
      </c>
    </row>
    <row r="260" spans="1:11" x14ac:dyDescent="0.25">
      <c r="A260" s="4" t="s">
        <v>10</v>
      </c>
      <c r="B260" s="4" t="s">
        <v>11</v>
      </c>
      <c r="C260" s="4" t="s">
        <v>3930</v>
      </c>
      <c r="D260" s="4" t="s">
        <v>3931</v>
      </c>
      <c r="E260" s="4">
        <v>25</v>
      </c>
      <c r="F260" s="4">
        <v>4</v>
      </c>
      <c r="G260" s="4">
        <v>8</v>
      </c>
      <c r="H260" s="4">
        <v>4</v>
      </c>
      <c r="I260" s="4">
        <v>22.9</v>
      </c>
      <c r="J260" s="4" t="s">
        <v>3932</v>
      </c>
      <c r="K260" s="4">
        <v>1.9817883928992619</v>
      </c>
    </row>
    <row r="261" spans="1:11" x14ac:dyDescent="0.25">
      <c r="A261" s="4" t="s">
        <v>10</v>
      </c>
      <c r="B261" s="4" t="s">
        <v>11</v>
      </c>
      <c r="C261" s="4" t="s">
        <v>7609</v>
      </c>
      <c r="D261" s="4" t="s">
        <v>7610</v>
      </c>
      <c r="E261" s="4">
        <v>3</v>
      </c>
      <c r="F261" s="4">
        <v>1</v>
      </c>
      <c r="G261" s="4">
        <v>3</v>
      </c>
      <c r="H261" s="4">
        <v>1</v>
      </c>
      <c r="I261" s="4">
        <v>34.700000000000003</v>
      </c>
      <c r="J261" s="4" t="s">
        <v>7611</v>
      </c>
      <c r="K261" s="4">
        <v>1.9809633940334399</v>
      </c>
    </row>
    <row r="262" spans="1:11" x14ac:dyDescent="0.25">
      <c r="A262" s="4" t="s">
        <v>10</v>
      </c>
      <c r="B262" s="4" t="s">
        <v>11</v>
      </c>
      <c r="C262" s="4" t="s">
        <v>973</v>
      </c>
      <c r="D262" s="4" t="s">
        <v>974</v>
      </c>
      <c r="E262" s="4">
        <v>64</v>
      </c>
      <c r="F262" s="4">
        <v>13</v>
      </c>
      <c r="G262" s="4">
        <v>66</v>
      </c>
      <c r="H262" s="4">
        <v>9</v>
      </c>
      <c r="I262" s="4">
        <v>28.8</v>
      </c>
      <c r="J262" s="4" t="s">
        <v>975</v>
      </c>
      <c r="K262" s="4">
        <v>1.9808754265280533</v>
      </c>
    </row>
    <row r="263" spans="1:11" x14ac:dyDescent="0.25">
      <c r="A263" s="4" t="s">
        <v>10</v>
      </c>
      <c r="B263" s="4" t="s">
        <v>11</v>
      </c>
      <c r="C263" s="4" t="s">
        <v>1651</v>
      </c>
      <c r="D263" s="4" t="s">
        <v>1652</v>
      </c>
      <c r="E263" s="4">
        <v>47</v>
      </c>
      <c r="F263" s="4">
        <v>11</v>
      </c>
      <c r="G263" s="4">
        <v>30</v>
      </c>
      <c r="H263" s="4">
        <v>11</v>
      </c>
      <c r="I263" s="4">
        <v>34.9</v>
      </c>
      <c r="J263" s="4" t="s">
        <v>1653</v>
      </c>
      <c r="K263" s="4">
        <v>1.9726353720734933</v>
      </c>
    </row>
    <row r="264" spans="1:11" x14ac:dyDescent="0.25">
      <c r="A264" s="4" t="s">
        <v>10</v>
      </c>
      <c r="B264" s="4" t="s">
        <v>11</v>
      </c>
      <c r="C264" s="4" t="s">
        <v>1990</v>
      </c>
      <c r="D264" s="4" t="s">
        <v>1991</v>
      </c>
      <c r="E264" s="4">
        <v>27</v>
      </c>
      <c r="F264" s="4">
        <v>11</v>
      </c>
      <c r="G264" s="4">
        <v>22</v>
      </c>
      <c r="H264" s="4">
        <v>11</v>
      </c>
      <c r="I264" s="4">
        <v>46.5</v>
      </c>
      <c r="J264" s="4" t="s">
        <v>1992</v>
      </c>
      <c r="K264" s="4">
        <v>1.9699547602477143</v>
      </c>
    </row>
    <row r="265" spans="1:11" x14ac:dyDescent="0.25">
      <c r="A265" s="4" t="s">
        <v>10</v>
      </c>
      <c r="B265" s="4" t="s">
        <v>11</v>
      </c>
      <c r="C265" s="4" t="s">
        <v>5962</v>
      </c>
      <c r="D265" s="4" t="s">
        <v>5963</v>
      </c>
      <c r="E265" s="4">
        <v>17</v>
      </c>
      <c r="F265" s="4">
        <v>1</v>
      </c>
      <c r="G265" s="4">
        <v>9</v>
      </c>
      <c r="H265" s="4">
        <v>1</v>
      </c>
      <c r="I265" s="4">
        <v>12.7</v>
      </c>
      <c r="J265" s="4" t="s">
        <v>5964</v>
      </c>
      <c r="K265" s="4">
        <v>1.9667246207734759</v>
      </c>
    </row>
    <row r="266" spans="1:11" x14ac:dyDescent="0.25">
      <c r="A266" s="4" t="s">
        <v>10</v>
      </c>
      <c r="B266" s="4" t="s">
        <v>11</v>
      </c>
      <c r="C266" s="4" t="s">
        <v>4594</v>
      </c>
      <c r="D266" s="4" t="s">
        <v>4595</v>
      </c>
      <c r="E266" s="4">
        <v>2</v>
      </c>
      <c r="F266" s="4">
        <v>4</v>
      </c>
      <c r="G266" s="4">
        <v>4</v>
      </c>
      <c r="H266" s="4">
        <v>4</v>
      </c>
      <c r="I266" s="4">
        <v>212.8</v>
      </c>
      <c r="J266" s="4" t="s">
        <v>4596</v>
      </c>
      <c r="K266" s="4">
        <v>1.9627564301280083</v>
      </c>
    </row>
    <row r="267" spans="1:11" x14ac:dyDescent="0.25">
      <c r="A267" s="4" t="s">
        <v>10</v>
      </c>
      <c r="B267" s="4" t="s">
        <v>11</v>
      </c>
      <c r="C267" s="4" t="s">
        <v>3064</v>
      </c>
      <c r="D267" s="4" t="s">
        <v>3065</v>
      </c>
      <c r="E267" s="4">
        <v>17</v>
      </c>
      <c r="F267" s="4">
        <v>5</v>
      </c>
      <c r="G267" s="4">
        <v>7</v>
      </c>
      <c r="H267" s="4">
        <v>2</v>
      </c>
      <c r="I267" s="4">
        <v>37.200000000000003</v>
      </c>
      <c r="J267" s="4" t="s">
        <v>3066</v>
      </c>
      <c r="K267" s="4">
        <v>1.9476976451054899</v>
      </c>
    </row>
    <row r="268" spans="1:11" x14ac:dyDescent="0.25">
      <c r="A268" s="4" t="s">
        <v>10</v>
      </c>
      <c r="B268" s="4" t="s">
        <v>11</v>
      </c>
      <c r="C268" s="4" t="s">
        <v>3939</v>
      </c>
      <c r="D268" s="4" t="s">
        <v>3940</v>
      </c>
      <c r="E268" s="4">
        <v>19</v>
      </c>
      <c r="F268" s="4">
        <v>4</v>
      </c>
      <c r="G268" s="4">
        <v>12</v>
      </c>
      <c r="H268" s="4">
        <v>4</v>
      </c>
      <c r="I268" s="4">
        <v>29.3</v>
      </c>
      <c r="J268" s="4" t="s">
        <v>3941</v>
      </c>
      <c r="K268" s="4">
        <v>1.9428764580418274</v>
      </c>
    </row>
    <row r="269" spans="1:11" x14ac:dyDescent="0.25">
      <c r="A269" s="4" t="s">
        <v>10</v>
      </c>
      <c r="B269" s="4" t="s">
        <v>11</v>
      </c>
      <c r="C269" s="4" t="s">
        <v>4967</v>
      </c>
      <c r="D269" s="4" t="s">
        <v>4968</v>
      </c>
      <c r="E269" s="4">
        <v>18</v>
      </c>
      <c r="F269" s="4">
        <v>2</v>
      </c>
      <c r="G269" s="4">
        <v>3</v>
      </c>
      <c r="H269" s="4">
        <v>2</v>
      </c>
      <c r="I269" s="4">
        <v>15.9</v>
      </c>
      <c r="J269" s="4" t="s">
        <v>4969</v>
      </c>
      <c r="K269" s="4">
        <v>1.942111163546385</v>
      </c>
    </row>
    <row r="270" spans="1:11" x14ac:dyDescent="0.25">
      <c r="A270" s="4" t="s">
        <v>10</v>
      </c>
      <c r="B270" s="4" t="s">
        <v>11</v>
      </c>
      <c r="C270" s="4" t="s">
        <v>5339</v>
      </c>
      <c r="D270" s="4" t="s">
        <v>5340</v>
      </c>
      <c r="E270" s="4">
        <v>11</v>
      </c>
      <c r="F270" s="4">
        <v>2</v>
      </c>
      <c r="G270" s="4">
        <v>2</v>
      </c>
      <c r="H270" s="4">
        <v>2</v>
      </c>
      <c r="I270" s="4">
        <v>24.1</v>
      </c>
      <c r="J270" s="4" t="s">
        <v>5341</v>
      </c>
      <c r="K270" s="4">
        <v>1.9367128125920374</v>
      </c>
    </row>
    <row r="271" spans="1:11" x14ac:dyDescent="0.25">
      <c r="A271" s="4" t="s">
        <v>10</v>
      </c>
      <c r="B271" s="4" t="s">
        <v>11</v>
      </c>
      <c r="C271" s="4" t="s">
        <v>2461</v>
      </c>
      <c r="D271" s="4" t="s">
        <v>2462</v>
      </c>
      <c r="E271" s="4">
        <v>32</v>
      </c>
      <c r="F271" s="4">
        <v>6</v>
      </c>
      <c r="G271" s="4">
        <v>20</v>
      </c>
      <c r="H271" s="4">
        <v>6</v>
      </c>
      <c r="I271" s="4">
        <v>31.3</v>
      </c>
      <c r="J271" s="4" t="s">
        <v>2463</v>
      </c>
      <c r="K271" s="4">
        <v>1.9290027933147729</v>
      </c>
    </row>
    <row r="272" spans="1:11" x14ac:dyDescent="0.25">
      <c r="A272" s="4" t="s">
        <v>10</v>
      </c>
      <c r="B272" s="4" t="s">
        <v>11</v>
      </c>
      <c r="C272" s="4" t="s">
        <v>3397</v>
      </c>
      <c r="D272" s="4" t="s">
        <v>3398</v>
      </c>
      <c r="E272" s="4">
        <v>29</v>
      </c>
      <c r="F272" s="4">
        <v>2</v>
      </c>
      <c r="G272" s="4">
        <v>18</v>
      </c>
      <c r="H272" s="4">
        <v>2</v>
      </c>
      <c r="I272" s="4">
        <v>15.4</v>
      </c>
      <c r="J272" s="4" t="s">
        <v>3399</v>
      </c>
      <c r="K272" s="4">
        <v>1.921405727112526</v>
      </c>
    </row>
    <row r="273" spans="1:11" x14ac:dyDescent="0.25">
      <c r="A273" s="4" t="s">
        <v>10</v>
      </c>
      <c r="B273" s="4" t="s">
        <v>11</v>
      </c>
      <c r="C273" s="4" t="s">
        <v>4750</v>
      </c>
      <c r="D273" s="4" t="s">
        <v>4751</v>
      </c>
      <c r="E273" s="4">
        <v>3</v>
      </c>
      <c r="F273" s="4">
        <v>3</v>
      </c>
      <c r="G273" s="4">
        <v>6</v>
      </c>
      <c r="H273" s="4">
        <v>3</v>
      </c>
      <c r="I273" s="4">
        <v>133.9</v>
      </c>
      <c r="J273" s="4" t="s">
        <v>29</v>
      </c>
      <c r="K273" s="4">
        <v>1.9207856028998229</v>
      </c>
    </row>
    <row r="274" spans="1:11" x14ac:dyDescent="0.25">
      <c r="A274" s="4" t="s">
        <v>10</v>
      </c>
      <c r="B274" s="4" t="s">
        <v>11</v>
      </c>
      <c r="C274" s="4" t="s">
        <v>6736</v>
      </c>
      <c r="D274" s="4" t="s">
        <v>6737</v>
      </c>
      <c r="E274" s="4">
        <v>13</v>
      </c>
      <c r="F274" s="4">
        <v>2</v>
      </c>
      <c r="G274" s="4">
        <v>2</v>
      </c>
      <c r="H274" s="4">
        <v>2</v>
      </c>
      <c r="I274" s="4">
        <v>15.5</v>
      </c>
      <c r="J274" s="4" t="s">
        <v>6738</v>
      </c>
      <c r="K274" s="4">
        <v>1.9165684796107563</v>
      </c>
    </row>
    <row r="275" spans="1:11" x14ac:dyDescent="0.25">
      <c r="A275" s="4" t="s">
        <v>10</v>
      </c>
      <c r="B275" s="4" t="s">
        <v>11</v>
      </c>
      <c r="C275" s="4" t="s">
        <v>4391</v>
      </c>
      <c r="D275" s="4" t="s">
        <v>4392</v>
      </c>
      <c r="E275" s="4">
        <v>6</v>
      </c>
      <c r="F275" s="4">
        <v>3</v>
      </c>
      <c r="G275" s="4">
        <v>4</v>
      </c>
      <c r="H275" s="4">
        <v>3</v>
      </c>
      <c r="I275" s="4">
        <v>67.3</v>
      </c>
      <c r="J275" s="4" t="s">
        <v>4393</v>
      </c>
      <c r="K275" s="4">
        <v>1.9131716628790019</v>
      </c>
    </row>
    <row r="276" spans="1:11" x14ac:dyDescent="0.25">
      <c r="A276" s="4" t="s">
        <v>10</v>
      </c>
      <c r="B276" s="4" t="s">
        <v>11</v>
      </c>
      <c r="C276" s="4" t="s">
        <v>4321</v>
      </c>
      <c r="D276" s="4" t="s">
        <v>4322</v>
      </c>
      <c r="E276" s="4">
        <v>28</v>
      </c>
      <c r="F276" s="4">
        <v>3</v>
      </c>
      <c r="G276" s="4">
        <v>5</v>
      </c>
      <c r="H276" s="4">
        <v>3</v>
      </c>
      <c r="I276" s="4">
        <v>15.1</v>
      </c>
      <c r="J276" s="4" t="s">
        <v>29</v>
      </c>
      <c r="K276" s="4">
        <v>1.9128787260162379</v>
      </c>
    </row>
    <row r="277" spans="1:11" x14ac:dyDescent="0.25">
      <c r="A277" s="4" t="s">
        <v>10</v>
      </c>
      <c r="B277" s="4" t="s">
        <v>11</v>
      </c>
      <c r="C277" s="4" t="s">
        <v>2799</v>
      </c>
      <c r="D277" s="4" t="s">
        <v>2800</v>
      </c>
      <c r="E277" s="4">
        <v>50</v>
      </c>
      <c r="F277" s="4">
        <v>5</v>
      </c>
      <c r="G277" s="4">
        <v>27</v>
      </c>
      <c r="H277" s="4">
        <v>2</v>
      </c>
      <c r="I277" s="4">
        <v>13.3</v>
      </c>
      <c r="J277" s="4" t="s">
        <v>2801</v>
      </c>
      <c r="K277" s="4">
        <v>1.9055228223624452</v>
      </c>
    </row>
    <row r="278" spans="1:11" x14ac:dyDescent="0.25">
      <c r="A278" s="4" t="s">
        <v>10</v>
      </c>
      <c r="B278" s="4" t="s">
        <v>11</v>
      </c>
      <c r="C278" s="4" t="s">
        <v>3411</v>
      </c>
      <c r="D278" s="4" t="s">
        <v>3412</v>
      </c>
      <c r="E278" s="4">
        <v>19</v>
      </c>
      <c r="F278" s="4">
        <v>6</v>
      </c>
      <c r="G278" s="4">
        <v>11</v>
      </c>
      <c r="H278" s="4">
        <v>6</v>
      </c>
      <c r="I278" s="4">
        <v>33.9</v>
      </c>
      <c r="J278" s="4" t="s">
        <v>3413</v>
      </c>
      <c r="K278" s="4">
        <v>1.8946382309465162</v>
      </c>
    </row>
    <row r="279" spans="1:11" x14ac:dyDescent="0.25">
      <c r="A279" s="4" t="s">
        <v>10</v>
      </c>
      <c r="B279" s="4" t="s">
        <v>11</v>
      </c>
      <c r="C279" s="4" t="s">
        <v>2248</v>
      </c>
      <c r="D279" s="4" t="s">
        <v>2249</v>
      </c>
      <c r="E279" s="4">
        <v>35</v>
      </c>
      <c r="F279" s="4">
        <v>9</v>
      </c>
      <c r="G279" s="4">
        <v>24</v>
      </c>
      <c r="H279" s="4">
        <v>9</v>
      </c>
      <c r="I279" s="4">
        <v>33.5</v>
      </c>
      <c r="J279" s="4" t="s">
        <v>2250</v>
      </c>
      <c r="K279" s="4">
        <v>1.8937651574010608</v>
      </c>
    </row>
    <row r="280" spans="1:11" x14ac:dyDescent="0.25">
      <c r="A280" s="4" t="s">
        <v>10</v>
      </c>
      <c r="B280" s="4" t="s">
        <v>11</v>
      </c>
      <c r="C280" s="4" t="s">
        <v>5820</v>
      </c>
      <c r="D280" s="4" t="s">
        <v>5821</v>
      </c>
      <c r="E280" s="4">
        <v>26</v>
      </c>
      <c r="F280" s="4">
        <v>2</v>
      </c>
      <c r="G280" s="4">
        <v>4</v>
      </c>
      <c r="H280" s="4">
        <v>2</v>
      </c>
      <c r="I280" s="4">
        <v>8.5</v>
      </c>
      <c r="J280" s="4" t="s">
        <v>5822</v>
      </c>
      <c r="K280" s="4">
        <v>1.8826860406794714</v>
      </c>
    </row>
    <row r="281" spans="1:11" x14ac:dyDescent="0.25">
      <c r="A281" s="4" t="s">
        <v>10</v>
      </c>
      <c r="B281" s="4" t="s">
        <v>11</v>
      </c>
      <c r="C281" s="4" t="s">
        <v>7575</v>
      </c>
      <c r="D281" s="4" t="s">
        <v>7576</v>
      </c>
      <c r="E281" s="4">
        <v>4</v>
      </c>
      <c r="F281" s="4">
        <v>2</v>
      </c>
      <c r="G281" s="4">
        <v>3</v>
      </c>
      <c r="H281" s="4">
        <v>2</v>
      </c>
      <c r="I281" s="4">
        <v>37.5</v>
      </c>
      <c r="J281" s="4" t="s">
        <v>7577</v>
      </c>
      <c r="K281" s="4">
        <v>1.8818711240230082</v>
      </c>
    </row>
    <row r="282" spans="1:11" x14ac:dyDescent="0.25">
      <c r="A282" s="4" t="s">
        <v>10</v>
      </c>
      <c r="B282" s="4" t="s">
        <v>11</v>
      </c>
      <c r="C282" s="4" t="s">
        <v>4730</v>
      </c>
      <c r="D282" s="4" t="s">
        <v>4731</v>
      </c>
      <c r="E282" s="4">
        <v>21</v>
      </c>
      <c r="F282" s="4">
        <v>4</v>
      </c>
      <c r="G282" s="4">
        <v>5</v>
      </c>
      <c r="H282" s="4">
        <v>4</v>
      </c>
      <c r="I282" s="4">
        <v>27.3</v>
      </c>
      <c r="J282" s="4" t="s">
        <v>4732</v>
      </c>
      <c r="K282" s="4">
        <v>1.8806396846532476</v>
      </c>
    </row>
    <row r="283" spans="1:11" x14ac:dyDescent="0.25">
      <c r="A283" s="4" t="s">
        <v>10</v>
      </c>
      <c r="B283" s="4" t="s">
        <v>11</v>
      </c>
      <c r="C283" s="4" t="s">
        <v>4571</v>
      </c>
      <c r="D283" s="4" t="s">
        <v>4572</v>
      </c>
      <c r="E283" s="4">
        <v>11</v>
      </c>
      <c r="F283" s="4">
        <v>4</v>
      </c>
      <c r="G283" s="4">
        <v>9</v>
      </c>
      <c r="H283" s="4">
        <v>2</v>
      </c>
      <c r="I283" s="4">
        <v>31</v>
      </c>
      <c r="J283" s="4" t="s">
        <v>4573</v>
      </c>
      <c r="K283" s="4">
        <v>1.8787371414090668</v>
      </c>
    </row>
    <row r="284" spans="1:11" x14ac:dyDescent="0.25">
      <c r="A284" s="4" t="s">
        <v>10</v>
      </c>
      <c r="B284" s="4" t="s">
        <v>11</v>
      </c>
      <c r="C284" s="4" t="s">
        <v>2014</v>
      </c>
      <c r="D284" s="4" t="s">
        <v>2015</v>
      </c>
      <c r="E284" s="4">
        <v>30</v>
      </c>
      <c r="F284" s="4">
        <v>11</v>
      </c>
      <c r="G284" s="4">
        <v>19</v>
      </c>
      <c r="H284" s="4">
        <v>11</v>
      </c>
      <c r="I284" s="4">
        <v>58.8</v>
      </c>
      <c r="J284" s="4" t="s">
        <v>2016</v>
      </c>
      <c r="K284" s="4">
        <v>1.87554229891706</v>
      </c>
    </row>
    <row r="285" spans="1:11" x14ac:dyDescent="0.25">
      <c r="A285" s="4" t="s">
        <v>10</v>
      </c>
      <c r="B285" s="4" t="s">
        <v>11</v>
      </c>
      <c r="C285" s="4" t="s">
        <v>440</v>
      </c>
      <c r="D285" s="4" t="s">
        <v>441</v>
      </c>
      <c r="E285" s="4">
        <v>76</v>
      </c>
      <c r="F285" s="4">
        <v>26</v>
      </c>
      <c r="G285" s="4">
        <v>142</v>
      </c>
      <c r="H285" s="4">
        <v>26</v>
      </c>
      <c r="I285" s="4">
        <v>35.700000000000003</v>
      </c>
      <c r="J285" s="4" t="s">
        <v>442</v>
      </c>
      <c r="K285" s="4">
        <v>1.8728381921506894</v>
      </c>
    </row>
    <row r="286" spans="1:11" x14ac:dyDescent="0.25">
      <c r="A286" s="4" t="s">
        <v>10</v>
      </c>
      <c r="B286" s="4" t="s">
        <v>11</v>
      </c>
      <c r="C286" s="4" t="s">
        <v>540</v>
      </c>
      <c r="D286" s="4" t="s">
        <v>541</v>
      </c>
      <c r="E286" s="4">
        <v>42</v>
      </c>
      <c r="F286" s="4">
        <v>22</v>
      </c>
      <c r="G286" s="4">
        <v>69</v>
      </c>
      <c r="H286" s="4">
        <v>22</v>
      </c>
      <c r="I286" s="4">
        <v>72.5</v>
      </c>
      <c r="J286" s="4" t="s">
        <v>542</v>
      </c>
      <c r="K286" s="4">
        <v>1.8722492584632917</v>
      </c>
    </row>
    <row r="287" spans="1:11" x14ac:dyDescent="0.25">
      <c r="A287" s="4" t="s">
        <v>10</v>
      </c>
      <c r="B287" s="4" t="s">
        <v>11</v>
      </c>
      <c r="C287" s="4" t="s">
        <v>322</v>
      </c>
      <c r="D287" s="4" t="s">
        <v>323</v>
      </c>
      <c r="E287" s="4">
        <v>62</v>
      </c>
      <c r="F287" s="4">
        <v>18</v>
      </c>
      <c r="G287" s="4">
        <v>216</v>
      </c>
      <c r="H287" s="4">
        <v>1</v>
      </c>
      <c r="I287" s="4">
        <v>35.799999999999997</v>
      </c>
      <c r="J287" s="4" t="s">
        <v>29</v>
      </c>
      <c r="K287" s="4">
        <v>1.8691750362776227</v>
      </c>
    </row>
    <row r="288" spans="1:11" x14ac:dyDescent="0.25">
      <c r="A288" s="4" t="s">
        <v>10</v>
      </c>
      <c r="B288" s="4" t="s">
        <v>11</v>
      </c>
      <c r="C288" s="4" t="s">
        <v>3801</v>
      </c>
      <c r="D288" s="4" t="s">
        <v>3802</v>
      </c>
      <c r="E288" s="4">
        <v>13</v>
      </c>
      <c r="F288" s="4">
        <v>4</v>
      </c>
      <c r="G288" s="4">
        <v>6</v>
      </c>
      <c r="H288" s="4">
        <v>4</v>
      </c>
      <c r="I288" s="4">
        <v>43.3</v>
      </c>
      <c r="J288" s="4" t="s">
        <v>3803</v>
      </c>
      <c r="K288" s="4">
        <v>1.8627632756991002</v>
      </c>
    </row>
    <row r="289" spans="1:11" x14ac:dyDescent="0.25">
      <c r="A289" s="4" t="s">
        <v>10</v>
      </c>
      <c r="B289" s="4" t="s">
        <v>11</v>
      </c>
      <c r="C289" s="4" t="s">
        <v>2862</v>
      </c>
      <c r="D289" s="4" t="s">
        <v>2863</v>
      </c>
      <c r="E289" s="4">
        <v>34</v>
      </c>
      <c r="F289" s="4">
        <v>9</v>
      </c>
      <c r="G289" s="4">
        <v>22</v>
      </c>
      <c r="H289" s="4">
        <v>9</v>
      </c>
      <c r="I289" s="4">
        <v>35.700000000000003</v>
      </c>
      <c r="J289" s="4" t="s">
        <v>2864</v>
      </c>
      <c r="K289" s="4">
        <v>1.8613685259905681</v>
      </c>
    </row>
    <row r="290" spans="1:11" x14ac:dyDescent="0.25">
      <c r="A290" s="4" t="s">
        <v>10</v>
      </c>
      <c r="B290" s="4" t="s">
        <v>11</v>
      </c>
      <c r="C290" s="4" t="s">
        <v>5365</v>
      </c>
      <c r="D290" s="4" t="s">
        <v>5366</v>
      </c>
      <c r="E290" s="4">
        <v>12</v>
      </c>
      <c r="F290" s="4">
        <v>2</v>
      </c>
      <c r="G290" s="4">
        <v>3</v>
      </c>
      <c r="H290" s="4">
        <v>2</v>
      </c>
      <c r="I290" s="4">
        <v>33.9</v>
      </c>
      <c r="J290" s="4" t="s">
        <v>5367</v>
      </c>
      <c r="K290" s="4">
        <v>1.8599884392150836</v>
      </c>
    </row>
    <row r="291" spans="1:11" x14ac:dyDescent="0.25">
      <c r="A291" s="4" t="s">
        <v>10</v>
      </c>
      <c r="B291" s="4" t="s">
        <v>11</v>
      </c>
      <c r="C291" s="4" t="s">
        <v>4515</v>
      </c>
      <c r="D291" s="4" t="s">
        <v>4516</v>
      </c>
      <c r="E291" s="4">
        <v>6</v>
      </c>
      <c r="F291" s="4">
        <v>2</v>
      </c>
      <c r="G291" s="4">
        <v>5</v>
      </c>
      <c r="H291" s="4">
        <v>2</v>
      </c>
      <c r="I291" s="4">
        <v>43.8</v>
      </c>
      <c r="J291" s="4" t="s">
        <v>4517</v>
      </c>
      <c r="K291" s="4">
        <v>1.8521406005505487</v>
      </c>
    </row>
    <row r="292" spans="1:11" x14ac:dyDescent="0.25">
      <c r="A292" s="4" t="s">
        <v>10</v>
      </c>
      <c r="B292" s="4" t="s">
        <v>11</v>
      </c>
      <c r="C292" s="4" t="s">
        <v>2251</v>
      </c>
      <c r="D292" s="4" t="s">
        <v>2252</v>
      </c>
      <c r="E292" s="4">
        <v>27</v>
      </c>
      <c r="F292" s="4">
        <v>8</v>
      </c>
      <c r="G292" s="4">
        <v>14</v>
      </c>
      <c r="H292" s="4">
        <v>8</v>
      </c>
      <c r="I292" s="4">
        <v>46.8</v>
      </c>
      <c r="J292" s="4" t="s">
        <v>2253</v>
      </c>
      <c r="K292" s="4">
        <v>1.8374329468533697</v>
      </c>
    </row>
    <row r="293" spans="1:11" x14ac:dyDescent="0.25">
      <c r="A293" s="4" t="s">
        <v>10</v>
      </c>
      <c r="B293" s="4" t="s">
        <v>11</v>
      </c>
      <c r="C293" s="4" t="s">
        <v>2044</v>
      </c>
      <c r="D293" s="4" t="s">
        <v>2045</v>
      </c>
      <c r="E293" s="4">
        <v>30</v>
      </c>
      <c r="F293" s="4">
        <v>9</v>
      </c>
      <c r="G293" s="4">
        <v>20</v>
      </c>
      <c r="H293" s="4">
        <v>3</v>
      </c>
      <c r="I293" s="4">
        <v>37.4</v>
      </c>
      <c r="J293" s="4" t="s">
        <v>2046</v>
      </c>
      <c r="K293" s="4">
        <v>1.8373628024589406</v>
      </c>
    </row>
    <row r="294" spans="1:11" x14ac:dyDescent="0.25">
      <c r="A294" s="4" t="s">
        <v>10</v>
      </c>
      <c r="B294" s="4" t="s">
        <v>11</v>
      </c>
      <c r="C294" s="4" t="s">
        <v>3093</v>
      </c>
      <c r="D294" s="4" t="s">
        <v>3094</v>
      </c>
      <c r="E294" s="4">
        <v>33</v>
      </c>
      <c r="F294" s="4">
        <v>4</v>
      </c>
      <c r="G294" s="4">
        <v>8</v>
      </c>
      <c r="H294" s="4">
        <v>4</v>
      </c>
      <c r="I294" s="4">
        <v>20.6</v>
      </c>
      <c r="J294" s="4" t="s">
        <v>3095</v>
      </c>
      <c r="K294" s="4">
        <v>1.8373532401618946</v>
      </c>
    </row>
    <row r="295" spans="1:11" x14ac:dyDescent="0.25">
      <c r="A295" s="4" t="s">
        <v>10</v>
      </c>
      <c r="B295" s="4" t="s">
        <v>11</v>
      </c>
      <c r="C295" s="4" t="s">
        <v>6081</v>
      </c>
      <c r="D295" s="4" t="s">
        <v>6082</v>
      </c>
      <c r="E295" s="4">
        <v>3</v>
      </c>
      <c r="F295" s="4">
        <v>2</v>
      </c>
      <c r="G295" s="4">
        <v>2</v>
      </c>
      <c r="H295" s="4">
        <v>2</v>
      </c>
      <c r="I295" s="4">
        <v>64.2</v>
      </c>
      <c r="J295" s="4" t="s">
        <v>6083</v>
      </c>
      <c r="K295" s="4">
        <v>1.8299577283145427</v>
      </c>
    </row>
    <row r="296" spans="1:11" x14ac:dyDescent="0.25">
      <c r="A296" s="4" t="s">
        <v>10</v>
      </c>
      <c r="B296" s="4" t="s">
        <v>11</v>
      </c>
      <c r="C296" s="4" t="s">
        <v>349</v>
      </c>
      <c r="D296" s="4" t="s">
        <v>350</v>
      </c>
      <c r="E296" s="4">
        <v>73</v>
      </c>
      <c r="F296" s="4">
        <v>29</v>
      </c>
      <c r="G296" s="4">
        <v>180</v>
      </c>
      <c r="H296" s="4">
        <v>29</v>
      </c>
      <c r="I296" s="4">
        <v>39.299999999999997</v>
      </c>
      <c r="J296" s="4" t="s">
        <v>351</v>
      </c>
      <c r="K296" s="4">
        <v>1.827761429684819</v>
      </c>
    </row>
    <row r="297" spans="1:11" x14ac:dyDescent="0.25">
      <c r="A297" s="4" t="s">
        <v>10</v>
      </c>
      <c r="B297" s="4" t="s">
        <v>11</v>
      </c>
      <c r="C297" s="4" t="s">
        <v>4229</v>
      </c>
      <c r="D297" s="4" t="s">
        <v>4230</v>
      </c>
      <c r="E297" s="4">
        <v>10</v>
      </c>
      <c r="F297" s="4">
        <v>4</v>
      </c>
      <c r="G297" s="4">
        <v>6</v>
      </c>
      <c r="H297" s="4">
        <v>4</v>
      </c>
      <c r="I297" s="4">
        <v>41.9</v>
      </c>
      <c r="J297" s="4" t="s">
        <v>4231</v>
      </c>
      <c r="K297" s="4">
        <v>1.8269188140809007</v>
      </c>
    </row>
    <row r="298" spans="1:11" x14ac:dyDescent="0.25">
      <c r="A298" s="4" t="s">
        <v>10</v>
      </c>
      <c r="B298" s="4" t="s">
        <v>11</v>
      </c>
      <c r="C298" s="4" t="s">
        <v>3764</v>
      </c>
      <c r="D298" s="4" t="s">
        <v>3765</v>
      </c>
      <c r="E298" s="4">
        <v>4</v>
      </c>
      <c r="F298" s="4">
        <v>5</v>
      </c>
      <c r="G298" s="4">
        <v>7</v>
      </c>
      <c r="H298" s="4">
        <v>5</v>
      </c>
      <c r="I298" s="4">
        <v>185.1</v>
      </c>
      <c r="J298" s="4" t="s">
        <v>3766</v>
      </c>
      <c r="K298" s="4">
        <v>1.8262173677565343</v>
      </c>
    </row>
    <row r="299" spans="1:11" x14ac:dyDescent="0.25">
      <c r="A299" s="4" t="s">
        <v>10</v>
      </c>
      <c r="B299" s="4" t="s">
        <v>11</v>
      </c>
      <c r="C299" s="4" t="s">
        <v>1633</v>
      </c>
      <c r="D299" s="4" t="s">
        <v>1634</v>
      </c>
      <c r="E299" s="4">
        <v>46</v>
      </c>
      <c r="F299" s="4">
        <v>14</v>
      </c>
      <c r="G299" s="4">
        <v>57</v>
      </c>
      <c r="H299" s="4">
        <v>6</v>
      </c>
      <c r="I299" s="4">
        <v>28.3</v>
      </c>
      <c r="J299" s="4" t="s">
        <v>1635</v>
      </c>
      <c r="K299" s="4">
        <v>1.8249615599564486</v>
      </c>
    </row>
    <row r="300" spans="1:11" x14ac:dyDescent="0.25">
      <c r="A300" s="4" t="s">
        <v>10</v>
      </c>
      <c r="B300" s="4" t="s">
        <v>11</v>
      </c>
      <c r="C300" s="4" t="s">
        <v>4034</v>
      </c>
      <c r="D300" s="4" t="s">
        <v>4035</v>
      </c>
      <c r="E300" s="4">
        <v>15</v>
      </c>
      <c r="F300" s="4">
        <v>4</v>
      </c>
      <c r="G300" s="4">
        <v>9</v>
      </c>
      <c r="H300" s="4">
        <v>4</v>
      </c>
      <c r="I300" s="4">
        <v>38.299999999999997</v>
      </c>
      <c r="J300" s="4" t="s">
        <v>4036</v>
      </c>
      <c r="K300" s="4">
        <v>1.8192880626508852</v>
      </c>
    </row>
    <row r="301" spans="1:11" x14ac:dyDescent="0.25">
      <c r="A301" s="4" t="s">
        <v>10</v>
      </c>
      <c r="B301" s="4" t="s">
        <v>11</v>
      </c>
      <c r="C301" s="4" t="s">
        <v>2639</v>
      </c>
      <c r="D301" s="4" t="s">
        <v>2640</v>
      </c>
      <c r="E301" s="4">
        <v>18</v>
      </c>
      <c r="F301" s="4">
        <v>5</v>
      </c>
      <c r="G301" s="4">
        <v>13</v>
      </c>
      <c r="H301" s="4">
        <v>2</v>
      </c>
      <c r="I301" s="4">
        <v>38.799999999999997</v>
      </c>
      <c r="J301" s="4" t="s">
        <v>2641</v>
      </c>
      <c r="K301" s="4">
        <v>1.8079894150739753</v>
      </c>
    </row>
    <row r="302" spans="1:11" x14ac:dyDescent="0.25">
      <c r="A302" s="4" t="s">
        <v>10</v>
      </c>
      <c r="B302" s="4" t="s">
        <v>11</v>
      </c>
      <c r="C302" s="4" t="s">
        <v>4292</v>
      </c>
      <c r="D302" s="4" t="s">
        <v>4293</v>
      </c>
      <c r="E302" s="4">
        <v>23</v>
      </c>
      <c r="F302" s="4">
        <v>2</v>
      </c>
      <c r="G302" s="4">
        <v>14</v>
      </c>
      <c r="H302" s="4">
        <v>1</v>
      </c>
      <c r="I302" s="4">
        <v>12.6</v>
      </c>
      <c r="J302" s="4" t="s">
        <v>4294</v>
      </c>
      <c r="K302" s="4">
        <v>1.8016413905302662</v>
      </c>
    </row>
    <row r="303" spans="1:11" x14ac:dyDescent="0.25">
      <c r="A303" s="4" t="s">
        <v>10</v>
      </c>
      <c r="B303" s="4" t="s">
        <v>11</v>
      </c>
      <c r="C303" s="4" t="s">
        <v>5519</v>
      </c>
      <c r="D303" s="4" t="s">
        <v>5520</v>
      </c>
      <c r="E303" s="4">
        <v>6</v>
      </c>
      <c r="F303" s="4">
        <v>2</v>
      </c>
      <c r="G303" s="4">
        <v>4</v>
      </c>
      <c r="H303" s="4">
        <v>2</v>
      </c>
      <c r="I303" s="4">
        <v>51.8</v>
      </c>
      <c r="J303" s="4" t="s">
        <v>29</v>
      </c>
      <c r="K303" s="4">
        <v>1.7976165414965803</v>
      </c>
    </row>
    <row r="304" spans="1:11" x14ac:dyDescent="0.25">
      <c r="A304" s="4" t="s">
        <v>10</v>
      </c>
      <c r="B304" s="4" t="s">
        <v>11</v>
      </c>
      <c r="C304" s="4" t="s">
        <v>6269</v>
      </c>
      <c r="D304" s="4" t="s">
        <v>6270</v>
      </c>
      <c r="E304" s="4">
        <v>5</v>
      </c>
      <c r="F304" s="4">
        <v>1</v>
      </c>
      <c r="G304" s="4">
        <v>2</v>
      </c>
      <c r="H304" s="4">
        <v>1</v>
      </c>
      <c r="I304" s="4">
        <v>33.9</v>
      </c>
      <c r="J304" s="4" t="s">
        <v>6271</v>
      </c>
      <c r="K304" s="4">
        <v>1.796994786491398</v>
      </c>
    </row>
    <row r="305" spans="1:11" x14ac:dyDescent="0.25">
      <c r="A305" s="4" t="s">
        <v>10</v>
      </c>
      <c r="B305" s="4" t="s">
        <v>11</v>
      </c>
      <c r="C305" s="4" t="s">
        <v>624</v>
      </c>
      <c r="D305" s="4" t="s">
        <v>625</v>
      </c>
      <c r="E305" s="4">
        <v>45</v>
      </c>
      <c r="F305" s="4">
        <v>18</v>
      </c>
      <c r="G305" s="4">
        <v>112</v>
      </c>
      <c r="H305" s="4">
        <v>17</v>
      </c>
      <c r="I305" s="4">
        <v>39.799999999999997</v>
      </c>
      <c r="J305" s="4" t="s">
        <v>626</v>
      </c>
      <c r="K305" s="4">
        <v>1.7873496856596793</v>
      </c>
    </row>
    <row r="306" spans="1:11" x14ac:dyDescent="0.25">
      <c r="A306" s="4" t="s">
        <v>10</v>
      </c>
      <c r="B306" s="4" t="s">
        <v>11</v>
      </c>
      <c r="C306" s="4" t="s">
        <v>398</v>
      </c>
      <c r="D306" s="4" t="s">
        <v>399</v>
      </c>
      <c r="E306" s="4">
        <v>96</v>
      </c>
      <c r="F306" s="4">
        <v>16</v>
      </c>
      <c r="G306" s="4">
        <v>203</v>
      </c>
      <c r="H306" s="4">
        <v>10</v>
      </c>
      <c r="I306" s="4">
        <v>15.7</v>
      </c>
      <c r="J306" s="4" t="s">
        <v>400</v>
      </c>
      <c r="K306" s="4">
        <v>1.7866207496734998</v>
      </c>
    </row>
    <row r="307" spans="1:11" x14ac:dyDescent="0.25">
      <c r="A307" s="4" t="s">
        <v>10</v>
      </c>
      <c r="B307" s="4" t="s">
        <v>11</v>
      </c>
      <c r="C307" s="4" t="s">
        <v>1427</v>
      </c>
      <c r="D307" s="4" t="s">
        <v>1428</v>
      </c>
      <c r="E307" s="4">
        <v>23</v>
      </c>
      <c r="F307" s="4">
        <v>15</v>
      </c>
      <c r="G307" s="4">
        <v>28</v>
      </c>
      <c r="H307" s="4">
        <v>15</v>
      </c>
      <c r="I307" s="4">
        <v>82.8</v>
      </c>
      <c r="J307" s="4" t="s">
        <v>1429</v>
      </c>
      <c r="K307" s="4">
        <v>1.7852684191372625</v>
      </c>
    </row>
    <row r="308" spans="1:11" x14ac:dyDescent="0.25">
      <c r="A308" s="4" t="s">
        <v>10</v>
      </c>
      <c r="B308" s="4" t="s">
        <v>11</v>
      </c>
      <c r="C308" s="4" t="s">
        <v>1821</v>
      </c>
      <c r="D308" s="4" t="s">
        <v>1822</v>
      </c>
      <c r="E308" s="4">
        <v>22</v>
      </c>
      <c r="F308" s="4">
        <v>9</v>
      </c>
      <c r="G308" s="4">
        <v>16</v>
      </c>
      <c r="H308" s="4">
        <v>9</v>
      </c>
      <c r="I308" s="4">
        <v>81.400000000000006</v>
      </c>
      <c r="J308" s="4" t="s">
        <v>1823</v>
      </c>
      <c r="K308" s="4">
        <v>1.7812732673760483</v>
      </c>
    </row>
    <row r="309" spans="1:11" x14ac:dyDescent="0.25">
      <c r="A309" s="4" t="s">
        <v>10</v>
      </c>
      <c r="B309" s="4" t="s">
        <v>11</v>
      </c>
      <c r="C309" s="4" t="s">
        <v>5400</v>
      </c>
      <c r="D309" s="4" t="s">
        <v>5401</v>
      </c>
      <c r="E309" s="4">
        <v>6</v>
      </c>
      <c r="F309" s="4">
        <v>3</v>
      </c>
      <c r="G309" s="4">
        <v>5</v>
      </c>
      <c r="H309" s="4">
        <v>3</v>
      </c>
      <c r="I309" s="4">
        <v>55.7</v>
      </c>
      <c r="J309" s="4" t="s">
        <v>5402</v>
      </c>
      <c r="K309" s="4">
        <v>1.7804275146254109</v>
      </c>
    </row>
    <row r="310" spans="1:11" x14ac:dyDescent="0.25">
      <c r="A310" s="4" t="s">
        <v>10</v>
      </c>
      <c r="B310" s="4" t="s">
        <v>11</v>
      </c>
      <c r="C310" s="4" t="s">
        <v>1779</v>
      </c>
      <c r="D310" s="4" t="s">
        <v>1780</v>
      </c>
      <c r="E310" s="4">
        <v>69</v>
      </c>
      <c r="F310" s="4">
        <v>10</v>
      </c>
      <c r="G310" s="4">
        <v>45</v>
      </c>
      <c r="H310" s="4">
        <v>8</v>
      </c>
      <c r="I310" s="4">
        <v>18.5</v>
      </c>
      <c r="J310" s="4" t="s">
        <v>1781</v>
      </c>
      <c r="K310" s="4">
        <v>1.7781045123625381</v>
      </c>
    </row>
    <row r="311" spans="1:11" x14ac:dyDescent="0.25">
      <c r="A311" s="4" t="s">
        <v>10</v>
      </c>
      <c r="B311" s="4" t="s">
        <v>11</v>
      </c>
      <c r="C311" s="4" t="s">
        <v>5521</v>
      </c>
      <c r="D311" s="4" t="s">
        <v>5522</v>
      </c>
      <c r="E311" s="4">
        <v>21</v>
      </c>
      <c r="F311" s="4">
        <v>2</v>
      </c>
      <c r="G311" s="4">
        <v>2</v>
      </c>
      <c r="H311" s="4">
        <v>2</v>
      </c>
      <c r="I311" s="4">
        <v>11.7</v>
      </c>
      <c r="J311" s="4" t="s">
        <v>5523</v>
      </c>
      <c r="K311" s="4">
        <v>1.7759380947885901</v>
      </c>
    </row>
    <row r="312" spans="1:11" x14ac:dyDescent="0.25">
      <c r="A312" s="4" t="s">
        <v>10</v>
      </c>
      <c r="B312" s="4" t="s">
        <v>11</v>
      </c>
      <c r="C312" s="4" t="s">
        <v>1230</v>
      </c>
      <c r="D312" s="4" t="s">
        <v>1231</v>
      </c>
      <c r="E312" s="4">
        <v>26</v>
      </c>
      <c r="F312" s="4">
        <v>6</v>
      </c>
      <c r="G312" s="4">
        <v>28</v>
      </c>
      <c r="H312" s="4">
        <v>6</v>
      </c>
      <c r="I312" s="4">
        <v>43.6</v>
      </c>
      <c r="J312" s="4" t="s">
        <v>1232</v>
      </c>
      <c r="K312" s="4">
        <v>1.7742296761089946</v>
      </c>
    </row>
    <row r="313" spans="1:11" x14ac:dyDescent="0.25">
      <c r="A313" s="4" t="s">
        <v>10</v>
      </c>
      <c r="B313" s="4" t="s">
        <v>11</v>
      </c>
      <c r="C313" s="4" t="s">
        <v>6726</v>
      </c>
      <c r="D313" s="4" t="s">
        <v>6727</v>
      </c>
      <c r="E313" s="4">
        <v>19</v>
      </c>
      <c r="F313" s="4">
        <v>1</v>
      </c>
      <c r="G313" s="4">
        <v>6</v>
      </c>
      <c r="H313" s="4">
        <v>1</v>
      </c>
      <c r="I313" s="4">
        <v>10.199999999999999</v>
      </c>
      <c r="J313" s="4" t="s">
        <v>29</v>
      </c>
      <c r="K313" s="4">
        <v>1.773982321998105</v>
      </c>
    </row>
    <row r="314" spans="1:11" x14ac:dyDescent="0.25">
      <c r="A314" s="4" t="s">
        <v>10</v>
      </c>
      <c r="B314" s="4" t="s">
        <v>11</v>
      </c>
      <c r="C314" s="4" t="s">
        <v>5555</v>
      </c>
      <c r="D314" s="4" t="s">
        <v>5556</v>
      </c>
      <c r="E314" s="4">
        <v>7</v>
      </c>
      <c r="F314" s="4">
        <v>3</v>
      </c>
      <c r="G314" s="4">
        <v>6</v>
      </c>
      <c r="H314" s="4">
        <v>3</v>
      </c>
      <c r="I314" s="4">
        <v>40.700000000000003</v>
      </c>
      <c r="J314" s="4" t="s">
        <v>5557</v>
      </c>
      <c r="K314" s="4">
        <v>1.7736133512197383</v>
      </c>
    </row>
    <row r="315" spans="1:11" x14ac:dyDescent="0.25">
      <c r="A315" s="4" t="s">
        <v>10</v>
      </c>
      <c r="B315" s="4" t="s">
        <v>11</v>
      </c>
      <c r="C315" s="4" t="s">
        <v>7463</v>
      </c>
      <c r="D315" s="4" t="s">
        <v>7464</v>
      </c>
      <c r="E315" s="4">
        <v>4</v>
      </c>
      <c r="F315" s="4">
        <v>1</v>
      </c>
      <c r="G315" s="4">
        <v>2</v>
      </c>
      <c r="H315" s="4">
        <v>1</v>
      </c>
      <c r="I315" s="4">
        <v>28.3</v>
      </c>
      <c r="J315" s="4" t="s">
        <v>29</v>
      </c>
      <c r="K315" s="4">
        <v>1.7699678322699668</v>
      </c>
    </row>
    <row r="316" spans="1:11" x14ac:dyDescent="0.25">
      <c r="A316" s="4" t="s">
        <v>10</v>
      </c>
      <c r="B316" s="4" t="s">
        <v>11</v>
      </c>
      <c r="C316" s="4" t="s">
        <v>2459</v>
      </c>
      <c r="D316" s="4" t="s">
        <v>2460</v>
      </c>
      <c r="E316" s="4">
        <v>23</v>
      </c>
      <c r="F316" s="4">
        <v>9</v>
      </c>
      <c r="G316" s="4">
        <v>20</v>
      </c>
      <c r="H316" s="4">
        <v>2</v>
      </c>
      <c r="I316" s="4">
        <v>42.2</v>
      </c>
      <c r="J316" s="4" t="s">
        <v>29</v>
      </c>
      <c r="K316" s="4">
        <v>1.769229552280053</v>
      </c>
    </row>
    <row r="317" spans="1:11" x14ac:dyDescent="0.25">
      <c r="A317" s="4" t="s">
        <v>10</v>
      </c>
      <c r="B317" s="4" t="s">
        <v>11</v>
      </c>
      <c r="C317" s="4" t="s">
        <v>4941</v>
      </c>
      <c r="D317" s="4" t="s">
        <v>4942</v>
      </c>
      <c r="E317" s="4">
        <v>24</v>
      </c>
      <c r="F317" s="4">
        <v>2</v>
      </c>
      <c r="G317" s="4">
        <v>15</v>
      </c>
      <c r="H317" s="4">
        <v>1</v>
      </c>
      <c r="I317" s="4">
        <v>11.5</v>
      </c>
      <c r="J317" s="4" t="s">
        <v>29</v>
      </c>
      <c r="K317" s="4">
        <v>1.7672288977107133</v>
      </c>
    </row>
    <row r="318" spans="1:11" x14ac:dyDescent="0.25">
      <c r="A318" s="4" t="s">
        <v>10</v>
      </c>
      <c r="B318" s="4" t="s">
        <v>11</v>
      </c>
      <c r="C318" s="4" t="s">
        <v>678</v>
      </c>
      <c r="D318" s="4" t="s">
        <v>679</v>
      </c>
      <c r="E318" s="4">
        <v>75</v>
      </c>
      <c r="F318" s="4">
        <v>22</v>
      </c>
      <c r="G318" s="4">
        <v>83</v>
      </c>
      <c r="H318" s="4">
        <v>19</v>
      </c>
      <c r="I318" s="4">
        <v>29.2</v>
      </c>
      <c r="J318" s="4" t="s">
        <v>680</v>
      </c>
      <c r="K318" s="4">
        <v>1.7619301643877738</v>
      </c>
    </row>
    <row r="319" spans="1:11" x14ac:dyDescent="0.25">
      <c r="A319" s="4" t="s">
        <v>10</v>
      </c>
      <c r="B319" s="4" t="s">
        <v>11</v>
      </c>
      <c r="C319" s="4" t="s">
        <v>4315</v>
      </c>
      <c r="D319" s="4" t="s">
        <v>4316</v>
      </c>
      <c r="E319" s="4">
        <v>23</v>
      </c>
      <c r="F319" s="4">
        <v>4</v>
      </c>
      <c r="G319" s="4">
        <v>4</v>
      </c>
      <c r="H319" s="4">
        <v>4</v>
      </c>
      <c r="I319" s="4">
        <v>23.5</v>
      </c>
      <c r="J319" s="4" t="s">
        <v>4317</v>
      </c>
      <c r="K319" s="4">
        <v>1.7593856575764053</v>
      </c>
    </row>
    <row r="320" spans="1:11" x14ac:dyDescent="0.25">
      <c r="A320" s="4" t="s">
        <v>10</v>
      </c>
      <c r="B320" s="4" t="s">
        <v>11</v>
      </c>
      <c r="C320" s="4" t="s">
        <v>4256</v>
      </c>
      <c r="D320" s="4" t="s">
        <v>4257</v>
      </c>
      <c r="E320" s="4">
        <v>7</v>
      </c>
      <c r="F320" s="4">
        <v>4</v>
      </c>
      <c r="G320" s="4">
        <v>4</v>
      </c>
      <c r="H320" s="4">
        <v>4</v>
      </c>
      <c r="I320" s="4">
        <v>78.099999999999994</v>
      </c>
      <c r="J320" s="4" t="s">
        <v>4258</v>
      </c>
      <c r="K320" s="4">
        <v>1.7589569083322729</v>
      </c>
    </row>
    <row r="321" spans="1:11" x14ac:dyDescent="0.25">
      <c r="A321" s="4" t="s">
        <v>10</v>
      </c>
      <c r="B321" s="4" t="s">
        <v>11</v>
      </c>
      <c r="C321" s="4" t="s">
        <v>6400</v>
      </c>
      <c r="D321" s="4" t="s">
        <v>6401</v>
      </c>
      <c r="E321" s="4">
        <v>5</v>
      </c>
      <c r="F321" s="4">
        <v>1</v>
      </c>
      <c r="G321" s="4">
        <v>2</v>
      </c>
      <c r="H321" s="4">
        <v>1</v>
      </c>
      <c r="I321" s="4">
        <v>20.5</v>
      </c>
      <c r="J321" s="4" t="s">
        <v>6402</v>
      </c>
      <c r="K321" s="4">
        <v>1.7586771782849264</v>
      </c>
    </row>
    <row r="322" spans="1:11" x14ac:dyDescent="0.25">
      <c r="A322" s="4" t="s">
        <v>10</v>
      </c>
      <c r="B322" s="4" t="s">
        <v>11</v>
      </c>
      <c r="C322" s="4" t="s">
        <v>213</v>
      </c>
      <c r="D322" s="4" t="s">
        <v>214</v>
      </c>
      <c r="E322" s="4">
        <v>67</v>
      </c>
      <c r="F322" s="4">
        <v>19</v>
      </c>
      <c r="G322" s="4">
        <v>145</v>
      </c>
      <c r="H322" s="4">
        <v>18</v>
      </c>
      <c r="I322" s="4">
        <v>42.7</v>
      </c>
      <c r="J322" s="4" t="s">
        <v>215</v>
      </c>
      <c r="K322" s="4">
        <v>1.7499163822509094</v>
      </c>
    </row>
    <row r="323" spans="1:11" x14ac:dyDescent="0.25">
      <c r="A323" s="4" t="s">
        <v>10</v>
      </c>
      <c r="B323" s="4" t="s">
        <v>11</v>
      </c>
      <c r="C323" s="4" t="s">
        <v>4701</v>
      </c>
      <c r="D323" s="4" t="s">
        <v>4702</v>
      </c>
      <c r="E323" s="4">
        <v>20</v>
      </c>
      <c r="F323" s="4">
        <v>3</v>
      </c>
      <c r="G323" s="4">
        <v>6</v>
      </c>
      <c r="H323" s="4">
        <v>3</v>
      </c>
      <c r="I323" s="4">
        <v>20.8</v>
      </c>
      <c r="J323" s="4" t="s">
        <v>4703</v>
      </c>
      <c r="K323" s="4">
        <v>1.7474310971490594</v>
      </c>
    </row>
    <row r="324" spans="1:11" x14ac:dyDescent="0.25">
      <c r="A324" s="4" t="s">
        <v>10</v>
      </c>
      <c r="B324" s="4" t="s">
        <v>11</v>
      </c>
      <c r="C324" s="4" t="s">
        <v>1456</v>
      </c>
      <c r="D324" s="4" t="s">
        <v>1457</v>
      </c>
      <c r="E324" s="4">
        <v>24</v>
      </c>
      <c r="F324" s="4">
        <v>8</v>
      </c>
      <c r="G324" s="4">
        <v>29</v>
      </c>
      <c r="H324" s="4">
        <v>6</v>
      </c>
      <c r="I324" s="4">
        <v>46.7</v>
      </c>
      <c r="J324" s="4" t="s">
        <v>1458</v>
      </c>
      <c r="K324" s="4">
        <v>1.7441698313209788</v>
      </c>
    </row>
    <row r="325" spans="1:11" x14ac:dyDescent="0.25">
      <c r="A325" s="4" t="s">
        <v>10</v>
      </c>
      <c r="B325" s="4" t="s">
        <v>11</v>
      </c>
      <c r="C325" s="4" t="s">
        <v>2282</v>
      </c>
      <c r="D325" s="4" t="s">
        <v>2283</v>
      </c>
      <c r="E325" s="4">
        <v>20</v>
      </c>
      <c r="F325" s="4">
        <v>10</v>
      </c>
      <c r="G325" s="4">
        <v>17</v>
      </c>
      <c r="H325" s="4">
        <v>10</v>
      </c>
      <c r="I325" s="4">
        <v>74.5</v>
      </c>
      <c r="J325" s="4" t="s">
        <v>2284</v>
      </c>
      <c r="K325" s="4">
        <v>1.7441605929582227</v>
      </c>
    </row>
    <row r="326" spans="1:11" x14ac:dyDescent="0.25">
      <c r="A326" s="4" t="s">
        <v>10</v>
      </c>
      <c r="B326" s="4" t="s">
        <v>11</v>
      </c>
      <c r="C326" s="4" t="s">
        <v>5147</v>
      </c>
      <c r="D326" s="4" t="s">
        <v>5148</v>
      </c>
      <c r="E326" s="4">
        <v>10</v>
      </c>
      <c r="F326" s="4">
        <v>3</v>
      </c>
      <c r="G326" s="4">
        <v>4</v>
      </c>
      <c r="H326" s="4">
        <v>3</v>
      </c>
      <c r="I326" s="4">
        <v>35.299999999999997</v>
      </c>
      <c r="J326" s="4" t="s">
        <v>5149</v>
      </c>
      <c r="K326" s="4">
        <v>1.7376103201827797</v>
      </c>
    </row>
    <row r="327" spans="1:11" x14ac:dyDescent="0.25">
      <c r="A327" s="4" t="s">
        <v>10</v>
      </c>
      <c r="B327" s="4" t="s">
        <v>11</v>
      </c>
      <c r="C327" s="4" t="s">
        <v>358</v>
      </c>
      <c r="D327" s="4" t="s">
        <v>359</v>
      </c>
      <c r="E327" s="4">
        <v>69</v>
      </c>
      <c r="F327" s="4">
        <v>26</v>
      </c>
      <c r="G327" s="4">
        <v>170</v>
      </c>
      <c r="H327" s="4">
        <v>26</v>
      </c>
      <c r="I327" s="4">
        <v>44.5</v>
      </c>
      <c r="J327" s="4" t="s">
        <v>360</v>
      </c>
      <c r="K327" s="4">
        <v>1.7359951206833828</v>
      </c>
    </row>
    <row r="328" spans="1:11" x14ac:dyDescent="0.25">
      <c r="A328" s="4" t="s">
        <v>10</v>
      </c>
      <c r="B328" s="4" t="s">
        <v>11</v>
      </c>
      <c r="C328" s="4" t="s">
        <v>1785</v>
      </c>
      <c r="D328" s="4" t="s">
        <v>1786</v>
      </c>
      <c r="E328" s="4">
        <v>26</v>
      </c>
      <c r="F328" s="4">
        <v>5</v>
      </c>
      <c r="G328" s="4">
        <v>24</v>
      </c>
      <c r="H328" s="4">
        <v>5</v>
      </c>
      <c r="I328" s="4">
        <v>26</v>
      </c>
      <c r="J328" s="4" t="s">
        <v>1787</v>
      </c>
      <c r="K328" s="4">
        <v>1.7310815853162547</v>
      </c>
    </row>
    <row r="329" spans="1:11" x14ac:dyDescent="0.25">
      <c r="A329" s="4" t="s">
        <v>10</v>
      </c>
      <c r="B329" s="4" t="s">
        <v>11</v>
      </c>
      <c r="C329" s="4" t="s">
        <v>1260</v>
      </c>
      <c r="D329" s="4" t="s">
        <v>1261</v>
      </c>
      <c r="E329" s="4">
        <v>53</v>
      </c>
      <c r="F329" s="4">
        <v>12</v>
      </c>
      <c r="G329" s="4">
        <v>104</v>
      </c>
      <c r="H329" s="4">
        <v>8</v>
      </c>
      <c r="I329" s="4">
        <v>37.5</v>
      </c>
      <c r="J329" s="4" t="s">
        <v>1262</v>
      </c>
      <c r="K329" s="4">
        <v>1.7292598923351721</v>
      </c>
    </row>
    <row r="330" spans="1:11" x14ac:dyDescent="0.25">
      <c r="A330" s="4" t="s">
        <v>10</v>
      </c>
      <c r="B330" s="4" t="s">
        <v>11</v>
      </c>
      <c r="C330" s="4" t="s">
        <v>5198</v>
      </c>
      <c r="D330" s="4" t="s">
        <v>5199</v>
      </c>
      <c r="E330" s="4">
        <v>15</v>
      </c>
      <c r="F330" s="4">
        <v>3</v>
      </c>
      <c r="G330" s="4">
        <v>5</v>
      </c>
      <c r="H330" s="4">
        <v>3</v>
      </c>
      <c r="I330" s="4">
        <v>21.6</v>
      </c>
      <c r="J330" s="4" t="s">
        <v>5200</v>
      </c>
      <c r="K330" s="4">
        <v>1.7243287913747669</v>
      </c>
    </row>
    <row r="331" spans="1:11" x14ac:dyDescent="0.25">
      <c r="A331" s="4" t="s">
        <v>10</v>
      </c>
      <c r="B331" s="4" t="s">
        <v>11</v>
      </c>
      <c r="C331" s="4" t="s">
        <v>4568</v>
      </c>
      <c r="D331" s="4" t="s">
        <v>4569</v>
      </c>
      <c r="E331" s="4">
        <v>17</v>
      </c>
      <c r="F331" s="4">
        <v>3</v>
      </c>
      <c r="G331" s="4">
        <v>5</v>
      </c>
      <c r="H331" s="4">
        <v>3</v>
      </c>
      <c r="I331" s="4">
        <v>24.6</v>
      </c>
      <c r="J331" s="4" t="s">
        <v>4570</v>
      </c>
      <c r="K331" s="4">
        <v>1.7233012688892195</v>
      </c>
    </row>
    <row r="332" spans="1:11" x14ac:dyDescent="0.25">
      <c r="A332" s="4" t="s">
        <v>10</v>
      </c>
      <c r="B332" s="4" t="s">
        <v>11</v>
      </c>
      <c r="C332" s="4" t="s">
        <v>4964</v>
      </c>
      <c r="D332" s="4" t="s">
        <v>4965</v>
      </c>
      <c r="E332" s="4">
        <v>3</v>
      </c>
      <c r="F332" s="4">
        <v>3</v>
      </c>
      <c r="G332" s="4">
        <v>4</v>
      </c>
      <c r="H332" s="4">
        <v>3</v>
      </c>
      <c r="I332" s="4">
        <v>117</v>
      </c>
      <c r="J332" s="4" t="s">
        <v>4966</v>
      </c>
      <c r="K332" s="4">
        <v>1.7226078166600616</v>
      </c>
    </row>
    <row r="333" spans="1:11" x14ac:dyDescent="0.25">
      <c r="A333" s="4" t="s">
        <v>10</v>
      </c>
      <c r="B333" s="4" t="s">
        <v>11</v>
      </c>
      <c r="C333" s="4" t="s">
        <v>4623</v>
      </c>
      <c r="D333" s="4" t="s">
        <v>4624</v>
      </c>
      <c r="E333" s="4">
        <v>39</v>
      </c>
      <c r="F333" s="4">
        <v>3</v>
      </c>
      <c r="G333" s="4">
        <v>9</v>
      </c>
      <c r="H333" s="4">
        <v>3</v>
      </c>
      <c r="I333" s="4">
        <v>10</v>
      </c>
      <c r="J333" s="4" t="s">
        <v>4625</v>
      </c>
      <c r="K333" s="4">
        <v>1.721445768206086</v>
      </c>
    </row>
    <row r="334" spans="1:11" x14ac:dyDescent="0.25">
      <c r="A334" s="4" t="s">
        <v>10</v>
      </c>
      <c r="B334" s="4" t="s">
        <v>11</v>
      </c>
      <c r="C334" s="4" t="s">
        <v>5693</v>
      </c>
      <c r="D334" s="4" t="s">
        <v>5694</v>
      </c>
      <c r="E334" s="4">
        <v>29</v>
      </c>
      <c r="F334" s="4">
        <v>3</v>
      </c>
      <c r="G334" s="4">
        <v>13</v>
      </c>
      <c r="H334" s="4">
        <v>2</v>
      </c>
      <c r="I334" s="4">
        <v>12.8</v>
      </c>
      <c r="J334" s="4" t="s">
        <v>5695</v>
      </c>
      <c r="K334" s="4">
        <v>1.7177276411185329</v>
      </c>
    </row>
    <row r="335" spans="1:11" x14ac:dyDescent="0.25">
      <c r="A335" s="4" t="s">
        <v>10</v>
      </c>
      <c r="B335" s="4" t="s">
        <v>11</v>
      </c>
      <c r="C335" s="4" t="s">
        <v>3246</v>
      </c>
      <c r="D335" s="4" t="s">
        <v>3247</v>
      </c>
      <c r="E335" s="4">
        <v>12</v>
      </c>
      <c r="F335" s="4">
        <v>6</v>
      </c>
      <c r="G335" s="4">
        <v>10</v>
      </c>
      <c r="H335" s="4">
        <v>6</v>
      </c>
      <c r="I335" s="4">
        <v>71.5</v>
      </c>
      <c r="J335" s="4" t="s">
        <v>3248</v>
      </c>
      <c r="K335" s="4">
        <v>1.701147905912052</v>
      </c>
    </row>
    <row r="336" spans="1:11" x14ac:dyDescent="0.25">
      <c r="A336" s="4" t="s">
        <v>10</v>
      </c>
      <c r="B336" s="4" t="s">
        <v>11</v>
      </c>
      <c r="C336" s="4" t="s">
        <v>7655</v>
      </c>
      <c r="D336" s="4" t="s">
        <v>7656</v>
      </c>
      <c r="E336" s="4">
        <v>6</v>
      </c>
      <c r="F336" s="4">
        <v>1</v>
      </c>
      <c r="G336" s="4">
        <v>2</v>
      </c>
      <c r="H336" s="4">
        <v>1</v>
      </c>
      <c r="I336" s="4">
        <v>14.5</v>
      </c>
      <c r="J336" s="4" t="s">
        <v>7657</v>
      </c>
      <c r="K336" s="4">
        <v>1.6981138584328241</v>
      </c>
    </row>
    <row r="337" spans="1:11" x14ac:dyDescent="0.25">
      <c r="A337" s="4" t="s">
        <v>10</v>
      </c>
      <c r="B337" s="4" t="s">
        <v>11</v>
      </c>
      <c r="C337" s="4" t="s">
        <v>5097</v>
      </c>
      <c r="D337" s="4" t="s">
        <v>5098</v>
      </c>
      <c r="E337" s="4">
        <v>6</v>
      </c>
      <c r="F337" s="4">
        <v>3</v>
      </c>
      <c r="G337" s="4">
        <v>4</v>
      </c>
      <c r="H337" s="4">
        <v>3</v>
      </c>
      <c r="I337" s="4">
        <v>65</v>
      </c>
      <c r="J337" s="4" t="s">
        <v>5099</v>
      </c>
      <c r="K337" s="4">
        <v>1.6969874671233696</v>
      </c>
    </row>
    <row r="338" spans="1:11" x14ac:dyDescent="0.25">
      <c r="A338" s="4" t="s">
        <v>10</v>
      </c>
      <c r="B338" s="4" t="s">
        <v>11</v>
      </c>
      <c r="C338" s="4" t="s">
        <v>469</v>
      </c>
      <c r="D338" s="4" t="s">
        <v>470</v>
      </c>
      <c r="E338" s="4">
        <v>54</v>
      </c>
      <c r="F338" s="4">
        <v>23</v>
      </c>
      <c r="G338" s="4">
        <v>108</v>
      </c>
      <c r="H338" s="4">
        <v>22</v>
      </c>
      <c r="I338" s="4">
        <v>56.5</v>
      </c>
      <c r="J338" s="4" t="s">
        <v>471</v>
      </c>
      <c r="K338" s="4">
        <v>1.6968943762394459</v>
      </c>
    </row>
    <row r="339" spans="1:11" x14ac:dyDescent="0.25">
      <c r="A339" s="4" t="s">
        <v>10</v>
      </c>
      <c r="B339" s="4" t="s">
        <v>11</v>
      </c>
      <c r="C339" s="4" t="s">
        <v>1836</v>
      </c>
      <c r="D339" s="4" t="s">
        <v>1837</v>
      </c>
      <c r="E339" s="4">
        <v>39</v>
      </c>
      <c r="F339" s="4">
        <v>11</v>
      </c>
      <c r="G339" s="4">
        <v>22</v>
      </c>
      <c r="H339" s="4">
        <v>11</v>
      </c>
      <c r="I339" s="4">
        <v>40.700000000000003</v>
      </c>
      <c r="J339" s="4" t="s">
        <v>1838</v>
      </c>
      <c r="K339" s="4">
        <v>1.6945951895740372</v>
      </c>
    </row>
    <row r="340" spans="1:11" x14ac:dyDescent="0.25">
      <c r="A340" s="4" t="s">
        <v>10</v>
      </c>
      <c r="B340" s="4" t="s">
        <v>11</v>
      </c>
      <c r="C340" s="4" t="s">
        <v>2735</v>
      </c>
      <c r="D340" s="4" t="s">
        <v>2736</v>
      </c>
      <c r="E340" s="4">
        <v>61</v>
      </c>
      <c r="F340" s="4">
        <v>5</v>
      </c>
      <c r="G340" s="4">
        <v>28</v>
      </c>
      <c r="H340" s="4">
        <v>2</v>
      </c>
      <c r="I340" s="4">
        <v>11</v>
      </c>
      <c r="J340" s="4" t="s">
        <v>29</v>
      </c>
      <c r="K340" s="4">
        <v>1.6917285065503063</v>
      </c>
    </row>
    <row r="341" spans="1:11" x14ac:dyDescent="0.25">
      <c r="A341" s="4" t="s">
        <v>10</v>
      </c>
      <c r="B341" s="4" t="s">
        <v>11</v>
      </c>
      <c r="C341" s="4" t="s">
        <v>3217</v>
      </c>
      <c r="D341" s="4" t="s">
        <v>3218</v>
      </c>
      <c r="E341" s="4">
        <v>24</v>
      </c>
      <c r="F341" s="4">
        <v>6</v>
      </c>
      <c r="G341" s="4">
        <v>10</v>
      </c>
      <c r="H341" s="4">
        <v>6</v>
      </c>
      <c r="I341" s="4">
        <v>31.8</v>
      </c>
      <c r="J341" s="4" t="s">
        <v>3219</v>
      </c>
      <c r="K341" s="4">
        <v>1.6889399486861358</v>
      </c>
    </row>
    <row r="342" spans="1:11" x14ac:dyDescent="0.25">
      <c r="A342" s="4" t="s">
        <v>10</v>
      </c>
      <c r="B342" s="4" t="s">
        <v>11</v>
      </c>
      <c r="C342" s="4" t="s">
        <v>1736</v>
      </c>
      <c r="D342" s="4" t="s">
        <v>1737</v>
      </c>
      <c r="E342" s="4">
        <v>49</v>
      </c>
      <c r="F342" s="4">
        <v>13</v>
      </c>
      <c r="G342" s="4">
        <v>49</v>
      </c>
      <c r="H342" s="4">
        <v>7</v>
      </c>
      <c r="I342" s="4">
        <v>28.2</v>
      </c>
      <c r="J342" s="4" t="s">
        <v>1738</v>
      </c>
      <c r="K342" s="4">
        <v>1.6884008198947793</v>
      </c>
    </row>
    <row r="343" spans="1:11" x14ac:dyDescent="0.25">
      <c r="A343" s="4" t="s">
        <v>10</v>
      </c>
      <c r="B343" s="4" t="s">
        <v>11</v>
      </c>
      <c r="C343" s="4" t="s">
        <v>1218</v>
      </c>
      <c r="D343" s="4" t="s">
        <v>1219</v>
      </c>
      <c r="E343" s="4">
        <v>48</v>
      </c>
      <c r="F343" s="4">
        <v>16</v>
      </c>
      <c r="G343" s="4">
        <v>96</v>
      </c>
      <c r="H343" s="4">
        <v>15</v>
      </c>
      <c r="I343" s="4">
        <v>36.5</v>
      </c>
      <c r="J343" s="4" t="s">
        <v>1220</v>
      </c>
      <c r="K343" s="4">
        <v>1.6834700155633884</v>
      </c>
    </row>
    <row r="344" spans="1:11" x14ac:dyDescent="0.25">
      <c r="A344" s="4" t="s">
        <v>10</v>
      </c>
      <c r="B344" s="4" t="s">
        <v>11</v>
      </c>
      <c r="C344" s="4" t="s">
        <v>2811</v>
      </c>
      <c r="D344" s="4" t="s">
        <v>2812</v>
      </c>
      <c r="E344" s="4">
        <v>31</v>
      </c>
      <c r="F344" s="4">
        <v>8</v>
      </c>
      <c r="G344" s="4">
        <v>17</v>
      </c>
      <c r="H344" s="4">
        <v>8</v>
      </c>
      <c r="I344" s="4">
        <v>42.2</v>
      </c>
      <c r="J344" s="4" t="s">
        <v>2813</v>
      </c>
      <c r="K344" s="4">
        <v>1.6803823482753946</v>
      </c>
    </row>
    <row r="345" spans="1:11" x14ac:dyDescent="0.25">
      <c r="A345" s="4" t="s">
        <v>10</v>
      </c>
      <c r="B345" s="4" t="s">
        <v>11</v>
      </c>
      <c r="C345" s="4" t="s">
        <v>5156</v>
      </c>
      <c r="D345" s="4" t="s">
        <v>5157</v>
      </c>
      <c r="E345" s="4">
        <v>7</v>
      </c>
      <c r="F345" s="4">
        <v>2</v>
      </c>
      <c r="G345" s="4">
        <v>4</v>
      </c>
      <c r="H345" s="4">
        <v>2</v>
      </c>
      <c r="I345" s="4">
        <v>58.3</v>
      </c>
      <c r="J345" s="4" t="s">
        <v>5158</v>
      </c>
      <c r="K345" s="4">
        <v>1.6773694113065374</v>
      </c>
    </row>
    <row r="346" spans="1:11" x14ac:dyDescent="0.25">
      <c r="A346" s="4" t="s">
        <v>10</v>
      </c>
      <c r="B346" s="4" t="s">
        <v>11</v>
      </c>
      <c r="C346" s="4" t="s">
        <v>1016</v>
      </c>
      <c r="D346" s="4" t="s">
        <v>1017</v>
      </c>
      <c r="E346" s="4">
        <v>59</v>
      </c>
      <c r="F346" s="4">
        <v>13</v>
      </c>
      <c r="G346" s="4">
        <v>35</v>
      </c>
      <c r="H346" s="4">
        <v>13</v>
      </c>
      <c r="I346" s="4">
        <v>35</v>
      </c>
      <c r="J346" s="4" t="s">
        <v>1018</v>
      </c>
      <c r="K346" s="4">
        <v>1.674612006694925</v>
      </c>
    </row>
    <row r="347" spans="1:11" x14ac:dyDescent="0.25">
      <c r="A347" s="4" t="s">
        <v>7735</v>
      </c>
      <c r="B347" s="4" t="s">
        <v>11</v>
      </c>
      <c r="C347" s="4" t="s">
        <v>7926</v>
      </c>
      <c r="D347" s="4" t="s">
        <v>7927</v>
      </c>
      <c r="E347" s="4">
        <v>1</v>
      </c>
      <c r="F347" s="4">
        <v>1</v>
      </c>
      <c r="G347" s="4">
        <v>2</v>
      </c>
      <c r="H347" s="4">
        <v>1</v>
      </c>
      <c r="I347" s="4">
        <v>70.7</v>
      </c>
      <c r="J347" s="4" t="s">
        <v>7928</v>
      </c>
      <c r="K347" s="4">
        <v>1.6732822315698033</v>
      </c>
    </row>
    <row r="348" spans="1:11" x14ac:dyDescent="0.25">
      <c r="A348" s="4" t="s">
        <v>10</v>
      </c>
      <c r="B348" s="4" t="s">
        <v>11</v>
      </c>
      <c r="C348" s="4" t="s">
        <v>3202</v>
      </c>
      <c r="D348" s="4" t="s">
        <v>3203</v>
      </c>
      <c r="E348" s="4">
        <v>9</v>
      </c>
      <c r="F348" s="4">
        <v>5</v>
      </c>
      <c r="G348" s="4">
        <v>14</v>
      </c>
      <c r="H348" s="4">
        <v>5</v>
      </c>
      <c r="I348" s="4">
        <v>78</v>
      </c>
      <c r="J348" s="4" t="s">
        <v>3204</v>
      </c>
      <c r="K348" s="4">
        <v>1.6659779133866068</v>
      </c>
    </row>
    <row r="349" spans="1:11" x14ac:dyDescent="0.25">
      <c r="A349" s="4" t="s">
        <v>10</v>
      </c>
      <c r="B349" s="4" t="s">
        <v>11</v>
      </c>
      <c r="C349" s="4" t="s">
        <v>2596</v>
      </c>
      <c r="D349" s="4" t="s">
        <v>2597</v>
      </c>
      <c r="E349" s="4">
        <v>28</v>
      </c>
      <c r="F349" s="4">
        <v>7</v>
      </c>
      <c r="G349" s="4">
        <v>12</v>
      </c>
      <c r="H349" s="4">
        <v>7</v>
      </c>
      <c r="I349" s="4">
        <v>46.7</v>
      </c>
      <c r="J349" s="4" t="s">
        <v>2598</v>
      </c>
      <c r="K349" s="4">
        <v>1.6655276640255865</v>
      </c>
    </row>
    <row r="350" spans="1:11" x14ac:dyDescent="0.25">
      <c r="A350" s="4" t="s">
        <v>10</v>
      </c>
      <c r="B350" s="4" t="s">
        <v>11</v>
      </c>
      <c r="C350" s="4" t="s">
        <v>4538</v>
      </c>
      <c r="D350" s="4" t="s">
        <v>4539</v>
      </c>
      <c r="E350" s="4">
        <v>16</v>
      </c>
      <c r="F350" s="4">
        <v>2</v>
      </c>
      <c r="G350" s="4">
        <v>3</v>
      </c>
      <c r="H350" s="4">
        <v>2</v>
      </c>
      <c r="I350" s="4">
        <v>18.600000000000001</v>
      </c>
      <c r="J350" s="4" t="s">
        <v>4540</v>
      </c>
      <c r="K350" s="4">
        <v>1.6652697005980845</v>
      </c>
    </row>
    <row r="351" spans="1:11" x14ac:dyDescent="0.25">
      <c r="A351" s="4" t="s">
        <v>10</v>
      </c>
      <c r="B351" s="4" t="s">
        <v>11</v>
      </c>
      <c r="C351" s="4" t="s">
        <v>3849</v>
      </c>
      <c r="D351" s="4" t="s">
        <v>3850</v>
      </c>
      <c r="E351" s="4">
        <v>18</v>
      </c>
      <c r="F351" s="4">
        <v>4</v>
      </c>
      <c r="G351" s="4">
        <v>6</v>
      </c>
      <c r="H351" s="4">
        <v>4</v>
      </c>
      <c r="I351" s="4">
        <v>31.2</v>
      </c>
      <c r="J351" s="4" t="s">
        <v>3851</v>
      </c>
      <c r="K351" s="4">
        <v>1.6546418704246448</v>
      </c>
    </row>
    <row r="352" spans="1:11" x14ac:dyDescent="0.25">
      <c r="A352" s="4" t="s">
        <v>10</v>
      </c>
      <c r="B352" s="4" t="s">
        <v>11</v>
      </c>
      <c r="C352" s="4" t="s">
        <v>3475</v>
      </c>
      <c r="D352" s="4" t="s">
        <v>3476</v>
      </c>
      <c r="E352" s="4">
        <v>13</v>
      </c>
      <c r="F352" s="4">
        <v>4</v>
      </c>
      <c r="G352" s="4">
        <v>9</v>
      </c>
      <c r="H352" s="4">
        <v>4</v>
      </c>
      <c r="I352" s="4">
        <v>50</v>
      </c>
      <c r="J352" s="4" t="s">
        <v>3477</v>
      </c>
      <c r="K352" s="4">
        <v>1.6478749969256186</v>
      </c>
    </row>
    <row r="353" spans="1:11" x14ac:dyDescent="0.25">
      <c r="A353" s="4" t="s">
        <v>10</v>
      </c>
      <c r="B353" s="4" t="s">
        <v>11</v>
      </c>
      <c r="C353" s="4" t="s">
        <v>4189</v>
      </c>
      <c r="D353" s="4" t="s">
        <v>4190</v>
      </c>
      <c r="E353" s="4">
        <v>19</v>
      </c>
      <c r="F353" s="4">
        <v>2</v>
      </c>
      <c r="G353" s="4">
        <v>12</v>
      </c>
      <c r="H353" s="4">
        <v>2</v>
      </c>
      <c r="I353" s="4">
        <v>15.1</v>
      </c>
      <c r="J353" s="4" t="s">
        <v>4191</v>
      </c>
      <c r="K353" s="4">
        <v>1.6472485236519965</v>
      </c>
    </row>
    <row r="354" spans="1:11" x14ac:dyDescent="0.25">
      <c r="A354" s="4" t="s">
        <v>10</v>
      </c>
      <c r="B354" s="4" t="s">
        <v>11</v>
      </c>
      <c r="C354" s="4" t="s">
        <v>5167</v>
      </c>
      <c r="D354" s="4" t="s">
        <v>5168</v>
      </c>
      <c r="E354" s="4">
        <v>8</v>
      </c>
      <c r="F354" s="4">
        <v>1</v>
      </c>
      <c r="G354" s="4">
        <v>7</v>
      </c>
      <c r="H354" s="4">
        <v>1</v>
      </c>
      <c r="I354" s="4">
        <v>31.7</v>
      </c>
      <c r="J354" s="4" t="s">
        <v>5169</v>
      </c>
      <c r="K354" s="4">
        <v>1.640637143781523</v>
      </c>
    </row>
    <row r="355" spans="1:11" x14ac:dyDescent="0.25">
      <c r="A355" s="4" t="s">
        <v>10</v>
      </c>
      <c r="B355" s="4" t="s">
        <v>11</v>
      </c>
      <c r="C355" s="4" t="s">
        <v>4669</v>
      </c>
      <c r="D355" s="4" t="s">
        <v>4670</v>
      </c>
      <c r="E355" s="4">
        <v>7</v>
      </c>
      <c r="F355" s="4">
        <v>3</v>
      </c>
      <c r="G355" s="4">
        <v>3</v>
      </c>
      <c r="H355" s="4">
        <v>3</v>
      </c>
      <c r="I355" s="4">
        <v>58.4</v>
      </c>
      <c r="J355" s="4" t="s">
        <v>29</v>
      </c>
      <c r="K355" s="4">
        <v>1.6404716705250759</v>
      </c>
    </row>
    <row r="356" spans="1:11" x14ac:dyDescent="0.25">
      <c r="A356" s="4" t="s">
        <v>10</v>
      </c>
      <c r="B356" s="4" t="s">
        <v>11</v>
      </c>
      <c r="C356" s="4" t="s">
        <v>2607</v>
      </c>
      <c r="D356" s="4" t="s">
        <v>2608</v>
      </c>
      <c r="E356" s="4">
        <v>21</v>
      </c>
      <c r="F356" s="4">
        <v>6</v>
      </c>
      <c r="G356" s="4">
        <v>24</v>
      </c>
      <c r="H356" s="4">
        <v>6</v>
      </c>
      <c r="I356" s="4">
        <v>32.5</v>
      </c>
      <c r="J356" s="4" t="s">
        <v>2609</v>
      </c>
      <c r="K356" s="4">
        <v>1.6363761412366375</v>
      </c>
    </row>
    <row r="357" spans="1:11" x14ac:dyDescent="0.25">
      <c r="A357" s="4" t="s">
        <v>10</v>
      </c>
      <c r="B357" s="4" t="s">
        <v>11</v>
      </c>
      <c r="C357" s="4" t="s">
        <v>1450</v>
      </c>
      <c r="D357" s="4" t="s">
        <v>1451</v>
      </c>
      <c r="E357" s="4">
        <v>57</v>
      </c>
      <c r="F357" s="4">
        <v>9</v>
      </c>
      <c r="G357" s="4">
        <v>19</v>
      </c>
      <c r="H357" s="4">
        <v>9</v>
      </c>
      <c r="I357" s="4">
        <v>20.8</v>
      </c>
      <c r="J357" s="4" t="s">
        <v>1452</v>
      </c>
      <c r="K357" s="4">
        <v>1.6322343136407385</v>
      </c>
    </row>
    <row r="358" spans="1:11" x14ac:dyDescent="0.25">
      <c r="A358" s="4" t="s">
        <v>10</v>
      </c>
      <c r="B358" s="4" t="s">
        <v>11</v>
      </c>
      <c r="C358" s="4" t="s">
        <v>1519</v>
      </c>
      <c r="D358" s="4" t="s">
        <v>1520</v>
      </c>
      <c r="E358" s="4">
        <v>69</v>
      </c>
      <c r="F358" s="4">
        <v>13</v>
      </c>
      <c r="G358" s="4">
        <v>28</v>
      </c>
      <c r="H358" s="4">
        <v>13</v>
      </c>
      <c r="I358" s="4">
        <v>23.3</v>
      </c>
      <c r="J358" s="4" t="s">
        <v>1521</v>
      </c>
      <c r="K358" s="4">
        <v>1.628717822043668</v>
      </c>
    </row>
    <row r="359" spans="1:11" x14ac:dyDescent="0.25">
      <c r="A359" s="4" t="s">
        <v>10</v>
      </c>
      <c r="B359" s="4" t="s">
        <v>11</v>
      </c>
      <c r="C359" s="4" t="s">
        <v>582</v>
      </c>
      <c r="D359" s="4" t="s">
        <v>583</v>
      </c>
      <c r="E359" s="4">
        <v>92</v>
      </c>
      <c r="F359" s="4">
        <v>10</v>
      </c>
      <c r="G359" s="4">
        <v>166</v>
      </c>
      <c r="H359" s="4">
        <v>10</v>
      </c>
      <c r="I359" s="4">
        <v>15.1</v>
      </c>
      <c r="J359" s="4" t="s">
        <v>584</v>
      </c>
      <c r="K359" s="4">
        <v>1.6275504087588037</v>
      </c>
    </row>
    <row r="360" spans="1:11" x14ac:dyDescent="0.25">
      <c r="A360" s="4" t="s">
        <v>10</v>
      </c>
      <c r="B360" s="4" t="s">
        <v>11</v>
      </c>
      <c r="C360" s="4" t="s">
        <v>7476</v>
      </c>
      <c r="D360" s="4" t="s">
        <v>7477</v>
      </c>
      <c r="E360" s="4">
        <v>4</v>
      </c>
      <c r="F360" s="4">
        <v>2</v>
      </c>
      <c r="G360" s="4">
        <v>2</v>
      </c>
      <c r="H360" s="4">
        <v>1</v>
      </c>
      <c r="I360" s="4">
        <v>122.8</v>
      </c>
      <c r="J360" s="4" t="s">
        <v>7478</v>
      </c>
      <c r="K360" s="4">
        <v>1.6251224727801901</v>
      </c>
    </row>
    <row r="361" spans="1:11" x14ac:dyDescent="0.25">
      <c r="A361" s="4" t="s">
        <v>10</v>
      </c>
      <c r="B361" s="4" t="s">
        <v>11</v>
      </c>
      <c r="C361" s="4" t="s">
        <v>5213</v>
      </c>
      <c r="D361" s="4" t="s">
        <v>5214</v>
      </c>
      <c r="E361" s="4">
        <v>4</v>
      </c>
      <c r="F361" s="4">
        <v>3</v>
      </c>
      <c r="G361" s="4">
        <v>4</v>
      </c>
      <c r="H361" s="4">
        <v>3</v>
      </c>
      <c r="I361" s="4">
        <v>86</v>
      </c>
      <c r="J361" s="4" t="s">
        <v>5215</v>
      </c>
      <c r="K361" s="4">
        <v>1.6207677805094487</v>
      </c>
    </row>
    <row r="362" spans="1:11" x14ac:dyDescent="0.25">
      <c r="A362" s="4" t="s">
        <v>10</v>
      </c>
      <c r="B362" s="4" t="s">
        <v>11</v>
      </c>
      <c r="C362" s="4" t="s">
        <v>926</v>
      </c>
      <c r="D362" s="4" t="s">
        <v>927</v>
      </c>
      <c r="E362" s="4">
        <v>21</v>
      </c>
      <c r="F362" s="4">
        <v>20</v>
      </c>
      <c r="G362" s="4">
        <v>34</v>
      </c>
      <c r="H362" s="4">
        <v>20</v>
      </c>
      <c r="I362" s="4">
        <v>162.30000000000001</v>
      </c>
      <c r="J362" s="4" t="s">
        <v>29</v>
      </c>
      <c r="K362" s="4">
        <v>1.6192176374088709</v>
      </c>
    </row>
    <row r="363" spans="1:11" x14ac:dyDescent="0.25">
      <c r="A363" s="4" t="s">
        <v>10</v>
      </c>
      <c r="B363" s="4" t="s">
        <v>11</v>
      </c>
      <c r="C363" s="4" t="s">
        <v>6906</v>
      </c>
      <c r="D363" s="4" t="s">
        <v>6907</v>
      </c>
      <c r="E363" s="4">
        <v>11</v>
      </c>
      <c r="F363" s="4">
        <v>1</v>
      </c>
      <c r="G363" s="4">
        <v>2</v>
      </c>
      <c r="H363" s="4">
        <v>1</v>
      </c>
      <c r="I363" s="4">
        <v>13.8</v>
      </c>
      <c r="J363" s="4" t="s">
        <v>6908</v>
      </c>
      <c r="K363" s="4">
        <v>1.6165900530724564</v>
      </c>
    </row>
    <row r="364" spans="1:11" x14ac:dyDescent="0.25">
      <c r="A364" s="4" t="s">
        <v>10</v>
      </c>
      <c r="B364" s="4" t="s">
        <v>11</v>
      </c>
      <c r="C364" s="4" t="s">
        <v>231</v>
      </c>
      <c r="D364" s="4" t="s">
        <v>232</v>
      </c>
      <c r="E364" s="4">
        <v>54</v>
      </c>
      <c r="F364" s="4">
        <v>26</v>
      </c>
      <c r="G364" s="4">
        <v>123</v>
      </c>
      <c r="H364" s="4">
        <v>26</v>
      </c>
      <c r="I364" s="4">
        <v>57.5</v>
      </c>
      <c r="J364" s="4" t="s">
        <v>233</v>
      </c>
      <c r="K364" s="4">
        <v>1.6097822987471739</v>
      </c>
    </row>
    <row r="365" spans="1:11" x14ac:dyDescent="0.25">
      <c r="A365" s="4" t="s">
        <v>10</v>
      </c>
      <c r="B365" s="4" t="s">
        <v>11</v>
      </c>
      <c r="C365" s="4" t="s">
        <v>2176</v>
      </c>
      <c r="D365" s="4" t="s">
        <v>2177</v>
      </c>
      <c r="E365" s="4">
        <v>88</v>
      </c>
      <c r="F365" s="4">
        <v>5</v>
      </c>
      <c r="G365" s="4">
        <v>82</v>
      </c>
      <c r="H365" s="4">
        <v>1</v>
      </c>
      <c r="I365" s="4">
        <v>12</v>
      </c>
      <c r="J365" s="4" t="s">
        <v>2178</v>
      </c>
      <c r="K365" s="4">
        <v>1.6074806062931206</v>
      </c>
    </row>
    <row r="366" spans="1:11" x14ac:dyDescent="0.25">
      <c r="A366" s="4" t="s">
        <v>10</v>
      </c>
      <c r="B366" s="4" t="s">
        <v>11</v>
      </c>
      <c r="C366" s="4" t="s">
        <v>4773</v>
      </c>
      <c r="D366" s="4" t="s">
        <v>4774</v>
      </c>
      <c r="E366" s="4">
        <v>13</v>
      </c>
      <c r="F366" s="4">
        <v>3</v>
      </c>
      <c r="G366" s="4">
        <v>6</v>
      </c>
      <c r="H366" s="4">
        <v>3</v>
      </c>
      <c r="I366" s="4">
        <v>25.4</v>
      </c>
      <c r="J366" s="4" t="s">
        <v>4775</v>
      </c>
      <c r="K366" s="4">
        <v>1.6056238001950391</v>
      </c>
    </row>
    <row r="367" spans="1:11" x14ac:dyDescent="0.25">
      <c r="A367" s="4" t="s">
        <v>10</v>
      </c>
      <c r="B367" s="4" t="s">
        <v>11</v>
      </c>
      <c r="C367" s="4" t="s">
        <v>369</v>
      </c>
      <c r="D367" s="4" t="s">
        <v>370</v>
      </c>
      <c r="E367" s="4">
        <v>100</v>
      </c>
      <c r="F367" s="4">
        <v>17</v>
      </c>
      <c r="G367" s="4">
        <v>564</v>
      </c>
      <c r="H367" s="4">
        <v>17</v>
      </c>
      <c r="I367" s="4">
        <v>11.9</v>
      </c>
      <c r="J367" s="4" t="s">
        <v>29</v>
      </c>
      <c r="K367" s="4">
        <v>1.6013303080072532</v>
      </c>
    </row>
    <row r="368" spans="1:11" x14ac:dyDescent="0.25">
      <c r="A368" s="4" t="s">
        <v>10</v>
      </c>
      <c r="B368" s="4" t="s">
        <v>11</v>
      </c>
      <c r="C368" s="4" t="s">
        <v>2907</v>
      </c>
      <c r="D368" s="4" t="s">
        <v>2908</v>
      </c>
      <c r="E368" s="4">
        <v>42</v>
      </c>
      <c r="F368" s="4">
        <v>5</v>
      </c>
      <c r="G368" s="4">
        <v>13</v>
      </c>
      <c r="H368" s="4">
        <v>5</v>
      </c>
      <c r="I368" s="4">
        <v>16.3</v>
      </c>
      <c r="J368" s="4" t="s">
        <v>2909</v>
      </c>
      <c r="K368" s="4">
        <v>1.5957759461412886</v>
      </c>
    </row>
    <row r="369" spans="1:11" x14ac:dyDescent="0.25">
      <c r="A369" s="4" t="s">
        <v>10</v>
      </c>
      <c r="B369" s="4" t="s">
        <v>11</v>
      </c>
      <c r="C369" s="4" t="s">
        <v>652</v>
      </c>
      <c r="D369" s="4" t="s">
        <v>653</v>
      </c>
      <c r="E369" s="4">
        <v>71</v>
      </c>
      <c r="F369" s="4">
        <v>24</v>
      </c>
      <c r="G369" s="4">
        <v>84</v>
      </c>
      <c r="H369" s="4">
        <v>23</v>
      </c>
      <c r="I369" s="4">
        <v>38.700000000000003</v>
      </c>
      <c r="J369" s="4" t="s">
        <v>654</v>
      </c>
      <c r="K369" s="4">
        <v>1.5936875853422092</v>
      </c>
    </row>
    <row r="370" spans="1:11" x14ac:dyDescent="0.25">
      <c r="A370" s="4" t="s">
        <v>10</v>
      </c>
      <c r="B370" s="4" t="s">
        <v>11</v>
      </c>
      <c r="C370" s="4" t="s">
        <v>3226</v>
      </c>
      <c r="D370" s="4" t="s">
        <v>3227</v>
      </c>
      <c r="E370" s="4">
        <v>56</v>
      </c>
      <c r="F370" s="4">
        <v>5</v>
      </c>
      <c r="G370" s="4">
        <v>9</v>
      </c>
      <c r="H370" s="4">
        <v>5</v>
      </c>
      <c r="I370" s="4">
        <v>16.8</v>
      </c>
      <c r="J370" s="4" t="s">
        <v>3228</v>
      </c>
      <c r="K370" s="4">
        <v>1.588740909885151</v>
      </c>
    </row>
    <row r="371" spans="1:11" x14ac:dyDescent="0.25">
      <c r="A371" s="4" t="s">
        <v>10</v>
      </c>
      <c r="B371" s="4" t="s">
        <v>11</v>
      </c>
      <c r="C371" s="4" t="s">
        <v>2868</v>
      </c>
      <c r="D371" s="4" t="s">
        <v>2869</v>
      </c>
      <c r="E371" s="4">
        <v>41</v>
      </c>
      <c r="F371" s="4">
        <v>3</v>
      </c>
      <c r="G371" s="4">
        <v>64</v>
      </c>
      <c r="H371" s="4">
        <v>1</v>
      </c>
      <c r="I371" s="4">
        <v>12</v>
      </c>
      <c r="J371" s="4" t="s">
        <v>29</v>
      </c>
      <c r="K371" s="4">
        <v>1.5853592796413594</v>
      </c>
    </row>
    <row r="372" spans="1:11" x14ac:dyDescent="0.25">
      <c r="A372" s="4" t="s">
        <v>10</v>
      </c>
      <c r="B372" s="4" t="s">
        <v>11</v>
      </c>
      <c r="C372" s="4" t="s">
        <v>5264</v>
      </c>
      <c r="D372" s="4" t="s">
        <v>5265</v>
      </c>
      <c r="E372" s="4">
        <v>10</v>
      </c>
      <c r="F372" s="4">
        <v>2</v>
      </c>
      <c r="G372" s="4">
        <v>3</v>
      </c>
      <c r="H372" s="4">
        <v>2</v>
      </c>
      <c r="I372" s="4">
        <v>35</v>
      </c>
      <c r="J372" s="4" t="s">
        <v>5266</v>
      </c>
      <c r="K372" s="4">
        <v>1.5837179905665992</v>
      </c>
    </row>
    <row r="373" spans="1:11" x14ac:dyDescent="0.25">
      <c r="A373" s="4" t="s">
        <v>10</v>
      </c>
      <c r="B373" s="4" t="s">
        <v>11</v>
      </c>
      <c r="C373" s="4" t="s">
        <v>301</v>
      </c>
      <c r="D373" s="4" t="s">
        <v>302</v>
      </c>
      <c r="E373" s="4">
        <v>58</v>
      </c>
      <c r="F373" s="4">
        <v>19</v>
      </c>
      <c r="G373" s="4">
        <v>231</v>
      </c>
      <c r="H373" s="4">
        <v>2</v>
      </c>
      <c r="I373" s="4">
        <v>38.6</v>
      </c>
      <c r="J373" s="4" t="s">
        <v>303</v>
      </c>
      <c r="K373" s="4">
        <v>1.5834293207271581</v>
      </c>
    </row>
    <row r="374" spans="1:11" x14ac:dyDescent="0.25">
      <c r="A374" s="4" t="s">
        <v>10</v>
      </c>
      <c r="B374" s="4" t="s">
        <v>11</v>
      </c>
      <c r="C374" s="4" t="s">
        <v>781</v>
      </c>
      <c r="D374" s="4" t="s">
        <v>782</v>
      </c>
      <c r="E374" s="4">
        <v>26</v>
      </c>
      <c r="F374" s="4">
        <v>23</v>
      </c>
      <c r="G374" s="4">
        <v>35</v>
      </c>
      <c r="H374" s="4">
        <v>23</v>
      </c>
      <c r="I374" s="4">
        <v>141.30000000000001</v>
      </c>
      <c r="J374" s="4" t="s">
        <v>783</v>
      </c>
      <c r="K374" s="4">
        <v>1.5832620972027756</v>
      </c>
    </row>
    <row r="375" spans="1:11" x14ac:dyDescent="0.25">
      <c r="A375" s="4" t="s">
        <v>10</v>
      </c>
      <c r="B375" s="4" t="s">
        <v>11</v>
      </c>
      <c r="C375" s="4" t="s">
        <v>4353</v>
      </c>
      <c r="D375" s="4" t="s">
        <v>4354</v>
      </c>
      <c r="E375" s="4">
        <v>30</v>
      </c>
      <c r="F375" s="4">
        <v>3</v>
      </c>
      <c r="G375" s="4">
        <v>7</v>
      </c>
      <c r="H375" s="4">
        <v>3</v>
      </c>
      <c r="I375" s="4">
        <v>13.1</v>
      </c>
      <c r="J375" s="4" t="s">
        <v>29</v>
      </c>
      <c r="K375" s="4">
        <v>1.5824121452201252</v>
      </c>
    </row>
    <row r="376" spans="1:11" x14ac:dyDescent="0.25">
      <c r="A376" s="4" t="s">
        <v>10</v>
      </c>
      <c r="B376" s="4" t="s">
        <v>11</v>
      </c>
      <c r="C376" s="4" t="s">
        <v>3055</v>
      </c>
      <c r="D376" s="4" t="s">
        <v>3056</v>
      </c>
      <c r="E376" s="4">
        <v>28</v>
      </c>
      <c r="F376" s="4">
        <v>5</v>
      </c>
      <c r="G376" s="4">
        <v>22</v>
      </c>
      <c r="H376" s="4">
        <v>5</v>
      </c>
      <c r="I376" s="4">
        <v>33.5</v>
      </c>
      <c r="J376" s="4" t="s">
        <v>3057</v>
      </c>
      <c r="K376" s="4">
        <v>1.582240129262579</v>
      </c>
    </row>
    <row r="377" spans="1:11" x14ac:dyDescent="0.25">
      <c r="A377" s="4" t="s">
        <v>10</v>
      </c>
      <c r="B377" s="4" t="s">
        <v>11</v>
      </c>
      <c r="C377" s="4" t="s">
        <v>4609</v>
      </c>
      <c r="D377" s="4" t="s">
        <v>4610</v>
      </c>
      <c r="E377" s="4">
        <v>13</v>
      </c>
      <c r="F377" s="4">
        <v>4</v>
      </c>
      <c r="G377" s="4">
        <v>6</v>
      </c>
      <c r="H377" s="4">
        <v>4</v>
      </c>
      <c r="I377" s="4">
        <v>39.4</v>
      </c>
      <c r="J377" s="4" t="s">
        <v>4611</v>
      </c>
      <c r="K377" s="4">
        <v>1.582051217997138</v>
      </c>
    </row>
    <row r="378" spans="1:11" x14ac:dyDescent="0.25">
      <c r="A378" s="4" t="s">
        <v>10</v>
      </c>
      <c r="B378" s="4" t="s">
        <v>11</v>
      </c>
      <c r="C378" s="4" t="s">
        <v>4063</v>
      </c>
      <c r="D378" s="4" t="s">
        <v>4064</v>
      </c>
      <c r="E378" s="4">
        <v>11</v>
      </c>
      <c r="F378" s="4">
        <v>4</v>
      </c>
      <c r="G378" s="4">
        <v>9</v>
      </c>
      <c r="H378" s="4">
        <v>4</v>
      </c>
      <c r="I378" s="4">
        <v>47.8</v>
      </c>
      <c r="J378" s="4" t="s">
        <v>4065</v>
      </c>
      <c r="K378" s="4">
        <v>1.5788373272050087</v>
      </c>
    </row>
    <row r="379" spans="1:11" x14ac:dyDescent="0.25">
      <c r="A379" s="4" t="s">
        <v>10</v>
      </c>
      <c r="B379" s="4" t="s">
        <v>11</v>
      </c>
      <c r="C379" s="4" t="s">
        <v>3131</v>
      </c>
      <c r="D379" s="4" t="s">
        <v>3132</v>
      </c>
      <c r="E379" s="4">
        <v>23</v>
      </c>
      <c r="F379" s="4">
        <v>5</v>
      </c>
      <c r="G379" s="4">
        <v>11</v>
      </c>
      <c r="H379" s="4">
        <v>5</v>
      </c>
      <c r="I379" s="4">
        <v>32.200000000000003</v>
      </c>
      <c r="J379" s="4" t="s">
        <v>3133</v>
      </c>
      <c r="K379" s="4">
        <v>1.5735628674070345</v>
      </c>
    </row>
    <row r="380" spans="1:11" x14ac:dyDescent="0.25">
      <c r="A380" s="4" t="s">
        <v>10</v>
      </c>
      <c r="B380" s="4" t="s">
        <v>11</v>
      </c>
      <c r="C380" s="4" t="s">
        <v>383</v>
      </c>
      <c r="D380" s="4" t="s">
        <v>384</v>
      </c>
      <c r="E380" s="4">
        <v>82</v>
      </c>
      <c r="F380" s="4">
        <v>30</v>
      </c>
      <c r="G380" s="4">
        <v>396</v>
      </c>
      <c r="H380" s="4">
        <v>30</v>
      </c>
      <c r="I380" s="4">
        <v>29.6</v>
      </c>
      <c r="J380" s="4" t="s">
        <v>385</v>
      </c>
      <c r="K380" s="4">
        <v>1.5700921403530208</v>
      </c>
    </row>
    <row r="381" spans="1:11" x14ac:dyDescent="0.25">
      <c r="A381" s="4" t="s">
        <v>10</v>
      </c>
      <c r="B381" s="4" t="s">
        <v>11</v>
      </c>
      <c r="C381" s="4" t="s">
        <v>5757</v>
      </c>
      <c r="D381" s="4" t="s">
        <v>5758</v>
      </c>
      <c r="E381" s="4">
        <v>5</v>
      </c>
      <c r="F381" s="4">
        <v>2</v>
      </c>
      <c r="G381" s="4">
        <v>2</v>
      </c>
      <c r="H381" s="4">
        <v>2</v>
      </c>
      <c r="I381" s="4">
        <v>39.799999999999997</v>
      </c>
      <c r="J381" s="4" t="s">
        <v>5759</v>
      </c>
      <c r="K381" s="4">
        <v>1.5677175276774984</v>
      </c>
    </row>
    <row r="382" spans="1:11" x14ac:dyDescent="0.25">
      <c r="A382" s="4" t="s">
        <v>10</v>
      </c>
      <c r="B382" s="4" t="s">
        <v>11</v>
      </c>
      <c r="C382" s="4" t="s">
        <v>380</v>
      </c>
      <c r="D382" s="4" t="s">
        <v>381</v>
      </c>
      <c r="E382" s="4">
        <v>54</v>
      </c>
      <c r="F382" s="4">
        <v>20</v>
      </c>
      <c r="G382" s="4">
        <v>142</v>
      </c>
      <c r="H382" s="4">
        <v>19</v>
      </c>
      <c r="I382" s="4">
        <v>41.6</v>
      </c>
      <c r="J382" s="4" t="s">
        <v>382</v>
      </c>
      <c r="K382" s="4">
        <v>1.5669019144300336</v>
      </c>
    </row>
    <row r="383" spans="1:11" x14ac:dyDescent="0.25">
      <c r="A383" s="4" t="s">
        <v>10</v>
      </c>
      <c r="B383" s="4" t="s">
        <v>11</v>
      </c>
      <c r="C383" s="4" t="s">
        <v>4224</v>
      </c>
      <c r="D383" s="4" t="s">
        <v>4225</v>
      </c>
      <c r="E383" s="4">
        <v>19</v>
      </c>
      <c r="F383" s="4">
        <v>2</v>
      </c>
      <c r="G383" s="4">
        <v>36</v>
      </c>
      <c r="H383" s="4">
        <v>1</v>
      </c>
      <c r="I383" s="4">
        <v>12.9</v>
      </c>
      <c r="J383" s="4" t="s">
        <v>29</v>
      </c>
      <c r="K383" s="4">
        <v>1.5662171384997148</v>
      </c>
    </row>
    <row r="384" spans="1:11" x14ac:dyDescent="0.25">
      <c r="A384" s="4" t="s">
        <v>10</v>
      </c>
      <c r="B384" s="4" t="s">
        <v>11</v>
      </c>
      <c r="C384" s="4" t="s">
        <v>1573</v>
      </c>
      <c r="D384" s="4" t="s">
        <v>1574</v>
      </c>
      <c r="E384" s="4">
        <v>33</v>
      </c>
      <c r="F384" s="4">
        <v>8</v>
      </c>
      <c r="G384" s="4">
        <v>25</v>
      </c>
      <c r="H384" s="4">
        <v>8</v>
      </c>
      <c r="I384" s="4">
        <v>43</v>
      </c>
      <c r="J384" s="4" t="s">
        <v>1575</v>
      </c>
      <c r="K384" s="4">
        <v>1.565572522906262</v>
      </c>
    </row>
    <row r="385" spans="1:11" x14ac:dyDescent="0.25">
      <c r="A385" s="4" t="s">
        <v>10</v>
      </c>
      <c r="B385" s="4" t="s">
        <v>11</v>
      </c>
      <c r="C385" s="4" t="s">
        <v>1337</v>
      </c>
      <c r="D385" s="4" t="s">
        <v>1338</v>
      </c>
      <c r="E385" s="4">
        <v>20</v>
      </c>
      <c r="F385" s="4">
        <v>16</v>
      </c>
      <c r="G385" s="4">
        <v>32</v>
      </c>
      <c r="H385" s="4">
        <v>16</v>
      </c>
      <c r="I385" s="4">
        <v>105.7</v>
      </c>
      <c r="J385" s="4" t="s">
        <v>1339</v>
      </c>
      <c r="K385" s="4">
        <v>1.5617892680647889</v>
      </c>
    </row>
    <row r="386" spans="1:11" x14ac:dyDescent="0.25">
      <c r="A386" s="4" t="s">
        <v>10</v>
      </c>
      <c r="B386" s="4" t="s">
        <v>11</v>
      </c>
      <c r="C386" s="4" t="s">
        <v>4072</v>
      </c>
      <c r="D386" s="4" t="s">
        <v>4073</v>
      </c>
      <c r="E386" s="4">
        <v>14</v>
      </c>
      <c r="F386" s="4">
        <v>4</v>
      </c>
      <c r="G386" s="4">
        <v>5</v>
      </c>
      <c r="H386" s="4">
        <v>4</v>
      </c>
      <c r="I386" s="4">
        <v>35</v>
      </c>
      <c r="J386" s="4" t="s">
        <v>29</v>
      </c>
      <c r="K386" s="4">
        <v>1.5611482102529159</v>
      </c>
    </row>
    <row r="387" spans="1:11" x14ac:dyDescent="0.25">
      <c r="A387" s="4" t="s">
        <v>10</v>
      </c>
      <c r="B387" s="4" t="s">
        <v>11</v>
      </c>
      <c r="C387" s="4" t="s">
        <v>5207</v>
      </c>
      <c r="D387" s="4" t="s">
        <v>5208</v>
      </c>
      <c r="E387" s="4">
        <v>10</v>
      </c>
      <c r="F387" s="4">
        <v>3</v>
      </c>
      <c r="G387" s="4">
        <v>4</v>
      </c>
      <c r="H387" s="4">
        <v>3</v>
      </c>
      <c r="I387" s="4">
        <v>38.4</v>
      </c>
      <c r="J387" s="4" t="s">
        <v>5209</v>
      </c>
      <c r="K387" s="4">
        <v>1.5560801075792468</v>
      </c>
    </row>
    <row r="388" spans="1:11" x14ac:dyDescent="0.25">
      <c r="A388" s="4" t="s">
        <v>10</v>
      </c>
      <c r="B388" s="4" t="s">
        <v>11</v>
      </c>
      <c r="C388" s="4" t="s">
        <v>2656</v>
      </c>
      <c r="D388" s="4" t="s">
        <v>2657</v>
      </c>
      <c r="E388" s="4">
        <v>27</v>
      </c>
      <c r="F388" s="4">
        <v>7</v>
      </c>
      <c r="G388" s="4">
        <v>9</v>
      </c>
      <c r="H388" s="4">
        <v>7</v>
      </c>
      <c r="I388" s="4">
        <v>35.799999999999997</v>
      </c>
      <c r="J388" s="4" t="s">
        <v>2658</v>
      </c>
      <c r="K388" s="4">
        <v>1.5557132613050817</v>
      </c>
    </row>
    <row r="389" spans="1:11" x14ac:dyDescent="0.25">
      <c r="A389" s="4" t="s">
        <v>10</v>
      </c>
      <c r="B389" s="4" t="s">
        <v>11</v>
      </c>
      <c r="C389" s="4" t="s">
        <v>271</v>
      </c>
      <c r="D389" s="4" t="s">
        <v>272</v>
      </c>
      <c r="E389" s="4">
        <v>54</v>
      </c>
      <c r="F389" s="4">
        <v>24</v>
      </c>
      <c r="G389" s="4">
        <v>653</v>
      </c>
      <c r="H389" s="4">
        <v>4</v>
      </c>
      <c r="I389" s="4">
        <v>52.9</v>
      </c>
      <c r="J389" s="4" t="s">
        <v>29</v>
      </c>
      <c r="K389" s="4">
        <v>1.554735245909262</v>
      </c>
    </row>
    <row r="390" spans="1:11" x14ac:dyDescent="0.25">
      <c r="A390" s="4" t="s">
        <v>10</v>
      </c>
      <c r="B390" s="4" t="s">
        <v>11</v>
      </c>
      <c r="C390" s="4" t="s">
        <v>855</v>
      </c>
      <c r="D390" s="4" t="s">
        <v>856</v>
      </c>
      <c r="E390" s="4">
        <v>29</v>
      </c>
      <c r="F390" s="4">
        <v>20</v>
      </c>
      <c r="G390" s="4">
        <v>34</v>
      </c>
      <c r="H390" s="4">
        <v>13</v>
      </c>
      <c r="I390" s="4">
        <v>107.6</v>
      </c>
      <c r="J390" s="4" t="s">
        <v>857</v>
      </c>
      <c r="K390" s="4">
        <v>1.5543214171258626</v>
      </c>
    </row>
    <row r="391" spans="1:11" x14ac:dyDescent="0.25">
      <c r="A391" s="4" t="s">
        <v>10</v>
      </c>
      <c r="B391" s="4" t="s">
        <v>11</v>
      </c>
      <c r="C391" s="4" t="s">
        <v>4836</v>
      </c>
      <c r="D391" s="4" t="s">
        <v>4837</v>
      </c>
      <c r="E391" s="4">
        <v>9</v>
      </c>
      <c r="F391" s="4">
        <v>2</v>
      </c>
      <c r="G391" s="4">
        <v>3</v>
      </c>
      <c r="H391" s="4">
        <v>2</v>
      </c>
      <c r="I391" s="4">
        <v>36.799999999999997</v>
      </c>
      <c r="J391" s="4" t="s">
        <v>4838</v>
      </c>
      <c r="K391" s="4">
        <v>1.5531160381055864</v>
      </c>
    </row>
    <row r="392" spans="1:11" x14ac:dyDescent="0.25">
      <c r="A392" s="4" t="s">
        <v>10</v>
      </c>
      <c r="B392" s="4" t="s">
        <v>11</v>
      </c>
      <c r="C392" s="4" t="s">
        <v>721</v>
      </c>
      <c r="D392" s="4" t="s">
        <v>722</v>
      </c>
      <c r="E392" s="4">
        <v>23</v>
      </c>
      <c r="F392" s="4">
        <v>19</v>
      </c>
      <c r="G392" s="4">
        <v>35</v>
      </c>
      <c r="H392" s="4">
        <v>19</v>
      </c>
      <c r="I392" s="4">
        <v>140.9</v>
      </c>
      <c r="J392" s="4" t="s">
        <v>723</v>
      </c>
      <c r="K392" s="4">
        <v>1.5463589509071942</v>
      </c>
    </row>
    <row r="393" spans="1:11" x14ac:dyDescent="0.25">
      <c r="A393" s="4" t="s">
        <v>10</v>
      </c>
      <c r="B393" s="4" t="s">
        <v>11</v>
      </c>
      <c r="C393" s="4" t="s">
        <v>249</v>
      </c>
      <c r="D393" s="4" t="s">
        <v>250</v>
      </c>
      <c r="E393" s="4">
        <v>48</v>
      </c>
      <c r="F393" s="4">
        <v>34</v>
      </c>
      <c r="G393" s="4">
        <v>118</v>
      </c>
      <c r="H393" s="4">
        <v>34</v>
      </c>
      <c r="I393" s="4">
        <v>107</v>
      </c>
      <c r="J393" s="4" t="s">
        <v>251</v>
      </c>
      <c r="K393" s="4">
        <v>1.5461391221715877</v>
      </c>
    </row>
    <row r="394" spans="1:11" x14ac:dyDescent="0.25">
      <c r="A394" s="4" t="s">
        <v>10</v>
      </c>
      <c r="B394" s="4" t="s">
        <v>11</v>
      </c>
      <c r="C394" s="4" t="s">
        <v>3689</v>
      </c>
      <c r="D394" s="4" t="s">
        <v>3690</v>
      </c>
      <c r="E394" s="4">
        <v>50</v>
      </c>
      <c r="F394" s="4">
        <v>4</v>
      </c>
      <c r="G394" s="4">
        <v>24</v>
      </c>
      <c r="H394" s="4">
        <v>4</v>
      </c>
      <c r="I394" s="4">
        <v>6.7</v>
      </c>
      <c r="J394" s="4" t="s">
        <v>3691</v>
      </c>
      <c r="K394" s="4">
        <v>1.5459126035260318</v>
      </c>
    </row>
    <row r="395" spans="1:11" x14ac:dyDescent="0.25">
      <c r="A395" s="4" t="s">
        <v>10</v>
      </c>
      <c r="B395" s="4" t="s">
        <v>11</v>
      </c>
      <c r="C395" s="4" t="s">
        <v>2079</v>
      </c>
      <c r="D395" s="4" t="s">
        <v>2080</v>
      </c>
      <c r="E395" s="4">
        <v>33</v>
      </c>
      <c r="F395" s="4">
        <v>11</v>
      </c>
      <c r="G395" s="4">
        <v>47</v>
      </c>
      <c r="H395" s="4">
        <v>11</v>
      </c>
      <c r="I395" s="4">
        <v>50.3</v>
      </c>
      <c r="J395" s="4" t="s">
        <v>2081</v>
      </c>
      <c r="K395" s="4">
        <v>1.5458555325443311</v>
      </c>
    </row>
    <row r="396" spans="1:11" x14ac:dyDescent="0.25">
      <c r="A396" s="4" t="s">
        <v>10</v>
      </c>
      <c r="B396" s="4" t="s">
        <v>11</v>
      </c>
      <c r="C396" s="4" t="s">
        <v>3524</v>
      </c>
      <c r="D396" s="4" t="s">
        <v>3525</v>
      </c>
      <c r="E396" s="4">
        <v>9</v>
      </c>
      <c r="F396" s="4">
        <v>3</v>
      </c>
      <c r="G396" s="4">
        <v>9</v>
      </c>
      <c r="H396" s="4">
        <v>1</v>
      </c>
      <c r="I396" s="4">
        <v>37.5</v>
      </c>
      <c r="J396" s="4" t="s">
        <v>3526</v>
      </c>
      <c r="K396" s="4">
        <v>1.5371655964937823</v>
      </c>
    </row>
    <row r="397" spans="1:11" x14ac:dyDescent="0.25">
      <c r="A397" s="4" t="s">
        <v>10</v>
      </c>
      <c r="B397" s="4" t="s">
        <v>11</v>
      </c>
      <c r="C397" s="4" t="s">
        <v>1227</v>
      </c>
      <c r="D397" s="4" t="s">
        <v>1228</v>
      </c>
      <c r="E397" s="4">
        <v>48</v>
      </c>
      <c r="F397" s="4">
        <v>15</v>
      </c>
      <c r="G397" s="4">
        <v>101</v>
      </c>
      <c r="H397" s="4">
        <v>15</v>
      </c>
      <c r="I397" s="4">
        <v>21.4</v>
      </c>
      <c r="J397" s="4" t="s">
        <v>1229</v>
      </c>
      <c r="K397" s="4">
        <v>1.536579645481684</v>
      </c>
    </row>
    <row r="398" spans="1:11" x14ac:dyDescent="0.25">
      <c r="A398" s="4" t="s">
        <v>10</v>
      </c>
      <c r="B398" s="4" t="s">
        <v>11</v>
      </c>
      <c r="C398" s="4" t="s">
        <v>5857</v>
      </c>
      <c r="D398" s="4" t="s">
        <v>5858</v>
      </c>
      <c r="E398" s="4">
        <v>4</v>
      </c>
      <c r="F398" s="4">
        <v>2</v>
      </c>
      <c r="G398" s="4">
        <v>2</v>
      </c>
      <c r="H398" s="4">
        <v>2</v>
      </c>
      <c r="I398" s="4">
        <v>80.400000000000006</v>
      </c>
      <c r="J398" s="4" t="s">
        <v>5859</v>
      </c>
      <c r="K398" s="4">
        <v>1.5364432097431904</v>
      </c>
    </row>
    <row r="399" spans="1:11" x14ac:dyDescent="0.25">
      <c r="A399" s="4" t="s">
        <v>10</v>
      </c>
      <c r="B399" s="4" t="s">
        <v>11</v>
      </c>
      <c r="C399" s="4" t="s">
        <v>1348</v>
      </c>
      <c r="D399" s="4" t="s">
        <v>1349</v>
      </c>
      <c r="E399" s="4">
        <v>59</v>
      </c>
      <c r="F399" s="4">
        <v>12</v>
      </c>
      <c r="G399" s="4">
        <v>98</v>
      </c>
      <c r="H399" s="4">
        <v>12</v>
      </c>
      <c r="I399" s="4">
        <v>24.2</v>
      </c>
      <c r="J399" s="4" t="s">
        <v>1350</v>
      </c>
      <c r="K399" s="4">
        <v>1.5362935570461982</v>
      </c>
    </row>
    <row r="400" spans="1:11" x14ac:dyDescent="0.25">
      <c r="A400" s="4" t="s">
        <v>10</v>
      </c>
      <c r="B400" s="4" t="s">
        <v>11</v>
      </c>
      <c r="C400" s="4" t="s">
        <v>3182</v>
      </c>
      <c r="D400" s="4" t="s">
        <v>3183</v>
      </c>
      <c r="E400" s="4">
        <v>25</v>
      </c>
      <c r="F400" s="4">
        <v>5</v>
      </c>
      <c r="G400" s="4">
        <v>10</v>
      </c>
      <c r="H400" s="4">
        <v>5</v>
      </c>
      <c r="I400" s="4">
        <v>37.6</v>
      </c>
      <c r="J400" s="4" t="s">
        <v>3184</v>
      </c>
      <c r="K400" s="4">
        <v>1.5324193422606309</v>
      </c>
    </row>
    <row r="401" spans="1:11" x14ac:dyDescent="0.25">
      <c r="A401" s="4" t="s">
        <v>10</v>
      </c>
      <c r="B401" s="4" t="s">
        <v>11</v>
      </c>
      <c r="C401" s="4" t="s">
        <v>3603</v>
      </c>
      <c r="D401" s="4" t="s">
        <v>3604</v>
      </c>
      <c r="E401" s="4">
        <v>26</v>
      </c>
      <c r="F401" s="4">
        <v>5</v>
      </c>
      <c r="G401" s="4">
        <v>8</v>
      </c>
      <c r="H401" s="4">
        <v>3</v>
      </c>
      <c r="I401" s="4">
        <v>22.5</v>
      </c>
      <c r="J401" s="4" t="s">
        <v>3605</v>
      </c>
      <c r="K401" s="4">
        <v>1.5316990406304281</v>
      </c>
    </row>
    <row r="402" spans="1:11" x14ac:dyDescent="0.25">
      <c r="A402" s="4" t="s">
        <v>10</v>
      </c>
      <c r="B402" s="4" t="s">
        <v>11</v>
      </c>
      <c r="C402" s="4" t="s">
        <v>6336</v>
      </c>
      <c r="D402" s="4" t="s">
        <v>6337</v>
      </c>
      <c r="E402" s="4">
        <v>39</v>
      </c>
      <c r="F402" s="4">
        <v>1</v>
      </c>
      <c r="G402" s="4">
        <v>5</v>
      </c>
      <c r="H402" s="4">
        <v>1</v>
      </c>
      <c r="I402" s="4">
        <v>4.3</v>
      </c>
      <c r="J402" s="4" t="s">
        <v>29</v>
      </c>
      <c r="K402" s="4">
        <v>1.5316429028797018</v>
      </c>
    </row>
    <row r="403" spans="1:11" x14ac:dyDescent="0.25">
      <c r="A403" s="4" t="s">
        <v>10</v>
      </c>
      <c r="B403" s="4" t="s">
        <v>11</v>
      </c>
      <c r="C403" s="4" t="s">
        <v>451</v>
      </c>
      <c r="D403" s="4" t="s">
        <v>452</v>
      </c>
      <c r="E403" s="4">
        <v>73</v>
      </c>
      <c r="F403" s="4">
        <v>14</v>
      </c>
      <c r="G403" s="4">
        <v>299</v>
      </c>
      <c r="H403" s="4">
        <v>14</v>
      </c>
      <c r="I403" s="4">
        <v>15.5</v>
      </c>
      <c r="J403" s="4" t="s">
        <v>453</v>
      </c>
      <c r="K403" s="4">
        <v>1.5263191287741458</v>
      </c>
    </row>
    <row r="404" spans="1:11" x14ac:dyDescent="0.25">
      <c r="A404" s="4" t="s">
        <v>10</v>
      </c>
      <c r="B404" s="4" t="s">
        <v>11</v>
      </c>
      <c r="C404" s="4" t="s">
        <v>3924</v>
      </c>
      <c r="D404" s="4" t="s">
        <v>3925</v>
      </c>
      <c r="E404" s="4">
        <v>4</v>
      </c>
      <c r="F404" s="4">
        <v>5</v>
      </c>
      <c r="G404" s="4">
        <v>6</v>
      </c>
      <c r="H404" s="4">
        <v>5</v>
      </c>
      <c r="I404" s="4">
        <v>114.5</v>
      </c>
      <c r="J404" s="4" t="s">
        <v>3926</v>
      </c>
      <c r="K404" s="4">
        <v>1.5224548265099622</v>
      </c>
    </row>
    <row r="405" spans="1:11" x14ac:dyDescent="0.25">
      <c r="A405" s="4" t="s">
        <v>10</v>
      </c>
      <c r="B405" s="4" t="s">
        <v>11</v>
      </c>
      <c r="C405" s="4" t="s">
        <v>4238</v>
      </c>
      <c r="D405" s="4" t="s">
        <v>4239</v>
      </c>
      <c r="E405" s="4">
        <v>37</v>
      </c>
      <c r="F405" s="4">
        <v>3</v>
      </c>
      <c r="G405" s="4">
        <v>19</v>
      </c>
      <c r="H405" s="4">
        <v>3</v>
      </c>
      <c r="I405" s="4">
        <v>12.8</v>
      </c>
      <c r="J405" s="4" t="s">
        <v>4240</v>
      </c>
      <c r="K405" s="4">
        <v>1.5223795334652326</v>
      </c>
    </row>
    <row r="406" spans="1:11" x14ac:dyDescent="0.25">
      <c r="A406" s="4" t="s">
        <v>10</v>
      </c>
      <c r="B406" s="4" t="s">
        <v>11</v>
      </c>
      <c r="C406" s="4" t="s">
        <v>3692</v>
      </c>
      <c r="D406" s="4" t="s">
        <v>3693</v>
      </c>
      <c r="E406" s="4">
        <v>51</v>
      </c>
      <c r="F406" s="4">
        <v>4</v>
      </c>
      <c r="G406" s="4">
        <v>4</v>
      </c>
      <c r="H406" s="4">
        <v>4</v>
      </c>
      <c r="I406" s="4">
        <v>11.9</v>
      </c>
      <c r="J406" s="4" t="s">
        <v>3694</v>
      </c>
      <c r="K406" s="4">
        <v>1.5212489951314201</v>
      </c>
    </row>
    <row r="407" spans="1:11" x14ac:dyDescent="0.25">
      <c r="A407" s="4" t="s">
        <v>10</v>
      </c>
      <c r="B407" s="4" t="s">
        <v>11</v>
      </c>
      <c r="C407" s="4" t="s">
        <v>3282</v>
      </c>
      <c r="D407" s="4" t="s">
        <v>3283</v>
      </c>
      <c r="E407" s="4">
        <v>29</v>
      </c>
      <c r="F407" s="4">
        <v>6</v>
      </c>
      <c r="G407" s="4">
        <v>15</v>
      </c>
      <c r="H407" s="4">
        <v>6</v>
      </c>
      <c r="I407" s="4">
        <v>31</v>
      </c>
      <c r="J407" s="4" t="s">
        <v>3284</v>
      </c>
      <c r="K407" s="4">
        <v>1.5190133609753373</v>
      </c>
    </row>
    <row r="408" spans="1:11" x14ac:dyDescent="0.25">
      <c r="A408" s="4" t="s">
        <v>10</v>
      </c>
      <c r="B408" s="4" t="s">
        <v>11</v>
      </c>
      <c r="C408" s="4" t="s">
        <v>1476</v>
      </c>
      <c r="D408" s="4" t="s">
        <v>1477</v>
      </c>
      <c r="E408" s="4">
        <v>34</v>
      </c>
      <c r="F408" s="4">
        <v>14</v>
      </c>
      <c r="G408" s="4">
        <v>30</v>
      </c>
      <c r="H408" s="4">
        <v>14</v>
      </c>
      <c r="I408" s="4">
        <v>54.5</v>
      </c>
      <c r="J408" s="4" t="s">
        <v>1478</v>
      </c>
      <c r="K408" s="4">
        <v>1.5176411020768954</v>
      </c>
    </row>
    <row r="409" spans="1:11" x14ac:dyDescent="0.25">
      <c r="A409" s="4" t="s">
        <v>10</v>
      </c>
      <c r="B409" s="4" t="s">
        <v>11</v>
      </c>
      <c r="C409" s="4" t="s">
        <v>3905</v>
      </c>
      <c r="D409" s="4" t="s">
        <v>3906</v>
      </c>
      <c r="E409" s="4">
        <v>21</v>
      </c>
      <c r="F409" s="4">
        <v>3</v>
      </c>
      <c r="G409" s="4">
        <v>6</v>
      </c>
      <c r="H409" s="4">
        <v>3</v>
      </c>
      <c r="I409" s="4">
        <v>17.399999999999999</v>
      </c>
      <c r="J409" s="4" t="s">
        <v>29</v>
      </c>
      <c r="K409" s="4">
        <v>1.5148827794515964</v>
      </c>
    </row>
    <row r="410" spans="1:11" x14ac:dyDescent="0.25">
      <c r="A410" s="4" t="s">
        <v>10</v>
      </c>
      <c r="B410" s="4" t="s">
        <v>11</v>
      </c>
      <c r="C410" s="4" t="s">
        <v>2994</v>
      </c>
      <c r="D410" s="4" t="s">
        <v>2995</v>
      </c>
      <c r="E410" s="4">
        <v>41</v>
      </c>
      <c r="F410" s="4">
        <v>4</v>
      </c>
      <c r="G410" s="4">
        <v>59</v>
      </c>
      <c r="H410" s="4">
        <v>3</v>
      </c>
      <c r="I410" s="4">
        <v>13</v>
      </c>
      <c r="J410" s="4" t="s">
        <v>2996</v>
      </c>
      <c r="K410" s="4">
        <v>1.5092421209931908</v>
      </c>
    </row>
    <row r="411" spans="1:11" x14ac:dyDescent="0.25">
      <c r="A411" s="4" t="s">
        <v>10</v>
      </c>
      <c r="B411" s="4" t="s">
        <v>11</v>
      </c>
      <c r="C411" s="4" t="s">
        <v>4344</v>
      </c>
      <c r="D411" s="4" t="s">
        <v>4345</v>
      </c>
      <c r="E411" s="4">
        <v>7</v>
      </c>
      <c r="F411" s="4">
        <v>3</v>
      </c>
      <c r="G411" s="4">
        <v>4</v>
      </c>
      <c r="H411" s="4">
        <v>3</v>
      </c>
      <c r="I411" s="4">
        <v>60.7</v>
      </c>
      <c r="J411" s="4" t="s">
        <v>4346</v>
      </c>
      <c r="K411" s="4">
        <v>1.5089979862466998</v>
      </c>
    </row>
    <row r="412" spans="1:11" x14ac:dyDescent="0.25">
      <c r="A412" s="4" t="s">
        <v>10</v>
      </c>
      <c r="B412" s="4" t="s">
        <v>11</v>
      </c>
      <c r="C412" s="4" t="s">
        <v>3860</v>
      </c>
      <c r="D412" s="4" t="s">
        <v>3861</v>
      </c>
      <c r="E412" s="4">
        <v>9</v>
      </c>
      <c r="F412" s="4">
        <v>4</v>
      </c>
      <c r="G412" s="4">
        <v>5</v>
      </c>
      <c r="H412" s="4">
        <v>4</v>
      </c>
      <c r="I412" s="4">
        <v>67.599999999999994</v>
      </c>
      <c r="J412" s="4" t="s">
        <v>3862</v>
      </c>
      <c r="K412" s="4">
        <v>1.508562843248354</v>
      </c>
    </row>
    <row r="413" spans="1:11" x14ac:dyDescent="0.25">
      <c r="A413" s="4" t="s">
        <v>10</v>
      </c>
      <c r="B413" s="4" t="s">
        <v>11</v>
      </c>
      <c r="C413" s="4" t="s">
        <v>3606</v>
      </c>
      <c r="D413" s="4" t="s">
        <v>3607</v>
      </c>
      <c r="E413" s="4">
        <v>17</v>
      </c>
      <c r="F413" s="4">
        <v>4</v>
      </c>
      <c r="G413" s="4">
        <v>6</v>
      </c>
      <c r="H413" s="4">
        <v>3</v>
      </c>
      <c r="I413" s="4">
        <v>53.7</v>
      </c>
      <c r="J413" s="4" t="s">
        <v>3608</v>
      </c>
      <c r="K413" s="4">
        <v>1.507866400698092</v>
      </c>
    </row>
    <row r="414" spans="1:11" x14ac:dyDescent="0.25">
      <c r="A414" s="4" t="s">
        <v>10</v>
      </c>
      <c r="B414" s="4" t="s">
        <v>11</v>
      </c>
      <c r="C414" s="4" t="s">
        <v>1131</v>
      </c>
      <c r="D414" s="4" t="s">
        <v>1132</v>
      </c>
      <c r="E414" s="4">
        <v>36</v>
      </c>
      <c r="F414" s="4">
        <v>15</v>
      </c>
      <c r="G414" s="4">
        <v>47</v>
      </c>
      <c r="H414" s="4">
        <v>15</v>
      </c>
      <c r="I414" s="4">
        <v>47.4</v>
      </c>
      <c r="J414" s="4" t="s">
        <v>1133</v>
      </c>
      <c r="K414" s="4">
        <v>1.5041658162310767</v>
      </c>
    </row>
    <row r="415" spans="1:11" x14ac:dyDescent="0.25">
      <c r="A415" s="4" t="s">
        <v>10</v>
      </c>
      <c r="B415" s="4" t="s">
        <v>11</v>
      </c>
      <c r="C415" s="4" t="s">
        <v>4367</v>
      </c>
      <c r="D415" s="4" t="s">
        <v>4368</v>
      </c>
      <c r="E415" s="4">
        <v>57</v>
      </c>
      <c r="F415" s="4">
        <v>3</v>
      </c>
      <c r="G415" s="4">
        <v>29</v>
      </c>
      <c r="H415" s="4">
        <v>3</v>
      </c>
      <c r="I415" s="4">
        <v>6.3</v>
      </c>
      <c r="J415" s="4" t="s">
        <v>29</v>
      </c>
      <c r="K415" s="4">
        <v>1.5030996501196507</v>
      </c>
    </row>
    <row r="416" spans="1:11" x14ac:dyDescent="0.25">
      <c r="A416" s="4" t="s">
        <v>10</v>
      </c>
      <c r="B416" s="4" t="s">
        <v>11</v>
      </c>
      <c r="C416" s="4" t="s">
        <v>1955</v>
      </c>
      <c r="D416" s="4" t="s">
        <v>1956</v>
      </c>
      <c r="E416" s="4">
        <v>41</v>
      </c>
      <c r="F416" s="4">
        <v>9</v>
      </c>
      <c r="G416" s="4">
        <v>43</v>
      </c>
      <c r="H416" s="4">
        <v>9</v>
      </c>
      <c r="I416" s="4">
        <v>21.8</v>
      </c>
      <c r="J416" s="4" t="s">
        <v>1957</v>
      </c>
      <c r="K416" s="4">
        <v>1.5007772981299057</v>
      </c>
    </row>
    <row r="417" spans="1:11" x14ac:dyDescent="0.25">
      <c r="A417" s="4" t="s">
        <v>10</v>
      </c>
      <c r="B417" s="4" t="s">
        <v>11</v>
      </c>
      <c r="C417" s="4" t="s">
        <v>5279</v>
      </c>
      <c r="D417" s="4" t="s">
        <v>5280</v>
      </c>
      <c r="E417" s="4">
        <v>24</v>
      </c>
      <c r="F417" s="4">
        <v>2</v>
      </c>
      <c r="G417" s="4">
        <v>4</v>
      </c>
      <c r="H417" s="4">
        <v>2</v>
      </c>
      <c r="I417" s="4">
        <v>12.5</v>
      </c>
      <c r="J417" s="4" t="s">
        <v>5281</v>
      </c>
      <c r="K417" s="4">
        <v>1.4995054413214077</v>
      </c>
    </row>
    <row r="418" spans="1:11" x14ac:dyDescent="0.25">
      <c r="A418" s="4" t="s">
        <v>10</v>
      </c>
      <c r="B418" s="4" t="s">
        <v>11</v>
      </c>
      <c r="C418" s="4" t="s">
        <v>5356</v>
      </c>
      <c r="D418" s="4" t="s">
        <v>5357</v>
      </c>
      <c r="E418" s="4">
        <v>16</v>
      </c>
      <c r="F418" s="4">
        <v>2</v>
      </c>
      <c r="G418" s="4">
        <v>6</v>
      </c>
      <c r="H418" s="4">
        <v>2</v>
      </c>
      <c r="I418" s="4">
        <v>18.100000000000001</v>
      </c>
      <c r="J418" s="4" t="s">
        <v>5358</v>
      </c>
      <c r="K418" s="4">
        <v>1.4979154085695907</v>
      </c>
    </row>
    <row r="419" spans="1:11" x14ac:dyDescent="0.25">
      <c r="A419" s="4" t="s">
        <v>10</v>
      </c>
      <c r="B419" s="4" t="s">
        <v>11</v>
      </c>
      <c r="C419" s="4" t="s">
        <v>4752</v>
      </c>
      <c r="D419" s="4" t="s">
        <v>4753</v>
      </c>
      <c r="E419" s="4">
        <v>14</v>
      </c>
      <c r="F419" s="4">
        <v>4</v>
      </c>
      <c r="G419" s="4">
        <v>5</v>
      </c>
      <c r="H419" s="4">
        <v>4</v>
      </c>
      <c r="I419" s="4">
        <v>47.4</v>
      </c>
      <c r="J419" s="4" t="s">
        <v>4754</v>
      </c>
      <c r="K419" s="4">
        <v>1.496255093078565</v>
      </c>
    </row>
    <row r="420" spans="1:11" x14ac:dyDescent="0.25">
      <c r="A420" s="4" t="s">
        <v>10</v>
      </c>
      <c r="B420" s="4" t="s">
        <v>11</v>
      </c>
      <c r="C420" s="4" t="s">
        <v>5708</v>
      </c>
      <c r="D420" s="4" t="s">
        <v>5709</v>
      </c>
      <c r="E420" s="4">
        <v>5</v>
      </c>
      <c r="F420" s="4">
        <v>1</v>
      </c>
      <c r="G420" s="4">
        <v>5</v>
      </c>
      <c r="H420" s="4">
        <v>1</v>
      </c>
      <c r="I420" s="4">
        <v>30.4</v>
      </c>
      <c r="J420" s="4" t="s">
        <v>29</v>
      </c>
      <c r="K420" s="4">
        <v>1.4861662033948144</v>
      </c>
    </row>
    <row r="421" spans="1:11" x14ac:dyDescent="0.25">
      <c r="A421" s="4" t="s">
        <v>10</v>
      </c>
      <c r="B421" s="4" t="s">
        <v>11</v>
      </c>
      <c r="C421" s="4" t="s">
        <v>4544</v>
      </c>
      <c r="D421" s="4" t="s">
        <v>4545</v>
      </c>
      <c r="E421" s="4">
        <v>2</v>
      </c>
      <c r="F421" s="4">
        <v>3</v>
      </c>
      <c r="G421" s="4">
        <v>3</v>
      </c>
      <c r="H421" s="4">
        <v>3</v>
      </c>
      <c r="I421" s="4">
        <v>194.6</v>
      </c>
      <c r="J421" s="4" t="s">
        <v>4546</v>
      </c>
      <c r="K421" s="4">
        <v>1.4857722052054787</v>
      </c>
    </row>
    <row r="422" spans="1:11" x14ac:dyDescent="0.25">
      <c r="A422" s="4" t="s">
        <v>10</v>
      </c>
      <c r="B422" s="4" t="s">
        <v>11</v>
      </c>
      <c r="C422" s="4" t="s">
        <v>5394</v>
      </c>
      <c r="D422" s="4" t="s">
        <v>5395</v>
      </c>
      <c r="E422" s="4">
        <v>9</v>
      </c>
      <c r="F422" s="4">
        <v>2</v>
      </c>
      <c r="G422" s="4">
        <v>3</v>
      </c>
      <c r="H422" s="4">
        <v>2</v>
      </c>
      <c r="I422" s="4">
        <v>29.2</v>
      </c>
      <c r="J422" s="4" t="s">
        <v>5396</v>
      </c>
      <c r="K422" s="4">
        <v>1.4808683619932819</v>
      </c>
    </row>
    <row r="423" spans="1:11" x14ac:dyDescent="0.25">
      <c r="A423" s="4" t="s">
        <v>10</v>
      </c>
      <c r="B423" s="4" t="s">
        <v>11</v>
      </c>
      <c r="C423" s="4" t="s">
        <v>4739</v>
      </c>
      <c r="D423" s="4" t="s">
        <v>4740</v>
      </c>
      <c r="E423" s="4">
        <v>31</v>
      </c>
      <c r="F423" s="4">
        <v>2</v>
      </c>
      <c r="G423" s="4">
        <v>24</v>
      </c>
      <c r="H423" s="4">
        <v>2</v>
      </c>
      <c r="I423" s="4">
        <v>12.8</v>
      </c>
      <c r="J423" s="4" t="s">
        <v>29</v>
      </c>
      <c r="K423" s="4">
        <v>1.4800099752394087</v>
      </c>
    </row>
    <row r="424" spans="1:11" x14ac:dyDescent="0.25">
      <c r="A424" s="4" t="s">
        <v>10</v>
      </c>
      <c r="B424" s="4" t="s">
        <v>11</v>
      </c>
      <c r="C424" s="4" t="s">
        <v>1479</v>
      </c>
      <c r="D424" s="4" t="s">
        <v>1480</v>
      </c>
      <c r="E424" s="4">
        <v>37</v>
      </c>
      <c r="F424" s="4">
        <v>14</v>
      </c>
      <c r="G424" s="4">
        <v>38</v>
      </c>
      <c r="H424" s="4">
        <v>14</v>
      </c>
      <c r="I424" s="4">
        <v>47.7</v>
      </c>
      <c r="J424" s="4" t="s">
        <v>1481</v>
      </c>
      <c r="K424" s="4">
        <v>1.4779953670865815</v>
      </c>
    </row>
    <row r="425" spans="1:11" x14ac:dyDescent="0.25">
      <c r="A425" s="4" t="s">
        <v>10</v>
      </c>
      <c r="B425" s="4" t="s">
        <v>11</v>
      </c>
      <c r="C425" s="4" t="s">
        <v>1389</v>
      </c>
      <c r="D425" s="4" t="s">
        <v>1390</v>
      </c>
      <c r="E425" s="4">
        <v>59</v>
      </c>
      <c r="F425" s="4">
        <v>8</v>
      </c>
      <c r="G425" s="4">
        <v>123</v>
      </c>
      <c r="H425" s="4">
        <v>2</v>
      </c>
      <c r="I425" s="4">
        <v>14</v>
      </c>
      <c r="J425" s="4" t="s">
        <v>1391</v>
      </c>
      <c r="K425" s="4">
        <v>1.4771758535686212</v>
      </c>
    </row>
    <row r="426" spans="1:11" x14ac:dyDescent="0.25">
      <c r="A426" s="4" t="s">
        <v>10</v>
      </c>
      <c r="B426" s="4" t="s">
        <v>11</v>
      </c>
      <c r="C426" s="4" t="s">
        <v>1937</v>
      </c>
      <c r="D426" s="4" t="s">
        <v>1938</v>
      </c>
      <c r="E426" s="4">
        <v>38</v>
      </c>
      <c r="F426" s="4">
        <v>14</v>
      </c>
      <c r="G426" s="4">
        <v>19</v>
      </c>
      <c r="H426" s="4">
        <v>14</v>
      </c>
      <c r="I426" s="4">
        <v>50.1</v>
      </c>
      <c r="J426" s="4" t="s">
        <v>1939</v>
      </c>
      <c r="K426" s="4">
        <v>1.4769844184166163</v>
      </c>
    </row>
    <row r="427" spans="1:11" x14ac:dyDescent="0.25">
      <c r="A427" s="4" t="s">
        <v>10</v>
      </c>
      <c r="B427" s="4" t="s">
        <v>11</v>
      </c>
      <c r="C427" s="4" t="s">
        <v>496</v>
      </c>
      <c r="D427" s="4" t="s">
        <v>497</v>
      </c>
      <c r="E427" s="4">
        <v>48</v>
      </c>
      <c r="F427" s="4">
        <v>26</v>
      </c>
      <c r="G427" s="4">
        <v>70</v>
      </c>
      <c r="H427" s="4">
        <v>26</v>
      </c>
      <c r="I427" s="4">
        <v>95.8</v>
      </c>
      <c r="J427" s="4" t="s">
        <v>498</v>
      </c>
      <c r="K427" s="4">
        <v>1.475161202998992</v>
      </c>
    </row>
    <row r="428" spans="1:11" x14ac:dyDescent="0.25">
      <c r="A428" s="4" t="s">
        <v>10</v>
      </c>
      <c r="B428" s="4" t="s">
        <v>11</v>
      </c>
      <c r="C428" s="4" t="s">
        <v>5643</v>
      </c>
      <c r="D428" s="4" t="s">
        <v>5644</v>
      </c>
      <c r="E428" s="4">
        <v>19</v>
      </c>
      <c r="F428" s="4">
        <v>2</v>
      </c>
      <c r="G428" s="4">
        <v>2</v>
      </c>
      <c r="H428" s="4">
        <v>2</v>
      </c>
      <c r="I428" s="4">
        <v>17.2</v>
      </c>
      <c r="J428" s="4" t="s">
        <v>5645</v>
      </c>
      <c r="K428" s="4">
        <v>1.4750504086094791</v>
      </c>
    </row>
    <row r="429" spans="1:11" x14ac:dyDescent="0.25">
      <c r="A429" s="4" t="s">
        <v>10</v>
      </c>
      <c r="B429" s="4" t="s">
        <v>11</v>
      </c>
      <c r="C429" s="4" t="s">
        <v>4394</v>
      </c>
      <c r="D429" s="4" t="s">
        <v>4395</v>
      </c>
      <c r="E429" s="4">
        <v>11</v>
      </c>
      <c r="F429" s="4">
        <v>3</v>
      </c>
      <c r="G429" s="4">
        <v>6</v>
      </c>
      <c r="H429" s="4">
        <v>1</v>
      </c>
      <c r="I429" s="4">
        <v>40.1</v>
      </c>
      <c r="J429" s="4" t="s">
        <v>4396</v>
      </c>
      <c r="K429" s="4">
        <v>1.4726119651511245</v>
      </c>
    </row>
    <row r="430" spans="1:11" x14ac:dyDescent="0.25">
      <c r="A430" s="4" t="s">
        <v>10</v>
      </c>
      <c r="B430" s="4" t="s">
        <v>11</v>
      </c>
      <c r="C430" s="4" t="s">
        <v>736</v>
      </c>
      <c r="D430" s="4" t="s">
        <v>737</v>
      </c>
      <c r="E430" s="4">
        <v>65</v>
      </c>
      <c r="F430" s="4">
        <v>19</v>
      </c>
      <c r="G430" s="4">
        <v>134</v>
      </c>
      <c r="H430" s="4">
        <v>19</v>
      </c>
      <c r="I430" s="4">
        <v>35.6</v>
      </c>
      <c r="J430" s="4" t="s">
        <v>738</v>
      </c>
      <c r="K430" s="4">
        <v>1.4702444940048431</v>
      </c>
    </row>
    <row r="431" spans="1:11" x14ac:dyDescent="0.25">
      <c r="A431" s="4" t="s">
        <v>10</v>
      </c>
      <c r="B431" s="4" t="s">
        <v>11</v>
      </c>
      <c r="C431" s="4" t="s">
        <v>4253</v>
      </c>
      <c r="D431" s="4" t="s">
        <v>4254</v>
      </c>
      <c r="E431" s="4">
        <v>8</v>
      </c>
      <c r="F431" s="4">
        <v>3</v>
      </c>
      <c r="G431" s="4">
        <v>5</v>
      </c>
      <c r="H431" s="4">
        <v>3</v>
      </c>
      <c r="I431" s="4">
        <v>66.7</v>
      </c>
      <c r="J431" s="4" t="s">
        <v>4255</v>
      </c>
      <c r="K431" s="4">
        <v>1.4687746667748867</v>
      </c>
    </row>
    <row r="432" spans="1:11" x14ac:dyDescent="0.25">
      <c r="A432" s="4" t="s">
        <v>10</v>
      </c>
      <c r="B432" s="4" t="s">
        <v>11</v>
      </c>
      <c r="C432" s="4" t="s">
        <v>2823</v>
      </c>
      <c r="D432" s="4" t="s">
        <v>2824</v>
      </c>
      <c r="E432" s="4">
        <v>17</v>
      </c>
      <c r="F432" s="4">
        <v>6</v>
      </c>
      <c r="G432" s="4">
        <v>17</v>
      </c>
      <c r="H432" s="4">
        <v>6</v>
      </c>
      <c r="I432" s="4">
        <v>52.2</v>
      </c>
      <c r="J432" s="4" t="s">
        <v>2825</v>
      </c>
      <c r="K432" s="4">
        <v>1.4679731189517655</v>
      </c>
    </row>
    <row r="433" spans="1:11" x14ac:dyDescent="0.25">
      <c r="A433" s="4" t="s">
        <v>10</v>
      </c>
      <c r="B433" s="4" t="s">
        <v>11</v>
      </c>
      <c r="C433" s="4" t="s">
        <v>5305</v>
      </c>
      <c r="D433" s="4" t="s">
        <v>5306</v>
      </c>
      <c r="E433" s="4">
        <v>7</v>
      </c>
      <c r="F433" s="4">
        <v>2</v>
      </c>
      <c r="G433" s="4">
        <v>2</v>
      </c>
      <c r="H433" s="4">
        <v>2</v>
      </c>
      <c r="I433" s="4">
        <v>40.4</v>
      </c>
      <c r="J433" s="4" t="s">
        <v>5307</v>
      </c>
      <c r="K433" s="4">
        <v>1.4676720374754402</v>
      </c>
    </row>
    <row r="434" spans="1:11" x14ac:dyDescent="0.25">
      <c r="A434" s="4" t="s">
        <v>10</v>
      </c>
      <c r="B434" s="4" t="s">
        <v>11</v>
      </c>
      <c r="C434" s="4" t="s">
        <v>4869</v>
      </c>
      <c r="D434" s="4" t="s">
        <v>4870</v>
      </c>
      <c r="E434" s="4">
        <v>20</v>
      </c>
      <c r="F434" s="4">
        <v>3</v>
      </c>
      <c r="G434" s="4">
        <v>5</v>
      </c>
      <c r="H434" s="4">
        <v>3</v>
      </c>
      <c r="I434" s="4">
        <v>20.100000000000001</v>
      </c>
      <c r="J434" s="4" t="s">
        <v>29</v>
      </c>
      <c r="K434" s="4">
        <v>1.4655814116406345</v>
      </c>
    </row>
    <row r="435" spans="1:11" x14ac:dyDescent="0.25">
      <c r="A435" s="4" t="s">
        <v>10</v>
      </c>
      <c r="B435" s="4" t="s">
        <v>11</v>
      </c>
      <c r="C435" s="4" t="s">
        <v>523</v>
      </c>
      <c r="D435" s="4" t="s">
        <v>524</v>
      </c>
      <c r="E435" s="4">
        <v>40</v>
      </c>
      <c r="F435" s="4">
        <v>25</v>
      </c>
      <c r="G435" s="4">
        <v>61</v>
      </c>
      <c r="H435" s="4">
        <v>25</v>
      </c>
      <c r="I435" s="4">
        <v>83.6</v>
      </c>
      <c r="J435" s="4" t="s">
        <v>525</v>
      </c>
      <c r="K435" s="4">
        <v>1.4652703819171551</v>
      </c>
    </row>
    <row r="436" spans="1:11" x14ac:dyDescent="0.25">
      <c r="A436" s="4" t="s">
        <v>10</v>
      </c>
      <c r="B436" s="4" t="s">
        <v>11</v>
      </c>
      <c r="C436" s="4" t="s">
        <v>4500</v>
      </c>
      <c r="D436" s="4" t="s">
        <v>4501</v>
      </c>
      <c r="E436" s="4">
        <v>17</v>
      </c>
      <c r="F436" s="4">
        <v>4</v>
      </c>
      <c r="G436" s="4">
        <v>10</v>
      </c>
      <c r="H436" s="4">
        <v>4</v>
      </c>
      <c r="I436" s="4">
        <v>33.6</v>
      </c>
      <c r="J436" s="4" t="s">
        <v>4502</v>
      </c>
      <c r="K436" s="4">
        <v>1.4646697726556879</v>
      </c>
    </row>
    <row r="437" spans="1:11" x14ac:dyDescent="0.25">
      <c r="A437" s="4" t="s">
        <v>10</v>
      </c>
      <c r="B437" s="4" t="s">
        <v>11</v>
      </c>
      <c r="C437" s="4" t="s">
        <v>3725</v>
      </c>
      <c r="D437" s="4" t="s">
        <v>3726</v>
      </c>
      <c r="E437" s="4">
        <v>12</v>
      </c>
      <c r="F437" s="4">
        <v>4</v>
      </c>
      <c r="G437" s="4">
        <v>6</v>
      </c>
      <c r="H437" s="4">
        <v>4</v>
      </c>
      <c r="I437" s="4">
        <v>56.9</v>
      </c>
      <c r="J437" s="4" t="s">
        <v>3727</v>
      </c>
      <c r="K437" s="4">
        <v>1.4617961668568311</v>
      </c>
    </row>
    <row r="438" spans="1:11" x14ac:dyDescent="0.25">
      <c r="A438" s="4" t="s">
        <v>10</v>
      </c>
      <c r="B438" s="4" t="s">
        <v>11</v>
      </c>
      <c r="C438" s="4" t="s">
        <v>4550</v>
      </c>
      <c r="D438" s="4" t="s">
        <v>4551</v>
      </c>
      <c r="E438" s="4">
        <v>14</v>
      </c>
      <c r="F438" s="4">
        <v>4</v>
      </c>
      <c r="G438" s="4">
        <v>7</v>
      </c>
      <c r="H438" s="4">
        <v>4</v>
      </c>
      <c r="I438" s="4">
        <v>40</v>
      </c>
      <c r="J438" s="4" t="s">
        <v>4552</v>
      </c>
      <c r="K438" s="4">
        <v>1.4589827468767833</v>
      </c>
    </row>
    <row r="439" spans="1:11" x14ac:dyDescent="0.25">
      <c r="A439" s="4" t="s">
        <v>10</v>
      </c>
      <c r="B439" s="4" t="s">
        <v>11</v>
      </c>
      <c r="C439" s="4" t="s">
        <v>3353</v>
      </c>
      <c r="D439" s="4" t="s">
        <v>3354</v>
      </c>
      <c r="E439" s="4">
        <v>8</v>
      </c>
      <c r="F439" s="4">
        <v>6</v>
      </c>
      <c r="G439" s="4">
        <v>10</v>
      </c>
      <c r="H439" s="4">
        <v>6</v>
      </c>
      <c r="I439" s="4">
        <v>112</v>
      </c>
      <c r="J439" s="4" t="s">
        <v>3355</v>
      </c>
      <c r="K439" s="4">
        <v>1.4547579788143286</v>
      </c>
    </row>
    <row r="440" spans="1:11" x14ac:dyDescent="0.25">
      <c r="A440" s="4" t="s">
        <v>10</v>
      </c>
      <c r="B440" s="4" t="s">
        <v>11</v>
      </c>
      <c r="C440" s="4" t="s">
        <v>3264</v>
      </c>
      <c r="D440" s="4" t="s">
        <v>3265</v>
      </c>
      <c r="E440" s="4">
        <v>15</v>
      </c>
      <c r="F440" s="4">
        <v>5</v>
      </c>
      <c r="G440" s="4">
        <v>9</v>
      </c>
      <c r="H440" s="4">
        <v>2</v>
      </c>
      <c r="I440" s="4">
        <v>49.6</v>
      </c>
      <c r="J440" s="4" t="s">
        <v>3266</v>
      </c>
      <c r="K440" s="4">
        <v>1.4506657165097057</v>
      </c>
    </row>
    <row r="441" spans="1:11" x14ac:dyDescent="0.25">
      <c r="A441" s="4" t="s">
        <v>10</v>
      </c>
      <c r="B441" s="4" t="s">
        <v>11</v>
      </c>
      <c r="C441" s="4" t="s">
        <v>6145</v>
      </c>
      <c r="D441" s="4" t="s">
        <v>6146</v>
      </c>
      <c r="E441" s="4">
        <v>8</v>
      </c>
      <c r="F441" s="4">
        <v>2</v>
      </c>
      <c r="G441" s="4">
        <v>3</v>
      </c>
      <c r="H441" s="4">
        <v>2</v>
      </c>
      <c r="I441" s="4">
        <v>34.799999999999997</v>
      </c>
      <c r="J441" s="4" t="s">
        <v>6147</v>
      </c>
      <c r="K441" s="4">
        <v>1.4505477298929723</v>
      </c>
    </row>
    <row r="442" spans="1:11" x14ac:dyDescent="0.25">
      <c r="A442" s="4" t="s">
        <v>10</v>
      </c>
      <c r="B442" s="4" t="s">
        <v>11</v>
      </c>
      <c r="C442" s="4" t="s">
        <v>1549</v>
      </c>
      <c r="D442" s="4" t="s">
        <v>1550</v>
      </c>
      <c r="E442" s="4">
        <v>15</v>
      </c>
      <c r="F442" s="4">
        <v>15</v>
      </c>
      <c r="G442" s="4">
        <v>31</v>
      </c>
      <c r="H442" s="4">
        <v>5</v>
      </c>
      <c r="I442" s="4">
        <v>114.5</v>
      </c>
      <c r="J442" s="4" t="s">
        <v>1551</v>
      </c>
      <c r="K442" s="4">
        <v>1.4444217487564965</v>
      </c>
    </row>
    <row r="443" spans="1:11" x14ac:dyDescent="0.25">
      <c r="A443" s="4" t="s">
        <v>10</v>
      </c>
      <c r="B443" s="4" t="s">
        <v>11</v>
      </c>
      <c r="C443" s="4" t="s">
        <v>976</v>
      </c>
      <c r="D443" s="4" t="s">
        <v>977</v>
      </c>
      <c r="E443" s="4">
        <v>85</v>
      </c>
      <c r="F443" s="4">
        <v>11</v>
      </c>
      <c r="G443" s="4">
        <v>40</v>
      </c>
      <c r="H443" s="4">
        <v>11</v>
      </c>
      <c r="I443" s="4">
        <v>22.1</v>
      </c>
      <c r="J443" s="4" t="s">
        <v>978</v>
      </c>
      <c r="K443" s="4">
        <v>1.4428328530030059</v>
      </c>
    </row>
    <row r="444" spans="1:11" x14ac:dyDescent="0.25">
      <c r="A444" s="4" t="s">
        <v>10</v>
      </c>
      <c r="B444" s="4" t="s">
        <v>11</v>
      </c>
      <c r="C444" s="4" t="s">
        <v>1768</v>
      </c>
      <c r="D444" s="4" t="s">
        <v>1769</v>
      </c>
      <c r="E444" s="4">
        <v>38</v>
      </c>
      <c r="F444" s="4">
        <v>12</v>
      </c>
      <c r="G444" s="4">
        <v>41</v>
      </c>
      <c r="H444" s="4">
        <v>11</v>
      </c>
      <c r="I444" s="4">
        <v>37.299999999999997</v>
      </c>
      <c r="J444" s="4" t="s">
        <v>29</v>
      </c>
      <c r="K444" s="4">
        <v>1.4427796134139381</v>
      </c>
    </row>
    <row r="445" spans="1:11" x14ac:dyDescent="0.25">
      <c r="A445" s="4" t="s">
        <v>10</v>
      </c>
      <c r="B445" s="4" t="s">
        <v>11</v>
      </c>
      <c r="C445" s="4" t="s">
        <v>3356</v>
      </c>
      <c r="D445" s="4" t="s">
        <v>3357</v>
      </c>
      <c r="E445" s="4">
        <v>35</v>
      </c>
      <c r="F445" s="4">
        <v>6</v>
      </c>
      <c r="G445" s="4">
        <v>8</v>
      </c>
      <c r="H445" s="4">
        <v>5</v>
      </c>
      <c r="I445" s="4">
        <v>29.6</v>
      </c>
      <c r="J445" s="4" t="s">
        <v>3358</v>
      </c>
      <c r="K445" s="4">
        <v>1.4421351397035125</v>
      </c>
    </row>
    <row r="446" spans="1:11" x14ac:dyDescent="0.25">
      <c r="A446" s="4" t="s">
        <v>10</v>
      </c>
      <c r="B446" s="4" t="s">
        <v>11</v>
      </c>
      <c r="C446" s="4" t="s">
        <v>1174</v>
      </c>
      <c r="D446" s="4" t="s">
        <v>1175</v>
      </c>
      <c r="E446" s="4">
        <v>16</v>
      </c>
      <c r="F446" s="4">
        <v>13</v>
      </c>
      <c r="G446" s="4">
        <v>46</v>
      </c>
      <c r="H446" s="4">
        <v>13</v>
      </c>
      <c r="I446" s="4">
        <v>88.2</v>
      </c>
      <c r="J446" s="4" t="s">
        <v>1176</v>
      </c>
      <c r="K446" s="4">
        <v>1.4416678999022436</v>
      </c>
    </row>
    <row r="447" spans="1:11" x14ac:dyDescent="0.25">
      <c r="A447" s="4" t="s">
        <v>10</v>
      </c>
      <c r="B447" s="4" t="s">
        <v>11</v>
      </c>
      <c r="C447" s="4" t="s">
        <v>517</v>
      </c>
      <c r="D447" s="4" t="s">
        <v>518</v>
      </c>
      <c r="E447" s="4">
        <v>43</v>
      </c>
      <c r="F447" s="4">
        <v>17</v>
      </c>
      <c r="G447" s="4">
        <v>154</v>
      </c>
      <c r="H447" s="4">
        <v>17</v>
      </c>
      <c r="I447" s="4">
        <v>38.200000000000003</v>
      </c>
      <c r="J447" s="4" t="s">
        <v>519</v>
      </c>
      <c r="K447" s="4">
        <v>1.4402215122569295</v>
      </c>
    </row>
    <row r="448" spans="1:11" x14ac:dyDescent="0.25">
      <c r="A448" s="4" t="s">
        <v>10</v>
      </c>
      <c r="B448" s="4" t="s">
        <v>11</v>
      </c>
      <c r="C448" s="4" t="s">
        <v>6165</v>
      </c>
      <c r="D448" s="4" t="s">
        <v>6166</v>
      </c>
      <c r="E448" s="4">
        <v>6</v>
      </c>
      <c r="F448" s="4">
        <v>2</v>
      </c>
      <c r="G448" s="4">
        <v>4</v>
      </c>
      <c r="H448" s="4">
        <v>2</v>
      </c>
      <c r="I448" s="4">
        <v>67.900000000000006</v>
      </c>
      <c r="J448" s="4" t="s">
        <v>29</v>
      </c>
      <c r="K448" s="4">
        <v>1.4388220885887972</v>
      </c>
    </row>
    <row r="449" spans="1:11" x14ac:dyDescent="0.25">
      <c r="A449" s="4" t="s">
        <v>10</v>
      </c>
      <c r="B449" s="4" t="s">
        <v>11</v>
      </c>
      <c r="C449" s="4" t="s">
        <v>2625</v>
      </c>
      <c r="D449" s="4" t="s">
        <v>2626</v>
      </c>
      <c r="E449" s="4">
        <v>37</v>
      </c>
      <c r="F449" s="4">
        <v>7</v>
      </c>
      <c r="G449" s="4">
        <v>14</v>
      </c>
      <c r="H449" s="4">
        <v>7</v>
      </c>
      <c r="I449" s="4">
        <v>29.3</v>
      </c>
      <c r="J449" s="4" t="s">
        <v>2627</v>
      </c>
      <c r="K449" s="4">
        <v>1.4372815958030458</v>
      </c>
    </row>
    <row r="450" spans="1:11" x14ac:dyDescent="0.25">
      <c r="A450" s="4" t="s">
        <v>10</v>
      </c>
      <c r="B450" s="4" t="s">
        <v>11</v>
      </c>
      <c r="C450" s="4" t="s">
        <v>475</v>
      </c>
      <c r="D450" s="4" t="s">
        <v>476</v>
      </c>
      <c r="E450" s="4">
        <v>66</v>
      </c>
      <c r="F450" s="4">
        <v>21</v>
      </c>
      <c r="G450" s="4">
        <v>269</v>
      </c>
      <c r="H450" s="4">
        <v>21</v>
      </c>
      <c r="I450" s="4">
        <v>24.6</v>
      </c>
      <c r="J450" s="4" t="s">
        <v>477</v>
      </c>
      <c r="K450" s="4">
        <v>1.4360380660554022</v>
      </c>
    </row>
    <row r="451" spans="1:11" x14ac:dyDescent="0.25">
      <c r="A451" s="4" t="s">
        <v>10</v>
      </c>
      <c r="B451" s="4" t="s">
        <v>11</v>
      </c>
      <c r="C451" s="4" t="s">
        <v>2179</v>
      </c>
      <c r="D451" s="4" t="s">
        <v>2180</v>
      </c>
      <c r="E451" s="4">
        <v>38</v>
      </c>
      <c r="F451" s="4">
        <v>9</v>
      </c>
      <c r="G451" s="4">
        <v>44</v>
      </c>
      <c r="H451" s="4">
        <v>4</v>
      </c>
      <c r="I451" s="4">
        <v>27.7</v>
      </c>
      <c r="J451" s="4" t="s">
        <v>2181</v>
      </c>
      <c r="K451" s="4">
        <v>1.4303912247454051</v>
      </c>
    </row>
    <row r="452" spans="1:11" x14ac:dyDescent="0.25">
      <c r="A452" s="4" t="s">
        <v>10</v>
      </c>
      <c r="B452" s="4" t="s">
        <v>11</v>
      </c>
      <c r="C452" s="4" t="s">
        <v>6745</v>
      </c>
      <c r="D452" s="4" t="s">
        <v>6746</v>
      </c>
      <c r="E452" s="4">
        <v>3</v>
      </c>
      <c r="F452" s="4">
        <v>1</v>
      </c>
      <c r="G452" s="4">
        <v>2</v>
      </c>
      <c r="H452" s="4">
        <v>1</v>
      </c>
      <c r="I452" s="4">
        <v>39.4</v>
      </c>
      <c r="J452" s="4" t="s">
        <v>6747</v>
      </c>
      <c r="K452" s="4">
        <v>1.4259157547724552</v>
      </c>
    </row>
    <row r="453" spans="1:11" x14ac:dyDescent="0.25">
      <c r="A453" s="4" t="s">
        <v>10</v>
      </c>
      <c r="B453" s="4" t="s">
        <v>11</v>
      </c>
      <c r="C453" s="4" t="s">
        <v>1870</v>
      </c>
      <c r="D453" s="4" t="s">
        <v>1871</v>
      </c>
      <c r="E453" s="4">
        <v>21</v>
      </c>
      <c r="F453" s="4">
        <v>10</v>
      </c>
      <c r="G453" s="4">
        <v>32</v>
      </c>
      <c r="H453" s="4">
        <v>6</v>
      </c>
      <c r="I453" s="4">
        <v>74.2</v>
      </c>
      <c r="J453" s="4" t="s">
        <v>1872</v>
      </c>
      <c r="K453" s="4">
        <v>1.4255534228892697</v>
      </c>
    </row>
    <row r="454" spans="1:11" x14ac:dyDescent="0.25">
      <c r="A454" s="4" t="s">
        <v>10</v>
      </c>
      <c r="B454" s="4" t="s">
        <v>11</v>
      </c>
      <c r="C454" s="4" t="s">
        <v>2515</v>
      </c>
      <c r="D454" s="4" t="s">
        <v>2516</v>
      </c>
      <c r="E454" s="4">
        <v>31</v>
      </c>
      <c r="F454" s="4">
        <v>7</v>
      </c>
      <c r="G454" s="4">
        <v>24</v>
      </c>
      <c r="H454" s="4">
        <v>7</v>
      </c>
      <c r="I454" s="4">
        <v>34.200000000000003</v>
      </c>
      <c r="J454" s="4" t="s">
        <v>2517</v>
      </c>
      <c r="K454" s="4">
        <v>1.4237807923809997</v>
      </c>
    </row>
    <row r="455" spans="1:11" x14ac:dyDescent="0.25">
      <c r="A455" s="4" t="s">
        <v>10</v>
      </c>
      <c r="B455" s="4" t="s">
        <v>11</v>
      </c>
      <c r="C455" s="4" t="s">
        <v>3441</v>
      </c>
      <c r="D455" s="4" t="s">
        <v>3442</v>
      </c>
      <c r="E455" s="4">
        <v>16</v>
      </c>
      <c r="F455" s="4">
        <v>5</v>
      </c>
      <c r="G455" s="4">
        <v>5</v>
      </c>
      <c r="H455" s="4">
        <v>4</v>
      </c>
      <c r="I455" s="4">
        <v>43.4</v>
      </c>
      <c r="J455" s="4" t="s">
        <v>3443</v>
      </c>
      <c r="K455" s="4">
        <v>1.419931458005232</v>
      </c>
    </row>
    <row r="456" spans="1:11" x14ac:dyDescent="0.25">
      <c r="A456" s="4" t="s">
        <v>10</v>
      </c>
      <c r="B456" s="4" t="s">
        <v>11</v>
      </c>
      <c r="C456" s="4" t="s">
        <v>3841</v>
      </c>
      <c r="D456" s="4" t="s">
        <v>3842</v>
      </c>
      <c r="E456" s="4">
        <v>3</v>
      </c>
      <c r="F456" s="4">
        <v>4</v>
      </c>
      <c r="G456" s="4">
        <v>7</v>
      </c>
      <c r="H456" s="4">
        <v>4</v>
      </c>
      <c r="I456" s="4">
        <v>189</v>
      </c>
      <c r="J456" s="4" t="s">
        <v>3843</v>
      </c>
      <c r="K456" s="4">
        <v>1.4166850789604264</v>
      </c>
    </row>
    <row r="457" spans="1:11" x14ac:dyDescent="0.25">
      <c r="A457" s="4" t="s">
        <v>10</v>
      </c>
      <c r="B457" s="4" t="s">
        <v>11</v>
      </c>
      <c r="C457" s="4" t="s">
        <v>946</v>
      </c>
      <c r="D457" s="4" t="s">
        <v>947</v>
      </c>
      <c r="E457" s="4">
        <v>55</v>
      </c>
      <c r="F457" s="4">
        <v>17</v>
      </c>
      <c r="G457" s="4">
        <v>195</v>
      </c>
      <c r="H457" s="4">
        <v>7</v>
      </c>
      <c r="I457" s="4">
        <v>32.9</v>
      </c>
      <c r="J457" s="4" t="s">
        <v>948</v>
      </c>
      <c r="K457" s="4">
        <v>1.4152985538004621</v>
      </c>
    </row>
    <row r="458" spans="1:11" x14ac:dyDescent="0.25">
      <c r="A458" s="4" t="s">
        <v>10</v>
      </c>
      <c r="B458" s="4" t="s">
        <v>11</v>
      </c>
      <c r="C458" s="4" t="s">
        <v>2605</v>
      </c>
      <c r="D458" s="4" t="s">
        <v>2606</v>
      </c>
      <c r="E458" s="4">
        <v>63</v>
      </c>
      <c r="F458" s="4">
        <v>4</v>
      </c>
      <c r="G458" s="4">
        <v>73</v>
      </c>
      <c r="H458" s="4">
        <v>2</v>
      </c>
      <c r="I458" s="4">
        <v>12</v>
      </c>
      <c r="J458" s="4" t="s">
        <v>29</v>
      </c>
      <c r="K458" s="4">
        <v>1.414193692244788</v>
      </c>
    </row>
    <row r="459" spans="1:11" x14ac:dyDescent="0.25">
      <c r="A459" s="4" t="s">
        <v>10</v>
      </c>
      <c r="B459" s="4" t="s">
        <v>11</v>
      </c>
      <c r="C459" s="4" t="s">
        <v>5586</v>
      </c>
      <c r="D459" s="4" t="s">
        <v>5587</v>
      </c>
      <c r="E459" s="4">
        <v>14</v>
      </c>
      <c r="F459" s="4">
        <v>1</v>
      </c>
      <c r="G459" s="4">
        <v>15</v>
      </c>
      <c r="H459" s="4">
        <v>1</v>
      </c>
      <c r="I459" s="4">
        <v>12.6</v>
      </c>
      <c r="J459" s="4" t="s">
        <v>5588</v>
      </c>
      <c r="K459" s="4">
        <v>1.4133060692500334</v>
      </c>
    </row>
    <row r="460" spans="1:11" x14ac:dyDescent="0.25">
      <c r="A460" s="4" t="s">
        <v>10</v>
      </c>
      <c r="B460" s="4" t="s">
        <v>11</v>
      </c>
      <c r="C460" s="4" t="s">
        <v>2288</v>
      </c>
      <c r="D460" s="4" t="s">
        <v>2289</v>
      </c>
      <c r="E460" s="4">
        <v>31</v>
      </c>
      <c r="F460" s="4">
        <v>8</v>
      </c>
      <c r="G460" s="4">
        <v>20</v>
      </c>
      <c r="H460" s="4">
        <v>2</v>
      </c>
      <c r="I460" s="4">
        <v>37.299999999999997</v>
      </c>
      <c r="J460" s="4" t="s">
        <v>2290</v>
      </c>
      <c r="K460" s="4">
        <v>1.4129547373529094</v>
      </c>
    </row>
    <row r="461" spans="1:11" x14ac:dyDescent="0.25">
      <c r="A461" s="4" t="s">
        <v>10</v>
      </c>
      <c r="B461" s="4" t="s">
        <v>11</v>
      </c>
      <c r="C461" s="4" t="s">
        <v>4195</v>
      </c>
      <c r="D461" s="4" t="s">
        <v>4196</v>
      </c>
      <c r="E461" s="4">
        <v>6</v>
      </c>
      <c r="F461" s="4">
        <v>3</v>
      </c>
      <c r="G461" s="4">
        <v>5</v>
      </c>
      <c r="H461" s="4">
        <v>3</v>
      </c>
      <c r="I461" s="4">
        <v>87.1</v>
      </c>
      <c r="J461" s="4" t="s">
        <v>4197</v>
      </c>
      <c r="K461" s="4">
        <v>1.4119101557774911</v>
      </c>
    </row>
    <row r="462" spans="1:11" x14ac:dyDescent="0.25">
      <c r="A462" s="4" t="s">
        <v>10</v>
      </c>
      <c r="B462" s="4" t="s">
        <v>11</v>
      </c>
      <c r="C462" s="4" t="s">
        <v>751</v>
      </c>
      <c r="D462" s="4" t="s">
        <v>752</v>
      </c>
      <c r="E462" s="4">
        <v>48</v>
      </c>
      <c r="F462" s="4">
        <v>16</v>
      </c>
      <c r="G462" s="4">
        <v>68</v>
      </c>
      <c r="H462" s="4">
        <v>16</v>
      </c>
      <c r="I462" s="4">
        <v>44.8</v>
      </c>
      <c r="J462" s="4" t="s">
        <v>753</v>
      </c>
      <c r="K462" s="4">
        <v>1.4118804097136408</v>
      </c>
    </row>
    <row r="463" spans="1:11" x14ac:dyDescent="0.25">
      <c r="A463" s="4" t="s">
        <v>10</v>
      </c>
      <c r="B463" s="4" t="s">
        <v>11</v>
      </c>
      <c r="C463" s="4" t="s">
        <v>612</v>
      </c>
      <c r="D463" s="4" t="s">
        <v>613</v>
      </c>
      <c r="E463" s="4">
        <v>71</v>
      </c>
      <c r="F463" s="4">
        <v>23</v>
      </c>
      <c r="G463" s="4">
        <v>210</v>
      </c>
      <c r="H463" s="4">
        <v>23</v>
      </c>
      <c r="I463" s="4">
        <v>29.9</v>
      </c>
      <c r="J463" s="4" t="s">
        <v>614</v>
      </c>
      <c r="K463" s="4">
        <v>1.411015159787153</v>
      </c>
    </row>
    <row r="464" spans="1:11" x14ac:dyDescent="0.25">
      <c r="A464" s="4" t="s">
        <v>10</v>
      </c>
      <c r="B464" s="4" t="s">
        <v>11</v>
      </c>
      <c r="C464" s="4" t="s">
        <v>4482</v>
      </c>
      <c r="D464" s="4" t="s">
        <v>4483</v>
      </c>
      <c r="E464" s="4">
        <v>18</v>
      </c>
      <c r="F464" s="4">
        <v>5</v>
      </c>
      <c r="G464" s="4">
        <v>11</v>
      </c>
      <c r="H464" s="4">
        <v>5</v>
      </c>
      <c r="I464" s="4">
        <v>28.8</v>
      </c>
      <c r="J464" s="4" t="s">
        <v>4484</v>
      </c>
      <c r="K464" s="4">
        <v>1.4109087480514901</v>
      </c>
    </row>
    <row r="465" spans="1:11" x14ac:dyDescent="0.25">
      <c r="A465" s="4" t="s">
        <v>10</v>
      </c>
      <c r="B465" s="4" t="s">
        <v>11</v>
      </c>
      <c r="C465" s="4" t="s">
        <v>1251</v>
      </c>
      <c r="D465" s="4" t="s">
        <v>1252</v>
      </c>
      <c r="E465" s="4">
        <v>47</v>
      </c>
      <c r="F465" s="4">
        <v>12</v>
      </c>
      <c r="G465" s="4">
        <v>36</v>
      </c>
      <c r="H465" s="4">
        <v>12</v>
      </c>
      <c r="I465" s="4">
        <v>43</v>
      </c>
      <c r="J465" s="4" t="s">
        <v>1253</v>
      </c>
      <c r="K465" s="4">
        <v>1.4099103614185564</v>
      </c>
    </row>
    <row r="466" spans="1:11" x14ac:dyDescent="0.25">
      <c r="A466" s="4" t="s">
        <v>10</v>
      </c>
      <c r="B466" s="4" t="s">
        <v>11</v>
      </c>
      <c r="C466" s="4" t="s">
        <v>3459</v>
      </c>
      <c r="D466" s="4" t="s">
        <v>3460</v>
      </c>
      <c r="E466" s="4">
        <v>68</v>
      </c>
      <c r="F466" s="4">
        <v>5</v>
      </c>
      <c r="G466" s="4">
        <v>8</v>
      </c>
      <c r="H466" s="4">
        <v>5</v>
      </c>
      <c r="I466" s="4">
        <v>8.1999999999999993</v>
      </c>
      <c r="J466" s="4" t="s">
        <v>3461</v>
      </c>
      <c r="K466" s="4">
        <v>1.4087390898178991</v>
      </c>
    </row>
    <row r="467" spans="1:11" x14ac:dyDescent="0.25">
      <c r="A467" s="4" t="s">
        <v>10</v>
      </c>
      <c r="B467" s="4" t="s">
        <v>11</v>
      </c>
      <c r="C467" s="4" t="s">
        <v>1760</v>
      </c>
      <c r="D467" s="4" t="s">
        <v>1761</v>
      </c>
      <c r="E467" s="4">
        <v>26</v>
      </c>
      <c r="F467" s="4">
        <v>10</v>
      </c>
      <c r="G467" s="4">
        <v>25</v>
      </c>
      <c r="H467" s="4">
        <v>10</v>
      </c>
      <c r="I467" s="4">
        <v>41.5</v>
      </c>
      <c r="J467" s="4" t="s">
        <v>29</v>
      </c>
      <c r="K467" s="4">
        <v>1.4081726363029001</v>
      </c>
    </row>
    <row r="468" spans="1:11" x14ac:dyDescent="0.25">
      <c r="A468" s="4" t="s">
        <v>10</v>
      </c>
      <c r="B468" s="4" t="s">
        <v>11</v>
      </c>
      <c r="C468" s="4" t="s">
        <v>2430</v>
      </c>
      <c r="D468" s="4" t="s">
        <v>2431</v>
      </c>
      <c r="E468" s="4">
        <v>42</v>
      </c>
      <c r="F468" s="4">
        <v>9</v>
      </c>
      <c r="G468" s="4">
        <v>29</v>
      </c>
      <c r="H468" s="4">
        <v>9</v>
      </c>
      <c r="I468" s="4">
        <v>20.8</v>
      </c>
      <c r="J468" s="4" t="s">
        <v>2432</v>
      </c>
      <c r="K468" s="4">
        <v>1.4071375107041182</v>
      </c>
    </row>
    <row r="469" spans="1:11" x14ac:dyDescent="0.25">
      <c r="A469" s="4" t="s">
        <v>10</v>
      </c>
      <c r="B469" s="4" t="s">
        <v>11</v>
      </c>
      <c r="C469" s="4" t="s">
        <v>681</v>
      </c>
      <c r="D469" s="4" t="s">
        <v>682</v>
      </c>
      <c r="E469" s="4">
        <v>57</v>
      </c>
      <c r="F469" s="4">
        <v>16</v>
      </c>
      <c r="G469" s="4">
        <v>282</v>
      </c>
      <c r="H469" s="4">
        <v>16</v>
      </c>
      <c r="I469" s="4">
        <v>22.9</v>
      </c>
      <c r="J469" s="4" t="s">
        <v>683</v>
      </c>
      <c r="K469" s="4">
        <v>1.4025444524577322</v>
      </c>
    </row>
    <row r="470" spans="1:11" x14ac:dyDescent="0.25">
      <c r="A470" s="4" t="s">
        <v>10</v>
      </c>
      <c r="B470" s="4" t="s">
        <v>11</v>
      </c>
      <c r="C470" s="4" t="s">
        <v>3890</v>
      </c>
      <c r="D470" s="4" t="s">
        <v>3891</v>
      </c>
      <c r="E470" s="4">
        <v>3</v>
      </c>
      <c r="F470" s="4">
        <v>4</v>
      </c>
      <c r="G470" s="4">
        <v>9</v>
      </c>
      <c r="H470" s="4">
        <v>4</v>
      </c>
      <c r="I470" s="4">
        <v>220.4</v>
      </c>
      <c r="J470" s="4" t="s">
        <v>3892</v>
      </c>
      <c r="K470" s="4">
        <v>1.4015964568216535</v>
      </c>
    </row>
    <row r="471" spans="1:11" x14ac:dyDescent="0.25">
      <c r="A471" s="4" t="s">
        <v>10</v>
      </c>
      <c r="B471" s="4" t="s">
        <v>11</v>
      </c>
      <c r="C471" s="4" t="s">
        <v>1433</v>
      </c>
      <c r="D471" s="4" t="s">
        <v>1434</v>
      </c>
      <c r="E471" s="4">
        <v>64</v>
      </c>
      <c r="F471" s="4">
        <v>12</v>
      </c>
      <c r="G471" s="4">
        <v>149</v>
      </c>
      <c r="H471" s="4">
        <v>12</v>
      </c>
      <c r="I471" s="4">
        <v>20.2</v>
      </c>
      <c r="J471" s="4" t="s">
        <v>1435</v>
      </c>
      <c r="K471" s="4">
        <v>1.4007892000338622</v>
      </c>
    </row>
    <row r="472" spans="1:11" x14ac:dyDescent="0.25">
      <c r="A472" s="4" t="s">
        <v>10</v>
      </c>
      <c r="B472" s="4" t="s">
        <v>11</v>
      </c>
      <c r="C472" s="4" t="s">
        <v>1125</v>
      </c>
      <c r="D472" s="4" t="s">
        <v>1126</v>
      </c>
      <c r="E472" s="4">
        <v>38</v>
      </c>
      <c r="F472" s="4">
        <v>15</v>
      </c>
      <c r="G472" s="4">
        <v>35</v>
      </c>
      <c r="H472" s="4">
        <v>15</v>
      </c>
      <c r="I472" s="4">
        <v>43.2</v>
      </c>
      <c r="J472" s="4" t="s">
        <v>1127</v>
      </c>
      <c r="K472" s="4">
        <v>1.3981663466151768</v>
      </c>
    </row>
    <row r="473" spans="1:11" x14ac:dyDescent="0.25">
      <c r="A473" s="4" t="s">
        <v>10</v>
      </c>
      <c r="B473" s="4" t="s">
        <v>11</v>
      </c>
      <c r="C473" s="4" t="s">
        <v>561</v>
      </c>
      <c r="D473" s="4" t="s">
        <v>562</v>
      </c>
      <c r="E473" s="4">
        <v>56</v>
      </c>
      <c r="F473" s="4">
        <v>18</v>
      </c>
      <c r="G473" s="4">
        <v>72</v>
      </c>
      <c r="H473" s="4">
        <v>16</v>
      </c>
      <c r="I473" s="4">
        <v>37.4</v>
      </c>
      <c r="J473" s="4" t="s">
        <v>563</v>
      </c>
      <c r="K473" s="4">
        <v>1.3968149060920594</v>
      </c>
    </row>
    <row r="474" spans="1:11" x14ac:dyDescent="0.25">
      <c r="A474" s="4" t="s">
        <v>10</v>
      </c>
      <c r="B474" s="4" t="s">
        <v>11</v>
      </c>
      <c r="C474" s="4" t="s">
        <v>1576</v>
      </c>
      <c r="D474" s="4" t="s">
        <v>1577</v>
      </c>
      <c r="E474" s="4">
        <v>68</v>
      </c>
      <c r="F474" s="4">
        <v>8</v>
      </c>
      <c r="G474" s="4">
        <v>110</v>
      </c>
      <c r="H474" s="4">
        <v>5</v>
      </c>
      <c r="I474" s="4">
        <v>11.9</v>
      </c>
      <c r="J474" s="4" t="s">
        <v>1578</v>
      </c>
      <c r="K474" s="4">
        <v>1.3966249850801835</v>
      </c>
    </row>
    <row r="475" spans="1:11" x14ac:dyDescent="0.25">
      <c r="A475" s="4" t="s">
        <v>10</v>
      </c>
      <c r="B475" s="4" t="s">
        <v>11</v>
      </c>
      <c r="C475" s="4" t="s">
        <v>4122</v>
      </c>
      <c r="D475" s="4" t="s">
        <v>4123</v>
      </c>
      <c r="E475" s="4">
        <v>23</v>
      </c>
      <c r="F475" s="4">
        <v>3</v>
      </c>
      <c r="G475" s="4">
        <v>9</v>
      </c>
      <c r="H475" s="4">
        <v>3</v>
      </c>
      <c r="I475" s="4">
        <v>24.6</v>
      </c>
      <c r="J475" s="4" t="s">
        <v>4124</v>
      </c>
      <c r="K475" s="4">
        <v>1.3943946552735698</v>
      </c>
    </row>
    <row r="476" spans="1:11" x14ac:dyDescent="0.25">
      <c r="A476" s="4" t="s">
        <v>10</v>
      </c>
      <c r="B476" s="4" t="s">
        <v>11</v>
      </c>
      <c r="C476" s="4" t="s">
        <v>4503</v>
      </c>
      <c r="D476" s="4" t="s">
        <v>4504</v>
      </c>
      <c r="E476" s="4">
        <v>6</v>
      </c>
      <c r="F476" s="4">
        <v>3</v>
      </c>
      <c r="G476" s="4">
        <v>3</v>
      </c>
      <c r="H476" s="4">
        <v>3</v>
      </c>
      <c r="I476" s="4">
        <v>59.7</v>
      </c>
      <c r="J476" s="4" t="s">
        <v>4505</v>
      </c>
      <c r="K476" s="4">
        <v>1.3939519708506611</v>
      </c>
    </row>
    <row r="477" spans="1:11" x14ac:dyDescent="0.25">
      <c r="A477" s="4" t="s">
        <v>10</v>
      </c>
      <c r="B477" s="4" t="s">
        <v>11</v>
      </c>
      <c r="C477" s="4" t="s">
        <v>2749</v>
      </c>
      <c r="D477" s="4" t="s">
        <v>2750</v>
      </c>
      <c r="E477" s="4">
        <v>31</v>
      </c>
      <c r="F477" s="4">
        <v>11</v>
      </c>
      <c r="G477" s="4">
        <v>18</v>
      </c>
      <c r="H477" s="4">
        <v>11</v>
      </c>
      <c r="I477" s="4">
        <v>37.4</v>
      </c>
      <c r="J477" s="4" t="s">
        <v>2751</v>
      </c>
      <c r="K477" s="4">
        <v>1.389429033924124</v>
      </c>
    </row>
    <row r="478" spans="1:11" x14ac:dyDescent="0.25">
      <c r="A478" s="4" t="s">
        <v>10</v>
      </c>
      <c r="B478" s="4" t="s">
        <v>11</v>
      </c>
      <c r="C478" s="4" t="s">
        <v>2829</v>
      </c>
      <c r="D478" s="4" t="s">
        <v>2830</v>
      </c>
      <c r="E478" s="4">
        <v>32</v>
      </c>
      <c r="F478" s="4">
        <v>6</v>
      </c>
      <c r="G478" s="4">
        <v>43</v>
      </c>
      <c r="H478" s="4">
        <v>6</v>
      </c>
      <c r="I478" s="4">
        <v>17.8</v>
      </c>
      <c r="J478" s="4" t="s">
        <v>2831</v>
      </c>
      <c r="K478" s="4">
        <v>1.3869775327620302</v>
      </c>
    </row>
    <row r="479" spans="1:11" x14ac:dyDescent="0.25">
      <c r="A479" s="4" t="s">
        <v>10</v>
      </c>
      <c r="B479" s="4" t="s">
        <v>11</v>
      </c>
      <c r="C479" s="4" t="s">
        <v>2732</v>
      </c>
      <c r="D479" s="4" t="s">
        <v>2733</v>
      </c>
      <c r="E479" s="4">
        <v>19</v>
      </c>
      <c r="F479" s="4">
        <v>7</v>
      </c>
      <c r="G479" s="4">
        <v>18</v>
      </c>
      <c r="H479" s="4">
        <v>7</v>
      </c>
      <c r="I479" s="4">
        <v>43.7</v>
      </c>
      <c r="J479" s="4" t="s">
        <v>2734</v>
      </c>
      <c r="K479" s="4">
        <v>1.385975971804615</v>
      </c>
    </row>
    <row r="480" spans="1:11" x14ac:dyDescent="0.25">
      <c r="A480" s="4" t="s">
        <v>10</v>
      </c>
      <c r="B480" s="4" t="s">
        <v>11</v>
      </c>
      <c r="C480" s="4" t="s">
        <v>4119</v>
      </c>
      <c r="D480" s="4" t="s">
        <v>4120</v>
      </c>
      <c r="E480" s="4">
        <v>17</v>
      </c>
      <c r="F480" s="4">
        <v>4</v>
      </c>
      <c r="G480" s="4">
        <v>11</v>
      </c>
      <c r="H480" s="4">
        <v>4</v>
      </c>
      <c r="I480" s="4">
        <v>23.5</v>
      </c>
      <c r="J480" s="4" t="s">
        <v>4121</v>
      </c>
      <c r="K480" s="4">
        <v>1.3839369976823126</v>
      </c>
    </row>
    <row r="481" spans="1:11" x14ac:dyDescent="0.25">
      <c r="A481" s="4" t="s">
        <v>10</v>
      </c>
      <c r="B481" s="4" t="s">
        <v>11</v>
      </c>
      <c r="C481" s="4" t="s">
        <v>655</v>
      </c>
      <c r="D481" s="4" t="s">
        <v>656</v>
      </c>
      <c r="E481" s="4">
        <v>55</v>
      </c>
      <c r="F481" s="4">
        <v>25</v>
      </c>
      <c r="G481" s="4">
        <v>105</v>
      </c>
      <c r="H481" s="4">
        <v>24</v>
      </c>
      <c r="I481" s="4">
        <v>50.9</v>
      </c>
      <c r="J481" s="4" t="s">
        <v>657</v>
      </c>
      <c r="K481" s="4">
        <v>1.3829513737313186</v>
      </c>
    </row>
    <row r="482" spans="1:11" x14ac:dyDescent="0.25">
      <c r="A482" s="4" t="s">
        <v>10</v>
      </c>
      <c r="B482" s="4" t="s">
        <v>11</v>
      </c>
      <c r="C482" s="4" t="s">
        <v>852</v>
      </c>
      <c r="D482" s="4" t="s">
        <v>853</v>
      </c>
      <c r="E482" s="4">
        <v>26</v>
      </c>
      <c r="F482" s="4">
        <v>24</v>
      </c>
      <c r="G482" s="4">
        <v>31</v>
      </c>
      <c r="H482" s="4">
        <v>24</v>
      </c>
      <c r="I482" s="4">
        <v>136.80000000000001</v>
      </c>
      <c r="J482" s="4" t="s">
        <v>854</v>
      </c>
      <c r="K482" s="4">
        <v>1.3801292350938708</v>
      </c>
    </row>
    <row r="483" spans="1:11" x14ac:dyDescent="0.25">
      <c r="A483" s="4" t="s">
        <v>10</v>
      </c>
      <c r="B483" s="4" t="s">
        <v>11</v>
      </c>
      <c r="C483" s="4" t="s">
        <v>4221</v>
      </c>
      <c r="D483" s="4" t="s">
        <v>4222</v>
      </c>
      <c r="E483" s="4">
        <v>16</v>
      </c>
      <c r="F483" s="4">
        <v>4</v>
      </c>
      <c r="G483" s="4">
        <v>5</v>
      </c>
      <c r="H483" s="4">
        <v>4</v>
      </c>
      <c r="I483" s="4">
        <v>46.5</v>
      </c>
      <c r="J483" s="4" t="s">
        <v>4223</v>
      </c>
      <c r="K483" s="4">
        <v>1.3788836230018546</v>
      </c>
    </row>
    <row r="484" spans="1:11" x14ac:dyDescent="0.25">
      <c r="A484" s="4" t="s">
        <v>10</v>
      </c>
      <c r="B484" s="4" t="s">
        <v>11</v>
      </c>
      <c r="C484" s="4" t="s">
        <v>1430</v>
      </c>
      <c r="D484" s="4" t="s">
        <v>1431</v>
      </c>
      <c r="E484" s="4">
        <v>28</v>
      </c>
      <c r="F484" s="4">
        <v>12</v>
      </c>
      <c r="G484" s="4">
        <v>23</v>
      </c>
      <c r="H484" s="4">
        <v>12</v>
      </c>
      <c r="I484" s="4">
        <v>67</v>
      </c>
      <c r="J484" s="4" t="s">
        <v>1432</v>
      </c>
      <c r="K484" s="4">
        <v>1.3776009462885641</v>
      </c>
    </row>
    <row r="485" spans="1:11" x14ac:dyDescent="0.25">
      <c r="A485" s="4" t="s">
        <v>10</v>
      </c>
      <c r="B485" s="4" t="s">
        <v>11</v>
      </c>
      <c r="C485" s="4" t="s">
        <v>4375</v>
      </c>
      <c r="D485" s="4" t="s">
        <v>4376</v>
      </c>
      <c r="E485" s="4">
        <v>7</v>
      </c>
      <c r="F485" s="4">
        <v>3</v>
      </c>
      <c r="G485" s="4">
        <v>4</v>
      </c>
      <c r="H485" s="4">
        <v>3</v>
      </c>
      <c r="I485" s="4">
        <v>69.400000000000006</v>
      </c>
      <c r="J485" s="4" t="s">
        <v>29</v>
      </c>
      <c r="K485" s="4">
        <v>1.3768982045912284</v>
      </c>
    </row>
    <row r="486" spans="1:11" x14ac:dyDescent="0.25">
      <c r="A486" s="4" t="s">
        <v>10</v>
      </c>
      <c r="B486" s="4" t="s">
        <v>11</v>
      </c>
      <c r="C486" s="4" t="s">
        <v>1308</v>
      </c>
      <c r="D486" s="4" t="s">
        <v>1309</v>
      </c>
      <c r="E486" s="4">
        <v>26</v>
      </c>
      <c r="F486" s="4">
        <v>15</v>
      </c>
      <c r="G486" s="4">
        <v>23</v>
      </c>
      <c r="H486" s="4">
        <v>9</v>
      </c>
      <c r="I486" s="4">
        <v>101.1</v>
      </c>
      <c r="J486" s="4" t="s">
        <v>1310</v>
      </c>
      <c r="K486" s="4">
        <v>1.3761628702492112</v>
      </c>
    </row>
    <row r="487" spans="1:11" x14ac:dyDescent="0.25">
      <c r="A487" s="4" t="s">
        <v>10</v>
      </c>
      <c r="B487" s="4" t="s">
        <v>11</v>
      </c>
      <c r="C487" s="4" t="s">
        <v>1648</v>
      </c>
      <c r="D487" s="4" t="s">
        <v>1649</v>
      </c>
      <c r="E487" s="4">
        <v>38</v>
      </c>
      <c r="F487" s="4">
        <v>9</v>
      </c>
      <c r="G487" s="4">
        <v>112</v>
      </c>
      <c r="H487" s="4">
        <v>9</v>
      </c>
      <c r="I487" s="4">
        <v>14.5</v>
      </c>
      <c r="J487" s="4" t="s">
        <v>1650</v>
      </c>
      <c r="K487" s="4">
        <v>1.3750902747227287</v>
      </c>
    </row>
    <row r="488" spans="1:11" x14ac:dyDescent="0.25">
      <c r="A488" s="4" t="s">
        <v>10</v>
      </c>
      <c r="B488" s="4" t="s">
        <v>11</v>
      </c>
      <c r="C488" s="4" t="s">
        <v>7625</v>
      </c>
      <c r="D488" s="4" t="s">
        <v>7626</v>
      </c>
      <c r="E488" s="4">
        <v>2</v>
      </c>
      <c r="F488" s="4">
        <v>1</v>
      </c>
      <c r="G488" s="4">
        <v>2</v>
      </c>
      <c r="H488" s="4">
        <v>1</v>
      </c>
      <c r="I488" s="4">
        <v>54.3</v>
      </c>
      <c r="J488" s="4" t="s">
        <v>7627</v>
      </c>
      <c r="K488" s="4">
        <v>1.3747542979996006</v>
      </c>
    </row>
    <row r="489" spans="1:11" x14ac:dyDescent="0.25">
      <c r="A489" s="4" t="s">
        <v>10</v>
      </c>
      <c r="B489" s="4" t="s">
        <v>11</v>
      </c>
      <c r="C489" s="4" t="s">
        <v>310</v>
      </c>
      <c r="D489" s="4" t="s">
        <v>311</v>
      </c>
      <c r="E489" s="4">
        <v>43</v>
      </c>
      <c r="F489" s="4">
        <v>29</v>
      </c>
      <c r="G489" s="4">
        <v>83</v>
      </c>
      <c r="H489" s="4">
        <v>29</v>
      </c>
      <c r="I489" s="4">
        <v>60.4</v>
      </c>
      <c r="J489" s="4" t="s">
        <v>312</v>
      </c>
      <c r="K489" s="4">
        <v>1.3741335214271473</v>
      </c>
    </row>
    <row r="490" spans="1:11" x14ac:dyDescent="0.25">
      <c r="A490" s="4" t="s">
        <v>10</v>
      </c>
      <c r="B490" s="4" t="s">
        <v>11</v>
      </c>
      <c r="C490" s="4" t="s">
        <v>3300</v>
      </c>
      <c r="D490" s="4" t="s">
        <v>3301</v>
      </c>
      <c r="E490" s="4">
        <v>7</v>
      </c>
      <c r="F490" s="4">
        <v>6</v>
      </c>
      <c r="G490" s="4">
        <v>6</v>
      </c>
      <c r="H490" s="4">
        <v>6</v>
      </c>
      <c r="I490" s="4">
        <v>128.30000000000001</v>
      </c>
      <c r="J490" s="4" t="s">
        <v>3302</v>
      </c>
      <c r="K490" s="4">
        <v>1.3667190794142532</v>
      </c>
    </row>
    <row r="491" spans="1:11" x14ac:dyDescent="0.25">
      <c r="A491" s="4" t="s">
        <v>10</v>
      </c>
      <c r="B491" s="4" t="s">
        <v>11</v>
      </c>
      <c r="C491" s="4" t="s">
        <v>3770</v>
      </c>
      <c r="D491" s="4" t="s">
        <v>3771</v>
      </c>
      <c r="E491" s="4">
        <v>24</v>
      </c>
      <c r="F491" s="4">
        <v>5</v>
      </c>
      <c r="G491" s="4">
        <v>12</v>
      </c>
      <c r="H491" s="4">
        <v>2</v>
      </c>
      <c r="I491" s="4">
        <v>26</v>
      </c>
      <c r="J491" s="4" t="s">
        <v>3772</v>
      </c>
      <c r="K491" s="4">
        <v>1.3637313773674455</v>
      </c>
    </row>
    <row r="492" spans="1:11" x14ac:dyDescent="0.25">
      <c r="A492" s="4" t="s">
        <v>10</v>
      </c>
      <c r="B492" s="4" t="s">
        <v>11</v>
      </c>
      <c r="C492" s="4" t="s">
        <v>1905</v>
      </c>
      <c r="D492" s="4" t="s">
        <v>1906</v>
      </c>
      <c r="E492" s="4">
        <v>40</v>
      </c>
      <c r="F492" s="4">
        <v>10</v>
      </c>
      <c r="G492" s="4">
        <v>32</v>
      </c>
      <c r="H492" s="4">
        <v>10</v>
      </c>
      <c r="I492" s="4">
        <v>34.4</v>
      </c>
      <c r="J492" s="4" t="s">
        <v>1907</v>
      </c>
      <c r="K492" s="4">
        <v>1.3633798716858276</v>
      </c>
    </row>
    <row r="493" spans="1:11" x14ac:dyDescent="0.25">
      <c r="A493" s="4" t="s">
        <v>10</v>
      </c>
      <c r="B493" s="4" t="s">
        <v>11</v>
      </c>
      <c r="C493" s="4" t="s">
        <v>5141</v>
      </c>
      <c r="D493" s="4" t="s">
        <v>5142</v>
      </c>
      <c r="E493" s="4">
        <v>8</v>
      </c>
      <c r="F493" s="4">
        <v>3</v>
      </c>
      <c r="G493" s="4">
        <v>3</v>
      </c>
      <c r="H493" s="4">
        <v>2</v>
      </c>
      <c r="I493" s="4">
        <v>40.700000000000003</v>
      </c>
      <c r="J493" s="4" t="s">
        <v>5143</v>
      </c>
      <c r="K493" s="4">
        <v>1.3627876113969941</v>
      </c>
    </row>
    <row r="494" spans="1:11" x14ac:dyDescent="0.25">
      <c r="A494" s="4" t="s">
        <v>10</v>
      </c>
      <c r="B494" s="4" t="s">
        <v>11</v>
      </c>
      <c r="C494" s="4" t="s">
        <v>2208</v>
      </c>
      <c r="D494" s="4" t="s">
        <v>2209</v>
      </c>
      <c r="E494" s="4">
        <v>51</v>
      </c>
      <c r="F494" s="4">
        <v>10</v>
      </c>
      <c r="G494" s="4">
        <v>18</v>
      </c>
      <c r="H494" s="4">
        <v>2</v>
      </c>
      <c r="I494" s="4">
        <v>29.3</v>
      </c>
      <c r="J494" s="4" t="s">
        <v>2204</v>
      </c>
      <c r="K494" s="4">
        <v>1.3623208893989971</v>
      </c>
    </row>
    <row r="495" spans="1:11" x14ac:dyDescent="0.25">
      <c r="A495" s="4" t="s">
        <v>10</v>
      </c>
      <c r="B495" s="4" t="s">
        <v>11</v>
      </c>
      <c r="C495" s="4" t="s">
        <v>4429</v>
      </c>
      <c r="D495" s="4" t="s">
        <v>4430</v>
      </c>
      <c r="E495" s="4">
        <v>11</v>
      </c>
      <c r="F495" s="4">
        <v>3</v>
      </c>
      <c r="G495" s="4">
        <v>6</v>
      </c>
      <c r="H495" s="4">
        <v>3</v>
      </c>
      <c r="I495" s="4">
        <v>54.3</v>
      </c>
      <c r="J495" s="4" t="s">
        <v>4431</v>
      </c>
      <c r="K495" s="4">
        <v>1.3612027552734003</v>
      </c>
    </row>
    <row r="496" spans="1:11" x14ac:dyDescent="0.25">
      <c r="A496" s="4" t="s">
        <v>10</v>
      </c>
      <c r="B496" s="4" t="s">
        <v>11</v>
      </c>
      <c r="C496" s="4" t="s">
        <v>2119</v>
      </c>
      <c r="D496" s="4" t="s">
        <v>2120</v>
      </c>
      <c r="E496" s="4">
        <v>13</v>
      </c>
      <c r="F496" s="4">
        <v>8</v>
      </c>
      <c r="G496" s="4">
        <v>19</v>
      </c>
      <c r="H496" s="4">
        <v>8</v>
      </c>
      <c r="I496" s="4">
        <v>78.099999999999994</v>
      </c>
      <c r="J496" s="4" t="s">
        <v>2121</v>
      </c>
      <c r="K496" s="4">
        <v>1.358671082354479</v>
      </c>
    </row>
    <row r="497" spans="1:11" x14ac:dyDescent="0.25">
      <c r="A497" s="4" t="s">
        <v>10</v>
      </c>
      <c r="B497" s="4" t="s">
        <v>11</v>
      </c>
      <c r="C497" s="4" t="s">
        <v>3365</v>
      </c>
      <c r="D497" s="4" t="s">
        <v>3366</v>
      </c>
      <c r="E497" s="4">
        <v>37</v>
      </c>
      <c r="F497" s="4">
        <v>4</v>
      </c>
      <c r="G497" s="4">
        <v>60</v>
      </c>
      <c r="H497" s="4">
        <v>3</v>
      </c>
      <c r="I497" s="4">
        <v>12.6</v>
      </c>
      <c r="J497" s="4" t="s">
        <v>3367</v>
      </c>
      <c r="K497" s="4">
        <v>1.3568752326368663</v>
      </c>
    </row>
    <row r="498" spans="1:11" x14ac:dyDescent="0.25">
      <c r="A498" s="4" t="s">
        <v>10</v>
      </c>
      <c r="B498" s="4" t="s">
        <v>11</v>
      </c>
      <c r="C498" s="4" t="s">
        <v>2280</v>
      </c>
      <c r="D498" s="4" t="s">
        <v>2281</v>
      </c>
      <c r="E498" s="4">
        <v>53</v>
      </c>
      <c r="F498" s="4">
        <v>3</v>
      </c>
      <c r="G498" s="4">
        <v>69</v>
      </c>
      <c r="H498" s="4">
        <v>1</v>
      </c>
      <c r="I498" s="4">
        <v>12</v>
      </c>
      <c r="J498" s="4" t="s">
        <v>29</v>
      </c>
      <c r="K498" s="4">
        <v>1.3557712475479946</v>
      </c>
    </row>
    <row r="499" spans="1:11" x14ac:dyDescent="0.25">
      <c r="A499" s="4" t="s">
        <v>10</v>
      </c>
      <c r="B499" s="4" t="s">
        <v>11</v>
      </c>
      <c r="C499" s="4" t="s">
        <v>5173</v>
      </c>
      <c r="D499" s="4" t="s">
        <v>5174</v>
      </c>
      <c r="E499" s="4">
        <v>13</v>
      </c>
      <c r="F499" s="4">
        <v>3</v>
      </c>
      <c r="G499" s="4">
        <v>5</v>
      </c>
      <c r="H499" s="4">
        <v>3</v>
      </c>
      <c r="I499" s="4">
        <v>24.6</v>
      </c>
      <c r="J499" s="4" t="s">
        <v>29</v>
      </c>
      <c r="K499" s="4">
        <v>1.3556799107241908</v>
      </c>
    </row>
    <row r="500" spans="1:11" x14ac:dyDescent="0.25">
      <c r="A500" s="4" t="s">
        <v>10</v>
      </c>
      <c r="B500" s="4" t="s">
        <v>11</v>
      </c>
      <c r="C500" s="4" t="s">
        <v>5722</v>
      </c>
      <c r="D500" s="4" t="s">
        <v>5723</v>
      </c>
      <c r="E500" s="4">
        <v>9</v>
      </c>
      <c r="F500" s="4">
        <v>2</v>
      </c>
      <c r="G500" s="4">
        <v>3</v>
      </c>
      <c r="H500" s="4">
        <v>2</v>
      </c>
      <c r="I500" s="4">
        <v>27.5</v>
      </c>
      <c r="J500" s="4" t="s">
        <v>5724</v>
      </c>
      <c r="K500" s="4">
        <v>1.3542426991471328</v>
      </c>
    </row>
    <row r="501" spans="1:11" x14ac:dyDescent="0.25">
      <c r="A501" s="4" t="s">
        <v>10</v>
      </c>
      <c r="B501" s="4" t="s">
        <v>11</v>
      </c>
      <c r="C501" s="4" t="s">
        <v>1976</v>
      </c>
      <c r="D501" s="4" t="s">
        <v>1977</v>
      </c>
      <c r="E501" s="4">
        <v>63</v>
      </c>
      <c r="F501" s="4">
        <v>8</v>
      </c>
      <c r="G501" s="4">
        <v>26</v>
      </c>
      <c r="H501" s="4">
        <v>8</v>
      </c>
      <c r="I501" s="4">
        <v>17</v>
      </c>
      <c r="J501" s="4" t="s">
        <v>29</v>
      </c>
      <c r="K501" s="4">
        <v>1.3537407534183845</v>
      </c>
    </row>
    <row r="502" spans="1:11" x14ac:dyDescent="0.25">
      <c r="A502" s="4" t="s">
        <v>10</v>
      </c>
      <c r="B502" s="4" t="s">
        <v>11</v>
      </c>
      <c r="C502" s="4" t="s">
        <v>3435</v>
      </c>
      <c r="D502" s="4" t="s">
        <v>3436</v>
      </c>
      <c r="E502" s="4">
        <v>9</v>
      </c>
      <c r="F502" s="4">
        <v>4</v>
      </c>
      <c r="G502" s="4">
        <v>6</v>
      </c>
      <c r="H502" s="4">
        <v>4</v>
      </c>
      <c r="I502" s="4">
        <v>80.900000000000006</v>
      </c>
      <c r="J502" s="4" t="s">
        <v>3437</v>
      </c>
      <c r="K502" s="4">
        <v>1.3490876808197017</v>
      </c>
    </row>
    <row r="503" spans="1:11" x14ac:dyDescent="0.25">
      <c r="A503" s="4" t="s">
        <v>10</v>
      </c>
      <c r="B503" s="4" t="s">
        <v>11</v>
      </c>
      <c r="C503" s="4" t="s">
        <v>5181</v>
      </c>
      <c r="D503" s="4" t="s">
        <v>5182</v>
      </c>
      <c r="E503" s="4">
        <v>5</v>
      </c>
      <c r="F503" s="4">
        <v>3</v>
      </c>
      <c r="G503" s="4">
        <v>4</v>
      </c>
      <c r="H503" s="4">
        <v>3</v>
      </c>
      <c r="I503" s="4">
        <v>121.6</v>
      </c>
      <c r="J503" s="4" t="s">
        <v>5183</v>
      </c>
      <c r="K503" s="4">
        <v>1.3444255814624639</v>
      </c>
    </row>
    <row r="504" spans="1:11" x14ac:dyDescent="0.25">
      <c r="A504" s="4" t="s">
        <v>10</v>
      </c>
      <c r="B504" s="4" t="s">
        <v>11</v>
      </c>
      <c r="C504" s="4" t="s">
        <v>2303</v>
      </c>
      <c r="D504" s="4" t="s">
        <v>2304</v>
      </c>
      <c r="E504" s="4">
        <v>45</v>
      </c>
      <c r="F504" s="4">
        <v>8</v>
      </c>
      <c r="G504" s="4">
        <v>21</v>
      </c>
      <c r="H504" s="4">
        <v>8</v>
      </c>
      <c r="I504" s="4">
        <v>24.4</v>
      </c>
      <c r="J504" s="4" t="s">
        <v>2305</v>
      </c>
      <c r="K504" s="4">
        <v>1.3436815098502017</v>
      </c>
    </row>
    <row r="505" spans="1:11" x14ac:dyDescent="0.25">
      <c r="A505" s="4" t="s">
        <v>10</v>
      </c>
      <c r="B505" s="4" t="s">
        <v>11</v>
      </c>
      <c r="C505" s="4" t="s">
        <v>2038</v>
      </c>
      <c r="D505" s="4" t="s">
        <v>2039</v>
      </c>
      <c r="E505" s="4">
        <v>34</v>
      </c>
      <c r="F505" s="4">
        <v>6</v>
      </c>
      <c r="G505" s="4">
        <v>40</v>
      </c>
      <c r="H505" s="4">
        <v>6</v>
      </c>
      <c r="I505" s="4">
        <v>31.6</v>
      </c>
      <c r="J505" s="4" t="s">
        <v>2040</v>
      </c>
      <c r="K505" s="4">
        <v>1.3412673133420943</v>
      </c>
    </row>
    <row r="506" spans="1:11" x14ac:dyDescent="0.25">
      <c r="A506" s="4" t="s">
        <v>10</v>
      </c>
      <c r="B506" s="4" t="s">
        <v>11</v>
      </c>
      <c r="C506" s="4" t="s">
        <v>3533</v>
      </c>
      <c r="D506" s="4" t="s">
        <v>3534</v>
      </c>
      <c r="E506" s="4">
        <v>28</v>
      </c>
      <c r="F506" s="4">
        <v>5</v>
      </c>
      <c r="G506" s="4">
        <v>8</v>
      </c>
      <c r="H506" s="4">
        <v>5</v>
      </c>
      <c r="I506" s="4">
        <v>21.3</v>
      </c>
      <c r="J506" s="4" t="s">
        <v>3535</v>
      </c>
      <c r="K506" s="4">
        <v>1.340209909322855</v>
      </c>
    </row>
    <row r="507" spans="1:11" x14ac:dyDescent="0.25">
      <c r="A507" s="4" t="s">
        <v>10</v>
      </c>
      <c r="B507" s="4" t="s">
        <v>11</v>
      </c>
      <c r="C507" s="4" t="s">
        <v>2865</v>
      </c>
      <c r="D507" s="4" t="s">
        <v>2866</v>
      </c>
      <c r="E507" s="4">
        <v>11</v>
      </c>
      <c r="F507" s="4">
        <v>7</v>
      </c>
      <c r="G507" s="4">
        <v>13</v>
      </c>
      <c r="H507" s="4">
        <v>7</v>
      </c>
      <c r="I507" s="4">
        <v>87</v>
      </c>
      <c r="J507" s="4" t="s">
        <v>2867</v>
      </c>
      <c r="K507" s="4">
        <v>1.3355055708248573</v>
      </c>
    </row>
    <row r="508" spans="1:11" x14ac:dyDescent="0.25">
      <c r="A508" s="4" t="s">
        <v>10</v>
      </c>
      <c r="B508" s="4" t="s">
        <v>11</v>
      </c>
      <c r="C508" s="4" t="s">
        <v>770</v>
      </c>
      <c r="D508" s="4" t="s">
        <v>771</v>
      </c>
      <c r="E508" s="4">
        <v>61</v>
      </c>
      <c r="F508" s="4">
        <v>7</v>
      </c>
      <c r="G508" s="4">
        <v>140</v>
      </c>
      <c r="H508" s="4">
        <v>7</v>
      </c>
      <c r="I508" s="4">
        <v>17</v>
      </c>
      <c r="J508" s="4" t="s">
        <v>772</v>
      </c>
      <c r="K508" s="4">
        <v>1.3352101652746502</v>
      </c>
    </row>
    <row r="509" spans="1:11" x14ac:dyDescent="0.25">
      <c r="A509" s="4" t="s">
        <v>10</v>
      </c>
      <c r="B509" s="4" t="s">
        <v>11</v>
      </c>
      <c r="C509" s="4" t="s">
        <v>1113</v>
      </c>
      <c r="D509" s="4" t="s">
        <v>1114</v>
      </c>
      <c r="E509" s="4">
        <v>73</v>
      </c>
      <c r="F509" s="4">
        <v>20</v>
      </c>
      <c r="G509" s="4">
        <v>168</v>
      </c>
      <c r="H509" s="4">
        <v>20</v>
      </c>
      <c r="I509" s="4">
        <v>18.399999999999999</v>
      </c>
      <c r="J509" s="4" t="s">
        <v>1115</v>
      </c>
      <c r="K509" s="4">
        <v>1.3342613710915341</v>
      </c>
    </row>
    <row r="510" spans="1:11" x14ac:dyDescent="0.25">
      <c r="A510" s="4" t="s">
        <v>10</v>
      </c>
      <c r="B510" s="4" t="s">
        <v>11</v>
      </c>
      <c r="C510" s="4" t="s">
        <v>641</v>
      </c>
      <c r="D510" s="4" t="s">
        <v>642</v>
      </c>
      <c r="E510" s="4">
        <v>46</v>
      </c>
      <c r="F510" s="4">
        <v>19</v>
      </c>
      <c r="G510" s="4">
        <v>107</v>
      </c>
      <c r="H510" s="4">
        <v>8</v>
      </c>
      <c r="I510" s="4">
        <v>46.1</v>
      </c>
      <c r="J510" s="4" t="s">
        <v>643</v>
      </c>
      <c r="K510" s="4">
        <v>1.3320100935014121</v>
      </c>
    </row>
    <row r="511" spans="1:11" x14ac:dyDescent="0.25">
      <c r="A511" s="4" t="s">
        <v>10</v>
      </c>
      <c r="B511" s="4" t="s">
        <v>11</v>
      </c>
      <c r="C511" s="4" t="s">
        <v>1462</v>
      </c>
      <c r="D511" s="4" t="s">
        <v>1463</v>
      </c>
      <c r="E511" s="4">
        <v>29</v>
      </c>
      <c r="F511" s="4">
        <v>10</v>
      </c>
      <c r="G511" s="4">
        <v>30</v>
      </c>
      <c r="H511" s="4">
        <v>10</v>
      </c>
      <c r="I511" s="4">
        <v>53.9</v>
      </c>
      <c r="J511" s="4" t="s">
        <v>1464</v>
      </c>
      <c r="K511" s="4">
        <v>1.3307483144255716</v>
      </c>
    </row>
    <row r="512" spans="1:11" x14ac:dyDescent="0.25">
      <c r="A512" s="4" t="s">
        <v>10</v>
      </c>
      <c r="B512" s="4" t="s">
        <v>11</v>
      </c>
      <c r="C512" s="4" t="s">
        <v>5766</v>
      </c>
      <c r="D512" s="4" t="s">
        <v>5767</v>
      </c>
      <c r="E512" s="4">
        <v>10</v>
      </c>
      <c r="F512" s="4">
        <v>1</v>
      </c>
      <c r="G512" s="4">
        <v>7</v>
      </c>
      <c r="H512" s="4">
        <v>1</v>
      </c>
      <c r="I512" s="4">
        <v>12.5</v>
      </c>
      <c r="J512" s="4" t="s">
        <v>5768</v>
      </c>
      <c r="K512" s="4">
        <v>1.3307382621375416</v>
      </c>
    </row>
    <row r="513" spans="1:11" x14ac:dyDescent="0.25">
      <c r="A513" s="4" t="s">
        <v>10</v>
      </c>
      <c r="B513" s="4" t="s">
        <v>11</v>
      </c>
      <c r="C513" s="4" t="s">
        <v>989</v>
      </c>
      <c r="D513" s="4" t="s">
        <v>990</v>
      </c>
      <c r="E513" s="4">
        <v>73</v>
      </c>
      <c r="F513" s="4">
        <v>12</v>
      </c>
      <c r="G513" s="4">
        <v>87</v>
      </c>
      <c r="H513" s="4">
        <v>11</v>
      </c>
      <c r="I513" s="4">
        <v>18</v>
      </c>
      <c r="J513" s="4" t="s">
        <v>991</v>
      </c>
      <c r="K513" s="4">
        <v>1.3279554926793344</v>
      </c>
    </row>
    <row r="514" spans="1:11" x14ac:dyDescent="0.25">
      <c r="A514" s="4" t="s">
        <v>10</v>
      </c>
      <c r="B514" s="4" t="s">
        <v>11</v>
      </c>
      <c r="C514" s="4" t="s">
        <v>1354</v>
      </c>
      <c r="D514" s="4" t="s">
        <v>1355</v>
      </c>
      <c r="E514" s="4">
        <v>10</v>
      </c>
      <c r="F514" s="4">
        <v>15</v>
      </c>
      <c r="G514" s="4">
        <v>20</v>
      </c>
      <c r="H514" s="4">
        <v>15</v>
      </c>
      <c r="I514" s="4">
        <v>252.2</v>
      </c>
      <c r="J514" s="4" t="s">
        <v>1356</v>
      </c>
      <c r="K514" s="4">
        <v>1.3275617330249463</v>
      </c>
    </row>
    <row r="515" spans="1:11" x14ac:dyDescent="0.25">
      <c r="A515" s="4" t="s">
        <v>10</v>
      </c>
      <c r="B515" s="4" t="s">
        <v>11</v>
      </c>
      <c r="C515" s="4" t="s">
        <v>3082</v>
      </c>
      <c r="D515" s="4" t="s">
        <v>3083</v>
      </c>
      <c r="E515" s="4">
        <v>40</v>
      </c>
      <c r="F515" s="4">
        <v>10</v>
      </c>
      <c r="G515" s="4">
        <v>27</v>
      </c>
      <c r="H515" s="4">
        <v>10</v>
      </c>
      <c r="I515" s="4">
        <v>27.5</v>
      </c>
      <c r="J515" s="4" t="s">
        <v>3084</v>
      </c>
      <c r="K515" s="4">
        <v>1.3249727605487429</v>
      </c>
    </row>
    <row r="516" spans="1:11" x14ac:dyDescent="0.25">
      <c r="A516" s="4" t="s">
        <v>10</v>
      </c>
      <c r="B516" s="4" t="s">
        <v>11</v>
      </c>
      <c r="C516" s="4" t="s">
        <v>840</v>
      </c>
      <c r="D516" s="4" t="s">
        <v>841</v>
      </c>
      <c r="E516" s="4">
        <v>69</v>
      </c>
      <c r="F516" s="4">
        <v>15</v>
      </c>
      <c r="G516" s="4">
        <v>253</v>
      </c>
      <c r="H516" s="4">
        <v>7</v>
      </c>
      <c r="I516" s="4">
        <v>17.899999999999999</v>
      </c>
      <c r="J516" s="4" t="s">
        <v>842</v>
      </c>
      <c r="K516" s="4">
        <v>1.3242626854754651</v>
      </c>
    </row>
    <row r="517" spans="1:11" x14ac:dyDescent="0.25">
      <c r="A517" s="4" t="s">
        <v>10</v>
      </c>
      <c r="B517" s="4" t="s">
        <v>11</v>
      </c>
      <c r="C517" s="4" t="s">
        <v>1215</v>
      </c>
      <c r="D517" s="4" t="s">
        <v>1216</v>
      </c>
      <c r="E517" s="4">
        <v>46</v>
      </c>
      <c r="F517" s="4">
        <v>13</v>
      </c>
      <c r="G517" s="4">
        <v>42</v>
      </c>
      <c r="H517" s="4">
        <v>2</v>
      </c>
      <c r="I517" s="4">
        <v>37</v>
      </c>
      <c r="J517" s="4" t="s">
        <v>1217</v>
      </c>
      <c r="K517" s="4">
        <v>1.3213012121855743</v>
      </c>
    </row>
    <row r="518" spans="1:11" x14ac:dyDescent="0.25">
      <c r="A518" s="4" t="s">
        <v>10</v>
      </c>
      <c r="B518" s="4" t="s">
        <v>11</v>
      </c>
      <c r="C518" s="4" t="s">
        <v>7094</v>
      </c>
      <c r="D518" s="4" t="s">
        <v>7095</v>
      </c>
      <c r="E518" s="4">
        <v>8</v>
      </c>
      <c r="F518" s="4">
        <v>1</v>
      </c>
      <c r="G518" s="4">
        <v>2</v>
      </c>
      <c r="H518" s="4">
        <v>1</v>
      </c>
      <c r="I518" s="4">
        <v>13.2</v>
      </c>
      <c r="J518" s="4" t="s">
        <v>7096</v>
      </c>
      <c r="K518" s="4">
        <v>1.3206863960670689</v>
      </c>
    </row>
    <row r="519" spans="1:11" x14ac:dyDescent="0.25">
      <c r="A519" s="4" t="s">
        <v>10</v>
      </c>
      <c r="B519" s="4" t="s">
        <v>11</v>
      </c>
      <c r="C519" s="4" t="s">
        <v>793</v>
      </c>
      <c r="D519" s="4" t="s">
        <v>794</v>
      </c>
      <c r="E519" s="4">
        <v>69</v>
      </c>
      <c r="F519" s="4">
        <v>11</v>
      </c>
      <c r="G519" s="4">
        <v>241</v>
      </c>
      <c r="H519" s="4">
        <v>11</v>
      </c>
      <c r="I519" s="4">
        <v>14.9</v>
      </c>
      <c r="J519" s="4" t="s">
        <v>795</v>
      </c>
      <c r="K519" s="4">
        <v>1.3195432275943639</v>
      </c>
    </row>
    <row r="520" spans="1:11" x14ac:dyDescent="0.25">
      <c r="A520" s="4" t="s">
        <v>10</v>
      </c>
      <c r="B520" s="4" t="s">
        <v>11</v>
      </c>
      <c r="C520" s="4" t="s">
        <v>597</v>
      </c>
      <c r="D520" s="4" t="s">
        <v>598</v>
      </c>
      <c r="E520" s="4">
        <v>33</v>
      </c>
      <c r="F520" s="4">
        <v>22</v>
      </c>
      <c r="G520" s="4">
        <v>100</v>
      </c>
      <c r="H520" s="4">
        <v>22</v>
      </c>
      <c r="I520" s="4">
        <v>88.8</v>
      </c>
      <c r="J520" s="4" t="s">
        <v>599</v>
      </c>
      <c r="K520" s="4">
        <v>1.3194080065051503</v>
      </c>
    </row>
    <row r="521" spans="1:11" x14ac:dyDescent="0.25">
      <c r="A521" s="4" t="s">
        <v>10</v>
      </c>
      <c r="B521" s="4" t="s">
        <v>11</v>
      </c>
      <c r="C521" s="4" t="s">
        <v>4025</v>
      </c>
      <c r="D521" s="4" t="s">
        <v>4026</v>
      </c>
      <c r="E521" s="4">
        <v>38</v>
      </c>
      <c r="F521" s="4">
        <v>3</v>
      </c>
      <c r="G521" s="4">
        <v>31</v>
      </c>
      <c r="H521" s="4">
        <v>1</v>
      </c>
      <c r="I521" s="4">
        <v>9.5</v>
      </c>
      <c r="J521" s="4" t="s">
        <v>4027</v>
      </c>
      <c r="K521" s="4">
        <v>1.31849608326379</v>
      </c>
    </row>
    <row r="522" spans="1:11" x14ac:dyDescent="0.25">
      <c r="A522" s="4" t="s">
        <v>10</v>
      </c>
      <c r="B522" s="4" t="s">
        <v>11</v>
      </c>
      <c r="C522" s="4" t="s">
        <v>1848</v>
      </c>
      <c r="D522" s="4" t="s">
        <v>1849</v>
      </c>
      <c r="E522" s="4">
        <v>80</v>
      </c>
      <c r="F522" s="4">
        <v>5</v>
      </c>
      <c r="G522" s="4">
        <v>44</v>
      </c>
      <c r="H522" s="4">
        <v>5</v>
      </c>
      <c r="I522" s="4">
        <v>11.7</v>
      </c>
      <c r="J522" s="4" t="s">
        <v>29</v>
      </c>
      <c r="K522" s="4">
        <v>1.3120487370225784</v>
      </c>
    </row>
    <row r="523" spans="1:11" x14ac:dyDescent="0.25">
      <c r="A523" s="4" t="s">
        <v>10</v>
      </c>
      <c r="B523" s="4" t="s">
        <v>11</v>
      </c>
      <c r="C523" s="4" t="s">
        <v>2315</v>
      </c>
      <c r="D523" s="4" t="s">
        <v>2316</v>
      </c>
      <c r="E523" s="4">
        <v>14</v>
      </c>
      <c r="F523" s="4">
        <v>5</v>
      </c>
      <c r="G523" s="4">
        <v>18</v>
      </c>
      <c r="H523" s="4">
        <v>5</v>
      </c>
      <c r="I523" s="4">
        <v>64.900000000000006</v>
      </c>
      <c r="J523" s="4" t="s">
        <v>2317</v>
      </c>
      <c r="K523" s="4">
        <v>1.3109567602441228</v>
      </c>
    </row>
    <row r="524" spans="1:11" x14ac:dyDescent="0.25">
      <c r="A524" s="4" t="s">
        <v>10</v>
      </c>
      <c r="B524" s="4" t="s">
        <v>11</v>
      </c>
      <c r="C524" s="4" t="s">
        <v>4913</v>
      </c>
      <c r="D524" s="4" t="s">
        <v>4914</v>
      </c>
      <c r="E524" s="4">
        <v>17</v>
      </c>
      <c r="F524" s="4">
        <v>1</v>
      </c>
      <c r="G524" s="4">
        <v>2</v>
      </c>
      <c r="H524" s="4">
        <v>1</v>
      </c>
      <c r="I524" s="4">
        <v>13.2</v>
      </c>
      <c r="J524" s="4" t="s">
        <v>29</v>
      </c>
      <c r="K524" s="4">
        <v>1.3105276989049766</v>
      </c>
    </row>
    <row r="525" spans="1:11" x14ac:dyDescent="0.25">
      <c r="A525" s="4" t="s">
        <v>10</v>
      </c>
      <c r="B525" s="4" t="s">
        <v>11</v>
      </c>
      <c r="C525" s="4" t="s">
        <v>6348</v>
      </c>
      <c r="D525" s="4" t="s">
        <v>6349</v>
      </c>
      <c r="E525" s="4">
        <v>7</v>
      </c>
      <c r="F525" s="4">
        <v>3</v>
      </c>
      <c r="G525" s="4">
        <v>4</v>
      </c>
      <c r="H525" s="4">
        <v>3</v>
      </c>
      <c r="I525" s="4">
        <v>66.599999999999994</v>
      </c>
      <c r="J525" s="4" t="s">
        <v>6350</v>
      </c>
      <c r="K525" s="4">
        <v>1.3097208566815557</v>
      </c>
    </row>
    <row r="526" spans="1:11" x14ac:dyDescent="0.25">
      <c r="A526" s="4" t="s">
        <v>10</v>
      </c>
      <c r="B526" s="4" t="s">
        <v>11</v>
      </c>
      <c r="C526" s="4" t="s">
        <v>1459</v>
      </c>
      <c r="D526" s="4" t="s">
        <v>1460</v>
      </c>
      <c r="E526" s="4">
        <v>74</v>
      </c>
      <c r="F526" s="4">
        <v>10</v>
      </c>
      <c r="G526" s="4">
        <v>51</v>
      </c>
      <c r="H526" s="4">
        <v>10</v>
      </c>
      <c r="I526" s="4">
        <v>14.9</v>
      </c>
      <c r="J526" s="4" t="s">
        <v>1461</v>
      </c>
      <c r="K526" s="4">
        <v>1.3087521375453677</v>
      </c>
    </row>
    <row r="527" spans="1:11" x14ac:dyDescent="0.25">
      <c r="A527" s="4" t="s">
        <v>10</v>
      </c>
      <c r="B527" s="4" t="s">
        <v>11</v>
      </c>
      <c r="C527" s="4" t="s">
        <v>4125</v>
      </c>
      <c r="D527" s="4" t="s">
        <v>4126</v>
      </c>
      <c r="E527" s="4">
        <v>40</v>
      </c>
      <c r="F527" s="4">
        <v>4</v>
      </c>
      <c r="G527" s="4">
        <v>21</v>
      </c>
      <c r="H527" s="4">
        <v>3</v>
      </c>
      <c r="I527" s="4">
        <v>12.6</v>
      </c>
      <c r="J527" s="4" t="s">
        <v>4127</v>
      </c>
      <c r="K527" s="4">
        <v>1.3060973482083731</v>
      </c>
    </row>
    <row r="528" spans="1:11" x14ac:dyDescent="0.25">
      <c r="A528" s="4" t="s">
        <v>10</v>
      </c>
      <c r="B528" s="4" t="s">
        <v>11</v>
      </c>
      <c r="C528" s="4" t="s">
        <v>5473</v>
      </c>
      <c r="D528" s="4" t="s">
        <v>5474</v>
      </c>
      <c r="E528" s="4">
        <v>17</v>
      </c>
      <c r="F528" s="4">
        <v>2</v>
      </c>
      <c r="G528" s="4">
        <v>3</v>
      </c>
      <c r="H528" s="4">
        <v>1</v>
      </c>
      <c r="I528" s="4">
        <v>13.4</v>
      </c>
      <c r="J528" s="4" t="s">
        <v>29</v>
      </c>
      <c r="K528" s="4">
        <v>1.3059021857489357</v>
      </c>
    </row>
    <row r="529" spans="1:11" x14ac:dyDescent="0.25">
      <c r="A529" s="4" t="s">
        <v>10</v>
      </c>
      <c r="B529" s="4" t="s">
        <v>11</v>
      </c>
      <c r="C529" s="4" t="s">
        <v>621</v>
      </c>
      <c r="D529" s="4" t="s">
        <v>622</v>
      </c>
      <c r="E529" s="4">
        <v>47</v>
      </c>
      <c r="F529" s="4">
        <v>26</v>
      </c>
      <c r="G529" s="4">
        <v>54</v>
      </c>
      <c r="H529" s="4">
        <v>26</v>
      </c>
      <c r="I529" s="4">
        <v>80.2</v>
      </c>
      <c r="J529" s="4" t="s">
        <v>623</v>
      </c>
      <c r="K529" s="4">
        <v>1.3051025601534827</v>
      </c>
    </row>
    <row r="530" spans="1:11" x14ac:dyDescent="0.25">
      <c r="A530" s="4" t="s">
        <v>10</v>
      </c>
      <c r="B530" s="4" t="s">
        <v>11</v>
      </c>
      <c r="C530" s="4" t="s">
        <v>5603</v>
      </c>
      <c r="D530" s="4" t="s">
        <v>5604</v>
      </c>
      <c r="E530" s="4">
        <v>36</v>
      </c>
      <c r="F530" s="4">
        <v>2</v>
      </c>
      <c r="G530" s="4">
        <v>10</v>
      </c>
      <c r="H530" s="4">
        <v>2</v>
      </c>
      <c r="I530" s="4">
        <v>12.2</v>
      </c>
      <c r="J530" s="4" t="s">
        <v>4983</v>
      </c>
      <c r="K530" s="4">
        <v>1.3037067178387571</v>
      </c>
    </row>
    <row r="531" spans="1:11" x14ac:dyDescent="0.25">
      <c r="A531" s="4" t="s">
        <v>10</v>
      </c>
      <c r="B531" s="4" t="s">
        <v>11</v>
      </c>
      <c r="C531" s="4" t="s">
        <v>5516</v>
      </c>
      <c r="D531" s="4" t="s">
        <v>5517</v>
      </c>
      <c r="E531" s="4">
        <v>5</v>
      </c>
      <c r="F531" s="4">
        <v>2</v>
      </c>
      <c r="G531" s="4">
        <v>3</v>
      </c>
      <c r="H531" s="4">
        <v>2</v>
      </c>
      <c r="I531" s="4">
        <v>92.1</v>
      </c>
      <c r="J531" s="4" t="s">
        <v>5518</v>
      </c>
      <c r="K531" s="4">
        <v>1.3029869910212613</v>
      </c>
    </row>
    <row r="532" spans="1:11" x14ac:dyDescent="0.25">
      <c r="A532" s="4" t="s">
        <v>10</v>
      </c>
      <c r="B532" s="4" t="s">
        <v>11</v>
      </c>
      <c r="C532" s="4" t="s">
        <v>478</v>
      </c>
      <c r="D532" s="4" t="s">
        <v>479</v>
      </c>
      <c r="E532" s="4">
        <v>51</v>
      </c>
      <c r="F532" s="4">
        <v>19</v>
      </c>
      <c r="G532" s="4">
        <v>132</v>
      </c>
      <c r="H532" s="4">
        <v>16</v>
      </c>
      <c r="I532" s="4">
        <v>59.3</v>
      </c>
      <c r="J532" s="4" t="s">
        <v>480</v>
      </c>
      <c r="K532" s="4">
        <v>1.2991797525198727</v>
      </c>
    </row>
    <row r="533" spans="1:11" x14ac:dyDescent="0.25">
      <c r="A533" s="4" t="s">
        <v>10</v>
      </c>
      <c r="B533" s="4" t="s">
        <v>11</v>
      </c>
      <c r="C533" s="4" t="s">
        <v>4151</v>
      </c>
      <c r="D533" s="4" t="s">
        <v>4152</v>
      </c>
      <c r="E533" s="4">
        <v>9</v>
      </c>
      <c r="F533" s="4">
        <v>3</v>
      </c>
      <c r="G533" s="4">
        <v>4</v>
      </c>
      <c r="H533" s="4">
        <v>3</v>
      </c>
      <c r="I533" s="4">
        <v>74.599999999999994</v>
      </c>
      <c r="J533" s="4" t="s">
        <v>4153</v>
      </c>
      <c r="K533" s="4">
        <v>1.2979662427217011</v>
      </c>
    </row>
    <row r="534" spans="1:11" x14ac:dyDescent="0.25">
      <c r="A534" s="4" t="s">
        <v>10</v>
      </c>
      <c r="B534" s="4" t="s">
        <v>11</v>
      </c>
      <c r="C534" s="4" t="s">
        <v>5789</v>
      </c>
      <c r="D534" s="4" t="s">
        <v>5790</v>
      </c>
      <c r="E534" s="4">
        <v>5</v>
      </c>
      <c r="F534" s="4">
        <v>2</v>
      </c>
      <c r="G534" s="4">
        <v>3</v>
      </c>
      <c r="H534" s="4">
        <v>2</v>
      </c>
      <c r="I534" s="4">
        <v>52.2</v>
      </c>
      <c r="J534" s="4" t="s">
        <v>5791</v>
      </c>
      <c r="K534" s="4">
        <v>1.2961262957339448</v>
      </c>
    </row>
    <row r="535" spans="1:11" x14ac:dyDescent="0.25">
      <c r="A535" s="4" t="s">
        <v>7735</v>
      </c>
      <c r="B535" s="4" t="s">
        <v>11</v>
      </c>
      <c r="C535" s="4" t="s">
        <v>8127</v>
      </c>
      <c r="D535" s="4" t="s">
        <v>8128</v>
      </c>
      <c r="E535" s="4">
        <v>3</v>
      </c>
      <c r="F535" s="4">
        <v>1</v>
      </c>
      <c r="G535" s="4">
        <v>2</v>
      </c>
      <c r="H535" s="4">
        <v>1</v>
      </c>
      <c r="I535" s="4">
        <v>25.1</v>
      </c>
      <c r="J535" s="4" t="s">
        <v>8129</v>
      </c>
      <c r="K535" s="4">
        <v>1.2937252429385597</v>
      </c>
    </row>
    <row r="536" spans="1:11" x14ac:dyDescent="0.25">
      <c r="A536" s="4" t="s">
        <v>10</v>
      </c>
      <c r="B536" s="4" t="s">
        <v>11</v>
      </c>
      <c r="C536" s="4" t="s">
        <v>5100</v>
      </c>
      <c r="D536" s="4" t="s">
        <v>5101</v>
      </c>
      <c r="E536" s="4">
        <v>8</v>
      </c>
      <c r="F536" s="4">
        <v>1</v>
      </c>
      <c r="G536" s="4">
        <v>4</v>
      </c>
      <c r="H536" s="4">
        <v>1</v>
      </c>
      <c r="I536" s="4">
        <v>21.1</v>
      </c>
      <c r="J536" s="4" t="s">
        <v>5102</v>
      </c>
      <c r="K536" s="4">
        <v>1.290597990278112</v>
      </c>
    </row>
    <row r="537" spans="1:11" x14ac:dyDescent="0.25">
      <c r="A537" s="4" t="s">
        <v>10</v>
      </c>
      <c r="B537" s="4" t="s">
        <v>11</v>
      </c>
      <c r="C537" s="4" t="s">
        <v>180</v>
      </c>
      <c r="D537" s="4" t="s">
        <v>181</v>
      </c>
      <c r="E537" s="4">
        <v>63</v>
      </c>
      <c r="F537" s="4">
        <v>42</v>
      </c>
      <c r="G537" s="4">
        <v>117</v>
      </c>
      <c r="H537" s="4">
        <v>42</v>
      </c>
      <c r="I537" s="4">
        <v>75.8</v>
      </c>
      <c r="J537" s="4" t="s">
        <v>182</v>
      </c>
      <c r="K537" s="4">
        <v>1.2880465323359354</v>
      </c>
    </row>
    <row r="538" spans="1:11" x14ac:dyDescent="0.25">
      <c r="A538" s="4" t="s">
        <v>10</v>
      </c>
      <c r="B538" s="4" t="s">
        <v>11</v>
      </c>
      <c r="C538" s="4" t="s">
        <v>1765</v>
      </c>
      <c r="D538" s="4" t="s">
        <v>1766</v>
      </c>
      <c r="E538" s="4">
        <v>13</v>
      </c>
      <c r="F538" s="4">
        <v>14</v>
      </c>
      <c r="G538" s="4">
        <v>17</v>
      </c>
      <c r="H538" s="4">
        <v>14</v>
      </c>
      <c r="I538" s="4">
        <v>140.80000000000001</v>
      </c>
      <c r="J538" s="4" t="s">
        <v>1767</v>
      </c>
      <c r="K538" s="4">
        <v>1.2832446824616077</v>
      </c>
    </row>
    <row r="539" spans="1:11" x14ac:dyDescent="0.25">
      <c r="A539" s="4" t="s">
        <v>10</v>
      </c>
      <c r="B539" s="4" t="s">
        <v>11</v>
      </c>
      <c r="C539" s="4" t="s">
        <v>3211</v>
      </c>
      <c r="D539" s="4" t="s">
        <v>3212</v>
      </c>
      <c r="E539" s="4">
        <v>19</v>
      </c>
      <c r="F539" s="4">
        <v>6</v>
      </c>
      <c r="G539" s="4">
        <v>13</v>
      </c>
      <c r="H539" s="4">
        <v>6</v>
      </c>
      <c r="I539" s="4">
        <v>43.7</v>
      </c>
      <c r="J539" s="4" t="s">
        <v>3213</v>
      </c>
      <c r="K539" s="4">
        <v>1.2829175117540077</v>
      </c>
    </row>
    <row r="540" spans="1:11" x14ac:dyDescent="0.25">
      <c r="A540" s="4" t="s">
        <v>10</v>
      </c>
      <c r="B540" s="4" t="s">
        <v>11</v>
      </c>
      <c r="C540" s="4" t="s">
        <v>5187</v>
      </c>
      <c r="D540" s="4" t="s">
        <v>5188</v>
      </c>
      <c r="E540" s="4">
        <v>47</v>
      </c>
      <c r="F540" s="4">
        <v>3</v>
      </c>
      <c r="G540" s="4">
        <v>5</v>
      </c>
      <c r="H540" s="4">
        <v>3</v>
      </c>
      <c r="I540" s="4">
        <v>9</v>
      </c>
      <c r="J540" s="4" t="s">
        <v>29</v>
      </c>
      <c r="K540" s="4">
        <v>1.2827454384433619</v>
      </c>
    </row>
    <row r="541" spans="1:11" x14ac:dyDescent="0.25">
      <c r="A541" s="4" t="s">
        <v>10</v>
      </c>
      <c r="B541" s="4" t="s">
        <v>11</v>
      </c>
      <c r="C541" s="4" t="s">
        <v>1078</v>
      </c>
      <c r="D541" s="4" t="s">
        <v>1079</v>
      </c>
      <c r="E541" s="4">
        <v>49</v>
      </c>
      <c r="F541" s="4">
        <v>18</v>
      </c>
      <c r="G541" s="4">
        <v>43</v>
      </c>
      <c r="H541" s="4">
        <v>16</v>
      </c>
      <c r="I541" s="4">
        <v>49.2</v>
      </c>
      <c r="J541" s="4" t="s">
        <v>1080</v>
      </c>
      <c r="K541" s="4">
        <v>1.2824970699489995</v>
      </c>
    </row>
    <row r="542" spans="1:11" x14ac:dyDescent="0.25">
      <c r="A542" s="4" t="s">
        <v>10</v>
      </c>
      <c r="B542" s="4" t="s">
        <v>11</v>
      </c>
      <c r="C542" s="4" t="s">
        <v>1678</v>
      </c>
      <c r="D542" s="4" t="s">
        <v>1679</v>
      </c>
      <c r="E542" s="4">
        <v>58</v>
      </c>
      <c r="F542" s="4">
        <v>13</v>
      </c>
      <c r="G542" s="4">
        <v>86</v>
      </c>
      <c r="H542" s="4">
        <v>13</v>
      </c>
      <c r="I542" s="4">
        <v>16.100000000000001</v>
      </c>
      <c r="J542" s="4" t="s">
        <v>1680</v>
      </c>
      <c r="K542" s="4">
        <v>1.2818681447159077</v>
      </c>
    </row>
    <row r="543" spans="1:11" x14ac:dyDescent="0.25">
      <c r="A543" s="4" t="s">
        <v>10</v>
      </c>
      <c r="B543" s="4" t="s">
        <v>11</v>
      </c>
      <c r="C543" s="4" t="s">
        <v>334</v>
      </c>
      <c r="D543" s="4" t="s">
        <v>335</v>
      </c>
      <c r="E543" s="4">
        <v>72</v>
      </c>
      <c r="F543" s="4">
        <v>31</v>
      </c>
      <c r="G543" s="4">
        <v>151</v>
      </c>
      <c r="H543" s="4">
        <v>31</v>
      </c>
      <c r="I543" s="4">
        <v>38.700000000000003</v>
      </c>
      <c r="J543" s="4" t="s">
        <v>336</v>
      </c>
      <c r="K543" s="4">
        <v>1.2813910347631725</v>
      </c>
    </row>
    <row r="544" spans="1:11" x14ac:dyDescent="0.25">
      <c r="A544" s="4" t="s">
        <v>10</v>
      </c>
      <c r="B544" s="4" t="s">
        <v>11</v>
      </c>
      <c r="C544" s="4" t="s">
        <v>4045</v>
      </c>
      <c r="D544" s="4" t="s">
        <v>4046</v>
      </c>
      <c r="E544" s="4">
        <v>11</v>
      </c>
      <c r="F544" s="4">
        <v>4</v>
      </c>
      <c r="G544" s="4">
        <v>5</v>
      </c>
      <c r="H544" s="4">
        <v>4</v>
      </c>
      <c r="I544" s="4">
        <v>51</v>
      </c>
      <c r="J544" s="4" t="s">
        <v>4047</v>
      </c>
      <c r="K544" s="4">
        <v>1.2812829929716389</v>
      </c>
    </row>
    <row r="545" spans="1:11" x14ac:dyDescent="0.25">
      <c r="A545" s="4" t="s">
        <v>10</v>
      </c>
      <c r="B545" s="4" t="s">
        <v>11</v>
      </c>
      <c r="C545" s="4" t="s">
        <v>5684</v>
      </c>
      <c r="D545" s="4" t="s">
        <v>5685</v>
      </c>
      <c r="E545" s="4">
        <v>4</v>
      </c>
      <c r="F545" s="4">
        <v>2</v>
      </c>
      <c r="G545" s="4">
        <v>3</v>
      </c>
      <c r="H545" s="4">
        <v>2</v>
      </c>
      <c r="I545" s="4">
        <v>50.5</v>
      </c>
      <c r="J545" s="4" t="s">
        <v>5686</v>
      </c>
      <c r="K545" s="4">
        <v>1.280990605977677</v>
      </c>
    </row>
    <row r="546" spans="1:11" x14ac:dyDescent="0.25">
      <c r="A546" s="4" t="s">
        <v>10</v>
      </c>
      <c r="B546" s="4" t="s">
        <v>11</v>
      </c>
      <c r="C546" s="4" t="s">
        <v>6122</v>
      </c>
      <c r="D546" s="4" t="s">
        <v>6123</v>
      </c>
      <c r="E546" s="4">
        <v>9</v>
      </c>
      <c r="F546" s="4">
        <v>2</v>
      </c>
      <c r="G546" s="4">
        <v>2</v>
      </c>
      <c r="H546" s="4">
        <v>1</v>
      </c>
      <c r="I546" s="4">
        <v>24.6</v>
      </c>
      <c r="J546" s="4" t="s">
        <v>6124</v>
      </c>
      <c r="K546" s="4">
        <v>1.2806279233050202</v>
      </c>
    </row>
    <row r="547" spans="1:11" x14ac:dyDescent="0.25">
      <c r="A547" s="4" t="s">
        <v>10</v>
      </c>
      <c r="B547" s="4" t="s">
        <v>11</v>
      </c>
      <c r="C547" s="4" t="s">
        <v>7161</v>
      </c>
      <c r="D547" s="4" t="s">
        <v>7162</v>
      </c>
      <c r="E547" s="4">
        <v>15</v>
      </c>
      <c r="F547" s="4">
        <v>1</v>
      </c>
      <c r="G547" s="4">
        <v>2</v>
      </c>
      <c r="H547" s="4">
        <v>1</v>
      </c>
      <c r="I547" s="4">
        <v>7.8</v>
      </c>
      <c r="J547" s="4" t="s">
        <v>7163</v>
      </c>
      <c r="K547" s="4">
        <v>1.2804901456834259</v>
      </c>
    </row>
    <row r="548" spans="1:11" x14ac:dyDescent="0.25">
      <c r="A548" s="4" t="s">
        <v>7735</v>
      </c>
      <c r="B548" s="4" t="s">
        <v>11</v>
      </c>
      <c r="C548" s="4" t="s">
        <v>8110</v>
      </c>
      <c r="D548" s="4" t="s">
        <v>8111</v>
      </c>
      <c r="E548" s="4">
        <v>17</v>
      </c>
      <c r="F548" s="4">
        <v>1</v>
      </c>
      <c r="G548" s="4">
        <v>1</v>
      </c>
      <c r="H548" s="4">
        <v>1</v>
      </c>
      <c r="I548" s="4">
        <v>12</v>
      </c>
      <c r="J548" s="4" t="s">
        <v>29</v>
      </c>
      <c r="K548" s="4">
        <v>1.2802504825565331</v>
      </c>
    </row>
    <row r="549" spans="1:11" x14ac:dyDescent="0.25">
      <c r="A549" s="4" t="s">
        <v>10</v>
      </c>
      <c r="B549" s="4" t="s">
        <v>11</v>
      </c>
      <c r="C549" s="4" t="s">
        <v>3420</v>
      </c>
      <c r="D549" s="4" t="s">
        <v>3421</v>
      </c>
      <c r="E549" s="4">
        <v>33</v>
      </c>
      <c r="F549" s="4">
        <v>4</v>
      </c>
      <c r="G549" s="4">
        <v>22</v>
      </c>
      <c r="H549" s="4">
        <v>1</v>
      </c>
      <c r="I549" s="4">
        <v>13.1</v>
      </c>
      <c r="J549" s="4" t="s">
        <v>3422</v>
      </c>
      <c r="K549" s="4">
        <v>1.2797460258782349</v>
      </c>
    </row>
    <row r="550" spans="1:11" x14ac:dyDescent="0.25">
      <c r="A550" s="4" t="s">
        <v>10</v>
      </c>
      <c r="B550" s="4" t="s">
        <v>11</v>
      </c>
      <c r="C550" s="4" t="s">
        <v>2318</v>
      </c>
      <c r="D550" s="4" t="s">
        <v>2319</v>
      </c>
      <c r="E550" s="4">
        <v>49</v>
      </c>
      <c r="F550" s="4">
        <v>10</v>
      </c>
      <c r="G550" s="4">
        <v>20</v>
      </c>
      <c r="H550" s="4">
        <v>10</v>
      </c>
      <c r="I550" s="4">
        <v>24.5</v>
      </c>
      <c r="J550" s="4" t="s">
        <v>2320</v>
      </c>
      <c r="K550" s="4">
        <v>1.2786155322221089</v>
      </c>
    </row>
    <row r="551" spans="1:11" x14ac:dyDescent="0.25">
      <c r="A551" s="4" t="s">
        <v>10</v>
      </c>
      <c r="B551" s="4" t="s">
        <v>11</v>
      </c>
      <c r="C551" s="4" t="s">
        <v>4060</v>
      </c>
      <c r="D551" s="4" t="s">
        <v>4061</v>
      </c>
      <c r="E551" s="4">
        <v>56</v>
      </c>
      <c r="F551" s="4">
        <v>5</v>
      </c>
      <c r="G551" s="4">
        <v>13</v>
      </c>
      <c r="H551" s="4">
        <v>5</v>
      </c>
      <c r="I551" s="4">
        <v>9.3000000000000007</v>
      </c>
      <c r="J551" s="4" t="s">
        <v>4062</v>
      </c>
      <c r="K551" s="4">
        <v>1.2775254196319294</v>
      </c>
    </row>
    <row r="552" spans="1:11" x14ac:dyDescent="0.25">
      <c r="A552" s="4" t="s">
        <v>10</v>
      </c>
      <c r="B552" s="4" t="s">
        <v>11</v>
      </c>
      <c r="C552" s="4" t="s">
        <v>5086</v>
      </c>
      <c r="D552" s="4" t="s">
        <v>5087</v>
      </c>
      <c r="E552" s="4">
        <v>5</v>
      </c>
      <c r="F552" s="4">
        <v>2</v>
      </c>
      <c r="G552" s="4">
        <v>2</v>
      </c>
      <c r="H552" s="4">
        <v>2</v>
      </c>
      <c r="I552" s="4">
        <v>66.5</v>
      </c>
      <c r="J552" s="4" t="s">
        <v>5088</v>
      </c>
      <c r="K552" s="4">
        <v>1.2773808282532944</v>
      </c>
    </row>
    <row r="553" spans="1:11" x14ac:dyDescent="0.25">
      <c r="A553" s="4" t="s">
        <v>10</v>
      </c>
      <c r="B553" s="4" t="s">
        <v>11</v>
      </c>
      <c r="C553" s="4" t="s">
        <v>2058</v>
      </c>
      <c r="D553" s="4" t="s">
        <v>2059</v>
      </c>
      <c r="E553" s="4">
        <v>23</v>
      </c>
      <c r="F553" s="4">
        <v>9</v>
      </c>
      <c r="G553" s="4">
        <v>24</v>
      </c>
      <c r="H553" s="4">
        <v>3</v>
      </c>
      <c r="I553" s="4">
        <v>47.8</v>
      </c>
      <c r="J553" s="4" t="s">
        <v>2060</v>
      </c>
      <c r="K553" s="4">
        <v>1.2755391938329939</v>
      </c>
    </row>
    <row r="554" spans="1:11" x14ac:dyDescent="0.25">
      <c r="A554" s="4" t="s">
        <v>10</v>
      </c>
      <c r="B554" s="4" t="s">
        <v>11</v>
      </c>
      <c r="C554" s="4" t="s">
        <v>5458</v>
      </c>
      <c r="D554" s="4" t="s">
        <v>5459</v>
      </c>
      <c r="E554" s="4">
        <v>4</v>
      </c>
      <c r="F554" s="4">
        <v>3</v>
      </c>
      <c r="G554" s="4">
        <v>3</v>
      </c>
      <c r="H554" s="4">
        <v>3</v>
      </c>
      <c r="I554" s="4">
        <v>96.7</v>
      </c>
      <c r="J554" s="4" t="s">
        <v>5460</v>
      </c>
      <c r="K554" s="4">
        <v>1.2738014772324568</v>
      </c>
    </row>
    <row r="555" spans="1:11" x14ac:dyDescent="0.25">
      <c r="A555" s="4" t="s">
        <v>10</v>
      </c>
      <c r="B555" s="4" t="s">
        <v>11</v>
      </c>
      <c r="C555" s="4" t="s">
        <v>7453</v>
      </c>
      <c r="D555" s="4" t="s">
        <v>7454</v>
      </c>
      <c r="E555" s="4">
        <v>3</v>
      </c>
      <c r="F555" s="4">
        <v>1</v>
      </c>
      <c r="G555" s="4">
        <v>1</v>
      </c>
      <c r="H555" s="4">
        <v>1</v>
      </c>
      <c r="I555" s="4">
        <v>42.8</v>
      </c>
      <c r="J555" s="4" t="s">
        <v>7455</v>
      </c>
      <c r="K555" s="4">
        <v>1.2724011948908858</v>
      </c>
    </row>
    <row r="556" spans="1:11" x14ac:dyDescent="0.25">
      <c r="A556" s="4" t="s">
        <v>10</v>
      </c>
      <c r="B556" s="4" t="s">
        <v>11</v>
      </c>
      <c r="C556" s="4" t="s">
        <v>2687</v>
      </c>
      <c r="D556" s="4" t="s">
        <v>2688</v>
      </c>
      <c r="E556" s="4">
        <v>50</v>
      </c>
      <c r="F556" s="4">
        <v>5</v>
      </c>
      <c r="G556" s="4">
        <v>45</v>
      </c>
      <c r="H556" s="4">
        <v>5</v>
      </c>
      <c r="I556" s="4">
        <v>13</v>
      </c>
      <c r="J556" s="4" t="s">
        <v>2689</v>
      </c>
      <c r="K556" s="4">
        <v>1.2694199334306744</v>
      </c>
    </row>
    <row r="557" spans="1:11" x14ac:dyDescent="0.25">
      <c r="A557" s="4" t="s">
        <v>10</v>
      </c>
      <c r="B557" s="4" t="s">
        <v>11</v>
      </c>
      <c r="C557" s="4" t="s">
        <v>2935</v>
      </c>
      <c r="D557" s="4" t="s">
        <v>2936</v>
      </c>
      <c r="E557" s="4">
        <v>38</v>
      </c>
      <c r="F557" s="4">
        <v>6</v>
      </c>
      <c r="G557" s="4">
        <v>10</v>
      </c>
      <c r="H557" s="4">
        <v>6</v>
      </c>
      <c r="I557" s="4">
        <v>29.1</v>
      </c>
      <c r="J557" s="4" t="s">
        <v>2937</v>
      </c>
      <c r="K557" s="4">
        <v>1.2690425765569617</v>
      </c>
    </row>
    <row r="558" spans="1:11" x14ac:dyDescent="0.25">
      <c r="A558" s="4" t="s">
        <v>10</v>
      </c>
      <c r="B558" s="4" t="s">
        <v>11</v>
      </c>
      <c r="C558" s="4" t="s">
        <v>693</v>
      </c>
      <c r="D558" s="4" t="s">
        <v>694</v>
      </c>
      <c r="E558" s="4">
        <v>59</v>
      </c>
      <c r="F558" s="4">
        <v>13</v>
      </c>
      <c r="G558" s="4">
        <v>189</v>
      </c>
      <c r="H558" s="4">
        <v>13</v>
      </c>
      <c r="I558" s="4">
        <v>11.4</v>
      </c>
      <c r="J558" s="4" t="s">
        <v>695</v>
      </c>
      <c r="K558" s="4">
        <v>1.2686656752181582</v>
      </c>
    </row>
    <row r="559" spans="1:11" x14ac:dyDescent="0.25">
      <c r="A559" s="4" t="s">
        <v>10</v>
      </c>
      <c r="B559" s="4" t="s">
        <v>11</v>
      </c>
      <c r="C559" s="4" t="s">
        <v>3761</v>
      </c>
      <c r="D559" s="4" t="s">
        <v>3762</v>
      </c>
      <c r="E559" s="4">
        <v>27</v>
      </c>
      <c r="F559" s="4">
        <v>5</v>
      </c>
      <c r="G559" s="4">
        <v>8</v>
      </c>
      <c r="H559" s="4">
        <v>5</v>
      </c>
      <c r="I559" s="4">
        <v>29.2</v>
      </c>
      <c r="J559" s="4" t="s">
        <v>3763</v>
      </c>
      <c r="K559" s="4">
        <v>1.2676637336639116</v>
      </c>
    </row>
    <row r="560" spans="1:11" x14ac:dyDescent="0.25">
      <c r="A560" s="4" t="s">
        <v>10</v>
      </c>
      <c r="B560" s="4" t="s">
        <v>11</v>
      </c>
      <c r="C560" s="4" t="s">
        <v>1368</v>
      </c>
      <c r="D560" s="4" t="s">
        <v>1369</v>
      </c>
      <c r="E560" s="4">
        <v>57</v>
      </c>
      <c r="F560" s="4">
        <v>9</v>
      </c>
      <c r="G560" s="4">
        <v>182</v>
      </c>
      <c r="H560" s="4">
        <v>9</v>
      </c>
      <c r="I560" s="4">
        <v>15.8</v>
      </c>
      <c r="J560" s="4" t="s">
        <v>1370</v>
      </c>
      <c r="K560" s="4">
        <v>1.2674468377237245</v>
      </c>
    </row>
    <row r="561" spans="1:11" x14ac:dyDescent="0.25">
      <c r="A561" s="4" t="s">
        <v>10</v>
      </c>
      <c r="B561" s="4" t="s">
        <v>11</v>
      </c>
      <c r="C561" s="4" t="s">
        <v>113</v>
      </c>
      <c r="D561" s="4" t="s">
        <v>114</v>
      </c>
      <c r="E561" s="4">
        <v>69</v>
      </c>
      <c r="F561" s="4">
        <v>62</v>
      </c>
      <c r="G561" s="4">
        <v>205</v>
      </c>
      <c r="H561" s="4">
        <v>62</v>
      </c>
      <c r="I561" s="4">
        <v>116.6</v>
      </c>
      <c r="J561" s="4" t="s">
        <v>115</v>
      </c>
      <c r="K561" s="4">
        <v>1.2673590371920569</v>
      </c>
    </row>
    <row r="562" spans="1:11" x14ac:dyDescent="0.25">
      <c r="A562" s="4" t="s">
        <v>7735</v>
      </c>
      <c r="B562" s="4" t="s">
        <v>11</v>
      </c>
      <c r="C562" s="4" t="s">
        <v>8006</v>
      </c>
      <c r="D562" s="4" t="s">
        <v>8007</v>
      </c>
      <c r="E562" s="4">
        <v>5</v>
      </c>
      <c r="F562" s="4">
        <v>1</v>
      </c>
      <c r="G562" s="4">
        <v>1</v>
      </c>
      <c r="H562" s="4">
        <v>1</v>
      </c>
      <c r="I562" s="4">
        <v>20.3</v>
      </c>
      <c r="J562" s="4" t="s">
        <v>8008</v>
      </c>
      <c r="K562" s="4">
        <v>1.2646918511423284</v>
      </c>
    </row>
    <row r="563" spans="1:11" x14ac:dyDescent="0.25">
      <c r="A563" s="4" t="s">
        <v>10</v>
      </c>
      <c r="B563" s="4" t="s">
        <v>11</v>
      </c>
      <c r="C563" s="4" t="s">
        <v>7427</v>
      </c>
      <c r="D563" s="4" t="s">
        <v>7428</v>
      </c>
      <c r="E563" s="4">
        <v>7</v>
      </c>
      <c r="F563" s="4">
        <v>1</v>
      </c>
      <c r="G563" s="4">
        <v>2</v>
      </c>
      <c r="H563" s="4">
        <v>1</v>
      </c>
      <c r="I563" s="4">
        <v>24.1</v>
      </c>
      <c r="J563" s="4" t="s">
        <v>7429</v>
      </c>
      <c r="K563" s="4">
        <v>1.2619059561432575</v>
      </c>
    </row>
    <row r="564" spans="1:11" x14ac:dyDescent="0.25">
      <c r="A564" s="4" t="s">
        <v>10</v>
      </c>
      <c r="B564" s="4" t="s">
        <v>11</v>
      </c>
      <c r="C564" s="4" t="s">
        <v>988</v>
      </c>
      <c r="D564" s="4" t="s">
        <v>821</v>
      </c>
      <c r="E564" s="4">
        <v>59</v>
      </c>
      <c r="F564" s="4">
        <v>18</v>
      </c>
      <c r="G564" s="4">
        <v>34</v>
      </c>
      <c r="H564" s="4">
        <v>2</v>
      </c>
      <c r="I564" s="4">
        <v>28.7</v>
      </c>
      <c r="J564" s="4" t="s">
        <v>29</v>
      </c>
      <c r="K564" s="4">
        <v>1.2583687886536172</v>
      </c>
    </row>
    <row r="565" spans="1:11" x14ac:dyDescent="0.25">
      <c r="A565" s="4" t="s">
        <v>10</v>
      </c>
      <c r="B565" s="4" t="s">
        <v>11</v>
      </c>
      <c r="C565" s="4" t="s">
        <v>3513</v>
      </c>
      <c r="D565" s="4" t="s">
        <v>3514</v>
      </c>
      <c r="E565" s="4">
        <v>46</v>
      </c>
      <c r="F565" s="4">
        <v>4</v>
      </c>
      <c r="G565" s="4">
        <v>27</v>
      </c>
      <c r="H565" s="4">
        <v>1</v>
      </c>
      <c r="I565" s="4">
        <v>11.1</v>
      </c>
      <c r="J565" s="4" t="s">
        <v>29</v>
      </c>
      <c r="K565" s="4">
        <v>1.2578709948222027</v>
      </c>
    </row>
    <row r="566" spans="1:11" x14ac:dyDescent="0.25">
      <c r="A566" s="4" t="s">
        <v>10</v>
      </c>
      <c r="B566" s="4" t="s">
        <v>11</v>
      </c>
      <c r="C566" s="4" t="s">
        <v>7688</v>
      </c>
      <c r="D566" s="4" t="s">
        <v>7689</v>
      </c>
      <c r="E566" s="4">
        <v>4</v>
      </c>
      <c r="F566" s="4">
        <v>1</v>
      </c>
      <c r="G566" s="4">
        <v>1</v>
      </c>
      <c r="H566" s="4">
        <v>1</v>
      </c>
      <c r="I566" s="4">
        <v>25.4</v>
      </c>
      <c r="J566" s="4" t="s">
        <v>7690</v>
      </c>
      <c r="K566" s="4">
        <v>1.2563326797234422</v>
      </c>
    </row>
    <row r="567" spans="1:11" x14ac:dyDescent="0.25">
      <c r="A567" s="4" t="s">
        <v>10</v>
      </c>
      <c r="B567" s="4" t="s">
        <v>11</v>
      </c>
      <c r="C567" s="4" t="s">
        <v>4241</v>
      </c>
      <c r="D567" s="4" t="s">
        <v>4242</v>
      </c>
      <c r="E567" s="4">
        <v>17</v>
      </c>
      <c r="F567" s="4">
        <v>3</v>
      </c>
      <c r="G567" s="4">
        <v>6</v>
      </c>
      <c r="H567" s="4">
        <v>3</v>
      </c>
      <c r="I567" s="4">
        <v>25.6</v>
      </c>
      <c r="J567" s="4" t="s">
        <v>4243</v>
      </c>
      <c r="K567" s="4">
        <v>1.2558167935962665</v>
      </c>
    </row>
    <row r="568" spans="1:11" x14ac:dyDescent="0.25">
      <c r="A568" s="4" t="s">
        <v>10</v>
      </c>
      <c r="B568" s="4" t="s">
        <v>11</v>
      </c>
      <c r="C568" s="4" t="s">
        <v>3232</v>
      </c>
      <c r="D568" s="4" t="s">
        <v>3233</v>
      </c>
      <c r="E568" s="4">
        <v>10</v>
      </c>
      <c r="F568" s="4">
        <v>5</v>
      </c>
      <c r="G568" s="4">
        <v>8</v>
      </c>
      <c r="H568" s="4">
        <v>5</v>
      </c>
      <c r="I568" s="4">
        <v>80.599999999999994</v>
      </c>
      <c r="J568" s="4" t="s">
        <v>3234</v>
      </c>
      <c r="K568" s="4">
        <v>1.2549510103070916</v>
      </c>
    </row>
    <row r="569" spans="1:11" x14ac:dyDescent="0.25">
      <c r="A569" s="4" t="s">
        <v>10</v>
      </c>
      <c r="B569" s="4" t="s">
        <v>11</v>
      </c>
      <c r="C569" s="4" t="s">
        <v>7225</v>
      </c>
      <c r="D569" s="4" t="s">
        <v>7226</v>
      </c>
      <c r="E569" s="4">
        <v>13</v>
      </c>
      <c r="F569" s="4">
        <v>2</v>
      </c>
      <c r="G569" s="4">
        <v>2</v>
      </c>
      <c r="H569" s="4">
        <v>2</v>
      </c>
      <c r="I569" s="4">
        <v>23.1</v>
      </c>
      <c r="J569" s="4" t="s">
        <v>7227</v>
      </c>
      <c r="K569" s="4">
        <v>1.2540404645135952</v>
      </c>
    </row>
    <row r="570" spans="1:11" x14ac:dyDescent="0.25">
      <c r="A570" s="4" t="s">
        <v>10</v>
      </c>
      <c r="B570" s="4" t="s">
        <v>11</v>
      </c>
      <c r="C570" s="4" t="s">
        <v>6365</v>
      </c>
      <c r="D570" s="4" t="s">
        <v>6366</v>
      </c>
      <c r="E570" s="4">
        <v>2</v>
      </c>
      <c r="F570" s="4">
        <v>1</v>
      </c>
      <c r="G570" s="4">
        <v>1</v>
      </c>
      <c r="H570" s="4">
        <v>1</v>
      </c>
      <c r="I570" s="4">
        <v>63.4</v>
      </c>
      <c r="J570" s="4" t="s">
        <v>6367</v>
      </c>
      <c r="K570" s="4">
        <v>1.2535423586298327</v>
      </c>
    </row>
    <row r="571" spans="1:11" x14ac:dyDescent="0.25">
      <c r="A571" s="4" t="s">
        <v>10</v>
      </c>
      <c r="B571" s="4" t="s">
        <v>11</v>
      </c>
      <c r="C571" s="4" t="s">
        <v>3214</v>
      </c>
      <c r="D571" s="4" t="s">
        <v>3215</v>
      </c>
      <c r="E571" s="4">
        <v>23</v>
      </c>
      <c r="F571" s="4">
        <v>5</v>
      </c>
      <c r="G571" s="4">
        <v>9</v>
      </c>
      <c r="H571" s="4">
        <v>5</v>
      </c>
      <c r="I571" s="4">
        <v>38.6</v>
      </c>
      <c r="J571" s="4" t="s">
        <v>3216</v>
      </c>
      <c r="K571" s="4">
        <v>1.2533598926474037</v>
      </c>
    </row>
    <row r="572" spans="1:11" x14ac:dyDescent="0.25">
      <c r="A572" s="4" t="s">
        <v>7735</v>
      </c>
      <c r="B572" s="4" t="s">
        <v>11</v>
      </c>
      <c r="C572" s="4" t="s">
        <v>8285</v>
      </c>
      <c r="D572" s="4" t="s">
        <v>8286</v>
      </c>
      <c r="E572" s="4">
        <v>4</v>
      </c>
      <c r="F572" s="4">
        <v>1</v>
      </c>
      <c r="G572" s="4">
        <v>2</v>
      </c>
      <c r="H572" s="4">
        <v>1</v>
      </c>
      <c r="I572" s="4">
        <v>22.9</v>
      </c>
      <c r="J572" s="4" t="s">
        <v>8287</v>
      </c>
      <c r="K572" s="4">
        <v>1.251930183551875</v>
      </c>
    </row>
    <row r="573" spans="1:11" x14ac:dyDescent="0.25">
      <c r="A573" s="4" t="s">
        <v>10</v>
      </c>
      <c r="B573" s="4" t="s">
        <v>11</v>
      </c>
      <c r="C573" s="4" t="s">
        <v>5153</v>
      </c>
      <c r="D573" s="4" t="s">
        <v>5154</v>
      </c>
      <c r="E573" s="4">
        <v>13</v>
      </c>
      <c r="F573" s="4">
        <v>1</v>
      </c>
      <c r="G573" s="4">
        <v>13</v>
      </c>
      <c r="H573" s="4">
        <v>1</v>
      </c>
      <c r="I573" s="4">
        <v>13</v>
      </c>
      <c r="J573" s="4" t="s">
        <v>29</v>
      </c>
      <c r="K573" s="4">
        <v>1.25151662884043</v>
      </c>
    </row>
    <row r="574" spans="1:11" x14ac:dyDescent="0.25">
      <c r="A574" s="4" t="s">
        <v>10</v>
      </c>
      <c r="B574" s="4" t="s">
        <v>11</v>
      </c>
      <c r="C574" s="4" t="s">
        <v>2111</v>
      </c>
      <c r="D574" s="4" t="s">
        <v>2112</v>
      </c>
      <c r="E574" s="4">
        <v>23</v>
      </c>
      <c r="F574" s="4">
        <v>8</v>
      </c>
      <c r="G574" s="4">
        <v>27</v>
      </c>
      <c r="H574" s="4">
        <v>8</v>
      </c>
      <c r="I574" s="4">
        <v>34.5</v>
      </c>
      <c r="J574" s="4" t="s">
        <v>29</v>
      </c>
      <c r="K574" s="4">
        <v>1.2513459775369757</v>
      </c>
    </row>
    <row r="575" spans="1:11" x14ac:dyDescent="0.25">
      <c r="A575" s="4" t="s">
        <v>10</v>
      </c>
      <c r="B575" s="4" t="s">
        <v>11</v>
      </c>
      <c r="C575" s="4" t="s">
        <v>5065</v>
      </c>
      <c r="D575" s="4" t="s">
        <v>5066</v>
      </c>
      <c r="E575" s="4">
        <v>10</v>
      </c>
      <c r="F575" s="4">
        <v>3</v>
      </c>
      <c r="G575" s="4">
        <v>7</v>
      </c>
      <c r="H575" s="4">
        <v>3</v>
      </c>
      <c r="I575" s="4">
        <v>36.1</v>
      </c>
      <c r="J575" s="4" t="s">
        <v>5067</v>
      </c>
      <c r="K575" s="4">
        <v>1.2512671977241041</v>
      </c>
    </row>
    <row r="576" spans="1:11" x14ac:dyDescent="0.25">
      <c r="A576" s="4" t="s">
        <v>10</v>
      </c>
      <c r="B576" s="4" t="s">
        <v>11</v>
      </c>
      <c r="C576" s="4" t="s">
        <v>4051</v>
      </c>
      <c r="D576" s="4" t="s">
        <v>4052</v>
      </c>
      <c r="E576" s="4">
        <v>8</v>
      </c>
      <c r="F576" s="4">
        <v>3</v>
      </c>
      <c r="G576" s="4">
        <v>4</v>
      </c>
      <c r="H576" s="4">
        <v>3</v>
      </c>
      <c r="I576" s="4">
        <v>70.5</v>
      </c>
      <c r="J576" s="4" t="s">
        <v>4053</v>
      </c>
      <c r="K576" s="4">
        <v>1.2506606283375368</v>
      </c>
    </row>
    <row r="577" spans="1:11" x14ac:dyDescent="0.25">
      <c r="A577" s="4" t="s">
        <v>10</v>
      </c>
      <c r="B577" s="4" t="s">
        <v>11</v>
      </c>
      <c r="C577" s="4" t="s">
        <v>3785</v>
      </c>
      <c r="D577" s="4" t="s">
        <v>3786</v>
      </c>
      <c r="E577" s="4">
        <v>27</v>
      </c>
      <c r="F577" s="4">
        <v>2</v>
      </c>
      <c r="G577" s="4">
        <v>46</v>
      </c>
      <c r="H577" s="4">
        <v>1</v>
      </c>
      <c r="I577" s="4">
        <v>12.7</v>
      </c>
      <c r="J577" s="4" t="s">
        <v>3787</v>
      </c>
      <c r="K577" s="4">
        <v>1.2498299438828298</v>
      </c>
    </row>
    <row r="578" spans="1:11" x14ac:dyDescent="0.25">
      <c r="A578" s="4" t="s">
        <v>10</v>
      </c>
      <c r="B578" s="4" t="s">
        <v>11</v>
      </c>
      <c r="C578" s="4" t="s">
        <v>707</v>
      </c>
      <c r="D578" s="4" t="s">
        <v>708</v>
      </c>
      <c r="E578" s="4">
        <v>76</v>
      </c>
      <c r="F578" s="4">
        <v>19</v>
      </c>
      <c r="G578" s="4">
        <v>236</v>
      </c>
      <c r="H578" s="4">
        <v>19</v>
      </c>
      <c r="I578" s="4">
        <v>22.1</v>
      </c>
      <c r="J578" s="4" t="s">
        <v>709</v>
      </c>
      <c r="K578" s="4">
        <v>1.2458187588728278</v>
      </c>
    </row>
    <row r="579" spans="1:11" x14ac:dyDescent="0.25">
      <c r="A579" s="4" t="s">
        <v>10</v>
      </c>
      <c r="B579" s="4" t="s">
        <v>11</v>
      </c>
      <c r="C579" s="4" t="s">
        <v>4725</v>
      </c>
      <c r="D579" s="4" t="s">
        <v>4726</v>
      </c>
      <c r="E579" s="4">
        <v>6</v>
      </c>
      <c r="F579" s="4">
        <v>3</v>
      </c>
      <c r="G579" s="4">
        <v>3</v>
      </c>
      <c r="H579" s="4">
        <v>3</v>
      </c>
      <c r="I579" s="4">
        <v>63</v>
      </c>
      <c r="J579" s="4" t="s">
        <v>4727</v>
      </c>
      <c r="K579" s="4">
        <v>1.2450243873783315</v>
      </c>
    </row>
    <row r="580" spans="1:11" x14ac:dyDescent="0.25">
      <c r="A580" s="4" t="s">
        <v>10</v>
      </c>
      <c r="B580" s="4" t="s">
        <v>11</v>
      </c>
      <c r="C580" s="4" t="s">
        <v>3179</v>
      </c>
      <c r="D580" s="4" t="s">
        <v>3180</v>
      </c>
      <c r="E580" s="4">
        <v>24</v>
      </c>
      <c r="F580" s="4">
        <v>8</v>
      </c>
      <c r="G580" s="4">
        <v>11</v>
      </c>
      <c r="H580" s="4">
        <v>8</v>
      </c>
      <c r="I580" s="4">
        <v>42</v>
      </c>
      <c r="J580" s="4" t="s">
        <v>3181</v>
      </c>
      <c r="K580" s="4">
        <v>1.2428196512508132</v>
      </c>
    </row>
    <row r="581" spans="1:11" x14ac:dyDescent="0.25">
      <c r="A581" s="4" t="s">
        <v>10</v>
      </c>
      <c r="B581" s="4" t="s">
        <v>11</v>
      </c>
      <c r="C581" s="4" t="s">
        <v>704</v>
      </c>
      <c r="D581" s="4" t="s">
        <v>705</v>
      </c>
      <c r="E581" s="4">
        <v>54</v>
      </c>
      <c r="F581" s="4">
        <v>17</v>
      </c>
      <c r="G581" s="4">
        <v>52</v>
      </c>
      <c r="H581" s="4">
        <v>17</v>
      </c>
      <c r="I581" s="4">
        <v>48.3</v>
      </c>
      <c r="J581" s="4" t="s">
        <v>706</v>
      </c>
      <c r="K581" s="4">
        <v>1.2421324311022133</v>
      </c>
    </row>
    <row r="582" spans="1:11" x14ac:dyDescent="0.25">
      <c r="A582" s="4" t="s">
        <v>10</v>
      </c>
      <c r="B582" s="4" t="s">
        <v>11</v>
      </c>
      <c r="C582" s="4" t="s">
        <v>4016</v>
      </c>
      <c r="D582" s="4" t="s">
        <v>4017</v>
      </c>
      <c r="E582" s="4">
        <v>33</v>
      </c>
      <c r="F582" s="4">
        <v>6</v>
      </c>
      <c r="G582" s="4">
        <v>15</v>
      </c>
      <c r="H582" s="4">
        <v>6</v>
      </c>
      <c r="I582" s="4">
        <v>15.7</v>
      </c>
      <c r="J582" s="4" t="s">
        <v>4018</v>
      </c>
      <c r="K582" s="4">
        <v>1.2420341034641811</v>
      </c>
    </row>
    <row r="583" spans="1:11" x14ac:dyDescent="0.25">
      <c r="A583" s="4" t="s">
        <v>10</v>
      </c>
      <c r="B583" s="4" t="s">
        <v>11</v>
      </c>
      <c r="C583" s="4" t="s">
        <v>5713</v>
      </c>
      <c r="D583" s="4" t="s">
        <v>5714</v>
      </c>
      <c r="E583" s="4">
        <v>8</v>
      </c>
      <c r="F583" s="4">
        <v>3</v>
      </c>
      <c r="G583" s="4">
        <v>4</v>
      </c>
      <c r="H583" s="4">
        <v>3</v>
      </c>
      <c r="I583" s="4">
        <v>63.9</v>
      </c>
      <c r="J583" s="4" t="s">
        <v>5715</v>
      </c>
      <c r="K583" s="4">
        <v>1.2406257671959051</v>
      </c>
    </row>
    <row r="584" spans="1:11" x14ac:dyDescent="0.25">
      <c r="A584" s="4" t="s">
        <v>10</v>
      </c>
      <c r="B584" s="4" t="s">
        <v>11</v>
      </c>
      <c r="C584" s="4" t="s">
        <v>2427</v>
      </c>
      <c r="D584" s="4" t="s">
        <v>2428</v>
      </c>
      <c r="E584" s="4">
        <v>19</v>
      </c>
      <c r="F584" s="4">
        <v>6</v>
      </c>
      <c r="G584" s="4">
        <v>10</v>
      </c>
      <c r="H584" s="4">
        <v>4</v>
      </c>
      <c r="I584" s="4">
        <v>57.9</v>
      </c>
      <c r="J584" s="4" t="s">
        <v>2429</v>
      </c>
      <c r="K584" s="4">
        <v>1.2360911303355069</v>
      </c>
    </row>
    <row r="585" spans="1:11" x14ac:dyDescent="0.25">
      <c r="A585" s="4" t="s">
        <v>10</v>
      </c>
      <c r="B585" s="4" t="s">
        <v>11</v>
      </c>
      <c r="C585" s="4" t="s">
        <v>7276</v>
      </c>
      <c r="D585" s="4" t="s">
        <v>7277</v>
      </c>
      <c r="E585" s="4">
        <v>9</v>
      </c>
      <c r="F585" s="4">
        <v>1</v>
      </c>
      <c r="G585" s="4">
        <v>3</v>
      </c>
      <c r="H585" s="4">
        <v>1</v>
      </c>
      <c r="I585" s="4">
        <v>12.9</v>
      </c>
      <c r="J585" s="4" t="s">
        <v>7278</v>
      </c>
      <c r="K585" s="4">
        <v>1.2346637688882907</v>
      </c>
    </row>
    <row r="586" spans="1:11" x14ac:dyDescent="0.25">
      <c r="A586" s="4" t="s">
        <v>10</v>
      </c>
      <c r="B586" s="4" t="s">
        <v>11</v>
      </c>
      <c r="C586" s="4" t="s">
        <v>3836</v>
      </c>
      <c r="D586" s="4" t="s">
        <v>3837</v>
      </c>
      <c r="E586" s="4">
        <v>5</v>
      </c>
      <c r="F586" s="4">
        <v>4</v>
      </c>
      <c r="G586" s="4">
        <v>8</v>
      </c>
      <c r="H586" s="4">
        <v>3</v>
      </c>
      <c r="I586" s="4">
        <v>122.7</v>
      </c>
      <c r="J586" s="4" t="s">
        <v>29</v>
      </c>
      <c r="K586" s="4">
        <v>1.2338296469045553</v>
      </c>
    </row>
    <row r="587" spans="1:11" x14ac:dyDescent="0.25">
      <c r="A587" s="4" t="s">
        <v>10</v>
      </c>
      <c r="B587" s="4" t="s">
        <v>11</v>
      </c>
      <c r="C587" s="4" t="s">
        <v>748</v>
      </c>
      <c r="D587" s="4" t="s">
        <v>749</v>
      </c>
      <c r="E587" s="4">
        <v>65</v>
      </c>
      <c r="F587" s="4">
        <v>21</v>
      </c>
      <c r="G587" s="4">
        <v>212</v>
      </c>
      <c r="H587" s="4">
        <v>11</v>
      </c>
      <c r="I587" s="4">
        <v>32.9</v>
      </c>
      <c r="J587" s="4" t="s">
        <v>750</v>
      </c>
      <c r="K587" s="4">
        <v>1.2322646611332875</v>
      </c>
    </row>
    <row r="588" spans="1:11" x14ac:dyDescent="0.25">
      <c r="A588" s="4" t="s">
        <v>10</v>
      </c>
      <c r="B588" s="4" t="s">
        <v>11</v>
      </c>
      <c r="C588" s="4" t="s">
        <v>3816</v>
      </c>
      <c r="D588" s="4" t="s">
        <v>3817</v>
      </c>
      <c r="E588" s="4">
        <v>6</v>
      </c>
      <c r="F588" s="4">
        <v>3</v>
      </c>
      <c r="G588" s="4">
        <v>6</v>
      </c>
      <c r="H588" s="4">
        <v>3</v>
      </c>
      <c r="I588" s="4">
        <v>91.7</v>
      </c>
      <c r="J588" s="4" t="s">
        <v>3818</v>
      </c>
      <c r="K588" s="4">
        <v>1.231681460384771</v>
      </c>
    </row>
    <row r="589" spans="1:11" x14ac:dyDescent="0.25">
      <c r="A589" s="4" t="s">
        <v>10</v>
      </c>
      <c r="B589" s="4" t="s">
        <v>11</v>
      </c>
      <c r="C589" s="4" t="s">
        <v>1311</v>
      </c>
      <c r="D589" s="4" t="s">
        <v>1312</v>
      </c>
      <c r="E589" s="4">
        <v>10</v>
      </c>
      <c r="F589" s="4">
        <v>14</v>
      </c>
      <c r="G589" s="4">
        <v>33</v>
      </c>
      <c r="H589" s="4">
        <v>14</v>
      </c>
      <c r="I589" s="4">
        <v>171.4</v>
      </c>
      <c r="J589" s="4" t="s">
        <v>1313</v>
      </c>
      <c r="K589" s="4">
        <v>1.2308290873673142</v>
      </c>
    </row>
    <row r="590" spans="1:11" x14ac:dyDescent="0.25">
      <c r="A590" s="4" t="s">
        <v>10</v>
      </c>
      <c r="B590" s="4" t="s">
        <v>11</v>
      </c>
      <c r="C590" s="4" t="s">
        <v>520</v>
      </c>
      <c r="D590" s="4" t="s">
        <v>521</v>
      </c>
      <c r="E590" s="4">
        <v>33</v>
      </c>
      <c r="F590" s="4">
        <v>27</v>
      </c>
      <c r="G590" s="4">
        <v>57</v>
      </c>
      <c r="H590" s="4">
        <v>27</v>
      </c>
      <c r="I590" s="4">
        <v>107.5</v>
      </c>
      <c r="J590" s="4" t="s">
        <v>522</v>
      </c>
      <c r="K590" s="4">
        <v>1.2283562826840666</v>
      </c>
    </row>
    <row r="591" spans="1:11" x14ac:dyDescent="0.25">
      <c r="A591" s="4" t="s">
        <v>10</v>
      </c>
      <c r="B591" s="4" t="s">
        <v>11</v>
      </c>
      <c r="C591" s="4" t="s">
        <v>4657</v>
      </c>
      <c r="D591" s="4" t="s">
        <v>4658</v>
      </c>
      <c r="E591" s="4">
        <v>5</v>
      </c>
      <c r="F591" s="4">
        <v>2</v>
      </c>
      <c r="G591" s="4">
        <v>4</v>
      </c>
      <c r="H591" s="4">
        <v>2</v>
      </c>
      <c r="I591" s="4">
        <v>49.7</v>
      </c>
      <c r="J591" s="4" t="s">
        <v>4659</v>
      </c>
      <c r="K591" s="4">
        <v>1.225609370059219</v>
      </c>
    </row>
    <row r="592" spans="1:11" x14ac:dyDescent="0.25">
      <c r="A592" s="4" t="s">
        <v>10</v>
      </c>
      <c r="B592" s="4" t="s">
        <v>11</v>
      </c>
      <c r="C592" s="4" t="s">
        <v>508</v>
      </c>
      <c r="D592" s="4" t="s">
        <v>509</v>
      </c>
      <c r="E592" s="4">
        <v>50</v>
      </c>
      <c r="F592" s="4">
        <v>21</v>
      </c>
      <c r="G592" s="4">
        <v>123</v>
      </c>
      <c r="H592" s="4">
        <v>21</v>
      </c>
      <c r="I592" s="4">
        <v>51.7</v>
      </c>
      <c r="J592" s="4" t="s">
        <v>510</v>
      </c>
      <c r="K592" s="4">
        <v>1.2253304231710265</v>
      </c>
    </row>
    <row r="593" spans="1:11" x14ac:dyDescent="0.25">
      <c r="A593" s="4" t="s">
        <v>10</v>
      </c>
      <c r="B593" s="4" t="s">
        <v>11</v>
      </c>
      <c r="C593" s="4" t="s">
        <v>2899</v>
      </c>
      <c r="D593" s="4" t="s">
        <v>2900</v>
      </c>
      <c r="E593" s="4">
        <v>30</v>
      </c>
      <c r="F593" s="4">
        <v>8</v>
      </c>
      <c r="G593" s="4">
        <v>16</v>
      </c>
      <c r="H593" s="4">
        <v>8</v>
      </c>
      <c r="I593" s="4">
        <v>28.9</v>
      </c>
      <c r="J593" s="4" t="s">
        <v>2901</v>
      </c>
      <c r="K593" s="4">
        <v>1.2200213883374018</v>
      </c>
    </row>
    <row r="594" spans="1:11" x14ac:dyDescent="0.25">
      <c r="A594" s="4" t="s">
        <v>10</v>
      </c>
      <c r="B594" s="4" t="s">
        <v>11</v>
      </c>
      <c r="C594" s="4" t="s">
        <v>1233</v>
      </c>
      <c r="D594" s="4" t="s">
        <v>1234</v>
      </c>
      <c r="E594" s="4">
        <v>59</v>
      </c>
      <c r="F594" s="4">
        <v>9</v>
      </c>
      <c r="G594" s="4">
        <v>191</v>
      </c>
      <c r="H594" s="4">
        <v>9</v>
      </c>
      <c r="I594" s="4">
        <v>13.9</v>
      </c>
      <c r="J594" s="4" t="s">
        <v>1235</v>
      </c>
      <c r="K594" s="4">
        <v>1.218919868306984</v>
      </c>
    </row>
    <row r="595" spans="1:11" x14ac:dyDescent="0.25">
      <c r="A595" s="4" t="s">
        <v>10</v>
      </c>
      <c r="B595" s="4" t="s">
        <v>11</v>
      </c>
      <c r="C595" s="4" t="s">
        <v>3666</v>
      </c>
      <c r="D595" s="4" t="s">
        <v>3667</v>
      </c>
      <c r="E595" s="4">
        <v>19</v>
      </c>
      <c r="F595" s="4">
        <v>5</v>
      </c>
      <c r="G595" s="4">
        <v>16</v>
      </c>
      <c r="H595" s="4">
        <v>5</v>
      </c>
      <c r="I595" s="4">
        <v>39.200000000000003</v>
      </c>
      <c r="J595" s="4" t="s">
        <v>3668</v>
      </c>
      <c r="K595" s="4">
        <v>1.217611887807128</v>
      </c>
    </row>
    <row r="596" spans="1:11" x14ac:dyDescent="0.25">
      <c r="A596" s="4" t="s">
        <v>10</v>
      </c>
      <c r="B596" s="4" t="s">
        <v>11</v>
      </c>
      <c r="C596" s="4" t="s">
        <v>5846</v>
      </c>
      <c r="D596" s="4" t="s">
        <v>5847</v>
      </c>
      <c r="E596" s="4">
        <v>2</v>
      </c>
      <c r="F596" s="4">
        <v>2</v>
      </c>
      <c r="G596" s="4">
        <v>4</v>
      </c>
      <c r="H596" s="4">
        <v>2</v>
      </c>
      <c r="I596" s="4">
        <v>118.7</v>
      </c>
      <c r="J596" s="4" t="s">
        <v>5848</v>
      </c>
      <c r="K596" s="4">
        <v>1.2173235167808878</v>
      </c>
    </row>
    <row r="597" spans="1:11" x14ac:dyDescent="0.25">
      <c r="A597" s="4" t="s">
        <v>10</v>
      </c>
      <c r="B597" s="4" t="s">
        <v>11</v>
      </c>
      <c r="C597" s="4" t="s">
        <v>1867</v>
      </c>
      <c r="D597" s="4" t="s">
        <v>1868</v>
      </c>
      <c r="E597" s="4">
        <v>15</v>
      </c>
      <c r="F597" s="4">
        <v>12</v>
      </c>
      <c r="G597" s="4">
        <v>16</v>
      </c>
      <c r="H597" s="4">
        <v>8</v>
      </c>
      <c r="I597" s="4">
        <v>96.7</v>
      </c>
      <c r="J597" s="4" t="s">
        <v>1869</v>
      </c>
      <c r="K597" s="4">
        <v>1.2141988521106246</v>
      </c>
    </row>
    <row r="598" spans="1:11" x14ac:dyDescent="0.25">
      <c r="A598" s="4" t="s">
        <v>10</v>
      </c>
      <c r="B598" s="4" t="s">
        <v>11</v>
      </c>
      <c r="C598" s="4" t="s">
        <v>1010</v>
      </c>
      <c r="D598" s="4" t="s">
        <v>1011</v>
      </c>
      <c r="E598" s="4">
        <v>54</v>
      </c>
      <c r="F598" s="4">
        <v>21</v>
      </c>
      <c r="G598" s="4">
        <v>49</v>
      </c>
      <c r="H598" s="4">
        <v>21</v>
      </c>
      <c r="I598" s="4">
        <v>48</v>
      </c>
      <c r="J598" s="4" t="s">
        <v>1012</v>
      </c>
      <c r="K598" s="4">
        <v>1.2126718118798279</v>
      </c>
    </row>
    <row r="599" spans="1:11" x14ac:dyDescent="0.25">
      <c r="A599" s="4" t="s">
        <v>10</v>
      </c>
      <c r="B599" s="4" t="s">
        <v>11</v>
      </c>
      <c r="C599" s="4" t="s">
        <v>3099</v>
      </c>
      <c r="D599" s="4" t="s">
        <v>3100</v>
      </c>
      <c r="E599" s="4">
        <v>26</v>
      </c>
      <c r="F599" s="4">
        <v>5</v>
      </c>
      <c r="G599" s="4">
        <v>13</v>
      </c>
      <c r="H599" s="4">
        <v>5</v>
      </c>
      <c r="I599" s="4">
        <v>27.7</v>
      </c>
      <c r="J599" s="4" t="s">
        <v>29</v>
      </c>
      <c r="K599" s="4">
        <v>1.211094562587099</v>
      </c>
    </row>
    <row r="600" spans="1:11" x14ac:dyDescent="0.25">
      <c r="A600" s="4" t="s">
        <v>10</v>
      </c>
      <c r="B600" s="4" t="s">
        <v>11</v>
      </c>
      <c r="C600" s="4" t="s">
        <v>892</v>
      </c>
      <c r="D600" s="4" t="s">
        <v>893</v>
      </c>
      <c r="E600" s="4">
        <v>57</v>
      </c>
      <c r="F600" s="4">
        <v>17</v>
      </c>
      <c r="G600" s="4">
        <v>48</v>
      </c>
      <c r="H600" s="4">
        <v>17</v>
      </c>
      <c r="I600" s="4">
        <v>35.9</v>
      </c>
      <c r="J600" s="4" t="s">
        <v>894</v>
      </c>
      <c r="K600" s="4">
        <v>1.2074170366773878</v>
      </c>
    </row>
    <row r="601" spans="1:11" x14ac:dyDescent="0.25">
      <c r="A601" s="4" t="s">
        <v>10</v>
      </c>
      <c r="B601" s="4" t="s">
        <v>11</v>
      </c>
      <c r="C601" s="4" t="s">
        <v>3414</v>
      </c>
      <c r="D601" s="4" t="s">
        <v>3415</v>
      </c>
      <c r="E601" s="4">
        <v>9</v>
      </c>
      <c r="F601" s="4">
        <v>5</v>
      </c>
      <c r="G601" s="4">
        <v>7</v>
      </c>
      <c r="H601" s="4">
        <v>5</v>
      </c>
      <c r="I601" s="4">
        <v>70.5</v>
      </c>
      <c r="J601" s="4" t="s">
        <v>3416</v>
      </c>
      <c r="K601" s="4">
        <v>1.2069574164586172</v>
      </c>
    </row>
    <row r="602" spans="1:11" x14ac:dyDescent="0.25">
      <c r="A602" s="4" t="s">
        <v>10</v>
      </c>
      <c r="B602" s="4" t="s">
        <v>11</v>
      </c>
      <c r="C602" s="4" t="s">
        <v>1293</v>
      </c>
      <c r="D602" s="4" t="s">
        <v>1294</v>
      </c>
      <c r="E602" s="4">
        <v>42</v>
      </c>
      <c r="F602" s="4">
        <v>15</v>
      </c>
      <c r="G602" s="4">
        <v>40</v>
      </c>
      <c r="H602" s="4">
        <v>8</v>
      </c>
      <c r="I602" s="4">
        <v>49</v>
      </c>
      <c r="J602" s="4" t="s">
        <v>1295</v>
      </c>
      <c r="K602" s="4">
        <v>1.2061915254885547</v>
      </c>
    </row>
    <row r="603" spans="1:11" x14ac:dyDescent="0.25">
      <c r="A603" s="4" t="s">
        <v>10</v>
      </c>
      <c r="B603" s="4" t="s">
        <v>11</v>
      </c>
      <c r="C603" s="4" t="s">
        <v>2254</v>
      </c>
      <c r="D603" s="4" t="s">
        <v>2255</v>
      </c>
      <c r="E603" s="4">
        <v>30</v>
      </c>
      <c r="F603" s="4">
        <v>5</v>
      </c>
      <c r="G603" s="4">
        <v>94</v>
      </c>
      <c r="H603" s="4">
        <v>5</v>
      </c>
      <c r="I603" s="4">
        <v>26</v>
      </c>
      <c r="J603" s="4" t="s">
        <v>2256</v>
      </c>
      <c r="K603" s="4">
        <v>1.2033830058007289</v>
      </c>
    </row>
    <row r="604" spans="1:11" x14ac:dyDescent="0.25">
      <c r="A604" s="4" t="s">
        <v>10</v>
      </c>
      <c r="B604" s="4" t="s">
        <v>11</v>
      </c>
      <c r="C604" s="4" t="s">
        <v>7133</v>
      </c>
      <c r="D604" s="4" t="s">
        <v>7134</v>
      </c>
      <c r="E604" s="4">
        <v>2</v>
      </c>
      <c r="F604" s="4">
        <v>1</v>
      </c>
      <c r="G604" s="4">
        <v>2</v>
      </c>
      <c r="H604" s="4">
        <v>1</v>
      </c>
      <c r="I604" s="4">
        <v>41</v>
      </c>
      <c r="J604" s="4" t="s">
        <v>7135</v>
      </c>
      <c r="K604" s="4">
        <v>1.2016875595273122</v>
      </c>
    </row>
    <row r="605" spans="1:11" x14ac:dyDescent="0.25">
      <c r="A605" s="4" t="s">
        <v>10</v>
      </c>
      <c r="B605" s="4" t="s">
        <v>11</v>
      </c>
      <c r="C605" s="4" t="s">
        <v>2723</v>
      </c>
      <c r="D605" s="4" t="s">
        <v>2724</v>
      </c>
      <c r="E605" s="4">
        <v>13</v>
      </c>
      <c r="F605" s="4">
        <v>8</v>
      </c>
      <c r="G605" s="4">
        <v>8</v>
      </c>
      <c r="H605" s="4">
        <v>8</v>
      </c>
      <c r="I605" s="4">
        <v>99.2</v>
      </c>
      <c r="J605" s="4" t="s">
        <v>2725</v>
      </c>
      <c r="K605" s="4">
        <v>1.197157335659802</v>
      </c>
    </row>
    <row r="606" spans="1:11" x14ac:dyDescent="0.25">
      <c r="A606" s="4" t="s">
        <v>7735</v>
      </c>
      <c r="B606" s="4" t="s">
        <v>11</v>
      </c>
      <c r="C606" s="4" t="s">
        <v>8256</v>
      </c>
      <c r="D606" s="4" t="s">
        <v>8257</v>
      </c>
      <c r="E606" s="4">
        <v>3</v>
      </c>
      <c r="F606" s="4">
        <v>1</v>
      </c>
      <c r="G606" s="4">
        <v>1</v>
      </c>
      <c r="H606" s="4">
        <v>1</v>
      </c>
      <c r="I606" s="4">
        <v>20</v>
      </c>
      <c r="J606" s="4" t="s">
        <v>29</v>
      </c>
      <c r="K606" s="4">
        <v>1.1967020029574063</v>
      </c>
    </row>
    <row r="607" spans="1:11" x14ac:dyDescent="0.25">
      <c r="A607" s="4" t="s">
        <v>10</v>
      </c>
      <c r="B607" s="4" t="s">
        <v>11</v>
      </c>
      <c r="C607" s="4" t="s">
        <v>1719</v>
      </c>
      <c r="D607" s="4" t="s">
        <v>1720</v>
      </c>
      <c r="E607" s="4">
        <v>47</v>
      </c>
      <c r="F607" s="4">
        <v>13</v>
      </c>
      <c r="G607" s="4">
        <v>66</v>
      </c>
      <c r="H607" s="4">
        <v>13</v>
      </c>
      <c r="I607" s="4">
        <v>31.2</v>
      </c>
      <c r="J607" s="4" t="s">
        <v>1721</v>
      </c>
      <c r="K607" s="4">
        <v>1.1952596963174491</v>
      </c>
    </row>
    <row r="608" spans="1:11" x14ac:dyDescent="0.25">
      <c r="A608" s="4" t="s">
        <v>10</v>
      </c>
      <c r="B608" s="4" t="s">
        <v>11</v>
      </c>
      <c r="C608" s="4" t="s">
        <v>6066</v>
      </c>
      <c r="D608" s="4" t="s">
        <v>6067</v>
      </c>
      <c r="E608" s="4">
        <v>2</v>
      </c>
      <c r="F608" s="4">
        <v>2</v>
      </c>
      <c r="G608" s="4">
        <v>2</v>
      </c>
      <c r="H608" s="4">
        <v>2</v>
      </c>
      <c r="I608" s="4">
        <v>109.7</v>
      </c>
      <c r="J608" s="4" t="s">
        <v>6068</v>
      </c>
      <c r="K608" s="4">
        <v>1.193973155008117</v>
      </c>
    </row>
    <row r="609" spans="1:11" x14ac:dyDescent="0.25">
      <c r="A609" s="4" t="s">
        <v>10</v>
      </c>
      <c r="B609" s="4" t="s">
        <v>11</v>
      </c>
      <c r="C609" s="4" t="s">
        <v>2879</v>
      </c>
      <c r="D609" s="4" t="s">
        <v>2880</v>
      </c>
      <c r="E609" s="4">
        <v>53</v>
      </c>
      <c r="F609" s="4">
        <v>5</v>
      </c>
      <c r="G609" s="4">
        <v>47</v>
      </c>
      <c r="H609" s="4">
        <v>5</v>
      </c>
      <c r="I609" s="4">
        <v>8.1999999999999993</v>
      </c>
      <c r="J609" s="4" t="s">
        <v>2881</v>
      </c>
      <c r="K609" s="4">
        <v>1.1905829106834953</v>
      </c>
    </row>
    <row r="610" spans="1:11" x14ac:dyDescent="0.25">
      <c r="A610" s="4" t="s">
        <v>10</v>
      </c>
      <c r="B610" s="4" t="s">
        <v>11</v>
      </c>
      <c r="C610" s="4" t="s">
        <v>4383</v>
      </c>
      <c r="D610" s="4" t="s">
        <v>4384</v>
      </c>
      <c r="E610" s="4">
        <v>2</v>
      </c>
      <c r="F610" s="4">
        <v>3</v>
      </c>
      <c r="G610" s="4">
        <v>3</v>
      </c>
      <c r="H610" s="4">
        <v>3</v>
      </c>
      <c r="I610" s="4">
        <v>174.9</v>
      </c>
      <c r="J610" s="4" t="s">
        <v>4385</v>
      </c>
      <c r="K610" s="4">
        <v>1.1900406340276986</v>
      </c>
    </row>
    <row r="611" spans="1:11" x14ac:dyDescent="0.25">
      <c r="A611" s="4" t="s">
        <v>10</v>
      </c>
      <c r="B611" s="4" t="s">
        <v>11</v>
      </c>
      <c r="C611" s="4" t="s">
        <v>1693</v>
      </c>
      <c r="D611" s="4" t="s">
        <v>1694</v>
      </c>
      <c r="E611" s="4">
        <v>53</v>
      </c>
      <c r="F611" s="4">
        <v>13</v>
      </c>
      <c r="G611" s="4">
        <v>27</v>
      </c>
      <c r="H611" s="4">
        <v>13</v>
      </c>
      <c r="I611" s="4">
        <v>33.299999999999997</v>
      </c>
      <c r="J611" s="4" t="s">
        <v>1695</v>
      </c>
      <c r="K611" s="4">
        <v>1.188677985783094</v>
      </c>
    </row>
    <row r="612" spans="1:11" x14ac:dyDescent="0.25">
      <c r="A612" s="4" t="s">
        <v>10</v>
      </c>
      <c r="B612" s="4" t="s">
        <v>11</v>
      </c>
      <c r="C612" s="4" t="s">
        <v>4479</v>
      </c>
      <c r="D612" s="4" t="s">
        <v>4480</v>
      </c>
      <c r="E612" s="4">
        <v>32</v>
      </c>
      <c r="F612" s="4">
        <v>2</v>
      </c>
      <c r="G612" s="4">
        <v>3</v>
      </c>
      <c r="H612" s="4">
        <v>2</v>
      </c>
      <c r="I612" s="4">
        <v>16.3</v>
      </c>
      <c r="J612" s="4" t="s">
        <v>4481</v>
      </c>
      <c r="K612" s="4">
        <v>1.1850890223868729</v>
      </c>
    </row>
    <row r="613" spans="1:11" x14ac:dyDescent="0.25">
      <c r="A613" s="4" t="s">
        <v>10</v>
      </c>
      <c r="B613" s="4" t="s">
        <v>11</v>
      </c>
      <c r="C613" s="4" t="s">
        <v>615</v>
      </c>
      <c r="D613" s="4" t="s">
        <v>616</v>
      </c>
      <c r="E613" s="4">
        <v>15</v>
      </c>
      <c r="F613" s="4">
        <v>29</v>
      </c>
      <c r="G613" s="4">
        <v>53</v>
      </c>
      <c r="H613" s="4">
        <v>16</v>
      </c>
      <c r="I613" s="4">
        <v>271.8</v>
      </c>
      <c r="J613" s="4" t="s">
        <v>617</v>
      </c>
      <c r="K613" s="4">
        <v>1.1850018853126805</v>
      </c>
    </row>
    <row r="614" spans="1:11" x14ac:dyDescent="0.25">
      <c r="A614" s="4" t="s">
        <v>10</v>
      </c>
      <c r="B614" s="4" t="s">
        <v>11</v>
      </c>
      <c r="C614" s="4" t="s">
        <v>1485</v>
      </c>
      <c r="D614" s="4" t="s">
        <v>1486</v>
      </c>
      <c r="E614" s="4">
        <v>3</v>
      </c>
      <c r="F614" s="4">
        <v>17</v>
      </c>
      <c r="G614" s="4">
        <v>25</v>
      </c>
      <c r="H614" s="4">
        <v>1</v>
      </c>
      <c r="I614" s="4">
        <v>831.1</v>
      </c>
      <c r="J614" s="4" t="s">
        <v>1487</v>
      </c>
      <c r="K614" s="4">
        <v>1.1848292177023332</v>
      </c>
    </row>
    <row r="615" spans="1:11" x14ac:dyDescent="0.25">
      <c r="A615" s="4" t="s">
        <v>7735</v>
      </c>
      <c r="B615" s="4" t="s">
        <v>11</v>
      </c>
      <c r="C615" s="4" t="s">
        <v>7747</v>
      </c>
      <c r="D615" s="4" t="s">
        <v>7748</v>
      </c>
      <c r="E615" s="4">
        <v>8</v>
      </c>
      <c r="F615" s="4">
        <v>1</v>
      </c>
      <c r="G615" s="4">
        <v>1</v>
      </c>
      <c r="H615" s="4">
        <v>1</v>
      </c>
      <c r="I615" s="4">
        <v>15</v>
      </c>
      <c r="J615" s="4" t="s">
        <v>29</v>
      </c>
      <c r="K615" s="4">
        <v>1.1843034003975701</v>
      </c>
    </row>
    <row r="616" spans="1:11" x14ac:dyDescent="0.25">
      <c r="A616" s="4" t="s">
        <v>10</v>
      </c>
      <c r="B616" s="4" t="s">
        <v>11</v>
      </c>
      <c r="C616" s="4" t="s">
        <v>4114</v>
      </c>
      <c r="D616" s="4" t="s">
        <v>4115</v>
      </c>
      <c r="E616" s="4">
        <v>6</v>
      </c>
      <c r="F616" s="4">
        <v>5</v>
      </c>
      <c r="G616" s="4">
        <v>7</v>
      </c>
      <c r="H616" s="4">
        <v>5</v>
      </c>
      <c r="I616" s="4">
        <v>109</v>
      </c>
      <c r="J616" s="4" t="s">
        <v>4116</v>
      </c>
      <c r="K616" s="4">
        <v>1.183986361612279</v>
      </c>
    </row>
    <row r="617" spans="1:11" x14ac:dyDescent="0.25">
      <c r="A617" s="4" t="s">
        <v>10</v>
      </c>
      <c r="B617" s="4" t="s">
        <v>11</v>
      </c>
      <c r="C617" s="4" t="s">
        <v>3116</v>
      </c>
      <c r="D617" s="4" t="s">
        <v>3117</v>
      </c>
      <c r="E617" s="4">
        <v>23</v>
      </c>
      <c r="F617" s="4">
        <v>4</v>
      </c>
      <c r="G617" s="4">
        <v>11</v>
      </c>
      <c r="H617" s="4">
        <v>4</v>
      </c>
      <c r="I617" s="4">
        <v>24.1</v>
      </c>
      <c r="J617" s="4" t="s">
        <v>3118</v>
      </c>
      <c r="K617" s="4">
        <v>1.1836326900792007</v>
      </c>
    </row>
    <row r="618" spans="1:11" x14ac:dyDescent="0.25">
      <c r="A618" s="4" t="s">
        <v>10</v>
      </c>
      <c r="B618" s="4" t="s">
        <v>11</v>
      </c>
      <c r="C618" s="4" t="s">
        <v>7239</v>
      </c>
      <c r="D618" s="4" t="s">
        <v>7240</v>
      </c>
      <c r="E618" s="4">
        <v>5</v>
      </c>
      <c r="F618" s="4">
        <v>1</v>
      </c>
      <c r="G618" s="4">
        <v>1</v>
      </c>
      <c r="H618" s="4">
        <v>1</v>
      </c>
      <c r="I618" s="4">
        <v>23.3</v>
      </c>
      <c r="J618" s="4" t="s">
        <v>7241</v>
      </c>
      <c r="K618" s="4">
        <v>1.1805822536370509</v>
      </c>
    </row>
    <row r="619" spans="1:11" x14ac:dyDescent="0.25">
      <c r="A619" s="4" t="s">
        <v>10</v>
      </c>
      <c r="B619" s="4" t="s">
        <v>11</v>
      </c>
      <c r="C619" s="4" t="s">
        <v>5423</v>
      </c>
      <c r="D619" s="4" t="s">
        <v>5424</v>
      </c>
      <c r="E619" s="4">
        <v>4</v>
      </c>
      <c r="F619" s="4">
        <v>1</v>
      </c>
      <c r="G619" s="4">
        <v>2</v>
      </c>
      <c r="H619" s="4">
        <v>1</v>
      </c>
      <c r="I619" s="4">
        <v>36.4</v>
      </c>
      <c r="J619" s="4" t="s">
        <v>5425</v>
      </c>
      <c r="K619" s="4">
        <v>1.1804780861569935</v>
      </c>
    </row>
    <row r="620" spans="1:11" x14ac:dyDescent="0.25">
      <c r="A620" s="4" t="s">
        <v>10</v>
      </c>
      <c r="B620" s="4" t="s">
        <v>11</v>
      </c>
      <c r="C620" s="4" t="s">
        <v>670</v>
      </c>
      <c r="D620" s="4" t="s">
        <v>671</v>
      </c>
      <c r="E620" s="4">
        <v>50</v>
      </c>
      <c r="F620" s="4">
        <v>18</v>
      </c>
      <c r="G620" s="4">
        <v>191</v>
      </c>
      <c r="H620" s="4">
        <v>18</v>
      </c>
      <c r="I620" s="4">
        <v>28.7</v>
      </c>
      <c r="J620" s="4" t="s">
        <v>672</v>
      </c>
      <c r="K620" s="4">
        <v>1.1789852370525573</v>
      </c>
    </row>
    <row r="621" spans="1:11" x14ac:dyDescent="0.25">
      <c r="A621" s="4" t="s">
        <v>7735</v>
      </c>
      <c r="B621" s="4" t="s">
        <v>11</v>
      </c>
      <c r="C621" s="4" t="s">
        <v>8183</v>
      </c>
      <c r="D621" s="4" t="s">
        <v>8184</v>
      </c>
      <c r="E621" s="4">
        <v>2</v>
      </c>
      <c r="F621" s="4">
        <v>1</v>
      </c>
      <c r="G621" s="4">
        <v>1</v>
      </c>
      <c r="H621" s="4">
        <v>1</v>
      </c>
      <c r="I621" s="4">
        <v>46</v>
      </c>
      <c r="J621" s="4" t="s">
        <v>29</v>
      </c>
      <c r="K621" s="4">
        <v>1.1789819646568154</v>
      </c>
    </row>
    <row r="622" spans="1:11" x14ac:dyDescent="0.25">
      <c r="A622" s="4" t="s">
        <v>10</v>
      </c>
      <c r="B622" s="4" t="s">
        <v>11</v>
      </c>
      <c r="C622" s="4" t="s">
        <v>3776</v>
      </c>
      <c r="D622" s="4" t="s">
        <v>3777</v>
      </c>
      <c r="E622" s="4">
        <v>6</v>
      </c>
      <c r="F622" s="4">
        <v>5</v>
      </c>
      <c r="G622" s="4">
        <v>13</v>
      </c>
      <c r="H622" s="4">
        <v>5</v>
      </c>
      <c r="I622" s="4">
        <v>161.6</v>
      </c>
      <c r="J622" s="4" t="s">
        <v>3778</v>
      </c>
      <c r="K622" s="4">
        <v>1.1781458018428264</v>
      </c>
    </row>
    <row r="623" spans="1:11" x14ac:dyDescent="0.25">
      <c r="A623" s="4" t="s">
        <v>10</v>
      </c>
      <c r="B623" s="4" t="s">
        <v>11</v>
      </c>
      <c r="C623" s="4" t="s">
        <v>4004</v>
      </c>
      <c r="D623" s="4" t="s">
        <v>4005</v>
      </c>
      <c r="E623" s="4">
        <v>16</v>
      </c>
      <c r="F623" s="4">
        <v>3</v>
      </c>
      <c r="G623" s="4">
        <v>10</v>
      </c>
      <c r="H623" s="4">
        <v>3</v>
      </c>
      <c r="I623" s="4">
        <v>31.3</v>
      </c>
      <c r="J623" s="4" t="s">
        <v>4006</v>
      </c>
      <c r="K623" s="4">
        <v>1.1774255856960809</v>
      </c>
    </row>
    <row r="624" spans="1:11" x14ac:dyDescent="0.25">
      <c r="A624" s="4" t="s">
        <v>10</v>
      </c>
      <c r="B624" s="4" t="s">
        <v>11</v>
      </c>
      <c r="C624" s="4" t="s">
        <v>2197</v>
      </c>
      <c r="D624" s="4" t="s">
        <v>2198</v>
      </c>
      <c r="E624" s="4">
        <v>36</v>
      </c>
      <c r="F624" s="4">
        <v>8</v>
      </c>
      <c r="G624" s="4">
        <v>20</v>
      </c>
      <c r="H624" s="4">
        <v>8</v>
      </c>
      <c r="I624" s="4">
        <v>30.4</v>
      </c>
      <c r="J624" s="4" t="s">
        <v>29</v>
      </c>
      <c r="K624" s="4">
        <v>1.1773580562394517</v>
      </c>
    </row>
    <row r="625" spans="1:11" x14ac:dyDescent="0.25">
      <c r="A625" s="4" t="s">
        <v>10</v>
      </c>
      <c r="B625" s="4" t="s">
        <v>11</v>
      </c>
      <c r="C625" s="4" t="s">
        <v>1531</v>
      </c>
      <c r="D625" s="4" t="s">
        <v>1532</v>
      </c>
      <c r="E625" s="4">
        <v>25</v>
      </c>
      <c r="F625" s="4">
        <v>11</v>
      </c>
      <c r="G625" s="4">
        <v>23</v>
      </c>
      <c r="H625" s="4">
        <v>11</v>
      </c>
      <c r="I625" s="4">
        <v>77</v>
      </c>
      <c r="J625" s="4" t="s">
        <v>1533</v>
      </c>
      <c r="K625" s="4">
        <v>1.1761533327130655</v>
      </c>
    </row>
    <row r="626" spans="1:11" x14ac:dyDescent="0.25">
      <c r="A626" s="4" t="s">
        <v>10</v>
      </c>
      <c r="B626" s="4" t="s">
        <v>11</v>
      </c>
      <c r="C626" s="4" t="s">
        <v>3096</v>
      </c>
      <c r="D626" s="4" t="s">
        <v>3097</v>
      </c>
      <c r="E626" s="4">
        <v>37</v>
      </c>
      <c r="F626" s="4">
        <v>6</v>
      </c>
      <c r="G626" s="4">
        <v>8</v>
      </c>
      <c r="H626" s="4">
        <v>6</v>
      </c>
      <c r="I626" s="4">
        <v>23</v>
      </c>
      <c r="J626" s="4" t="s">
        <v>3098</v>
      </c>
      <c r="K626" s="4">
        <v>1.1744753718631016</v>
      </c>
    </row>
    <row r="627" spans="1:11" x14ac:dyDescent="0.25">
      <c r="A627" s="4" t="s">
        <v>10</v>
      </c>
      <c r="B627" s="4" t="s">
        <v>11</v>
      </c>
      <c r="C627" s="4" t="s">
        <v>1507</v>
      </c>
      <c r="D627" s="4" t="s">
        <v>1508</v>
      </c>
      <c r="E627" s="4">
        <v>47</v>
      </c>
      <c r="F627" s="4">
        <v>11</v>
      </c>
      <c r="G627" s="4">
        <v>36</v>
      </c>
      <c r="H627" s="4">
        <v>5</v>
      </c>
      <c r="I627" s="4">
        <v>42.6</v>
      </c>
      <c r="J627" s="4" t="s">
        <v>1509</v>
      </c>
      <c r="K627" s="4">
        <v>1.1732566865389105</v>
      </c>
    </row>
    <row r="628" spans="1:11" x14ac:dyDescent="0.25">
      <c r="A628" s="4" t="s">
        <v>10</v>
      </c>
      <c r="B628" s="4" t="s">
        <v>11</v>
      </c>
      <c r="C628" s="4" t="s">
        <v>2070</v>
      </c>
      <c r="D628" s="4" t="s">
        <v>2071</v>
      </c>
      <c r="E628" s="4">
        <v>42</v>
      </c>
      <c r="F628" s="4">
        <v>13</v>
      </c>
      <c r="G628" s="4">
        <v>42</v>
      </c>
      <c r="H628" s="4">
        <v>13</v>
      </c>
      <c r="I628" s="4">
        <v>31.4</v>
      </c>
      <c r="J628" s="4" t="s">
        <v>2072</v>
      </c>
      <c r="K628" s="4">
        <v>1.1703653196655561</v>
      </c>
    </row>
    <row r="629" spans="1:11" x14ac:dyDescent="0.25">
      <c r="A629" s="4" t="s">
        <v>10</v>
      </c>
      <c r="B629" s="4" t="s">
        <v>11</v>
      </c>
      <c r="C629" s="4" t="s">
        <v>2973</v>
      </c>
      <c r="D629" s="4" t="s">
        <v>2974</v>
      </c>
      <c r="E629" s="4">
        <v>31</v>
      </c>
      <c r="F629" s="4">
        <v>7</v>
      </c>
      <c r="G629" s="4">
        <v>10</v>
      </c>
      <c r="H629" s="4">
        <v>6</v>
      </c>
      <c r="I629" s="4">
        <v>27.8</v>
      </c>
      <c r="J629" s="4" t="s">
        <v>2975</v>
      </c>
      <c r="K629" s="4">
        <v>1.1685233202240515</v>
      </c>
    </row>
    <row r="630" spans="1:11" x14ac:dyDescent="0.25">
      <c r="A630" s="4" t="s">
        <v>10</v>
      </c>
      <c r="B630" s="4" t="s">
        <v>11</v>
      </c>
      <c r="C630" s="4" t="s">
        <v>4635</v>
      </c>
      <c r="D630" s="4" t="s">
        <v>4636</v>
      </c>
      <c r="E630" s="4">
        <v>19</v>
      </c>
      <c r="F630" s="4">
        <v>3</v>
      </c>
      <c r="G630" s="4">
        <v>15</v>
      </c>
      <c r="H630" s="4">
        <v>3</v>
      </c>
      <c r="I630" s="4">
        <v>17.600000000000001</v>
      </c>
      <c r="J630" s="4" t="s">
        <v>4637</v>
      </c>
      <c r="K630" s="4">
        <v>1.1667015908938836</v>
      </c>
    </row>
    <row r="631" spans="1:11" x14ac:dyDescent="0.25">
      <c r="A631" s="4" t="s">
        <v>10</v>
      </c>
      <c r="B631" s="4" t="s">
        <v>11</v>
      </c>
      <c r="C631" s="4" t="s">
        <v>1363</v>
      </c>
      <c r="D631" s="4" t="s">
        <v>1364</v>
      </c>
      <c r="E631" s="4">
        <v>40</v>
      </c>
      <c r="F631" s="4">
        <v>13</v>
      </c>
      <c r="G631" s="4">
        <v>26</v>
      </c>
      <c r="H631" s="4">
        <v>1</v>
      </c>
      <c r="I631" s="4">
        <v>28.7</v>
      </c>
      <c r="J631" s="4" t="s">
        <v>1365</v>
      </c>
      <c r="K631" s="4">
        <v>1.1659566693357237</v>
      </c>
    </row>
    <row r="632" spans="1:11" x14ac:dyDescent="0.25">
      <c r="A632" s="4" t="s">
        <v>10</v>
      </c>
      <c r="B632" s="4" t="s">
        <v>11</v>
      </c>
      <c r="C632" s="4" t="s">
        <v>295</v>
      </c>
      <c r="D632" s="4" t="s">
        <v>296</v>
      </c>
      <c r="E632" s="4">
        <v>32</v>
      </c>
      <c r="F632" s="4">
        <v>40</v>
      </c>
      <c r="G632" s="4">
        <v>78</v>
      </c>
      <c r="H632" s="4">
        <v>40</v>
      </c>
      <c r="I632" s="4">
        <v>207</v>
      </c>
      <c r="J632" s="4" t="s">
        <v>297</v>
      </c>
      <c r="K632" s="4">
        <v>1.1638926899721032</v>
      </c>
    </row>
    <row r="633" spans="1:11" x14ac:dyDescent="0.25">
      <c r="A633" s="4" t="s">
        <v>10</v>
      </c>
      <c r="B633" s="4" t="s">
        <v>11</v>
      </c>
      <c r="C633" s="4" t="s">
        <v>2642</v>
      </c>
      <c r="D633" s="4" t="s">
        <v>2643</v>
      </c>
      <c r="E633" s="4">
        <v>15</v>
      </c>
      <c r="F633" s="4">
        <v>9</v>
      </c>
      <c r="G633" s="4">
        <v>15</v>
      </c>
      <c r="H633" s="4">
        <v>9</v>
      </c>
      <c r="I633" s="4">
        <v>91.3</v>
      </c>
      <c r="J633" s="4" t="s">
        <v>2644</v>
      </c>
      <c r="K633" s="4">
        <v>1.160360652045779</v>
      </c>
    </row>
    <row r="634" spans="1:11" x14ac:dyDescent="0.25">
      <c r="A634" s="4" t="s">
        <v>10</v>
      </c>
      <c r="B634" s="4" t="s">
        <v>11</v>
      </c>
      <c r="C634" s="4" t="s">
        <v>5539</v>
      </c>
      <c r="D634" s="4" t="s">
        <v>5540</v>
      </c>
      <c r="E634" s="4">
        <v>16</v>
      </c>
      <c r="F634" s="4">
        <v>2</v>
      </c>
      <c r="G634" s="4">
        <v>6</v>
      </c>
      <c r="H634" s="4">
        <v>2</v>
      </c>
      <c r="I634" s="4">
        <v>14.1</v>
      </c>
      <c r="J634" s="4" t="s">
        <v>5541</v>
      </c>
      <c r="K634" s="4">
        <v>1.1579734303946745</v>
      </c>
    </row>
    <row r="635" spans="1:11" x14ac:dyDescent="0.25">
      <c r="A635" s="4" t="s">
        <v>7735</v>
      </c>
      <c r="B635" s="4" t="s">
        <v>11</v>
      </c>
      <c r="C635" s="4" t="s">
        <v>8045</v>
      </c>
      <c r="D635" s="4" t="s">
        <v>8046</v>
      </c>
      <c r="E635" s="4">
        <v>1</v>
      </c>
      <c r="F635" s="4">
        <v>1</v>
      </c>
      <c r="G635" s="4">
        <v>1</v>
      </c>
      <c r="H635" s="4">
        <v>1</v>
      </c>
      <c r="I635" s="4">
        <v>84.7</v>
      </c>
      <c r="J635" s="4" t="s">
        <v>8047</v>
      </c>
      <c r="K635" s="4">
        <v>1.1579159643447368</v>
      </c>
    </row>
    <row r="636" spans="1:11" x14ac:dyDescent="0.25">
      <c r="A636" s="4" t="s">
        <v>10</v>
      </c>
      <c r="B636" s="4" t="s">
        <v>11</v>
      </c>
      <c r="C636" s="4" t="s">
        <v>101</v>
      </c>
      <c r="D636" s="4" t="s">
        <v>102</v>
      </c>
      <c r="E636" s="4">
        <v>66</v>
      </c>
      <c r="F636" s="4">
        <v>30</v>
      </c>
      <c r="G636" s="4">
        <v>400</v>
      </c>
      <c r="H636" s="4">
        <v>30</v>
      </c>
      <c r="I636" s="4">
        <v>46.5</v>
      </c>
      <c r="J636" s="4" t="s">
        <v>103</v>
      </c>
      <c r="K636" s="4">
        <v>1.1568105219031919</v>
      </c>
    </row>
    <row r="637" spans="1:11" x14ac:dyDescent="0.25">
      <c r="A637" s="4" t="s">
        <v>10</v>
      </c>
      <c r="B637" s="4" t="s">
        <v>11</v>
      </c>
      <c r="C637" s="4" t="s">
        <v>7316</v>
      </c>
      <c r="D637" s="4" t="s">
        <v>7317</v>
      </c>
      <c r="E637" s="4">
        <v>9</v>
      </c>
      <c r="F637" s="4">
        <v>1</v>
      </c>
      <c r="G637" s="4">
        <v>1</v>
      </c>
      <c r="H637" s="4">
        <v>1</v>
      </c>
      <c r="I637" s="4">
        <v>10</v>
      </c>
      <c r="J637" s="4" t="s">
        <v>7318</v>
      </c>
      <c r="K637" s="4">
        <v>1.1550827158169545</v>
      </c>
    </row>
    <row r="638" spans="1:11" x14ac:dyDescent="0.25">
      <c r="A638" s="4" t="s">
        <v>10</v>
      </c>
      <c r="B638" s="4" t="s">
        <v>11</v>
      </c>
      <c r="C638" s="4" t="s">
        <v>5504</v>
      </c>
      <c r="D638" s="4" t="s">
        <v>5505</v>
      </c>
      <c r="E638" s="4">
        <v>4</v>
      </c>
      <c r="F638" s="4">
        <v>2</v>
      </c>
      <c r="G638" s="4">
        <v>5</v>
      </c>
      <c r="H638" s="4">
        <v>2</v>
      </c>
      <c r="I638" s="4">
        <v>61</v>
      </c>
      <c r="J638" s="4" t="s">
        <v>5506</v>
      </c>
      <c r="K638" s="4">
        <v>1.1549214422787912</v>
      </c>
    </row>
    <row r="639" spans="1:11" x14ac:dyDescent="0.25">
      <c r="A639" s="4" t="s">
        <v>7735</v>
      </c>
      <c r="B639" s="4" t="s">
        <v>11</v>
      </c>
      <c r="C639" s="4" t="s">
        <v>8271</v>
      </c>
      <c r="D639" s="4" t="s">
        <v>8272</v>
      </c>
      <c r="E639" s="4">
        <v>2</v>
      </c>
      <c r="F639" s="4">
        <v>1</v>
      </c>
      <c r="G639" s="4">
        <v>1</v>
      </c>
      <c r="H639" s="4">
        <v>1</v>
      </c>
      <c r="I639" s="4">
        <v>41.6</v>
      </c>
      <c r="J639" s="4" t="s">
        <v>8273</v>
      </c>
      <c r="K639" s="4">
        <v>1.1542512307806319</v>
      </c>
    </row>
    <row r="640" spans="1:11" x14ac:dyDescent="0.25">
      <c r="A640" s="4" t="s">
        <v>10</v>
      </c>
      <c r="B640" s="4" t="s">
        <v>11</v>
      </c>
      <c r="C640" s="4" t="s">
        <v>2146</v>
      </c>
      <c r="D640" s="4" t="s">
        <v>2147</v>
      </c>
      <c r="E640" s="4">
        <v>10</v>
      </c>
      <c r="F640" s="4">
        <v>10</v>
      </c>
      <c r="G640" s="4">
        <v>15</v>
      </c>
      <c r="H640" s="4">
        <v>9</v>
      </c>
      <c r="I640" s="4">
        <v>153.80000000000001</v>
      </c>
      <c r="J640" s="4" t="s">
        <v>2148</v>
      </c>
      <c r="K640" s="4">
        <v>1.1520501532659944</v>
      </c>
    </row>
    <row r="641" spans="1:11" x14ac:dyDescent="0.25">
      <c r="A641" s="4" t="s">
        <v>10</v>
      </c>
      <c r="B641" s="4" t="s">
        <v>11</v>
      </c>
      <c r="C641" s="4" t="s">
        <v>4145</v>
      </c>
      <c r="D641" s="4" t="s">
        <v>4146</v>
      </c>
      <c r="E641" s="4">
        <v>7</v>
      </c>
      <c r="F641" s="4">
        <v>5</v>
      </c>
      <c r="G641" s="4">
        <v>5</v>
      </c>
      <c r="H641" s="4">
        <v>5</v>
      </c>
      <c r="I641" s="4">
        <v>128.9</v>
      </c>
      <c r="J641" s="4" t="s">
        <v>4147</v>
      </c>
      <c r="K641" s="4">
        <v>1.1509942480654674</v>
      </c>
    </row>
    <row r="642" spans="1:11" x14ac:dyDescent="0.25">
      <c r="A642" s="4" t="s">
        <v>10</v>
      </c>
      <c r="B642" s="4" t="s">
        <v>11</v>
      </c>
      <c r="C642" s="4" t="s">
        <v>276</v>
      </c>
      <c r="D642" s="4" t="s">
        <v>277</v>
      </c>
      <c r="E642" s="4">
        <v>56</v>
      </c>
      <c r="F642" s="4">
        <v>33</v>
      </c>
      <c r="G642" s="4">
        <v>137</v>
      </c>
      <c r="H642" s="4">
        <v>27</v>
      </c>
      <c r="I642" s="4">
        <v>70.599999999999994</v>
      </c>
      <c r="J642" s="4" t="s">
        <v>29</v>
      </c>
      <c r="K642" s="4">
        <v>1.1442187157976924</v>
      </c>
    </row>
    <row r="643" spans="1:11" x14ac:dyDescent="0.25">
      <c r="A643" s="4" t="s">
        <v>10</v>
      </c>
      <c r="B643" s="4" t="s">
        <v>11</v>
      </c>
      <c r="C643" s="4" t="s">
        <v>570</v>
      </c>
      <c r="D643" s="4" t="s">
        <v>571</v>
      </c>
      <c r="E643" s="4">
        <v>87</v>
      </c>
      <c r="F643" s="4">
        <v>26</v>
      </c>
      <c r="G643" s="4">
        <v>378</v>
      </c>
      <c r="H643" s="4">
        <v>26</v>
      </c>
      <c r="I643" s="4">
        <v>26.7</v>
      </c>
      <c r="J643" s="4" t="s">
        <v>572</v>
      </c>
      <c r="K643" s="4">
        <v>1.1440887353151434</v>
      </c>
    </row>
    <row r="644" spans="1:11" x14ac:dyDescent="0.25">
      <c r="A644" s="4" t="s">
        <v>10</v>
      </c>
      <c r="B644" s="4" t="s">
        <v>11</v>
      </c>
      <c r="C644" s="4" t="s">
        <v>3462</v>
      </c>
      <c r="D644" s="4" t="s">
        <v>3463</v>
      </c>
      <c r="E644" s="4">
        <v>9</v>
      </c>
      <c r="F644" s="4">
        <v>6</v>
      </c>
      <c r="G644" s="4">
        <v>8</v>
      </c>
      <c r="H644" s="4">
        <v>6</v>
      </c>
      <c r="I644" s="4">
        <v>108.4</v>
      </c>
      <c r="J644" s="4" t="s">
        <v>29</v>
      </c>
      <c r="K644" s="4">
        <v>1.1434199934467806</v>
      </c>
    </row>
    <row r="645" spans="1:11" x14ac:dyDescent="0.25">
      <c r="A645" s="4" t="s">
        <v>10</v>
      </c>
      <c r="B645" s="4" t="s">
        <v>11</v>
      </c>
      <c r="C645" s="4" t="s">
        <v>2802</v>
      </c>
      <c r="D645" s="4" t="s">
        <v>2803</v>
      </c>
      <c r="E645" s="4">
        <v>24</v>
      </c>
      <c r="F645" s="4">
        <v>6</v>
      </c>
      <c r="G645" s="4">
        <v>19</v>
      </c>
      <c r="H645" s="4">
        <v>4</v>
      </c>
      <c r="I645" s="4">
        <v>33.6</v>
      </c>
      <c r="J645" s="4" t="s">
        <v>2804</v>
      </c>
      <c r="K645" s="4">
        <v>1.1418265094426825</v>
      </c>
    </row>
    <row r="646" spans="1:11" x14ac:dyDescent="0.25">
      <c r="A646" s="4" t="s">
        <v>10</v>
      </c>
      <c r="B646" s="4" t="s">
        <v>11</v>
      </c>
      <c r="C646" s="4" t="s">
        <v>5840</v>
      </c>
      <c r="D646" s="4" t="s">
        <v>5841</v>
      </c>
      <c r="E646" s="4">
        <v>21</v>
      </c>
      <c r="F646" s="4">
        <v>2</v>
      </c>
      <c r="G646" s="4">
        <v>5</v>
      </c>
      <c r="H646" s="4">
        <v>2</v>
      </c>
      <c r="I646" s="4">
        <v>11.8</v>
      </c>
      <c r="J646" s="4" t="s">
        <v>5842</v>
      </c>
      <c r="K646" s="4">
        <v>1.1417420853230447</v>
      </c>
    </row>
    <row r="647" spans="1:11" x14ac:dyDescent="0.25">
      <c r="A647" s="4" t="s">
        <v>7735</v>
      </c>
      <c r="B647" s="4" t="s">
        <v>11</v>
      </c>
      <c r="C647" s="4" t="s">
        <v>8309</v>
      </c>
      <c r="D647" s="4" t="s">
        <v>8310</v>
      </c>
      <c r="E647" s="4">
        <v>1</v>
      </c>
      <c r="F647" s="4">
        <v>1</v>
      </c>
      <c r="G647" s="4">
        <v>1</v>
      </c>
      <c r="H647" s="4">
        <v>1</v>
      </c>
      <c r="I647" s="4">
        <v>146.80000000000001</v>
      </c>
      <c r="J647" s="4" t="s">
        <v>8311</v>
      </c>
      <c r="K647" s="4">
        <v>1.1408901597078016</v>
      </c>
    </row>
    <row r="648" spans="1:11" x14ac:dyDescent="0.25">
      <c r="A648" s="4" t="s">
        <v>10</v>
      </c>
      <c r="B648" s="4" t="s">
        <v>11</v>
      </c>
      <c r="C648" s="4" t="s">
        <v>2221</v>
      </c>
      <c r="D648" s="4" t="s">
        <v>2222</v>
      </c>
      <c r="E648" s="4">
        <v>48</v>
      </c>
      <c r="F648" s="4">
        <v>8</v>
      </c>
      <c r="G648" s="4">
        <v>61</v>
      </c>
      <c r="H648" s="4">
        <v>8</v>
      </c>
      <c r="I648" s="4">
        <v>21.9</v>
      </c>
      <c r="J648" s="4" t="s">
        <v>2223</v>
      </c>
      <c r="K648" s="4">
        <v>1.1404310877652599</v>
      </c>
    </row>
    <row r="649" spans="1:11" x14ac:dyDescent="0.25">
      <c r="A649" s="4" t="s">
        <v>7735</v>
      </c>
      <c r="B649" s="4" t="s">
        <v>11</v>
      </c>
      <c r="C649" s="4" t="s">
        <v>8194</v>
      </c>
      <c r="D649" s="4" t="s">
        <v>8195</v>
      </c>
      <c r="E649" s="4">
        <v>2</v>
      </c>
      <c r="F649" s="4">
        <v>1</v>
      </c>
      <c r="G649" s="4">
        <v>1</v>
      </c>
      <c r="H649" s="4">
        <v>1</v>
      </c>
      <c r="I649" s="4">
        <v>41.6</v>
      </c>
      <c r="J649" s="4" t="s">
        <v>29</v>
      </c>
      <c r="K649" s="4">
        <v>1.1399840035189297</v>
      </c>
    </row>
    <row r="650" spans="1:11" x14ac:dyDescent="0.25">
      <c r="A650" s="4" t="s">
        <v>7735</v>
      </c>
      <c r="B650" s="4" t="s">
        <v>11</v>
      </c>
      <c r="C650" s="4" t="s">
        <v>7796</v>
      </c>
      <c r="D650" s="4" t="s">
        <v>7797</v>
      </c>
      <c r="E650" s="4">
        <v>1</v>
      </c>
      <c r="F650" s="4">
        <v>1</v>
      </c>
      <c r="G650" s="4">
        <v>1</v>
      </c>
      <c r="H650" s="4">
        <v>1</v>
      </c>
      <c r="I650" s="4">
        <v>70.2</v>
      </c>
      <c r="J650" s="4" t="s">
        <v>7798</v>
      </c>
      <c r="K650" s="4">
        <v>1.1386163567310508</v>
      </c>
    </row>
    <row r="651" spans="1:11" x14ac:dyDescent="0.25">
      <c r="A651" s="4" t="s">
        <v>10</v>
      </c>
      <c r="B651" s="4" t="s">
        <v>11</v>
      </c>
      <c r="C651" s="4" t="s">
        <v>2294</v>
      </c>
      <c r="D651" s="4" t="s">
        <v>2295</v>
      </c>
      <c r="E651" s="4">
        <v>6</v>
      </c>
      <c r="F651" s="4">
        <v>5</v>
      </c>
      <c r="G651" s="4">
        <v>20</v>
      </c>
      <c r="H651" s="4">
        <v>4</v>
      </c>
      <c r="I651" s="4">
        <v>106.3</v>
      </c>
      <c r="J651" s="4" t="s">
        <v>2296</v>
      </c>
      <c r="K651" s="4">
        <v>1.1379437735335831</v>
      </c>
    </row>
    <row r="652" spans="1:11" x14ac:dyDescent="0.25">
      <c r="A652" s="4" t="s">
        <v>10</v>
      </c>
      <c r="B652" s="4" t="s">
        <v>11</v>
      </c>
      <c r="C652" s="4" t="s">
        <v>1716</v>
      </c>
      <c r="D652" s="4" t="s">
        <v>1717</v>
      </c>
      <c r="E652" s="4">
        <v>23</v>
      </c>
      <c r="F652" s="4">
        <v>8</v>
      </c>
      <c r="G652" s="4">
        <v>15</v>
      </c>
      <c r="H652" s="4">
        <v>8</v>
      </c>
      <c r="I652" s="4">
        <v>61.3</v>
      </c>
      <c r="J652" s="4" t="s">
        <v>1718</v>
      </c>
      <c r="K652" s="4">
        <v>1.1374132444160863</v>
      </c>
    </row>
    <row r="653" spans="1:11" x14ac:dyDescent="0.25">
      <c r="A653" s="4" t="s">
        <v>10</v>
      </c>
      <c r="B653" s="4" t="s">
        <v>11</v>
      </c>
      <c r="C653" s="4" t="s">
        <v>7549</v>
      </c>
      <c r="D653" s="4" t="s">
        <v>7550</v>
      </c>
      <c r="E653" s="4">
        <v>11</v>
      </c>
      <c r="F653" s="4">
        <v>1</v>
      </c>
      <c r="G653" s="4">
        <v>2</v>
      </c>
      <c r="H653" s="4">
        <v>1</v>
      </c>
      <c r="I653" s="4">
        <v>13</v>
      </c>
      <c r="J653" s="4" t="s">
        <v>29</v>
      </c>
      <c r="K653" s="4">
        <v>1.1369271057229384</v>
      </c>
    </row>
    <row r="654" spans="1:11" x14ac:dyDescent="0.25">
      <c r="A654" s="4" t="s">
        <v>10</v>
      </c>
      <c r="B654" s="4" t="s">
        <v>11</v>
      </c>
      <c r="C654" s="4" t="s">
        <v>1666</v>
      </c>
      <c r="D654" s="4" t="s">
        <v>1667</v>
      </c>
      <c r="E654" s="4">
        <v>29</v>
      </c>
      <c r="F654" s="4">
        <v>10</v>
      </c>
      <c r="G654" s="4">
        <v>18</v>
      </c>
      <c r="H654" s="4">
        <v>10</v>
      </c>
      <c r="I654" s="4">
        <v>58.4</v>
      </c>
      <c r="J654" s="4" t="s">
        <v>1668</v>
      </c>
      <c r="K654" s="4">
        <v>1.1367025108567346</v>
      </c>
    </row>
    <row r="655" spans="1:11" x14ac:dyDescent="0.25">
      <c r="A655" s="4" t="s">
        <v>10</v>
      </c>
      <c r="B655" s="4" t="s">
        <v>11</v>
      </c>
      <c r="C655" s="4" t="s">
        <v>2870</v>
      </c>
      <c r="D655" s="4" t="s">
        <v>2871</v>
      </c>
      <c r="E655" s="4">
        <v>10</v>
      </c>
      <c r="F655" s="4">
        <v>4</v>
      </c>
      <c r="G655" s="4">
        <v>8</v>
      </c>
      <c r="H655" s="4">
        <v>4</v>
      </c>
      <c r="I655" s="4">
        <v>61.3</v>
      </c>
      <c r="J655" s="4" t="s">
        <v>2872</v>
      </c>
      <c r="K655" s="4">
        <v>1.136145773079523</v>
      </c>
    </row>
    <row r="656" spans="1:11" x14ac:dyDescent="0.25">
      <c r="A656" s="4" t="s">
        <v>10</v>
      </c>
      <c r="B656" s="4" t="s">
        <v>11</v>
      </c>
      <c r="C656" s="4" t="s">
        <v>2230</v>
      </c>
      <c r="D656" s="4" t="s">
        <v>2231</v>
      </c>
      <c r="E656" s="4">
        <v>20</v>
      </c>
      <c r="F656" s="4">
        <v>8</v>
      </c>
      <c r="G656" s="4">
        <v>24</v>
      </c>
      <c r="H656" s="4">
        <v>5</v>
      </c>
      <c r="I656" s="4">
        <v>59.7</v>
      </c>
      <c r="J656" s="4" t="s">
        <v>2232</v>
      </c>
      <c r="K656" s="4">
        <v>1.1352558894713078</v>
      </c>
    </row>
    <row r="657" spans="1:11" x14ac:dyDescent="0.25">
      <c r="A657" s="4" t="s">
        <v>7735</v>
      </c>
      <c r="B657" s="4" t="s">
        <v>11</v>
      </c>
      <c r="C657" s="4" t="s">
        <v>8020</v>
      </c>
      <c r="D657" s="4" t="s">
        <v>8021</v>
      </c>
      <c r="E657" s="4">
        <v>5</v>
      </c>
      <c r="F657" s="4">
        <v>1</v>
      </c>
      <c r="G657" s="4">
        <v>1</v>
      </c>
      <c r="H657" s="4">
        <v>1</v>
      </c>
      <c r="I657" s="4">
        <v>40.200000000000003</v>
      </c>
      <c r="J657" s="4" t="s">
        <v>8022</v>
      </c>
      <c r="K657" s="4">
        <v>1.1322136270610612</v>
      </c>
    </row>
    <row r="658" spans="1:11" x14ac:dyDescent="0.25">
      <c r="A658" s="4" t="s">
        <v>10</v>
      </c>
      <c r="B658" s="4" t="s">
        <v>11</v>
      </c>
      <c r="C658" s="4" t="s">
        <v>901</v>
      </c>
      <c r="D658" s="4" t="s">
        <v>902</v>
      </c>
      <c r="E658" s="4">
        <v>60</v>
      </c>
      <c r="F658" s="4">
        <v>20</v>
      </c>
      <c r="G658" s="4">
        <v>45</v>
      </c>
      <c r="H658" s="4">
        <v>18</v>
      </c>
      <c r="I658" s="4">
        <v>45.6</v>
      </c>
      <c r="J658" s="4" t="s">
        <v>903</v>
      </c>
      <c r="K658" s="4">
        <v>1.1315631984464105</v>
      </c>
    </row>
    <row r="659" spans="1:11" x14ac:dyDescent="0.25">
      <c r="A659" s="4" t="s">
        <v>10</v>
      </c>
      <c r="B659" s="4" t="s">
        <v>11</v>
      </c>
      <c r="C659" s="4" t="s">
        <v>872</v>
      </c>
      <c r="D659" s="4" t="s">
        <v>873</v>
      </c>
      <c r="E659" s="4">
        <v>39</v>
      </c>
      <c r="F659" s="4">
        <v>17</v>
      </c>
      <c r="G659" s="4">
        <v>46</v>
      </c>
      <c r="H659" s="4">
        <v>17</v>
      </c>
      <c r="I659" s="4">
        <v>61</v>
      </c>
      <c r="J659" s="4" t="s">
        <v>874</v>
      </c>
      <c r="K659" s="4">
        <v>1.1309571791046644</v>
      </c>
    </row>
    <row r="660" spans="1:11" x14ac:dyDescent="0.25">
      <c r="A660" s="4" t="s">
        <v>10</v>
      </c>
      <c r="B660" s="4" t="s">
        <v>11</v>
      </c>
      <c r="C660" s="4" t="s">
        <v>2619</v>
      </c>
      <c r="D660" s="4" t="s">
        <v>2620</v>
      </c>
      <c r="E660" s="4">
        <v>53</v>
      </c>
      <c r="F660" s="4">
        <v>10</v>
      </c>
      <c r="G660" s="4">
        <v>21</v>
      </c>
      <c r="H660" s="4">
        <v>10</v>
      </c>
      <c r="I660" s="4">
        <v>21.1</v>
      </c>
      <c r="J660" s="4" t="s">
        <v>2621</v>
      </c>
      <c r="K660" s="4">
        <v>1.1308118430983574</v>
      </c>
    </row>
    <row r="661" spans="1:11" x14ac:dyDescent="0.25">
      <c r="A661" s="4" t="s">
        <v>10</v>
      </c>
      <c r="B661" s="4" t="s">
        <v>11</v>
      </c>
      <c r="C661" s="4" t="s">
        <v>7193</v>
      </c>
      <c r="D661" s="4" t="s">
        <v>7194</v>
      </c>
      <c r="E661" s="4">
        <v>12</v>
      </c>
      <c r="F661" s="4">
        <v>1</v>
      </c>
      <c r="G661" s="4">
        <v>1</v>
      </c>
      <c r="H661" s="4">
        <v>1</v>
      </c>
      <c r="I661" s="4">
        <v>13</v>
      </c>
      <c r="J661" s="4" t="s">
        <v>29</v>
      </c>
      <c r="K661" s="4">
        <v>1.1304404024596566</v>
      </c>
    </row>
    <row r="662" spans="1:11" x14ac:dyDescent="0.25">
      <c r="A662" s="4" t="s">
        <v>10</v>
      </c>
      <c r="B662" s="4" t="s">
        <v>11</v>
      </c>
      <c r="C662" s="4" t="s">
        <v>2464</v>
      </c>
      <c r="D662" s="4" t="s">
        <v>2465</v>
      </c>
      <c r="E662" s="4">
        <v>16</v>
      </c>
      <c r="F662" s="4">
        <v>6</v>
      </c>
      <c r="G662" s="4">
        <v>7</v>
      </c>
      <c r="H662" s="4">
        <v>6</v>
      </c>
      <c r="I662" s="4">
        <v>70.5</v>
      </c>
      <c r="J662" s="4" t="s">
        <v>2466</v>
      </c>
      <c r="K662" s="4">
        <v>1.1303085364131433</v>
      </c>
    </row>
    <row r="663" spans="1:11" x14ac:dyDescent="0.25">
      <c r="A663" s="4" t="s">
        <v>10</v>
      </c>
      <c r="B663" s="4" t="s">
        <v>11</v>
      </c>
      <c r="C663" s="4" t="s">
        <v>1351</v>
      </c>
      <c r="D663" s="4" t="s">
        <v>1352</v>
      </c>
      <c r="E663" s="4">
        <v>35</v>
      </c>
      <c r="F663" s="4">
        <v>8</v>
      </c>
      <c r="G663" s="4">
        <v>381</v>
      </c>
      <c r="H663" s="4">
        <v>8</v>
      </c>
      <c r="I663" s="4">
        <v>13.3</v>
      </c>
      <c r="J663" s="4" t="s">
        <v>1353</v>
      </c>
      <c r="K663" s="4">
        <v>1.1297597908592676</v>
      </c>
    </row>
    <row r="664" spans="1:11" x14ac:dyDescent="0.25">
      <c r="A664" s="4" t="s">
        <v>10</v>
      </c>
      <c r="B664" s="4" t="s">
        <v>11</v>
      </c>
      <c r="C664" s="4" t="s">
        <v>2630</v>
      </c>
      <c r="D664" s="4" t="s">
        <v>2631</v>
      </c>
      <c r="E664" s="4">
        <v>33</v>
      </c>
      <c r="F664" s="4">
        <v>10</v>
      </c>
      <c r="G664" s="4">
        <v>27</v>
      </c>
      <c r="H664" s="4">
        <v>10</v>
      </c>
      <c r="I664" s="4">
        <v>30</v>
      </c>
      <c r="J664" s="4" t="s">
        <v>2632</v>
      </c>
      <c r="K664" s="4">
        <v>1.1285529574705613</v>
      </c>
    </row>
    <row r="665" spans="1:11" x14ac:dyDescent="0.25">
      <c r="A665" s="4" t="s">
        <v>10</v>
      </c>
      <c r="B665" s="4" t="s">
        <v>11</v>
      </c>
      <c r="C665" s="4" t="s">
        <v>2684</v>
      </c>
      <c r="D665" s="4" t="s">
        <v>2685</v>
      </c>
      <c r="E665" s="4">
        <v>15</v>
      </c>
      <c r="F665" s="4">
        <v>8</v>
      </c>
      <c r="G665" s="4">
        <v>13</v>
      </c>
      <c r="H665" s="4">
        <v>8</v>
      </c>
      <c r="I665" s="4">
        <v>65.400000000000006</v>
      </c>
      <c r="J665" s="4" t="s">
        <v>2686</v>
      </c>
      <c r="K665" s="4">
        <v>1.1285162551242329</v>
      </c>
    </row>
    <row r="666" spans="1:11" x14ac:dyDescent="0.25">
      <c r="A666" s="4" t="s">
        <v>10</v>
      </c>
      <c r="B666" s="4" t="s">
        <v>11</v>
      </c>
      <c r="C666" s="4" t="s">
        <v>6631</v>
      </c>
      <c r="D666" s="4" t="s">
        <v>6632</v>
      </c>
      <c r="E666" s="4">
        <v>11</v>
      </c>
      <c r="F666" s="4">
        <v>1</v>
      </c>
      <c r="G666" s="4">
        <v>2</v>
      </c>
      <c r="H666" s="4">
        <v>1</v>
      </c>
      <c r="I666" s="4">
        <v>22.8</v>
      </c>
      <c r="J666" s="4" t="s">
        <v>6633</v>
      </c>
      <c r="K666" s="4">
        <v>1.127802852654751</v>
      </c>
    </row>
    <row r="667" spans="1:11" x14ac:dyDescent="0.25">
      <c r="A667" s="4" t="s">
        <v>7735</v>
      </c>
      <c r="B667" s="4" t="s">
        <v>11</v>
      </c>
      <c r="C667" s="4" t="s">
        <v>8253</v>
      </c>
      <c r="D667" s="4" t="s">
        <v>8254</v>
      </c>
      <c r="E667" s="4">
        <v>1</v>
      </c>
      <c r="F667" s="4">
        <v>1</v>
      </c>
      <c r="G667" s="4">
        <v>1</v>
      </c>
      <c r="H667" s="4">
        <v>1</v>
      </c>
      <c r="I667" s="4">
        <v>163.4</v>
      </c>
      <c r="J667" s="4" t="s">
        <v>8255</v>
      </c>
      <c r="K667" s="4">
        <v>1.12777775938451</v>
      </c>
    </row>
    <row r="668" spans="1:11" x14ac:dyDescent="0.25">
      <c r="A668" s="4" t="s">
        <v>10</v>
      </c>
      <c r="B668" s="4" t="s">
        <v>11</v>
      </c>
      <c r="C668" s="4" t="s">
        <v>2125</v>
      </c>
      <c r="D668" s="4" t="s">
        <v>2126</v>
      </c>
      <c r="E668" s="4">
        <v>57</v>
      </c>
      <c r="F668" s="4">
        <v>8</v>
      </c>
      <c r="G668" s="4">
        <v>18</v>
      </c>
      <c r="H668" s="4">
        <v>8</v>
      </c>
      <c r="I668" s="4">
        <v>11.6</v>
      </c>
      <c r="J668" s="4" t="s">
        <v>2127</v>
      </c>
      <c r="K668" s="4">
        <v>1.12663786713689</v>
      </c>
    </row>
    <row r="669" spans="1:11" x14ac:dyDescent="0.25">
      <c r="A669" s="4" t="s">
        <v>10</v>
      </c>
      <c r="B669" s="4" t="s">
        <v>11</v>
      </c>
      <c r="C669" s="4" t="s">
        <v>4077</v>
      </c>
      <c r="D669" s="4" t="s">
        <v>4078</v>
      </c>
      <c r="E669" s="4">
        <v>31</v>
      </c>
      <c r="F669" s="4">
        <v>3</v>
      </c>
      <c r="G669" s="4">
        <v>10</v>
      </c>
      <c r="H669" s="4">
        <v>3</v>
      </c>
      <c r="I669" s="4">
        <v>14.5</v>
      </c>
      <c r="J669" s="4" t="s">
        <v>4079</v>
      </c>
      <c r="K669" s="4">
        <v>1.1256983304925896</v>
      </c>
    </row>
    <row r="670" spans="1:11" x14ac:dyDescent="0.25">
      <c r="A670" s="4" t="s">
        <v>10</v>
      </c>
      <c r="B670" s="4" t="s">
        <v>11</v>
      </c>
      <c r="C670" s="4" t="s">
        <v>4013</v>
      </c>
      <c r="D670" s="4" t="s">
        <v>4014</v>
      </c>
      <c r="E670" s="4">
        <v>11</v>
      </c>
      <c r="F670" s="4">
        <v>3</v>
      </c>
      <c r="G670" s="4">
        <v>4</v>
      </c>
      <c r="H670" s="4">
        <v>3</v>
      </c>
      <c r="I670" s="4">
        <v>44.6</v>
      </c>
      <c r="J670" s="4" t="s">
        <v>4015</v>
      </c>
      <c r="K670" s="4">
        <v>1.124610142955224</v>
      </c>
    </row>
    <row r="671" spans="1:11" x14ac:dyDescent="0.25">
      <c r="A671" s="4" t="s">
        <v>10</v>
      </c>
      <c r="B671" s="4" t="s">
        <v>11</v>
      </c>
      <c r="C671" s="4" t="s">
        <v>2122</v>
      </c>
      <c r="D671" s="4" t="s">
        <v>2123</v>
      </c>
      <c r="E671" s="4">
        <v>59</v>
      </c>
      <c r="F671" s="4">
        <v>10</v>
      </c>
      <c r="G671" s="4">
        <v>35</v>
      </c>
      <c r="H671" s="4">
        <v>10</v>
      </c>
      <c r="I671" s="4">
        <v>26.2</v>
      </c>
      <c r="J671" s="4" t="s">
        <v>2124</v>
      </c>
      <c r="K671" s="4">
        <v>1.1245692506402298</v>
      </c>
    </row>
    <row r="672" spans="1:11" x14ac:dyDescent="0.25">
      <c r="A672" s="4" t="s">
        <v>10</v>
      </c>
      <c r="B672" s="4" t="s">
        <v>11</v>
      </c>
      <c r="C672" s="4" t="s">
        <v>1163</v>
      </c>
      <c r="D672" s="4" t="s">
        <v>1164</v>
      </c>
      <c r="E672" s="4">
        <v>35</v>
      </c>
      <c r="F672" s="4">
        <v>14</v>
      </c>
      <c r="G672" s="4">
        <v>32</v>
      </c>
      <c r="H672" s="4">
        <v>14</v>
      </c>
      <c r="I672" s="4">
        <v>57</v>
      </c>
      <c r="J672" s="4" t="s">
        <v>1165</v>
      </c>
      <c r="K672" s="4">
        <v>1.1232931599793317</v>
      </c>
    </row>
    <row r="673" spans="1:11" x14ac:dyDescent="0.25">
      <c r="A673" s="4" t="s">
        <v>10</v>
      </c>
      <c r="B673" s="4" t="s">
        <v>11</v>
      </c>
      <c r="C673" s="4" t="s">
        <v>3134</v>
      </c>
      <c r="D673" s="4" t="s">
        <v>3135</v>
      </c>
      <c r="E673" s="4">
        <v>6</v>
      </c>
      <c r="F673" s="4">
        <v>5</v>
      </c>
      <c r="G673" s="4">
        <v>8</v>
      </c>
      <c r="H673" s="4">
        <v>5</v>
      </c>
      <c r="I673" s="4">
        <v>145.69999999999999</v>
      </c>
      <c r="J673" s="4" t="s">
        <v>3136</v>
      </c>
      <c r="K673" s="4">
        <v>1.1185561326939411</v>
      </c>
    </row>
    <row r="674" spans="1:11" x14ac:dyDescent="0.25">
      <c r="A674" s="4" t="s">
        <v>10</v>
      </c>
      <c r="B674" s="4" t="s">
        <v>11</v>
      </c>
      <c r="C674" s="4" t="s">
        <v>2116</v>
      </c>
      <c r="D674" s="4" t="s">
        <v>2117</v>
      </c>
      <c r="E674" s="4">
        <v>41</v>
      </c>
      <c r="F674" s="4">
        <v>6</v>
      </c>
      <c r="G674" s="4">
        <v>61</v>
      </c>
      <c r="H674" s="4">
        <v>6</v>
      </c>
      <c r="I674" s="4">
        <v>15.4</v>
      </c>
      <c r="J674" s="4" t="s">
        <v>2118</v>
      </c>
      <c r="K674" s="4">
        <v>1.1165005575533857</v>
      </c>
    </row>
    <row r="675" spans="1:11" x14ac:dyDescent="0.25">
      <c r="A675" s="4" t="s">
        <v>10</v>
      </c>
      <c r="B675" s="4" t="s">
        <v>11</v>
      </c>
      <c r="C675" s="4" t="s">
        <v>1748</v>
      </c>
      <c r="D675" s="4" t="s">
        <v>1749</v>
      </c>
      <c r="E675" s="4">
        <v>57</v>
      </c>
      <c r="F675" s="4">
        <v>8</v>
      </c>
      <c r="G675" s="4">
        <v>30</v>
      </c>
      <c r="H675" s="4">
        <v>5</v>
      </c>
      <c r="I675" s="4">
        <v>35.700000000000003</v>
      </c>
      <c r="J675" s="4" t="s">
        <v>1750</v>
      </c>
      <c r="K675" s="4">
        <v>1.116244460651026</v>
      </c>
    </row>
    <row r="676" spans="1:11" x14ac:dyDescent="0.25">
      <c r="A676" s="4" t="s">
        <v>10</v>
      </c>
      <c r="B676" s="4" t="s">
        <v>11</v>
      </c>
      <c r="C676" s="4" t="s">
        <v>4990</v>
      </c>
      <c r="D676" s="4" t="s">
        <v>4991</v>
      </c>
      <c r="E676" s="4">
        <v>5</v>
      </c>
      <c r="F676" s="4">
        <v>2</v>
      </c>
      <c r="G676" s="4">
        <v>3</v>
      </c>
      <c r="H676" s="4">
        <v>2</v>
      </c>
      <c r="I676" s="4">
        <v>61.2</v>
      </c>
      <c r="J676" s="4" t="s">
        <v>4992</v>
      </c>
      <c r="K676" s="4">
        <v>1.115894690135814</v>
      </c>
    </row>
    <row r="677" spans="1:11" x14ac:dyDescent="0.25">
      <c r="A677" s="4" t="s">
        <v>10</v>
      </c>
      <c r="B677" s="4" t="s">
        <v>11</v>
      </c>
      <c r="C677" s="4" t="s">
        <v>3324</v>
      </c>
      <c r="D677" s="4" t="s">
        <v>3325</v>
      </c>
      <c r="E677" s="4">
        <v>32</v>
      </c>
      <c r="F677" s="4">
        <v>3</v>
      </c>
      <c r="G677" s="4">
        <v>22</v>
      </c>
      <c r="H677" s="4">
        <v>3</v>
      </c>
      <c r="I677" s="4">
        <v>14.5</v>
      </c>
      <c r="J677" s="4" t="s">
        <v>3326</v>
      </c>
      <c r="K677" s="4">
        <v>1.1155419382030292</v>
      </c>
    </row>
    <row r="678" spans="1:11" x14ac:dyDescent="0.25">
      <c r="A678" s="4" t="s">
        <v>10</v>
      </c>
      <c r="B678" s="4" t="s">
        <v>11</v>
      </c>
      <c r="C678" s="4" t="s">
        <v>4355</v>
      </c>
      <c r="D678" s="4" t="s">
        <v>4356</v>
      </c>
      <c r="E678" s="4">
        <v>14</v>
      </c>
      <c r="F678" s="4">
        <v>5</v>
      </c>
      <c r="G678" s="4">
        <v>7</v>
      </c>
      <c r="H678" s="4">
        <v>5</v>
      </c>
      <c r="I678" s="4">
        <v>47.9</v>
      </c>
      <c r="J678" s="4" t="s">
        <v>4357</v>
      </c>
      <c r="K678" s="4">
        <v>1.1151372639550465</v>
      </c>
    </row>
    <row r="679" spans="1:11" x14ac:dyDescent="0.25">
      <c r="A679" s="4" t="s">
        <v>10</v>
      </c>
      <c r="B679" s="4" t="s">
        <v>11</v>
      </c>
      <c r="C679" s="4" t="s">
        <v>2558</v>
      </c>
      <c r="D679" s="4" t="s">
        <v>2559</v>
      </c>
      <c r="E679" s="4">
        <v>65</v>
      </c>
      <c r="F679" s="4">
        <v>9</v>
      </c>
      <c r="G679" s="4">
        <v>108</v>
      </c>
      <c r="H679" s="4">
        <v>9</v>
      </c>
      <c r="I679" s="4">
        <v>10.3</v>
      </c>
      <c r="J679" s="4" t="s">
        <v>29</v>
      </c>
      <c r="K679" s="4">
        <v>1.1140657079168763</v>
      </c>
    </row>
    <row r="680" spans="1:11" x14ac:dyDescent="0.25">
      <c r="A680" s="4" t="s">
        <v>10</v>
      </c>
      <c r="B680" s="4" t="s">
        <v>11</v>
      </c>
      <c r="C680" s="4" t="s">
        <v>1036</v>
      </c>
      <c r="D680" s="4" t="s">
        <v>1037</v>
      </c>
      <c r="E680" s="4">
        <v>51</v>
      </c>
      <c r="F680" s="4">
        <v>12</v>
      </c>
      <c r="G680" s="4">
        <v>43</v>
      </c>
      <c r="H680" s="4">
        <v>12</v>
      </c>
      <c r="I680" s="4">
        <v>23.7</v>
      </c>
      <c r="J680" s="4" t="s">
        <v>1038</v>
      </c>
      <c r="K680" s="4">
        <v>1.1131966512964664</v>
      </c>
    </row>
    <row r="681" spans="1:11" x14ac:dyDescent="0.25">
      <c r="A681" s="4" t="s">
        <v>7735</v>
      </c>
      <c r="B681" s="4" t="s">
        <v>11</v>
      </c>
      <c r="C681" s="4" t="s">
        <v>8266</v>
      </c>
      <c r="D681" s="4" t="s">
        <v>8267</v>
      </c>
      <c r="E681" s="4">
        <v>7</v>
      </c>
      <c r="F681" s="4">
        <v>1</v>
      </c>
      <c r="G681" s="4">
        <v>1</v>
      </c>
      <c r="H681" s="4">
        <v>1</v>
      </c>
      <c r="I681" s="4">
        <v>34.200000000000003</v>
      </c>
      <c r="J681" s="4" t="s">
        <v>8268</v>
      </c>
      <c r="K681" s="4">
        <v>1.1131118564075608</v>
      </c>
    </row>
    <row r="682" spans="1:11" x14ac:dyDescent="0.25">
      <c r="A682" s="4" t="s">
        <v>10</v>
      </c>
      <c r="B682" s="4" t="s">
        <v>11</v>
      </c>
      <c r="C682" s="4" t="s">
        <v>3660</v>
      </c>
      <c r="D682" s="4" t="s">
        <v>3661</v>
      </c>
      <c r="E682" s="4">
        <v>19</v>
      </c>
      <c r="F682" s="4">
        <v>2</v>
      </c>
      <c r="G682" s="4">
        <v>24</v>
      </c>
      <c r="H682" s="4">
        <v>1</v>
      </c>
      <c r="I682" s="4">
        <v>12.6</v>
      </c>
      <c r="J682" s="4" t="s">
        <v>3662</v>
      </c>
      <c r="K682" s="4">
        <v>1.1110218693749174</v>
      </c>
    </row>
    <row r="683" spans="1:11" x14ac:dyDescent="0.25">
      <c r="A683" s="4" t="s">
        <v>10</v>
      </c>
      <c r="B683" s="4" t="s">
        <v>11</v>
      </c>
      <c r="C683" s="4" t="s">
        <v>1404</v>
      </c>
      <c r="D683" s="4" t="s">
        <v>1405</v>
      </c>
      <c r="E683" s="4">
        <v>28</v>
      </c>
      <c r="F683" s="4">
        <v>10</v>
      </c>
      <c r="G683" s="4">
        <v>84</v>
      </c>
      <c r="H683" s="4">
        <v>1</v>
      </c>
      <c r="I683" s="4">
        <v>22.1</v>
      </c>
      <c r="J683" s="4" t="s">
        <v>1406</v>
      </c>
      <c r="K683" s="4">
        <v>1.1090853764885336</v>
      </c>
    </row>
    <row r="684" spans="1:11" x14ac:dyDescent="0.25">
      <c r="A684" s="4" t="s">
        <v>10</v>
      </c>
      <c r="B684" s="4" t="s">
        <v>11</v>
      </c>
      <c r="C684" s="4" t="s">
        <v>7557</v>
      </c>
      <c r="D684" s="4" t="s">
        <v>7558</v>
      </c>
      <c r="E684" s="4">
        <v>4</v>
      </c>
      <c r="F684" s="4">
        <v>1</v>
      </c>
      <c r="G684" s="4">
        <v>1</v>
      </c>
      <c r="H684" s="4">
        <v>1</v>
      </c>
      <c r="I684" s="4">
        <v>25.2</v>
      </c>
      <c r="J684" s="4" t="s">
        <v>7559</v>
      </c>
      <c r="K684" s="4">
        <v>1.1089867954366786</v>
      </c>
    </row>
    <row r="685" spans="1:11" x14ac:dyDescent="0.25">
      <c r="A685" s="4" t="s">
        <v>10</v>
      </c>
      <c r="B685" s="4" t="s">
        <v>11</v>
      </c>
      <c r="C685" s="4" t="s">
        <v>4304</v>
      </c>
      <c r="D685" s="4" t="s">
        <v>4305</v>
      </c>
      <c r="E685" s="4">
        <v>20</v>
      </c>
      <c r="F685" s="4">
        <v>2</v>
      </c>
      <c r="G685" s="4">
        <v>10</v>
      </c>
      <c r="H685" s="4">
        <v>1</v>
      </c>
      <c r="I685" s="4">
        <v>13</v>
      </c>
      <c r="J685" s="4" t="s">
        <v>4306</v>
      </c>
      <c r="K685" s="4">
        <v>1.1081406947310128</v>
      </c>
    </row>
    <row r="686" spans="1:11" x14ac:dyDescent="0.25">
      <c r="A686" s="4" t="s">
        <v>10</v>
      </c>
      <c r="B686" s="4" t="s">
        <v>11</v>
      </c>
      <c r="C686" s="4" t="s">
        <v>5083</v>
      </c>
      <c r="D686" s="4" t="s">
        <v>5084</v>
      </c>
      <c r="E686" s="4">
        <v>14</v>
      </c>
      <c r="F686" s="4">
        <v>2</v>
      </c>
      <c r="G686" s="4">
        <v>3</v>
      </c>
      <c r="H686" s="4">
        <v>2</v>
      </c>
      <c r="I686" s="4">
        <v>20.2</v>
      </c>
      <c r="J686" s="4" t="s">
        <v>5085</v>
      </c>
      <c r="K686" s="4">
        <v>1.1074134777191496</v>
      </c>
    </row>
    <row r="687" spans="1:11" x14ac:dyDescent="0.25">
      <c r="A687" s="4" t="s">
        <v>10</v>
      </c>
      <c r="B687" s="4" t="s">
        <v>11</v>
      </c>
      <c r="C687" s="4" t="s">
        <v>3270</v>
      </c>
      <c r="D687" s="4" t="s">
        <v>3271</v>
      </c>
      <c r="E687" s="4">
        <v>37</v>
      </c>
      <c r="F687" s="4">
        <v>7</v>
      </c>
      <c r="G687" s="4">
        <v>13</v>
      </c>
      <c r="H687" s="4">
        <v>7</v>
      </c>
      <c r="I687" s="4">
        <v>23.6</v>
      </c>
      <c r="J687" s="4" t="s">
        <v>3272</v>
      </c>
      <c r="K687" s="4">
        <v>1.1056308739991048</v>
      </c>
    </row>
    <row r="688" spans="1:11" x14ac:dyDescent="0.25">
      <c r="A688" s="4" t="s">
        <v>10</v>
      </c>
      <c r="B688" s="4" t="s">
        <v>11</v>
      </c>
      <c r="C688" s="4" t="s">
        <v>4198</v>
      </c>
      <c r="D688" s="4" t="s">
        <v>4199</v>
      </c>
      <c r="E688" s="4">
        <v>6</v>
      </c>
      <c r="F688" s="4">
        <v>3</v>
      </c>
      <c r="G688" s="4">
        <v>3</v>
      </c>
      <c r="H688" s="4">
        <v>3</v>
      </c>
      <c r="I688" s="4">
        <v>80.599999999999994</v>
      </c>
      <c r="J688" s="4" t="s">
        <v>4200</v>
      </c>
      <c r="K688" s="4">
        <v>1.1055354551042558</v>
      </c>
    </row>
    <row r="689" spans="1:11" x14ac:dyDescent="0.25">
      <c r="A689" s="4" t="s">
        <v>10</v>
      </c>
      <c r="B689" s="4" t="s">
        <v>11</v>
      </c>
      <c r="C689" s="4" t="s">
        <v>4086</v>
      </c>
      <c r="D689" s="4" t="s">
        <v>4087</v>
      </c>
      <c r="E689" s="4">
        <v>16</v>
      </c>
      <c r="F689" s="4">
        <v>4</v>
      </c>
      <c r="G689" s="4">
        <v>6</v>
      </c>
      <c r="H689" s="4">
        <v>4</v>
      </c>
      <c r="I689" s="4">
        <v>35.299999999999997</v>
      </c>
      <c r="J689" s="4" t="s">
        <v>4088</v>
      </c>
      <c r="K689" s="4">
        <v>1.1052504216835006</v>
      </c>
    </row>
    <row r="690" spans="1:11" x14ac:dyDescent="0.25">
      <c r="A690" s="4" t="s">
        <v>10</v>
      </c>
      <c r="B690" s="4" t="s">
        <v>11</v>
      </c>
      <c r="C690" s="4" t="s">
        <v>3113</v>
      </c>
      <c r="D690" s="4" t="s">
        <v>3114</v>
      </c>
      <c r="E690" s="4">
        <v>21</v>
      </c>
      <c r="F690" s="4">
        <v>7</v>
      </c>
      <c r="G690" s="4">
        <v>11</v>
      </c>
      <c r="H690" s="4">
        <v>7</v>
      </c>
      <c r="I690" s="4">
        <v>49</v>
      </c>
      <c r="J690" s="4" t="s">
        <v>3115</v>
      </c>
      <c r="K690" s="4">
        <v>1.1043997339392171</v>
      </c>
    </row>
    <row r="691" spans="1:11" x14ac:dyDescent="0.25">
      <c r="A691" s="4" t="s">
        <v>10</v>
      </c>
      <c r="B691" s="4" t="s">
        <v>11</v>
      </c>
      <c r="C691" s="4" t="s">
        <v>881</v>
      </c>
      <c r="D691" s="4" t="s">
        <v>882</v>
      </c>
      <c r="E691" s="4">
        <v>24</v>
      </c>
      <c r="F691" s="4">
        <v>24</v>
      </c>
      <c r="G691" s="4">
        <v>26</v>
      </c>
      <c r="H691" s="4">
        <v>23</v>
      </c>
      <c r="I691" s="4">
        <v>127.9</v>
      </c>
      <c r="J691" s="4" t="s">
        <v>29</v>
      </c>
      <c r="K691" s="4">
        <v>1.1034286571865539</v>
      </c>
    </row>
    <row r="692" spans="1:11" x14ac:dyDescent="0.25">
      <c r="A692" s="4" t="s">
        <v>10</v>
      </c>
      <c r="B692" s="4" t="s">
        <v>11</v>
      </c>
      <c r="C692" s="4" t="s">
        <v>3362</v>
      </c>
      <c r="D692" s="4" t="s">
        <v>3363</v>
      </c>
      <c r="E692" s="4">
        <v>36</v>
      </c>
      <c r="F692" s="4">
        <v>4</v>
      </c>
      <c r="G692" s="4">
        <v>15</v>
      </c>
      <c r="H692" s="4">
        <v>2</v>
      </c>
      <c r="I692" s="4">
        <v>13.3</v>
      </c>
      <c r="J692" s="4" t="s">
        <v>3364</v>
      </c>
      <c r="K692" s="4">
        <v>1.1023298362173275</v>
      </c>
    </row>
    <row r="693" spans="1:11" x14ac:dyDescent="0.25">
      <c r="A693" s="4" t="s">
        <v>10</v>
      </c>
      <c r="B693" s="4" t="s">
        <v>11</v>
      </c>
      <c r="C693" s="4" t="s">
        <v>4744</v>
      </c>
      <c r="D693" s="4" t="s">
        <v>4745</v>
      </c>
      <c r="E693" s="4">
        <v>15</v>
      </c>
      <c r="F693" s="4">
        <v>2</v>
      </c>
      <c r="G693" s="4">
        <v>8</v>
      </c>
      <c r="H693" s="4">
        <v>2</v>
      </c>
      <c r="I693" s="4">
        <v>13.9</v>
      </c>
      <c r="J693" s="4" t="s">
        <v>4746</v>
      </c>
      <c r="K693" s="4">
        <v>1.1011647616467941</v>
      </c>
    </row>
    <row r="694" spans="1:11" x14ac:dyDescent="0.25">
      <c r="A694" s="4" t="s">
        <v>10</v>
      </c>
      <c r="B694" s="4" t="s">
        <v>11</v>
      </c>
      <c r="C694" s="4" t="s">
        <v>1543</v>
      </c>
      <c r="D694" s="4" t="s">
        <v>1544</v>
      </c>
      <c r="E694" s="4">
        <v>36</v>
      </c>
      <c r="F694" s="4">
        <v>13</v>
      </c>
      <c r="G694" s="4">
        <v>82</v>
      </c>
      <c r="H694" s="4">
        <v>13</v>
      </c>
      <c r="I694" s="4">
        <v>39.6</v>
      </c>
      <c r="J694" s="4" t="s">
        <v>1545</v>
      </c>
      <c r="K694" s="4">
        <v>1.0948639731634078</v>
      </c>
    </row>
    <row r="695" spans="1:11" x14ac:dyDescent="0.25">
      <c r="A695" s="4" t="s">
        <v>10</v>
      </c>
      <c r="B695" s="4" t="s">
        <v>11</v>
      </c>
      <c r="C695" s="4" t="s">
        <v>905</v>
      </c>
      <c r="D695" s="4" t="s">
        <v>906</v>
      </c>
      <c r="E695" s="4">
        <v>70</v>
      </c>
      <c r="F695" s="4">
        <v>13</v>
      </c>
      <c r="G695" s="4">
        <v>24</v>
      </c>
      <c r="H695" s="4">
        <v>12</v>
      </c>
      <c r="I695" s="4">
        <v>20.6</v>
      </c>
      <c r="J695" s="4" t="s">
        <v>907</v>
      </c>
      <c r="K695" s="4">
        <v>1.094783000137947</v>
      </c>
    </row>
    <row r="696" spans="1:11" x14ac:dyDescent="0.25">
      <c r="A696" s="4" t="s">
        <v>10</v>
      </c>
      <c r="B696" s="4" t="s">
        <v>11</v>
      </c>
      <c r="C696" s="4" t="s">
        <v>377</v>
      </c>
      <c r="D696" s="4" t="s">
        <v>378</v>
      </c>
      <c r="E696" s="4">
        <v>68</v>
      </c>
      <c r="F696" s="4">
        <v>26</v>
      </c>
      <c r="G696" s="4">
        <v>99</v>
      </c>
      <c r="H696" s="4">
        <v>26</v>
      </c>
      <c r="I696" s="4">
        <v>51.5</v>
      </c>
      <c r="J696" s="4" t="s">
        <v>379</v>
      </c>
      <c r="K696" s="4">
        <v>1.0943468632293512</v>
      </c>
    </row>
    <row r="697" spans="1:11" x14ac:dyDescent="0.25">
      <c r="A697" s="4" t="s">
        <v>10</v>
      </c>
      <c r="B697" s="4" t="s">
        <v>11</v>
      </c>
      <c r="C697" s="4" t="s">
        <v>5368</v>
      </c>
      <c r="D697" s="4" t="s">
        <v>5369</v>
      </c>
      <c r="E697" s="4">
        <v>13</v>
      </c>
      <c r="F697" s="4">
        <v>2</v>
      </c>
      <c r="G697" s="4">
        <v>3</v>
      </c>
      <c r="H697" s="4">
        <v>2</v>
      </c>
      <c r="I697" s="4">
        <v>17.899999999999999</v>
      </c>
      <c r="J697" s="4" t="s">
        <v>5370</v>
      </c>
      <c r="K697" s="4">
        <v>1.0916273480411653</v>
      </c>
    </row>
    <row r="698" spans="1:11" x14ac:dyDescent="0.25">
      <c r="A698" s="4" t="s">
        <v>10</v>
      </c>
      <c r="B698" s="4" t="s">
        <v>11</v>
      </c>
      <c r="C698" s="4" t="s">
        <v>4022</v>
      </c>
      <c r="D698" s="4" t="s">
        <v>4023</v>
      </c>
      <c r="E698" s="4">
        <v>12</v>
      </c>
      <c r="F698" s="4">
        <v>5</v>
      </c>
      <c r="G698" s="4">
        <v>10</v>
      </c>
      <c r="H698" s="4">
        <v>5</v>
      </c>
      <c r="I698" s="4">
        <v>40.1</v>
      </c>
      <c r="J698" s="4" t="s">
        <v>4024</v>
      </c>
      <c r="K698" s="4">
        <v>1.0915851331985182</v>
      </c>
    </row>
    <row r="699" spans="1:11" x14ac:dyDescent="0.25">
      <c r="A699" s="4" t="s">
        <v>10</v>
      </c>
      <c r="B699" s="4" t="s">
        <v>11</v>
      </c>
      <c r="C699" s="4" t="s">
        <v>1183</v>
      </c>
      <c r="D699" s="4" t="s">
        <v>1184</v>
      </c>
      <c r="E699" s="4">
        <v>37</v>
      </c>
      <c r="F699" s="4">
        <v>14</v>
      </c>
      <c r="G699" s="4">
        <v>25</v>
      </c>
      <c r="H699" s="4">
        <v>14</v>
      </c>
      <c r="I699" s="4">
        <v>67.900000000000006</v>
      </c>
      <c r="J699" s="4" t="s">
        <v>1185</v>
      </c>
      <c r="K699" s="4">
        <v>1.0888992737205487</v>
      </c>
    </row>
    <row r="700" spans="1:11" x14ac:dyDescent="0.25">
      <c r="A700" s="4" t="s">
        <v>10</v>
      </c>
      <c r="B700" s="4" t="s">
        <v>11</v>
      </c>
      <c r="C700" s="4" t="s">
        <v>4201</v>
      </c>
      <c r="D700" s="4" t="s">
        <v>4202</v>
      </c>
      <c r="E700" s="4">
        <v>11</v>
      </c>
      <c r="F700" s="4">
        <v>3</v>
      </c>
      <c r="G700" s="4">
        <v>5</v>
      </c>
      <c r="H700" s="4">
        <v>3</v>
      </c>
      <c r="I700" s="4">
        <v>46.9</v>
      </c>
      <c r="J700" s="4" t="s">
        <v>4203</v>
      </c>
      <c r="K700" s="4">
        <v>1.0884826567237622</v>
      </c>
    </row>
    <row r="701" spans="1:11" x14ac:dyDescent="0.25">
      <c r="A701" s="4" t="s">
        <v>10</v>
      </c>
      <c r="B701" s="4" t="s">
        <v>11</v>
      </c>
      <c r="C701" s="4" t="s">
        <v>2904</v>
      </c>
      <c r="D701" s="4" t="s">
        <v>2905</v>
      </c>
      <c r="E701" s="4">
        <v>27</v>
      </c>
      <c r="F701" s="4">
        <v>8</v>
      </c>
      <c r="G701" s="4">
        <v>13</v>
      </c>
      <c r="H701" s="4">
        <v>8</v>
      </c>
      <c r="I701" s="4">
        <v>42.8</v>
      </c>
      <c r="J701" s="4" t="s">
        <v>2906</v>
      </c>
      <c r="K701" s="4">
        <v>1.0873210586083857</v>
      </c>
    </row>
    <row r="702" spans="1:11" x14ac:dyDescent="0.25">
      <c r="A702" s="4" t="s">
        <v>10</v>
      </c>
      <c r="B702" s="4" t="s">
        <v>11</v>
      </c>
      <c r="C702" s="4" t="s">
        <v>505</v>
      </c>
      <c r="D702" s="4" t="s">
        <v>506</v>
      </c>
      <c r="E702" s="4">
        <v>37</v>
      </c>
      <c r="F702" s="4">
        <v>25</v>
      </c>
      <c r="G702" s="4">
        <v>146</v>
      </c>
      <c r="H702" s="4">
        <v>13</v>
      </c>
      <c r="I702" s="4">
        <v>68.5</v>
      </c>
      <c r="J702" s="4" t="s">
        <v>507</v>
      </c>
      <c r="K702" s="4">
        <v>1.0867789553991909</v>
      </c>
    </row>
    <row r="703" spans="1:11" x14ac:dyDescent="0.25">
      <c r="A703" s="4" t="s">
        <v>10</v>
      </c>
      <c r="B703" s="4" t="s">
        <v>11</v>
      </c>
      <c r="C703" s="4" t="s">
        <v>3297</v>
      </c>
      <c r="D703" s="4" t="s">
        <v>3298</v>
      </c>
      <c r="E703" s="4">
        <v>8</v>
      </c>
      <c r="F703" s="4">
        <v>5</v>
      </c>
      <c r="G703" s="4">
        <v>11</v>
      </c>
      <c r="H703" s="4">
        <v>5</v>
      </c>
      <c r="I703" s="4">
        <v>80.8</v>
      </c>
      <c r="J703" s="4" t="s">
        <v>3299</v>
      </c>
      <c r="K703" s="4">
        <v>1.0865865113721129</v>
      </c>
    </row>
    <row r="704" spans="1:11" x14ac:dyDescent="0.25">
      <c r="A704" s="4" t="s">
        <v>10</v>
      </c>
      <c r="B704" s="4" t="s">
        <v>11</v>
      </c>
      <c r="C704" s="4" t="s">
        <v>5007</v>
      </c>
      <c r="D704" s="4" t="s">
        <v>5008</v>
      </c>
      <c r="E704" s="4">
        <v>5</v>
      </c>
      <c r="F704" s="4">
        <v>2</v>
      </c>
      <c r="G704" s="4">
        <v>3</v>
      </c>
      <c r="H704" s="4">
        <v>2</v>
      </c>
      <c r="I704" s="4">
        <v>91.9</v>
      </c>
      <c r="J704" s="4" t="s">
        <v>5009</v>
      </c>
      <c r="K704" s="4">
        <v>1.0857191511150244</v>
      </c>
    </row>
    <row r="705" spans="1:11" x14ac:dyDescent="0.25">
      <c r="A705" s="4" t="s">
        <v>10</v>
      </c>
      <c r="B705" s="4" t="s">
        <v>11</v>
      </c>
      <c r="C705" s="4" t="s">
        <v>5795</v>
      </c>
      <c r="D705" s="4" t="s">
        <v>5796</v>
      </c>
      <c r="E705" s="4">
        <v>5</v>
      </c>
      <c r="F705" s="4">
        <v>1</v>
      </c>
      <c r="G705" s="4">
        <v>1</v>
      </c>
      <c r="H705" s="4">
        <v>1</v>
      </c>
      <c r="I705" s="4">
        <v>30.9</v>
      </c>
      <c r="J705" s="4" t="s">
        <v>29</v>
      </c>
      <c r="K705" s="4">
        <v>1.0850287032127743</v>
      </c>
    </row>
    <row r="706" spans="1:11" x14ac:dyDescent="0.25">
      <c r="A706" s="4" t="s">
        <v>10</v>
      </c>
      <c r="B706" s="4" t="s">
        <v>11</v>
      </c>
      <c r="C706" s="4" t="s">
        <v>4798</v>
      </c>
      <c r="D706" s="4" t="s">
        <v>4799</v>
      </c>
      <c r="E706" s="4">
        <v>12</v>
      </c>
      <c r="F706" s="4">
        <v>3</v>
      </c>
      <c r="G706" s="4">
        <v>4</v>
      </c>
      <c r="H706" s="4">
        <v>3</v>
      </c>
      <c r="I706" s="4">
        <v>39.799999999999997</v>
      </c>
      <c r="J706" s="4" t="s">
        <v>4800</v>
      </c>
      <c r="K706" s="4">
        <v>1.0848773244914351</v>
      </c>
    </row>
    <row r="707" spans="1:11" x14ac:dyDescent="0.25">
      <c r="A707" s="4" t="s">
        <v>10</v>
      </c>
      <c r="B707" s="4" t="s">
        <v>11</v>
      </c>
      <c r="C707" s="4" t="s">
        <v>4111</v>
      </c>
      <c r="D707" s="4" t="s">
        <v>4112</v>
      </c>
      <c r="E707" s="4">
        <v>9</v>
      </c>
      <c r="F707" s="4">
        <v>3</v>
      </c>
      <c r="G707" s="4">
        <v>3</v>
      </c>
      <c r="H707" s="4">
        <v>3</v>
      </c>
      <c r="I707" s="4">
        <v>70.8</v>
      </c>
      <c r="J707" s="4" t="s">
        <v>4113</v>
      </c>
      <c r="K707" s="4">
        <v>1.0846784054096992</v>
      </c>
    </row>
    <row r="708" spans="1:11" x14ac:dyDescent="0.25">
      <c r="A708" s="4" t="s">
        <v>10</v>
      </c>
      <c r="B708" s="4" t="s">
        <v>11</v>
      </c>
      <c r="C708" s="4" t="s">
        <v>3197</v>
      </c>
      <c r="D708" s="4" t="s">
        <v>3198</v>
      </c>
      <c r="E708" s="4">
        <v>48</v>
      </c>
      <c r="F708" s="4">
        <v>5</v>
      </c>
      <c r="G708" s="4">
        <v>28</v>
      </c>
      <c r="H708" s="4">
        <v>1</v>
      </c>
      <c r="I708" s="4">
        <v>13</v>
      </c>
      <c r="J708" s="4" t="s">
        <v>29</v>
      </c>
      <c r="K708" s="4">
        <v>1.0843192493781582</v>
      </c>
    </row>
    <row r="709" spans="1:11" x14ac:dyDescent="0.25">
      <c r="A709" s="4" t="s">
        <v>10</v>
      </c>
      <c r="B709" s="4" t="s">
        <v>11</v>
      </c>
      <c r="C709" s="4" t="s">
        <v>4615</v>
      </c>
      <c r="D709" s="4" t="s">
        <v>4616</v>
      </c>
      <c r="E709" s="4">
        <v>7</v>
      </c>
      <c r="F709" s="4">
        <v>4</v>
      </c>
      <c r="G709" s="4">
        <v>9</v>
      </c>
      <c r="H709" s="4">
        <v>4</v>
      </c>
      <c r="I709" s="4">
        <v>54.2</v>
      </c>
      <c r="J709" s="4" t="s">
        <v>4617</v>
      </c>
      <c r="K709" s="4">
        <v>1.0841855238018463</v>
      </c>
    </row>
    <row r="710" spans="1:11" x14ac:dyDescent="0.25">
      <c r="A710" s="4" t="s">
        <v>10</v>
      </c>
      <c r="B710" s="4" t="s">
        <v>11</v>
      </c>
      <c r="C710" s="4" t="s">
        <v>4698</v>
      </c>
      <c r="D710" s="4" t="s">
        <v>4699</v>
      </c>
      <c r="E710" s="4">
        <v>8</v>
      </c>
      <c r="F710" s="4">
        <v>3</v>
      </c>
      <c r="G710" s="4">
        <v>4</v>
      </c>
      <c r="H710" s="4">
        <v>3</v>
      </c>
      <c r="I710" s="4">
        <v>42.3</v>
      </c>
      <c r="J710" s="4" t="s">
        <v>4700</v>
      </c>
      <c r="K710" s="4">
        <v>1.083369451957277</v>
      </c>
    </row>
    <row r="711" spans="1:11" x14ac:dyDescent="0.25">
      <c r="A711" s="4" t="s">
        <v>10</v>
      </c>
      <c r="B711" s="4" t="s">
        <v>11</v>
      </c>
      <c r="C711" s="4" t="s">
        <v>4473</v>
      </c>
      <c r="D711" s="4" t="s">
        <v>4474</v>
      </c>
      <c r="E711" s="4">
        <v>13</v>
      </c>
      <c r="F711" s="4">
        <v>2</v>
      </c>
      <c r="G711" s="4">
        <v>5</v>
      </c>
      <c r="H711" s="4">
        <v>2</v>
      </c>
      <c r="I711" s="4">
        <v>29.2</v>
      </c>
      <c r="J711" s="4" t="s">
        <v>4475</v>
      </c>
      <c r="K711" s="4">
        <v>1.081668841256463</v>
      </c>
    </row>
    <row r="712" spans="1:11" x14ac:dyDescent="0.25">
      <c r="A712" s="4" t="s">
        <v>10</v>
      </c>
      <c r="B712" s="4" t="s">
        <v>11</v>
      </c>
      <c r="C712" s="4" t="s">
        <v>3515</v>
      </c>
      <c r="D712" s="4" t="s">
        <v>3516</v>
      </c>
      <c r="E712" s="4">
        <v>14</v>
      </c>
      <c r="F712" s="4">
        <v>5</v>
      </c>
      <c r="G712" s="4">
        <v>12</v>
      </c>
      <c r="H712" s="4">
        <v>5</v>
      </c>
      <c r="I712" s="4">
        <v>44.7</v>
      </c>
      <c r="J712" s="4" t="s">
        <v>3517</v>
      </c>
      <c r="K712" s="4">
        <v>1.0816680733371407</v>
      </c>
    </row>
    <row r="713" spans="1:11" x14ac:dyDescent="0.25">
      <c r="A713" s="4" t="s">
        <v>10</v>
      </c>
      <c r="B713" s="4" t="s">
        <v>11</v>
      </c>
      <c r="C713" s="4" t="s">
        <v>3341</v>
      </c>
      <c r="D713" s="4" t="s">
        <v>3342</v>
      </c>
      <c r="E713" s="4">
        <v>11</v>
      </c>
      <c r="F713" s="4">
        <v>6</v>
      </c>
      <c r="G713" s="4">
        <v>7</v>
      </c>
      <c r="H713" s="4">
        <v>6</v>
      </c>
      <c r="I713" s="4">
        <v>61.5</v>
      </c>
      <c r="J713" s="4" t="s">
        <v>3343</v>
      </c>
      <c r="K713" s="4">
        <v>1.08157600734669</v>
      </c>
    </row>
    <row r="714" spans="1:11" x14ac:dyDescent="0.25">
      <c r="A714" s="4" t="s">
        <v>10</v>
      </c>
      <c r="B714" s="4" t="s">
        <v>11</v>
      </c>
      <c r="C714" s="4" t="s">
        <v>1325</v>
      </c>
      <c r="D714" s="4" t="s">
        <v>1326</v>
      </c>
      <c r="E714" s="4">
        <v>60</v>
      </c>
      <c r="F714" s="4">
        <v>12</v>
      </c>
      <c r="G714" s="4">
        <v>190</v>
      </c>
      <c r="H714" s="4">
        <v>12</v>
      </c>
      <c r="I714" s="4">
        <v>16.399999999999999</v>
      </c>
      <c r="J714" s="4" t="s">
        <v>1327</v>
      </c>
      <c r="K714" s="4">
        <v>1.0776489068925617</v>
      </c>
    </row>
    <row r="715" spans="1:11" x14ac:dyDescent="0.25">
      <c r="A715" s="4" t="s">
        <v>10</v>
      </c>
      <c r="B715" s="4" t="s">
        <v>11</v>
      </c>
      <c r="C715" s="4" t="s">
        <v>30</v>
      </c>
      <c r="D715" s="4" t="s">
        <v>31</v>
      </c>
      <c r="E715" s="4">
        <v>64</v>
      </c>
      <c r="F715" s="4">
        <v>91</v>
      </c>
      <c r="G715" s="4">
        <v>617</v>
      </c>
      <c r="H715" s="4">
        <v>91</v>
      </c>
      <c r="I715" s="4">
        <v>173</v>
      </c>
      <c r="J715" s="4" t="s">
        <v>32</v>
      </c>
      <c r="K715" s="4">
        <v>1.0768379899590281</v>
      </c>
    </row>
    <row r="716" spans="1:11" x14ac:dyDescent="0.25">
      <c r="A716" s="4" t="s">
        <v>10</v>
      </c>
      <c r="B716" s="4" t="s">
        <v>11</v>
      </c>
      <c r="C716" s="4" t="s">
        <v>7211</v>
      </c>
      <c r="D716" s="4" t="s">
        <v>7212</v>
      </c>
      <c r="E716" s="4">
        <v>3</v>
      </c>
      <c r="F716" s="4">
        <v>1</v>
      </c>
      <c r="G716" s="4">
        <v>2</v>
      </c>
      <c r="H716" s="4">
        <v>1</v>
      </c>
      <c r="I716" s="4">
        <v>46.5</v>
      </c>
      <c r="J716" s="4" t="s">
        <v>7213</v>
      </c>
      <c r="K716" s="4">
        <v>1.0767793581734351</v>
      </c>
    </row>
    <row r="717" spans="1:11" x14ac:dyDescent="0.25">
      <c r="A717" s="4" t="s">
        <v>10</v>
      </c>
      <c r="B717" s="4" t="s">
        <v>11</v>
      </c>
      <c r="C717" s="4" t="s">
        <v>7296</v>
      </c>
      <c r="D717" s="4" t="s">
        <v>7297</v>
      </c>
      <c r="E717" s="4">
        <v>6</v>
      </c>
      <c r="F717" s="4">
        <v>1</v>
      </c>
      <c r="G717" s="4">
        <v>1</v>
      </c>
      <c r="H717" s="4">
        <v>1</v>
      </c>
      <c r="I717" s="4">
        <v>14.1</v>
      </c>
      <c r="J717" s="4" t="s">
        <v>29</v>
      </c>
      <c r="K717" s="4">
        <v>1.0763463455515718</v>
      </c>
    </row>
    <row r="718" spans="1:11" x14ac:dyDescent="0.25">
      <c r="A718" s="4" t="s">
        <v>7735</v>
      </c>
      <c r="B718" s="4" t="s">
        <v>11</v>
      </c>
      <c r="C718" s="4" t="s">
        <v>7766</v>
      </c>
      <c r="D718" s="4" t="s">
        <v>7767</v>
      </c>
      <c r="E718" s="4">
        <v>2</v>
      </c>
      <c r="F718" s="4">
        <v>1</v>
      </c>
      <c r="G718" s="4">
        <v>1</v>
      </c>
      <c r="H718" s="4">
        <v>1</v>
      </c>
      <c r="I718" s="4">
        <v>87</v>
      </c>
      <c r="J718" s="4" t="s">
        <v>7768</v>
      </c>
      <c r="K718" s="4">
        <v>1.0760427495999834</v>
      </c>
    </row>
    <row r="719" spans="1:11" x14ac:dyDescent="0.25">
      <c r="A719" s="4" t="s">
        <v>7735</v>
      </c>
      <c r="B719" s="4" t="s">
        <v>11</v>
      </c>
      <c r="C719" s="4" t="s">
        <v>7787</v>
      </c>
      <c r="D719" s="4" t="s">
        <v>7788</v>
      </c>
      <c r="E719" s="4">
        <v>3</v>
      </c>
      <c r="F719" s="4">
        <v>1</v>
      </c>
      <c r="G719" s="4">
        <v>1</v>
      </c>
      <c r="H719" s="4">
        <v>1</v>
      </c>
      <c r="I719" s="4">
        <v>26.8</v>
      </c>
      <c r="J719" s="4" t="s">
        <v>7789</v>
      </c>
      <c r="K719" s="4">
        <v>1.0756302054985962</v>
      </c>
    </row>
    <row r="720" spans="1:11" x14ac:dyDescent="0.25">
      <c r="A720" s="4" t="s">
        <v>7735</v>
      </c>
      <c r="B720" s="4" t="s">
        <v>11</v>
      </c>
      <c r="C720" s="4" t="s">
        <v>8112</v>
      </c>
      <c r="D720" s="4" t="s">
        <v>8113</v>
      </c>
      <c r="E720" s="4">
        <v>3</v>
      </c>
      <c r="F720" s="4">
        <v>1</v>
      </c>
      <c r="G720" s="4">
        <v>1</v>
      </c>
      <c r="H720" s="4">
        <v>1</v>
      </c>
      <c r="I720" s="4">
        <v>47.5</v>
      </c>
      <c r="J720" s="4" t="s">
        <v>8114</v>
      </c>
      <c r="K720" s="4">
        <v>1.0741978106610435</v>
      </c>
    </row>
    <row r="721" spans="1:11" x14ac:dyDescent="0.25">
      <c r="A721" s="4" t="s">
        <v>10</v>
      </c>
      <c r="B721" s="4" t="s">
        <v>11</v>
      </c>
      <c r="C721" s="4" t="s">
        <v>2555</v>
      </c>
      <c r="D721" s="4" t="s">
        <v>2556</v>
      </c>
      <c r="E721" s="4">
        <v>14</v>
      </c>
      <c r="F721" s="4">
        <v>6</v>
      </c>
      <c r="G721" s="4">
        <v>13</v>
      </c>
      <c r="H721" s="4">
        <v>6</v>
      </c>
      <c r="I721" s="4">
        <v>60.9</v>
      </c>
      <c r="J721" s="4" t="s">
        <v>2557</v>
      </c>
      <c r="K721" s="4">
        <v>1.0737353022452139</v>
      </c>
    </row>
    <row r="722" spans="1:11" x14ac:dyDescent="0.25">
      <c r="A722" s="4" t="s">
        <v>10</v>
      </c>
      <c r="B722" s="4" t="s">
        <v>11</v>
      </c>
      <c r="C722" s="4" t="s">
        <v>1540</v>
      </c>
      <c r="D722" s="4" t="s">
        <v>1541</v>
      </c>
      <c r="E722" s="4">
        <v>19</v>
      </c>
      <c r="F722" s="4">
        <v>15</v>
      </c>
      <c r="G722" s="4">
        <v>42</v>
      </c>
      <c r="H722" s="4">
        <v>13</v>
      </c>
      <c r="I722" s="4">
        <v>96.3</v>
      </c>
      <c r="J722" s="4" t="s">
        <v>1542</v>
      </c>
      <c r="K722" s="4">
        <v>1.0730746321294131</v>
      </c>
    </row>
    <row r="723" spans="1:11" x14ac:dyDescent="0.25">
      <c r="A723" s="4" t="s">
        <v>10</v>
      </c>
      <c r="B723" s="4" t="s">
        <v>11</v>
      </c>
      <c r="C723" s="4" t="s">
        <v>3813</v>
      </c>
      <c r="D723" s="4" t="s">
        <v>3814</v>
      </c>
      <c r="E723" s="4">
        <v>11</v>
      </c>
      <c r="F723" s="4">
        <v>5</v>
      </c>
      <c r="G723" s="4">
        <v>14</v>
      </c>
      <c r="H723" s="4">
        <v>5</v>
      </c>
      <c r="I723" s="4">
        <v>80</v>
      </c>
      <c r="J723" s="4" t="s">
        <v>3815</v>
      </c>
      <c r="K723" s="4">
        <v>1.0706634459225344</v>
      </c>
    </row>
    <row r="724" spans="1:11" x14ac:dyDescent="0.25">
      <c r="A724" s="4" t="s">
        <v>10</v>
      </c>
      <c r="B724" s="4" t="s">
        <v>11</v>
      </c>
      <c r="C724" s="4" t="s">
        <v>3249</v>
      </c>
      <c r="D724" s="4" t="s">
        <v>3250</v>
      </c>
      <c r="E724" s="4">
        <v>12</v>
      </c>
      <c r="F724" s="4">
        <v>7</v>
      </c>
      <c r="G724" s="4">
        <v>8</v>
      </c>
      <c r="H724" s="4">
        <v>7</v>
      </c>
      <c r="I724" s="4">
        <v>82.3</v>
      </c>
      <c r="J724" s="4" t="s">
        <v>3251</v>
      </c>
      <c r="K724" s="4">
        <v>1.0705006644602302</v>
      </c>
    </row>
    <row r="725" spans="1:11" x14ac:dyDescent="0.25">
      <c r="A725" s="4" t="s">
        <v>7735</v>
      </c>
      <c r="B725" s="4" t="s">
        <v>11</v>
      </c>
      <c r="C725" s="4" t="s">
        <v>8205</v>
      </c>
      <c r="D725" s="4" t="s">
        <v>8206</v>
      </c>
      <c r="E725" s="4">
        <v>2</v>
      </c>
      <c r="F725" s="4">
        <v>1</v>
      </c>
      <c r="G725" s="4">
        <v>4</v>
      </c>
      <c r="H725" s="4">
        <v>1</v>
      </c>
      <c r="I725" s="4">
        <v>34.4</v>
      </c>
      <c r="J725" s="4" t="s">
        <v>8207</v>
      </c>
      <c r="K725" s="4">
        <v>1.0673132641893994</v>
      </c>
    </row>
    <row r="726" spans="1:11" x14ac:dyDescent="0.25">
      <c r="A726" s="4" t="s">
        <v>10</v>
      </c>
      <c r="B726" s="4" t="s">
        <v>11</v>
      </c>
      <c r="C726" s="4" t="s">
        <v>2416</v>
      </c>
      <c r="D726" s="4" t="s">
        <v>2417</v>
      </c>
      <c r="E726" s="4">
        <v>33</v>
      </c>
      <c r="F726" s="4">
        <v>6</v>
      </c>
      <c r="G726" s="4">
        <v>16</v>
      </c>
      <c r="H726" s="4">
        <v>6</v>
      </c>
      <c r="I726" s="4">
        <v>26.4</v>
      </c>
      <c r="J726" s="4" t="s">
        <v>2418</v>
      </c>
      <c r="K726" s="4">
        <v>1.0670694855952794</v>
      </c>
    </row>
    <row r="727" spans="1:11" x14ac:dyDescent="0.25">
      <c r="A727" s="4" t="s">
        <v>10</v>
      </c>
      <c r="B727" s="4" t="s">
        <v>11</v>
      </c>
      <c r="C727" s="4" t="s">
        <v>6451</v>
      </c>
      <c r="D727" s="4" t="s">
        <v>6452</v>
      </c>
      <c r="E727" s="4">
        <v>10</v>
      </c>
      <c r="F727" s="4">
        <v>2</v>
      </c>
      <c r="G727" s="4">
        <v>2</v>
      </c>
      <c r="H727" s="4">
        <v>2</v>
      </c>
      <c r="I727" s="4">
        <v>23.6</v>
      </c>
      <c r="J727" s="4" t="s">
        <v>6453</v>
      </c>
      <c r="K727" s="4">
        <v>1.0653249797088786</v>
      </c>
    </row>
    <row r="728" spans="1:11" x14ac:dyDescent="0.25">
      <c r="A728" s="4" t="s">
        <v>10</v>
      </c>
      <c r="B728" s="4" t="s">
        <v>11</v>
      </c>
      <c r="C728" s="4" t="s">
        <v>6777</v>
      </c>
      <c r="D728" s="4" t="s">
        <v>6778</v>
      </c>
      <c r="E728" s="4">
        <v>5</v>
      </c>
      <c r="F728" s="4">
        <v>1</v>
      </c>
      <c r="G728" s="4">
        <v>1</v>
      </c>
      <c r="H728" s="4">
        <v>1</v>
      </c>
      <c r="I728" s="4">
        <v>26.5</v>
      </c>
      <c r="J728" s="4" t="s">
        <v>6779</v>
      </c>
      <c r="K728" s="4">
        <v>1.0631813330939721</v>
      </c>
    </row>
    <row r="729" spans="1:11" x14ac:dyDescent="0.25">
      <c r="A729" s="4" t="s">
        <v>10</v>
      </c>
      <c r="B729" s="4" t="s">
        <v>11</v>
      </c>
      <c r="C729" s="4" t="s">
        <v>6599</v>
      </c>
      <c r="D729" s="4" t="s">
        <v>6600</v>
      </c>
      <c r="E729" s="4">
        <v>36</v>
      </c>
      <c r="F729" s="4">
        <v>1</v>
      </c>
      <c r="G729" s="4">
        <v>1</v>
      </c>
      <c r="H729" s="4">
        <v>1</v>
      </c>
      <c r="I729" s="4">
        <v>6.6</v>
      </c>
      <c r="J729" s="4" t="s">
        <v>29</v>
      </c>
      <c r="K729" s="4">
        <v>1.0627670242708365</v>
      </c>
    </row>
    <row r="730" spans="1:11" x14ac:dyDescent="0.25">
      <c r="A730" s="4" t="s">
        <v>10</v>
      </c>
      <c r="B730" s="4" t="s">
        <v>11</v>
      </c>
      <c r="C730" s="4" t="s">
        <v>1900</v>
      </c>
      <c r="D730" s="4" t="s">
        <v>1901</v>
      </c>
      <c r="E730" s="4">
        <v>31</v>
      </c>
      <c r="F730" s="4">
        <v>10</v>
      </c>
      <c r="G730" s="4">
        <v>18</v>
      </c>
      <c r="H730" s="4">
        <v>10</v>
      </c>
      <c r="I730" s="4">
        <v>48.7</v>
      </c>
      <c r="J730" s="4" t="s">
        <v>1902</v>
      </c>
      <c r="K730" s="4">
        <v>1.0625696234155804</v>
      </c>
    </row>
    <row r="731" spans="1:11" x14ac:dyDescent="0.25">
      <c r="A731" s="4" t="s">
        <v>10</v>
      </c>
      <c r="B731" s="4" t="s">
        <v>11</v>
      </c>
      <c r="C731" s="4" t="s">
        <v>923</v>
      </c>
      <c r="D731" s="4" t="s">
        <v>924</v>
      </c>
      <c r="E731" s="4">
        <v>59</v>
      </c>
      <c r="F731" s="4">
        <v>14</v>
      </c>
      <c r="G731" s="4">
        <v>48</v>
      </c>
      <c r="H731" s="4">
        <v>14</v>
      </c>
      <c r="I731" s="4">
        <v>38.5</v>
      </c>
      <c r="J731" s="4" t="s">
        <v>925</v>
      </c>
      <c r="K731" s="4">
        <v>1.0619372066497115</v>
      </c>
    </row>
    <row r="732" spans="1:11" x14ac:dyDescent="0.25">
      <c r="A732" s="4" t="s">
        <v>10</v>
      </c>
      <c r="B732" s="4" t="s">
        <v>11</v>
      </c>
      <c r="C732" s="4" t="s">
        <v>331</v>
      </c>
      <c r="D732" s="4" t="s">
        <v>332</v>
      </c>
      <c r="E732" s="4">
        <v>60</v>
      </c>
      <c r="F732" s="4">
        <v>24</v>
      </c>
      <c r="G732" s="4">
        <v>141</v>
      </c>
      <c r="H732" s="4">
        <v>24</v>
      </c>
      <c r="I732" s="4">
        <v>46.2</v>
      </c>
      <c r="J732" s="4" t="s">
        <v>333</v>
      </c>
      <c r="K732" s="4">
        <v>1.0616789703567802</v>
      </c>
    </row>
    <row r="733" spans="1:11" x14ac:dyDescent="0.25">
      <c r="A733" s="4" t="s">
        <v>10</v>
      </c>
      <c r="B733" s="4" t="s">
        <v>11</v>
      </c>
      <c r="C733" s="4" t="s">
        <v>2729</v>
      </c>
      <c r="D733" s="4" t="s">
        <v>2730</v>
      </c>
      <c r="E733" s="4">
        <v>31</v>
      </c>
      <c r="F733" s="4">
        <v>6</v>
      </c>
      <c r="G733" s="4">
        <v>33</v>
      </c>
      <c r="H733" s="4">
        <v>6</v>
      </c>
      <c r="I733" s="4">
        <v>16.600000000000001</v>
      </c>
      <c r="J733" s="4" t="s">
        <v>2731</v>
      </c>
      <c r="K733" s="4">
        <v>1.0615714493577537</v>
      </c>
    </row>
    <row r="734" spans="1:11" x14ac:dyDescent="0.25">
      <c r="A734" s="4" t="s">
        <v>10</v>
      </c>
      <c r="B734" s="4" t="s">
        <v>11</v>
      </c>
      <c r="C734" s="4" t="s">
        <v>457</v>
      </c>
      <c r="D734" s="4" t="s">
        <v>458</v>
      </c>
      <c r="E734" s="4">
        <v>39</v>
      </c>
      <c r="F734" s="4">
        <v>27</v>
      </c>
      <c r="G734" s="4">
        <v>83</v>
      </c>
      <c r="H734" s="4">
        <v>27</v>
      </c>
      <c r="I734" s="4">
        <v>79.7</v>
      </c>
      <c r="J734" s="4" t="s">
        <v>459</v>
      </c>
      <c r="K734" s="4">
        <v>1.0569182852063441</v>
      </c>
    </row>
    <row r="735" spans="1:11" x14ac:dyDescent="0.25">
      <c r="A735" s="4" t="s">
        <v>10</v>
      </c>
      <c r="B735" s="4" t="s">
        <v>11</v>
      </c>
      <c r="C735" s="4" t="s">
        <v>745</v>
      </c>
      <c r="D735" s="4" t="s">
        <v>746</v>
      </c>
      <c r="E735" s="4">
        <v>46</v>
      </c>
      <c r="F735" s="4">
        <v>25</v>
      </c>
      <c r="G735" s="4">
        <v>54</v>
      </c>
      <c r="H735" s="4">
        <v>25</v>
      </c>
      <c r="I735" s="4">
        <v>62.5</v>
      </c>
      <c r="J735" s="4" t="s">
        <v>747</v>
      </c>
      <c r="K735" s="4">
        <v>1.0558774547578491</v>
      </c>
    </row>
    <row r="736" spans="1:11" x14ac:dyDescent="0.25">
      <c r="A736" s="4" t="s">
        <v>10</v>
      </c>
      <c r="B736" s="4" t="s">
        <v>11</v>
      </c>
      <c r="C736" s="4" t="s">
        <v>7337</v>
      </c>
      <c r="D736" s="4" t="s">
        <v>7338</v>
      </c>
      <c r="E736" s="4">
        <v>3</v>
      </c>
      <c r="F736" s="4">
        <v>1</v>
      </c>
      <c r="G736" s="4">
        <v>1</v>
      </c>
      <c r="H736" s="4">
        <v>1</v>
      </c>
      <c r="I736" s="4">
        <v>31.6</v>
      </c>
      <c r="J736" s="4" t="s">
        <v>7339</v>
      </c>
      <c r="K736" s="4">
        <v>1.053786593990641</v>
      </c>
    </row>
    <row r="737" spans="1:11" x14ac:dyDescent="0.25">
      <c r="A737" s="4" t="s">
        <v>10</v>
      </c>
      <c r="B737" s="4" t="s">
        <v>11</v>
      </c>
      <c r="C737" s="4" t="s">
        <v>3672</v>
      </c>
      <c r="D737" s="4" t="s">
        <v>3673</v>
      </c>
      <c r="E737" s="4">
        <v>17</v>
      </c>
      <c r="F737" s="4">
        <v>4</v>
      </c>
      <c r="G737" s="4">
        <v>9</v>
      </c>
      <c r="H737" s="4">
        <v>4</v>
      </c>
      <c r="I737" s="4">
        <v>28.5</v>
      </c>
      <c r="J737" s="4" t="s">
        <v>3674</v>
      </c>
      <c r="K737" s="4">
        <v>1.0533798187667567</v>
      </c>
    </row>
    <row r="738" spans="1:11" x14ac:dyDescent="0.25">
      <c r="A738" s="4" t="s">
        <v>10</v>
      </c>
      <c r="B738" s="4" t="s">
        <v>11</v>
      </c>
      <c r="C738" s="4" t="s">
        <v>3548</v>
      </c>
      <c r="D738" s="4" t="s">
        <v>3549</v>
      </c>
      <c r="E738" s="4">
        <v>29</v>
      </c>
      <c r="F738" s="4">
        <v>6</v>
      </c>
      <c r="G738" s="4">
        <v>7</v>
      </c>
      <c r="H738" s="4">
        <v>6</v>
      </c>
      <c r="I738" s="4">
        <v>29.6</v>
      </c>
      <c r="J738" s="4" t="s">
        <v>3550</v>
      </c>
      <c r="K738" s="4">
        <v>1.0524824918809497</v>
      </c>
    </row>
    <row r="739" spans="1:11" x14ac:dyDescent="0.25">
      <c r="A739" s="4" t="s">
        <v>10</v>
      </c>
      <c r="B739" s="4" t="s">
        <v>11</v>
      </c>
      <c r="C739" s="4" t="s">
        <v>1410</v>
      </c>
      <c r="D739" s="4" t="s">
        <v>1411</v>
      </c>
      <c r="E739" s="4">
        <v>18</v>
      </c>
      <c r="F739" s="4">
        <v>13</v>
      </c>
      <c r="G739" s="4">
        <v>131</v>
      </c>
      <c r="H739" s="4">
        <v>4</v>
      </c>
      <c r="I739" s="4">
        <v>57.9</v>
      </c>
      <c r="J739" s="4" t="s">
        <v>29</v>
      </c>
      <c r="K739" s="4">
        <v>1.0513830486351217</v>
      </c>
    </row>
    <row r="740" spans="1:11" x14ac:dyDescent="0.25">
      <c r="A740" s="4" t="s">
        <v>10</v>
      </c>
      <c r="B740" s="4" t="s">
        <v>11</v>
      </c>
      <c r="C740" s="4" t="s">
        <v>3237</v>
      </c>
      <c r="D740" s="4" t="s">
        <v>3238</v>
      </c>
      <c r="E740" s="4">
        <v>30</v>
      </c>
      <c r="F740" s="4">
        <v>7</v>
      </c>
      <c r="G740" s="4">
        <v>20</v>
      </c>
      <c r="H740" s="4">
        <v>7</v>
      </c>
      <c r="I740" s="4">
        <v>27.8</v>
      </c>
      <c r="J740" s="4" t="s">
        <v>3239</v>
      </c>
      <c r="K740" s="4">
        <v>1.0512154192582772</v>
      </c>
    </row>
    <row r="741" spans="1:11" x14ac:dyDescent="0.25">
      <c r="A741" s="4" t="s">
        <v>10</v>
      </c>
      <c r="B741" s="4" t="s">
        <v>11</v>
      </c>
      <c r="C741" s="4" t="s">
        <v>3635</v>
      </c>
      <c r="D741" s="4" t="s">
        <v>3636</v>
      </c>
      <c r="E741" s="4">
        <v>3</v>
      </c>
      <c r="F741" s="4">
        <v>5</v>
      </c>
      <c r="G741" s="4">
        <v>5</v>
      </c>
      <c r="H741" s="4">
        <v>5</v>
      </c>
      <c r="I741" s="4">
        <v>231.9</v>
      </c>
      <c r="J741" s="4" t="s">
        <v>3637</v>
      </c>
      <c r="K741" s="4">
        <v>1.0496588974976184</v>
      </c>
    </row>
    <row r="742" spans="1:11" x14ac:dyDescent="0.25">
      <c r="A742" s="4" t="s">
        <v>10</v>
      </c>
      <c r="B742" s="4" t="s">
        <v>11</v>
      </c>
      <c r="C742" s="4" t="s">
        <v>1705</v>
      </c>
      <c r="D742" s="4" t="s">
        <v>1706</v>
      </c>
      <c r="E742" s="4">
        <v>43</v>
      </c>
      <c r="F742" s="4">
        <v>14</v>
      </c>
      <c r="G742" s="4">
        <v>31</v>
      </c>
      <c r="H742" s="4">
        <v>14</v>
      </c>
      <c r="I742" s="4">
        <v>52.9</v>
      </c>
      <c r="J742" s="4" t="s">
        <v>1707</v>
      </c>
      <c r="K742" s="4">
        <v>1.0494004820724585</v>
      </c>
    </row>
    <row r="743" spans="1:11" x14ac:dyDescent="0.25">
      <c r="A743" s="4" t="s">
        <v>10</v>
      </c>
      <c r="B743" s="4" t="s">
        <v>11</v>
      </c>
      <c r="C743" s="4" t="s">
        <v>5385</v>
      </c>
      <c r="D743" s="4" t="s">
        <v>5386</v>
      </c>
      <c r="E743" s="4">
        <v>14</v>
      </c>
      <c r="F743" s="4">
        <v>2</v>
      </c>
      <c r="G743" s="4">
        <v>8</v>
      </c>
      <c r="H743" s="4">
        <v>2</v>
      </c>
      <c r="I743" s="4">
        <v>26.5</v>
      </c>
      <c r="J743" s="4" t="s">
        <v>5387</v>
      </c>
      <c r="K743" s="4">
        <v>1.0483553293377579</v>
      </c>
    </row>
    <row r="744" spans="1:11" x14ac:dyDescent="0.25">
      <c r="A744" s="4" t="s">
        <v>10</v>
      </c>
      <c r="B744" s="4" t="s">
        <v>11</v>
      </c>
      <c r="C744" s="4" t="s">
        <v>3350</v>
      </c>
      <c r="D744" s="4" t="s">
        <v>3351</v>
      </c>
      <c r="E744" s="4">
        <v>25</v>
      </c>
      <c r="F744" s="4">
        <v>8</v>
      </c>
      <c r="G744" s="4">
        <v>18</v>
      </c>
      <c r="H744" s="4">
        <v>8</v>
      </c>
      <c r="I744" s="4">
        <v>28</v>
      </c>
      <c r="J744" s="4" t="s">
        <v>3352</v>
      </c>
      <c r="K744" s="4">
        <v>1.0482985748041929</v>
      </c>
    </row>
    <row r="745" spans="1:11" x14ac:dyDescent="0.25">
      <c r="A745" s="4" t="s">
        <v>10</v>
      </c>
      <c r="B745" s="4" t="s">
        <v>11</v>
      </c>
      <c r="C745" s="4" t="s">
        <v>4984</v>
      </c>
      <c r="D745" s="4" t="s">
        <v>4985</v>
      </c>
      <c r="E745" s="4">
        <v>3</v>
      </c>
      <c r="F745" s="4">
        <v>2</v>
      </c>
      <c r="G745" s="4">
        <v>3</v>
      </c>
      <c r="H745" s="4">
        <v>2</v>
      </c>
      <c r="I745" s="4">
        <v>155.5</v>
      </c>
      <c r="J745" s="4" t="s">
        <v>4986</v>
      </c>
      <c r="K745" s="4">
        <v>1.048112977261956</v>
      </c>
    </row>
    <row r="746" spans="1:11" x14ac:dyDescent="0.25">
      <c r="A746" s="4" t="s">
        <v>10</v>
      </c>
      <c r="B746" s="4" t="s">
        <v>11</v>
      </c>
      <c r="C746" s="4" t="s">
        <v>2017</v>
      </c>
      <c r="D746" s="4" t="s">
        <v>2018</v>
      </c>
      <c r="E746" s="4">
        <v>20</v>
      </c>
      <c r="F746" s="4">
        <v>10</v>
      </c>
      <c r="G746" s="4">
        <v>49</v>
      </c>
      <c r="H746" s="4">
        <v>10</v>
      </c>
      <c r="I746" s="4">
        <v>67.2</v>
      </c>
      <c r="J746" s="4" t="s">
        <v>2019</v>
      </c>
      <c r="K746" s="4">
        <v>1.0465280759461324</v>
      </c>
    </row>
    <row r="747" spans="1:11" x14ac:dyDescent="0.25">
      <c r="A747" s="4" t="s">
        <v>10</v>
      </c>
      <c r="B747" s="4" t="s">
        <v>11</v>
      </c>
      <c r="C747" s="4" t="s">
        <v>2026</v>
      </c>
      <c r="D747" s="4" t="s">
        <v>2027</v>
      </c>
      <c r="E747" s="4">
        <v>25</v>
      </c>
      <c r="F747" s="4">
        <v>7</v>
      </c>
      <c r="G747" s="4">
        <v>15</v>
      </c>
      <c r="H747" s="4">
        <v>7</v>
      </c>
      <c r="I747" s="4">
        <v>36.1</v>
      </c>
      <c r="J747" s="4" t="s">
        <v>2028</v>
      </c>
      <c r="K747" s="4">
        <v>1.0459707880965585</v>
      </c>
    </row>
    <row r="748" spans="1:11" x14ac:dyDescent="0.25">
      <c r="A748" s="4" t="s">
        <v>10</v>
      </c>
      <c r="B748" s="4" t="s">
        <v>11</v>
      </c>
      <c r="C748" s="4" t="s">
        <v>4520</v>
      </c>
      <c r="D748" s="4" t="s">
        <v>4521</v>
      </c>
      <c r="E748" s="4">
        <v>22</v>
      </c>
      <c r="F748" s="4">
        <v>3</v>
      </c>
      <c r="G748" s="4">
        <v>4</v>
      </c>
      <c r="H748" s="4">
        <v>3</v>
      </c>
      <c r="I748" s="4">
        <v>16.100000000000001</v>
      </c>
      <c r="J748" s="4" t="s">
        <v>4522</v>
      </c>
      <c r="K748" s="4">
        <v>1.0428903279286819</v>
      </c>
    </row>
    <row r="749" spans="1:11" x14ac:dyDescent="0.25">
      <c r="A749" s="4" t="s">
        <v>10</v>
      </c>
      <c r="B749" s="4" t="s">
        <v>11</v>
      </c>
      <c r="C749" s="4" t="s">
        <v>1119</v>
      </c>
      <c r="D749" s="4" t="s">
        <v>1120</v>
      </c>
      <c r="E749" s="4">
        <v>43</v>
      </c>
      <c r="F749" s="4">
        <v>18</v>
      </c>
      <c r="G749" s="4">
        <v>27</v>
      </c>
      <c r="H749" s="4">
        <v>15</v>
      </c>
      <c r="I749" s="4">
        <v>60.6</v>
      </c>
      <c r="J749" s="4" t="s">
        <v>1121</v>
      </c>
      <c r="K749" s="4">
        <v>1.0428787513718154</v>
      </c>
    </row>
    <row r="750" spans="1:11" x14ac:dyDescent="0.25">
      <c r="A750" s="4" t="s">
        <v>10</v>
      </c>
      <c r="B750" s="4" t="s">
        <v>11</v>
      </c>
      <c r="C750" s="4" t="s">
        <v>1675</v>
      </c>
      <c r="D750" s="4" t="s">
        <v>1676</v>
      </c>
      <c r="E750" s="4">
        <v>31</v>
      </c>
      <c r="F750" s="4">
        <v>7</v>
      </c>
      <c r="G750" s="4">
        <v>105</v>
      </c>
      <c r="H750" s="4">
        <v>7</v>
      </c>
      <c r="I750" s="4">
        <v>26</v>
      </c>
      <c r="J750" s="4" t="s">
        <v>1677</v>
      </c>
      <c r="K750" s="4">
        <v>1.0423883503980744</v>
      </c>
    </row>
    <row r="751" spans="1:11" x14ac:dyDescent="0.25">
      <c r="A751" s="4" t="s">
        <v>10</v>
      </c>
      <c r="B751" s="4" t="s">
        <v>11</v>
      </c>
      <c r="C751" s="4" t="s">
        <v>4674</v>
      </c>
      <c r="D751" s="4" t="s">
        <v>4675</v>
      </c>
      <c r="E751" s="4">
        <v>7</v>
      </c>
      <c r="F751" s="4">
        <v>3</v>
      </c>
      <c r="G751" s="4">
        <v>3</v>
      </c>
      <c r="H751" s="4">
        <v>2</v>
      </c>
      <c r="I751" s="4">
        <v>57.5</v>
      </c>
      <c r="J751" s="4" t="s">
        <v>4676</v>
      </c>
      <c r="K751" s="4">
        <v>1.0417058373222188</v>
      </c>
    </row>
    <row r="752" spans="1:11" x14ac:dyDescent="0.25">
      <c r="A752" s="4" t="s">
        <v>10</v>
      </c>
      <c r="B752" s="4" t="s">
        <v>11</v>
      </c>
      <c r="C752" s="4" t="s">
        <v>3003</v>
      </c>
      <c r="D752" s="4" t="s">
        <v>3004</v>
      </c>
      <c r="E752" s="4">
        <v>34</v>
      </c>
      <c r="F752" s="4">
        <v>4</v>
      </c>
      <c r="G752" s="4">
        <v>41</v>
      </c>
      <c r="H752" s="4">
        <v>2</v>
      </c>
      <c r="I752" s="4">
        <v>12.8</v>
      </c>
      <c r="J752" s="4" t="s">
        <v>3005</v>
      </c>
      <c r="K752" s="4">
        <v>1.0373590547289424</v>
      </c>
    </row>
    <row r="753" spans="1:11" x14ac:dyDescent="0.25">
      <c r="A753" s="4" t="s">
        <v>10</v>
      </c>
      <c r="B753" s="4" t="s">
        <v>11</v>
      </c>
      <c r="C753" s="4" t="s">
        <v>3542</v>
      </c>
      <c r="D753" s="4" t="s">
        <v>3543</v>
      </c>
      <c r="E753" s="4">
        <v>40</v>
      </c>
      <c r="F753" s="4">
        <v>4</v>
      </c>
      <c r="G753" s="4">
        <v>57</v>
      </c>
      <c r="H753" s="4">
        <v>3</v>
      </c>
      <c r="I753" s="4">
        <v>12.7</v>
      </c>
      <c r="J753" s="4" t="s">
        <v>3544</v>
      </c>
      <c r="K753" s="4">
        <v>1.0370998385634127</v>
      </c>
    </row>
    <row r="754" spans="1:11" x14ac:dyDescent="0.25">
      <c r="A754" s="4" t="s">
        <v>10</v>
      </c>
      <c r="B754" s="4" t="s">
        <v>11</v>
      </c>
      <c r="C754" s="4" t="s">
        <v>2930</v>
      </c>
      <c r="D754" s="4" t="s">
        <v>2931</v>
      </c>
      <c r="E754" s="4">
        <v>11</v>
      </c>
      <c r="F754" s="4">
        <v>5</v>
      </c>
      <c r="G754" s="4">
        <v>11</v>
      </c>
      <c r="H754" s="4">
        <v>5</v>
      </c>
      <c r="I754" s="4">
        <v>54.7</v>
      </c>
      <c r="J754" s="4" t="s">
        <v>29</v>
      </c>
      <c r="K754" s="4">
        <v>1.0361268441820204</v>
      </c>
    </row>
    <row r="755" spans="1:11" x14ac:dyDescent="0.25">
      <c r="A755" s="4" t="s">
        <v>10</v>
      </c>
      <c r="B755" s="4" t="s">
        <v>11</v>
      </c>
      <c r="C755" s="4" t="s">
        <v>2242</v>
      </c>
      <c r="D755" s="4" t="s">
        <v>2243</v>
      </c>
      <c r="E755" s="4">
        <v>18</v>
      </c>
      <c r="F755" s="4">
        <v>12</v>
      </c>
      <c r="G755" s="4">
        <v>14</v>
      </c>
      <c r="H755" s="4">
        <v>12</v>
      </c>
      <c r="I755" s="4">
        <v>105.8</v>
      </c>
      <c r="J755" s="4" t="s">
        <v>2244</v>
      </c>
      <c r="K755" s="4">
        <v>1.0361203941781687</v>
      </c>
    </row>
    <row r="756" spans="1:11" x14ac:dyDescent="0.25">
      <c r="A756" s="4" t="s">
        <v>10</v>
      </c>
      <c r="B756" s="4" t="s">
        <v>11</v>
      </c>
      <c r="C756" s="4" t="s">
        <v>1946</v>
      </c>
      <c r="D756" s="4" t="s">
        <v>1947</v>
      </c>
      <c r="E756" s="4">
        <v>22</v>
      </c>
      <c r="F756" s="4">
        <v>7</v>
      </c>
      <c r="G756" s="4">
        <v>17</v>
      </c>
      <c r="H756" s="4">
        <v>7</v>
      </c>
      <c r="I756" s="4">
        <v>45.7</v>
      </c>
      <c r="J756" s="4" t="s">
        <v>1948</v>
      </c>
      <c r="K756" s="4">
        <v>1.0353645209942075</v>
      </c>
    </row>
    <row r="757" spans="1:11" x14ac:dyDescent="0.25">
      <c r="A757" s="4" t="s">
        <v>10</v>
      </c>
      <c r="B757" s="4" t="s">
        <v>11</v>
      </c>
      <c r="C757" s="4" t="s">
        <v>1582</v>
      </c>
      <c r="D757" s="4" t="s">
        <v>1583</v>
      </c>
      <c r="E757" s="4">
        <v>64</v>
      </c>
      <c r="F757" s="4">
        <v>9</v>
      </c>
      <c r="G757" s="4">
        <v>42</v>
      </c>
      <c r="H757" s="4">
        <v>6</v>
      </c>
      <c r="I757" s="4">
        <v>20.6</v>
      </c>
      <c r="J757" s="4" t="s">
        <v>1584</v>
      </c>
      <c r="K757" s="4">
        <v>1.0342441389567854</v>
      </c>
    </row>
    <row r="758" spans="1:11" x14ac:dyDescent="0.25">
      <c r="A758" s="4" t="s">
        <v>10</v>
      </c>
      <c r="B758" s="4" t="s">
        <v>11</v>
      </c>
      <c r="C758" s="4" t="s">
        <v>1275</v>
      </c>
      <c r="D758" s="4" t="s">
        <v>1276</v>
      </c>
      <c r="E758" s="4">
        <v>56</v>
      </c>
      <c r="F758" s="4">
        <v>14</v>
      </c>
      <c r="G758" s="4">
        <v>95</v>
      </c>
      <c r="H758" s="4">
        <v>14</v>
      </c>
      <c r="I758" s="4">
        <v>17.7</v>
      </c>
      <c r="J758" s="4" t="s">
        <v>1277</v>
      </c>
      <c r="K758" s="4">
        <v>1.033663384503557</v>
      </c>
    </row>
    <row r="759" spans="1:11" x14ac:dyDescent="0.25">
      <c r="A759" s="4" t="s">
        <v>10</v>
      </c>
      <c r="B759" s="4" t="s">
        <v>11</v>
      </c>
      <c r="C759" s="4" t="s">
        <v>776</v>
      </c>
      <c r="D759" s="4" t="s">
        <v>777</v>
      </c>
      <c r="E759" s="4">
        <v>30</v>
      </c>
      <c r="F759" s="4">
        <v>18</v>
      </c>
      <c r="G759" s="4">
        <v>41</v>
      </c>
      <c r="H759" s="4">
        <v>18</v>
      </c>
      <c r="I759" s="4">
        <v>98.1</v>
      </c>
      <c r="J759" s="4" t="s">
        <v>778</v>
      </c>
      <c r="K759" s="4">
        <v>1.0332421983390121</v>
      </c>
    </row>
    <row r="760" spans="1:11" x14ac:dyDescent="0.25">
      <c r="A760" s="4" t="s">
        <v>10</v>
      </c>
      <c r="B760" s="4" t="s">
        <v>11</v>
      </c>
      <c r="C760" s="4" t="s">
        <v>5878</v>
      </c>
      <c r="D760" s="4" t="s">
        <v>5879</v>
      </c>
      <c r="E760" s="4">
        <v>20</v>
      </c>
      <c r="F760" s="4">
        <v>3</v>
      </c>
      <c r="G760" s="4">
        <v>4</v>
      </c>
      <c r="H760" s="4">
        <v>3</v>
      </c>
      <c r="I760" s="4">
        <v>19.100000000000001</v>
      </c>
      <c r="J760" s="4" t="s">
        <v>5880</v>
      </c>
      <c r="K760" s="4">
        <v>1.0328882808818882</v>
      </c>
    </row>
    <row r="761" spans="1:11" x14ac:dyDescent="0.25">
      <c r="A761" s="4" t="s">
        <v>10</v>
      </c>
      <c r="B761" s="4" t="s">
        <v>11</v>
      </c>
      <c r="C761" s="4" t="s">
        <v>6555</v>
      </c>
      <c r="D761" s="4" t="s">
        <v>6556</v>
      </c>
      <c r="E761" s="4">
        <v>10</v>
      </c>
      <c r="F761" s="4">
        <v>1</v>
      </c>
      <c r="G761" s="4">
        <v>2</v>
      </c>
      <c r="H761" s="4">
        <v>1</v>
      </c>
      <c r="I761" s="4">
        <v>23.2</v>
      </c>
      <c r="J761" s="4" t="s">
        <v>6557</v>
      </c>
      <c r="K761" s="4">
        <v>1.0326775082134609</v>
      </c>
    </row>
    <row r="762" spans="1:11" x14ac:dyDescent="0.25">
      <c r="A762" s="4" t="s">
        <v>10</v>
      </c>
      <c r="B762" s="4" t="s">
        <v>11</v>
      </c>
      <c r="C762" s="4" t="s">
        <v>4946</v>
      </c>
      <c r="D762" s="4" t="s">
        <v>4947</v>
      </c>
      <c r="E762" s="4">
        <v>20</v>
      </c>
      <c r="F762" s="4">
        <v>3</v>
      </c>
      <c r="G762" s="4">
        <v>7</v>
      </c>
      <c r="H762" s="4">
        <v>1</v>
      </c>
      <c r="I762" s="4">
        <v>15.3</v>
      </c>
      <c r="J762" s="4" t="s">
        <v>29</v>
      </c>
      <c r="K762" s="4">
        <v>1.0325355673115044</v>
      </c>
    </row>
    <row r="763" spans="1:11" x14ac:dyDescent="0.25">
      <c r="A763" s="4" t="s">
        <v>10</v>
      </c>
      <c r="B763" s="4" t="s">
        <v>11</v>
      </c>
      <c r="C763" s="4" t="s">
        <v>7368</v>
      </c>
      <c r="D763" s="4" t="s">
        <v>7369</v>
      </c>
      <c r="E763" s="4">
        <v>7</v>
      </c>
      <c r="F763" s="4">
        <v>2</v>
      </c>
      <c r="G763" s="4">
        <v>6</v>
      </c>
      <c r="H763" s="4">
        <v>2</v>
      </c>
      <c r="I763" s="4">
        <v>11.1</v>
      </c>
      <c r="J763" s="4" t="s">
        <v>7370</v>
      </c>
      <c r="K763" s="4">
        <v>1.0319049506077882</v>
      </c>
    </row>
    <row r="764" spans="1:11" x14ac:dyDescent="0.25">
      <c r="A764" s="4" t="s">
        <v>10</v>
      </c>
      <c r="B764" s="4" t="s">
        <v>11</v>
      </c>
      <c r="C764" s="4" t="s">
        <v>2651</v>
      </c>
      <c r="D764" s="4" t="s">
        <v>2652</v>
      </c>
      <c r="E764" s="4">
        <v>21</v>
      </c>
      <c r="F764" s="4">
        <v>7</v>
      </c>
      <c r="G764" s="4">
        <v>16</v>
      </c>
      <c r="H764" s="4">
        <v>7</v>
      </c>
      <c r="I764" s="4">
        <v>47</v>
      </c>
      <c r="J764" s="4" t="s">
        <v>2653</v>
      </c>
      <c r="K764" s="4">
        <v>1.0311867425819741</v>
      </c>
    </row>
    <row r="765" spans="1:11" x14ac:dyDescent="0.25">
      <c r="A765" s="4" t="s">
        <v>10</v>
      </c>
      <c r="B765" s="4" t="s">
        <v>11</v>
      </c>
      <c r="C765" s="4" t="s">
        <v>1424</v>
      </c>
      <c r="D765" s="4" t="s">
        <v>1425</v>
      </c>
      <c r="E765" s="4">
        <v>20</v>
      </c>
      <c r="F765" s="4">
        <v>14</v>
      </c>
      <c r="G765" s="4">
        <v>25</v>
      </c>
      <c r="H765" s="4">
        <v>14</v>
      </c>
      <c r="I765" s="4">
        <v>84.7</v>
      </c>
      <c r="J765" s="4" t="s">
        <v>1426</v>
      </c>
      <c r="K765" s="4">
        <v>1.0290108261464082</v>
      </c>
    </row>
    <row r="766" spans="1:11" x14ac:dyDescent="0.25">
      <c r="A766" s="4" t="s">
        <v>10</v>
      </c>
      <c r="B766" s="4" t="s">
        <v>11</v>
      </c>
      <c r="C766" s="4" t="s">
        <v>1920</v>
      </c>
      <c r="D766" s="4" t="s">
        <v>1921</v>
      </c>
      <c r="E766" s="4">
        <v>30</v>
      </c>
      <c r="F766" s="4">
        <v>9</v>
      </c>
      <c r="G766" s="4">
        <v>20</v>
      </c>
      <c r="H766" s="4">
        <v>9</v>
      </c>
      <c r="I766" s="4">
        <v>44.9</v>
      </c>
      <c r="J766" s="4" t="s">
        <v>1922</v>
      </c>
      <c r="K766" s="4">
        <v>1.0272594781467543</v>
      </c>
    </row>
    <row r="767" spans="1:11" x14ac:dyDescent="0.25">
      <c r="A767" s="4" t="s">
        <v>10</v>
      </c>
      <c r="B767" s="4" t="s">
        <v>11</v>
      </c>
      <c r="C767" s="4" t="s">
        <v>6290</v>
      </c>
      <c r="D767" s="4" t="s">
        <v>6291</v>
      </c>
      <c r="E767" s="4">
        <v>11</v>
      </c>
      <c r="F767" s="4">
        <v>1</v>
      </c>
      <c r="G767" s="4">
        <v>2</v>
      </c>
      <c r="H767" s="4">
        <v>1</v>
      </c>
      <c r="I767" s="4">
        <v>22.1</v>
      </c>
      <c r="J767" s="4" t="s">
        <v>29</v>
      </c>
      <c r="K767" s="4">
        <v>1.0270183578875103</v>
      </c>
    </row>
    <row r="768" spans="1:11" x14ac:dyDescent="0.25">
      <c r="A768" s="4" t="s">
        <v>10</v>
      </c>
      <c r="B768" s="4" t="s">
        <v>11</v>
      </c>
      <c r="C768" s="4" t="s">
        <v>4741</v>
      </c>
      <c r="D768" s="4" t="s">
        <v>4742</v>
      </c>
      <c r="E768" s="4">
        <v>12</v>
      </c>
      <c r="F768" s="4">
        <v>3</v>
      </c>
      <c r="G768" s="4">
        <v>3</v>
      </c>
      <c r="H768" s="4">
        <v>3</v>
      </c>
      <c r="I768" s="4">
        <v>47.8</v>
      </c>
      <c r="J768" s="4" t="s">
        <v>4743</v>
      </c>
      <c r="K768" s="4">
        <v>1.0256519236894914</v>
      </c>
    </row>
    <row r="769" spans="1:11" x14ac:dyDescent="0.25">
      <c r="A769" s="4" t="s">
        <v>10</v>
      </c>
      <c r="B769" s="4" t="s">
        <v>11</v>
      </c>
      <c r="C769" s="4" t="s">
        <v>186</v>
      </c>
      <c r="D769" s="4" t="s">
        <v>187</v>
      </c>
      <c r="E769" s="4">
        <v>46</v>
      </c>
      <c r="F769" s="4">
        <v>41</v>
      </c>
      <c r="G769" s="4">
        <v>158</v>
      </c>
      <c r="H769" s="4">
        <v>27</v>
      </c>
      <c r="I769" s="4">
        <v>112.9</v>
      </c>
      <c r="J769" s="4" t="s">
        <v>188</v>
      </c>
      <c r="K769" s="4">
        <v>1.0247006658264772</v>
      </c>
    </row>
    <row r="770" spans="1:11" x14ac:dyDescent="0.25">
      <c r="A770" s="4" t="s">
        <v>10</v>
      </c>
      <c r="B770" s="4" t="s">
        <v>11</v>
      </c>
      <c r="C770" s="4" t="s">
        <v>2581</v>
      </c>
      <c r="D770" s="4" t="s">
        <v>2582</v>
      </c>
      <c r="E770" s="4">
        <v>27</v>
      </c>
      <c r="F770" s="4">
        <v>7</v>
      </c>
      <c r="G770" s="4">
        <v>14</v>
      </c>
      <c r="H770" s="4">
        <v>7</v>
      </c>
      <c r="I770" s="4">
        <v>53.9</v>
      </c>
      <c r="J770" s="4" t="s">
        <v>2583</v>
      </c>
      <c r="K770" s="4">
        <v>1.0229760860636401</v>
      </c>
    </row>
    <row r="771" spans="1:11" x14ac:dyDescent="0.25">
      <c r="A771" s="4" t="s">
        <v>10</v>
      </c>
      <c r="B771" s="4" t="s">
        <v>11</v>
      </c>
      <c r="C771" s="4" t="s">
        <v>3779</v>
      </c>
      <c r="D771" s="4" t="s">
        <v>3780</v>
      </c>
      <c r="E771" s="4">
        <v>14</v>
      </c>
      <c r="F771" s="4">
        <v>5</v>
      </c>
      <c r="G771" s="4">
        <v>7</v>
      </c>
      <c r="H771" s="4">
        <v>5</v>
      </c>
      <c r="I771" s="4">
        <v>46.2</v>
      </c>
      <c r="J771" s="4" t="s">
        <v>3781</v>
      </c>
      <c r="K771" s="4">
        <v>1.0215384993789551</v>
      </c>
    </row>
    <row r="772" spans="1:11" x14ac:dyDescent="0.25">
      <c r="A772" s="4" t="s">
        <v>10</v>
      </c>
      <c r="B772" s="4" t="s">
        <v>11</v>
      </c>
      <c r="C772" s="4" t="s">
        <v>4716</v>
      </c>
      <c r="D772" s="4" t="s">
        <v>4717</v>
      </c>
      <c r="E772" s="4">
        <v>13</v>
      </c>
      <c r="F772" s="4">
        <v>3</v>
      </c>
      <c r="G772" s="4">
        <v>5</v>
      </c>
      <c r="H772" s="4">
        <v>3</v>
      </c>
      <c r="I772" s="4">
        <v>39.5</v>
      </c>
      <c r="J772" s="4" t="s">
        <v>4718</v>
      </c>
      <c r="K772" s="4">
        <v>1.020730478575375</v>
      </c>
    </row>
    <row r="773" spans="1:11" x14ac:dyDescent="0.25">
      <c r="A773" s="4" t="s">
        <v>10</v>
      </c>
      <c r="B773" s="4" t="s">
        <v>11</v>
      </c>
      <c r="C773" s="4" t="s">
        <v>5414</v>
      </c>
      <c r="D773" s="4" t="s">
        <v>5415</v>
      </c>
      <c r="E773" s="4">
        <v>3</v>
      </c>
      <c r="F773" s="4">
        <v>2</v>
      </c>
      <c r="G773" s="4">
        <v>2</v>
      </c>
      <c r="H773" s="4">
        <v>2</v>
      </c>
      <c r="I773" s="4">
        <v>78.099999999999994</v>
      </c>
      <c r="J773" s="4" t="s">
        <v>5416</v>
      </c>
      <c r="K773" s="4">
        <v>1.0206072764456151</v>
      </c>
    </row>
    <row r="774" spans="1:11" x14ac:dyDescent="0.25">
      <c r="A774" s="4" t="s">
        <v>10</v>
      </c>
      <c r="B774" s="4" t="s">
        <v>11</v>
      </c>
      <c r="C774" s="4" t="s">
        <v>2979</v>
      </c>
      <c r="D774" s="4" t="s">
        <v>2980</v>
      </c>
      <c r="E774" s="4">
        <v>29</v>
      </c>
      <c r="F774" s="4">
        <v>7</v>
      </c>
      <c r="G774" s="4">
        <v>13</v>
      </c>
      <c r="H774" s="4">
        <v>6</v>
      </c>
      <c r="I774" s="4">
        <v>23.4</v>
      </c>
      <c r="J774" s="4" t="s">
        <v>2981</v>
      </c>
      <c r="K774" s="4">
        <v>1.0194348255644039</v>
      </c>
    </row>
    <row r="775" spans="1:11" x14ac:dyDescent="0.25">
      <c r="A775" s="4" t="s">
        <v>10</v>
      </c>
      <c r="B775" s="4" t="s">
        <v>11</v>
      </c>
      <c r="C775" s="4" t="s">
        <v>4683</v>
      </c>
      <c r="D775" s="4" t="s">
        <v>4684</v>
      </c>
      <c r="E775" s="4">
        <v>5</v>
      </c>
      <c r="F775" s="4">
        <v>3</v>
      </c>
      <c r="G775" s="4">
        <v>4</v>
      </c>
      <c r="H775" s="4">
        <v>3</v>
      </c>
      <c r="I775" s="4">
        <v>90.8</v>
      </c>
      <c r="J775" s="4" t="s">
        <v>4685</v>
      </c>
      <c r="K775" s="4">
        <v>1.0190941040835289</v>
      </c>
    </row>
    <row r="776" spans="1:11" x14ac:dyDescent="0.25">
      <c r="A776" s="4" t="s">
        <v>10</v>
      </c>
      <c r="B776" s="4" t="s">
        <v>11</v>
      </c>
      <c r="C776" s="4" t="s">
        <v>1714</v>
      </c>
      <c r="D776" s="4" t="s">
        <v>1715</v>
      </c>
      <c r="E776" s="4">
        <v>18</v>
      </c>
      <c r="F776" s="4">
        <v>7</v>
      </c>
      <c r="G776" s="4">
        <v>24</v>
      </c>
      <c r="H776" s="4">
        <v>7</v>
      </c>
      <c r="I776" s="4">
        <v>37.799999999999997</v>
      </c>
      <c r="J776" s="4" t="s">
        <v>29</v>
      </c>
      <c r="K776" s="4">
        <v>1.015553476226895</v>
      </c>
    </row>
    <row r="777" spans="1:11" x14ac:dyDescent="0.25">
      <c r="A777" s="4" t="s">
        <v>10</v>
      </c>
      <c r="B777" s="4" t="s">
        <v>11</v>
      </c>
      <c r="C777" s="4" t="s">
        <v>5915</v>
      </c>
      <c r="D777" s="4" t="s">
        <v>5916</v>
      </c>
      <c r="E777" s="4">
        <v>5</v>
      </c>
      <c r="F777" s="4">
        <v>2</v>
      </c>
      <c r="G777" s="4">
        <v>4</v>
      </c>
      <c r="H777" s="4">
        <v>2</v>
      </c>
      <c r="I777" s="4">
        <v>43</v>
      </c>
      <c r="J777" s="4" t="s">
        <v>5917</v>
      </c>
      <c r="K777" s="4">
        <v>1.0147664265807892</v>
      </c>
    </row>
    <row r="778" spans="1:11" x14ac:dyDescent="0.25">
      <c r="A778" s="4" t="s">
        <v>10</v>
      </c>
      <c r="B778" s="4" t="s">
        <v>11</v>
      </c>
      <c r="C778" s="4" t="s">
        <v>5328</v>
      </c>
      <c r="D778" s="4" t="s">
        <v>5329</v>
      </c>
      <c r="E778" s="4">
        <v>6</v>
      </c>
      <c r="F778" s="4">
        <v>2</v>
      </c>
      <c r="G778" s="4">
        <v>2</v>
      </c>
      <c r="H778" s="4">
        <v>2</v>
      </c>
      <c r="I778" s="4">
        <v>43.5</v>
      </c>
      <c r="J778" s="4" t="s">
        <v>29</v>
      </c>
      <c r="K778" s="4">
        <v>1.0126084047825055</v>
      </c>
    </row>
    <row r="779" spans="1:11" x14ac:dyDescent="0.25">
      <c r="A779" s="4" t="s">
        <v>10</v>
      </c>
      <c r="B779" s="4" t="s">
        <v>11</v>
      </c>
      <c r="C779" s="4" t="s">
        <v>5333</v>
      </c>
      <c r="D779" s="4" t="s">
        <v>5334</v>
      </c>
      <c r="E779" s="4">
        <v>9</v>
      </c>
      <c r="F779" s="4">
        <v>3</v>
      </c>
      <c r="G779" s="4">
        <v>3</v>
      </c>
      <c r="H779" s="4">
        <v>3</v>
      </c>
      <c r="I779" s="4">
        <v>44.7</v>
      </c>
      <c r="J779" s="4" t="s">
        <v>5335</v>
      </c>
      <c r="K779" s="4">
        <v>1.0106120535230563</v>
      </c>
    </row>
    <row r="780" spans="1:11" x14ac:dyDescent="0.25">
      <c r="A780" s="4" t="s">
        <v>10</v>
      </c>
      <c r="B780" s="4" t="s">
        <v>11</v>
      </c>
      <c r="C780" s="4" t="s">
        <v>1140</v>
      </c>
      <c r="D780" s="4" t="s">
        <v>1141</v>
      </c>
      <c r="E780" s="4">
        <v>36</v>
      </c>
      <c r="F780" s="4">
        <v>15</v>
      </c>
      <c r="G780" s="4">
        <v>37</v>
      </c>
      <c r="H780" s="4">
        <v>15</v>
      </c>
      <c r="I780" s="4">
        <v>66.099999999999994</v>
      </c>
      <c r="J780" s="4" t="s">
        <v>1142</v>
      </c>
      <c r="K780" s="4">
        <v>1.0102380972894114</v>
      </c>
    </row>
    <row r="781" spans="1:11" x14ac:dyDescent="0.25">
      <c r="A781" s="4" t="s">
        <v>10</v>
      </c>
      <c r="B781" s="4" t="s">
        <v>11</v>
      </c>
      <c r="C781" s="4" t="s">
        <v>1340</v>
      </c>
      <c r="D781" s="4" t="s">
        <v>1341</v>
      </c>
      <c r="E781" s="4">
        <v>65</v>
      </c>
      <c r="F781" s="4">
        <v>19</v>
      </c>
      <c r="G781" s="4">
        <v>127</v>
      </c>
      <c r="H781" s="4">
        <v>19</v>
      </c>
      <c r="I781" s="4">
        <v>22.6</v>
      </c>
      <c r="J781" s="4" t="s">
        <v>1342</v>
      </c>
      <c r="K781" s="4">
        <v>1.0077903272651887</v>
      </c>
    </row>
    <row r="782" spans="1:11" x14ac:dyDescent="0.25">
      <c r="A782" s="4" t="s">
        <v>7735</v>
      </c>
      <c r="B782" s="4" t="s">
        <v>11</v>
      </c>
      <c r="C782" s="4" t="s">
        <v>7958</v>
      </c>
      <c r="D782" s="4" t="s">
        <v>7959</v>
      </c>
      <c r="E782" s="4">
        <v>8</v>
      </c>
      <c r="F782" s="4">
        <v>1</v>
      </c>
      <c r="G782" s="4">
        <v>1</v>
      </c>
      <c r="H782" s="4">
        <v>1</v>
      </c>
      <c r="I782" s="4">
        <v>9.9</v>
      </c>
      <c r="J782" s="4" t="s">
        <v>29</v>
      </c>
      <c r="K782" s="4">
        <v>1.0058186649808574</v>
      </c>
    </row>
    <row r="783" spans="1:11" x14ac:dyDescent="0.25">
      <c r="A783" s="4" t="s">
        <v>10</v>
      </c>
      <c r="B783" s="4" t="s">
        <v>11</v>
      </c>
      <c r="C783" s="4" t="s">
        <v>5062</v>
      </c>
      <c r="D783" s="4" t="s">
        <v>5063</v>
      </c>
      <c r="E783" s="4">
        <v>12</v>
      </c>
      <c r="F783" s="4">
        <v>2</v>
      </c>
      <c r="G783" s="4">
        <v>3</v>
      </c>
      <c r="H783" s="4">
        <v>2</v>
      </c>
      <c r="I783" s="4">
        <v>26.4</v>
      </c>
      <c r="J783" s="4" t="s">
        <v>5064</v>
      </c>
      <c r="K783" s="4">
        <v>1.0057236257592692</v>
      </c>
    </row>
    <row r="784" spans="1:11" x14ac:dyDescent="0.25">
      <c r="A784" s="4" t="s">
        <v>10</v>
      </c>
      <c r="B784" s="4" t="s">
        <v>11</v>
      </c>
      <c r="C784" s="4" t="s">
        <v>1940</v>
      </c>
      <c r="D784" s="4" t="s">
        <v>1941</v>
      </c>
      <c r="E784" s="4">
        <v>9</v>
      </c>
      <c r="F784" s="4">
        <v>10</v>
      </c>
      <c r="G784" s="4">
        <v>18</v>
      </c>
      <c r="H784" s="4">
        <v>8</v>
      </c>
      <c r="I784" s="4">
        <v>139</v>
      </c>
      <c r="J784" s="4" t="s">
        <v>1942</v>
      </c>
      <c r="K784" s="4">
        <v>1.0046309314326178</v>
      </c>
    </row>
    <row r="785" spans="1:11" x14ac:dyDescent="0.25">
      <c r="A785" s="4" t="s">
        <v>10</v>
      </c>
      <c r="B785" s="4" t="s">
        <v>11</v>
      </c>
      <c r="C785" s="4" t="s">
        <v>6687</v>
      </c>
      <c r="D785" s="4" t="s">
        <v>6688</v>
      </c>
      <c r="E785" s="4">
        <v>7</v>
      </c>
      <c r="F785" s="4">
        <v>1</v>
      </c>
      <c r="G785" s="4">
        <v>1</v>
      </c>
      <c r="H785" s="4">
        <v>1</v>
      </c>
      <c r="I785" s="4">
        <v>16.7</v>
      </c>
      <c r="J785" s="4" t="s">
        <v>6689</v>
      </c>
      <c r="K785" s="4">
        <v>1.0026139291318763</v>
      </c>
    </row>
    <row r="786" spans="1:11" x14ac:dyDescent="0.25">
      <c r="A786" s="4" t="s">
        <v>10</v>
      </c>
      <c r="B786" s="4" t="s">
        <v>11</v>
      </c>
      <c r="C786" s="4" t="s">
        <v>2763</v>
      </c>
      <c r="D786" s="4" t="s">
        <v>2764</v>
      </c>
      <c r="E786" s="4">
        <v>42</v>
      </c>
      <c r="F786" s="4">
        <v>3</v>
      </c>
      <c r="G786" s="4">
        <v>14</v>
      </c>
      <c r="H786" s="4">
        <v>3</v>
      </c>
      <c r="I786" s="4">
        <v>11.4</v>
      </c>
      <c r="J786" s="4" t="s">
        <v>2765</v>
      </c>
      <c r="K786" s="4">
        <v>1.0024875694358681</v>
      </c>
    </row>
    <row r="787" spans="1:11" x14ac:dyDescent="0.25">
      <c r="A787" s="4" t="s">
        <v>10</v>
      </c>
      <c r="B787" s="4" t="s">
        <v>11</v>
      </c>
      <c r="C787" s="4" t="s">
        <v>967</v>
      </c>
      <c r="D787" s="4" t="s">
        <v>968</v>
      </c>
      <c r="E787" s="4">
        <v>28</v>
      </c>
      <c r="F787" s="4">
        <v>19</v>
      </c>
      <c r="G787" s="4">
        <v>30</v>
      </c>
      <c r="H787" s="4">
        <v>19</v>
      </c>
      <c r="I787" s="4">
        <v>91.7</v>
      </c>
      <c r="J787" s="4" t="s">
        <v>969</v>
      </c>
      <c r="K787" s="4">
        <v>1.0010412580861945</v>
      </c>
    </row>
    <row r="788" spans="1:11" x14ac:dyDescent="0.25">
      <c r="A788" s="4" t="s">
        <v>10</v>
      </c>
      <c r="B788" s="4" t="s">
        <v>11</v>
      </c>
      <c r="C788" s="4" t="s">
        <v>2670</v>
      </c>
      <c r="D788" s="4" t="s">
        <v>2671</v>
      </c>
      <c r="E788" s="4">
        <v>49</v>
      </c>
      <c r="F788" s="4">
        <v>3</v>
      </c>
      <c r="G788" s="4">
        <v>67</v>
      </c>
      <c r="H788" s="4">
        <v>1</v>
      </c>
      <c r="I788" s="4">
        <v>12.1</v>
      </c>
      <c r="J788" s="4" t="s">
        <v>2672</v>
      </c>
      <c r="K788" s="4">
        <v>0.99848790121353481</v>
      </c>
    </row>
    <row r="789" spans="1:11" x14ac:dyDescent="0.25">
      <c r="A789" s="4" t="s">
        <v>10</v>
      </c>
      <c r="B789" s="4" t="s">
        <v>11</v>
      </c>
      <c r="C789" s="4" t="s">
        <v>1137</v>
      </c>
      <c r="D789" s="4" t="s">
        <v>1138</v>
      </c>
      <c r="E789" s="4">
        <v>55</v>
      </c>
      <c r="F789" s="4">
        <v>13</v>
      </c>
      <c r="G789" s="4">
        <v>218</v>
      </c>
      <c r="H789" s="4">
        <v>13</v>
      </c>
      <c r="I789" s="4">
        <v>16.100000000000001</v>
      </c>
      <c r="J789" s="4" t="s">
        <v>1139</v>
      </c>
      <c r="K789" s="4">
        <v>0.99714422810211367</v>
      </c>
    </row>
    <row r="790" spans="1:11" x14ac:dyDescent="0.25">
      <c r="A790" s="4" t="s">
        <v>10</v>
      </c>
      <c r="B790" s="4" t="s">
        <v>11</v>
      </c>
      <c r="C790" s="4" t="s">
        <v>2743</v>
      </c>
      <c r="D790" s="4" t="s">
        <v>2744</v>
      </c>
      <c r="E790" s="4">
        <v>22</v>
      </c>
      <c r="F790" s="4">
        <v>9</v>
      </c>
      <c r="G790" s="4">
        <v>14</v>
      </c>
      <c r="H790" s="4">
        <v>8</v>
      </c>
      <c r="I790" s="4">
        <v>46.8</v>
      </c>
      <c r="J790" s="4" t="s">
        <v>2745</v>
      </c>
      <c r="K790" s="4">
        <v>0.99711454140805866</v>
      </c>
    </row>
    <row r="791" spans="1:11" x14ac:dyDescent="0.25">
      <c r="A791" s="4" t="s">
        <v>10</v>
      </c>
      <c r="B791" s="4" t="s">
        <v>11</v>
      </c>
      <c r="C791" s="4" t="s">
        <v>2338</v>
      </c>
      <c r="D791" s="4" t="s">
        <v>2339</v>
      </c>
      <c r="E791" s="4">
        <v>27</v>
      </c>
      <c r="F791" s="4">
        <v>7</v>
      </c>
      <c r="G791" s="4">
        <v>17</v>
      </c>
      <c r="H791" s="4">
        <v>7</v>
      </c>
      <c r="I791" s="4">
        <v>38.6</v>
      </c>
      <c r="J791" s="4" t="s">
        <v>2340</v>
      </c>
      <c r="K791" s="4">
        <v>0.99674400541631014</v>
      </c>
    </row>
    <row r="792" spans="1:11" x14ac:dyDescent="0.25">
      <c r="A792" s="4" t="s">
        <v>10</v>
      </c>
      <c r="B792" s="4" t="s">
        <v>11</v>
      </c>
      <c r="C792" s="4" t="s">
        <v>4468</v>
      </c>
      <c r="D792" s="4" t="s">
        <v>4469</v>
      </c>
      <c r="E792" s="4">
        <v>12</v>
      </c>
      <c r="F792" s="4">
        <v>4</v>
      </c>
      <c r="G792" s="4">
        <v>6</v>
      </c>
      <c r="H792" s="4">
        <v>4</v>
      </c>
      <c r="I792" s="4">
        <v>40.5</v>
      </c>
      <c r="J792" s="4" t="s">
        <v>29</v>
      </c>
      <c r="K792" s="4">
        <v>0.99368111972076856</v>
      </c>
    </row>
    <row r="793" spans="1:11" x14ac:dyDescent="0.25">
      <c r="A793" s="4" t="s">
        <v>10</v>
      </c>
      <c r="B793" s="4" t="s">
        <v>11</v>
      </c>
      <c r="C793" s="4" t="s">
        <v>3497</v>
      </c>
      <c r="D793" s="4" t="s">
        <v>3498</v>
      </c>
      <c r="E793" s="4">
        <v>38</v>
      </c>
      <c r="F793" s="4">
        <v>3</v>
      </c>
      <c r="G793" s="4">
        <v>24</v>
      </c>
      <c r="H793" s="4">
        <v>1</v>
      </c>
      <c r="I793" s="4">
        <v>10.3</v>
      </c>
      <c r="J793" s="4" t="s">
        <v>29</v>
      </c>
      <c r="K793" s="4">
        <v>0.99289910098429779</v>
      </c>
    </row>
    <row r="794" spans="1:11" x14ac:dyDescent="0.25">
      <c r="A794" s="4" t="s">
        <v>10</v>
      </c>
      <c r="B794" s="4" t="s">
        <v>11</v>
      </c>
      <c r="C794" s="4" t="s">
        <v>2890</v>
      </c>
      <c r="D794" s="4" t="s">
        <v>2891</v>
      </c>
      <c r="E794" s="4">
        <v>8</v>
      </c>
      <c r="F794" s="4">
        <v>6</v>
      </c>
      <c r="G794" s="4">
        <v>7</v>
      </c>
      <c r="H794" s="4">
        <v>6</v>
      </c>
      <c r="I794" s="4">
        <v>108.8</v>
      </c>
      <c r="J794" s="4" t="s">
        <v>2892</v>
      </c>
      <c r="K794" s="4">
        <v>0.98924146346124342</v>
      </c>
    </row>
    <row r="795" spans="1:11" x14ac:dyDescent="0.25">
      <c r="A795" s="4" t="s">
        <v>10</v>
      </c>
      <c r="B795" s="4" t="s">
        <v>11</v>
      </c>
      <c r="C795" s="4" t="s">
        <v>4857</v>
      </c>
      <c r="D795" s="4" t="s">
        <v>4858</v>
      </c>
      <c r="E795" s="4">
        <v>6</v>
      </c>
      <c r="F795" s="4">
        <v>3</v>
      </c>
      <c r="G795" s="4">
        <v>7</v>
      </c>
      <c r="H795" s="4">
        <v>3</v>
      </c>
      <c r="I795" s="4">
        <v>69</v>
      </c>
      <c r="J795" s="4" t="s">
        <v>4859</v>
      </c>
      <c r="K795" s="4">
        <v>0.98714346490677218</v>
      </c>
    </row>
    <row r="796" spans="1:11" x14ac:dyDescent="0.25">
      <c r="A796" s="4" t="s">
        <v>10</v>
      </c>
      <c r="B796" s="4" t="s">
        <v>11</v>
      </c>
      <c r="C796" s="4" t="s">
        <v>4098</v>
      </c>
      <c r="D796" s="4" t="s">
        <v>4099</v>
      </c>
      <c r="E796" s="4">
        <v>28</v>
      </c>
      <c r="F796" s="4">
        <v>3</v>
      </c>
      <c r="G796" s="4">
        <v>6</v>
      </c>
      <c r="H796" s="4">
        <v>1</v>
      </c>
      <c r="I796" s="4">
        <v>13.5</v>
      </c>
      <c r="J796" s="4" t="s">
        <v>4100</v>
      </c>
      <c r="K796" s="4">
        <v>0.98586215904874652</v>
      </c>
    </row>
    <row r="797" spans="1:11" x14ac:dyDescent="0.25">
      <c r="A797" s="4" t="s">
        <v>7735</v>
      </c>
      <c r="B797" s="4" t="s">
        <v>11</v>
      </c>
      <c r="C797" s="4" t="s">
        <v>8029</v>
      </c>
      <c r="D797" s="4" t="s">
        <v>8030</v>
      </c>
      <c r="E797" s="4">
        <v>6</v>
      </c>
      <c r="F797" s="4">
        <v>1</v>
      </c>
      <c r="G797" s="4">
        <v>2</v>
      </c>
      <c r="H797" s="4">
        <v>1</v>
      </c>
      <c r="I797" s="4">
        <v>14.2</v>
      </c>
      <c r="J797" s="4" t="s">
        <v>29</v>
      </c>
      <c r="K797" s="4">
        <v>0.9824357410171316</v>
      </c>
    </row>
    <row r="798" spans="1:11" x14ac:dyDescent="0.25">
      <c r="A798" s="4" t="s">
        <v>10</v>
      </c>
      <c r="B798" s="4" t="s">
        <v>11</v>
      </c>
      <c r="C798" s="4" t="s">
        <v>5320</v>
      </c>
      <c r="D798" s="4" t="s">
        <v>5321</v>
      </c>
      <c r="E798" s="4">
        <v>5</v>
      </c>
      <c r="F798" s="4">
        <v>2</v>
      </c>
      <c r="G798" s="4">
        <v>2</v>
      </c>
      <c r="H798" s="4">
        <v>1</v>
      </c>
      <c r="I798" s="4">
        <v>56.1</v>
      </c>
      <c r="J798" s="4" t="s">
        <v>29</v>
      </c>
      <c r="K798" s="4">
        <v>0.98052269339381271</v>
      </c>
    </row>
    <row r="799" spans="1:11" x14ac:dyDescent="0.25">
      <c r="A799" s="4" t="s">
        <v>10</v>
      </c>
      <c r="B799" s="4" t="s">
        <v>11</v>
      </c>
      <c r="C799" s="4" t="s">
        <v>162</v>
      </c>
      <c r="D799" s="4" t="s">
        <v>163</v>
      </c>
      <c r="E799" s="4">
        <v>50</v>
      </c>
      <c r="F799" s="4">
        <v>41</v>
      </c>
      <c r="G799" s="4">
        <v>120</v>
      </c>
      <c r="H799" s="4">
        <v>41</v>
      </c>
      <c r="I799" s="4">
        <v>117.4</v>
      </c>
      <c r="J799" s="4" t="s">
        <v>164</v>
      </c>
      <c r="K799" s="4">
        <v>0.9789288293067715</v>
      </c>
    </row>
    <row r="800" spans="1:11" x14ac:dyDescent="0.25">
      <c r="A800" s="4" t="s">
        <v>10</v>
      </c>
      <c r="B800" s="4" t="s">
        <v>11</v>
      </c>
      <c r="C800" s="4" t="s">
        <v>7604</v>
      </c>
      <c r="D800" s="4" t="s">
        <v>7605</v>
      </c>
      <c r="E800" s="4">
        <v>2</v>
      </c>
      <c r="F800" s="4">
        <v>1</v>
      </c>
      <c r="G800" s="4">
        <v>1</v>
      </c>
      <c r="H800" s="4">
        <v>1</v>
      </c>
      <c r="I800" s="4">
        <v>60.1</v>
      </c>
      <c r="J800" s="4" t="s">
        <v>7606</v>
      </c>
      <c r="K800" s="4">
        <v>0.97873208272120571</v>
      </c>
    </row>
    <row r="801" spans="1:11" x14ac:dyDescent="0.25">
      <c r="A801" s="4" t="s">
        <v>10</v>
      </c>
      <c r="B801" s="4" t="s">
        <v>11</v>
      </c>
      <c r="C801" s="4" t="s">
        <v>1004</v>
      </c>
      <c r="D801" s="4" t="s">
        <v>1005</v>
      </c>
      <c r="E801" s="4">
        <v>33</v>
      </c>
      <c r="F801" s="4">
        <v>11</v>
      </c>
      <c r="G801" s="4">
        <v>79</v>
      </c>
      <c r="H801" s="4">
        <v>5</v>
      </c>
      <c r="I801" s="4">
        <v>49.2</v>
      </c>
      <c r="J801" s="4" t="s">
        <v>1006</v>
      </c>
      <c r="K801" s="4">
        <v>0.9785716834140108</v>
      </c>
    </row>
    <row r="802" spans="1:11" x14ac:dyDescent="0.25">
      <c r="A802" s="4" t="s">
        <v>10</v>
      </c>
      <c r="B802" s="4" t="s">
        <v>11</v>
      </c>
      <c r="C802" s="4" t="s">
        <v>1398</v>
      </c>
      <c r="D802" s="4" t="s">
        <v>1399</v>
      </c>
      <c r="E802" s="4">
        <v>61</v>
      </c>
      <c r="F802" s="4">
        <v>14</v>
      </c>
      <c r="G802" s="4">
        <v>45</v>
      </c>
      <c r="H802" s="4">
        <v>12</v>
      </c>
      <c r="I802" s="4">
        <v>22.2</v>
      </c>
      <c r="J802" s="4" t="s">
        <v>1400</v>
      </c>
      <c r="K802" s="4">
        <v>0.97761763891533271</v>
      </c>
    </row>
    <row r="803" spans="1:11" x14ac:dyDescent="0.25">
      <c r="A803" s="4" t="s">
        <v>10</v>
      </c>
      <c r="B803" s="4" t="s">
        <v>11</v>
      </c>
      <c r="C803" s="4" t="s">
        <v>2213</v>
      </c>
      <c r="D803" s="4" t="s">
        <v>2214</v>
      </c>
      <c r="E803" s="4">
        <v>9</v>
      </c>
      <c r="F803" s="4">
        <v>8</v>
      </c>
      <c r="G803" s="4">
        <v>12</v>
      </c>
      <c r="H803" s="4">
        <v>8</v>
      </c>
      <c r="I803" s="4">
        <v>116.2</v>
      </c>
      <c r="J803" s="4" t="s">
        <v>29</v>
      </c>
      <c r="K803" s="4">
        <v>0.97252658003061199</v>
      </c>
    </row>
    <row r="804" spans="1:11" x14ac:dyDescent="0.25">
      <c r="A804" s="4" t="s">
        <v>10</v>
      </c>
      <c r="B804" s="4" t="s">
        <v>11</v>
      </c>
      <c r="C804" s="4" t="s">
        <v>759</v>
      </c>
      <c r="D804" s="4" t="s">
        <v>760</v>
      </c>
      <c r="E804" s="4">
        <v>43</v>
      </c>
      <c r="F804" s="4">
        <v>15</v>
      </c>
      <c r="G804" s="4">
        <v>96</v>
      </c>
      <c r="H804" s="4">
        <v>1</v>
      </c>
      <c r="I804" s="4">
        <v>48.1</v>
      </c>
      <c r="J804" s="4" t="s">
        <v>698</v>
      </c>
      <c r="K804" s="4">
        <v>0.97064402421003648</v>
      </c>
    </row>
    <row r="805" spans="1:11" x14ac:dyDescent="0.25">
      <c r="A805" s="4" t="s">
        <v>10</v>
      </c>
      <c r="B805" s="4" t="s">
        <v>11</v>
      </c>
      <c r="C805" s="4" t="s">
        <v>3707</v>
      </c>
      <c r="D805" s="4" t="s">
        <v>3708</v>
      </c>
      <c r="E805" s="4">
        <v>21</v>
      </c>
      <c r="F805" s="4">
        <v>5</v>
      </c>
      <c r="G805" s="4">
        <v>11</v>
      </c>
      <c r="H805" s="4">
        <v>5</v>
      </c>
      <c r="I805" s="4">
        <v>23.4</v>
      </c>
      <c r="J805" s="4" t="s">
        <v>3709</v>
      </c>
      <c r="K805" s="4">
        <v>0.96687224503151115</v>
      </c>
    </row>
    <row r="806" spans="1:11" x14ac:dyDescent="0.25">
      <c r="A806" s="4" t="s">
        <v>10</v>
      </c>
      <c r="B806" s="4" t="s">
        <v>11</v>
      </c>
      <c r="C806" s="4" t="s">
        <v>12</v>
      </c>
      <c r="D806" s="4" t="s">
        <v>13</v>
      </c>
      <c r="E806" s="4">
        <v>71</v>
      </c>
      <c r="F806" s="4">
        <v>205</v>
      </c>
      <c r="G806" s="4">
        <v>612</v>
      </c>
      <c r="H806" s="4">
        <v>205</v>
      </c>
      <c r="I806" s="4">
        <v>603.9</v>
      </c>
      <c r="J806" s="4" t="s">
        <v>14</v>
      </c>
      <c r="K806" s="4">
        <v>0.96658386103221072</v>
      </c>
    </row>
    <row r="807" spans="1:11" x14ac:dyDescent="0.25">
      <c r="A807" s="4" t="s">
        <v>10</v>
      </c>
      <c r="B807" s="4" t="s">
        <v>11</v>
      </c>
      <c r="C807" s="4" t="s">
        <v>3956</v>
      </c>
      <c r="D807" s="4" t="s">
        <v>3957</v>
      </c>
      <c r="E807" s="4">
        <v>31</v>
      </c>
      <c r="F807" s="4">
        <v>3</v>
      </c>
      <c r="G807" s="4">
        <v>6</v>
      </c>
      <c r="H807" s="4">
        <v>3</v>
      </c>
      <c r="I807" s="4">
        <v>14.1</v>
      </c>
      <c r="J807" s="4" t="s">
        <v>3958</v>
      </c>
      <c r="K807" s="4">
        <v>0.96605951828507386</v>
      </c>
    </row>
    <row r="808" spans="1:11" x14ac:dyDescent="0.25">
      <c r="A808" s="4" t="s">
        <v>10</v>
      </c>
      <c r="B808" s="4" t="s">
        <v>11</v>
      </c>
      <c r="C808" s="4" t="s">
        <v>3962</v>
      </c>
      <c r="D808" s="4" t="s">
        <v>3963</v>
      </c>
      <c r="E808" s="4">
        <v>35</v>
      </c>
      <c r="F808" s="4">
        <v>4</v>
      </c>
      <c r="G808" s="4">
        <v>9</v>
      </c>
      <c r="H808" s="4">
        <v>4</v>
      </c>
      <c r="I808" s="4">
        <v>17.100000000000001</v>
      </c>
      <c r="J808" s="4" t="s">
        <v>3964</v>
      </c>
      <c r="K808" s="4">
        <v>0.96581304554053704</v>
      </c>
    </row>
    <row r="809" spans="1:11" x14ac:dyDescent="0.25">
      <c r="A809" s="4" t="s">
        <v>10</v>
      </c>
      <c r="B809" s="4" t="s">
        <v>11</v>
      </c>
      <c r="C809" s="4" t="s">
        <v>5702</v>
      </c>
      <c r="D809" s="4" t="s">
        <v>5703</v>
      </c>
      <c r="E809" s="4">
        <v>39</v>
      </c>
      <c r="F809" s="4">
        <v>3</v>
      </c>
      <c r="G809" s="4">
        <v>6</v>
      </c>
      <c r="H809" s="4">
        <v>3</v>
      </c>
      <c r="I809" s="4">
        <v>13.5</v>
      </c>
      <c r="J809" s="4" t="s">
        <v>5704</v>
      </c>
      <c r="K809" s="4">
        <v>0.96566997509375663</v>
      </c>
    </row>
    <row r="810" spans="1:11" x14ac:dyDescent="0.25">
      <c r="A810" s="4" t="s">
        <v>10</v>
      </c>
      <c r="B810" s="4" t="s">
        <v>11</v>
      </c>
      <c r="C810" s="4" t="s">
        <v>7646</v>
      </c>
      <c r="D810" s="4" t="s">
        <v>7647</v>
      </c>
      <c r="E810" s="4">
        <v>15</v>
      </c>
      <c r="F810" s="4">
        <v>1</v>
      </c>
      <c r="G810" s="4">
        <v>7</v>
      </c>
      <c r="H810" s="4">
        <v>1</v>
      </c>
      <c r="I810" s="4">
        <v>11.8</v>
      </c>
      <c r="J810" s="4" t="s">
        <v>7648</v>
      </c>
      <c r="K810" s="4">
        <v>0.96412280347041168</v>
      </c>
    </row>
    <row r="811" spans="1:11" x14ac:dyDescent="0.25">
      <c r="A811" s="4" t="s">
        <v>10</v>
      </c>
      <c r="B811" s="4" t="s">
        <v>11</v>
      </c>
      <c r="C811" s="4" t="s">
        <v>1152</v>
      </c>
      <c r="D811" s="4" t="s">
        <v>1153</v>
      </c>
      <c r="E811" s="4">
        <v>29</v>
      </c>
      <c r="F811" s="4">
        <v>14</v>
      </c>
      <c r="G811" s="4">
        <v>28</v>
      </c>
      <c r="H811" s="4">
        <v>13</v>
      </c>
      <c r="I811" s="4">
        <v>50.4</v>
      </c>
      <c r="J811" s="4" t="s">
        <v>1154</v>
      </c>
      <c r="K811" s="4">
        <v>0.96255976229070028</v>
      </c>
    </row>
    <row r="812" spans="1:11" x14ac:dyDescent="0.25">
      <c r="A812" s="4" t="s">
        <v>10</v>
      </c>
      <c r="B812" s="4" t="s">
        <v>11</v>
      </c>
      <c r="C812" s="4" t="s">
        <v>1060</v>
      </c>
      <c r="D812" s="4" t="s">
        <v>1061</v>
      </c>
      <c r="E812" s="4">
        <v>27</v>
      </c>
      <c r="F812" s="4">
        <v>18</v>
      </c>
      <c r="G812" s="4">
        <v>33</v>
      </c>
      <c r="H812" s="4">
        <v>16</v>
      </c>
      <c r="I812" s="4">
        <v>85.4</v>
      </c>
      <c r="J812" s="4" t="s">
        <v>1062</v>
      </c>
      <c r="K812" s="4">
        <v>0.96119561951259169</v>
      </c>
    </row>
    <row r="813" spans="1:11" x14ac:dyDescent="0.25">
      <c r="A813" s="4" t="s">
        <v>10</v>
      </c>
      <c r="B813" s="4" t="s">
        <v>11</v>
      </c>
      <c r="C813" s="4" t="s">
        <v>4526</v>
      </c>
      <c r="D813" s="4" t="s">
        <v>4527</v>
      </c>
      <c r="E813" s="4">
        <v>15</v>
      </c>
      <c r="F813" s="4">
        <v>4</v>
      </c>
      <c r="G813" s="4">
        <v>11</v>
      </c>
      <c r="H813" s="4">
        <v>4</v>
      </c>
      <c r="I813" s="4">
        <v>27.9</v>
      </c>
      <c r="J813" s="4" t="s">
        <v>4528</v>
      </c>
      <c r="K813" s="4">
        <v>0.9611534489413287</v>
      </c>
    </row>
    <row r="814" spans="1:11" x14ac:dyDescent="0.25">
      <c r="A814" s="4" t="s">
        <v>10</v>
      </c>
      <c r="B814" s="4" t="s">
        <v>11</v>
      </c>
      <c r="C814" s="4" t="s">
        <v>5277</v>
      </c>
      <c r="D814" s="4" t="s">
        <v>5278</v>
      </c>
      <c r="E814" s="4">
        <v>15</v>
      </c>
      <c r="F814" s="4">
        <v>3</v>
      </c>
      <c r="G814" s="4">
        <v>16</v>
      </c>
      <c r="H814" s="4">
        <v>2</v>
      </c>
      <c r="I814" s="4">
        <v>11.6</v>
      </c>
      <c r="J814" s="4" t="s">
        <v>29</v>
      </c>
      <c r="K814" s="4">
        <v>0.96097532587842316</v>
      </c>
    </row>
    <row r="815" spans="1:11" x14ac:dyDescent="0.25">
      <c r="A815" s="4" t="s">
        <v>10</v>
      </c>
      <c r="B815" s="4" t="s">
        <v>11</v>
      </c>
      <c r="C815" s="4" t="s">
        <v>5222</v>
      </c>
      <c r="D815" s="4" t="s">
        <v>5223</v>
      </c>
      <c r="E815" s="4">
        <v>22</v>
      </c>
      <c r="F815" s="4">
        <v>2</v>
      </c>
      <c r="G815" s="4">
        <v>2</v>
      </c>
      <c r="H815" s="4">
        <v>2</v>
      </c>
      <c r="I815" s="4">
        <v>18.7</v>
      </c>
      <c r="J815" s="4" t="s">
        <v>29</v>
      </c>
      <c r="K815" s="4">
        <v>0.960025392490791</v>
      </c>
    </row>
    <row r="816" spans="1:11" x14ac:dyDescent="0.25">
      <c r="A816" s="4" t="s">
        <v>10</v>
      </c>
      <c r="B816" s="4" t="s">
        <v>11</v>
      </c>
      <c r="C816" s="4" t="s">
        <v>2327</v>
      </c>
      <c r="D816" s="4" t="s">
        <v>2328</v>
      </c>
      <c r="E816" s="4">
        <v>10</v>
      </c>
      <c r="F816" s="4">
        <v>6</v>
      </c>
      <c r="G816" s="4">
        <v>10</v>
      </c>
      <c r="H816" s="4">
        <v>6</v>
      </c>
      <c r="I816" s="4">
        <v>78</v>
      </c>
      <c r="J816" s="4" t="s">
        <v>29</v>
      </c>
      <c r="K816" s="4">
        <v>0.95928462301332373</v>
      </c>
    </row>
    <row r="817" spans="1:11" x14ac:dyDescent="0.25">
      <c r="A817" s="4" t="s">
        <v>10</v>
      </c>
      <c r="B817" s="4" t="s">
        <v>11</v>
      </c>
      <c r="C817" s="4" t="s">
        <v>658</v>
      </c>
      <c r="D817" s="4" t="s">
        <v>659</v>
      </c>
      <c r="E817" s="4">
        <v>45</v>
      </c>
      <c r="F817" s="4">
        <v>17</v>
      </c>
      <c r="G817" s="4">
        <v>78</v>
      </c>
      <c r="H817" s="4">
        <v>17</v>
      </c>
      <c r="I817" s="4">
        <v>49.5</v>
      </c>
      <c r="J817" s="4" t="s">
        <v>660</v>
      </c>
      <c r="K817" s="4">
        <v>0.95848176611961544</v>
      </c>
    </row>
    <row r="818" spans="1:11" x14ac:dyDescent="0.25">
      <c r="A818" s="4" t="s">
        <v>10</v>
      </c>
      <c r="B818" s="4" t="s">
        <v>11</v>
      </c>
      <c r="C818" s="4" t="s">
        <v>5233</v>
      </c>
      <c r="D818" s="4" t="s">
        <v>5234</v>
      </c>
      <c r="E818" s="4">
        <v>10</v>
      </c>
      <c r="F818" s="4">
        <v>3</v>
      </c>
      <c r="G818" s="4">
        <v>3</v>
      </c>
      <c r="H818" s="4">
        <v>3</v>
      </c>
      <c r="I818" s="4">
        <v>38.799999999999997</v>
      </c>
      <c r="J818" s="4" t="s">
        <v>5235</v>
      </c>
      <c r="K818" s="4">
        <v>0.95634007980986502</v>
      </c>
    </row>
    <row r="819" spans="1:11" x14ac:dyDescent="0.25">
      <c r="A819" s="4" t="s">
        <v>10</v>
      </c>
      <c r="B819" s="4" t="s">
        <v>11</v>
      </c>
      <c r="C819" s="4" t="s">
        <v>4001</v>
      </c>
      <c r="D819" s="4" t="s">
        <v>4002</v>
      </c>
      <c r="E819" s="4">
        <v>17</v>
      </c>
      <c r="F819" s="4">
        <v>6</v>
      </c>
      <c r="G819" s="4">
        <v>10</v>
      </c>
      <c r="H819" s="4">
        <v>5</v>
      </c>
      <c r="I819" s="4">
        <v>43</v>
      </c>
      <c r="J819" s="4" t="s">
        <v>4003</v>
      </c>
      <c r="K819" s="4">
        <v>0.9550668529297065</v>
      </c>
    </row>
    <row r="820" spans="1:11" x14ac:dyDescent="0.25">
      <c r="A820" s="4" t="s">
        <v>10</v>
      </c>
      <c r="B820" s="4" t="s">
        <v>11</v>
      </c>
      <c r="C820" s="4" t="s">
        <v>2260</v>
      </c>
      <c r="D820" s="4" t="s">
        <v>2261</v>
      </c>
      <c r="E820" s="4">
        <v>41</v>
      </c>
      <c r="F820" s="4">
        <v>8</v>
      </c>
      <c r="G820" s="4">
        <v>19</v>
      </c>
      <c r="H820" s="4">
        <v>8</v>
      </c>
      <c r="I820" s="4">
        <v>29.5</v>
      </c>
      <c r="J820" s="4" t="s">
        <v>2262</v>
      </c>
      <c r="K820" s="4">
        <v>0.95401859492507624</v>
      </c>
    </row>
    <row r="821" spans="1:11" x14ac:dyDescent="0.25">
      <c r="A821" s="4" t="s">
        <v>10</v>
      </c>
      <c r="B821" s="4" t="s">
        <v>11</v>
      </c>
      <c r="C821" s="4" t="s">
        <v>50</v>
      </c>
      <c r="D821" s="4" t="s">
        <v>51</v>
      </c>
      <c r="E821" s="4">
        <v>51</v>
      </c>
      <c r="F821" s="4">
        <v>94</v>
      </c>
      <c r="G821" s="4">
        <v>255</v>
      </c>
      <c r="H821" s="4">
        <v>81</v>
      </c>
      <c r="I821" s="4">
        <v>269.7</v>
      </c>
      <c r="J821" s="4" t="s">
        <v>52</v>
      </c>
      <c r="K821" s="4">
        <v>0.95380864186374592</v>
      </c>
    </row>
    <row r="822" spans="1:11" x14ac:dyDescent="0.25">
      <c r="A822" s="4" t="s">
        <v>10</v>
      </c>
      <c r="B822" s="4" t="s">
        <v>11</v>
      </c>
      <c r="C822" s="4" t="s">
        <v>7068</v>
      </c>
      <c r="D822" s="4" t="s">
        <v>7069</v>
      </c>
      <c r="E822" s="4">
        <v>9</v>
      </c>
      <c r="F822" s="4">
        <v>1</v>
      </c>
      <c r="G822" s="4">
        <v>1</v>
      </c>
      <c r="H822" s="4">
        <v>1</v>
      </c>
      <c r="I822" s="4">
        <v>26.1</v>
      </c>
      <c r="J822" s="4" t="s">
        <v>29</v>
      </c>
      <c r="K822" s="4">
        <v>0.95370218091340475</v>
      </c>
    </row>
    <row r="823" spans="1:11" x14ac:dyDescent="0.25">
      <c r="A823" s="4" t="s">
        <v>10</v>
      </c>
      <c r="B823" s="4" t="s">
        <v>11</v>
      </c>
      <c r="C823" s="4" t="s">
        <v>5351</v>
      </c>
      <c r="D823" s="4" t="s">
        <v>5352</v>
      </c>
      <c r="E823" s="4">
        <v>12</v>
      </c>
      <c r="F823" s="4">
        <v>1</v>
      </c>
      <c r="G823" s="4">
        <v>3</v>
      </c>
      <c r="H823" s="4">
        <v>1</v>
      </c>
      <c r="I823" s="4">
        <v>10.9</v>
      </c>
      <c r="J823" s="4" t="s">
        <v>29</v>
      </c>
      <c r="K823" s="4">
        <v>0.95271413440164998</v>
      </c>
    </row>
    <row r="824" spans="1:11" x14ac:dyDescent="0.25">
      <c r="A824" s="4" t="s">
        <v>10</v>
      </c>
      <c r="B824" s="4" t="s">
        <v>11</v>
      </c>
      <c r="C824" s="4" t="s">
        <v>2681</v>
      </c>
      <c r="D824" s="4" t="s">
        <v>2682</v>
      </c>
      <c r="E824" s="4">
        <v>28</v>
      </c>
      <c r="F824" s="4">
        <v>10</v>
      </c>
      <c r="G824" s="4">
        <v>13</v>
      </c>
      <c r="H824" s="4">
        <v>10</v>
      </c>
      <c r="I824" s="4">
        <v>42.6</v>
      </c>
      <c r="J824" s="4" t="s">
        <v>2683</v>
      </c>
      <c r="K824" s="4">
        <v>0.951384929873903</v>
      </c>
    </row>
    <row r="825" spans="1:11" x14ac:dyDescent="0.25">
      <c r="A825" s="4" t="s">
        <v>10</v>
      </c>
      <c r="B825" s="4" t="s">
        <v>11</v>
      </c>
      <c r="C825" s="4" t="s">
        <v>1168</v>
      </c>
      <c r="D825" s="4" t="s">
        <v>1169</v>
      </c>
      <c r="E825" s="4">
        <v>26</v>
      </c>
      <c r="F825" s="4">
        <v>17</v>
      </c>
      <c r="G825" s="4">
        <v>24</v>
      </c>
      <c r="H825" s="4">
        <v>14</v>
      </c>
      <c r="I825" s="4">
        <v>100</v>
      </c>
      <c r="J825" s="4" t="s">
        <v>1170</v>
      </c>
      <c r="K825" s="4">
        <v>0.95078111341366212</v>
      </c>
    </row>
    <row r="826" spans="1:11" x14ac:dyDescent="0.25">
      <c r="A826" s="4" t="s">
        <v>10</v>
      </c>
      <c r="B826" s="4" t="s">
        <v>11</v>
      </c>
      <c r="C826" s="4" t="s">
        <v>1042</v>
      </c>
      <c r="D826" s="4" t="s">
        <v>1043</v>
      </c>
      <c r="E826" s="4">
        <v>42</v>
      </c>
      <c r="F826" s="4">
        <v>14</v>
      </c>
      <c r="G826" s="4">
        <v>35</v>
      </c>
      <c r="H826" s="4">
        <v>14</v>
      </c>
      <c r="I826" s="4">
        <v>52.7</v>
      </c>
      <c r="J826" s="4" t="s">
        <v>1044</v>
      </c>
      <c r="K826" s="4">
        <v>0.95068153053457027</v>
      </c>
    </row>
    <row r="827" spans="1:11" x14ac:dyDescent="0.25">
      <c r="A827" s="4" t="s">
        <v>10</v>
      </c>
      <c r="B827" s="4" t="s">
        <v>11</v>
      </c>
      <c r="C827" s="4" t="s">
        <v>1092</v>
      </c>
      <c r="D827" s="4" t="s">
        <v>1093</v>
      </c>
      <c r="E827" s="4">
        <v>42</v>
      </c>
      <c r="F827" s="4">
        <v>9</v>
      </c>
      <c r="G827" s="4">
        <v>88</v>
      </c>
      <c r="H827" s="4">
        <v>9</v>
      </c>
      <c r="I827" s="4">
        <v>16.3</v>
      </c>
      <c r="J827" s="4" t="s">
        <v>1094</v>
      </c>
      <c r="K827" s="4">
        <v>0.94914293771783753</v>
      </c>
    </row>
    <row r="828" spans="1:11" x14ac:dyDescent="0.25">
      <c r="A828" s="4" t="s">
        <v>10</v>
      </c>
      <c r="B828" s="4" t="s">
        <v>11</v>
      </c>
      <c r="C828" s="4" t="s">
        <v>3833</v>
      </c>
      <c r="D828" s="4" t="s">
        <v>3834</v>
      </c>
      <c r="E828" s="4">
        <v>7</v>
      </c>
      <c r="F828" s="4">
        <v>2</v>
      </c>
      <c r="G828" s="4">
        <v>5</v>
      </c>
      <c r="H828" s="4">
        <v>2</v>
      </c>
      <c r="I828" s="4">
        <v>45.3</v>
      </c>
      <c r="J828" s="4" t="s">
        <v>3835</v>
      </c>
      <c r="K828" s="4">
        <v>0.94822138889049512</v>
      </c>
    </row>
    <row r="829" spans="1:11" x14ac:dyDescent="0.25">
      <c r="A829" s="4" t="s">
        <v>10</v>
      </c>
      <c r="B829" s="4" t="s">
        <v>11</v>
      </c>
      <c r="C829" s="4" t="s">
        <v>2720</v>
      </c>
      <c r="D829" s="4" t="s">
        <v>2721</v>
      </c>
      <c r="E829" s="4">
        <v>4</v>
      </c>
      <c r="F829" s="4">
        <v>9</v>
      </c>
      <c r="G829" s="4">
        <v>10</v>
      </c>
      <c r="H829" s="4">
        <v>9</v>
      </c>
      <c r="I829" s="4">
        <v>392.5</v>
      </c>
      <c r="J829" s="4" t="s">
        <v>2722</v>
      </c>
      <c r="K829" s="4">
        <v>0.94758281619953066</v>
      </c>
    </row>
    <row r="830" spans="1:11" x14ac:dyDescent="0.25">
      <c r="A830" s="4" t="s">
        <v>10</v>
      </c>
      <c r="B830" s="4" t="s">
        <v>11</v>
      </c>
      <c r="C830" s="4" t="s">
        <v>6414</v>
      </c>
      <c r="D830" s="4" t="s">
        <v>6415</v>
      </c>
      <c r="E830" s="4">
        <v>3</v>
      </c>
      <c r="F830" s="4">
        <v>1</v>
      </c>
      <c r="G830" s="4">
        <v>1</v>
      </c>
      <c r="H830" s="4">
        <v>1</v>
      </c>
      <c r="I830" s="4">
        <v>28</v>
      </c>
      <c r="J830" s="4" t="s">
        <v>6416</v>
      </c>
      <c r="K830" s="4">
        <v>0.9462795750667633</v>
      </c>
    </row>
    <row r="831" spans="1:11" x14ac:dyDescent="0.25">
      <c r="A831" s="4" t="s">
        <v>10</v>
      </c>
      <c r="B831" s="4" t="s">
        <v>11</v>
      </c>
      <c r="C831" s="4" t="s">
        <v>1490</v>
      </c>
      <c r="D831" s="4" t="s">
        <v>1491</v>
      </c>
      <c r="E831" s="4">
        <v>26</v>
      </c>
      <c r="F831" s="4">
        <v>8</v>
      </c>
      <c r="G831" s="4">
        <v>20</v>
      </c>
      <c r="H831" s="4">
        <v>8</v>
      </c>
      <c r="I831" s="4">
        <v>65.8</v>
      </c>
      <c r="J831" s="4" t="s">
        <v>1492</v>
      </c>
      <c r="K831" s="4">
        <v>0.94538276421308065</v>
      </c>
    </row>
    <row r="832" spans="1:11" x14ac:dyDescent="0.25">
      <c r="A832" s="4" t="s">
        <v>10</v>
      </c>
      <c r="B832" s="4" t="s">
        <v>11</v>
      </c>
      <c r="C832" s="4" t="s">
        <v>2210</v>
      </c>
      <c r="D832" s="4" t="s">
        <v>2211</v>
      </c>
      <c r="E832" s="4">
        <v>24</v>
      </c>
      <c r="F832" s="4">
        <v>9</v>
      </c>
      <c r="G832" s="4">
        <v>18</v>
      </c>
      <c r="H832" s="4">
        <v>9</v>
      </c>
      <c r="I832" s="4">
        <v>57.9</v>
      </c>
      <c r="J832" s="4" t="s">
        <v>2212</v>
      </c>
      <c r="K832" s="4">
        <v>0.94416752955430516</v>
      </c>
    </row>
    <row r="833" spans="1:11" x14ac:dyDescent="0.25">
      <c r="A833" s="4" t="s">
        <v>10</v>
      </c>
      <c r="B833" s="4" t="s">
        <v>11</v>
      </c>
      <c r="C833" s="4" t="s">
        <v>3023</v>
      </c>
      <c r="D833" s="4" t="s">
        <v>3024</v>
      </c>
      <c r="E833" s="4">
        <v>34</v>
      </c>
      <c r="F833" s="4">
        <v>2</v>
      </c>
      <c r="G833" s="4">
        <v>27</v>
      </c>
      <c r="H833" s="4">
        <v>2</v>
      </c>
      <c r="I833" s="4">
        <v>10.4</v>
      </c>
      <c r="J833" s="4" t="s">
        <v>29</v>
      </c>
      <c r="K833" s="4">
        <v>0.94365779080205148</v>
      </c>
    </row>
    <row r="834" spans="1:11" x14ac:dyDescent="0.25">
      <c r="A834" s="4" t="s">
        <v>10</v>
      </c>
      <c r="B834" s="4" t="s">
        <v>11</v>
      </c>
      <c r="C834" s="4" t="s">
        <v>2616</v>
      </c>
      <c r="D834" s="4" t="s">
        <v>2617</v>
      </c>
      <c r="E834" s="4">
        <v>7</v>
      </c>
      <c r="F834" s="4">
        <v>10</v>
      </c>
      <c r="G834" s="4">
        <v>11</v>
      </c>
      <c r="H834" s="4">
        <v>10</v>
      </c>
      <c r="I834" s="4">
        <v>210.3</v>
      </c>
      <c r="J834" s="4" t="s">
        <v>2618</v>
      </c>
      <c r="K834" s="4">
        <v>0.94241226149045221</v>
      </c>
    </row>
    <row r="835" spans="1:11" x14ac:dyDescent="0.25">
      <c r="A835" s="4" t="s">
        <v>10</v>
      </c>
      <c r="B835" s="4" t="s">
        <v>11</v>
      </c>
      <c r="C835" s="4" t="s">
        <v>2199</v>
      </c>
      <c r="D835" s="4" t="s">
        <v>2200</v>
      </c>
      <c r="E835" s="4">
        <v>22</v>
      </c>
      <c r="F835" s="4">
        <v>8</v>
      </c>
      <c r="G835" s="4">
        <v>17</v>
      </c>
      <c r="H835" s="4">
        <v>8</v>
      </c>
      <c r="I835" s="4">
        <v>59.2</v>
      </c>
      <c r="J835" s="4" t="s">
        <v>2201</v>
      </c>
      <c r="K835" s="4">
        <v>0.94225191649171924</v>
      </c>
    </row>
    <row r="836" spans="1:11" x14ac:dyDescent="0.25">
      <c r="A836" s="4" t="s">
        <v>10</v>
      </c>
      <c r="B836" s="4" t="s">
        <v>11</v>
      </c>
      <c r="C836" s="4" t="s">
        <v>3478</v>
      </c>
      <c r="D836" s="4" t="s">
        <v>3479</v>
      </c>
      <c r="E836" s="4">
        <v>56</v>
      </c>
      <c r="F836" s="4">
        <v>3</v>
      </c>
      <c r="G836" s="4">
        <v>40</v>
      </c>
      <c r="H836" s="4">
        <v>2</v>
      </c>
      <c r="I836" s="4">
        <v>10.8</v>
      </c>
      <c r="J836" s="4" t="s">
        <v>29</v>
      </c>
      <c r="K836" s="4">
        <v>0.94109407815180635</v>
      </c>
    </row>
    <row r="837" spans="1:11" x14ac:dyDescent="0.25">
      <c r="A837" s="4" t="s">
        <v>10</v>
      </c>
      <c r="B837" s="4" t="s">
        <v>11</v>
      </c>
      <c r="C837" s="4" t="s">
        <v>3577</v>
      </c>
      <c r="D837" s="4" t="s">
        <v>3578</v>
      </c>
      <c r="E837" s="4">
        <v>39</v>
      </c>
      <c r="F837" s="4">
        <v>6</v>
      </c>
      <c r="G837" s="4">
        <v>9</v>
      </c>
      <c r="H837" s="4">
        <v>5</v>
      </c>
      <c r="I837" s="4">
        <v>18.8</v>
      </c>
      <c r="J837" s="4" t="s">
        <v>3579</v>
      </c>
      <c r="K837" s="4">
        <v>0.93948876577494156</v>
      </c>
    </row>
    <row r="838" spans="1:11" x14ac:dyDescent="0.25">
      <c r="A838" s="4" t="s">
        <v>10</v>
      </c>
      <c r="B838" s="4" t="s">
        <v>11</v>
      </c>
      <c r="C838" s="4" t="s">
        <v>3521</v>
      </c>
      <c r="D838" s="4" t="s">
        <v>3522</v>
      </c>
      <c r="E838" s="4">
        <v>26</v>
      </c>
      <c r="F838" s="4">
        <v>5</v>
      </c>
      <c r="G838" s="4">
        <v>15</v>
      </c>
      <c r="H838" s="4">
        <v>5</v>
      </c>
      <c r="I838" s="4">
        <v>24.1</v>
      </c>
      <c r="J838" s="4" t="s">
        <v>3523</v>
      </c>
      <c r="K838" s="4">
        <v>0.93937949922198327</v>
      </c>
    </row>
    <row r="839" spans="1:11" x14ac:dyDescent="0.25">
      <c r="A839" s="4" t="s">
        <v>10</v>
      </c>
      <c r="B839" s="4" t="s">
        <v>11</v>
      </c>
      <c r="C839" s="4" t="s">
        <v>2531</v>
      </c>
      <c r="D839" s="4" t="s">
        <v>2532</v>
      </c>
      <c r="E839" s="4">
        <v>31</v>
      </c>
      <c r="F839" s="4">
        <v>6</v>
      </c>
      <c r="G839" s="4">
        <v>88</v>
      </c>
      <c r="H839" s="4">
        <v>6</v>
      </c>
      <c r="I839" s="4">
        <v>26.7</v>
      </c>
      <c r="J839" s="4" t="s">
        <v>2533</v>
      </c>
      <c r="K839" s="4">
        <v>0.93765954033602006</v>
      </c>
    </row>
    <row r="840" spans="1:11" x14ac:dyDescent="0.25">
      <c r="A840" s="4" t="s">
        <v>10</v>
      </c>
      <c r="B840" s="4" t="s">
        <v>11</v>
      </c>
      <c r="C840" s="4" t="s">
        <v>1546</v>
      </c>
      <c r="D840" s="4" t="s">
        <v>1547</v>
      </c>
      <c r="E840" s="4">
        <v>28</v>
      </c>
      <c r="F840" s="4">
        <v>9</v>
      </c>
      <c r="G840" s="4">
        <v>41</v>
      </c>
      <c r="H840" s="4">
        <v>9</v>
      </c>
      <c r="I840" s="4">
        <v>43</v>
      </c>
      <c r="J840" s="4" t="s">
        <v>1548</v>
      </c>
      <c r="K840" s="4">
        <v>0.93763297329282413</v>
      </c>
    </row>
    <row r="841" spans="1:11" x14ac:dyDescent="0.25">
      <c r="A841" s="4" t="s">
        <v>10</v>
      </c>
      <c r="B841" s="4" t="s">
        <v>11</v>
      </c>
      <c r="C841" s="4" t="s">
        <v>2191</v>
      </c>
      <c r="D841" s="4" t="s">
        <v>2192</v>
      </c>
      <c r="E841" s="4">
        <v>19</v>
      </c>
      <c r="F841" s="4">
        <v>7</v>
      </c>
      <c r="G841" s="4">
        <v>16</v>
      </c>
      <c r="H841" s="4">
        <v>6</v>
      </c>
      <c r="I841" s="4">
        <v>46.8</v>
      </c>
      <c r="J841" s="4" t="s">
        <v>2193</v>
      </c>
      <c r="K841" s="4">
        <v>0.93721551751811782</v>
      </c>
    </row>
    <row r="842" spans="1:11" x14ac:dyDescent="0.25">
      <c r="A842" s="4" t="s">
        <v>10</v>
      </c>
      <c r="B842" s="4" t="s">
        <v>11</v>
      </c>
      <c r="C842" s="4" t="s">
        <v>2041</v>
      </c>
      <c r="D842" s="4" t="s">
        <v>2042</v>
      </c>
      <c r="E842" s="4">
        <v>30</v>
      </c>
      <c r="F842" s="4">
        <v>6</v>
      </c>
      <c r="G842" s="4">
        <v>23</v>
      </c>
      <c r="H842" s="4">
        <v>6</v>
      </c>
      <c r="I842" s="4">
        <v>29.6</v>
      </c>
      <c r="J842" s="4" t="s">
        <v>2043</v>
      </c>
      <c r="K842" s="4">
        <v>0.93644733721703111</v>
      </c>
    </row>
    <row r="843" spans="1:11" x14ac:dyDescent="0.25">
      <c r="A843" s="4" t="s">
        <v>10</v>
      </c>
      <c r="B843" s="4" t="s">
        <v>11</v>
      </c>
      <c r="C843" s="4" t="s">
        <v>2518</v>
      </c>
      <c r="D843" s="4" t="s">
        <v>2519</v>
      </c>
      <c r="E843" s="4">
        <v>59</v>
      </c>
      <c r="F843" s="4">
        <v>8</v>
      </c>
      <c r="G843" s="4">
        <v>53</v>
      </c>
      <c r="H843" s="4">
        <v>8</v>
      </c>
      <c r="I843" s="4">
        <v>12.3</v>
      </c>
      <c r="J843" s="4" t="s">
        <v>29</v>
      </c>
      <c r="K843" s="4">
        <v>0.9363482575672587</v>
      </c>
    </row>
    <row r="844" spans="1:11" x14ac:dyDescent="0.25">
      <c r="A844" s="4" t="s">
        <v>10</v>
      </c>
      <c r="B844" s="4" t="s">
        <v>11</v>
      </c>
      <c r="C844" s="4" t="s">
        <v>1290</v>
      </c>
      <c r="D844" s="4" t="s">
        <v>1291</v>
      </c>
      <c r="E844" s="4">
        <v>36</v>
      </c>
      <c r="F844" s="4">
        <v>13</v>
      </c>
      <c r="G844" s="4">
        <v>32</v>
      </c>
      <c r="H844" s="4">
        <v>13</v>
      </c>
      <c r="I844" s="4">
        <v>59.8</v>
      </c>
      <c r="J844" s="4" t="s">
        <v>1292</v>
      </c>
      <c r="K844" s="4">
        <v>0.93593677420998345</v>
      </c>
    </row>
    <row r="845" spans="1:11" x14ac:dyDescent="0.25">
      <c r="A845" s="4" t="s">
        <v>10</v>
      </c>
      <c r="B845" s="4" t="s">
        <v>11</v>
      </c>
      <c r="C845" s="4" t="s">
        <v>6201</v>
      </c>
      <c r="D845" s="4" t="s">
        <v>6202</v>
      </c>
      <c r="E845" s="4">
        <v>13</v>
      </c>
      <c r="F845" s="4">
        <v>2</v>
      </c>
      <c r="G845" s="4">
        <v>6</v>
      </c>
      <c r="H845" s="4">
        <v>1</v>
      </c>
      <c r="I845" s="4">
        <v>14.4</v>
      </c>
      <c r="J845" s="4" t="s">
        <v>29</v>
      </c>
      <c r="K845" s="4">
        <v>0.93236049391947995</v>
      </c>
    </row>
    <row r="846" spans="1:11" x14ac:dyDescent="0.25">
      <c r="A846" s="4" t="s">
        <v>10</v>
      </c>
      <c r="B846" s="4" t="s">
        <v>11</v>
      </c>
      <c r="C846" s="4" t="s">
        <v>2540</v>
      </c>
      <c r="D846" s="4" t="s">
        <v>2541</v>
      </c>
      <c r="E846" s="4">
        <v>33</v>
      </c>
      <c r="F846" s="4">
        <v>6</v>
      </c>
      <c r="G846" s="4">
        <v>52</v>
      </c>
      <c r="H846" s="4">
        <v>6</v>
      </c>
      <c r="I846" s="4">
        <v>13.4</v>
      </c>
      <c r="J846" s="4" t="s">
        <v>2542</v>
      </c>
      <c r="K846" s="4">
        <v>0.93233091826559145</v>
      </c>
    </row>
    <row r="847" spans="1:11" x14ac:dyDescent="0.25">
      <c r="A847" s="4" t="s">
        <v>10</v>
      </c>
      <c r="B847" s="4" t="s">
        <v>11</v>
      </c>
      <c r="C847" s="4" t="s">
        <v>7048</v>
      </c>
      <c r="D847" s="4" t="s">
        <v>7049</v>
      </c>
      <c r="E847" s="4">
        <v>2</v>
      </c>
      <c r="F847" s="4">
        <v>1</v>
      </c>
      <c r="G847" s="4">
        <v>1</v>
      </c>
      <c r="H847" s="4">
        <v>1</v>
      </c>
      <c r="I847" s="4">
        <v>79.7</v>
      </c>
      <c r="J847" s="4" t="s">
        <v>7050</v>
      </c>
      <c r="K847" s="4">
        <v>0.92970697460790064</v>
      </c>
    </row>
    <row r="848" spans="1:11" x14ac:dyDescent="0.25">
      <c r="A848" s="4" t="s">
        <v>10</v>
      </c>
      <c r="B848" s="4" t="s">
        <v>11</v>
      </c>
      <c r="C848" s="4" t="s">
        <v>4710</v>
      </c>
      <c r="D848" s="4" t="s">
        <v>4711</v>
      </c>
      <c r="E848" s="4">
        <v>12</v>
      </c>
      <c r="F848" s="4">
        <v>3</v>
      </c>
      <c r="G848" s="4">
        <v>4</v>
      </c>
      <c r="H848" s="4">
        <v>3</v>
      </c>
      <c r="I848" s="4">
        <v>41.5</v>
      </c>
      <c r="J848" s="4" t="s">
        <v>4712</v>
      </c>
      <c r="K848" s="4">
        <v>0.92660379393777026</v>
      </c>
    </row>
    <row r="849" spans="1:11" x14ac:dyDescent="0.25">
      <c r="A849" s="4" t="s">
        <v>10</v>
      </c>
      <c r="B849" s="4" t="s">
        <v>11</v>
      </c>
      <c r="C849" s="4" t="s">
        <v>6640</v>
      </c>
      <c r="D849" s="4" t="s">
        <v>6641</v>
      </c>
      <c r="E849" s="4">
        <v>1</v>
      </c>
      <c r="F849" s="4">
        <v>1</v>
      </c>
      <c r="G849" s="4">
        <v>2</v>
      </c>
      <c r="H849" s="4">
        <v>1</v>
      </c>
      <c r="I849" s="4">
        <v>103.8</v>
      </c>
      <c r="J849" s="4" t="s">
        <v>6642</v>
      </c>
      <c r="K849" s="4">
        <v>0.92555799993461807</v>
      </c>
    </row>
    <row r="850" spans="1:11" x14ac:dyDescent="0.25">
      <c r="A850" s="4" t="s">
        <v>10</v>
      </c>
      <c r="B850" s="4" t="s">
        <v>11</v>
      </c>
      <c r="C850" s="4" t="s">
        <v>716</v>
      </c>
      <c r="D850" s="4" t="s">
        <v>717</v>
      </c>
      <c r="E850" s="4">
        <v>61</v>
      </c>
      <c r="F850" s="4">
        <v>21</v>
      </c>
      <c r="G850" s="4">
        <v>57</v>
      </c>
      <c r="H850" s="4">
        <v>21</v>
      </c>
      <c r="I850" s="4">
        <v>56.5</v>
      </c>
      <c r="J850" s="4" t="s">
        <v>718</v>
      </c>
      <c r="K850" s="4">
        <v>0.92502866882329238</v>
      </c>
    </row>
    <row r="851" spans="1:11" x14ac:dyDescent="0.25">
      <c r="A851" s="4" t="s">
        <v>10</v>
      </c>
      <c r="B851" s="4" t="s">
        <v>11</v>
      </c>
      <c r="C851" s="4" t="s">
        <v>1660</v>
      </c>
      <c r="D851" s="4" t="s">
        <v>1661</v>
      </c>
      <c r="E851" s="4">
        <v>54</v>
      </c>
      <c r="F851" s="4">
        <v>13</v>
      </c>
      <c r="G851" s="4">
        <v>77</v>
      </c>
      <c r="H851" s="4">
        <v>13</v>
      </c>
      <c r="I851" s="4">
        <v>17.2</v>
      </c>
      <c r="J851" s="4" t="s">
        <v>1662</v>
      </c>
      <c r="K851" s="4">
        <v>0.92499828184106625</v>
      </c>
    </row>
    <row r="852" spans="1:11" x14ac:dyDescent="0.25">
      <c r="A852" s="4" t="s">
        <v>10</v>
      </c>
      <c r="B852" s="4" t="s">
        <v>11</v>
      </c>
      <c r="C852" s="4" t="s">
        <v>3243</v>
      </c>
      <c r="D852" s="4" t="s">
        <v>3244</v>
      </c>
      <c r="E852" s="4">
        <v>27</v>
      </c>
      <c r="F852" s="4">
        <v>4</v>
      </c>
      <c r="G852" s="4">
        <v>11</v>
      </c>
      <c r="H852" s="4">
        <v>4</v>
      </c>
      <c r="I852" s="4">
        <v>22.9</v>
      </c>
      <c r="J852" s="4" t="s">
        <v>3245</v>
      </c>
      <c r="K852" s="4">
        <v>0.92254905117536379</v>
      </c>
    </row>
    <row r="853" spans="1:11" x14ac:dyDescent="0.25">
      <c r="A853" s="4" t="s">
        <v>10</v>
      </c>
      <c r="B853" s="4" t="s">
        <v>11</v>
      </c>
      <c r="C853" s="4" t="s">
        <v>4904</v>
      </c>
      <c r="D853" s="4" t="s">
        <v>4905</v>
      </c>
      <c r="E853" s="4">
        <v>6</v>
      </c>
      <c r="F853" s="4">
        <v>3</v>
      </c>
      <c r="G853" s="4">
        <v>5</v>
      </c>
      <c r="H853" s="4">
        <v>3</v>
      </c>
      <c r="I853" s="4">
        <v>56.7</v>
      </c>
      <c r="J853" s="4" t="s">
        <v>4906</v>
      </c>
      <c r="K853" s="4">
        <v>0.92179117132576516</v>
      </c>
    </row>
    <row r="854" spans="1:11" x14ac:dyDescent="0.25">
      <c r="A854" s="4" t="s">
        <v>10</v>
      </c>
      <c r="B854" s="4" t="s">
        <v>11</v>
      </c>
      <c r="C854" s="4" t="s">
        <v>177</v>
      </c>
      <c r="D854" s="4" t="s">
        <v>178</v>
      </c>
      <c r="E854" s="4">
        <v>49</v>
      </c>
      <c r="F854" s="4">
        <v>35</v>
      </c>
      <c r="G854" s="4">
        <v>195</v>
      </c>
      <c r="H854" s="4">
        <v>35</v>
      </c>
      <c r="I854" s="4">
        <v>85.4</v>
      </c>
      <c r="J854" s="4" t="s">
        <v>179</v>
      </c>
      <c r="K854" s="4">
        <v>0.9213068665833215</v>
      </c>
    </row>
    <row r="855" spans="1:11" x14ac:dyDescent="0.25">
      <c r="A855" s="4" t="s">
        <v>10</v>
      </c>
      <c r="B855" s="4" t="s">
        <v>11</v>
      </c>
      <c r="C855" s="4" t="s">
        <v>1794</v>
      </c>
      <c r="D855" s="4" t="s">
        <v>1795</v>
      </c>
      <c r="E855" s="4">
        <v>38</v>
      </c>
      <c r="F855" s="4">
        <v>10</v>
      </c>
      <c r="G855" s="4">
        <v>32</v>
      </c>
      <c r="H855" s="4">
        <v>9</v>
      </c>
      <c r="I855" s="4">
        <v>44.5</v>
      </c>
      <c r="J855" s="4" t="s">
        <v>1796</v>
      </c>
      <c r="K855" s="4">
        <v>0.92106986351132203</v>
      </c>
    </row>
    <row r="856" spans="1:11" x14ac:dyDescent="0.25">
      <c r="A856" s="4" t="s">
        <v>10</v>
      </c>
      <c r="B856" s="4" t="s">
        <v>11</v>
      </c>
      <c r="C856" s="4" t="s">
        <v>4707</v>
      </c>
      <c r="D856" s="4" t="s">
        <v>4708</v>
      </c>
      <c r="E856" s="4">
        <v>29</v>
      </c>
      <c r="F856" s="4">
        <v>2</v>
      </c>
      <c r="G856" s="4">
        <v>2</v>
      </c>
      <c r="H856" s="4">
        <v>2</v>
      </c>
      <c r="I856" s="4">
        <v>17.600000000000001</v>
      </c>
      <c r="J856" s="4" t="s">
        <v>4709</v>
      </c>
      <c r="K856" s="4">
        <v>0.92062247011761811</v>
      </c>
    </row>
    <row r="857" spans="1:11" x14ac:dyDescent="0.25">
      <c r="A857" s="4" t="s">
        <v>10</v>
      </c>
      <c r="B857" s="4" t="s">
        <v>11</v>
      </c>
      <c r="C857" s="4" t="s">
        <v>18</v>
      </c>
      <c r="D857" s="4" t="s">
        <v>19</v>
      </c>
      <c r="E857" s="4">
        <v>56</v>
      </c>
      <c r="F857" s="4">
        <v>147</v>
      </c>
      <c r="G857" s="4">
        <v>618</v>
      </c>
      <c r="H857" s="4">
        <v>147</v>
      </c>
      <c r="I857" s="4">
        <v>340</v>
      </c>
      <c r="J857" s="4" t="s">
        <v>20</v>
      </c>
      <c r="K857" s="4">
        <v>0.92043726721242525</v>
      </c>
    </row>
    <row r="858" spans="1:11" x14ac:dyDescent="0.25">
      <c r="A858" s="4" t="s">
        <v>10</v>
      </c>
      <c r="B858" s="4" t="s">
        <v>11</v>
      </c>
      <c r="C858" s="4" t="s">
        <v>934</v>
      </c>
      <c r="D858" s="4" t="s">
        <v>935</v>
      </c>
      <c r="E858" s="4">
        <v>25</v>
      </c>
      <c r="F858" s="4">
        <v>20</v>
      </c>
      <c r="G858" s="4">
        <v>36</v>
      </c>
      <c r="H858" s="4">
        <v>20</v>
      </c>
      <c r="I858" s="4">
        <v>102.6</v>
      </c>
      <c r="J858" s="4" t="s">
        <v>936</v>
      </c>
      <c r="K858" s="4">
        <v>0.9203883455775812</v>
      </c>
    </row>
    <row r="859" spans="1:11" x14ac:dyDescent="0.25">
      <c r="A859" s="4" t="s">
        <v>10</v>
      </c>
      <c r="B859" s="4" t="s">
        <v>11</v>
      </c>
      <c r="C859" s="4" t="s">
        <v>2391</v>
      </c>
      <c r="D859" s="4" t="s">
        <v>2392</v>
      </c>
      <c r="E859" s="4">
        <v>29</v>
      </c>
      <c r="F859" s="4">
        <v>8</v>
      </c>
      <c r="G859" s="4">
        <v>10</v>
      </c>
      <c r="H859" s="4">
        <v>8</v>
      </c>
      <c r="I859" s="4">
        <v>44.9</v>
      </c>
      <c r="J859" s="4" t="s">
        <v>2393</v>
      </c>
      <c r="K859" s="4">
        <v>0.91947347760202325</v>
      </c>
    </row>
    <row r="860" spans="1:11" x14ac:dyDescent="0.25">
      <c r="A860" s="4" t="s">
        <v>10</v>
      </c>
      <c r="B860" s="4" t="s">
        <v>11</v>
      </c>
      <c r="C860" s="4" t="s">
        <v>3621</v>
      </c>
      <c r="D860" s="4" t="s">
        <v>3622</v>
      </c>
      <c r="E860" s="4">
        <v>7</v>
      </c>
      <c r="F860" s="4">
        <v>5</v>
      </c>
      <c r="G860" s="4">
        <v>7</v>
      </c>
      <c r="H860" s="4">
        <v>5</v>
      </c>
      <c r="I860" s="4">
        <v>115</v>
      </c>
      <c r="J860" s="4" t="s">
        <v>3623</v>
      </c>
      <c r="K860" s="4">
        <v>0.91936408563470173</v>
      </c>
    </row>
    <row r="861" spans="1:11" x14ac:dyDescent="0.25">
      <c r="A861" s="4" t="s">
        <v>10</v>
      </c>
      <c r="B861" s="4" t="s">
        <v>11</v>
      </c>
      <c r="C861" s="4" t="s">
        <v>3638</v>
      </c>
      <c r="D861" s="4" t="s">
        <v>3639</v>
      </c>
      <c r="E861" s="4">
        <v>46</v>
      </c>
      <c r="F861" s="4">
        <v>4</v>
      </c>
      <c r="G861" s="4">
        <v>22</v>
      </c>
      <c r="H861" s="4">
        <v>2</v>
      </c>
      <c r="I861" s="4">
        <v>10.9</v>
      </c>
      <c r="J861" s="4" t="s">
        <v>29</v>
      </c>
      <c r="K861" s="4">
        <v>0.91852779677105145</v>
      </c>
    </row>
    <row r="862" spans="1:11" x14ac:dyDescent="0.25">
      <c r="A862" s="4" t="s">
        <v>10</v>
      </c>
      <c r="B862" s="4" t="s">
        <v>11</v>
      </c>
      <c r="C862" s="4" t="s">
        <v>2167</v>
      </c>
      <c r="D862" s="4" t="s">
        <v>2168</v>
      </c>
      <c r="E862" s="4">
        <v>20</v>
      </c>
      <c r="F862" s="4">
        <v>10</v>
      </c>
      <c r="G862" s="4">
        <v>17</v>
      </c>
      <c r="H862" s="4">
        <v>10</v>
      </c>
      <c r="I862" s="4">
        <v>58.9</v>
      </c>
      <c r="J862" s="4" t="s">
        <v>2169</v>
      </c>
      <c r="K862" s="4">
        <v>0.91707988439907584</v>
      </c>
    </row>
    <row r="863" spans="1:11" x14ac:dyDescent="0.25">
      <c r="A863" s="4" t="s">
        <v>10</v>
      </c>
      <c r="B863" s="4" t="s">
        <v>11</v>
      </c>
      <c r="C863" s="4" t="s">
        <v>3597</v>
      </c>
      <c r="D863" s="4" t="s">
        <v>3598</v>
      </c>
      <c r="E863" s="4">
        <v>7</v>
      </c>
      <c r="F863" s="4">
        <v>5</v>
      </c>
      <c r="G863" s="4">
        <v>7</v>
      </c>
      <c r="H863" s="4">
        <v>3</v>
      </c>
      <c r="I863" s="4">
        <v>101.5</v>
      </c>
      <c r="J863" s="4" t="s">
        <v>3599</v>
      </c>
      <c r="K863" s="4">
        <v>0.91693600700046585</v>
      </c>
    </row>
    <row r="864" spans="1:11" x14ac:dyDescent="0.25">
      <c r="A864" s="4" t="s">
        <v>10</v>
      </c>
      <c r="B864" s="4" t="s">
        <v>11</v>
      </c>
      <c r="C864" s="4" t="s">
        <v>1281</v>
      </c>
      <c r="D864" s="4" t="s">
        <v>1282</v>
      </c>
      <c r="E864" s="4">
        <v>34</v>
      </c>
      <c r="F864" s="4">
        <v>16</v>
      </c>
      <c r="G864" s="4">
        <v>46</v>
      </c>
      <c r="H864" s="4">
        <v>16</v>
      </c>
      <c r="I864" s="4">
        <v>53.2</v>
      </c>
      <c r="J864" s="4" t="s">
        <v>1283</v>
      </c>
      <c r="K864" s="4">
        <v>0.91670308948507262</v>
      </c>
    </row>
    <row r="865" spans="1:11" x14ac:dyDescent="0.25">
      <c r="A865" s="4" t="s">
        <v>10</v>
      </c>
      <c r="B865" s="4" t="s">
        <v>11</v>
      </c>
      <c r="C865" s="4" t="s">
        <v>2185</v>
      </c>
      <c r="D865" s="4" t="s">
        <v>2186</v>
      </c>
      <c r="E865" s="4">
        <v>26</v>
      </c>
      <c r="F865" s="4">
        <v>7</v>
      </c>
      <c r="G865" s="4">
        <v>21</v>
      </c>
      <c r="H865" s="4">
        <v>7</v>
      </c>
      <c r="I865" s="4">
        <v>24.9</v>
      </c>
      <c r="J865" s="4" t="s">
        <v>2187</v>
      </c>
      <c r="K865" s="4">
        <v>0.91649560320050916</v>
      </c>
    </row>
    <row r="866" spans="1:11" x14ac:dyDescent="0.25">
      <c r="A866" s="4" t="s">
        <v>10</v>
      </c>
      <c r="B866" s="4" t="s">
        <v>11</v>
      </c>
      <c r="C866" s="4" t="s">
        <v>1418</v>
      </c>
      <c r="D866" s="4" t="s">
        <v>1419</v>
      </c>
      <c r="E866" s="4">
        <v>62</v>
      </c>
      <c r="F866" s="4">
        <v>13</v>
      </c>
      <c r="G866" s="4">
        <v>27</v>
      </c>
      <c r="H866" s="4">
        <v>13</v>
      </c>
      <c r="I866" s="4">
        <v>30</v>
      </c>
      <c r="J866" s="4" t="s">
        <v>1420</v>
      </c>
      <c r="K866" s="4">
        <v>0.91379801650333881</v>
      </c>
    </row>
    <row r="867" spans="1:11" x14ac:dyDescent="0.25">
      <c r="A867" s="4" t="s">
        <v>10</v>
      </c>
      <c r="B867" s="4" t="s">
        <v>11</v>
      </c>
      <c r="C867" s="4" t="s">
        <v>3368</v>
      </c>
      <c r="D867" s="4" t="s">
        <v>3369</v>
      </c>
      <c r="E867" s="4">
        <v>50</v>
      </c>
      <c r="F867" s="4">
        <v>5</v>
      </c>
      <c r="G867" s="4">
        <v>15</v>
      </c>
      <c r="H867" s="4">
        <v>3</v>
      </c>
      <c r="I867" s="4">
        <v>13.3</v>
      </c>
      <c r="J867" s="4" t="s">
        <v>3370</v>
      </c>
      <c r="K867" s="4">
        <v>0.91131798136468545</v>
      </c>
    </row>
    <row r="868" spans="1:11" x14ac:dyDescent="0.25">
      <c r="A868" s="4" t="s">
        <v>10</v>
      </c>
      <c r="B868" s="4" t="s">
        <v>11</v>
      </c>
      <c r="C868" s="4" t="s">
        <v>1134</v>
      </c>
      <c r="D868" s="4" t="s">
        <v>1135</v>
      </c>
      <c r="E868" s="4">
        <v>26</v>
      </c>
      <c r="F868" s="4">
        <v>16</v>
      </c>
      <c r="G868" s="4">
        <v>44</v>
      </c>
      <c r="H868" s="4">
        <v>16</v>
      </c>
      <c r="I868" s="4">
        <v>81.8</v>
      </c>
      <c r="J868" s="4" t="s">
        <v>1136</v>
      </c>
      <c r="K868" s="4">
        <v>0.90773041349001926</v>
      </c>
    </row>
    <row r="869" spans="1:11" x14ac:dyDescent="0.25">
      <c r="A869" s="4" t="s">
        <v>10</v>
      </c>
      <c r="B869" s="4" t="s">
        <v>11</v>
      </c>
      <c r="C869" s="4" t="s">
        <v>6541</v>
      </c>
      <c r="D869" s="4" t="s">
        <v>6542</v>
      </c>
      <c r="E869" s="4">
        <v>3</v>
      </c>
      <c r="F869" s="4">
        <v>1</v>
      </c>
      <c r="G869" s="4">
        <v>2</v>
      </c>
      <c r="H869" s="4">
        <v>1</v>
      </c>
      <c r="I869" s="4">
        <v>51.6</v>
      </c>
      <c r="J869" s="4" t="s">
        <v>6543</v>
      </c>
      <c r="K869" s="4">
        <v>0.90763518052585102</v>
      </c>
    </row>
    <row r="870" spans="1:11" x14ac:dyDescent="0.25">
      <c r="A870" s="4" t="s">
        <v>10</v>
      </c>
      <c r="B870" s="4" t="s">
        <v>11</v>
      </c>
      <c r="C870" s="4" t="s">
        <v>352</v>
      </c>
      <c r="D870" s="4" t="s">
        <v>353</v>
      </c>
      <c r="E870" s="4">
        <v>39</v>
      </c>
      <c r="F870" s="4">
        <v>15</v>
      </c>
      <c r="G870" s="4">
        <v>545</v>
      </c>
      <c r="H870" s="4">
        <v>13</v>
      </c>
      <c r="I870" s="4">
        <v>43.9</v>
      </c>
      <c r="J870" s="4" t="s">
        <v>354</v>
      </c>
      <c r="K870" s="4">
        <v>0.90749606972341457</v>
      </c>
    </row>
    <row r="871" spans="1:11" x14ac:dyDescent="0.25">
      <c r="A871" s="4" t="s">
        <v>10</v>
      </c>
      <c r="B871" s="4" t="s">
        <v>11</v>
      </c>
      <c r="C871" s="4" t="s">
        <v>5646</v>
      </c>
      <c r="D871" s="4" t="s">
        <v>5647</v>
      </c>
      <c r="E871" s="4">
        <v>7</v>
      </c>
      <c r="F871" s="4">
        <v>2</v>
      </c>
      <c r="G871" s="4">
        <v>3</v>
      </c>
      <c r="H871" s="4">
        <v>2</v>
      </c>
      <c r="I871" s="4">
        <v>34.1</v>
      </c>
      <c r="J871" s="4" t="s">
        <v>5648</v>
      </c>
      <c r="K871" s="4">
        <v>0.90643604543025458</v>
      </c>
    </row>
    <row r="872" spans="1:11" x14ac:dyDescent="0.25">
      <c r="A872" s="4" t="s">
        <v>10</v>
      </c>
      <c r="B872" s="4" t="s">
        <v>11</v>
      </c>
      <c r="C872" s="4" t="s">
        <v>5800</v>
      </c>
      <c r="D872" s="4" t="s">
        <v>5801</v>
      </c>
      <c r="E872" s="4">
        <v>25</v>
      </c>
      <c r="F872" s="4">
        <v>1</v>
      </c>
      <c r="G872" s="4">
        <v>3</v>
      </c>
      <c r="H872" s="4">
        <v>1</v>
      </c>
      <c r="I872" s="4">
        <v>8.1999999999999993</v>
      </c>
      <c r="J872" s="4" t="s">
        <v>29</v>
      </c>
      <c r="K872" s="4">
        <v>0.9059077296185083</v>
      </c>
    </row>
    <row r="873" spans="1:11" x14ac:dyDescent="0.25">
      <c r="A873" s="4" t="s">
        <v>10</v>
      </c>
      <c r="B873" s="4" t="s">
        <v>11</v>
      </c>
      <c r="C873" s="4" t="s">
        <v>2746</v>
      </c>
      <c r="D873" s="4" t="s">
        <v>2747</v>
      </c>
      <c r="E873" s="4">
        <v>14</v>
      </c>
      <c r="F873" s="4">
        <v>6</v>
      </c>
      <c r="G873" s="4">
        <v>13</v>
      </c>
      <c r="H873" s="4">
        <v>6</v>
      </c>
      <c r="I873" s="4">
        <v>62.2</v>
      </c>
      <c r="J873" s="4" t="s">
        <v>2748</v>
      </c>
      <c r="K873" s="4">
        <v>0.90526898700501923</v>
      </c>
    </row>
    <row r="874" spans="1:11" x14ac:dyDescent="0.25">
      <c r="A874" s="4" t="s">
        <v>10</v>
      </c>
      <c r="B874" s="4" t="s">
        <v>11</v>
      </c>
      <c r="C874" s="4" t="s">
        <v>1075</v>
      </c>
      <c r="D874" s="4" t="s">
        <v>1076</v>
      </c>
      <c r="E874" s="4">
        <v>47</v>
      </c>
      <c r="F874" s="4">
        <v>14</v>
      </c>
      <c r="G874" s="4">
        <v>30</v>
      </c>
      <c r="H874" s="4">
        <v>14</v>
      </c>
      <c r="I874" s="4">
        <v>44.1</v>
      </c>
      <c r="J874" s="4" t="s">
        <v>1077</v>
      </c>
      <c r="K874" s="4">
        <v>0.90434225661954271</v>
      </c>
    </row>
    <row r="875" spans="1:11" x14ac:dyDescent="0.25">
      <c r="A875" s="4" t="s">
        <v>10</v>
      </c>
      <c r="B875" s="4" t="s">
        <v>11</v>
      </c>
      <c r="C875" s="4" t="s">
        <v>3830</v>
      </c>
      <c r="D875" s="4" t="s">
        <v>3831</v>
      </c>
      <c r="E875" s="4">
        <v>36</v>
      </c>
      <c r="F875" s="4">
        <v>4</v>
      </c>
      <c r="G875" s="4">
        <v>10</v>
      </c>
      <c r="H875" s="4">
        <v>4</v>
      </c>
      <c r="I875" s="4">
        <v>15.8</v>
      </c>
      <c r="J875" s="4" t="s">
        <v>3832</v>
      </c>
      <c r="K875" s="4">
        <v>0.90248804217299916</v>
      </c>
    </row>
    <row r="876" spans="1:11" x14ac:dyDescent="0.25">
      <c r="A876" s="4" t="s">
        <v>10</v>
      </c>
      <c r="B876" s="4" t="s">
        <v>11</v>
      </c>
      <c r="C876" s="4" t="s">
        <v>2784</v>
      </c>
      <c r="D876" s="4" t="s">
        <v>2785</v>
      </c>
      <c r="E876" s="4">
        <v>29</v>
      </c>
      <c r="F876" s="4">
        <v>7</v>
      </c>
      <c r="G876" s="4">
        <v>37</v>
      </c>
      <c r="H876" s="4">
        <v>7</v>
      </c>
      <c r="I876" s="4">
        <v>24.3</v>
      </c>
      <c r="J876" s="4" t="s">
        <v>2786</v>
      </c>
      <c r="K876" s="4">
        <v>0.90206831237380125</v>
      </c>
    </row>
    <row r="877" spans="1:11" x14ac:dyDescent="0.25">
      <c r="A877" s="4" t="s">
        <v>10</v>
      </c>
      <c r="B877" s="4" t="s">
        <v>11</v>
      </c>
      <c r="C877" s="4" t="s">
        <v>7273</v>
      </c>
      <c r="D877" s="4" t="s">
        <v>7274</v>
      </c>
      <c r="E877" s="4">
        <v>3</v>
      </c>
      <c r="F877" s="4">
        <v>1</v>
      </c>
      <c r="G877" s="4">
        <v>1</v>
      </c>
      <c r="H877" s="4">
        <v>1</v>
      </c>
      <c r="I877" s="4">
        <v>65.599999999999994</v>
      </c>
      <c r="J877" s="4" t="s">
        <v>7275</v>
      </c>
      <c r="K877" s="4">
        <v>0.90182696350159097</v>
      </c>
    </row>
    <row r="878" spans="1:11" x14ac:dyDescent="0.25">
      <c r="A878" s="4" t="s">
        <v>10</v>
      </c>
      <c r="B878" s="4" t="s">
        <v>11</v>
      </c>
      <c r="C878" s="4" t="s">
        <v>1084</v>
      </c>
      <c r="D878" s="4" t="s">
        <v>1085</v>
      </c>
      <c r="E878" s="4">
        <v>63</v>
      </c>
      <c r="F878" s="4">
        <v>11</v>
      </c>
      <c r="G878" s="4">
        <v>61</v>
      </c>
      <c r="H878" s="4">
        <v>4</v>
      </c>
      <c r="I878" s="4">
        <v>30.2</v>
      </c>
      <c r="J878" s="4" t="s">
        <v>29</v>
      </c>
      <c r="K878" s="4">
        <v>0.90034503339651151</v>
      </c>
    </row>
    <row r="879" spans="1:11" x14ac:dyDescent="0.25">
      <c r="A879" s="4" t="s">
        <v>10</v>
      </c>
      <c r="B879" s="4" t="s">
        <v>11</v>
      </c>
      <c r="C879" s="4" t="s">
        <v>3545</v>
      </c>
      <c r="D879" s="4" t="s">
        <v>3546</v>
      </c>
      <c r="E879" s="4">
        <v>40</v>
      </c>
      <c r="F879" s="4">
        <v>6</v>
      </c>
      <c r="G879" s="4">
        <v>20</v>
      </c>
      <c r="H879" s="4">
        <v>6</v>
      </c>
      <c r="I879" s="4">
        <v>14.5</v>
      </c>
      <c r="J879" s="4" t="s">
        <v>3547</v>
      </c>
      <c r="K879" s="4">
        <v>0.89879534129515315</v>
      </c>
    </row>
    <row r="880" spans="1:11" x14ac:dyDescent="0.25">
      <c r="A880" s="4" t="s">
        <v>10</v>
      </c>
      <c r="B880" s="4" t="s">
        <v>11</v>
      </c>
      <c r="C880" s="4" t="s">
        <v>1657</v>
      </c>
      <c r="D880" s="4" t="s">
        <v>1658</v>
      </c>
      <c r="E880" s="4">
        <v>25</v>
      </c>
      <c r="F880" s="4">
        <v>11</v>
      </c>
      <c r="G880" s="4">
        <v>18</v>
      </c>
      <c r="H880" s="4">
        <v>11</v>
      </c>
      <c r="I880" s="4">
        <v>61</v>
      </c>
      <c r="J880" s="4" t="s">
        <v>1659</v>
      </c>
      <c r="K880" s="4">
        <v>0.89823108482349956</v>
      </c>
    </row>
    <row r="881" spans="1:11" x14ac:dyDescent="0.25">
      <c r="A881" s="4" t="s">
        <v>10</v>
      </c>
      <c r="B881" s="4" t="s">
        <v>11</v>
      </c>
      <c r="C881" s="4" t="s">
        <v>1360</v>
      </c>
      <c r="D881" s="4" t="s">
        <v>1361</v>
      </c>
      <c r="E881" s="4">
        <v>30</v>
      </c>
      <c r="F881" s="4">
        <v>12</v>
      </c>
      <c r="G881" s="4">
        <v>31</v>
      </c>
      <c r="H881" s="4">
        <v>10</v>
      </c>
      <c r="I881" s="4">
        <v>70.599999999999994</v>
      </c>
      <c r="J881" s="4" t="s">
        <v>1362</v>
      </c>
      <c r="K881" s="4">
        <v>0.89810615134585292</v>
      </c>
    </row>
    <row r="882" spans="1:11" x14ac:dyDescent="0.25">
      <c r="A882" s="4" t="s">
        <v>10</v>
      </c>
      <c r="B882" s="4" t="s">
        <v>11</v>
      </c>
      <c r="C882" s="4" t="s">
        <v>2312</v>
      </c>
      <c r="D882" s="4" t="s">
        <v>2313</v>
      </c>
      <c r="E882" s="4">
        <v>30</v>
      </c>
      <c r="F882" s="4">
        <v>9</v>
      </c>
      <c r="G882" s="4">
        <v>15</v>
      </c>
      <c r="H882" s="4">
        <v>8</v>
      </c>
      <c r="I882" s="4">
        <v>28.5</v>
      </c>
      <c r="J882" s="4" t="s">
        <v>2314</v>
      </c>
      <c r="K882" s="4">
        <v>0.89496349651428431</v>
      </c>
    </row>
    <row r="883" spans="1:11" x14ac:dyDescent="0.25">
      <c r="A883" s="4" t="s">
        <v>7735</v>
      </c>
      <c r="B883" s="4" t="s">
        <v>11</v>
      </c>
      <c r="C883" s="4" t="s">
        <v>8293</v>
      </c>
      <c r="D883" s="4" t="s">
        <v>8294</v>
      </c>
      <c r="E883" s="4">
        <v>1</v>
      </c>
      <c r="F883" s="4">
        <v>1</v>
      </c>
      <c r="G883" s="4">
        <v>2</v>
      </c>
      <c r="H883" s="4">
        <v>1</v>
      </c>
      <c r="I883" s="4">
        <v>197.1</v>
      </c>
      <c r="J883" s="4" t="s">
        <v>8295</v>
      </c>
      <c r="K883" s="4">
        <v>0.89415845857962595</v>
      </c>
    </row>
    <row r="884" spans="1:11" x14ac:dyDescent="0.25">
      <c r="A884" s="4" t="s">
        <v>10</v>
      </c>
      <c r="B884" s="4" t="s">
        <v>11</v>
      </c>
      <c r="C884" s="4" t="s">
        <v>6532</v>
      </c>
      <c r="D884" s="4" t="s">
        <v>6533</v>
      </c>
      <c r="E884" s="4">
        <v>3</v>
      </c>
      <c r="F884" s="4">
        <v>1</v>
      </c>
      <c r="G884" s="4">
        <v>3</v>
      </c>
      <c r="H884" s="4">
        <v>1</v>
      </c>
      <c r="I884" s="4">
        <v>88</v>
      </c>
      <c r="J884" s="4" t="s">
        <v>6534</v>
      </c>
      <c r="K884" s="4">
        <v>0.89361647816503897</v>
      </c>
    </row>
    <row r="885" spans="1:11" x14ac:dyDescent="0.25">
      <c r="A885" s="4" t="s">
        <v>10</v>
      </c>
      <c r="B885" s="4" t="s">
        <v>11</v>
      </c>
      <c r="C885" s="4" t="s">
        <v>2245</v>
      </c>
      <c r="D885" s="4" t="s">
        <v>2246</v>
      </c>
      <c r="E885" s="4">
        <v>60</v>
      </c>
      <c r="F885" s="4">
        <v>10</v>
      </c>
      <c r="G885" s="4">
        <v>14</v>
      </c>
      <c r="H885" s="4">
        <v>9</v>
      </c>
      <c r="I885" s="4">
        <v>23.9</v>
      </c>
      <c r="J885" s="4" t="s">
        <v>2247</v>
      </c>
      <c r="K885" s="4">
        <v>0.89357063743864662</v>
      </c>
    </row>
    <row r="886" spans="1:11" x14ac:dyDescent="0.25">
      <c r="A886" s="4" t="s">
        <v>10</v>
      </c>
      <c r="B886" s="4" t="s">
        <v>11</v>
      </c>
      <c r="C886" s="4" t="s">
        <v>1374</v>
      </c>
      <c r="D886" s="4" t="s">
        <v>1375</v>
      </c>
      <c r="E886" s="4">
        <v>69</v>
      </c>
      <c r="F886" s="4">
        <v>11</v>
      </c>
      <c r="G886" s="4">
        <v>42</v>
      </c>
      <c r="H886" s="4">
        <v>11</v>
      </c>
      <c r="I886" s="4">
        <v>23.4</v>
      </c>
      <c r="J886" s="4" t="s">
        <v>1376</v>
      </c>
      <c r="K886" s="4">
        <v>0.89191240844132824</v>
      </c>
    </row>
    <row r="887" spans="1:11" x14ac:dyDescent="0.25">
      <c r="A887" s="4" t="s">
        <v>7735</v>
      </c>
      <c r="B887" s="4" t="s">
        <v>11</v>
      </c>
      <c r="C887" s="4" t="s">
        <v>7911</v>
      </c>
      <c r="D887" s="4" t="s">
        <v>7912</v>
      </c>
      <c r="E887" s="4">
        <v>1</v>
      </c>
      <c r="F887" s="4">
        <v>1</v>
      </c>
      <c r="G887" s="4">
        <v>1</v>
      </c>
      <c r="H887" s="4">
        <v>1</v>
      </c>
      <c r="I887" s="4">
        <v>128.80000000000001</v>
      </c>
      <c r="J887" s="4" t="s">
        <v>7913</v>
      </c>
      <c r="K887" s="4">
        <v>0.89079694723774061</v>
      </c>
    </row>
    <row r="888" spans="1:11" x14ac:dyDescent="0.25">
      <c r="A888" s="4" t="s">
        <v>10</v>
      </c>
      <c r="B888" s="4" t="s">
        <v>11</v>
      </c>
      <c r="C888" s="4" t="s">
        <v>389</v>
      </c>
      <c r="D888" s="4" t="s">
        <v>390</v>
      </c>
      <c r="E888" s="4">
        <v>48</v>
      </c>
      <c r="F888" s="4">
        <v>27</v>
      </c>
      <c r="G888" s="4">
        <v>292</v>
      </c>
      <c r="H888" s="4">
        <v>2</v>
      </c>
      <c r="I888" s="4">
        <v>54.1</v>
      </c>
      <c r="J888" s="4" t="s">
        <v>391</v>
      </c>
      <c r="K888" s="4">
        <v>0.89061195857838327</v>
      </c>
    </row>
    <row r="889" spans="1:11" x14ac:dyDescent="0.25">
      <c r="A889" s="4" t="s">
        <v>10</v>
      </c>
      <c r="B889" s="4" t="s">
        <v>11</v>
      </c>
      <c r="C889" s="4" t="s">
        <v>2450</v>
      </c>
      <c r="D889" s="4" t="s">
        <v>2451</v>
      </c>
      <c r="E889" s="4">
        <v>24</v>
      </c>
      <c r="F889" s="4">
        <v>9</v>
      </c>
      <c r="G889" s="4">
        <v>12</v>
      </c>
      <c r="H889" s="4">
        <v>9</v>
      </c>
      <c r="I889" s="4">
        <v>53.1</v>
      </c>
      <c r="J889" s="4" t="s">
        <v>2452</v>
      </c>
      <c r="K889" s="4">
        <v>0.89058867757238092</v>
      </c>
    </row>
    <row r="890" spans="1:11" x14ac:dyDescent="0.25">
      <c r="A890" s="4" t="s">
        <v>10</v>
      </c>
      <c r="B890" s="4" t="s">
        <v>11</v>
      </c>
      <c r="C890" s="4" t="s">
        <v>3143</v>
      </c>
      <c r="D890" s="4" t="s">
        <v>3144</v>
      </c>
      <c r="E890" s="4">
        <v>39</v>
      </c>
      <c r="F890" s="4">
        <v>3</v>
      </c>
      <c r="G890" s="4">
        <v>7</v>
      </c>
      <c r="H890" s="4">
        <v>3</v>
      </c>
      <c r="I890" s="4">
        <v>15.8</v>
      </c>
      <c r="J890" s="4" t="s">
        <v>3145</v>
      </c>
      <c r="K890" s="4">
        <v>0.88928832214548714</v>
      </c>
    </row>
    <row r="891" spans="1:11" x14ac:dyDescent="0.25">
      <c r="A891" s="4" t="s">
        <v>10</v>
      </c>
      <c r="B891" s="4" t="s">
        <v>11</v>
      </c>
      <c r="C891" s="4" t="s">
        <v>3899</v>
      </c>
      <c r="D891" s="4" t="s">
        <v>3900</v>
      </c>
      <c r="E891" s="4">
        <v>15</v>
      </c>
      <c r="F891" s="4">
        <v>4</v>
      </c>
      <c r="G891" s="4">
        <v>4</v>
      </c>
      <c r="H891" s="4">
        <v>4</v>
      </c>
      <c r="I891" s="4">
        <v>44.8</v>
      </c>
      <c r="J891" s="4" t="s">
        <v>3901</v>
      </c>
      <c r="K891" s="4">
        <v>0.88778657705928088</v>
      </c>
    </row>
    <row r="892" spans="1:11" x14ac:dyDescent="0.25">
      <c r="A892" s="4" t="s">
        <v>10</v>
      </c>
      <c r="B892" s="4" t="s">
        <v>11</v>
      </c>
      <c r="C892" s="4" t="s">
        <v>2817</v>
      </c>
      <c r="D892" s="4" t="s">
        <v>2818</v>
      </c>
      <c r="E892" s="4">
        <v>42</v>
      </c>
      <c r="F892" s="4">
        <v>5</v>
      </c>
      <c r="G892" s="4">
        <v>49</v>
      </c>
      <c r="H892" s="4">
        <v>5</v>
      </c>
      <c r="I892" s="4">
        <v>12.3</v>
      </c>
      <c r="J892" s="4" t="s">
        <v>2819</v>
      </c>
      <c r="K892" s="4">
        <v>0.88704134306993587</v>
      </c>
    </row>
    <row r="893" spans="1:11" x14ac:dyDescent="0.25">
      <c r="A893" s="4" t="s">
        <v>10</v>
      </c>
      <c r="B893" s="4" t="s">
        <v>11</v>
      </c>
      <c r="C893" s="4" t="s">
        <v>1465</v>
      </c>
      <c r="D893" s="4" t="s">
        <v>1466</v>
      </c>
      <c r="E893" s="4">
        <v>28</v>
      </c>
      <c r="F893" s="4">
        <v>14</v>
      </c>
      <c r="G893" s="4">
        <v>91</v>
      </c>
      <c r="H893" s="4">
        <v>9</v>
      </c>
      <c r="I893" s="4">
        <v>54.2</v>
      </c>
      <c r="J893" s="4" t="s">
        <v>1467</v>
      </c>
      <c r="K893" s="4">
        <v>0.88669473626701589</v>
      </c>
    </row>
    <row r="894" spans="1:11" x14ac:dyDescent="0.25">
      <c r="A894" s="4" t="s">
        <v>10</v>
      </c>
      <c r="B894" s="4" t="s">
        <v>11</v>
      </c>
      <c r="C894" s="4" t="s">
        <v>3632</v>
      </c>
      <c r="D894" s="4" t="s">
        <v>3633</v>
      </c>
      <c r="E894" s="4">
        <v>41</v>
      </c>
      <c r="F894" s="4">
        <v>4</v>
      </c>
      <c r="G894" s="4">
        <v>41</v>
      </c>
      <c r="H894" s="4">
        <v>3</v>
      </c>
      <c r="I894" s="4">
        <v>12.5</v>
      </c>
      <c r="J894" s="4" t="s">
        <v>3634</v>
      </c>
      <c r="K894" s="4">
        <v>0.88642232187049352</v>
      </c>
    </row>
    <row r="895" spans="1:11" x14ac:dyDescent="0.25">
      <c r="A895" s="4" t="s">
        <v>10</v>
      </c>
      <c r="B895" s="4" t="s">
        <v>11</v>
      </c>
      <c r="C895" s="4" t="s">
        <v>416</v>
      </c>
      <c r="D895" s="4" t="s">
        <v>417</v>
      </c>
      <c r="E895" s="4">
        <v>61</v>
      </c>
      <c r="F895" s="4">
        <v>24</v>
      </c>
      <c r="G895" s="4">
        <v>78</v>
      </c>
      <c r="H895" s="4">
        <v>23</v>
      </c>
      <c r="I895" s="4">
        <v>43</v>
      </c>
      <c r="J895" s="4" t="s">
        <v>418</v>
      </c>
      <c r="K895" s="4">
        <v>0.88640419273107984</v>
      </c>
    </row>
    <row r="896" spans="1:11" x14ac:dyDescent="0.25">
      <c r="A896" s="4" t="s">
        <v>10</v>
      </c>
      <c r="B896" s="4" t="s">
        <v>11</v>
      </c>
      <c r="C896" s="4" t="s">
        <v>4432</v>
      </c>
      <c r="D896" s="4" t="s">
        <v>4433</v>
      </c>
      <c r="E896" s="4">
        <v>9</v>
      </c>
      <c r="F896" s="4">
        <v>3</v>
      </c>
      <c r="G896" s="4">
        <v>6</v>
      </c>
      <c r="H896" s="4">
        <v>3</v>
      </c>
      <c r="I896" s="4">
        <v>53.2</v>
      </c>
      <c r="J896" s="4" t="s">
        <v>4434</v>
      </c>
      <c r="K896" s="4">
        <v>0.88617057445399516</v>
      </c>
    </row>
    <row r="897" spans="1:11" x14ac:dyDescent="0.25">
      <c r="A897" s="4" t="s">
        <v>10</v>
      </c>
      <c r="B897" s="4" t="s">
        <v>11</v>
      </c>
      <c r="C897" s="4" t="s">
        <v>2913</v>
      </c>
      <c r="D897" s="4" t="s">
        <v>2914</v>
      </c>
      <c r="E897" s="4">
        <v>29</v>
      </c>
      <c r="F897" s="4">
        <v>6</v>
      </c>
      <c r="G897" s="4">
        <v>15</v>
      </c>
      <c r="H897" s="4">
        <v>5</v>
      </c>
      <c r="I897" s="4">
        <v>32.9</v>
      </c>
      <c r="J897" s="4" t="s">
        <v>2915</v>
      </c>
      <c r="K897" s="4">
        <v>0.88577107910931019</v>
      </c>
    </row>
    <row r="898" spans="1:11" x14ac:dyDescent="0.25">
      <c r="A898" s="4" t="s">
        <v>10</v>
      </c>
      <c r="B898" s="4" t="s">
        <v>11</v>
      </c>
      <c r="C898" s="4" t="s">
        <v>5600</v>
      </c>
      <c r="D898" s="4" t="s">
        <v>5601</v>
      </c>
      <c r="E898" s="4">
        <v>6</v>
      </c>
      <c r="F898" s="4">
        <v>2</v>
      </c>
      <c r="G898" s="4">
        <v>2</v>
      </c>
      <c r="H898" s="4">
        <v>2</v>
      </c>
      <c r="I898" s="4">
        <v>46.8</v>
      </c>
      <c r="J898" s="4" t="s">
        <v>5602</v>
      </c>
      <c r="K898" s="4">
        <v>0.88478525442547418</v>
      </c>
    </row>
    <row r="899" spans="1:11" x14ac:dyDescent="0.25">
      <c r="A899" s="4" t="s">
        <v>10</v>
      </c>
      <c r="B899" s="4" t="s">
        <v>11</v>
      </c>
      <c r="C899" s="4" t="s">
        <v>3866</v>
      </c>
      <c r="D899" s="4" t="s">
        <v>3867</v>
      </c>
      <c r="E899" s="4">
        <v>11</v>
      </c>
      <c r="F899" s="4">
        <v>4</v>
      </c>
      <c r="G899" s="4">
        <v>5</v>
      </c>
      <c r="H899" s="4">
        <v>4</v>
      </c>
      <c r="I899" s="4">
        <v>90.2</v>
      </c>
      <c r="J899" s="4" t="s">
        <v>3868</v>
      </c>
      <c r="K899" s="4">
        <v>0.88439526136898949</v>
      </c>
    </row>
    <row r="900" spans="1:11" x14ac:dyDescent="0.25">
      <c r="A900" s="4" t="s">
        <v>10</v>
      </c>
      <c r="B900" s="4" t="s">
        <v>11</v>
      </c>
      <c r="C900" s="4" t="s">
        <v>3152</v>
      </c>
      <c r="D900" s="4" t="s">
        <v>3153</v>
      </c>
      <c r="E900" s="4">
        <v>13</v>
      </c>
      <c r="F900" s="4">
        <v>6</v>
      </c>
      <c r="G900" s="4">
        <v>10</v>
      </c>
      <c r="H900" s="4">
        <v>6</v>
      </c>
      <c r="I900" s="4">
        <v>88</v>
      </c>
      <c r="J900" s="4" t="s">
        <v>3154</v>
      </c>
      <c r="K900" s="4">
        <v>0.88369588439301894</v>
      </c>
    </row>
    <row r="901" spans="1:11" x14ac:dyDescent="0.25">
      <c r="A901" s="4" t="s">
        <v>10</v>
      </c>
      <c r="B901" s="4" t="s">
        <v>11</v>
      </c>
      <c r="C901" s="4" t="s">
        <v>920</v>
      </c>
      <c r="D901" s="4" t="s">
        <v>921</v>
      </c>
      <c r="E901" s="4">
        <v>60</v>
      </c>
      <c r="F901" s="4">
        <v>20</v>
      </c>
      <c r="G901" s="4">
        <v>53</v>
      </c>
      <c r="H901" s="4">
        <v>20</v>
      </c>
      <c r="I901" s="4">
        <v>30.6</v>
      </c>
      <c r="J901" s="4" t="s">
        <v>922</v>
      </c>
      <c r="K901" s="4">
        <v>0.88289234078513423</v>
      </c>
    </row>
    <row r="902" spans="1:11" x14ac:dyDescent="0.25">
      <c r="A902" s="4" t="s">
        <v>10</v>
      </c>
      <c r="B902" s="4" t="s">
        <v>11</v>
      </c>
      <c r="C902" s="4" t="s">
        <v>644</v>
      </c>
      <c r="D902" s="4" t="s">
        <v>645</v>
      </c>
      <c r="E902" s="4">
        <v>29</v>
      </c>
      <c r="F902" s="4">
        <v>18</v>
      </c>
      <c r="G902" s="4">
        <v>54</v>
      </c>
      <c r="H902" s="4">
        <v>15</v>
      </c>
      <c r="I902" s="4">
        <v>82.9</v>
      </c>
      <c r="J902" s="4" t="s">
        <v>29</v>
      </c>
      <c r="K902" s="4">
        <v>0.88236153673567774</v>
      </c>
    </row>
    <row r="903" spans="1:11" x14ac:dyDescent="0.25">
      <c r="A903" s="4" t="s">
        <v>10</v>
      </c>
      <c r="B903" s="4" t="s">
        <v>11</v>
      </c>
      <c r="C903" s="4" t="s">
        <v>1818</v>
      </c>
      <c r="D903" s="4" t="s">
        <v>1819</v>
      </c>
      <c r="E903" s="4">
        <v>40</v>
      </c>
      <c r="F903" s="4">
        <v>10</v>
      </c>
      <c r="G903" s="4">
        <v>19</v>
      </c>
      <c r="H903" s="4">
        <v>10</v>
      </c>
      <c r="I903" s="4">
        <v>30.1</v>
      </c>
      <c r="J903" s="4" t="s">
        <v>1820</v>
      </c>
      <c r="K903" s="4">
        <v>0.8819893239395723</v>
      </c>
    </row>
    <row r="904" spans="1:11" x14ac:dyDescent="0.25">
      <c r="A904" s="4" t="s">
        <v>10</v>
      </c>
      <c r="B904" s="4" t="s">
        <v>11</v>
      </c>
      <c r="C904" s="4" t="s">
        <v>2285</v>
      </c>
      <c r="D904" s="4" t="s">
        <v>2286</v>
      </c>
      <c r="E904" s="4">
        <v>19</v>
      </c>
      <c r="F904" s="4">
        <v>7</v>
      </c>
      <c r="G904" s="4">
        <v>18</v>
      </c>
      <c r="H904" s="4">
        <v>7</v>
      </c>
      <c r="I904" s="4">
        <v>43.5</v>
      </c>
      <c r="J904" s="4" t="s">
        <v>2287</v>
      </c>
      <c r="K904" s="4">
        <v>0.88195973673975447</v>
      </c>
    </row>
    <row r="905" spans="1:11" x14ac:dyDescent="0.25">
      <c r="A905" s="4" t="s">
        <v>10</v>
      </c>
      <c r="B905" s="4" t="s">
        <v>11</v>
      </c>
      <c r="C905" s="4" t="s">
        <v>4728</v>
      </c>
      <c r="D905" s="4" t="s">
        <v>4729</v>
      </c>
      <c r="E905" s="4">
        <v>21</v>
      </c>
      <c r="F905" s="4">
        <v>2</v>
      </c>
      <c r="G905" s="4">
        <v>109</v>
      </c>
      <c r="H905" s="4">
        <v>1</v>
      </c>
      <c r="I905" s="4">
        <v>13</v>
      </c>
      <c r="J905" s="4" t="s">
        <v>29</v>
      </c>
      <c r="K905" s="4">
        <v>0.88135317200076191</v>
      </c>
    </row>
    <row r="906" spans="1:11" x14ac:dyDescent="0.25">
      <c r="A906" s="4" t="s">
        <v>10</v>
      </c>
      <c r="B906" s="4" t="s">
        <v>11</v>
      </c>
      <c r="C906" s="4" t="s">
        <v>6143</v>
      </c>
      <c r="D906" s="4" t="s">
        <v>6144</v>
      </c>
      <c r="E906" s="4">
        <v>11</v>
      </c>
      <c r="F906" s="4">
        <v>2</v>
      </c>
      <c r="G906" s="4">
        <v>2</v>
      </c>
      <c r="H906" s="4">
        <v>2</v>
      </c>
      <c r="I906" s="4">
        <v>17</v>
      </c>
      <c r="J906" s="4" t="s">
        <v>29</v>
      </c>
      <c r="K906" s="4">
        <v>0.88015707232784257</v>
      </c>
    </row>
    <row r="907" spans="1:11" x14ac:dyDescent="0.25">
      <c r="A907" s="4" t="s">
        <v>7735</v>
      </c>
      <c r="B907" s="4" t="s">
        <v>11</v>
      </c>
      <c r="C907" s="4" t="s">
        <v>8031</v>
      </c>
      <c r="D907" s="4" t="s">
        <v>8032</v>
      </c>
      <c r="E907" s="4">
        <v>1</v>
      </c>
      <c r="F907" s="4">
        <v>1</v>
      </c>
      <c r="G907" s="4">
        <v>1</v>
      </c>
      <c r="H907" s="4">
        <v>1</v>
      </c>
      <c r="I907" s="4">
        <v>433.8</v>
      </c>
      <c r="J907" s="4" t="s">
        <v>29</v>
      </c>
      <c r="K907" s="4">
        <v>0.87942311838909992</v>
      </c>
    </row>
    <row r="908" spans="1:11" x14ac:dyDescent="0.25">
      <c r="A908" s="4" t="s">
        <v>10</v>
      </c>
      <c r="B908" s="4" t="s">
        <v>11</v>
      </c>
      <c r="C908" s="4" t="s">
        <v>5634</v>
      </c>
      <c r="D908" s="4" t="s">
        <v>5635</v>
      </c>
      <c r="E908" s="4">
        <v>7</v>
      </c>
      <c r="F908" s="4">
        <v>2</v>
      </c>
      <c r="G908" s="4">
        <v>3</v>
      </c>
      <c r="H908" s="4">
        <v>2</v>
      </c>
      <c r="I908" s="4">
        <v>30.2</v>
      </c>
      <c r="J908" s="4" t="s">
        <v>5636</v>
      </c>
      <c r="K908" s="4">
        <v>0.8787895724883511</v>
      </c>
    </row>
    <row r="909" spans="1:11" x14ac:dyDescent="0.25">
      <c r="A909" s="4" t="s">
        <v>10</v>
      </c>
      <c r="B909" s="4" t="s">
        <v>11</v>
      </c>
      <c r="C909" s="4" t="s">
        <v>7217</v>
      </c>
      <c r="D909" s="4" t="s">
        <v>7218</v>
      </c>
      <c r="E909" s="4">
        <v>41</v>
      </c>
      <c r="F909" s="4">
        <v>2</v>
      </c>
      <c r="G909" s="4">
        <v>7</v>
      </c>
      <c r="H909" s="4">
        <v>1</v>
      </c>
      <c r="I909" s="4">
        <v>12.8</v>
      </c>
      <c r="J909" s="4" t="s">
        <v>29</v>
      </c>
      <c r="K909" s="4">
        <v>0.87840420888637027</v>
      </c>
    </row>
    <row r="910" spans="1:11" x14ac:dyDescent="0.25">
      <c r="A910" s="4" t="s">
        <v>10</v>
      </c>
      <c r="B910" s="4" t="s">
        <v>11</v>
      </c>
      <c r="C910" s="4" t="s">
        <v>171</v>
      </c>
      <c r="D910" s="4" t="s">
        <v>172</v>
      </c>
      <c r="E910" s="4">
        <v>64</v>
      </c>
      <c r="F910" s="4">
        <v>38</v>
      </c>
      <c r="G910" s="4">
        <v>310</v>
      </c>
      <c r="H910" s="4">
        <v>38</v>
      </c>
      <c r="I910" s="4">
        <v>56.6</v>
      </c>
      <c r="J910" s="4" t="s">
        <v>173</v>
      </c>
      <c r="K910" s="4">
        <v>0.87639955186581997</v>
      </c>
    </row>
    <row r="911" spans="1:11" x14ac:dyDescent="0.25">
      <c r="A911" s="4" t="s">
        <v>10</v>
      </c>
      <c r="B911" s="4" t="s">
        <v>11</v>
      </c>
      <c r="C911" s="4" t="s">
        <v>1932</v>
      </c>
      <c r="D911" s="4" t="s">
        <v>1933</v>
      </c>
      <c r="E911" s="4">
        <v>16</v>
      </c>
      <c r="F911" s="4">
        <v>10</v>
      </c>
      <c r="G911" s="4">
        <v>11</v>
      </c>
      <c r="H911" s="4">
        <v>10</v>
      </c>
      <c r="I911" s="4">
        <v>84.5</v>
      </c>
      <c r="J911" s="4" t="s">
        <v>29</v>
      </c>
      <c r="K911" s="4">
        <v>0.87459744040924059</v>
      </c>
    </row>
    <row r="912" spans="1:11" x14ac:dyDescent="0.25">
      <c r="A912" s="4" t="s">
        <v>10</v>
      </c>
      <c r="B912" s="4" t="s">
        <v>11</v>
      </c>
      <c r="C912" s="4" t="s">
        <v>4109</v>
      </c>
      <c r="D912" s="4" t="s">
        <v>4110</v>
      </c>
      <c r="E912" s="4">
        <v>31</v>
      </c>
      <c r="F912" s="4">
        <v>2</v>
      </c>
      <c r="G912" s="4">
        <v>27</v>
      </c>
      <c r="H912" s="4">
        <v>2</v>
      </c>
      <c r="I912" s="4">
        <v>10.1</v>
      </c>
      <c r="J912" s="4" t="s">
        <v>29</v>
      </c>
      <c r="K912" s="4">
        <v>0.87440872345302167</v>
      </c>
    </row>
    <row r="913" spans="1:11" x14ac:dyDescent="0.25">
      <c r="A913" s="4" t="s">
        <v>10</v>
      </c>
      <c r="B913" s="4" t="s">
        <v>11</v>
      </c>
      <c r="C913" s="4" t="s">
        <v>3000</v>
      </c>
      <c r="D913" s="4" t="s">
        <v>3001</v>
      </c>
      <c r="E913" s="4">
        <v>32</v>
      </c>
      <c r="F913" s="4">
        <v>5</v>
      </c>
      <c r="G913" s="4">
        <v>8</v>
      </c>
      <c r="H913" s="4">
        <v>5</v>
      </c>
      <c r="I913" s="4">
        <v>17.100000000000001</v>
      </c>
      <c r="J913" s="4" t="s">
        <v>3002</v>
      </c>
      <c r="K913" s="4">
        <v>0.874323243213739</v>
      </c>
    </row>
    <row r="914" spans="1:11" x14ac:dyDescent="0.25">
      <c r="A914" s="4" t="s">
        <v>10</v>
      </c>
      <c r="B914" s="4" t="s">
        <v>11</v>
      </c>
      <c r="C914" s="4" t="s">
        <v>2413</v>
      </c>
      <c r="D914" s="4" t="s">
        <v>2414</v>
      </c>
      <c r="E914" s="4">
        <v>37</v>
      </c>
      <c r="F914" s="4">
        <v>6</v>
      </c>
      <c r="G914" s="4">
        <v>13</v>
      </c>
      <c r="H914" s="4">
        <v>6</v>
      </c>
      <c r="I914" s="4">
        <v>25.9</v>
      </c>
      <c r="J914" s="4" t="s">
        <v>2415</v>
      </c>
      <c r="K914" s="4">
        <v>0.8738162577952272</v>
      </c>
    </row>
    <row r="915" spans="1:11" x14ac:dyDescent="0.25">
      <c r="A915" s="4" t="s">
        <v>10</v>
      </c>
      <c r="B915" s="4" t="s">
        <v>11</v>
      </c>
      <c r="C915" s="4" t="s">
        <v>4747</v>
      </c>
      <c r="D915" s="4" t="s">
        <v>4748</v>
      </c>
      <c r="E915" s="4">
        <v>23</v>
      </c>
      <c r="F915" s="4">
        <v>3</v>
      </c>
      <c r="G915" s="4">
        <v>8</v>
      </c>
      <c r="H915" s="4">
        <v>3</v>
      </c>
      <c r="I915" s="4">
        <v>14.8</v>
      </c>
      <c r="J915" s="4" t="s">
        <v>4749</v>
      </c>
      <c r="K915" s="4">
        <v>0.87335785811375821</v>
      </c>
    </row>
    <row r="916" spans="1:11" x14ac:dyDescent="0.25">
      <c r="A916" s="4" t="s">
        <v>10</v>
      </c>
      <c r="B916" s="4" t="s">
        <v>11</v>
      </c>
      <c r="C916" s="4" t="s">
        <v>5438</v>
      </c>
      <c r="D916" s="4" t="s">
        <v>5439</v>
      </c>
      <c r="E916" s="4">
        <v>5</v>
      </c>
      <c r="F916" s="4">
        <v>1</v>
      </c>
      <c r="G916" s="4">
        <v>4</v>
      </c>
      <c r="H916" s="4">
        <v>1</v>
      </c>
      <c r="I916" s="4">
        <v>25.2</v>
      </c>
      <c r="J916" s="4" t="s">
        <v>5440</v>
      </c>
      <c r="K916" s="4">
        <v>0.87226487887222159</v>
      </c>
    </row>
    <row r="917" spans="1:11" x14ac:dyDescent="0.25">
      <c r="A917" s="4" t="s">
        <v>10</v>
      </c>
      <c r="B917" s="4" t="s">
        <v>11</v>
      </c>
      <c r="C917" s="4" t="s">
        <v>4736</v>
      </c>
      <c r="D917" s="4" t="s">
        <v>4737</v>
      </c>
      <c r="E917" s="4">
        <v>11</v>
      </c>
      <c r="F917" s="4">
        <v>2</v>
      </c>
      <c r="G917" s="4">
        <v>3</v>
      </c>
      <c r="H917" s="4">
        <v>2</v>
      </c>
      <c r="I917" s="4">
        <v>35.1</v>
      </c>
      <c r="J917" s="4" t="s">
        <v>4738</v>
      </c>
      <c r="K917" s="4">
        <v>0.87195844917457699</v>
      </c>
    </row>
    <row r="918" spans="1:11" x14ac:dyDescent="0.25">
      <c r="A918" s="4" t="s">
        <v>10</v>
      </c>
      <c r="B918" s="4" t="s">
        <v>11</v>
      </c>
      <c r="C918" s="4" t="s">
        <v>1864</v>
      </c>
      <c r="D918" s="4" t="s">
        <v>1865</v>
      </c>
      <c r="E918" s="4">
        <v>33</v>
      </c>
      <c r="F918" s="4">
        <v>13</v>
      </c>
      <c r="G918" s="4">
        <v>31</v>
      </c>
      <c r="H918" s="4">
        <v>13</v>
      </c>
      <c r="I918" s="4">
        <v>47</v>
      </c>
      <c r="J918" s="4" t="s">
        <v>1866</v>
      </c>
      <c r="K918" s="4">
        <v>0.87113057031681462</v>
      </c>
    </row>
    <row r="919" spans="1:11" x14ac:dyDescent="0.25">
      <c r="A919" s="4" t="s">
        <v>10</v>
      </c>
      <c r="B919" s="4" t="s">
        <v>11</v>
      </c>
      <c r="C919" s="4" t="s">
        <v>3137</v>
      </c>
      <c r="D919" s="4" t="s">
        <v>3138</v>
      </c>
      <c r="E919" s="4">
        <v>17</v>
      </c>
      <c r="F919" s="4">
        <v>7</v>
      </c>
      <c r="G919" s="4">
        <v>11</v>
      </c>
      <c r="H919" s="4">
        <v>7</v>
      </c>
      <c r="I919" s="4">
        <v>60.5</v>
      </c>
      <c r="J919" s="4" t="s">
        <v>3139</v>
      </c>
      <c r="K919" s="4">
        <v>0.86877382206944032</v>
      </c>
    </row>
    <row r="920" spans="1:11" x14ac:dyDescent="0.25">
      <c r="A920" s="4" t="s">
        <v>10</v>
      </c>
      <c r="B920" s="4" t="s">
        <v>11</v>
      </c>
      <c r="C920" s="4" t="s">
        <v>4793</v>
      </c>
      <c r="D920" s="4" t="s">
        <v>4794</v>
      </c>
      <c r="E920" s="4">
        <v>6</v>
      </c>
      <c r="F920" s="4">
        <v>3</v>
      </c>
      <c r="G920" s="4">
        <v>3</v>
      </c>
      <c r="H920" s="4">
        <v>3</v>
      </c>
      <c r="I920" s="4">
        <v>52.1</v>
      </c>
      <c r="J920" s="4" t="s">
        <v>29</v>
      </c>
      <c r="K920" s="4">
        <v>0.86794064016888228</v>
      </c>
    </row>
    <row r="921" spans="1:11" x14ac:dyDescent="0.25">
      <c r="A921" s="4" t="s">
        <v>10</v>
      </c>
      <c r="B921" s="4" t="s">
        <v>11</v>
      </c>
      <c r="C921" s="4" t="s">
        <v>1770</v>
      </c>
      <c r="D921" s="4" t="s">
        <v>1771</v>
      </c>
      <c r="E921" s="4">
        <v>19</v>
      </c>
      <c r="F921" s="4">
        <v>10</v>
      </c>
      <c r="G921" s="4">
        <v>19</v>
      </c>
      <c r="H921" s="4">
        <v>10</v>
      </c>
      <c r="I921" s="4">
        <v>73.099999999999994</v>
      </c>
      <c r="J921" s="4" t="s">
        <v>1772</v>
      </c>
      <c r="K921" s="4">
        <v>0.86775079332601757</v>
      </c>
    </row>
    <row r="922" spans="1:11" x14ac:dyDescent="0.25">
      <c r="A922" s="4" t="s">
        <v>10</v>
      </c>
      <c r="B922" s="4" t="s">
        <v>11</v>
      </c>
      <c r="C922" s="4" t="s">
        <v>1917</v>
      </c>
      <c r="D922" s="4" t="s">
        <v>1918</v>
      </c>
      <c r="E922" s="4">
        <v>28</v>
      </c>
      <c r="F922" s="4">
        <v>10</v>
      </c>
      <c r="G922" s="4">
        <v>19</v>
      </c>
      <c r="H922" s="4">
        <v>10</v>
      </c>
      <c r="I922" s="4">
        <v>50.4</v>
      </c>
      <c r="J922" s="4" t="s">
        <v>1919</v>
      </c>
      <c r="K922" s="4">
        <v>0.86692924054572462</v>
      </c>
    </row>
    <row r="923" spans="1:11" x14ac:dyDescent="0.25">
      <c r="A923" s="4" t="s">
        <v>10</v>
      </c>
      <c r="B923" s="4" t="s">
        <v>11</v>
      </c>
      <c r="C923" s="4" t="s">
        <v>5481</v>
      </c>
      <c r="D923" s="4" t="s">
        <v>5482</v>
      </c>
      <c r="E923" s="4">
        <v>5</v>
      </c>
      <c r="F923" s="4">
        <v>2</v>
      </c>
      <c r="G923" s="4">
        <v>2</v>
      </c>
      <c r="H923" s="4">
        <v>2</v>
      </c>
      <c r="I923" s="4">
        <v>65.7</v>
      </c>
      <c r="J923" s="4" t="s">
        <v>5483</v>
      </c>
      <c r="K923" s="4">
        <v>0.86629635412611006</v>
      </c>
    </row>
    <row r="924" spans="1:11" x14ac:dyDescent="0.25">
      <c r="A924" s="4" t="s">
        <v>10</v>
      </c>
      <c r="B924" s="4" t="s">
        <v>11</v>
      </c>
      <c r="C924" s="4" t="s">
        <v>3088</v>
      </c>
      <c r="D924" s="4" t="s">
        <v>3089</v>
      </c>
      <c r="E924" s="4">
        <v>35</v>
      </c>
      <c r="F924" s="4">
        <v>5</v>
      </c>
      <c r="G924" s="4">
        <v>52</v>
      </c>
      <c r="H924" s="4">
        <v>1</v>
      </c>
      <c r="I924" s="4">
        <v>16.399999999999999</v>
      </c>
      <c r="J924" s="4" t="s">
        <v>2551</v>
      </c>
      <c r="K924" s="4">
        <v>0.86628170949953809</v>
      </c>
    </row>
    <row r="925" spans="1:11" x14ac:dyDescent="0.25">
      <c r="A925" s="4" t="s">
        <v>10</v>
      </c>
      <c r="B925" s="4" t="s">
        <v>11</v>
      </c>
      <c r="C925" s="4" t="s">
        <v>2673</v>
      </c>
      <c r="D925" s="4" t="s">
        <v>2674</v>
      </c>
      <c r="E925" s="4">
        <v>39</v>
      </c>
      <c r="F925" s="4">
        <v>8</v>
      </c>
      <c r="G925" s="4">
        <v>12</v>
      </c>
      <c r="H925" s="4">
        <v>8</v>
      </c>
      <c r="I925" s="4">
        <v>24.7</v>
      </c>
      <c r="J925" s="4" t="s">
        <v>2675</v>
      </c>
      <c r="K925" s="4">
        <v>0.86460080806746975</v>
      </c>
    </row>
    <row r="926" spans="1:11" x14ac:dyDescent="0.25">
      <c r="A926" s="4" t="s">
        <v>10</v>
      </c>
      <c r="B926" s="4" t="s">
        <v>11</v>
      </c>
      <c r="C926" s="4" t="s">
        <v>2967</v>
      </c>
      <c r="D926" s="4" t="s">
        <v>2968</v>
      </c>
      <c r="E926" s="4">
        <v>14</v>
      </c>
      <c r="F926" s="4">
        <v>6</v>
      </c>
      <c r="G926" s="4">
        <v>11</v>
      </c>
      <c r="H926" s="4">
        <v>5</v>
      </c>
      <c r="I926" s="4">
        <v>58.6</v>
      </c>
      <c r="J926" s="4" t="s">
        <v>2969</v>
      </c>
      <c r="K926" s="4">
        <v>0.8640429391554163</v>
      </c>
    </row>
    <row r="927" spans="1:11" x14ac:dyDescent="0.25">
      <c r="A927" s="4" t="s">
        <v>10</v>
      </c>
      <c r="B927" s="4" t="s">
        <v>11</v>
      </c>
      <c r="C927" s="4" t="s">
        <v>2470</v>
      </c>
      <c r="D927" s="4" t="s">
        <v>2471</v>
      </c>
      <c r="E927" s="4">
        <v>49</v>
      </c>
      <c r="F927" s="4">
        <v>6</v>
      </c>
      <c r="G927" s="4">
        <v>25</v>
      </c>
      <c r="H927" s="4">
        <v>2</v>
      </c>
      <c r="I927" s="4">
        <v>20.5</v>
      </c>
      <c r="J927" s="4" t="s">
        <v>2472</v>
      </c>
      <c r="K927" s="4">
        <v>0.86380955513234958</v>
      </c>
    </row>
    <row r="928" spans="1:11" x14ac:dyDescent="0.25">
      <c r="A928" s="4" t="s">
        <v>10</v>
      </c>
      <c r="B928" s="4" t="s">
        <v>11</v>
      </c>
      <c r="C928" s="4" t="s">
        <v>3648</v>
      </c>
      <c r="D928" s="4" t="s">
        <v>3649</v>
      </c>
      <c r="E928" s="4">
        <v>24</v>
      </c>
      <c r="F928" s="4">
        <v>5</v>
      </c>
      <c r="G928" s="4">
        <v>14</v>
      </c>
      <c r="H928" s="4">
        <v>5</v>
      </c>
      <c r="I928" s="4">
        <v>28.8</v>
      </c>
      <c r="J928" s="4" t="s">
        <v>3650</v>
      </c>
      <c r="K928" s="4">
        <v>0.86331470082754691</v>
      </c>
    </row>
    <row r="929" spans="1:11" x14ac:dyDescent="0.25">
      <c r="A929" s="4" t="s">
        <v>10</v>
      </c>
      <c r="B929" s="4" t="s">
        <v>11</v>
      </c>
      <c r="C929" s="4" t="s">
        <v>6007</v>
      </c>
      <c r="D929" s="4" t="s">
        <v>6008</v>
      </c>
      <c r="E929" s="4">
        <v>8</v>
      </c>
      <c r="F929" s="4">
        <v>2</v>
      </c>
      <c r="G929" s="4">
        <v>3</v>
      </c>
      <c r="H929" s="4">
        <v>2</v>
      </c>
      <c r="I929" s="4">
        <v>52.4</v>
      </c>
      <c r="J929" s="4" t="s">
        <v>6009</v>
      </c>
      <c r="K929" s="4">
        <v>0.86271133857267401</v>
      </c>
    </row>
    <row r="930" spans="1:11" x14ac:dyDescent="0.25">
      <c r="A930" s="4" t="s">
        <v>10</v>
      </c>
      <c r="B930" s="4" t="s">
        <v>11</v>
      </c>
      <c r="C930" s="4" t="s">
        <v>1833</v>
      </c>
      <c r="D930" s="4" t="s">
        <v>1834</v>
      </c>
      <c r="E930" s="4">
        <v>17</v>
      </c>
      <c r="F930" s="4">
        <v>9</v>
      </c>
      <c r="G930" s="4">
        <v>15</v>
      </c>
      <c r="H930" s="4">
        <v>9</v>
      </c>
      <c r="I930" s="4">
        <v>83.2</v>
      </c>
      <c r="J930" s="4" t="s">
        <v>1835</v>
      </c>
      <c r="K930" s="4">
        <v>0.8612257130620885</v>
      </c>
    </row>
    <row r="931" spans="1:11" x14ac:dyDescent="0.25">
      <c r="A931" s="4" t="s">
        <v>10</v>
      </c>
      <c r="B931" s="4" t="s">
        <v>11</v>
      </c>
      <c r="C931" s="4" t="s">
        <v>1299</v>
      </c>
      <c r="D931" s="4" t="s">
        <v>1300</v>
      </c>
      <c r="E931" s="4">
        <v>33</v>
      </c>
      <c r="F931" s="4">
        <v>15</v>
      </c>
      <c r="G931" s="4">
        <v>26</v>
      </c>
      <c r="H931" s="4">
        <v>15</v>
      </c>
      <c r="I931" s="4">
        <v>79.5</v>
      </c>
      <c r="J931" s="4" t="s">
        <v>1301</v>
      </c>
      <c r="K931" s="4">
        <v>0.86104890995370131</v>
      </c>
    </row>
    <row r="932" spans="1:11" x14ac:dyDescent="0.25">
      <c r="A932" s="4" t="s">
        <v>10</v>
      </c>
      <c r="B932" s="4" t="s">
        <v>11</v>
      </c>
      <c r="C932" s="4" t="s">
        <v>5227</v>
      </c>
      <c r="D932" s="4" t="s">
        <v>5228</v>
      </c>
      <c r="E932" s="4">
        <v>4</v>
      </c>
      <c r="F932" s="4">
        <v>2</v>
      </c>
      <c r="G932" s="4">
        <v>2</v>
      </c>
      <c r="H932" s="4">
        <v>2</v>
      </c>
      <c r="I932" s="4">
        <v>80.5</v>
      </c>
      <c r="J932" s="4" t="s">
        <v>5229</v>
      </c>
      <c r="K932" s="4">
        <v>0.86054715293527584</v>
      </c>
    </row>
    <row r="933" spans="1:11" x14ac:dyDescent="0.25">
      <c r="A933" s="4" t="s">
        <v>10</v>
      </c>
      <c r="B933" s="4" t="s">
        <v>11</v>
      </c>
      <c r="C933" s="4" t="s">
        <v>1203</v>
      </c>
      <c r="D933" s="4" t="s">
        <v>1204</v>
      </c>
      <c r="E933" s="4">
        <v>39</v>
      </c>
      <c r="F933" s="4">
        <v>17</v>
      </c>
      <c r="G933" s="4">
        <v>40</v>
      </c>
      <c r="H933" s="4">
        <v>17</v>
      </c>
      <c r="I933" s="4">
        <v>61.1</v>
      </c>
      <c r="J933" s="4" t="s">
        <v>1205</v>
      </c>
      <c r="K933" s="4">
        <v>0.85939391282685762</v>
      </c>
    </row>
    <row r="934" spans="1:11" x14ac:dyDescent="0.25">
      <c r="A934" s="4" t="s">
        <v>10</v>
      </c>
      <c r="B934" s="4" t="s">
        <v>11</v>
      </c>
      <c r="C934" s="4" t="s">
        <v>4361</v>
      </c>
      <c r="D934" s="4" t="s">
        <v>4362</v>
      </c>
      <c r="E934" s="4">
        <v>28</v>
      </c>
      <c r="F934" s="4">
        <v>3</v>
      </c>
      <c r="G934" s="4">
        <v>27</v>
      </c>
      <c r="H934" s="4">
        <v>1</v>
      </c>
      <c r="I934" s="4">
        <v>12.6</v>
      </c>
      <c r="J934" s="4" t="s">
        <v>4363</v>
      </c>
      <c r="K934" s="4">
        <v>0.85929012325524101</v>
      </c>
    </row>
    <row r="935" spans="1:11" x14ac:dyDescent="0.25">
      <c r="A935" s="4" t="s">
        <v>10</v>
      </c>
      <c r="B935" s="4" t="s">
        <v>11</v>
      </c>
      <c r="C935" s="4" t="s">
        <v>802</v>
      </c>
      <c r="D935" s="4" t="s">
        <v>803</v>
      </c>
      <c r="E935" s="4">
        <v>72</v>
      </c>
      <c r="F935" s="4">
        <v>23</v>
      </c>
      <c r="G935" s="4">
        <v>428</v>
      </c>
      <c r="H935" s="4">
        <v>23</v>
      </c>
      <c r="I935" s="4">
        <v>17.7</v>
      </c>
      <c r="J935" s="4" t="s">
        <v>804</v>
      </c>
      <c r="K935" s="4">
        <v>0.85897551691742224</v>
      </c>
    </row>
    <row r="936" spans="1:11" x14ac:dyDescent="0.25">
      <c r="A936" s="4" t="s">
        <v>10</v>
      </c>
      <c r="B936" s="4" t="s">
        <v>11</v>
      </c>
      <c r="C936" s="4" t="s">
        <v>1876</v>
      </c>
      <c r="D936" s="4" t="s">
        <v>1877</v>
      </c>
      <c r="E936" s="4">
        <v>41</v>
      </c>
      <c r="F936" s="4">
        <v>8</v>
      </c>
      <c r="G936" s="4">
        <v>61</v>
      </c>
      <c r="H936" s="4">
        <v>7</v>
      </c>
      <c r="I936" s="4">
        <v>18.899999999999999</v>
      </c>
      <c r="J936" s="4" t="s">
        <v>1878</v>
      </c>
      <c r="K936" s="4">
        <v>0.85845093510590298</v>
      </c>
    </row>
    <row r="937" spans="1:11" x14ac:dyDescent="0.25">
      <c r="A937" s="4" t="s">
        <v>10</v>
      </c>
      <c r="B937" s="4" t="s">
        <v>11</v>
      </c>
      <c r="C937" s="4" t="s">
        <v>7045</v>
      </c>
      <c r="D937" s="4" t="s">
        <v>7046</v>
      </c>
      <c r="E937" s="4">
        <v>6</v>
      </c>
      <c r="F937" s="4">
        <v>2</v>
      </c>
      <c r="G937" s="4">
        <v>2</v>
      </c>
      <c r="H937" s="4">
        <v>2</v>
      </c>
      <c r="I937" s="4">
        <v>104.2</v>
      </c>
      <c r="J937" s="4" t="s">
        <v>7047</v>
      </c>
      <c r="K937" s="4">
        <v>0.85756234789168628</v>
      </c>
    </row>
    <row r="938" spans="1:11" x14ac:dyDescent="0.25">
      <c r="A938" s="4" t="s">
        <v>10</v>
      </c>
      <c r="B938" s="4" t="s">
        <v>11</v>
      </c>
      <c r="C938" s="4" t="s">
        <v>1272</v>
      </c>
      <c r="D938" s="4" t="s">
        <v>1273</v>
      </c>
      <c r="E938" s="4">
        <v>29</v>
      </c>
      <c r="F938" s="4">
        <v>18</v>
      </c>
      <c r="G938" s="4">
        <v>85</v>
      </c>
      <c r="H938" s="4">
        <v>18</v>
      </c>
      <c r="I938" s="4">
        <v>76.7</v>
      </c>
      <c r="J938" s="4" t="s">
        <v>1274</v>
      </c>
      <c r="K938" s="4">
        <v>0.8559972632415479</v>
      </c>
    </row>
    <row r="939" spans="1:11" x14ac:dyDescent="0.25">
      <c r="A939" s="4" t="s">
        <v>10</v>
      </c>
      <c r="B939" s="4" t="s">
        <v>11</v>
      </c>
      <c r="C939" s="4" t="s">
        <v>216</v>
      </c>
      <c r="D939" s="4" t="s">
        <v>217</v>
      </c>
      <c r="E939" s="4">
        <v>57</v>
      </c>
      <c r="F939" s="4">
        <v>29</v>
      </c>
      <c r="G939" s="4">
        <v>124</v>
      </c>
      <c r="H939" s="4">
        <v>24</v>
      </c>
      <c r="I939" s="4">
        <v>73.8</v>
      </c>
      <c r="J939" s="4" t="s">
        <v>218</v>
      </c>
      <c r="K939" s="4">
        <v>0.85584047851326728</v>
      </c>
    </row>
    <row r="940" spans="1:11" x14ac:dyDescent="0.25">
      <c r="A940" s="4" t="s">
        <v>10</v>
      </c>
      <c r="B940" s="4" t="s">
        <v>11</v>
      </c>
      <c r="C940" s="4" t="s">
        <v>1911</v>
      </c>
      <c r="D940" s="4" t="s">
        <v>1912</v>
      </c>
      <c r="E940" s="4">
        <v>26</v>
      </c>
      <c r="F940" s="4">
        <v>9</v>
      </c>
      <c r="G940" s="4">
        <v>15</v>
      </c>
      <c r="H940" s="4">
        <v>3</v>
      </c>
      <c r="I940" s="4">
        <v>71.5</v>
      </c>
      <c r="J940" s="4" t="s">
        <v>1913</v>
      </c>
      <c r="K940" s="4">
        <v>0.85404551427059683</v>
      </c>
    </row>
    <row r="941" spans="1:11" x14ac:dyDescent="0.25">
      <c r="A941" s="4" t="s">
        <v>10</v>
      </c>
      <c r="B941" s="4" t="s">
        <v>11</v>
      </c>
      <c r="C941" s="4" t="s">
        <v>1013</v>
      </c>
      <c r="D941" s="4" t="s">
        <v>1014</v>
      </c>
      <c r="E941" s="4">
        <v>39</v>
      </c>
      <c r="F941" s="4">
        <v>17</v>
      </c>
      <c r="G941" s="4">
        <v>36</v>
      </c>
      <c r="H941" s="4">
        <v>16</v>
      </c>
      <c r="I941" s="4">
        <v>58.4</v>
      </c>
      <c r="J941" s="4" t="s">
        <v>1015</v>
      </c>
      <c r="K941" s="4">
        <v>0.85386542697266021</v>
      </c>
    </row>
    <row r="942" spans="1:11" x14ac:dyDescent="0.25">
      <c r="A942" s="4" t="s">
        <v>10</v>
      </c>
      <c r="B942" s="4" t="s">
        <v>11</v>
      </c>
      <c r="C942" s="4" t="s">
        <v>6434</v>
      </c>
      <c r="D942" s="4" t="s">
        <v>6435</v>
      </c>
      <c r="E942" s="4">
        <v>2</v>
      </c>
      <c r="F942" s="4">
        <v>1</v>
      </c>
      <c r="G942" s="4">
        <v>3</v>
      </c>
      <c r="H942" s="4">
        <v>1</v>
      </c>
      <c r="I942" s="4">
        <v>84.1</v>
      </c>
      <c r="J942" s="4" t="s">
        <v>6436</v>
      </c>
      <c r="K942" s="4">
        <v>0.85302460367301558</v>
      </c>
    </row>
    <row r="943" spans="1:11" x14ac:dyDescent="0.25">
      <c r="A943" s="4" t="s">
        <v>10</v>
      </c>
      <c r="B943" s="4" t="s">
        <v>11</v>
      </c>
      <c r="C943" s="4" t="s">
        <v>4089</v>
      </c>
      <c r="D943" s="4" t="s">
        <v>4090</v>
      </c>
      <c r="E943" s="4">
        <v>16</v>
      </c>
      <c r="F943" s="4">
        <v>5</v>
      </c>
      <c r="G943" s="4">
        <v>10</v>
      </c>
      <c r="H943" s="4">
        <v>5</v>
      </c>
      <c r="I943" s="4">
        <v>45.3</v>
      </c>
      <c r="J943" s="4" t="s">
        <v>4091</v>
      </c>
      <c r="K943" s="4">
        <v>0.84985383526866209</v>
      </c>
    </row>
    <row r="944" spans="1:11" x14ac:dyDescent="0.25">
      <c r="A944" s="4" t="s">
        <v>10</v>
      </c>
      <c r="B944" s="4" t="s">
        <v>11</v>
      </c>
      <c r="C944" s="4" t="s">
        <v>3680</v>
      </c>
      <c r="D944" s="4" t="s">
        <v>3681</v>
      </c>
      <c r="E944" s="4">
        <v>15</v>
      </c>
      <c r="F944" s="4">
        <v>4</v>
      </c>
      <c r="G944" s="4">
        <v>9</v>
      </c>
      <c r="H944" s="4">
        <v>2</v>
      </c>
      <c r="I944" s="4">
        <v>39.700000000000003</v>
      </c>
      <c r="J944" s="4" t="s">
        <v>3682</v>
      </c>
      <c r="K944" s="4">
        <v>0.84979901924267653</v>
      </c>
    </row>
    <row r="945" spans="1:11" x14ac:dyDescent="0.25">
      <c r="A945" s="4" t="s">
        <v>10</v>
      </c>
      <c r="B945" s="4" t="s">
        <v>11</v>
      </c>
      <c r="C945" s="4" t="s">
        <v>68</v>
      </c>
      <c r="D945" s="4" t="s">
        <v>69</v>
      </c>
      <c r="E945" s="4">
        <v>30</v>
      </c>
      <c r="F945" s="4">
        <v>60</v>
      </c>
      <c r="G945" s="4">
        <v>115</v>
      </c>
      <c r="H945" s="4">
        <v>2</v>
      </c>
      <c r="I945" s="4">
        <v>222.6</v>
      </c>
      <c r="J945" s="4" t="s">
        <v>70</v>
      </c>
      <c r="K945" s="4">
        <v>0.8486883573767805</v>
      </c>
    </row>
    <row r="946" spans="1:11" x14ac:dyDescent="0.25">
      <c r="A946" s="4" t="s">
        <v>10</v>
      </c>
      <c r="B946" s="4" t="s">
        <v>11</v>
      </c>
      <c r="C946" s="4" t="s">
        <v>7203</v>
      </c>
      <c r="D946" s="4" t="s">
        <v>7204</v>
      </c>
      <c r="E946" s="4">
        <v>5</v>
      </c>
      <c r="F946" s="4">
        <v>1</v>
      </c>
      <c r="G946" s="4">
        <v>1</v>
      </c>
      <c r="H946" s="4">
        <v>1</v>
      </c>
      <c r="I946" s="4">
        <v>19.5</v>
      </c>
      <c r="J946" s="4" t="s">
        <v>29</v>
      </c>
      <c r="K946" s="4">
        <v>0.84827434461437379</v>
      </c>
    </row>
    <row r="947" spans="1:11" x14ac:dyDescent="0.25">
      <c r="A947" s="4" t="s">
        <v>10</v>
      </c>
      <c r="B947" s="4" t="s">
        <v>11</v>
      </c>
      <c r="C947" s="4" t="s">
        <v>6239</v>
      </c>
      <c r="D947" s="4" t="s">
        <v>6240</v>
      </c>
      <c r="E947" s="4">
        <v>7</v>
      </c>
      <c r="F947" s="4">
        <v>2</v>
      </c>
      <c r="G947" s="4">
        <v>3</v>
      </c>
      <c r="H947" s="4">
        <v>2</v>
      </c>
      <c r="I947" s="4">
        <v>40.700000000000003</v>
      </c>
      <c r="J947" s="4" t="s">
        <v>6241</v>
      </c>
      <c r="K947" s="4">
        <v>0.84727762710198939</v>
      </c>
    </row>
    <row r="948" spans="1:11" x14ac:dyDescent="0.25">
      <c r="A948" s="4" t="s">
        <v>10</v>
      </c>
      <c r="B948" s="4" t="s">
        <v>11</v>
      </c>
      <c r="C948" s="4" t="s">
        <v>2137</v>
      </c>
      <c r="D948" s="4" t="s">
        <v>2138</v>
      </c>
      <c r="E948" s="4">
        <v>27</v>
      </c>
      <c r="F948" s="4">
        <v>12</v>
      </c>
      <c r="G948" s="4">
        <v>20</v>
      </c>
      <c r="H948" s="4">
        <v>12</v>
      </c>
      <c r="I948" s="4">
        <v>57.1</v>
      </c>
      <c r="J948" s="4" t="s">
        <v>2139</v>
      </c>
      <c r="K948" s="4">
        <v>0.84727080339127014</v>
      </c>
    </row>
    <row r="949" spans="1:11" x14ac:dyDescent="0.25">
      <c r="A949" s="4" t="s">
        <v>7735</v>
      </c>
      <c r="B949" s="4" t="s">
        <v>11</v>
      </c>
      <c r="C949" s="4" t="s">
        <v>8066</v>
      </c>
      <c r="D949" s="4" t="s">
        <v>8067</v>
      </c>
      <c r="E949" s="4">
        <v>2</v>
      </c>
      <c r="F949" s="4">
        <v>1</v>
      </c>
      <c r="G949" s="4">
        <v>4</v>
      </c>
      <c r="H949" s="4">
        <v>1</v>
      </c>
      <c r="I949" s="4">
        <v>87.1</v>
      </c>
      <c r="J949" s="4" t="s">
        <v>8068</v>
      </c>
      <c r="K949" s="4">
        <v>0.84631752255796533</v>
      </c>
    </row>
    <row r="950" spans="1:11" x14ac:dyDescent="0.25">
      <c r="A950" s="4" t="s">
        <v>10</v>
      </c>
      <c r="B950" s="4" t="s">
        <v>11</v>
      </c>
      <c r="C950" s="4" t="s">
        <v>4901</v>
      </c>
      <c r="D950" s="4" t="s">
        <v>4902</v>
      </c>
      <c r="E950" s="4">
        <v>9</v>
      </c>
      <c r="F950" s="4">
        <v>3</v>
      </c>
      <c r="G950" s="4">
        <v>3</v>
      </c>
      <c r="H950" s="4">
        <v>3</v>
      </c>
      <c r="I950" s="4">
        <v>43.5</v>
      </c>
      <c r="J950" s="4" t="s">
        <v>4903</v>
      </c>
      <c r="K950" s="4">
        <v>0.84491961946354111</v>
      </c>
    </row>
    <row r="951" spans="1:11" x14ac:dyDescent="0.25">
      <c r="A951" s="4" t="s">
        <v>10</v>
      </c>
      <c r="B951" s="4" t="s">
        <v>11</v>
      </c>
      <c r="C951" s="4" t="s">
        <v>7725</v>
      </c>
      <c r="D951" s="4" t="s">
        <v>7726</v>
      </c>
      <c r="E951" s="4">
        <v>1</v>
      </c>
      <c r="F951" s="4">
        <v>1</v>
      </c>
      <c r="G951" s="4">
        <v>22</v>
      </c>
      <c r="H951" s="4">
        <v>1</v>
      </c>
      <c r="I951" s="4">
        <v>106.7</v>
      </c>
      <c r="J951" s="4" t="s">
        <v>7727</v>
      </c>
      <c r="K951" s="4">
        <v>0.84488592510945515</v>
      </c>
    </row>
    <row r="952" spans="1:11" x14ac:dyDescent="0.25">
      <c r="A952" s="4" t="s">
        <v>10</v>
      </c>
      <c r="B952" s="4" t="s">
        <v>11</v>
      </c>
      <c r="C952" s="4" t="s">
        <v>649</v>
      </c>
      <c r="D952" s="4" t="s">
        <v>650</v>
      </c>
      <c r="E952" s="4">
        <v>44</v>
      </c>
      <c r="F952" s="4">
        <v>18</v>
      </c>
      <c r="G952" s="4">
        <v>67</v>
      </c>
      <c r="H952" s="4">
        <v>18</v>
      </c>
      <c r="I952" s="4">
        <v>48.2</v>
      </c>
      <c r="J952" s="4" t="s">
        <v>651</v>
      </c>
      <c r="K952" s="4">
        <v>0.84405904954729039</v>
      </c>
    </row>
    <row r="953" spans="1:11" x14ac:dyDescent="0.25">
      <c r="A953" s="4" t="s">
        <v>10</v>
      </c>
      <c r="B953" s="4" t="s">
        <v>11</v>
      </c>
      <c r="C953" s="4" t="s">
        <v>7450</v>
      </c>
      <c r="D953" s="4" t="s">
        <v>7451</v>
      </c>
      <c r="E953" s="4">
        <v>1</v>
      </c>
      <c r="F953" s="4">
        <v>1</v>
      </c>
      <c r="G953" s="4">
        <v>1</v>
      </c>
      <c r="H953" s="4">
        <v>1</v>
      </c>
      <c r="I953" s="4">
        <v>112.6</v>
      </c>
      <c r="J953" s="4" t="s">
        <v>7452</v>
      </c>
      <c r="K953" s="4">
        <v>0.8436266147966931</v>
      </c>
    </row>
    <row r="954" spans="1:11" x14ac:dyDescent="0.25">
      <c r="A954" s="4" t="s">
        <v>10</v>
      </c>
      <c r="B954" s="4" t="s">
        <v>11</v>
      </c>
      <c r="C954" s="4" t="s">
        <v>5397</v>
      </c>
      <c r="D954" s="4" t="s">
        <v>5398</v>
      </c>
      <c r="E954" s="4">
        <v>5</v>
      </c>
      <c r="F954" s="4">
        <v>1</v>
      </c>
      <c r="G954" s="4">
        <v>3</v>
      </c>
      <c r="H954" s="4">
        <v>1</v>
      </c>
      <c r="I954" s="4">
        <v>42.5</v>
      </c>
      <c r="J954" s="4" t="s">
        <v>5399</v>
      </c>
      <c r="K954" s="4">
        <v>0.84338610266015568</v>
      </c>
    </row>
    <row r="955" spans="1:11" x14ac:dyDescent="0.25">
      <c r="A955" s="4" t="s">
        <v>10</v>
      </c>
      <c r="B955" s="4" t="s">
        <v>11</v>
      </c>
      <c r="C955" s="4" t="s">
        <v>5924</v>
      </c>
      <c r="D955" s="4" t="s">
        <v>5925</v>
      </c>
      <c r="E955" s="4">
        <v>5</v>
      </c>
      <c r="F955" s="4">
        <v>2</v>
      </c>
      <c r="G955" s="4">
        <v>4</v>
      </c>
      <c r="H955" s="4">
        <v>2</v>
      </c>
      <c r="I955" s="4">
        <v>46.5</v>
      </c>
      <c r="J955" s="4" t="s">
        <v>29</v>
      </c>
      <c r="K955" s="4">
        <v>0.84307561503800921</v>
      </c>
    </row>
    <row r="956" spans="1:11" x14ac:dyDescent="0.25">
      <c r="A956" s="4" t="s">
        <v>10</v>
      </c>
      <c r="B956" s="4" t="s">
        <v>11</v>
      </c>
      <c r="C956" s="4" t="s">
        <v>2050</v>
      </c>
      <c r="D956" s="4" t="s">
        <v>2051</v>
      </c>
      <c r="E956" s="4">
        <v>14</v>
      </c>
      <c r="F956" s="4">
        <v>10</v>
      </c>
      <c r="G956" s="4">
        <v>19</v>
      </c>
      <c r="H956" s="4">
        <v>10</v>
      </c>
      <c r="I956" s="4">
        <v>89.8</v>
      </c>
      <c r="J956" s="4" t="s">
        <v>2052</v>
      </c>
      <c r="K956" s="4">
        <v>0.84095195658192168</v>
      </c>
    </row>
    <row r="957" spans="1:11" x14ac:dyDescent="0.25">
      <c r="A957" s="4" t="s">
        <v>10</v>
      </c>
      <c r="B957" s="4" t="s">
        <v>11</v>
      </c>
      <c r="C957" s="4" t="s">
        <v>1081</v>
      </c>
      <c r="D957" s="4" t="s">
        <v>1082</v>
      </c>
      <c r="E957" s="4">
        <v>43</v>
      </c>
      <c r="F957" s="4">
        <v>15</v>
      </c>
      <c r="G957" s="4">
        <v>31</v>
      </c>
      <c r="H957" s="4">
        <v>15</v>
      </c>
      <c r="I957" s="4">
        <v>52.6</v>
      </c>
      <c r="J957" s="4" t="s">
        <v>1083</v>
      </c>
      <c r="K957" s="4">
        <v>0.8402322030309437</v>
      </c>
    </row>
    <row r="958" spans="1:11" x14ac:dyDescent="0.25">
      <c r="A958" s="4" t="s">
        <v>10</v>
      </c>
      <c r="B958" s="4" t="s">
        <v>11</v>
      </c>
      <c r="C958" s="4" t="s">
        <v>7017</v>
      </c>
      <c r="D958" s="4" t="s">
        <v>7018</v>
      </c>
      <c r="E958" s="4">
        <v>2</v>
      </c>
      <c r="F958" s="4">
        <v>2</v>
      </c>
      <c r="G958" s="4">
        <v>2</v>
      </c>
      <c r="H958" s="4">
        <v>2</v>
      </c>
      <c r="I958" s="4">
        <v>74.599999999999994</v>
      </c>
      <c r="J958" s="4" t="s">
        <v>7019</v>
      </c>
      <c r="K958" s="4">
        <v>0.83950739936752805</v>
      </c>
    </row>
    <row r="959" spans="1:11" x14ac:dyDescent="0.25">
      <c r="A959" s="4" t="s">
        <v>10</v>
      </c>
      <c r="B959" s="4" t="s">
        <v>11</v>
      </c>
      <c r="C959" s="4" t="s">
        <v>3669</v>
      </c>
      <c r="D959" s="4" t="s">
        <v>3670</v>
      </c>
      <c r="E959" s="4">
        <v>16</v>
      </c>
      <c r="F959" s="4">
        <v>3</v>
      </c>
      <c r="G959" s="4">
        <v>7</v>
      </c>
      <c r="H959" s="4">
        <v>3</v>
      </c>
      <c r="I959" s="4">
        <v>25.5</v>
      </c>
      <c r="J959" s="4" t="s">
        <v>3671</v>
      </c>
      <c r="K959" s="4">
        <v>0.83934795434639609</v>
      </c>
    </row>
    <row r="960" spans="1:11" x14ac:dyDescent="0.25">
      <c r="A960" s="4" t="s">
        <v>10</v>
      </c>
      <c r="B960" s="4" t="s">
        <v>11</v>
      </c>
      <c r="C960" s="4" t="s">
        <v>39</v>
      </c>
      <c r="D960" s="4" t="s">
        <v>40</v>
      </c>
      <c r="E960" s="4">
        <v>58</v>
      </c>
      <c r="F960" s="4">
        <v>116</v>
      </c>
      <c r="G960" s="4">
        <v>239</v>
      </c>
      <c r="H960" s="4">
        <v>2</v>
      </c>
      <c r="I960" s="4">
        <v>284.39999999999998</v>
      </c>
      <c r="J960" s="4" t="s">
        <v>38</v>
      </c>
      <c r="K960" s="4">
        <v>0.83703590568382458</v>
      </c>
    </row>
    <row r="961" spans="1:11" x14ac:dyDescent="0.25">
      <c r="A961" s="4" t="s">
        <v>10</v>
      </c>
      <c r="B961" s="4" t="s">
        <v>11</v>
      </c>
      <c r="C961" s="4" t="s">
        <v>543</v>
      </c>
      <c r="D961" s="4" t="s">
        <v>544</v>
      </c>
      <c r="E961" s="4">
        <v>39</v>
      </c>
      <c r="F961" s="4">
        <v>26</v>
      </c>
      <c r="G961" s="4">
        <v>88</v>
      </c>
      <c r="H961" s="4">
        <v>26</v>
      </c>
      <c r="I961" s="4">
        <v>84.4</v>
      </c>
      <c r="J961" s="4" t="s">
        <v>545</v>
      </c>
      <c r="K961" s="4">
        <v>0.83650441055348657</v>
      </c>
    </row>
    <row r="962" spans="1:11" x14ac:dyDescent="0.25">
      <c r="A962" s="4" t="s">
        <v>10</v>
      </c>
      <c r="B962" s="4" t="s">
        <v>11</v>
      </c>
      <c r="C962" s="4" t="s">
        <v>2893</v>
      </c>
      <c r="D962" s="4" t="s">
        <v>2894</v>
      </c>
      <c r="E962" s="4">
        <v>14</v>
      </c>
      <c r="F962" s="4">
        <v>8</v>
      </c>
      <c r="G962" s="4">
        <v>14</v>
      </c>
      <c r="H962" s="4">
        <v>8</v>
      </c>
      <c r="I962" s="4">
        <v>65.7</v>
      </c>
      <c r="J962" s="4" t="s">
        <v>2895</v>
      </c>
      <c r="K962" s="4">
        <v>0.83625592708834295</v>
      </c>
    </row>
    <row r="963" spans="1:11" x14ac:dyDescent="0.25">
      <c r="A963" s="4" t="s">
        <v>10</v>
      </c>
      <c r="B963" s="4" t="s">
        <v>11</v>
      </c>
      <c r="C963" s="4" t="s">
        <v>2566</v>
      </c>
      <c r="D963" s="4" t="s">
        <v>2567</v>
      </c>
      <c r="E963" s="4">
        <v>12</v>
      </c>
      <c r="F963" s="4">
        <v>8</v>
      </c>
      <c r="G963" s="4">
        <v>10</v>
      </c>
      <c r="H963" s="4">
        <v>8</v>
      </c>
      <c r="I963" s="4">
        <v>107.4</v>
      </c>
      <c r="J963" s="4" t="s">
        <v>2568</v>
      </c>
      <c r="K963" s="4">
        <v>0.83503120762567751</v>
      </c>
    </row>
    <row r="964" spans="1:11" x14ac:dyDescent="0.25">
      <c r="A964" s="4" t="s">
        <v>10</v>
      </c>
      <c r="B964" s="4" t="s">
        <v>11</v>
      </c>
      <c r="C964" s="4" t="s">
        <v>713</v>
      </c>
      <c r="D964" s="4" t="s">
        <v>714</v>
      </c>
      <c r="E964" s="4">
        <v>32</v>
      </c>
      <c r="F964" s="4">
        <v>21</v>
      </c>
      <c r="G964" s="4">
        <v>49</v>
      </c>
      <c r="H964" s="4">
        <v>21</v>
      </c>
      <c r="I964" s="4">
        <v>82.4</v>
      </c>
      <c r="J964" s="4" t="s">
        <v>715</v>
      </c>
      <c r="K964" s="4">
        <v>0.83406638782551534</v>
      </c>
    </row>
    <row r="965" spans="1:11" x14ac:dyDescent="0.25">
      <c r="A965" s="4" t="s">
        <v>10</v>
      </c>
      <c r="B965" s="4" t="s">
        <v>11</v>
      </c>
      <c r="C965" s="4" t="s">
        <v>1116</v>
      </c>
      <c r="D965" s="4" t="s">
        <v>1117</v>
      </c>
      <c r="E965" s="4">
        <v>30</v>
      </c>
      <c r="F965" s="4">
        <v>13</v>
      </c>
      <c r="G965" s="4">
        <v>32</v>
      </c>
      <c r="H965" s="4">
        <v>13</v>
      </c>
      <c r="I965" s="4">
        <v>53.6</v>
      </c>
      <c r="J965" s="4" t="s">
        <v>1118</v>
      </c>
      <c r="K965" s="4">
        <v>0.83375171555545791</v>
      </c>
    </row>
    <row r="966" spans="1:11" x14ac:dyDescent="0.25">
      <c r="A966" s="4" t="s">
        <v>10</v>
      </c>
      <c r="B966" s="4" t="s">
        <v>11</v>
      </c>
      <c r="C966" s="4" t="s">
        <v>6213</v>
      </c>
      <c r="D966" s="4" t="s">
        <v>6214</v>
      </c>
      <c r="E966" s="4">
        <v>2</v>
      </c>
      <c r="F966" s="4">
        <v>2</v>
      </c>
      <c r="G966" s="4">
        <v>3</v>
      </c>
      <c r="H966" s="4">
        <v>2</v>
      </c>
      <c r="I966" s="4">
        <v>104.9</v>
      </c>
      <c r="J966" s="4" t="s">
        <v>6215</v>
      </c>
      <c r="K966" s="4">
        <v>0.83280559439270152</v>
      </c>
    </row>
    <row r="967" spans="1:11" x14ac:dyDescent="0.25">
      <c r="A967" s="4" t="s">
        <v>10</v>
      </c>
      <c r="B967" s="4" t="s">
        <v>11</v>
      </c>
      <c r="C967" s="4" t="s">
        <v>33</v>
      </c>
      <c r="D967" s="4" t="s">
        <v>34</v>
      </c>
      <c r="E967" s="4">
        <v>45</v>
      </c>
      <c r="F967" s="4">
        <v>87</v>
      </c>
      <c r="G967" s="4">
        <v>171</v>
      </c>
      <c r="H967" s="4">
        <v>10</v>
      </c>
      <c r="I967" s="4">
        <v>223.1</v>
      </c>
      <c r="J967" s="4" t="s">
        <v>35</v>
      </c>
      <c r="K967" s="4">
        <v>0.83251768890126676</v>
      </c>
    </row>
    <row r="968" spans="1:11" x14ac:dyDescent="0.25">
      <c r="A968" s="4" t="s">
        <v>10</v>
      </c>
      <c r="B968" s="4" t="s">
        <v>11</v>
      </c>
      <c r="C968" s="4" t="s">
        <v>5475</v>
      </c>
      <c r="D968" s="4" t="s">
        <v>5476</v>
      </c>
      <c r="E968" s="4">
        <v>6</v>
      </c>
      <c r="F968" s="4">
        <v>3</v>
      </c>
      <c r="G968" s="4">
        <v>3</v>
      </c>
      <c r="H968" s="4">
        <v>3</v>
      </c>
      <c r="I968" s="4">
        <v>58.8</v>
      </c>
      <c r="J968" s="4" t="s">
        <v>5477</v>
      </c>
      <c r="K968" s="4">
        <v>0.83158942518174395</v>
      </c>
    </row>
    <row r="969" spans="1:11" x14ac:dyDescent="0.25">
      <c r="A969" s="4" t="s">
        <v>10</v>
      </c>
      <c r="B969" s="4" t="s">
        <v>11</v>
      </c>
      <c r="C969" s="4" t="s">
        <v>2108</v>
      </c>
      <c r="D969" s="4" t="s">
        <v>2109</v>
      </c>
      <c r="E969" s="4">
        <v>29</v>
      </c>
      <c r="F969" s="4">
        <v>8</v>
      </c>
      <c r="G969" s="4">
        <v>23</v>
      </c>
      <c r="H969" s="4">
        <v>4</v>
      </c>
      <c r="I969" s="4">
        <v>28.8</v>
      </c>
      <c r="J969" s="4" t="s">
        <v>2110</v>
      </c>
      <c r="K969" s="4">
        <v>0.83036253387160297</v>
      </c>
    </row>
    <row r="970" spans="1:11" x14ac:dyDescent="0.25">
      <c r="A970" s="4" t="s">
        <v>10</v>
      </c>
      <c r="B970" s="4" t="s">
        <v>11</v>
      </c>
      <c r="C970" s="4" t="s">
        <v>2835</v>
      </c>
      <c r="D970" s="4" t="s">
        <v>2836</v>
      </c>
      <c r="E970" s="4">
        <v>14</v>
      </c>
      <c r="F970" s="4">
        <v>7</v>
      </c>
      <c r="G970" s="4">
        <v>15</v>
      </c>
      <c r="H970" s="4">
        <v>7</v>
      </c>
      <c r="I970" s="4">
        <v>73.8</v>
      </c>
      <c r="J970" s="4" t="s">
        <v>2837</v>
      </c>
      <c r="K970" s="4">
        <v>0.83022395082907141</v>
      </c>
    </row>
    <row r="971" spans="1:11" x14ac:dyDescent="0.25">
      <c r="A971" s="4" t="s">
        <v>10</v>
      </c>
      <c r="B971" s="4" t="s">
        <v>11</v>
      </c>
      <c r="C971" s="4" t="s">
        <v>3194</v>
      </c>
      <c r="D971" s="4" t="s">
        <v>3195</v>
      </c>
      <c r="E971" s="4">
        <v>41</v>
      </c>
      <c r="F971" s="4">
        <v>3</v>
      </c>
      <c r="G971" s="4">
        <v>36</v>
      </c>
      <c r="H971" s="4">
        <v>2</v>
      </c>
      <c r="I971" s="4">
        <v>12.6</v>
      </c>
      <c r="J971" s="4" t="s">
        <v>3196</v>
      </c>
      <c r="K971" s="4">
        <v>0.83015340967074147</v>
      </c>
    </row>
    <row r="972" spans="1:11" x14ac:dyDescent="0.25">
      <c r="A972" s="4" t="s">
        <v>10</v>
      </c>
      <c r="B972" s="4" t="s">
        <v>11</v>
      </c>
      <c r="C972" s="4" t="s">
        <v>425</v>
      </c>
      <c r="D972" s="4" t="s">
        <v>426</v>
      </c>
      <c r="E972" s="4">
        <v>54</v>
      </c>
      <c r="F972" s="4">
        <v>26</v>
      </c>
      <c r="G972" s="4">
        <v>92</v>
      </c>
      <c r="H972" s="4">
        <v>21</v>
      </c>
      <c r="I972" s="4">
        <v>65.3</v>
      </c>
      <c r="J972" s="4" t="s">
        <v>427</v>
      </c>
      <c r="K972" s="4">
        <v>0.82983580584850081</v>
      </c>
    </row>
    <row r="973" spans="1:11" x14ac:dyDescent="0.25">
      <c r="A973" s="4" t="s">
        <v>10</v>
      </c>
      <c r="B973" s="4" t="s">
        <v>11</v>
      </c>
      <c r="C973" s="4" t="s">
        <v>6160</v>
      </c>
      <c r="D973" s="4" t="s">
        <v>6161</v>
      </c>
      <c r="E973" s="4">
        <v>11</v>
      </c>
      <c r="F973" s="4">
        <v>2</v>
      </c>
      <c r="G973" s="4">
        <v>2</v>
      </c>
      <c r="H973" s="4">
        <v>2</v>
      </c>
      <c r="I973" s="4">
        <v>30.8</v>
      </c>
      <c r="J973" s="4" t="s">
        <v>6162</v>
      </c>
      <c r="K973" s="4">
        <v>0.82944357457247597</v>
      </c>
    </row>
    <row r="974" spans="1:11" x14ac:dyDescent="0.25">
      <c r="A974" s="4" t="s">
        <v>10</v>
      </c>
      <c r="B974" s="4" t="s">
        <v>11</v>
      </c>
      <c r="C974" s="4" t="s">
        <v>2985</v>
      </c>
      <c r="D974" s="4" t="s">
        <v>2986</v>
      </c>
      <c r="E974" s="4">
        <v>14</v>
      </c>
      <c r="F974" s="4">
        <v>6</v>
      </c>
      <c r="G974" s="4">
        <v>11</v>
      </c>
      <c r="H974" s="4">
        <v>6</v>
      </c>
      <c r="I974" s="4">
        <v>54</v>
      </c>
      <c r="J974" s="4" t="s">
        <v>2987</v>
      </c>
      <c r="K974" s="4">
        <v>0.82889072929753216</v>
      </c>
    </row>
    <row r="975" spans="1:11" x14ac:dyDescent="0.25">
      <c r="A975" s="4" t="s">
        <v>10</v>
      </c>
      <c r="B975" s="4" t="s">
        <v>11</v>
      </c>
      <c r="C975" s="4" t="s">
        <v>858</v>
      </c>
      <c r="D975" s="4" t="s">
        <v>859</v>
      </c>
      <c r="E975" s="4">
        <v>21</v>
      </c>
      <c r="F975" s="4">
        <v>11</v>
      </c>
      <c r="G975" s="4">
        <v>50</v>
      </c>
      <c r="H975" s="4">
        <v>9</v>
      </c>
      <c r="I975" s="4">
        <v>52.6</v>
      </c>
      <c r="J975" s="4" t="s">
        <v>860</v>
      </c>
      <c r="K975" s="4">
        <v>0.8271476487061683</v>
      </c>
    </row>
    <row r="976" spans="1:11" x14ac:dyDescent="0.25">
      <c r="A976" s="4" t="s">
        <v>10</v>
      </c>
      <c r="B976" s="4" t="s">
        <v>11</v>
      </c>
      <c r="C976" s="4" t="s">
        <v>3338</v>
      </c>
      <c r="D976" s="4" t="s">
        <v>3339</v>
      </c>
      <c r="E976" s="4">
        <v>38</v>
      </c>
      <c r="F976" s="4">
        <v>5</v>
      </c>
      <c r="G976" s="4">
        <v>6</v>
      </c>
      <c r="H976" s="4">
        <v>5</v>
      </c>
      <c r="I976" s="4">
        <v>15.7</v>
      </c>
      <c r="J976" s="4" t="s">
        <v>3340</v>
      </c>
      <c r="K976" s="4">
        <v>0.82680243037899392</v>
      </c>
    </row>
    <row r="977" spans="1:11" x14ac:dyDescent="0.25">
      <c r="A977" s="4" t="s">
        <v>10</v>
      </c>
      <c r="B977" s="4" t="s">
        <v>11</v>
      </c>
      <c r="C977" s="4" t="s">
        <v>183</v>
      </c>
      <c r="D977" s="4" t="s">
        <v>184</v>
      </c>
      <c r="E977" s="4">
        <v>52</v>
      </c>
      <c r="F977" s="4">
        <v>42</v>
      </c>
      <c r="G977" s="4">
        <v>138</v>
      </c>
      <c r="H977" s="4">
        <v>42</v>
      </c>
      <c r="I977" s="4">
        <v>117.7</v>
      </c>
      <c r="J977" s="4" t="s">
        <v>185</v>
      </c>
      <c r="K977" s="4">
        <v>0.82616951463131683</v>
      </c>
    </row>
    <row r="978" spans="1:11" x14ac:dyDescent="0.25">
      <c r="A978" s="4" t="s">
        <v>10</v>
      </c>
      <c r="B978" s="4" t="s">
        <v>11</v>
      </c>
      <c r="C978" s="4" t="s">
        <v>1615</v>
      </c>
      <c r="D978" s="4" t="s">
        <v>1616</v>
      </c>
      <c r="E978" s="4">
        <v>29</v>
      </c>
      <c r="F978" s="4">
        <v>14</v>
      </c>
      <c r="G978" s="4">
        <v>24</v>
      </c>
      <c r="H978" s="4">
        <v>13</v>
      </c>
      <c r="I978" s="4">
        <v>54</v>
      </c>
      <c r="J978" s="4" t="s">
        <v>1617</v>
      </c>
      <c r="K978" s="4">
        <v>0.82460783609381683</v>
      </c>
    </row>
    <row r="979" spans="1:11" x14ac:dyDescent="0.25">
      <c r="A979" s="4" t="s">
        <v>10</v>
      </c>
      <c r="B979" s="4" t="s">
        <v>11</v>
      </c>
      <c r="C979" s="4" t="s">
        <v>2306</v>
      </c>
      <c r="D979" s="4" t="s">
        <v>2307</v>
      </c>
      <c r="E979" s="4">
        <v>34</v>
      </c>
      <c r="F979" s="4">
        <v>8</v>
      </c>
      <c r="G979" s="4">
        <v>17</v>
      </c>
      <c r="H979" s="4">
        <v>6</v>
      </c>
      <c r="I979" s="4">
        <v>32.4</v>
      </c>
      <c r="J979" s="4" t="s">
        <v>2308</v>
      </c>
      <c r="K979" s="4">
        <v>0.82447851782348125</v>
      </c>
    </row>
    <row r="980" spans="1:11" x14ac:dyDescent="0.25">
      <c r="A980" s="4" t="s">
        <v>10</v>
      </c>
      <c r="B980" s="4" t="s">
        <v>11</v>
      </c>
      <c r="C980" s="4" t="s">
        <v>222</v>
      </c>
      <c r="D980" s="4" t="s">
        <v>223</v>
      </c>
      <c r="E980" s="4">
        <v>50</v>
      </c>
      <c r="F980" s="4">
        <v>38</v>
      </c>
      <c r="G980" s="4">
        <v>141</v>
      </c>
      <c r="H980" s="4">
        <v>38</v>
      </c>
      <c r="I980" s="4">
        <v>106.8</v>
      </c>
      <c r="J980" s="4" t="s">
        <v>224</v>
      </c>
      <c r="K980" s="4">
        <v>0.82394255399095995</v>
      </c>
    </row>
    <row r="981" spans="1:11" x14ac:dyDescent="0.25">
      <c r="A981" s="4" t="s">
        <v>10</v>
      </c>
      <c r="B981" s="4" t="s">
        <v>11</v>
      </c>
      <c r="C981" s="4" t="s">
        <v>5614</v>
      </c>
      <c r="D981" s="4" t="s">
        <v>5615</v>
      </c>
      <c r="E981" s="4">
        <v>3</v>
      </c>
      <c r="F981" s="4">
        <v>2</v>
      </c>
      <c r="G981" s="4">
        <v>2</v>
      </c>
      <c r="H981" s="4">
        <v>2</v>
      </c>
      <c r="I981" s="4">
        <v>137.30000000000001</v>
      </c>
      <c r="J981" s="4" t="s">
        <v>5616</v>
      </c>
      <c r="K981" s="4">
        <v>0.82337268055724089</v>
      </c>
    </row>
    <row r="982" spans="1:11" x14ac:dyDescent="0.25">
      <c r="A982" s="4" t="s">
        <v>10</v>
      </c>
      <c r="B982" s="4" t="s">
        <v>11</v>
      </c>
      <c r="C982" s="4" t="s">
        <v>316</v>
      </c>
      <c r="D982" s="4" t="s">
        <v>317</v>
      </c>
      <c r="E982" s="4">
        <v>30</v>
      </c>
      <c r="F982" s="4">
        <v>45</v>
      </c>
      <c r="G982" s="4">
        <v>77</v>
      </c>
      <c r="H982" s="4">
        <v>45</v>
      </c>
      <c r="I982" s="4">
        <v>235.5</v>
      </c>
      <c r="J982" s="4" t="s">
        <v>318</v>
      </c>
      <c r="K982" s="4">
        <v>0.82296615757506186</v>
      </c>
    </row>
    <row r="983" spans="1:11" x14ac:dyDescent="0.25">
      <c r="A983" s="4" t="s">
        <v>10</v>
      </c>
      <c r="B983" s="4" t="s">
        <v>11</v>
      </c>
      <c r="C983" s="4" t="s">
        <v>4247</v>
      </c>
      <c r="D983" s="4" t="s">
        <v>4248</v>
      </c>
      <c r="E983" s="4">
        <v>14</v>
      </c>
      <c r="F983" s="4">
        <v>4</v>
      </c>
      <c r="G983" s="4">
        <v>4</v>
      </c>
      <c r="H983" s="4">
        <v>3</v>
      </c>
      <c r="I983" s="4">
        <v>40.799999999999997</v>
      </c>
      <c r="J983" s="4" t="s">
        <v>4249</v>
      </c>
      <c r="K983" s="4">
        <v>0.82119835608305358</v>
      </c>
    </row>
    <row r="984" spans="1:11" x14ac:dyDescent="0.25">
      <c r="A984" s="4" t="s">
        <v>10</v>
      </c>
      <c r="B984" s="4" t="s">
        <v>11</v>
      </c>
      <c r="C984" s="4" t="s">
        <v>434</v>
      </c>
      <c r="D984" s="4" t="s">
        <v>435</v>
      </c>
      <c r="E984" s="4">
        <v>46</v>
      </c>
      <c r="F984" s="4">
        <v>37</v>
      </c>
      <c r="G984" s="4">
        <v>55</v>
      </c>
      <c r="H984" s="4">
        <v>37</v>
      </c>
      <c r="I984" s="4">
        <v>109.5</v>
      </c>
      <c r="J984" s="4" t="s">
        <v>436</v>
      </c>
      <c r="K984" s="4">
        <v>0.82109512305733456</v>
      </c>
    </row>
    <row r="985" spans="1:11" x14ac:dyDescent="0.25">
      <c r="A985" s="4" t="s">
        <v>10</v>
      </c>
      <c r="B985" s="4" t="s">
        <v>11</v>
      </c>
      <c r="C985" s="4" t="s">
        <v>532</v>
      </c>
      <c r="D985" s="4" t="s">
        <v>533</v>
      </c>
      <c r="E985" s="4">
        <v>50</v>
      </c>
      <c r="F985" s="4">
        <v>16</v>
      </c>
      <c r="G985" s="4">
        <v>90</v>
      </c>
      <c r="H985" s="4">
        <v>6</v>
      </c>
      <c r="I985" s="4">
        <v>45.9</v>
      </c>
      <c r="J985" s="4" t="s">
        <v>534</v>
      </c>
      <c r="K985" s="4">
        <v>0.82063545406421345</v>
      </c>
    </row>
    <row r="986" spans="1:11" x14ac:dyDescent="0.25">
      <c r="A986" s="4" t="s">
        <v>10</v>
      </c>
      <c r="B986" s="4" t="s">
        <v>11</v>
      </c>
      <c r="C986" s="4" t="s">
        <v>4827</v>
      </c>
      <c r="D986" s="4" t="s">
        <v>4828</v>
      </c>
      <c r="E986" s="4">
        <v>23</v>
      </c>
      <c r="F986" s="4">
        <v>2</v>
      </c>
      <c r="G986" s="4">
        <v>14</v>
      </c>
      <c r="H986" s="4">
        <v>2</v>
      </c>
      <c r="I986" s="4">
        <v>12.6</v>
      </c>
      <c r="J986" s="4" t="s">
        <v>4829</v>
      </c>
      <c r="K986" s="4">
        <v>0.81696577425107852</v>
      </c>
    </row>
    <row r="987" spans="1:11" x14ac:dyDescent="0.25">
      <c r="A987" s="4" t="s">
        <v>10</v>
      </c>
      <c r="B987" s="4" t="s">
        <v>11</v>
      </c>
      <c r="C987" s="4" t="s">
        <v>2377</v>
      </c>
      <c r="D987" s="4" t="s">
        <v>2378</v>
      </c>
      <c r="E987" s="4">
        <v>22</v>
      </c>
      <c r="F987" s="4">
        <v>11</v>
      </c>
      <c r="G987" s="4">
        <v>13</v>
      </c>
      <c r="H987" s="4">
        <v>11</v>
      </c>
      <c r="I987" s="4">
        <v>59.1</v>
      </c>
      <c r="J987" s="4" t="s">
        <v>2379</v>
      </c>
      <c r="K987" s="4">
        <v>0.81654123375388332</v>
      </c>
    </row>
    <row r="988" spans="1:11" x14ac:dyDescent="0.25">
      <c r="A988" s="4" t="s">
        <v>10</v>
      </c>
      <c r="B988" s="4" t="s">
        <v>11</v>
      </c>
      <c r="C988" s="4" t="s">
        <v>5080</v>
      </c>
      <c r="D988" s="4" t="s">
        <v>5081</v>
      </c>
      <c r="E988" s="4">
        <v>7</v>
      </c>
      <c r="F988" s="4">
        <v>2</v>
      </c>
      <c r="G988" s="4">
        <v>4</v>
      </c>
      <c r="H988" s="4">
        <v>2</v>
      </c>
      <c r="I988" s="4">
        <v>46.4</v>
      </c>
      <c r="J988" s="4" t="s">
        <v>5082</v>
      </c>
      <c r="K988" s="4">
        <v>0.81611577254732148</v>
      </c>
    </row>
    <row r="989" spans="1:11" x14ac:dyDescent="0.25">
      <c r="A989" s="4" t="s">
        <v>10</v>
      </c>
      <c r="B989" s="4" t="s">
        <v>11</v>
      </c>
      <c r="C989" s="4" t="s">
        <v>1923</v>
      </c>
      <c r="D989" s="4" t="s">
        <v>1924</v>
      </c>
      <c r="E989" s="4">
        <v>27</v>
      </c>
      <c r="F989" s="4">
        <v>9</v>
      </c>
      <c r="G989" s="4">
        <v>15</v>
      </c>
      <c r="H989" s="4">
        <v>9</v>
      </c>
      <c r="I989" s="4">
        <v>46.2</v>
      </c>
      <c r="J989" s="4" t="s">
        <v>1925</v>
      </c>
      <c r="K989" s="4">
        <v>0.81570418284053936</v>
      </c>
    </row>
    <row r="990" spans="1:11" x14ac:dyDescent="0.25">
      <c r="A990" s="4" t="s">
        <v>10</v>
      </c>
      <c r="B990" s="4" t="s">
        <v>11</v>
      </c>
      <c r="C990" s="4" t="s">
        <v>1845</v>
      </c>
      <c r="D990" s="4" t="s">
        <v>1846</v>
      </c>
      <c r="E990" s="4">
        <v>33</v>
      </c>
      <c r="F990" s="4">
        <v>14</v>
      </c>
      <c r="G990" s="4">
        <v>31</v>
      </c>
      <c r="H990" s="4">
        <v>14</v>
      </c>
      <c r="I990" s="4">
        <v>46.1</v>
      </c>
      <c r="J990" s="4" t="s">
        <v>1847</v>
      </c>
      <c r="K990" s="4">
        <v>0.81507135106408246</v>
      </c>
    </row>
    <row r="991" spans="1:11" x14ac:dyDescent="0.25">
      <c r="A991" s="4" t="s">
        <v>10</v>
      </c>
      <c r="B991" s="4" t="s">
        <v>11</v>
      </c>
      <c r="C991" s="4" t="s">
        <v>2737</v>
      </c>
      <c r="D991" s="4" t="s">
        <v>2738</v>
      </c>
      <c r="E991" s="4">
        <v>21</v>
      </c>
      <c r="F991" s="4">
        <v>8</v>
      </c>
      <c r="G991" s="4">
        <v>10</v>
      </c>
      <c r="H991" s="4">
        <v>8</v>
      </c>
      <c r="I991" s="4">
        <v>51.7</v>
      </c>
      <c r="J991" s="4" t="s">
        <v>2739</v>
      </c>
      <c r="K991" s="4">
        <v>0.81449920472266879</v>
      </c>
    </row>
    <row r="992" spans="1:11" x14ac:dyDescent="0.25">
      <c r="A992" s="4" t="s">
        <v>10</v>
      </c>
      <c r="B992" s="4" t="s">
        <v>11</v>
      </c>
      <c r="C992" s="4" t="s">
        <v>116</v>
      </c>
      <c r="D992" s="4" t="s">
        <v>117</v>
      </c>
      <c r="E992" s="4">
        <v>67</v>
      </c>
      <c r="F992" s="4">
        <v>27</v>
      </c>
      <c r="G992" s="4">
        <v>1075</v>
      </c>
      <c r="H992" s="4">
        <v>1</v>
      </c>
      <c r="I992" s="4">
        <v>49.9</v>
      </c>
      <c r="J992" s="4" t="s">
        <v>118</v>
      </c>
      <c r="K992" s="4">
        <v>0.81385157974870692</v>
      </c>
    </row>
    <row r="993" spans="1:11" x14ac:dyDescent="0.25">
      <c r="A993" s="4" t="s">
        <v>10</v>
      </c>
      <c r="B993" s="4" t="s">
        <v>11</v>
      </c>
      <c r="C993" s="4" t="s">
        <v>4372</v>
      </c>
      <c r="D993" s="4" t="s">
        <v>4373</v>
      </c>
      <c r="E993" s="4">
        <v>5</v>
      </c>
      <c r="F993" s="4">
        <v>2</v>
      </c>
      <c r="G993" s="4">
        <v>3</v>
      </c>
      <c r="H993" s="4">
        <v>2</v>
      </c>
      <c r="I993" s="4">
        <v>56.6</v>
      </c>
      <c r="J993" s="4" t="s">
        <v>4374</v>
      </c>
      <c r="K993" s="4">
        <v>0.81278484622659608</v>
      </c>
    </row>
    <row r="994" spans="1:11" x14ac:dyDescent="0.25">
      <c r="A994" s="4" t="s">
        <v>10</v>
      </c>
      <c r="B994" s="4" t="s">
        <v>11</v>
      </c>
      <c r="C994" s="4" t="s">
        <v>6298</v>
      </c>
      <c r="D994" s="4" t="s">
        <v>6299</v>
      </c>
      <c r="E994" s="4">
        <v>7</v>
      </c>
      <c r="F994" s="4">
        <v>2</v>
      </c>
      <c r="G994" s="4">
        <v>4</v>
      </c>
      <c r="H994" s="4">
        <v>2</v>
      </c>
      <c r="I994" s="4">
        <v>75.2</v>
      </c>
      <c r="J994" s="4" t="s">
        <v>6300</v>
      </c>
      <c r="K994" s="4">
        <v>0.81174030225871963</v>
      </c>
    </row>
    <row r="995" spans="1:11" x14ac:dyDescent="0.25">
      <c r="A995" s="4" t="s">
        <v>10</v>
      </c>
      <c r="B995" s="4" t="s">
        <v>11</v>
      </c>
      <c r="C995" s="4" t="s">
        <v>2633</v>
      </c>
      <c r="D995" s="4" t="s">
        <v>2634</v>
      </c>
      <c r="E995" s="4">
        <v>52</v>
      </c>
      <c r="F995" s="4">
        <v>7</v>
      </c>
      <c r="G995" s="4">
        <v>53</v>
      </c>
      <c r="H995" s="4">
        <v>7</v>
      </c>
      <c r="I995" s="4">
        <v>15.4</v>
      </c>
      <c r="J995" s="4" t="s">
        <v>2635</v>
      </c>
      <c r="K995" s="4">
        <v>0.81168240924844182</v>
      </c>
    </row>
    <row r="996" spans="1:11" x14ac:dyDescent="0.25">
      <c r="A996" s="4" t="s">
        <v>10</v>
      </c>
      <c r="B996" s="4" t="s">
        <v>11</v>
      </c>
      <c r="C996" s="4" t="s">
        <v>448</v>
      </c>
      <c r="D996" s="4" t="s">
        <v>449</v>
      </c>
      <c r="E996" s="4">
        <v>50</v>
      </c>
      <c r="F996" s="4">
        <v>18</v>
      </c>
      <c r="G996" s="4">
        <v>89</v>
      </c>
      <c r="H996" s="4">
        <v>18</v>
      </c>
      <c r="I996" s="4">
        <v>56</v>
      </c>
      <c r="J996" s="4" t="s">
        <v>450</v>
      </c>
      <c r="K996" s="4">
        <v>0.8115470087926222</v>
      </c>
    </row>
    <row r="997" spans="1:11" x14ac:dyDescent="0.25">
      <c r="A997" s="4" t="s">
        <v>10</v>
      </c>
      <c r="B997" s="4" t="s">
        <v>11</v>
      </c>
      <c r="C997" s="4" t="s">
        <v>5909</v>
      </c>
      <c r="D997" s="4" t="s">
        <v>5910</v>
      </c>
      <c r="E997" s="4">
        <v>13</v>
      </c>
      <c r="F997" s="4">
        <v>1</v>
      </c>
      <c r="G997" s="4">
        <v>2</v>
      </c>
      <c r="H997" s="4">
        <v>1</v>
      </c>
      <c r="I997" s="4">
        <v>19.3</v>
      </c>
      <c r="J997" s="4" t="s">
        <v>5911</v>
      </c>
      <c r="K997" s="4">
        <v>0.81107092320315799</v>
      </c>
    </row>
    <row r="998" spans="1:11" x14ac:dyDescent="0.25">
      <c r="A998" s="4" t="s">
        <v>10</v>
      </c>
      <c r="B998" s="4" t="s">
        <v>11</v>
      </c>
      <c r="C998" s="4" t="s">
        <v>1762</v>
      </c>
      <c r="D998" s="4" t="s">
        <v>1763</v>
      </c>
      <c r="E998" s="4">
        <v>15</v>
      </c>
      <c r="F998" s="4">
        <v>10</v>
      </c>
      <c r="G998" s="4">
        <v>19</v>
      </c>
      <c r="H998" s="4">
        <v>10</v>
      </c>
      <c r="I998" s="4">
        <v>81.3</v>
      </c>
      <c r="J998" s="4" t="s">
        <v>1764</v>
      </c>
      <c r="K998" s="4">
        <v>0.81083269148575821</v>
      </c>
    </row>
    <row r="999" spans="1:11" x14ac:dyDescent="0.25">
      <c r="A999" s="4" t="s">
        <v>10</v>
      </c>
      <c r="B999" s="4" t="s">
        <v>11</v>
      </c>
      <c r="C999" s="4" t="s">
        <v>4790</v>
      </c>
      <c r="D999" s="4" t="s">
        <v>4791</v>
      </c>
      <c r="E999" s="4">
        <v>5</v>
      </c>
      <c r="F999" s="4">
        <v>3</v>
      </c>
      <c r="G999" s="4">
        <v>3</v>
      </c>
      <c r="H999" s="4">
        <v>3</v>
      </c>
      <c r="I999" s="4">
        <v>100.7</v>
      </c>
      <c r="J999" s="4" t="s">
        <v>4792</v>
      </c>
      <c r="K999" s="4">
        <v>0.8104591529878522</v>
      </c>
    </row>
    <row r="1000" spans="1:11" x14ac:dyDescent="0.25">
      <c r="A1000" s="4" t="s">
        <v>10</v>
      </c>
      <c r="B1000" s="4" t="s">
        <v>11</v>
      </c>
      <c r="C1000" s="4" t="s">
        <v>4168</v>
      </c>
      <c r="D1000" s="4" t="s">
        <v>4169</v>
      </c>
      <c r="E1000" s="4">
        <v>29</v>
      </c>
      <c r="F1000" s="4">
        <v>5</v>
      </c>
      <c r="G1000" s="4">
        <v>13</v>
      </c>
      <c r="H1000" s="4">
        <v>5</v>
      </c>
      <c r="I1000" s="4">
        <v>13.3</v>
      </c>
      <c r="J1000" s="4" t="s">
        <v>4170</v>
      </c>
      <c r="K1000" s="4">
        <v>0.81008969003435982</v>
      </c>
    </row>
    <row r="1001" spans="1:11" x14ac:dyDescent="0.25">
      <c r="A1001" s="4" t="s">
        <v>10</v>
      </c>
      <c r="B1001" s="4" t="s">
        <v>11</v>
      </c>
      <c r="C1001" s="4" t="s">
        <v>805</v>
      </c>
      <c r="D1001" s="4" t="s">
        <v>806</v>
      </c>
      <c r="E1001" s="4">
        <v>27</v>
      </c>
      <c r="F1001" s="4">
        <v>20</v>
      </c>
      <c r="G1001" s="4">
        <v>96</v>
      </c>
      <c r="H1001" s="4">
        <v>20</v>
      </c>
      <c r="I1001" s="4">
        <v>97.1</v>
      </c>
      <c r="J1001" s="4" t="s">
        <v>807</v>
      </c>
      <c r="K1001" s="4">
        <v>0.80947335626333794</v>
      </c>
    </row>
    <row r="1002" spans="1:11" x14ac:dyDescent="0.25">
      <c r="A1002" s="4" t="s">
        <v>10</v>
      </c>
      <c r="B1002" s="4" t="s">
        <v>11</v>
      </c>
      <c r="C1002" s="4" t="s">
        <v>2560</v>
      </c>
      <c r="D1002" s="4" t="s">
        <v>2561</v>
      </c>
      <c r="E1002" s="4">
        <v>12</v>
      </c>
      <c r="F1002" s="4">
        <v>6</v>
      </c>
      <c r="G1002" s="4">
        <v>11</v>
      </c>
      <c r="H1002" s="4">
        <v>6</v>
      </c>
      <c r="I1002" s="4">
        <v>67.5</v>
      </c>
      <c r="J1002" s="4" t="s">
        <v>2562</v>
      </c>
      <c r="K1002" s="4">
        <v>0.80933278067331293</v>
      </c>
    </row>
    <row r="1003" spans="1:11" x14ac:dyDescent="0.25">
      <c r="A1003" s="4" t="s">
        <v>10</v>
      </c>
      <c r="B1003" s="4" t="s">
        <v>11</v>
      </c>
      <c r="C1003" s="4" t="s">
        <v>7172</v>
      </c>
      <c r="D1003" s="4" t="s">
        <v>7173</v>
      </c>
      <c r="E1003" s="4">
        <v>1</v>
      </c>
      <c r="F1003" s="4">
        <v>1</v>
      </c>
      <c r="G1003" s="4">
        <v>1</v>
      </c>
      <c r="H1003" s="4">
        <v>1</v>
      </c>
      <c r="I1003" s="4">
        <v>130.6</v>
      </c>
      <c r="J1003" s="4" t="s">
        <v>7174</v>
      </c>
      <c r="K1003" s="4">
        <v>0.80857184095366952</v>
      </c>
    </row>
    <row r="1004" spans="1:11" x14ac:dyDescent="0.25">
      <c r="A1004" s="4" t="s">
        <v>10</v>
      </c>
      <c r="B1004" s="4" t="s">
        <v>11</v>
      </c>
      <c r="C1004" s="4" t="s">
        <v>1642</v>
      </c>
      <c r="D1004" s="4" t="s">
        <v>1643</v>
      </c>
      <c r="E1004" s="4">
        <v>31</v>
      </c>
      <c r="F1004" s="4">
        <v>14</v>
      </c>
      <c r="G1004" s="4">
        <v>33</v>
      </c>
      <c r="H1004" s="4">
        <v>14</v>
      </c>
      <c r="I1004" s="4">
        <v>58.3</v>
      </c>
      <c r="J1004" s="4" t="s">
        <v>1644</v>
      </c>
      <c r="K1004" s="4">
        <v>0.8073370888523892</v>
      </c>
    </row>
    <row r="1005" spans="1:11" x14ac:dyDescent="0.25">
      <c r="A1005" s="4" t="s">
        <v>10</v>
      </c>
      <c r="B1005" s="4" t="s">
        <v>11</v>
      </c>
      <c r="C1005" s="4" t="s">
        <v>4935</v>
      </c>
      <c r="D1005" s="4" t="s">
        <v>4936</v>
      </c>
      <c r="E1005" s="4">
        <v>11</v>
      </c>
      <c r="F1005" s="4">
        <v>3</v>
      </c>
      <c r="G1005" s="4">
        <v>6</v>
      </c>
      <c r="H1005" s="4">
        <v>3</v>
      </c>
      <c r="I1005" s="4">
        <v>43.1</v>
      </c>
      <c r="J1005" s="4" t="s">
        <v>4937</v>
      </c>
      <c r="K1005" s="4">
        <v>0.80705349029404438</v>
      </c>
    </row>
    <row r="1006" spans="1:11" x14ac:dyDescent="0.25">
      <c r="A1006" s="4" t="s">
        <v>10</v>
      </c>
      <c r="B1006" s="4" t="s">
        <v>11</v>
      </c>
      <c r="C1006" s="4" t="s">
        <v>2970</v>
      </c>
      <c r="D1006" s="4" t="s">
        <v>2971</v>
      </c>
      <c r="E1006" s="4">
        <v>48</v>
      </c>
      <c r="F1006" s="4">
        <v>7</v>
      </c>
      <c r="G1006" s="4">
        <v>15</v>
      </c>
      <c r="H1006" s="4">
        <v>7</v>
      </c>
      <c r="I1006" s="4">
        <v>20</v>
      </c>
      <c r="J1006" s="4" t="s">
        <v>2972</v>
      </c>
      <c r="K1006" s="4">
        <v>0.80645466059250992</v>
      </c>
    </row>
    <row r="1007" spans="1:11" x14ac:dyDescent="0.25">
      <c r="A1007" s="4" t="s">
        <v>10</v>
      </c>
      <c r="B1007" s="4" t="s">
        <v>11</v>
      </c>
      <c r="C1007" s="4" t="s">
        <v>1392</v>
      </c>
      <c r="D1007" s="4" t="s">
        <v>1393</v>
      </c>
      <c r="E1007" s="4">
        <v>28</v>
      </c>
      <c r="F1007" s="4">
        <v>10</v>
      </c>
      <c r="G1007" s="4">
        <v>85</v>
      </c>
      <c r="H1007" s="4">
        <v>3</v>
      </c>
      <c r="I1007" s="4">
        <v>22</v>
      </c>
      <c r="J1007" s="4" t="s">
        <v>1394</v>
      </c>
      <c r="K1007" s="4">
        <v>0.80620748372934736</v>
      </c>
    </row>
    <row r="1008" spans="1:11" x14ac:dyDescent="0.25">
      <c r="A1008" s="4" t="s">
        <v>10</v>
      </c>
      <c r="B1008" s="4" t="s">
        <v>11</v>
      </c>
      <c r="C1008" s="4" t="s">
        <v>4512</v>
      </c>
      <c r="D1008" s="4" t="s">
        <v>4513</v>
      </c>
      <c r="E1008" s="4">
        <v>5</v>
      </c>
      <c r="F1008" s="4">
        <v>3</v>
      </c>
      <c r="G1008" s="4">
        <v>3</v>
      </c>
      <c r="H1008" s="4">
        <v>3</v>
      </c>
      <c r="I1008" s="4">
        <v>63.6</v>
      </c>
      <c r="J1008" s="4" t="s">
        <v>4514</v>
      </c>
      <c r="K1008" s="4">
        <v>0.80618207751771498</v>
      </c>
    </row>
    <row r="1009" spans="1:11" x14ac:dyDescent="0.25">
      <c r="A1009" s="4" t="s">
        <v>10</v>
      </c>
      <c r="B1009" s="4" t="s">
        <v>11</v>
      </c>
      <c r="C1009" s="4" t="s">
        <v>5987</v>
      </c>
      <c r="D1009" s="4" t="s">
        <v>5988</v>
      </c>
      <c r="E1009" s="4">
        <v>1</v>
      </c>
      <c r="F1009" s="4">
        <v>2</v>
      </c>
      <c r="G1009" s="4">
        <v>4</v>
      </c>
      <c r="H1009" s="4">
        <v>2</v>
      </c>
      <c r="I1009" s="4">
        <v>204.4</v>
      </c>
      <c r="J1009" s="4" t="s">
        <v>29</v>
      </c>
      <c r="K1009" s="4">
        <v>0.80553176426534734</v>
      </c>
    </row>
    <row r="1010" spans="1:11" x14ac:dyDescent="0.25">
      <c r="A1010" s="4" t="s">
        <v>10</v>
      </c>
      <c r="B1010" s="4" t="s">
        <v>11</v>
      </c>
      <c r="C1010" s="4" t="s">
        <v>2876</v>
      </c>
      <c r="D1010" s="4" t="s">
        <v>2877</v>
      </c>
      <c r="E1010" s="4">
        <v>22</v>
      </c>
      <c r="F1010" s="4">
        <v>5</v>
      </c>
      <c r="G1010" s="4">
        <v>12</v>
      </c>
      <c r="H1010" s="4">
        <v>5</v>
      </c>
      <c r="I1010" s="4">
        <v>31.5</v>
      </c>
      <c r="J1010" s="4" t="s">
        <v>2878</v>
      </c>
      <c r="K1010" s="4">
        <v>0.80502305180180078</v>
      </c>
    </row>
    <row r="1011" spans="1:11" x14ac:dyDescent="0.25">
      <c r="A1011" s="4" t="s">
        <v>10</v>
      </c>
      <c r="B1011" s="4" t="s">
        <v>11</v>
      </c>
      <c r="C1011" s="4" t="s">
        <v>6742</v>
      </c>
      <c r="D1011" s="4" t="s">
        <v>6743</v>
      </c>
      <c r="E1011" s="4">
        <v>2</v>
      </c>
      <c r="F1011" s="4">
        <v>1</v>
      </c>
      <c r="G1011" s="4">
        <v>1</v>
      </c>
      <c r="H1011" s="4">
        <v>1</v>
      </c>
      <c r="I1011" s="4">
        <v>55</v>
      </c>
      <c r="J1011" s="4" t="s">
        <v>6744</v>
      </c>
      <c r="K1011" s="4">
        <v>0.80439587263620549</v>
      </c>
    </row>
    <row r="1012" spans="1:11" x14ac:dyDescent="0.25">
      <c r="A1012" s="4" t="s">
        <v>10</v>
      </c>
      <c r="B1012" s="4" t="s">
        <v>11</v>
      </c>
      <c r="C1012" s="4" t="s">
        <v>4574</v>
      </c>
      <c r="D1012" s="4" t="s">
        <v>4575</v>
      </c>
      <c r="E1012" s="4">
        <v>5</v>
      </c>
      <c r="F1012" s="4">
        <v>3</v>
      </c>
      <c r="G1012" s="4">
        <v>5</v>
      </c>
      <c r="H1012" s="4">
        <v>3</v>
      </c>
      <c r="I1012" s="4">
        <v>40.5</v>
      </c>
      <c r="J1012" s="4" t="s">
        <v>4576</v>
      </c>
      <c r="K1012" s="4">
        <v>0.80299476536788983</v>
      </c>
    </row>
    <row r="1013" spans="1:11" x14ac:dyDescent="0.25">
      <c r="A1013" s="4" t="s">
        <v>10</v>
      </c>
      <c r="B1013" s="4" t="s">
        <v>11</v>
      </c>
      <c r="C1013" s="4" t="s">
        <v>1564</v>
      </c>
      <c r="D1013" s="4" t="s">
        <v>1565</v>
      </c>
      <c r="E1013" s="4">
        <v>64</v>
      </c>
      <c r="F1013" s="4">
        <v>12</v>
      </c>
      <c r="G1013" s="4">
        <v>35</v>
      </c>
      <c r="H1013" s="4">
        <v>6</v>
      </c>
      <c r="I1013" s="4">
        <v>22.7</v>
      </c>
      <c r="J1013" s="4" t="s">
        <v>1566</v>
      </c>
      <c r="K1013" s="4">
        <v>0.80256564950725717</v>
      </c>
    </row>
    <row r="1014" spans="1:11" x14ac:dyDescent="0.25">
      <c r="A1014" s="4" t="s">
        <v>10</v>
      </c>
      <c r="B1014" s="4" t="s">
        <v>11</v>
      </c>
      <c r="C1014" s="4" t="s">
        <v>3389</v>
      </c>
      <c r="D1014" s="4" t="s">
        <v>3390</v>
      </c>
      <c r="E1014" s="4">
        <v>9</v>
      </c>
      <c r="F1014" s="4">
        <v>7</v>
      </c>
      <c r="G1014" s="4">
        <v>12</v>
      </c>
      <c r="H1014" s="4">
        <v>7</v>
      </c>
      <c r="I1014" s="4">
        <v>93.4</v>
      </c>
      <c r="J1014" s="4" t="s">
        <v>29</v>
      </c>
      <c r="K1014" s="4">
        <v>0.80246788940896574</v>
      </c>
    </row>
    <row r="1015" spans="1:11" x14ac:dyDescent="0.25">
      <c r="A1015" s="4" t="s">
        <v>10</v>
      </c>
      <c r="B1015" s="4" t="s">
        <v>11</v>
      </c>
      <c r="C1015" s="4" t="s">
        <v>7572</v>
      </c>
      <c r="D1015" s="4" t="s">
        <v>7573</v>
      </c>
      <c r="E1015" s="4">
        <v>2</v>
      </c>
      <c r="F1015" s="4">
        <v>1</v>
      </c>
      <c r="G1015" s="4">
        <v>1</v>
      </c>
      <c r="H1015" s="4">
        <v>1</v>
      </c>
      <c r="I1015" s="4">
        <v>41.6</v>
      </c>
      <c r="J1015" s="4" t="s">
        <v>7574</v>
      </c>
      <c r="K1015" s="4">
        <v>0.80240603584202685</v>
      </c>
    </row>
    <row r="1016" spans="1:11" x14ac:dyDescent="0.25">
      <c r="A1016" s="4" t="s">
        <v>10</v>
      </c>
      <c r="B1016" s="4" t="s">
        <v>11</v>
      </c>
      <c r="C1016" s="4" t="s">
        <v>796</v>
      </c>
      <c r="D1016" s="4" t="s">
        <v>797</v>
      </c>
      <c r="E1016" s="4">
        <v>40</v>
      </c>
      <c r="F1016" s="4">
        <v>17</v>
      </c>
      <c r="G1016" s="4">
        <v>47</v>
      </c>
      <c r="H1016" s="4">
        <v>17</v>
      </c>
      <c r="I1016" s="4">
        <v>66.400000000000006</v>
      </c>
      <c r="J1016" s="4" t="s">
        <v>798</v>
      </c>
      <c r="K1016" s="4">
        <v>0.80052743596552078</v>
      </c>
    </row>
    <row r="1017" spans="1:11" x14ac:dyDescent="0.25">
      <c r="A1017" s="4" t="s">
        <v>10</v>
      </c>
      <c r="B1017" s="4" t="s">
        <v>11</v>
      </c>
      <c r="C1017" s="4" t="s">
        <v>3989</v>
      </c>
      <c r="D1017" s="4" t="s">
        <v>3990</v>
      </c>
      <c r="E1017" s="4">
        <v>5</v>
      </c>
      <c r="F1017" s="4">
        <v>4</v>
      </c>
      <c r="G1017" s="4">
        <v>4</v>
      </c>
      <c r="H1017" s="4">
        <v>4</v>
      </c>
      <c r="I1017" s="4">
        <v>96.8</v>
      </c>
      <c r="J1017" s="4" t="s">
        <v>3991</v>
      </c>
      <c r="K1017" s="4">
        <v>0.80003101451010084</v>
      </c>
    </row>
    <row r="1018" spans="1:11" x14ac:dyDescent="0.25">
      <c r="A1018" s="4" t="s">
        <v>10</v>
      </c>
      <c r="B1018" s="4" t="s">
        <v>11</v>
      </c>
      <c r="C1018" s="4" t="s">
        <v>6172</v>
      </c>
      <c r="D1018" s="4" t="s">
        <v>6173</v>
      </c>
      <c r="E1018" s="4">
        <v>14</v>
      </c>
      <c r="F1018" s="4">
        <v>1</v>
      </c>
      <c r="G1018" s="4">
        <v>2</v>
      </c>
      <c r="H1018" s="4">
        <v>1</v>
      </c>
      <c r="I1018" s="4">
        <v>11.5</v>
      </c>
      <c r="J1018" s="4" t="s">
        <v>6174</v>
      </c>
      <c r="K1018" s="4">
        <v>0.7990103006006648</v>
      </c>
    </row>
    <row r="1019" spans="1:11" x14ac:dyDescent="0.25">
      <c r="A1019" s="4" t="s">
        <v>10</v>
      </c>
      <c r="B1019" s="4" t="s">
        <v>11</v>
      </c>
      <c r="C1019" s="4" t="s">
        <v>3950</v>
      </c>
      <c r="D1019" s="4" t="s">
        <v>3951</v>
      </c>
      <c r="E1019" s="4">
        <v>4</v>
      </c>
      <c r="F1019" s="4">
        <v>5</v>
      </c>
      <c r="G1019" s="4">
        <v>5</v>
      </c>
      <c r="H1019" s="4">
        <v>3</v>
      </c>
      <c r="I1019" s="4">
        <v>160.5</v>
      </c>
      <c r="J1019" s="4" t="s">
        <v>3952</v>
      </c>
      <c r="K1019" s="4">
        <v>0.79853513990412917</v>
      </c>
    </row>
    <row r="1020" spans="1:11" x14ac:dyDescent="0.25">
      <c r="A1020" s="4" t="s">
        <v>10</v>
      </c>
      <c r="B1020" s="4" t="s">
        <v>11</v>
      </c>
      <c r="C1020" s="4" t="s">
        <v>1806</v>
      </c>
      <c r="D1020" s="4" t="s">
        <v>1807</v>
      </c>
      <c r="E1020" s="4">
        <v>27</v>
      </c>
      <c r="F1020" s="4">
        <v>9</v>
      </c>
      <c r="G1020" s="4">
        <v>16</v>
      </c>
      <c r="H1020" s="4">
        <v>9</v>
      </c>
      <c r="I1020" s="4">
        <v>53.9</v>
      </c>
      <c r="J1020" s="4" t="s">
        <v>1808</v>
      </c>
      <c r="K1020" s="4">
        <v>0.79573233769751328</v>
      </c>
    </row>
    <row r="1021" spans="1:11" x14ac:dyDescent="0.25">
      <c r="A1021" s="4" t="s">
        <v>10</v>
      </c>
      <c r="B1021" s="4" t="s">
        <v>11</v>
      </c>
      <c r="C1021" s="4" t="s">
        <v>3629</v>
      </c>
      <c r="D1021" s="4" t="s">
        <v>3630</v>
      </c>
      <c r="E1021" s="4">
        <v>12</v>
      </c>
      <c r="F1021" s="4">
        <v>5</v>
      </c>
      <c r="G1021" s="4">
        <v>9</v>
      </c>
      <c r="H1021" s="4">
        <v>5</v>
      </c>
      <c r="I1021" s="4">
        <v>67.3</v>
      </c>
      <c r="J1021" s="4" t="s">
        <v>3631</v>
      </c>
      <c r="K1021" s="4">
        <v>0.79558213106516773</v>
      </c>
    </row>
    <row r="1022" spans="1:11" x14ac:dyDescent="0.25">
      <c r="A1022" s="4" t="s">
        <v>10</v>
      </c>
      <c r="B1022" s="4" t="s">
        <v>11</v>
      </c>
      <c r="C1022" s="4" t="s">
        <v>3006</v>
      </c>
      <c r="D1022" s="4" t="s">
        <v>3007</v>
      </c>
      <c r="E1022" s="4">
        <v>51</v>
      </c>
      <c r="F1022" s="4">
        <v>4</v>
      </c>
      <c r="G1022" s="4">
        <v>77</v>
      </c>
      <c r="H1022" s="4">
        <v>2</v>
      </c>
      <c r="I1022" s="4">
        <v>10.8</v>
      </c>
      <c r="J1022" s="4" t="s">
        <v>29</v>
      </c>
      <c r="K1022" s="4">
        <v>0.79535640581375711</v>
      </c>
    </row>
    <row r="1023" spans="1:11" x14ac:dyDescent="0.25">
      <c r="A1023" s="4" t="s">
        <v>10</v>
      </c>
      <c r="B1023" s="4" t="s">
        <v>11</v>
      </c>
      <c r="C1023" s="4" t="s">
        <v>3028</v>
      </c>
      <c r="D1023" s="4" t="s">
        <v>3029</v>
      </c>
      <c r="E1023" s="4">
        <v>9</v>
      </c>
      <c r="F1023" s="4">
        <v>3</v>
      </c>
      <c r="G1023" s="4">
        <v>13</v>
      </c>
      <c r="H1023" s="4">
        <v>2</v>
      </c>
      <c r="I1023" s="4">
        <v>54.3</v>
      </c>
      <c r="J1023" s="4" t="s">
        <v>3030</v>
      </c>
      <c r="K1023" s="4">
        <v>0.79516964084877684</v>
      </c>
    </row>
    <row r="1024" spans="1:11" x14ac:dyDescent="0.25">
      <c r="A1024" s="4" t="s">
        <v>10</v>
      </c>
      <c r="B1024" s="4" t="s">
        <v>11</v>
      </c>
      <c r="C1024" s="4" t="s">
        <v>5487</v>
      </c>
      <c r="D1024" s="4" t="s">
        <v>5488</v>
      </c>
      <c r="E1024" s="4">
        <v>7</v>
      </c>
      <c r="F1024" s="4">
        <v>2</v>
      </c>
      <c r="G1024" s="4">
        <v>5</v>
      </c>
      <c r="H1024" s="4">
        <v>2</v>
      </c>
      <c r="I1024" s="4">
        <v>49.2</v>
      </c>
      <c r="J1024" s="4" t="s">
        <v>5489</v>
      </c>
      <c r="K1024" s="4">
        <v>0.79411181613440451</v>
      </c>
    </row>
    <row r="1025" spans="1:11" x14ac:dyDescent="0.25">
      <c r="A1025" s="4" t="s">
        <v>10</v>
      </c>
      <c r="B1025" s="4" t="s">
        <v>11</v>
      </c>
      <c r="C1025" s="4" t="s">
        <v>2029</v>
      </c>
      <c r="D1025" s="4" t="s">
        <v>2030</v>
      </c>
      <c r="E1025" s="4">
        <v>7</v>
      </c>
      <c r="F1025" s="4">
        <v>13</v>
      </c>
      <c r="G1025" s="4">
        <v>22</v>
      </c>
      <c r="H1025" s="4">
        <v>13</v>
      </c>
      <c r="I1025" s="4">
        <v>272.3</v>
      </c>
      <c r="J1025" s="4" t="s">
        <v>2031</v>
      </c>
      <c r="K1025" s="4">
        <v>0.79394850830230401</v>
      </c>
    </row>
    <row r="1026" spans="1:11" x14ac:dyDescent="0.25">
      <c r="A1026" s="4" t="s">
        <v>10</v>
      </c>
      <c r="B1026" s="4" t="s">
        <v>11</v>
      </c>
      <c r="C1026" s="4" t="s">
        <v>4213</v>
      </c>
      <c r="D1026" s="4" t="s">
        <v>4214</v>
      </c>
      <c r="E1026" s="4">
        <v>18</v>
      </c>
      <c r="F1026" s="4">
        <v>4</v>
      </c>
      <c r="G1026" s="4">
        <v>6</v>
      </c>
      <c r="H1026" s="4">
        <v>4</v>
      </c>
      <c r="I1026" s="4">
        <v>42.1</v>
      </c>
      <c r="J1026" s="4" t="s">
        <v>29</v>
      </c>
      <c r="K1026" s="4">
        <v>0.79273770765439699</v>
      </c>
    </row>
    <row r="1027" spans="1:11" x14ac:dyDescent="0.25">
      <c r="A1027" s="4" t="s">
        <v>10</v>
      </c>
      <c r="B1027" s="4" t="s">
        <v>11</v>
      </c>
      <c r="C1027" s="4" t="s">
        <v>1436</v>
      </c>
      <c r="D1027" s="4" t="s">
        <v>1437</v>
      </c>
      <c r="E1027" s="4">
        <v>28</v>
      </c>
      <c r="F1027" s="4">
        <v>14</v>
      </c>
      <c r="G1027" s="4">
        <v>29</v>
      </c>
      <c r="H1027" s="4">
        <v>10</v>
      </c>
      <c r="I1027" s="4">
        <v>70.8</v>
      </c>
      <c r="J1027" s="4" t="s">
        <v>1438</v>
      </c>
      <c r="K1027" s="4">
        <v>0.79027940920419004</v>
      </c>
    </row>
    <row r="1028" spans="1:11" x14ac:dyDescent="0.25">
      <c r="A1028" s="4" t="s">
        <v>10</v>
      </c>
      <c r="B1028" s="4" t="s">
        <v>11</v>
      </c>
      <c r="C1028" s="4" t="s">
        <v>6488</v>
      </c>
      <c r="D1028" s="4" t="s">
        <v>6489</v>
      </c>
      <c r="E1028" s="4">
        <v>23</v>
      </c>
      <c r="F1028" s="4">
        <v>1</v>
      </c>
      <c r="G1028" s="4">
        <v>1</v>
      </c>
      <c r="H1028" s="4">
        <v>1</v>
      </c>
      <c r="I1028" s="4">
        <v>6</v>
      </c>
      <c r="J1028" s="4" t="s">
        <v>29</v>
      </c>
      <c r="K1028" s="4">
        <v>0.78898761411658591</v>
      </c>
    </row>
    <row r="1029" spans="1:11" x14ac:dyDescent="0.25">
      <c r="A1029" s="4" t="s">
        <v>10</v>
      </c>
      <c r="B1029" s="4" t="s">
        <v>11</v>
      </c>
      <c r="C1029" s="4" t="s">
        <v>257</v>
      </c>
      <c r="D1029" s="4" t="s">
        <v>258</v>
      </c>
      <c r="E1029" s="4">
        <v>59</v>
      </c>
      <c r="F1029" s="4">
        <v>36</v>
      </c>
      <c r="G1029" s="4">
        <v>142</v>
      </c>
      <c r="H1029" s="4">
        <v>28</v>
      </c>
      <c r="I1029" s="4">
        <v>85.9</v>
      </c>
      <c r="J1029" s="4" t="s">
        <v>259</v>
      </c>
      <c r="K1029" s="4">
        <v>0.78868630467133838</v>
      </c>
    </row>
    <row r="1030" spans="1:11" x14ac:dyDescent="0.25">
      <c r="A1030" s="4" t="s">
        <v>10</v>
      </c>
      <c r="B1030" s="4" t="s">
        <v>11</v>
      </c>
      <c r="C1030" s="4" t="s">
        <v>4644</v>
      </c>
      <c r="D1030" s="4" t="s">
        <v>4645</v>
      </c>
      <c r="E1030" s="4">
        <v>6</v>
      </c>
      <c r="F1030" s="4">
        <v>3</v>
      </c>
      <c r="G1030" s="4">
        <v>4</v>
      </c>
      <c r="H1030" s="4">
        <v>3</v>
      </c>
      <c r="I1030" s="4">
        <v>61.4</v>
      </c>
      <c r="J1030" s="4" t="s">
        <v>4646</v>
      </c>
      <c r="K1030" s="4">
        <v>0.78826999013842114</v>
      </c>
    </row>
    <row r="1031" spans="1:11" x14ac:dyDescent="0.25">
      <c r="A1031" s="4" t="s">
        <v>10</v>
      </c>
      <c r="B1031" s="4" t="s">
        <v>11</v>
      </c>
      <c r="C1031" s="4" t="s">
        <v>6210</v>
      </c>
      <c r="D1031" s="4" t="s">
        <v>6211</v>
      </c>
      <c r="E1031" s="4">
        <v>7</v>
      </c>
      <c r="F1031" s="4">
        <v>1</v>
      </c>
      <c r="G1031" s="4">
        <v>5</v>
      </c>
      <c r="H1031" s="4">
        <v>1</v>
      </c>
      <c r="I1031" s="4">
        <v>25.5</v>
      </c>
      <c r="J1031" s="4" t="s">
        <v>6212</v>
      </c>
      <c r="K1031" s="4">
        <v>0.78751674621479617</v>
      </c>
    </row>
    <row r="1032" spans="1:11" x14ac:dyDescent="0.25">
      <c r="A1032" s="4" t="s">
        <v>10</v>
      </c>
      <c r="B1032" s="4" t="s">
        <v>11</v>
      </c>
      <c r="C1032" s="4" t="s">
        <v>5631</v>
      </c>
      <c r="D1032" s="4" t="s">
        <v>5632</v>
      </c>
      <c r="E1032" s="4">
        <v>6</v>
      </c>
      <c r="F1032" s="4">
        <v>1</v>
      </c>
      <c r="G1032" s="4">
        <v>2</v>
      </c>
      <c r="H1032" s="4">
        <v>1</v>
      </c>
      <c r="I1032" s="4">
        <v>44.6</v>
      </c>
      <c r="J1032" s="4" t="s">
        <v>5633</v>
      </c>
      <c r="K1032" s="4">
        <v>0.78391311984602097</v>
      </c>
    </row>
    <row r="1033" spans="1:11" x14ac:dyDescent="0.25">
      <c r="A1033" s="4" t="s">
        <v>10</v>
      </c>
      <c r="B1033" s="4" t="s">
        <v>11</v>
      </c>
      <c r="C1033" s="4" t="s">
        <v>1993</v>
      </c>
      <c r="D1033" s="4" t="s">
        <v>1994</v>
      </c>
      <c r="E1033" s="4">
        <v>30</v>
      </c>
      <c r="F1033" s="4">
        <v>6</v>
      </c>
      <c r="G1033" s="4">
        <v>17</v>
      </c>
      <c r="H1033" s="4">
        <v>6</v>
      </c>
      <c r="I1033" s="4">
        <v>30.5</v>
      </c>
      <c r="J1033" s="4" t="s">
        <v>1995</v>
      </c>
      <c r="K1033" s="4">
        <v>0.78231583162394736</v>
      </c>
    </row>
    <row r="1034" spans="1:11" x14ac:dyDescent="0.25">
      <c r="A1034" s="4" t="s">
        <v>7735</v>
      </c>
      <c r="B1034" s="4" t="s">
        <v>11</v>
      </c>
      <c r="C1034" s="4" t="s">
        <v>8014</v>
      </c>
      <c r="D1034" s="4" t="s">
        <v>8015</v>
      </c>
      <c r="E1034" s="4">
        <v>1</v>
      </c>
      <c r="F1034" s="4">
        <v>1</v>
      </c>
      <c r="G1034" s="4">
        <v>4</v>
      </c>
      <c r="H1034" s="4">
        <v>1</v>
      </c>
      <c r="I1034" s="4">
        <v>78.400000000000006</v>
      </c>
      <c r="J1034" s="4" t="s">
        <v>8016</v>
      </c>
      <c r="K1034" s="4">
        <v>0.78212224771349126</v>
      </c>
    </row>
    <row r="1035" spans="1:11" x14ac:dyDescent="0.25">
      <c r="A1035" s="4" t="s">
        <v>10</v>
      </c>
      <c r="B1035" s="4" t="s">
        <v>11</v>
      </c>
      <c r="C1035" s="4" t="s">
        <v>4579</v>
      </c>
      <c r="D1035" s="4" t="s">
        <v>4580</v>
      </c>
      <c r="E1035" s="4">
        <v>9</v>
      </c>
      <c r="F1035" s="4">
        <v>3</v>
      </c>
      <c r="G1035" s="4">
        <v>5</v>
      </c>
      <c r="H1035" s="4">
        <v>3</v>
      </c>
      <c r="I1035" s="4">
        <v>54.1</v>
      </c>
      <c r="J1035" s="4" t="s">
        <v>4581</v>
      </c>
      <c r="K1035" s="4">
        <v>0.78125029628593112</v>
      </c>
    </row>
    <row r="1036" spans="1:11" x14ac:dyDescent="0.25">
      <c r="A1036" s="4" t="s">
        <v>10</v>
      </c>
      <c r="B1036" s="4" t="s">
        <v>11</v>
      </c>
      <c r="C1036" s="4" t="s">
        <v>514</v>
      </c>
      <c r="D1036" s="4" t="s">
        <v>515</v>
      </c>
      <c r="E1036" s="4">
        <v>25</v>
      </c>
      <c r="F1036" s="4">
        <v>23</v>
      </c>
      <c r="G1036" s="4">
        <v>65</v>
      </c>
      <c r="H1036" s="4">
        <v>23</v>
      </c>
      <c r="I1036" s="4">
        <v>110.3</v>
      </c>
      <c r="J1036" s="4" t="s">
        <v>516</v>
      </c>
      <c r="K1036" s="4">
        <v>0.7806280786948756</v>
      </c>
    </row>
    <row r="1037" spans="1:11" x14ac:dyDescent="0.25">
      <c r="A1037" s="4" t="s">
        <v>10</v>
      </c>
      <c r="B1037" s="4" t="s">
        <v>11</v>
      </c>
      <c r="C1037" s="4" t="s">
        <v>4335</v>
      </c>
      <c r="D1037" s="4" t="s">
        <v>4336</v>
      </c>
      <c r="E1037" s="4">
        <v>9</v>
      </c>
      <c r="F1037" s="4">
        <v>4</v>
      </c>
      <c r="G1037" s="4">
        <v>7</v>
      </c>
      <c r="H1037" s="4">
        <v>4</v>
      </c>
      <c r="I1037" s="4">
        <v>67.599999999999994</v>
      </c>
      <c r="J1037" s="4" t="s">
        <v>4337</v>
      </c>
      <c r="K1037" s="4">
        <v>0.78047356962195424</v>
      </c>
    </row>
    <row r="1038" spans="1:11" x14ac:dyDescent="0.25">
      <c r="A1038" s="4" t="s">
        <v>10</v>
      </c>
      <c r="B1038" s="4" t="s">
        <v>11</v>
      </c>
      <c r="C1038" s="4" t="s">
        <v>1468</v>
      </c>
      <c r="D1038" s="4" t="s">
        <v>1469</v>
      </c>
      <c r="E1038" s="4">
        <v>20</v>
      </c>
      <c r="F1038" s="4">
        <v>7</v>
      </c>
      <c r="G1038" s="4">
        <v>31</v>
      </c>
      <c r="H1038" s="4">
        <v>7</v>
      </c>
      <c r="I1038" s="4">
        <v>166.4</v>
      </c>
      <c r="J1038" s="4" t="s">
        <v>29</v>
      </c>
      <c r="K1038" s="4">
        <v>0.78038398401371212</v>
      </c>
    </row>
    <row r="1039" spans="1:11" x14ac:dyDescent="0.25">
      <c r="A1039" s="4" t="s">
        <v>10</v>
      </c>
      <c r="B1039" s="4" t="s">
        <v>11</v>
      </c>
      <c r="C1039" s="4" t="s">
        <v>3423</v>
      </c>
      <c r="D1039" s="4" t="s">
        <v>3424</v>
      </c>
      <c r="E1039" s="4">
        <v>30</v>
      </c>
      <c r="F1039" s="4">
        <v>4</v>
      </c>
      <c r="G1039" s="4">
        <v>9</v>
      </c>
      <c r="H1039" s="4">
        <v>4</v>
      </c>
      <c r="I1039" s="4">
        <v>16.8</v>
      </c>
      <c r="J1039" s="4" t="s">
        <v>3425</v>
      </c>
      <c r="K1039" s="4">
        <v>0.77985755591307504</v>
      </c>
    </row>
    <row r="1040" spans="1:11" x14ac:dyDescent="0.25">
      <c r="A1040" s="4" t="s">
        <v>10</v>
      </c>
      <c r="B1040" s="4" t="s">
        <v>11</v>
      </c>
      <c r="C1040" s="4" t="s">
        <v>5201</v>
      </c>
      <c r="D1040" s="4" t="s">
        <v>5202</v>
      </c>
      <c r="E1040" s="4">
        <v>9</v>
      </c>
      <c r="F1040" s="4">
        <v>3</v>
      </c>
      <c r="G1040" s="4">
        <v>5</v>
      </c>
      <c r="H1040" s="4">
        <v>3</v>
      </c>
      <c r="I1040" s="4">
        <v>40.299999999999997</v>
      </c>
      <c r="J1040" s="4" t="s">
        <v>5203</v>
      </c>
      <c r="K1040" s="4">
        <v>0.77963470945554436</v>
      </c>
    </row>
    <row r="1041" spans="1:11" x14ac:dyDescent="0.25">
      <c r="A1041" s="4" t="s">
        <v>10</v>
      </c>
      <c r="B1041" s="4" t="s">
        <v>11</v>
      </c>
      <c r="C1041" s="4" t="s">
        <v>6258</v>
      </c>
      <c r="D1041" s="4" t="s">
        <v>6259</v>
      </c>
      <c r="E1041" s="4">
        <v>17</v>
      </c>
      <c r="F1041" s="4">
        <v>1</v>
      </c>
      <c r="G1041" s="4">
        <v>4</v>
      </c>
      <c r="H1041" s="4">
        <v>1</v>
      </c>
      <c r="I1041" s="4">
        <v>12.3</v>
      </c>
      <c r="J1041" s="4" t="s">
        <v>29</v>
      </c>
      <c r="K1041" s="4">
        <v>0.77568908795306657</v>
      </c>
    </row>
    <row r="1042" spans="1:11" x14ac:dyDescent="0.25">
      <c r="A1042" s="4" t="s">
        <v>10</v>
      </c>
      <c r="B1042" s="4" t="s">
        <v>11</v>
      </c>
      <c r="C1042" s="4" t="s">
        <v>3980</v>
      </c>
      <c r="D1042" s="4" t="s">
        <v>3981</v>
      </c>
      <c r="E1042" s="4">
        <v>11</v>
      </c>
      <c r="F1042" s="4">
        <v>3</v>
      </c>
      <c r="G1042" s="4">
        <v>5</v>
      </c>
      <c r="H1042" s="4">
        <v>3</v>
      </c>
      <c r="I1042" s="4">
        <v>38.4</v>
      </c>
      <c r="J1042" s="4" t="s">
        <v>3982</v>
      </c>
      <c r="K1042" s="4">
        <v>0.77314248835343102</v>
      </c>
    </row>
    <row r="1043" spans="1:11" x14ac:dyDescent="0.25">
      <c r="A1043" s="4" t="s">
        <v>10</v>
      </c>
      <c r="B1043" s="4" t="s">
        <v>11</v>
      </c>
      <c r="C1043" s="4" t="s">
        <v>2105</v>
      </c>
      <c r="D1043" s="4" t="s">
        <v>2106</v>
      </c>
      <c r="E1043" s="4">
        <v>32</v>
      </c>
      <c r="F1043" s="4">
        <v>9</v>
      </c>
      <c r="G1043" s="4">
        <v>19</v>
      </c>
      <c r="H1043" s="4">
        <v>9</v>
      </c>
      <c r="I1043" s="4">
        <v>36.6</v>
      </c>
      <c r="J1043" s="4" t="s">
        <v>2107</v>
      </c>
      <c r="K1043" s="4">
        <v>0.77293135727115414</v>
      </c>
    </row>
    <row r="1044" spans="1:11" x14ac:dyDescent="0.25">
      <c r="A1044" s="4" t="s">
        <v>10</v>
      </c>
      <c r="B1044" s="4" t="s">
        <v>11</v>
      </c>
      <c r="C1044" s="4" t="s">
        <v>5219</v>
      </c>
      <c r="D1044" s="4" t="s">
        <v>5220</v>
      </c>
      <c r="E1044" s="4">
        <v>8</v>
      </c>
      <c r="F1044" s="4">
        <v>2</v>
      </c>
      <c r="G1044" s="4">
        <v>3</v>
      </c>
      <c r="H1044" s="4">
        <v>2</v>
      </c>
      <c r="I1044" s="4">
        <v>42.1</v>
      </c>
      <c r="J1044" s="4" t="s">
        <v>5221</v>
      </c>
      <c r="K1044" s="4">
        <v>0.77243767637595173</v>
      </c>
    </row>
    <row r="1045" spans="1:11" x14ac:dyDescent="0.25">
      <c r="A1045" s="4" t="s">
        <v>10</v>
      </c>
      <c r="B1045" s="4" t="s">
        <v>11</v>
      </c>
      <c r="C1045" s="4" t="s">
        <v>3736</v>
      </c>
      <c r="D1045" s="4" t="s">
        <v>3737</v>
      </c>
      <c r="E1045" s="4">
        <v>27</v>
      </c>
      <c r="F1045" s="4">
        <v>2</v>
      </c>
      <c r="G1045" s="4">
        <v>14</v>
      </c>
      <c r="H1045" s="4">
        <v>2</v>
      </c>
      <c r="I1045" s="4">
        <v>10.199999999999999</v>
      </c>
      <c r="J1045" s="4" t="s">
        <v>29</v>
      </c>
      <c r="K1045" s="4">
        <v>0.77104908860257937</v>
      </c>
    </row>
    <row r="1046" spans="1:11" x14ac:dyDescent="0.25">
      <c r="A1046" s="4" t="s">
        <v>10</v>
      </c>
      <c r="B1046" s="4" t="s">
        <v>11</v>
      </c>
      <c r="C1046" s="4" t="s">
        <v>1504</v>
      </c>
      <c r="D1046" s="4" t="s">
        <v>1505</v>
      </c>
      <c r="E1046" s="4">
        <v>31</v>
      </c>
      <c r="F1046" s="4">
        <v>14</v>
      </c>
      <c r="G1046" s="4">
        <v>19</v>
      </c>
      <c r="H1046" s="4">
        <v>14</v>
      </c>
      <c r="I1046" s="4">
        <v>72.3</v>
      </c>
      <c r="J1046" s="4" t="s">
        <v>1506</v>
      </c>
      <c r="K1046" s="4">
        <v>0.7708791635680361</v>
      </c>
    </row>
    <row r="1047" spans="1:11" x14ac:dyDescent="0.25">
      <c r="A1047" s="4" t="s">
        <v>10</v>
      </c>
      <c r="B1047" s="4" t="s">
        <v>11</v>
      </c>
      <c r="C1047" s="4" t="s">
        <v>7261</v>
      </c>
      <c r="D1047" s="4" t="s">
        <v>7262</v>
      </c>
      <c r="E1047" s="4">
        <v>3</v>
      </c>
      <c r="F1047" s="4">
        <v>1</v>
      </c>
      <c r="G1047" s="4">
        <v>2</v>
      </c>
      <c r="H1047" s="4">
        <v>1</v>
      </c>
      <c r="I1047" s="4">
        <v>42</v>
      </c>
      <c r="J1047" s="4" t="s">
        <v>7263</v>
      </c>
      <c r="K1047" s="4">
        <v>0.77005009509859423</v>
      </c>
    </row>
    <row r="1048" spans="1:11" x14ac:dyDescent="0.25">
      <c r="A1048" s="4" t="s">
        <v>10</v>
      </c>
      <c r="B1048" s="4" t="s">
        <v>11</v>
      </c>
      <c r="C1048" s="4" t="s">
        <v>5536</v>
      </c>
      <c r="D1048" s="4" t="s">
        <v>5537</v>
      </c>
      <c r="E1048" s="4">
        <v>7</v>
      </c>
      <c r="F1048" s="4">
        <v>3</v>
      </c>
      <c r="G1048" s="4">
        <v>3</v>
      </c>
      <c r="H1048" s="4">
        <v>3</v>
      </c>
      <c r="I1048" s="4">
        <v>46.1</v>
      </c>
      <c r="J1048" s="4" t="s">
        <v>5538</v>
      </c>
      <c r="K1048" s="4">
        <v>0.7699374390774324</v>
      </c>
    </row>
    <row r="1049" spans="1:11" x14ac:dyDescent="0.25">
      <c r="A1049" s="4" t="s">
        <v>10</v>
      </c>
      <c r="B1049" s="4" t="s">
        <v>11</v>
      </c>
      <c r="C1049" s="4" t="s">
        <v>2097</v>
      </c>
      <c r="D1049" s="4" t="s">
        <v>2098</v>
      </c>
      <c r="E1049" s="4">
        <v>10</v>
      </c>
      <c r="F1049" s="4">
        <v>10</v>
      </c>
      <c r="G1049" s="4">
        <v>12</v>
      </c>
      <c r="H1049" s="4">
        <v>10</v>
      </c>
      <c r="I1049" s="4">
        <v>141.5</v>
      </c>
      <c r="J1049" s="4" t="s">
        <v>2099</v>
      </c>
      <c r="K1049" s="4">
        <v>0.76853582999656878</v>
      </c>
    </row>
    <row r="1050" spans="1:11" x14ac:dyDescent="0.25">
      <c r="A1050" s="4" t="s">
        <v>10</v>
      </c>
      <c r="B1050" s="4" t="s">
        <v>11</v>
      </c>
      <c r="C1050" s="4" t="s">
        <v>228</v>
      </c>
      <c r="D1050" s="4" t="s">
        <v>229</v>
      </c>
      <c r="E1050" s="4">
        <v>57</v>
      </c>
      <c r="F1050" s="4">
        <v>48</v>
      </c>
      <c r="G1050" s="4">
        <v>363</v>
      </c>
      <c r="H1050" s="4">
        <v>28</v>
      </c>
      <c r="I1050" s="4">
        <v>83.2</v>
      </c>
      <c r="J1050" s="4" t="s">
        <v>230</v>
      </c>
      <c r="K1050" s="4">
        <v>0.76828386292378748</v>
      </c>
    </row>
    <row r="1051" spans="1:11" x14ac:dyDescent="0.25">
      <c r="A1051" s="4" t="s">
        <v>10</v>
      </c>
      <c r="B1051" s="4" t="s">
        <v>11</v>
      </c>
      <c r="C1051" s="4" t="s">
        <v>4266</v>
      </c>
      <c r="D1051" s="4" t="s">
        <v>4267</v>
      </c>
      <c r="E1051" s="4">
        <v>11</v>
      </c>
      <c r="F1051" s="4">
        <v>4</v>
      </c>
      <c r="G1051" s="4">
        <v>11</v>
      </c>
      <c r="H1051" s="4">
        <v>4</v>
      </c>
      <c r="I1051" s="4">
        <v>47.7</v>
      </c>
      <c r="J1051" s="4" t="s">
        <v>4268</v>
      </c>
      <c r="K1051" s="4">
        <v>0.76759795544028786</v>
      </c>
    </row>
    <row r="1052" spans="1:11" x14ac:dyDescent="0.25">
      <c r="A1052" s="4" t="s">
        <v>7735</v>
      </c>
      <c r="B1052" s="4" t="s">
        <v>11</v>
      </c>
      <c r="C1052" s="4" t="s">
        <v>7960</v>
      </c>
      <c r="D1052" s="4" t="s">
        <v>7961</v>
      </c>
      <c r="E1052" s="4">
        <v>1</v>
      </c>
      <c r="F1052" s="4">
        <v>1</v>
      </c>
      <c r="G1052" s="4">
        <v>1</v>
      </c>
      <c r="H1052" s="4">
        <v>1</v>
      </c>
      <c r="I1052" s="4">
        <v>113.8</v>
      </c>
      <c r="J1052" s="4" t="s">
        <v>7962</v>
      </c>
      <c r="K1052" s="4">
        <v>0.76642315525985072</v>
      </c>
    </row>
    <row r="1053" spans="1:11" x14ac:dyDescent="0.25">
      <c r="A1053" s="4" t="s">
        <v>10</v>
      </c>
      <c r="B1053" s="4" t="s">
        <v>11</v>
      </c>
      <c r="C1053" s="4" t="s">
        <v>4844</v>
      </c>
      <c r="D1053" s="4" t="s">
        <v>4845</v>
      </c>
      <c r="E1053" s="4">
        <v>20</v>
      </c>
      <c r="F1053" s="4">
        <v>2</v>
      </c>
      <c r="G1053" s="4">
        <v>5</v>
      </c>
      <c r="H1053" s="4">
        <v>1</v>
      </c>
      <c r="I1053" s="4">
        <v>13.3</v>
      </c>
      <c r="J1053" s="4" t="s">
        <v>29</v>
      </c>
      <c r="K1053" s="4">
        <v>0.76504765703502808</v>
      </c>
    </row>
    <row r="1054" spans="1:11" x14ac:dyDescent="0.25">
      <c r="A1054" s="4" t="s">
        <v>10</v>
      </c>
      <c r="B1054" s="4" t="s">
        <v>11</v>
      </c>
      <c r="C1054" s="4" t="s">
        <v>234</v>
      </c>
      <c r="D1054" s="4" t="s">
        <v>235</v>
      </c>
      <c r="E1054" s="4">
        <v>57</v>
      </c>
      <c r="F1054" s="4">
        <v>31</v>
      </c>
      <c r="G1054" s="4">
        <v>180</v>
      </c>
      <c r="H1054" s="4">
        <v>31</v>
      </c>
      <c r="I1054" s="4">
        <v>67.599999999999994</v>
      </c>
      <c r="J1054" s="4" t="s">
        <v>236</v>
      </c>
      <c r="K1054" s="4">
        <v>0.76491725415033718</v>
      </c>
    </row>
    <row r="1055" spans="1:11" x14ac:dyDescent="0.25">
      <c r="A1055" s="4" t="s">
        <v>10</v>
      </c>
      <c r="B1055" s="4" t="s">
        <v>11</v>
      </c>
      <c r="C1055" s="4" t="s">
        <v>3798</v>
      </c>
      <c r="D1055" s="4" t="s">
        <v>3799</v>
      </c>
      <c r="E1055" s="4">
        <v>11</v>
      </c>
      <c r="F1055" s="4">
        <v>5</v>
      </c>
      <c r="G1055" s="4">
        <v>10</v>
      </c>
      <c r="H1055" s="4">
        <v>5</v>
      </c>
      <c r="I1055" s="4">
        <v>61.8</v>
      </c>
      <c r="J1055" s="4" t="s">
        <v>3800</v>
      </c>
      <c r="K1055" s="4">
        <v>0.76489104483815984</v>
      </c>
    </row>
    <row r="1056" spans="1:11" x14ac:dyDescent="0.25">
      <c r="A1056" s="4" t="s">
        <v>10</v>
      </c>
      <c r="B1056" s="4" t="s">
        <v>11</v>
      </c>
      <c r="C1056" s="4" t="s">
        <v>1687</v>
      </c>
      <c r="D1056" s="4" t="s">
        <v>1688</v>
      </c>
      <c r="E1056" s="4">
        <v>25</v>
      </c>
      <c r="F1056" s="4">
        <v>9</v>
      </c>
      <c r="G1056" s="4">
        <v>15</v>
      </c>
      <c r="H1056" s="4">
        <v>9</v>
      </c>
      <c r="I1056" s="4">
        <v>52.5</v>
      </c>
      <c r="J1056" s="4" t="s">
        <v>1689</v>
      </c>
      <c r="K1056" s="4">
        <v>0.76428496441937488</v>
      </c>
    </row>
    <row r="1057" spans="1:11" x14ac:dyDescent="0.25">
      <c r="A1057" s="4" t="s">
        <v>10</v>
      </c>
      <c r="B1057" s="4" t="s">
        <v>11</v>
      </c>
      <c r="C1057" s="4" t="s">
        <v>799</v>
      </c>
      <c r="D1057" s="4" t="s">
        <v>800</v>
      </c>
      <c r="E1057" s="4">
        <v>60</v>
      </c>
      <c r="F1057" s="4">
        <v>21</v>
      </c>
      <c r="G1057" s="4">
        <v>123</v>
      </c>
      <c r="H1057" s="4">
        <v>21</v>
      </c>
      <c r="I1057" s="4">
        <v>50</v>
      </c>
      <c r="J1057" s="4" t="s">
        <v>801</v>
      </c>
      <c r="K1057" s="4">
        <v>0.76264494773099023</v>
      </c>
    </row>
    <row r="1058" spans="1:11" x14ac:dyDescent="0.25">
      <c r="A1058" s="4" t="s">
        <v>10</v>
      </c>
      <c r="B1058" s="4" t="s">
        <v>11</v>
      </c>
      <c r="C1058" s="4" t="s">
        <v>2543</v>
      </c>
      <c r="D1058" s="4" t="s">
        <v>2544</v>
      </c>
      <c r="E1058" s="4">
        <v>40</v>
      </c>
      <c r="F1058" s="4">
        <v>6</v>
      </c>
      <c r="G1058" s="4">
        <v>24</v>
      </c>
      <c r="H1058" s="4">
        <v>6</v>
      </c>
      <c r="I1058" s="4">
        <v>19</v>
      </c>
      <c r="J1058" s="4" t="s">
        <v>2545</v>
      </c>
      <c r="K1058" s="4">
        <v>0.76129979522296876</v>
      </c>
    </row>
    <row r="1059" spans="1:11" x14ac:dyDescent="0.25">
      <c r="A1059" s="4" t="s">
        <v>10</v>
      </c>
      <c r="B1059" s="4" t="s">
        <v>11</v>
      </c>
      <c r="C1059" s="4" t="s">
        <v>1039</v>
      </c>
      <c r="D1059" s="4" t="s">
        <v>1040</v>
      </c>
      <c r="E1059" s="4">
        <v>40</v>
      </c>
      <c r="F1059" s="4">
        <v>14</v>
      </c>
      <c r="G1059" s="4">
        <v>44</v>
      </c>
      <c r="H1059" s="4">
        <v>10</v>
      </c>
      <c r="I1059" s="4">
        <v>46.8</v>
      </c>
      <c r="J1059" s="4" t="s">
        <v>1041</v>
      </c>
      <c r="K1059" s="4">
        <v>0.76060850094144938</v>
      </c>
    </row>
    <row r="1060" spans="1:11" x14ac:dyDescent="0.25">
      <c r="A1060" s="4" t="s">
        <v>10</v>
      </c>
      <c r="B1060" s="4" t="s">
        <v>11</v>
      </c>
      <c r="C1060" s="4" t="s">
        <v>460</v>
      </c>
      <c r="D1060" s="4" t="s">
        <v>461</v>
      </c>
      <c r="E1060" s="4">
        <v>40</v>
      </c>
      <c r="F1060" s="4">
        <v>34</v>
      </c>
      <c r="G1060" s="4">
        <v>79</v>
      </c>
      <c r="H1060" s="4">
        <v>30</v>
      </c>
      <c r="I1060" s="4">
        <v>101.8</v>
      </c>
      <c r="J1060" s="4" t="s">
        <v>462</v>
      </c>
      <c r="K1060" s="4">
        <v>0.7602490323197546</v>
      </c>
    </row>
    <row r="1061" spans="1:11" x14ac:dyDescent="0.25">
      <c r="A1061" s="4" t="s">
        <v>10</v>
      </c>
      <c r="B1061" s="4" t="s">
        <v>11</v>
      </c>
      <c r="C1061" s="4" t="s">
        <v>4923</v>
      </c>
      <c r="D1061" s="4" t="s">
        <v>4924</v>
      </c>
      <c r="E1061" s="4">
        <v>8</v>
      </c>
      <c r="F1061" s="4">
        <v>2</v>
      </c>
      <c r="G1061" s="4">
        <v>3</v>
      </c>
      <c r="H1061" s="4">
        <v>2</v>
      </c>
      <c r="I1061" s="4">
        <v>40.1</v>
      </c>
      <c r="J1061" s="4" t="s">
        <v>4925</v>
      </c>
      <c r="K1061" s="4">
        <v>0.75962636543482742</v>
      </c>
    </row>
    <row r="1062" spans="1:11" x14ac:dyDescent="0.25">
      <c r="A1062" s="4" t="s">
        <v>10</v>
      </c>
      <c r="B1062" s="4" t="s">
        <v>11</v>
      </c>
      <c r="C1062" s="4" t="s">
        <v>937</v>
      </c>
      <c r="D1062" s="4" t="s">
        <v>938</v>
      </c>
      <c r="E1062" s="4">
        <v>42</v>
      </c>
      <c r="F1062" s="4">
        <v>16</v>
      </c>
      <c r="G1062" s="4">
        <v>39</v>
      </c>
      <c r="H1062" s="4">
        <v>16</v>
      </c>
      <c r="I1062" s="4">
        <v>52</v>
      </c>
      <c r="J1062" s="4" t="s">
        <v>939</v>
      </c>
      <c r="K1062" s="4">
        <v>0.75952036365353459</v>
      </c>
    </row>
    <row r="1063" spans="1:11" x14ac:dyDescent="0.25">
      <c r="A1063" s="4" t="s">
        <v>10</v>
      </c>
      <c r="B1063" s="4" t="s">
        <v>11</v>
      </c>
      <c r="C1063" s="4" t="s">
        <v>2113</v>
      </c>
      <c r="D1063" s="4" t="s">
        <v>2114</v>
      </c>
      <c r="E1063" s="4">
        <v>6</v>
      </c>
      <c r="F1063" s="4">
        <v>7</v>
      </c>
      <c r="G1063" s="4">
        <v>23</v>
      </c>
      <c r="H1063" s="4">
        <v>6</v>
      </c>
      <c r="I1063" s="4">
        <v>180.9</v>
      </c>
      <c r="J1063" s="4" t="s">
        <v>2115</v>
      </c>
      <c r="K1063" s="4">
        <v>0.75920713437698617</v>
      </c>
    </row>
    <row r="1064" spans="1:11" x14ac:dyDescent="0.25">
      <c r="A1064" s="4" t="s">
        <v>10</v>
      </c>
      <c r="B1064" s="4" t="s">
        <v>11</v>
      </c>
      <c r="C1064" s="4" t="s">
        <v>1788</v>
      </c>
      <c r="D1064" s="4" t="s">
        <v>1789</v>
      </c>
      <c r="E1064" s="4">
        <v>26</v>
      </c>
      <c r="F1064" s="4">
        <v>11</v>
      </c>
      <c r="G1064" s="4">
        <v>18</v>
      </c>
      <c r="H1064" s="4">
        <v>11</v>
      </c>
      <c r="I1064" s="4">
        <v>54.3</v>
      </c>
      <c r="J1064" s="4" t="s">
        <v>1790</v>
      </c>
      <c r="K1064" s="4">
        <v>0.75655996142160442</v>
      </c>
    </row>
    <row r="1065" spans="1:11" x14ac:dyDescent="0.25">
      <c r="A1065" s="4" t="s">
        <v>10</v>
      </c>
      <c r="B1065" s="4" t="s">
        <v>11</v>
      </c>
      <c r="C1065" s="4" t="s">
        <v>526</v>
      </c>
      <c r="D1065" s="4" t="s">
        <v>527</v>
      </c>
      <c r="E1065" s="4">
        <v>42</v>
      </c>
      <c r="F1065" s="4">
        <v>31</v>
      </c>
      <c r="G1065" s="4">
        <v>87</v>
      </c>
      <c r="H1065" s="4">
        <v>28</v>
      </c>
      <c r="I1065" s="4">
        <v>94.1</v>
      </c>
      <c r="J1065" s="4" t="s">
        <v>528</v>
      </c>
      <c r="K1065" s="4">
        <v>0.75637919888245142</v>
      </c>
    </row>
    <row r="1066" spans="1:11" x14ac:dyDescent="0.25">
      <c r="A1066" s="4" t="s">
        <v>10</v>
      </c>
      <c r="B1066" s="4" t="s">
        <v>11</v>
      </c>
      <c r="C1066" s="4" t="s">
        <v>904</v>
      </c>
      <c r="D1066" s="4" t="s">
        <v>864</v>
      </c>
      <c r="E1066" s="4">
        <v>56</v>
      </c>
      <c r="F1066" s="4">
        <v>21</v>
      </c>
      <c r="G1066" s="4">
        <v>35</v>
      </c>
      <c r="H1066" s="4">
        <v>1</v>
      </c>
      <c r="I1066" s="4">
        <v>33</v>
      </c>
      <c r="J1066" s="4" t="s">
        <v>865</v>
      </c>
      <c r="K1066" s="4">
        <v>0.7536224644750299</v>
      </c>
    </row>
    <row r="1067" spans="1:11" x14ac:dyDescent="0.25">
      <c r="A1067" s="4" t="s">
        <v>7735</v>
      </c>
      <c r="B1067" s="4" t="s">
        <v>11</v>
      </c>
      <c r="C1067" s="4" t="s">
        <v>7778</v>
      </c>
      <c r="D1067" s="4" t="s">
        <v>7779</v>
      </c>
      <c r="E1067" s="4">
        <v>1</v>
      </c>
      <c r="F1067" s="4">
        <v>1</v>
      </c>
      <c r="G1067" s="4">
        <v>1</v>
      </c>
      <c r="H1067" s="4">
        <v>1</v>
      </c>
      <c r="I1067" s="4">
        <v>96.2</v>
      </c>
      <c r="J1067" s="4" t="s">
        <v>7780</v>
      </c>
      <c r="K1067" s="4">
        <v>0.75287436984981071</v>
      </c>
    </row>
    <row r="1068" spans="1:11" x14ac:dyDescent="0.25">
      <c r="A1068" s="4" t="s">
        <v>10</v>
      </c>
      <c r="B1068" s="4" t="s">
        <v>11</v>
      </c>
      <c r="C1068" s="4" t="s">
        <v>3626</v>
      </c>
      <c r="D1068" s="4" t="s">
        <v>3627</v>
      </c>
      <c r="E1068" s="4">
        <v>10</v>
      </c>
      <c r="F1068" s="4">
        <v>6</v>
      </c>
      <c r="G1068" s="4">
        <v>10</v>
      </c>
      <c r="H1068" s="4">
        <v>6</v>
      </c>
      <c r="I1068" s="4">
        <v>67.5</v>
      </c>
      <c r="J1068" s="4" t="s">
        <v>3628</v>
      </c>
      <c r="K1068" s="4">
        <v>0.75283279166263783</v>
      </c>
    </row>
    <row r="1069" spans="1:11" x14ac:dyDescent="0.25">
      <c r="A1069" s="4" t="s">
        <v>10</v>
      </c>
      <c r="B1069" s="4" t="s">
        <v>11</v>
      </c>
      <c r="C1069" s="4" t="s">
        <v>4183</v>
      </c>
      <c r="D1069" s="4" t="s">
        <v>4184</v>
      </c>
      <c r="E1069" s="4">
        <v>35</v>
      </c>
      <c r="F1069" s="4">
        <v>4</v>
      </c>
      <c r="G1069" s="4">
        <v>26</v>
      </c>
      <c r="H1069" s="4">
        <v>2</v>
      </c>
      <c r="I1069" s="4">
        <v>13.1</v>
      </c>
      <c r="J1069" s="4" t="s">
        <v>4185</v>
      </c>
      <c r="K1069" s="4">
        <v>0.75156504258211743</v>
      </c>
    </row>
    <row r="1070" spans="1:11" x14ac:dyDescent="0.25">
      <c r="A1070" s="4" t="s">
        <v>10</v>
      </c>
      <c r="B1070" s="4" t="s">
        <v>11</v>
      </c>
      <c r="C1070" s="4" t="s">
        <v>413</v>
      </c>
      <c r="D1070" s="4" t="s">
        <v>414</v>
      </c>
      <c r="E1070" s="4">
        <v>60</v>
      </c>
      <c r="F1070" s="4">
        <v>23</v>
      </c>
      <c r="G1070" s="4">
        <v>99</v>
      </c>
      <c r="H1070" s="4">
        <v>17</v>
      </c>
      <c r="I1070" s="4">
        <v>47</v>
      </c>
      <c r="J1070" s="4" t="s">
        <v>415</v>
      </c>
      <c r="K1070" s="4">
        <v>0.75027538952810124</v>
      </c>
    </row>
    <row r="1071" spans="1:11" x14ac:dyDescent="0.25">
      <c r="A1071" s="4" t="s">
        <v>10</v>
      </c>
      <c r="B1071" s="4" t="s">
        <v>11</v>
      </c>
      <c r="C1071" s="4" t="s">
        <v>5808</v>
      </c>
      <c r="D1071" s="4" t="s">
        <v>5809</v>
      </c>
      <c r="E1071" s="4">
        <v>8</v>
      </c>
      <c r="F1071" s="4">
        <v>2</v>
      </c>
      <c r="G1071" s="4">
        <v>4</v>
      </c>
      <c r="H1071" s="4">
        <v>2</v>
      </c>
      <c r="I1071" s="4">
        <v>33.200000000000003</v>
      </c>
      <c r="J1071" s="4" t="s">
        <v>5810</v>
      </c>
      <c r="K1071" s="4">
        <v>0.74968720517501575</v>
      </c>
    </row>
    <row r="1072" spans="1:11" x14ac:dyDescent="0.25">
      <c r="A1072" s="4" t="s">
        <v>10</v>
      </c>
      <c r="B1072" s="4" t="s">
        <v>11</v>
      </c>
      <c r="C1072" s="4" t="s">
        <v>1473</v>
      </c>
      <c r="D1072" s="4" t="s">
        <v>1474</v>
      </c>
      <c r="E1072" s="4">
        <v>49</v>
      </c>
      <c r="F1072" s="4">
        <v>16</v>
      </c>
      <c r="G1072" s="4">
        <v>51</v>
      </c>
      <c r="H1072" s="4">
        <v>16</v>
      </c>
      <c r="I1072" s="4">
        <v>45.7</v>
      </c>
      <c r="J1072" s="4" t="s">
        <v>1475</v>
      </c>
      <c r="K1072" s="4">
        <v>0.74937989084135281</v>
      </c>
    </row>
    <row r="1073" spans="1:11" x14ac:dyDescent="0.25">
      <c r="A1073" s="4" t="s">
        <v>10</v>
      </c>
      <c r="B1073" s="4" t="s">
        <v>11</v>
      </c>
      <c r="C1073" s="4" t="s">
        <v>5501</v>
      </c>
      <c r="D1073" s="4" t="s">
        <v>5502</v>
      </c>
      <c r="E1073" s="4">
        <v>13</v>
      </c>
      <c r="F1073" s="4">
        <v>3</v>
      </c>
      <c r="G1073" s="4">
        <v>3</v>
      </c>
      <c r="H1073" s="4">
        <v>3</v>
      </c>
      <c r="I1073" s="4">
        <v>46.1</v>
      </c>
      <c r="J1073" s="4" t="s">
        <v>5503</v>
      </c>
      <c r="K1073" s="4">
        <v>0.74909601695664108</v>
      </c>
    </row>
    <row r="1074" spans="1:11" x14ac:dyDescent="0.25">
      <c r="A1074" s="4" t="s">
        <v>10</v>
      </c>
      <c r="B1074" s="4" t="s">
        <v>11</v>
      </c>
      <c r="C1074" s="4" t="s">
        <v>585</v>
      </c>
      <c r="D1074" s="4" t="s">
        <v>586</v>
      </c>
      <c r="E1074" s="4">
        <v>25</v>
      </c>
      <c r="F1074" s="4">
        <v>27</v>
      </c>
      <c r="G1074" s="4">
        <v>70</v>
      </c>
      <c r="H1074" s="4">
        <v>27</v>
      </c>
      <c r="I1074" s="4">
        <v>129.6</v>
      </c>
      <c r="J1074" s="4" t="s">
        <v>587</v>
      </c>
      <c r="K1074" s="4">
        <v>0.74908796509815234</v>
      </c>
    </row>
    <row r="1075" spans="1:11" x14ac:dyDescent="0.25">
      <c r="A1075" s="4" t="s">
        <v>10</v>
      </c>
      <c r="B1075" s="4" t="s">
        <v>11</v>
      </c>
      <c r="C1075" s="4" t="s">
        <v>2847</v>
      </c>
      <c r="D1075" s="4" t="s">
        <v>2848</v>
      </c>
      <c r="E1075" s="4">
        <v>11</v>
      </c>
      <c r="F1075" s="4">
        <v>9</v>
      </c>
      <c r="G1075" s="4">
        <v>11</v>
      </c>
      <c r="H1075" s="4">
        <v>9</v>
      </c>
      <c r="I1075" s="4">
        <v>134.1</v>
      </c>
      <c r="J1075" s="4" t="s">
        <v>2849</v>
      </c>
      <c r="K1075" s="4">
        <v>0.74848720571004146</v>
      </c>
    </row>
    <row r="1076" spans="1:11" x14ac:dyDescent="0.25">
      <c r="A1076" s="4" t="s">
        <v>10</v>
      </c>
      <c r="B1076" s="4" t="s">
        <v>11</v>
      </c>
      <c r="C1076" s="4" t="s">
        <v>3188</v>
      </c>
      <c r="D1076" s="4" t="s">
        <v>3189</v>
      </c>
      <c r="E1076" s="4">
        <v>29</v>
      </c>
      <c r="F1076" s="4">
        <v>5</v>
      </c>
      <c r="G1076" s="4">
        <v>14</v>
      </c>
      <c r="H1076" s="4">
        <v>5</v>
      </c>
      <c r="I1076" s="4">
        <v>23.5</v>
      </c>
      <c r="J1076" s="4" t="s">
        <v>3190</v>
      </c>
      <c r="K1076" s="4">
        <v>0.74847719650427047</v>
      </c>
    </row>
    <row r="1077" spans="1:11" x14ac:dyDescent="0.25">
      <c r="A1077" s="4" t="s">
        <v>10</v>
      </c>
      <c r="B1077" s="4" t="s">
        <v>11</v>
      </c>
      <c r="C1077" s="4" t="s">
        <v>1645</v>
      </c>
      <c r="D1077" s="4" t="s">
        <v>1646</v>
      </c>
      <c r="E1077" s="4">
        <v>25</v>
      </c>
      <c r="F1077" s="4">
        <v>11</v>
      </c>
      <c r="G1077" s="4">
        <v>29</v>
      </c>
      <c r="H1077" s="4">
        <v>11</v>
      </c>
      <c r="I1077" s="4">
        <v>45.8</v>
      </c>
      <c r="J1077" s="4" t="s">
        <v>1647</v>
      </c>
      <c r="K1077" s="4">
        <v>0.74761111763676757</v>
      </c>
    </row>
    <row r="1078" spans="1:11" x14ac:dyDescent="0.25">
      <c r="A1078" s="4" t="s">
        <v>10</v>
      </c>
      <c r="B1078" s="4" t="s">
        <v>11</v>
      </c>
      <c r="C1078" s="4" t="s">
        <v>401</v>
      </c>
      <c r="D1078" s="4" t="s">
        <v>402</v>
      </c>
      <c r="E1078" s="4">
        <v>41</v>
      </c>
      <c r="F1078" s="4">
        <v>36</v>
      </c>
      <c r="G1078" s="4">
        <v>197</v>
      </c>
      <c r="H1078" s="4">
        <v>18</v>
      </c>
      <c r="I1078" s="4">
        <v>84.7</v>
      </c>
      <c r="J1078" s="4" t="s">
        <v>403</v>
      </c>
      <c r="K1078" s="4">
        <v>0.74700182508942969</v>
      </c>
    </row>
    <row r="1079" spans="1:11" x14ac:dyDescent="0.25">
      <c r="A1079" s="4" t="s">
        <v>10</v>
      </c>
      <c r="B1079" s="4" t="s">
        <v>11</v>
      </c>
      <c r="C1079" s="4" t="s">
        <v>4638</v>
      </c>
      <c r="D1079" s="4" t="s">
        <v>4639</v>
      </c>
      <c r="E1079" s="4">
        <v>20</v>
      </c>
      <c r="F1079" s="4">
        <v>2</v>
      </c>
      <c r="G1079" s="4">
        <v>4</v>
      </c>
      <c r="H1079" s="4">
        <v>2</v>
      </c>
      <c r="I1079" s="4">
        <v>12.6</v>
      </c>
      <c r="J1079" s="4" t="s">
        <v>4640</v>
      </c>
      <c r="K1079" s="4">
        <v>0.74680424855459937</v>
      </c>
    </row>
    <row r="1080" spans="1:11" x14ac:dyDescent="0.25">
      <c r="A1080" s="4" t="s">
        <v>10</v>
      </c>
      <c r="B1080" s="4" t="s">
        <v>11</v>
      </c>
      <c r="C1080" s="4" t="s">
        <v>576</v>
      </c>
      <c r="D1080" s="4" t="s">
        <v>577</v>
      </c>
      <c r="E1080" s="4">
        <v>60</v>
      </c>
      <c r="F1080" s="4">
        <v>26</v>
      </c>
      <c r="G1080" s="4">
        <v>63</v>
      </c>
      <c r="H1080" s="4">
        <v>26</v>
      </c>
      <c r="I1080" s="4">
        <v>61.4</v>
      </c>
      <c r="J1080" s="4" t="s">
        <v>578</v>
      </c>
      <c r="K1080" s="4">
        <v>0.74673077851351943</v>
      </c>
    </row>
    <row r="1081" spans="1:11" x14ac:dyDescent="0.25">
      <c r="A1081" s="4" t="s">
        <v>10</v>
      </c>
      <c r="B1081" s="4" t="s">
        <v>11</v>
      </c>
      <c r="C1081" s="4" t="s">
        <v>861</v>
      </c>
      <c r="D1081" s="4" t="s">
        <v>862</v>
      </c>
      <c r="E1081" s="4">
        <v>31</v>
      </c>
      <c r="F1081" s="4">
        <v>19</v>
      </c>
      <c r="G1081" s="4">
        <v>45</v>
      </c>
      <c r="H1081" s="4">
        <v>1</v>
      </c>
      <c r="I1081" s="4">
        <v>93.6</v>
      </c>
      <c r="J1081" s="4" t="s">
        <v>819</v>
      </c>
      <c r="K1081" s="4">
        <v>0.74625136241884793</v>
      </c>
    </row>
    <row r="1082" spans="1:11" x14ac:dyDescent="0.25">
      <c r="A1082" s="4" t="s">
        <v>10</v>
      </c>
      <c r="B1082" s="4" t="s">
        <v>11</v>
      </c>
      <c r="C1082" s="4" t="s">
        <v>928</v>
      </c>
      <c r="D1082" s="4" t="s">
        <v>929</v>
      </c>
      <c r="E1082" s="4">
        <v>33</v>
      </c>
      <c r="F1082" s="4">
        <v>17</v>
      </c>
      <c r="G1082" s="4">
        <v>57</v>
      </c>
      <c r="H1082" s="4">
        <v>17</v>
      </c>
      <c r="I1082" s="4">
        <v>65.5</v>
      </c>
      <c r="J1082" s="4" t="s">
        <v>930</v>
      </c>
      <c r="K1082" s="4">
        <v>0.74591251317073071</v>
      </c>
    </row>
    <row r="1083" spans="1:11" x14ac:dyDescent="0.25">
      <c r="A1083" s="4" t="s">
        <v>10</v>
      </c>
      <c r="B1083" s="4" t="s">
        <v>11</v>
      </c>
      <c r="C1083" s="4" t="s">
        <v>1386</v>
      </c>
      <c r="D1083" s="4" t="s">
        <v>1387</v>
      </c>
      <c r="E1083" s="4">
        <v>32</v>
      </c>
      <c r="F1083" s="4">
        <v>13</v>
      </c>
      <c r="G1083" s="4">
        <v>34</v>
      </c>
      <c r="H1083" s="4">
        <v>8</v>
      </c>
      <c r="I1083" s="4">
        <v>63.3</v>
      </c>
      <c r="J1083" s="4" t="s">
        <v>1388</v>
      </c>
      <c r="K1083" s="4">
        <v>0.74502127191708289</v>
      </c>
    </row>
    <row r="1084" spans="1:11" x14ac:dyDescent="0.25">
      <c r="A1084" s="4" t="s">
        <v>10</v>
      </c>
      <c r="B1084" s="4" t="s">
        <v>11</v>
      </c>
      <c r="C1084" s="4" t="s">
        <v>1824</v>
      </c>
      <c r="D1084" s="4" t="s">
        <v>1825</v>
      </c>
      <c r="E1084" s="4">
        <v>30</v>
      </c>
      <c r="F1084" s="4">
        <v>7</v>
      </c>
      <c r="G1084" s="4">
        <v>13</v>
      </c>
      <c r="H1084" s="4">
        <v>7</v>
      </c>
      <c r="I1084" s="4">
        <v>47.2</v>
      </c>
      <c r="J1084" s="4" t="s">
        <v>1826</v>
      </c>
      <c r="K1084" s="4">
        <v>0.74353161662968759</v>
      </c>
    </row>
    <row r="1085" spans="1:11" x14ac:dyDescent="0.25">
      <c r="A1085" s="4" t="s">
        <v>10</v>
      </c>
      <c r="B1085" s="4" t="s">
        <v>11</v>
      </c>
      <c r="C1085" s="4" t="s">
        <v>4426</v>
      </c>
      <c r="D1085" s="4" t="s">
        <v>4427</v>
      </c>
      <c r="E1085" s="4">
        <v>31</v>
      </c>
      <c r="F1085" s="4">
        <v>4</v>
      </c>
      <c r="G1085" s="4">
        <v>6</v>
      </c>
      <c r="H1085" s="4">
        <v>4</v>
      </c>
      <c r="I1085" s="4">
        <v>11</v>
      </c>
      <c r="J1085" s="4" t="s">
        <v>4428</v>
      </c>
      <c r="K1085" s="4">
        <v>0.74316021540100519</v>
      </c>
    </row>
    <row r="1086" spans="1:11" x14ac:dyDescent="0.25">
      <c r="A1086" s="4" t="s">
        <v>10</v>
      </c>
      <c r="B1086" s="4" t="s">
        <v>11</v>
      </c>
      <c r="C1086" s="4" t="s">
        <v>4677</v>
      </c>
      <c r="D1086" s="4" t="s">
        <v>4678</v>
      </c>
      <c r="E1086" s="4">
        <v>16</v>
      </c>
      <c r="F1086" s="4">
        <v>3</v>
      </c>
      <c r="G1086" s="4">
        <v>5</v>
      </c>
      <c r="H1086" s="4">
        <v>2</v>
      </c>
      <c r="I1086" s="4">
        <v>19.2</v>
      </c>
      <c r="J1086" s="4" t="s">
        <v>4679</v>
      </c>
      <c r="K1086" s="4">
        <v>0.74275677443651977</v>
      </c>
    </row>
    <row r="1087" spans="1:11" x14ac:dyDescent="0.25">
      <c r="A1087" s="4" t="s">
        <v>10</v>
      </c>
      <c r="B1087" s="4" t="s">
        <v>11</v>
      </c>
      <c r="C1087" s="4" t="s">
        <v>2215</v>
      </c>
      <c r="D1087" s="4" t="s">
        <v>2216</v>
      </c>
      <c r="E1087" s="4">
        <v>16</v>
      </c>
      <c r="F1087" s="4">
        <v>11</v>
      </c>
      <c r="G1087" s="4">
        <v>22</v>
      </c>
      <c r="H1087" s="4">
        <v>11</v>
      </c>
      <c r="I1087" s="4">
        <v>102.6</v>
      </c>
      <c r="J1087" s="4" t="s">
        <v>2217</v>
      </c>
      <c r="K1087" s="4">
        <v>0.74213261372969697</v>
      </c>
    </row>
    <row r="1088" spans="1:11" x14ac:dyDescent="0.25">
      <c r="A1088" s="4" t="s">
        <v>10</v>
      </c>
      <c r="B1088" s="4" t="s">
        <v>11</v>
      </c>
      <c r="C1088" s="4" t="s">
        <v>7159</v>
      </c>
      <c r="D1088" s="4" t="s">
        <v>7160</v>
      </c>
      <c r="E1088" s="4">
        <v>5</v>
      </c>
      <c r="F1088" s="4">
        <v>1</v>
      </c>
      <c r="G1088" s="4">
        <v>3</v>
      </c>
      <c r="H1088" s="4">
        <v>1</v>
      </c>
      <c r="I1088" s="4">
        <v>25.3</v>
      </c>
      <c r="J1088" s="4" t="s">
        <v>29</v>
      </c>
      <c r="K1088" s="4">
        <v>0.74166022766980999</v>
      </c>
    </row>
    <row r="1089" spans="1:11" x14ac:dyDescent="0.25">
      <c r="A1089" s="4" t="s">
        <v>10</v>
      </c>
      <c r="B1089" s="4" t="s">
        <v>11</v>
      </c>
      <c r="C1089" s="4" t="s">
        <v>511</v>
      </c>
      <c r="D1089" s="4" t="s">
        <v>512</v>
      </c>
      <c r="E1089" s="4">
        <v>19</v>
      </c>
      <c r="F1089" s="4">
        <v>30</v>
      </c>
      <c r="G1089" s="4">
        <v>64</v>
      </c>
      <c r="H1089" s="4">
        <v>19</v>
      </c>
      <c r="I1089" s="4">
        <v>232.3</v>
      </c>
      <c r="J1089" s="4" t="s">
        <v>513</v>
      </c>
      <c r="K1089" s="4">
        <v>0.74153389400965664</v>
      </c>
    </row>
    <row r="1090" spans="1:11" x14ac:dyDescent="0.25">
      <c r="A1090" s="4" t="s">
        <v>10</v>
      </c>
      <c r="B1090" s="4" t="s">
        <v>11</v>
      </c>
      <c r="C1090" s="4" t="s">
        <v>1007</v>
      </c>
      <c r="D1090" s="4" t="s">
        <v>1008</v>
      </c>
      <c r="E1090" s="4">
        <v>25</v>
      </c>
      <c r="F1090" s="4">
        <v>17</v>
      </c>
      <c r="G1090" s="4">
        <v>37</v>
      </c>
      <c r="H1090" s="4">
        <v>17</v>
      </c>
      <c r="I1090" s="4">
        <v>103.1</v>
      </c>
      <c r="J1090" s="4" t="s">
        <v>1009</v>
      </c>
      <c r="K1090" s="4">
        <v>0.74137390161833849</v>
      </c>
    </row>
    <row r="1091" spans="1:11" x14ac:dyDescent="0.25">
      <c r="A1091" s="4" t="s">
        <v>10</v>
      </c>
      <c r="B1091" s="4" t="s">
        <v>11</v>
      </c>
      <c r="C1091" s="4" t="s">
        <v>2808</v>
      </c>
      <c r="D1091" s="4" t="s">
        <v>2809</v>
      </c>
      <c r="E1091" s="4">
        <v>20</v>
      </c>
      <c r="F1091" s="4">
        <v>8</v>
      </c>
      <c r="G1091" s="4">
        <v>12</v>
      </c>
      <c r="H1091" s="4">
        <v>8</v>
      </c>
      <c r="I1091" s="4">
        <v>55.9</v>
      </c>
      <c r="J1091" s="4" t="s">
        <v>2810</v>
      </c>
      <c r="K1091" s="4">
        <v>0.74087632573180329</v>
      </c>
    </row>
    <row r="1092" spans="1:11" x14ac:dyDescent="0.25">
      <c r="A1092" s="4" t="s">
        <v>10</v>
      </c>
      <c r="B1092" s="4" t="s">
        <v>11</v>
      </c>
      <c r="C1092" s="4" t="s">
        <v>2152</v>
      </c>
      <c r="D1092" s="4" t="s">
        <v>2153</v>
      </c>
      <c r="E1092" s="4">
        <v>48</v>
      </c>
      <c r="F1092" s="4">
        <v>6</v>
      </c>
      <c r="G1092" s="4">
        <v>36</v>
      </c>
      <c r="H1092" s="4">
        <v>6</v>
      </c>
      <c r="I1092" s="4">
        <v>17.8</v>
      </c>
      <c r="J1092" s="4" t="s">
        <v>2154</v>
      </c>
      <c r="K1092" s="4">
        <v>0.74001861674677527</v>
      </c>
    </row>
    <row r="1093" spans="1:11" x14ac:dyDescent="0.25">
      <c r="A1093" s="4" t="s">
        <v>10</v>
      </c>
      <c r="B1093" s="4" t="s">
        <v>11</v>
      </c>
      <c r="C1093" s="4" t="s">
        <v>4435</v>
      </c>
      <c r="D1093" s="4" t="s">
        <v>4436</v>
      </c>
      <c r="E1093" s="4">
        <v>8</v>
      </c>
      <c r="F1093" s="4">
        <v>4</v>
      </c>
      <c r="G1093" s="4">
        <v>6</v>
      </c>
      <c r="H1093" s="4">
        <v>4</v>
      </c>
      <c r="I1093" s="4">
        <v>54.5</v>
      </c>
      <c r="J1093" s="4" t="s">
        <v>4437</v>
      </c>
      <c r="K1093" s="4">
        <v>0.73738494254388709</v>
      </c>
    </row>
    <row r="1094" spans="1:11" x14ac:dyDescent="0.25">
      <c r="A1094" s="4" t="s">
        <v>10</v>
      </c>
      <c r="B1094" s="4" t="s">
        <v>11</v>
      </c>
      <c r="C1094" s="4" t="s">
        <v>3824</v>
      </c>
      <c r="D1094" s="4" t="s">
        <v>3825</v>
      </c>
      <c r="E1094" s="4">
        <v>10</v>
      </c>
      <c r="F1094" s="4">
        <v>5</v>
      </c>
      <c r="G1094" s="4">
        <v>12</v>
      </c>
      <c r="H1094" s="4">
        <v>5</v>
      </c>
      <c r="I1094" s="4">
        <v>45.7</v>
      </c>
      <c r="J1094" s="4" t="s">
        <v>3826</v>
      </c>
      <c r="K1094" s="4">
        <v>0.7363246407362618</v>
      </c>
    </row>
    <row r="1095" spans="1:11" x14ac:dyDescent="0.25">
      <c r="A1095" s="4" t="s">
        <v>10</v>
      </c>
      <c r="B1095" s="4" t="s">
        <v>11</v>
      </c>
      <c r="C1095" s="4" t="s">
        <v>131</v>
      </c>
      <c r="D1095" s="4" t="s">
        <v>132</v>
      </c>
      <c r="E1095" s="4">
        <v>82</v>
      </c>
      <c r="F1095" s="4">
        <v>37</v>
      </c>
      <c r="G1095" s="4">
        <v>436</v>
      </c>
      <c r="H1095" s="4">
        <v>31</v>
      </c>
      <c r="I1095" s="4">
        <v>47.1</v>
      </c>
      <c r="J1095" s="4" t="s">
        <v>133</v>
      </c>
      <c r="K1095" s="4">
        <v>0.73558651549942111</v>
      </c>
    </row>
    <row r="1096" spans="1:11" x14ac:dyDescent="0.25">
      <c r="A1096" s="4" t="s">
        <v>10</v>
      </c>
      <c r="B1096" s="4" t="s">
        <v>11</v>
      </c>
      <c r="C1096" s="4" t="s">
        <v>189</v>
      </c>
      <c r="D1096" s="4" t="s">
        <v>190</v>
      </c>
      <c r="E1096" s="4">
        <v>74</v>
      </c>
      <c r="F1096" s="4">
        <v>38</v>
      </c>
      <c r="G1096" s="4">
        <v>179</v>
      </c>
      <c r="H1096" s="4">
        <v>38</v>
      </c>
      <c r="I1096" s="4">
        <v>57</v>
      </c>
      <c r="J1096" s="4" t="s">
        <v>191</v>
      </c>
      <c r="K1096" s="4">
        <v>0.7346261552982587</v>
      </c>
    </row>
    <row r="1097" spans="1:11" x14ac:dyDescent="0.25">
      <c r="A1097" s="4" t="s">
        <v>10</v>
      </c>
      <c r="B1097" s="4" t="s">
        <v>11</v>
      </c>
      <c r="C1097" s="4" t="s">
        <v>7351</v>
      </c>
      <c r="D1097" s="4" t="s">
        <v>7352</v>
      </c>
      <c r="E1097" s="4">
        <v>2</v>
      </c>
      <c r="F1097" s="4">
        <v>1</v>
      </c>
      <c r="G1097" s="4">
        <v>1</v>
      </c>
      <c r="H1097" s="4">
        <v>1</v>
      </c>
      <c r="I1097" s="4">
        <v>112.3</v>
      </c>
      <c r="J1097" s="4" t="s">
        <v>7353</v>
      </c>
      <c r="K1097" s="4">
        <v>0.73422252628408768</v>
      </c>
    </row>
    <row r="1098" spans="1:11" x14ac:dyDescent="0.25">
      <c r="A1098" s="4" t="s">
        <v>10</v>
      </c>
      <c r="B1098" s="4" t="s">
        <v>11</v>
      </c>
      <c r="C1098" s="4" t="s">
        <v>4841</v>
      </c>
      <c r="D1098" s="4" t="s">
        <v>4842</v>
      </c>
      <c r="E1098" s="4">
        <v>5</v>
      </c>
      <c r="F1098" s="4">
        <v>2</v>
      </c>
      <c r="G1098" s="4">
        <v>3</v>
      </c>
      <c r="H1098" s="4">
        <v>2</v>
      </c>
      <c r="I1098" s="4">
        <v>90.5</v>
      </c>
      <c r="J1098" s="4" t="s">
        <v>4843</v>
      </c>
      <c r="K1098" s="4">
        <v>0.73308880762242112</v>
      </c>
    </row>
    <row r="1099" spans="1:11" x14ac:dyDescent="0.25">
      <c r="A1099" s="4" t="s">
        <v>10</v>
      </c>
      <c r="B1099" s="4" t="s">
        <v>11</v>
      </c>
      <c r="C1099" s="4" t="s">
        <v>6720</v>
      </c>
      <c r="D1099" s="4" t="s">
        <v>6721</v>
      </c>
      <c r="E1099" s="4">
        <v>10</v>
      </c>
      <c r="F1099" s="4">
        <v>2</v>
      </c>
      <c r="G1099" s="4">
        <v>3</v>
      </c>
      <c r="H1099" s="4">
        <v>2</v>
      </c>
      <c r="I1099" s="4">
        <v>19.3</v>
      </c>
      <c r="J1099" s="4" t="s">
        <v>6722</v>
      </c>
      <c r="K1099" s="4">
        <v>0.73279627592976637</v>
      </c>
    </row>
    <row r="1100" spans="1:11" x14ac:dyDescent="0.25">
      <c r="A1100" s="4" t="s">
        <v>10</v>
      </c>
      <c r="B1100" s="4" t="s">
        <v>11</v>
      </c>
      <c r="C1100" s="4" t="s">
        <v>1334</v>
      </c>
      <c r="D1100" s="4" t="s">
        <v>1335</v>
      </c>
      <c r="E1100" s="4">
        <v>32</v>
      </c>
      <c r="F1100" s="4">
        <v>12</v>
      </c>
      <c r="G1100" s="4">
        <v>88</v>
      </c>
      <c r="H1100" s="4">
        <v>4</v>
      </c>
      <c r="I1100" s="4">
        <v>21.3</v>
      </c>
      <c r="J1100" s="4" t="s">
        <v>1336</v>
      </c>
      <c r="K1100" s="4">
        <v>0.73138339045134548</v>
      </c>
    </row>
    <row r="1101" spans="1:11" x14ac:dyDescent="0.25">
      <c r="A1101" s="4" t="s">
        <v>10</v>
      </c>
      <c r="B1101" s="4" t="s">
        <v>11</v>
      </c>
      <c r="C1101" s="4" t="s">
        <v>6580</v>
      </c>
      <c r="D1101" s="4" t="s">
        <v>6581</v>
      </c>
      <c r="E1101" s="4">
        <v>9</v>
      </c>
      <c r="F1101" s="4">
        <v>1</v>
      </c>
      <c r="G1101" s="4">
        <v>1</v>
      </c>
      <c r="H1101" s="4">
        <v>1</v>
      </c>
      <c r="I1101" s="4">
        <v>12.9</v>
      </c>
      <c r="J1101" s="4" t="s">
        <v>6582</v>
      </c>
      <c r="K1101" s="4">
        <v>0.73007502278147007</v>
      </c>
    </row>
    <row r="1102" spans="1:11" x14ac:dyDescent="0.25">
      <c r="A1102" s="4" t="s">
        <v>10</v>
      </c>
      <c r="B1102" s="4" t="s">
        <v>11</v>
      </c>
      <c r="C1102" s="4" t="s">
        <v>866</v>
      </c>
      <c r="D1102" s="4" t="s">
        <v>867</v>
      </c>
      <c r="E1102" s="4">
        <v>12</v>
      </c>
      <c r="F1102" s="4">
        <v>32</v>
      </c>
      <c r="G1102" s="4">
        <v>46</v>
      </c>
      <c r="H1102" s="4">
        <v>32</v>
      </c>
      <c r="I1102" s="4">
        <v>332.7</v>
      </c>
      <c r="J1102" s="4" t="s">
        <v>868</v>
      </c>
      <c r="K1102" s="4">
        <v>0.72970551018663288</v>
      </c>
    </row>
    <row r="1103" spans="1:11" x14ac:dyDescent="0.25">
      <c r="A1103" s="4" t="s">
        <v>10</v>
      </c>
      <c r="B1103" s="4" t="s">
        <v>11</v>
      </c>
      <c r="C1103" s="4" t="s">
        <v>89</v>
      </c>
      <c r="D1103" s="4" t="s">
        <v>90</v>
      </c>
      <c r="E1103" s="4">
        <v>83</v>
      </c>
      <c r="F1103" s="4">
        <v>31</v>
      </c>
      <c r="G1103" s="4">
        <v>1129</v>
      </c>
      <c r="H1103" s="4">
        <v>1</v>
      </c>
      <c r="I1103" s="4">
        <v>49.8</v>
      </c>
      <c r="J1103" s="4" t="s">
        <v>91</v>
      </c>
      <c r="K1103" s="4">
        <v>0.72884947243067744</v>
      </c>
    </row>
    <row r="1104" spans="1:11" x14ac:dyDescent="0.25">
      <c r="A1104" s="4" t="s">
        <v>10</v>
      </c>
      <c r="B1104" s="4" t="s">
        <v>11</v>
      </c>
      <c r="C1104" s="4" t="s">
        <v>4951</v>
      </c>
      <c r="D1104" s="4" t="s">
        <v>4952</v>
      </c>
      <c r="E1104" s="4">
        <v>14</v>
      </c>
      <c r="F1104" s="4">
        <v>3</v>
      </c>
      <c r="G1104" s="4">
        <v>4</v>
      </c>
      <c r="H1104" s="4">
        <v>3</v>
      </c>
      <c r="I1104" s="4">
        <v>33.1</v>
      </c>
      <c r="J1104" s="4" t="s">
        <v>29</v>
      </c>
      <c r="K1104" s="4">
        <v>0.72856427797957557</v>
      </c>
    </row>
    <row r="1105" spans="1:11" x14ac:dyDescent="0.25">
      <c r="A1105" s="4" t="s">
        <v>10</v>
      </c>
      <c r="B1105" s="4" t="s">
        <v>11</v>
      </c>
      <c r="C1105" s="4" t="s">
        <v>428</v>
      </c>
      <c r="D1105" s="4" t="s">
        <v>429</v>
      </c>
      <c r="E1105" s="4">
        <v>26</v>
      </c>
      <c r="F1105" s="4">
        <v>24</v>
      </c>
      <c r="G1105" s="4">
        <v>72</v>
      </c>
      <c r="H1105" s="4">
        <v>24</v>
      </c>
      <c r="I1105" s="4">
        <v>128.30000000000001</v>
      </c>
      <c r="J1105" s="4" t="s">
        <v>430</v>
      </c>
      <c r="K1105" s="4">
        <v>0.72849348563322036</v>
      </c>
    </row>
    <row r="1106" spans="1:11" x14ac:dyDescent="0.25">
      <c r="A1106" s="4" t="s">
        <v>10</v>
      </c>
      <c r="B1106" s="4" t="s">
        <v>11</v>
      </c>
      <c r="C1106" s="4" t="s">
        <v>6036</v>
      </c>
      <c r="D1106" s="4" t="s">
        <v>6037</v>
      </c>
      <c r="E1106" s="4">
        <v>8</v>
      </c>
      <c r="F1106" s="4">
        <v>2</v>
      </c>
      <c r="G1106" s="4">
        <v>2</v>
      </c>
      <c r="H1106" s="4">
        <v>2</v>
      </c>
      <c r="I1106" s="4">
        <v>35.299999999999997</v>
      </c>
      <c r="J1106" s="4" t="s">
        <v>29</v>
      </c>
      <c r="K1106" s="4">
        <v>0.72794483011874878</v>
      </c>
    </row>
    <row r="1107" spans="1:11" x14ac:dyDescent="0.25">
      <c r="A1107" s="4" t="s">
        <v>10</v>
      </c>
      <c r="B1107" s="4" t="s">
        <v>11</v>
      </c>
      <c r="C1107" s="4" t="s">
        <v>4101</v>
      </c>
      <c r="D1107" s="4" t="s">
        <v>4102</v>
      </c>
      <c r="E1107" s="4">
        <v>10</v>
      </c>
      <c r="F1107" s="4">
        <v>4</v>
      </c>
      <c r="G1107" s="4">
        <v>4</v>
      </c>
      <c r="H1107" s="4">
        <v>4</v>
      </c>
      <c r="I1107" s="4">
        <v>57.4</v>
      </c>
      <c r="J1107" s="4" t="s">
        <v>4103</v>
      </c>
      <c r="K1107" s="4">
        <v>0.72739241760312001</v>
      </c>
    </row>
    <row r="1108" spans="1:11" x14ac:dyDescent="0.25">
      <c r="A1108" s="4" t="s">
        <v>7735</v>
      </c>
      <c r="B1108" s="4" t="s">
        <v>11</v>
      </c>
      <c r="C1108" s="4" t="s">
        <v>8191</v>
      </c>
      <c r="D1108" s="4" t="s">
        <v>8192</v>
      </c>
      <c r="E1108" s="4">
        <v>5</v>
      </c>
      <c r="F1108" s="4">
        <v>1</v>
      </c>
      <c r="G1108" s="4">
        <v>1</v>
      </c>
      <c r="H1108" s="4">
        <v>1</v>
      </c>
      <c r="I1108" s="4">
        <v>19.5</v>
      </c>
      <c r="J1108" s="4" t="s">
        <v>8193</v>
      </c>
      <c r="K1108" s="4">
        <v>0.72714582906731473</v>
      </c>
    </row>
    <row r="1109" spans="1:11" x14ac:dyDescent="0.25">
      <c r="A1109" s="4" t="s">
        <v>10</v>
      </c>
      <c r="B1109" s="4" t="s">
        <v>11</v>
      </c>
      <c r="C1109" s="4" t="s">
        <v>1537</v>
      </c>
      <c r="D1109" s="4" t="s">
        <v>1538</v>
      </c>
      <c r="E1109" s="4">
        <v>29</v>
      </c>
      <c r="F1109" s="4">
        <v>12</v>
      </c>
      <c r="G1109" s="4">
        <v>26</v>
      </c>
      <c r="H1109" s="4">
        <v>12</v>
      </c>
      <c r="I1109" s="4">
        <v>55.9</v>
      </c>
      <c r="J1109" s="4" t="s">
        <v>1539</v>
      </c>
      <c r="K1109" s="4">
        <v>0.72570313971391298</v>
      </c>
    </row>
    <row r="1110" spans="1:11" x14ac:dyDescent="0.25">
      <c r="A1110" s="4" t="s">
        <v>7735</v>
      </c>
      <c r="B1110" s="4" t="s">
        <v>11</v>
      </c>
      <c r="C1110" s="4" t="s">
        <v>8141</v>
      </c>
      <c r="D1110" s="4" t="s">
        <v>8142</v>
      </c>
      <c r="E1110" s="4">
        <v>1</v>
      </c>
      <c r="F1110" s="4">
        <v>1</v>
      </c>
      <c r="G1110" s="4">
        <v>1</v>
      </c>
      <c r="H1110" s="4">
        <v>1</v>
      </c>
      <c r="I1110" s="4">
        <v>146.5</v>
      </c>
      <c r="J1110" s="4" t="s">
        <v>8143</v>
      </c>
      <c r="K1110" s="4">
        <v>0.72518108732261322</v>
      </c>
    </row>
    <row r="1111" spans="1:11" x14ac:dyDescent="0.25">
      <c r="A1111" s="4" t="s">
        <v>10</v>
      </c>
      <c r="B1111" s="4" t="s">
        <v>11</v>
      </c>
      <c r="C1111" s="4" t="s">
        <v>3773</v>
      </c>
      <c r="D1111" s="4" t="s">
        <v>3774</v>
      </c>
      <c r="E1111" s="4">
        <v>11</v>
      </c>
      <c r="F1111" s="4">
        <v>4</v>
      </c>
      <c r="G1111" s="4">
        <v>9</v>
      </c>
      <c r="H1111" s="4">
        <v>4</v>
      </c>
      <c r="I1111" s="4">
        <v>54.1</v>
      </c>
      <c r="J1111" s="4" t="s">
        <v>3775</v>
      </c>
      <c r="K1111" s="4">
        <v>0.72425639087427385</v>
      </c>
    </row>
    <row r="1112" spans="1:11" x14ac:dyDescent="0.25">
      <c r="A1112" s="4" t="s">
        <v>10</v>
      </c>
      <c r="B1112" s="4" t="s">
        <v>11</v>
      </c>
      <c r="C1112" s="4" t="s">
        <v>1827</v>
      </c>
      <c r="D1112" s="4" t="s">
        <v>1828</v>
      </c>
      <c r="E1112" s="4">
        <v>27</v>
      </c>
      <c r="F1112" s="4">
        <v>11</v>
      </c>
      <c r="G1112" s="4">
        <v>17</v>
      </c>
      <c r="H1112" s="4">
        <v>11</v>
      </c>
      <c r="I1112" s="4">
        <v>47.9</v>
      </c>
      <c r="J1112" s="4" t="s">
        <v>1829</v>
      </c>
      <c r="K1112" s="4">
        <v>0.7242052037234431</v>
      </c>
    </row>
    <row r="1113" spans="1:11" x14ac:dyDescent="0.25">
      <c r="A1113" s="4" t="s">
        <v>10</v>
      </c>
      <c r="B1113" s="4" t="s">
        <v>11</v>
      </c>
      <c r="C1113" s="4" t="s">
        <v>1257</v>
      </c>
      <c r="D1113" s="4" t="s">
        <v>1258</v>
      </c>
      <c r="E1113" s="4">
        <v>29</v>
      </c>
      <c r="F1113" s="4">
        <v>21</v>
      </c>
      <c r="G1113" s="4">
        <v>32</v>
      </c>
      <c r="H1113" s="4">
        <v>15</v>
      </c>
      <c r="I1113" s="4">
        <v>98.1</v>
      </c>
      <c r="J1113" s="4" t="s">
        <v>1259</v>
      </c>
      <c r="K1113" s="4">
        <v>0.72268457687530996</v>
      </c>
    </row>
    <row r="1114" spans="1:11" x14ac:dyDescent="0.25">
      <c r="A1114" s="4" t="s">
        <v>10</v>
      </c>
      <c r="B1114" s="4" t="s">
        <v>11</v>
      </c>
      <c r="C1114" s="4" t="s">
        <v>493</v>
      </c>
      <c r="D1114" s="4" t="s">
        <v>494</v>
      </c>
      <c r="E1114" s="4">
        <v>52</v>
      </c>
      <c r="F1114" s="4">
        <v>16</v>
      </c>
      <c r="G1114" s="4">
        <v>105</v>
      </c>
      <c r="H1114" s="4">
        <v>6</v>
      </c>
      <c r="I1114" s="4">
        <v>45.8</v>
      </c>
      <c r="J1114" s="4" t="s">
        <v>495</v>
      </c>
      <c r="K1114" s="4">
        <v>0.72260498782395866</v>
      </c>
    </row>
    <row r="1115" spans="1:11" x14ac:dyDescent="0.25">
      <c r="A1115" s="4" t="s">
        <v>10</v>
      </c>
      <c r="B1115" s="4" t="s">
        <v>11</v>
      </c>
      <c r="C1115" s="4" t="s">
        <v>6127</v>
      </c>
      <c r="D1115" s="4" t="s">
        <v>6128</v>
      </c>
      <c r="E1115" s="4">
        <v>5</v>
      </c>
      <c r="F1115" s="4">
        <v>2</v>
      </c>
      <c r="G1115" s="4">
        <v>5</v>
      </c>
      <c r="H1115" s="4">
        <v>1</v>
      </c>
      <c r="I1115" s="4">
        <v>35.6</v>
      </c>
      <c r="J1115" s="4" t="s">
        <v>29</v>
      </c>
      <c r="K1115" s="4">
        <v>0.72173428111273208</v>
      </c>
    </row>
    <row r="1116" spans="1:11" x14ac:dyDescent="0.25">
      <c r="A1116" s="4" t="s">
        <v>10</v>
      </c>
      <c r="B1116" s="4" t="s">
        <v>11</v>
      </c>
      <c r="C1116" s="4" t="s">
        <v>687</v>
      </c>
      <c r="D1116" s="4" t="s">
        <v>688</v>
      </c>
      <c r="E1116" s="4">
        <v>40</v>
      </c>
      <c r="F1116" s="4">
        <v>24</v>
      </c>
      <c r="G1116" s="4">
        <v>77</v>
      </c>
      <c r="H1116" s="4">
        <v>23</v>
      </c>
      <c r="I1116" s="4">
        <v>64.7</v>
      </c>
      <c r="J1116" s="4" t="s">
        <v>689</v>
      </c>
      <c r="K1116" s="4">
        <v>0.7212015095567319</v>
      </c>
    </row>
    <row r="1117" spans="1:11" x14ac:dyDescent="0.25">
      <c r="A1117" s="4" t="s">
        <v>10</v>
      </c>
      <c r="B1117" s="4" t="s">
        <v>11</v>
      </c>
      <c r="C1117" s="4" t="s">
        <v>949</v>
      </c>
      <c r="D1117" s="4" t="s">
        <v>950</v>
      </c>
      <c r="E1117" s="4">
        <v>43</v>
      </c>
      <c r="F1117" s="4">
        <v>15</v>
      </c>
      <c r="G1117" s="4">
        <v>53</v>
      </c>
      <c r="H1117" s="4">
        <v>15</v>
      </c>
      <c r="I1117" s="4">
        <v>44.7</v>
      </c>
      <c r="J1117" s="4" t="s">
        <v>951</v>
      </c>
      <c r="K1117" s="4">
        <v>0.72026586146909644</v>
      </c>
    </row>
    <row r="1118" spans="1:11" x14ac:dyDescent="0.25">
      <c r="A1118" s="4" t="s">
        <v>10</v>
      </c>
      <c r="B1118" s="4" t="s">
        <v>11</v>
      </c>
      <c r="C1118" s="4" t="s">
        <v>502</v>
      </c>
      <c r="D1118" s="4" t="s">
        <v>503</v>
      </c>
      <c r="E1118" s="4">
        <v>31</v>
      </c>
      <c r="F1118" s="4">
        <v>36</v>
      </c>
      <c r="G1118" s="4">
        <v>130</v>
      </c>
      <c r="H1118" s="4">
        <v>36</v>
      </c>
      <c r="I1118" s="4">
        <v>165.7</v>
      </c>
      <c r="J1118" s="4" t="s">
        <v>504</v>
      </c>
      <c r="K1118" s="4">
        <v>0.71991514663397616</v>
      </c>
    </row>
    <row r="1119" spans="1:11" x14ac:dyDescent="0.25">
      <c r="A1119" s="4" t="s">
        <v>10</v>
      </c>
      <c r="B1119" s="4" t="s">
        <v>11</v>
      </c>
      <c r="C1119" s="4" t="s">
        <v>701</v>
      </c>
      <c r="D1119" s="4" t="s">
        <v>702</v>
      </c>
      <c r="E1119" s="4">
        <v>36</v>
      </c>
      <c r="F1119" s="4">
        <v>23</v>
      </c>
      <c r="G1119" s="4">
        <v>56</v>
      </c>
      <c r="H1119" s="4">
        <v>23</v>
      </c>
      <c r="I1119" s="4">
        <v>85.7</v>
      </c>
      <c r="J1119" s="4" t="s">
        <v>703</v>
      </c>
      <c r="K1119" s="4">
        <v>0.71960216222501738</v>
      </c>
    </row>
    <row r="1120" spans="1:11" x14ac:dyDescent="0.25">
      <c r="A1120" s="4" t="s">
        <v>10</v>
      </c>
      <c r="B1120" s="4" t="s">
        <v>11</v>
      </c>
      <c r="C1120" s="4" t="s">
        <v>1054</v>
      </c>
      <c r="D1120" s="4" t="s">
        <v>1055</v>
      </c>
      <c r="E1120" s="4">
        <v>41</v>
      </c>
      <c r="F1120" s="4">
        <v>15</v>
      </c>
      <c r="G1120" s="4">
        <v>34</v>
      </c>
      <c r="H1120" s="4">
        <v>15</v>
      </c>
      <c r="I1120" s="4">
        <v>63.9</v>
      </c>
      <c r="J1120" s="4" t="s">
        <v>1056</v>
      </c>
      <c r="K1120" s="4">
        <v>0.71948236120640219</v>
      </c>
    </row>
    <row r="1121" spans="1:11" x14ac:dyDescent="0.25">
      <c r="A1121" s="4" t="s">
        <v>10</v>
      </c>
      <c r="B1121" s="4" t="s">
        <v>11</v>
      </c>
      <c r="C1121" s="4" t="s">
        <v>579</v>
      </c>
      <c r="D1121" s="4" t="s">
        <v>580</v>
      </c>
      <c r="E1121" s="4">
        <v>46</v>
      </c>
      <c r="F1121" s="4">
        <v>17</v>
      </c>
      <c r="G1121" s="4">
        <v>62</v>
      </c>
      <c r="H1121" s="4">
        <v>16</v>
      </c>
      <c r="I1121" s="4">
        <v>52.8</v>
      </c>
      <c r="J1121" s="4" t="s">
        <v>581</v>
      </c>
      <c r="K1121" s="4">
        <v>0.71747493017203845</v>
      </c>
    </row>
    <row r="1122" spans="1:11" x14ac:dyDescent="0.25">
      <c r="A1122" s="4" t="s">
        <v>10</v>
      </c>
      <c r="B1122" s="4" t="s">
        <v>11</v>
      </c>
      <c r="C1122" s="4" t="s">
        <v>2442</v>
      </c>
      <c r="D1122" s="4" t="s">
        <v>2443</v>
      </c>
      <c r="E1122" s="4">
        <v>24</v>
      </c>
      <c r="F1122" s="4">
        <v>5</v>
      </c>
      <c r="G1122" s="4">
        <v>15</v>
      </c>
      <c r="H1122" s="4">
        <v>5</v>
      </c>
      <c r="I1122" s="4">
        <v>34.9</v>
      </c>
      <c r="J1122" s="4" t="s">
        <v>2444</v>
      </c>
      <c r="K1122" s="4">
        <v>0.71663576345609659</v>
      </c>
    </row>
    <row r="1123" spans="1:11" x14ac:dyDescent="0.25">
      <c r="A1123" s="4" t="s">
        <v>10</v>
      </c>
      <c r="B1123" s="4" t="s">
        <v>11</v>
      </c>
      <c r="C1123" s="4" t="s">
        <v>970</v>
      </c>
      <c r="D1123" s="4" t="s">
        <v>971</v>
      </c>
      <c r="E1123" s="4">
        <v>54</v>
      </c>
      <c r="F1123" s="4">
        <v>21</v>
      </c>
      <c r="G1123" s="4">
        <v>45</v>
      </c>
      <c r="H1123" s="4">
        <v>21</v>
      </c>
      <c r="I1123" s="4">
        <v>48.6</v>
      </c>
      <c r="J1123" s="4" t="s">
        <v>972</v>
      </c>
      <c r="K1123" s="4">
        <v>0.71636840046399042</v>
      </c>
    </row>
    <row r="1124" spans="1:11" x14ac:dyDescent="0.25">
      <c r="A1124" s="4" t="s">
        <v>10</v>
      </c>
      <c r="B1124" s="4" t="s">
        <v>11</v>
      </c>
      <c r="C1124" s="4" t="s">
        <v>2769</v>
      </c>
      <c r="D1124" s="4" t="s">
        <v>2770</v>
      </c>
      <c r="E1124" s="4">
        <v>15</v>
      </c>
      <c r="F1124" s="4">
        <v>8</v>
      </c>
      <c r="G1124" s="4">
        <v>15</v>
      </c>
      <c r="H1124" s="4">
        <v>8</v>
      </c>
      <c r="I1124" s="4">
        <v>87.4</v>
      </c>
      <c r="J1124" s="4" t="s">
        <v>2771</v>
      </c>
      <c r="K1124" s="4">
        <v>0.71625918493667162</v>
      </c>
    </row>
    <row r="1125" spans="1:11" x14ac:dyDescent="0.25">
      <c r="A1125" s="4" t="s">
        <v>10</v>
      </c>
      <c r="B1125" s="4" t="s">
        <v>11</v>
      </c>
      <c r="C1125" s="4" t="s">
        <v>1739</v>
      </c>
      <c r="D1125" s="4" t="s">
        <v>1740</v>
      </c>
      <c r="E1125" s="4">
        <v>25</v>
      </c>
      <c r="F1125" s="4">
        <v>9</v>
      </c>
      <c r="G1125" s="4">
        <v>29</v>
      </c>
      <c r="H1125" s="4">
        <v>9</v>
      </c>
      <c r="I1125" s="4">
        <v>51.5</v>
      </c>
      <c r="J1125" s="4" t="s">
        <v>1741</v>
      </c>
      <c r="K1125" s="4">
        <v>0.71568974914534078</v>
      </c>
    </row>
    <row r="1126" spans="1:11" x14ac:dyDescent="0.25">
      <c r="A1126" s="4" t="s">
        <v>10</v>
      </c>
      <c r="B1126" s="4" t="s">
        <v>11</v>
      </c>
      <c r="C1126" s="4" t="s">
        <v>1696</v>
      </c>
      <c r="D1126" s="4" t="s">
        <v>1697</v>
      </c>
      <c r="E1126" s="4">
        <v>34</v>
      </c>
      <c r="F1126" s="4">
        <v>15</v>
      </c>
      <c r="G1126" s="4">
        <v>115</v>
      </c>
      <c r="H1126" s="4">
        <v>15</v>
      </c>
      <c r="I1126" s="4">
        <v>32.9</v>
      </c>
      <c r="J1126" s="4" t="s">
        <v>1698</v>
      </c>
      <c r="K1126" s="4">
        <v>0.71511596160414981</v>
      </c>
    </row>
    <row r="1127" spans="1:11" x14ac:dyDescent="0.25">
      <c r="A1127" s="4" t="s">
        <v>10</v>
      </c>
      <c r="B1127" s="4" t="s">
        <v>11</v>
      </c>
      <c r="C1127" s="4" t="s">
        <v>1066</v>
      </c>
      <c r="D1127" s="4" t="s">
        <v>1067</v>
      </c>
      <c r="E1127" s="4">
        <v>43</v>
      </c>
      <c r="F1127" s="4">
        <v>18</v>
      </c>
      <c r="G1127" s="4">
        <v>68</v>
      </c>
      <c r="H1127" s="4">
        <v>18</v>
      </c>
      <c r="I1127" s="4">
        <v>43.7</v>
      </c>
      <c r="J1127" s="4" t="s">
        <v>1068</v>
      </c>
      <c r="K1127" s="4">
        <v>0.7147918324330097</v>
      </c>
    </row>
    <row r="1128" spans="1:11" x14ac:dyDescent="0.25">
      <c r="A1128" s="4" t="s">
        <v>10</v>
      </c>
      <c r="B1128" s="4" t="s">
        <v>11</v>
      </c>
      <c r="C1128" s="4" t="s">
        <v>4886</v>
      </c>
      <c r="D1128" s="4" t="s">
        <v>4887</v>
      </c>
      <c r="E1128" s="4">
        <v>11</v>
      </c>
      <c r="F1128" s="4">
        <v>2</v>
      </c>
      <c r="G1128" s="4">
        <v>4</v>
      </c>
      <c r="H1128" s="4">
        <v>2</v>
      </c>
      <c r="I1128" s="4">
        <v>30.4</v>
      </c>
      <c r="J1128" s="4" t="s">
        <v>4888</v>
      </c>
      <c r="K1128" s="4">
        <v>0.71436367848594096</v>
      </c>
    </row>
    <row r="1129" spans="1:11" x14ac:dyDescent="0.25">
      <c r="A1129" s="4" t="s">
        <v>10</v>
      </c>
      <c r="B1129" s="4" t="s">
        <v>11</v>
      </c>
      <c r="C1129" s="4" t="s">
        <v>6022</v>
      </c>
      <c r="D1129" s="4" t="s">
        <v>6023</v>
      </c>
      <c r="E1129" s="4">
        <v>4</v>
      </c>
      <c r="F1129" s="4">
        <v>1</v>
      </c>
      <c r="G1129" s="4">
        <v>1</v>
      </c>
      <c r="H1129" s="4">
        <v>1</v>
      </c>
      <c r="I1129" s="4">
        <v>82.3</v>
      </c>
      <c r="J1129" s="4" t="s">
        <v>6024</v>
      </c>
      <c r="K1129" s="4">
        <v>0.71435587093776021</v>
      </c>
    </row>
    <row r="1130" spans="1:11" x14ac:dyDescent="0.25">
      <c r="A1130" s="4" t="s">
        <v>10</v>
      </c>
      <c r="B1130" s="4" t="s">
        <v>11</v>
      </c>
      <c r="C1130" s="4" t="s">
        <v>2277</v>
      </c>
      <c r="D1130" s="4" t="s">
        <v>2278</v>
      </c>
      <c r="E1130" s="4">
        <v>33</v>
      </c>
      <c r="F1130" s="4">
        <v>10</v>
      </c>
      <c r="G1130" s="4">
        <v>22</v>
      </c>
      <c r="H1130" s="4">
        <v>10</v>
      </c>
      <c r="I1130" s="4">
        <v>33.799999999999997</v>
      </c>
      <c r="J1130" s="4" t="s">
        <v>2279</v>
      </c>
      <c r="K1130" s="4">
        <v>0.71408470573224958</v>
      </c>
    </row>
    <row r="1131" spans="1:11" x14ac:dyDescent="0.25">
      <c r="A1131" s="4" t="s">
        <v>10</v>
      </c>
      <c r="B1131" s="4" t="s">
        <v>11</v>
      </c>
      <c r="C1131" s="4" t="s">
        <v>3037</v>
      </c>
      <c r="D1131" s="4" t="s">
        <v>3038</v>
      </c>
      <c r="E1131" s="4">
        <v>7</v>
      </c>
      <c r="F1131" s="4">
        <v>7</v>
      </c>
      <c r="G1131" s="4">
        <v>9</v>
      </c>
      <c r="H1131" s="4">
        <v>7</v>
      </c>
      <c r="I1131" s="4">
        <v>139.80000000000001</v>
      </c>
      <c r="J1131" s="4" t="s">
        <v>3039</v>
      </c>
      <c r="K1131" s="4">
        <v>0.71393063497630627</v>
      </c>
    </row>
    <row r="1132" spans="1:11" x14ac:dyDescent="0.25">
      <c r="A1132" s="4" t="s">
        <v>10</v>
      </c>
      <c r="B1132" s="4" t="s">
        <v>11</v>
      </c>
      <c r="C1132" s="4" t="s">
        <v>4955</v>
      </c>
      <c r="D1132" s="4" t="s">
        <v>4956</v>
      </c>
      <c r="E1132" s="4">
        <v>6</v>
      </c>
      <c r="F1132" s="4">
        <v>3</v>
      </c>
      <c r="G1132" s="4">
        <v>6</v>
      </c>
      <c r="H1132" s="4">
        <v>3</v>
      </c>
      <c r="I1132" s="4">
        <v>66.5</v>
      </c>
      <c r="J1132" s="4" t="s">
        <v>4957</v>
      </c>
      <c r="K1132" s="4">
        <v>0.71277982278220797</v>
      </c>
    </row>
    <row r="1133" spans="1:11" x14ac:dyDescent="0.25">
      <c r="A1133" s="4" t="s">
        <v>10</v>
      </c>
      <c r="B1133" s="4" t="s">
        <v>11</v>
      </c>
      <c r="C1133" s="4" t="s">
        <v>7126</v>
      </c>
      <c r="D1133" s="4" t="s">
        <v>7127</v>
      </c>
      <c r="E1133" s="4">
        <v>4</v>
      </c>
      <c r="F1133" s="4">
        <v>1</v>
      </c>
      <c r="G1133" s="4">
        <v>1</v>
      </c>
      <c r="H1133" s="4">
        <v>1</v>
      </c>
      <c r="I1133" s="4">
        <v>32.6</v>
      </c>
      <c r="J1133" s="4" t="s">
        <v>29</v>
      </c>
      <c r="K1133" s="4">
        <v>0.71277164563813811</v>
      </c>
    </row>
    <row r="1134" spans="1:11" x14ac:dyDescent="0.25">
      <c r="A1134" s="4" t="s">
        <v>10</v>
      </c>
      <c r="B1134" s="4" t="s">
        <v>11</v>
      </c>
      <c r="C1134" s="4" t="s">
        <v>7062</v>
      </c>
      <c r="D1134" s="4" t="s">
        <v>7063</v>
      </c>
      <c r="E1134" s="4">
        <v>5</v>
      </c>
      <c r="F1134" s="4">
        <v>1</v>
      </c>
      <c r="G1134" s="4">
        <v>9</v>
      </c>
      <c r="H1134" s="4">
        <v>1</v>
      </c>
      <c r="I1134" s="4">
        <v>26.4</v>
      </c>
      <c r="J1134" s="4" t="s">
        <v>7064</v>
      </c>
      <c r="K1134" s="4">
        <v>0.71113648523947737</v>
      </c>
    </row>
    <row r="1135" spans="1:11" x14ac:dyDescent="0.25">
      <c r="A1135" s="4" t="s">
        <v>10</v>
      </c>
      <c r="B1135" s="4" t="s">
        <v>11</v>
      </c>
      <c r="C1135" s="4" t="s">
        <v>2610</v>
      </c>
      <c r="D1135" s="4" t="s">
        <v>2611</v>
      </c>
      <c r="E1135" s="4">
        <v>23</v>
      </c>
      <c r="F1135" s="4">
        <v>9</v>
      </c>
      <c r="G1135" s="4">
        <v>13</v>
      </c>
      <c r="H1135" s="4">
        <v>9</v>
      </c>
      <c r="I1135" s="4">
        <v>50.5</v>
      </c>
      <c r="J1135" s="4" t="s">
        <v>2612</v>
      </c>
      <c r="K1135" s="4">
        <v>0.71110596346871235</v>
      </c>
    </row>
    <row r="1136" spans="1:11" x14ac:dyDescent="0.25">
      <c r="A1136" s="4" t="s">
        <v>10</v>
      </c>
      <c r="B1136" s="4" t="s">
        <v>11</v>
      </c>
      <c r="C1136" s="4" t="s">
        <v>5572</v>
      </c>
      <c r="D1136" s="4" t="s">
        <v>5573</v>
      </c>
      <c r="E1136" s="4">
        <v>4</v>
      </c>
      <c r="F1136" s="4">
        <v>2</v>
      </c>
      <c r="G1136" s="4">
        <v>3</v>
      </c>
      <c r="H1136" s="4">
        <v>2</v>
      </c>
      <c r="I1136" s="4">
        <v>66.900000000000006</v>
      </c>
      <c r="J1136" s="4" t="s">
        <v>5574</v>
      </c>
      <c r="K1136" s="4">
        <v>0.71109084971433889</v>
      </c>
    </row>
    <row r="1137" spans="1:11" x14ac:dyDescent="0.25">
      <c r="A1137" s="4" t="s">
        <v>10</v>
      </c>
      <c r="B1137" s="4" t="s">
        <v>11</v>
      </c>
      <c r="C1137" s="4" t="s">
        <v>869</v>
      </c>
      <c r="D1137" s="4" t="s">
        <v>870</v>
      </c>
      <c r="E1137" s="4">
        <v>39</v>
      </c>
      <c r="F1137" s="4">
        <v>19</v>
      </c>
      <c r="G1137" s="4">
        <v>111</v>
      </c>
      <c r="H1137" s="4">
        <v>13</v>
      </c>
      <c r="I1137" s="4">
        <v>53.5</v>
      </c>
      <c r="J1137" s="4" t="s">
        <v>871</v>
      </c>
      <c r="K1137" s="4">
        <v>0.71068266928508017</v>
      </c>
    </row>
    <row r="1138" spans="1:11" x14ac:dyDescent="0.25">
      <c r="A1138" s="4" t="s">
        <v>10</v>
      </c>
      <c r="B1138" s="4" t="s">
        <v>11</v>
      </c>
      <c r="C1138" s="4" t="s">
        <v>4318</v>
      </c>
      <c r="D1138" s="4" t="s">
        <v>4319</v>
      </c>
      <c r="E1138" s="4">
        <v>9</v>
      </c>
      <c r="F1138" s="4">
        <v>4</v>
      </c>
      <c r="G1138" s="4">
        <v>5</v>
      </c>
      <c r="H1138" s="4">
        <v>4</v>
      </c>
      <c r="I1138" s="4">
        <v>55.1</v>
      </c>
      <c r="J1138" s="4" t="s">
        <v>4320</v>
      </c>
      <c r="K1138" s="4">
        <v>0.7083622755231983</v>
      </c>
    </row>
    <row r="1139" spans="1:11" x14ac:dyDescent="0.25">
      <c r="A1139" s="4" t="s">
        <v>10</v>
      </c>
      <c r="B1139" s="4" t="s">
        <v>11</v>
      </c>
      <c r="C1139" s="4" t="s">
        <v>4523</v>
      </c>
      <c r="D1139" s="4" t="s">
        <v>4524</v>
      </c>
      <c r="E1139" s="4">
        <v>12</v>
      </c>
      <c r="F1139" s="4">
        <v>3</v>
      </c>
      <c r="G1139" s="4">
        <v>5</v>
      </c>
      <c r="H1139" s="4">
        <v>3</v>
      </c>
      <c r="I1139" s="4">
        <v>21.4</v>
      </c>
      <c r="J1139" s="4" t="s">
        <v>4525</v>
      </c>
      <c r="K1139" s="4">
        <v>0.70725697946831323</v>
      </c>
    </row>
    <row r="1140" spans="1:11" x14ac:dyDescent="0.25">
      <c r="A1140" s="4" t="s">
        <v>10</v>
      </c>
      <c r="B1140" s="4" t="s">
        <v>11</v>
      </c>
      <c r="C1140" s="4" t="s">
        <v>484</v>
      </c>
      <c r="D1140" s="4" t="s">
        <v>485</v>
      </c>
      <c r="E1140" s="4">
        <v>40</v>
      </c>
      <c r="F1140" s="4">
        <v>25</v>
      </c>
      <c r="G1140" s="4">
        <v>69</v>
      </c>
      <c r="H1140" s="4">
        <v>24</v>
      </c>
      <c r="I1140" s="4">
        <v>76.7</v>
      </c>
      <c r="J1140" s="4" t="s">
        <v>486</v>
      </c>
      <c r="K1140" s="4">
        <v>0.70637021059528615</v>
      </c>
    </row>
    <row r="1141" spans="1:11" x14ac:dyDescent="0.25">
      <c r="A1141" s="4" t="s">
        <v>10</v>
      </c>
      <c r="B1141" s="4" t="s">
        <v>11</v>
      </c>
      <c r="C1141" s="4" t="s">
        <v>3079</v>
      </c>
      <c r="D1141" s="4" t="s">
        <v>3080</v>
      </c>
      <c r="E1141" s="4">
        <v>9</v>
      </c>
      <c r="F1141" s="4">
        <v>7</v>
      </c>
      <c r="G1141" s="4">
        <v>11</v>
      </c>
      <c r="H1141" s="4">
        <v>7</v>
      </c>
      <c r="I1141" s="4">
        <v>129.6</v>
      </c>
      <c r="J1141" s="4" t="s">
        <v>3081</v>
      </c>
      <c r="K1141" s="4">
        <v>0.70589040194090646</v>
      </c>
    </row>
    <row r="1142" spans="1:11" x14ac:dyDescent="0.25">
      <c r="A1142" s="4" t="s">
        <v>10</v>
      </c>
      <c r="B1142" s="4" t="s">
        <v>11</v>
      </c>
      <c r="C1142" s="4" t="s">
        <v>281</v>
      </c>
      <c r="D1142" s="4" t="s">
        <v>282</v>
      </c>
      <c r="E1142" s="4">
        <v>66</v>
      </c>
      <c r="F1142" s="4">
        <v>25</v>
      </c>
      <c r="G1142" s="4">
        <v>121</v>
      </c>
      <c r="H1142" s="4">
        <v>20</v>
      </c>
      <c r="I1142" s="4">
        <v>62.2</v>
      </c>
      <c r="J1142" s="4" t="s">
        <v>283</v>
      </c>
      <c r="K1142" s="4">
        <v>0.70401855735300456</v>
      </c>
    </row>
    <row r="1143" spans="1:11" x14ac:dyDescent="0.25">
      <c r="A1143" s="4" t="s">
        <v>10</v>
      </c>
      <c r="B1143" s="4" t="s">
        <v>11</v>
      </c>
      <c r="C1143" s="4" t="s">
        <v>943</v>
      </c>
      <c r="D1143" s="4" t="s">
        <v>944</v>
      </c>
      <c r="E1143" s="4">
        <v>47</v>
      </c>
      <c r="F1143" s="4">
        <v>16</v>
      </c>
      <c r="G1143" s="4">
        <v>25</v>
      </c>
      <c r="H1143" s="4">
        <v>16</v>
      </c>
      <c r="I1143" s="4">
        <v>52.5</v>
      </c>
      <c r="J1143" s="4" t="s">
        <v>945</v>
      </c>
      <c r="K1143" s="4">
        <v>0.70316228981515216</v>
      </c>
    </row>
    <row r="1144" spans="1:11" x14ac:dyDescent="0.25">
      <c r="A1144" s="4" t="s">
        <v>10</v>
      </c>
      <c r="B1144" s="4" t="s">
        <v>11</v>
      </c>
      <c r="C1144" s="4" t="s">
        <v>1482</v>
      </c>
      <c r="D1144" s="4" t="s">
        <v>1483</v>
      </c>
      <c r="E1144" s="4">
        <v>20</v>
      </c>
      <c r="F1144" s="4">
        <v>16</v>
      </c>
      <c r="G1144" s="4">
        <v>24</v>
      </c>
      <c r="H1144" s="4">
        <v>16</v>
      </c>
      <c r="I1144" s="4">
        <v>117.3</v>
      </c>
      <c r="J1144" s="4" t="s">
        <v>1484</v>
      </c>
      <c r="K1144" s="4">
        <v>0.70310838526001185</v>
      </c>
    </row>
    <row r="1145" spans="1:11" x14ac:dyDescent="0.25">
      <c r="A1145" s="4" t="s">
        <v>10</v>
      </c>
      <c r="B1145" s="4" t="s">
        <v>11</v>
      </c>
      <c r="C1145" s="4" t="s">
        <v>6959</v>
      </c>
      <c r="D1145" s="4" t="s">
        <v>6960</v>
      </c>
      <c r="E1145" s="4">
        <v>4</v>
      </c>
      <c r="F1145" s="4">
        <v>2</v>
      </c>
      <c r="G1145" s="4">
        <v>2</v>
      </c>
      <c r="H1145" s="4">
        <v>1</v>
      </c>
      <c r="I1145" s="4">
        <v>44.9</v>
      </c>
      <c r="J1145" s="4" t="s">
        <v>6961</v>
      </c>
      <c r="K1145" s="4">
        <v>0.70293530397926307</v>
      </c>
    </row>
    <row r="1146" spans="1:11" x14ac:dyDescent="0.25">
      <c r="A1146" s="4" t="s">
        <v>10</v>
      </c>
      <c r="B1146" s="4" t="s">
        <v>11</v>
      </c>
      <c r="C1146" s="4" t="s">
        <v>148</v>
      </c>
      <c r="D1146" s="4" t="s">
        <v>149</v>
      </c>
      <c r="E1146" s="4">
        <v>73</v>
      </c>
      <c r="F1146" s="4">
        <v>37</v>
      </c>
      <c r="G1146" s="4">
        <v>492</v>
      </c>
      <c r="H1146" s="4">
        <v>37</v>
      </c>
      <c r="I1146" s="4">
        <v>57.8</v>
      </c>
      <c r="J1146" s="4" t="s">
        <v>150</v>
      </c>
      <c r="K1146" s="4">
        <v>0.70116485295596886</v>
      </c>
    </row>
    <row r="1147" spans="1:11" x14ac:dyDescent="0.25">
      <c r="A1147" s="4" t="s">
        <v>10</v>
      </c>
      <c r="B1147" s="4" t="s">
        <v>11</v>
      </c>
      <c r="C1147" s="4" t="s">
        <v>2645</v>
      </c>
      <c r="D1147" s="4" t="s">
        <v>2646</v>
      </c>
      <c r="E1147" s="4">
        <v>11</v>
      </c>
      <c r="F1147" s="4">
        <v>7</v>
      </c>
      <c r="G1147" s="4">
        <v>10</v>
      </c>
      <c r="H1147" s="4">
        <v>7</v>
      </c>
      <c r="I1147" s="4">
        <v>106.2</v>
      </c>
      <c r="J1147" s="4" t="s">
        <v>2647</v>
      </c>
      <c r="K1147" s="4">
        <v>0.69932151238831808</v>
      </c>
    </row>
    <row r="1148" spans="1:11" x14ac:dyDescent="0.25">
      <c r="A1148" s="4" t="s">
        <v>10</v>
      </c>
      <c r="B1148" s="4" t="s">
        <v>11</v>
      </c>
      <c r="C1148" s="4" t="s">
        <v>1961</v>
      </c>
      <c r="D1148" s="4" t="s">
        <v>1962</v>
      </c>
      <c r="E1148" s="4">
        <v>26</v>
      </c>
      <c r="F1148" s="4">
        <v>11</v>
      </c>
      <c r="G1148" s="4">
        <v>25</v>
      </c>
      <c r="H1148" s="4">
        <v>11</v>
      </c>
      <c r="I1148" s="4">
        <v>46.1</v>
      </c>
      <c r="J1148" s="4" t="s">
        <v>1963</v>
      </c>
      <c r="K1148" s="4">
        <v>0.69901712383574566</v>
      </c>
    </row>
    <row r="1149" spans="1:11" x14ac:dyDescent="0.25">
      <c r="A1149" s="4" t="s">
        <v>10</v>
      </c>
      <c r="B1149" s="4" t="s">
        <v>11</v>
      </c>
      <c r="C1149" s="4" t="s">
        <v>2668</v>
      </c>
      <c r="D1149" s="4" t="s">
        <v>2669</v>
      </c>
      <c r="E1149" s="4">
        <v>45</v>
      </c>
      <c r="F1149" s="4">
        <v>7</v>
      </c>
      <c r="G1149" s="4">
        <v>32</v>
      </c>
      <c r="H1149" s="4">
        <v>7</v>
      </c>
      <c r="I1149" s="4">
        <v>18.100000000000001</v>
      </c>
      <c r="J1149" s="4" t="s">
        <v>29</v>
      </c>
      <c r="K1149" s="4">
        <v>0.69820601991714426</v>
      </c>
    </row>
    <row r="1150" spans="1:11" x14ac:dyDescent="0.25">
      <c r="A1150" s="4" t="s">
        <v>10</v>
      </c>
      <c r="B1150" s="4" t="s">
        <v>11</v>
      </c>
      <c r="C1150" s="4" t="s">
        <v>739</v>
      </c>
      <c r="D1150" s="4" t="s">
        <v>740</v>
      </c>
      <c r="E1150" s="4">
        <v>42</v>
      </c>
      <c r="F1150" s="4">
        <v>21</v>
      </c>
      <c r="G1150" s="4">
        <v>46</v>
      </c>
      <c r="H1150" s="4">
        <v>21</v>
      </c>
      <c r="I1150" s="4">
        <v>69</v>
      </c>
      <c r="J1150" s="4" t="s">
        <v>741</v>
      </c>
      <c r="K1150" s="4">
        <v>0.69817400991706036</v>
      </c>
    </row>
    <row r="1151" spans="1:11" x14ac:dyDescent="0.25">
      <c r="A1151" s="4" t="s">
        <v>7735</v>
      </c>
      <c r="B1151" s="4" t="s">
        <v>11</v>
      </c>
      <c r="C1151" s="4" t="s">
        <v>8233</v>
      </c>
      <c r="D1151" s="4" t="s">
        <v>8234</v>
      </c>
      <c r="E1151" s="4">
        <v>2</v>
      </c>
      <c r="F1151" s="4">
        <v>1</v>
      </c>
      <c r="G1151" s="4">
        <v>1</v>
      </c>
      <c r="H1151" s="4">
        <v>1</v>
      </c>
      <c r="I1151" s="4">
        <v>33.1</v>
      </c>
      <c r="J1151" s="4" t="s">
        <v>8235</v>
      </c>
      <c r="K1151" s="4">
        <v>0.69755301174032791</v>
      </c>
    </row>
    <row r="1152" spans="1:11" x14ac:dyDescent="0.25">
      <c r="A1152" s="4" t="s">
        <v>10</v>
      </c>
      <c r="B1152" s="4" t="s">
        <v>11</v>
      </c>
      <c r="C1152" s="4" t="s">
        <v>1513</v>
      </c>
      <c r="D1152" s="4" t="s">
        <v>1514</v>
      </c>
      <c r="E1152" s="4">
        <v>25</v>
      </c>
      <c r="F1152" s="4">
        <v>11</v>
      </c>
      <c r="G1152" s="4">
        <v>19</v>
      </c>
      <c r="H1152" s="4">
        <v>11</v>
      </c>
      <c r="I1152" s="4">
        <v>66</v>
      </c>
      <c r="J1152" s="4" t="s">
        <v>1515</v>
      </c>
      <c r="K1152" s="4">
        <v>0.69748024765367622</v>
      </c>
    </row>
    <row r="1153" spans="1:11" x14ac:dyDescent="0.25">
      <c r="A1153" s="4" t="s">
        <v>10</v>
      </c>
      <c r="B1153" s="4" t="s">
        <v>11</v>
      </c>
      <c r="C1153" s="4" t="s">
        <v>4839</v>
      </c>
      <c r="D1153" s="4" t="s">
        <v>4840</v>
      </c>
      <c r="E1153" s="4">
        <v>22</v>
      </c>
      <c r="F1153" s="4">
        <v>2</v>
      </c>
      <c r="G1153" s="4">
        <v>14</v>
      </c>
      <c r="H1153" s="4">
        <v>2</v>
      </c>
      <c r="I1153" s="4">
        <v>13.1</v>
      </c>
      <c r="J1153" s="4" t="s">
        <v>29</v>
      </c>
      <c r="K1153" s="4">
        <v>0.69724242878396281</v>
      </c>
    </row>
    <row r="1154" spans="1:11" x14ac:dyDescent="0.25">
      <c r="A1154" s="4" t="s">
        <v>7735</v>
      </c>
      <c r="B1154" s="4" t="s">
        <v>11</v>
      </c>
      <c r="C1154" s="4" t="s">
        <v>8274</v>
      </c>
      <c r="D1154" s="4" t="s">
        <v>8275</v>
      </c>
      <c r="E1154" s="4">
        <v>3</v>
      </c>
      <c r="F1154" s="4">
        <v>1</v>
      </c>
      <c r="G1154" s="4">
        <v>2</v>
      </c>
      <c r="H1154" s="4">
        <v>1</v>
      </c>
      <c r="I1154" s="4">
        <v>70.599999999999994</v>
      </c>
      <c r="J1154" s="4" t="s">
        <v>8276</v>
      </c>
      <c r="K1154" s="4">
        <v>0.69495051165035682</v>
      </c>
    </row>
    <row r="1155" spans="1:11" x14ac:dyDescent="0.25">
      <c r="A1155" s="4" t="s">
        <v>10</v>
      </c>
      <c r="B1155" s="4" t="s">
        <v>11</v>
      </c>
      <c r="C1155" s="4" t="s">
        <v>4824</v>
      </c>
      <c r="D1155" s="4" t="s">
        <v>4825</v>
      </c>
      <c r="E1155" s="4">
        <v>5</v>
      </c>
      <c r="F1155" s="4">
        <v>3</v>
      </c>
      <c r="G1155" s="4">
        <v>4</v>
      </c>
      <c r="H1155" s="4">
        <v>3</v>
      </c>
      <c r="I1155" s="4">
        <v>76.400000000000006</v>
      </c>
      <c r="J1155" s="4" t="s">
        <v>4826</v>
      </c>
      <c r="K1155" s="4">
        <v>0.69333989144251407</v>
      </c>
    </row>
    <row r="1156" spans="1:11" x14ac:dyDescent="0.25">
      <c r="A1156" s="4" t="s">
        <v>10</v>
      </c>
      <c r="B1156" s="4" t="s">
        <v>11</v>
      </c>
      <c r="C1156" s="4" t="s">
        <v>5731</v>
      </c>
      <c r="D1156" s="4" t="s">
        <v>5732</v>
      </c>
      <c r="E1156" s="4">
        <v>19</v>
      </c>
      <c r="F1156" s="4">
        <v>2</v>
      </c>
      <c r="G1156" s="4">
        <v>3</v>
      </c>
      <c r="H1156" s="4">
        <v>1</v>
      </c>
      <c r="I1156" s="4">
        <v>12.8</v>
      </c>
      <c r="J1156" s="4" t="s">
        <v>5733</v>
      </c>
      <c r="K1156" s="4">
        <v>0.69238379531423599</v>
      </c>
    </row>
    <row r="1157" spans="1:11" x14ac:dyDescent="0.25">
      <c r="A1157" s="4" t="s">
        <v>10</v>
      </c>
      <c r="B1157" s="4" t="s">
        <v>11</v>
      </c>
      <c r="C1157" s="4" t="s">
        <v>364</v>
      </c>
      <c r="D1157" s="4" t="s">
        <v>365</v>
      </c>
      <c r="E1157" s="4">
        <v>40</v>
      </c>
      <c r="F1157" s="4">
        <v>21</v>
      </c>
      <c r="G1157" s="4">
        <v>73</v>
      </c>
      <c r="H1157" s="4">
        <v>21</v>
      </c>
      <c r="I1157" s="4">
        <v>66.900000000000006</v>
      </c>
      <c r="J1157" s="4" t="s">
        <v>29</v>
      </c>
      <c r="K1157" s="4">
        <v>0.69234286187301808</v>
      </c>
    </row>
    <row r="1158" spans="1:11" x14ac:dyDescent="0.25">
      <c r="A1158" s="4" t="s">
        <v>10</v>
      </c>
      <c r="B1158" s="4" t="s">
        <v>11</v>
      </c>
      <c r="C1158" s="4" t="s">
        <v>463</v>
      </c>
      <c r="D1158" s="4" t="s">
        <v>464</v>
      </c>
      <c r="E1158" s="4">
        <v>62</v>
      </c>
      <c r="F1158" s="4">
        <v>23</v>
      </c>
      <c r="G1158" s="4">
        <v>71</v>
      </c>
      <c r="H1158" s="4">
        <v>18</v>
      </c>
      <c r="I1158" s="4">
        <v>50.5</v>
      </c>
      <c r="J1158" s="4" t="s">
        <v>465</v>
      </c>
      <c r="K1158" s="4">
        <v>0.69229670821899625</v>
      </c>
    </row>
    <row r="1159" spans="1:11" x14ac:dyDescent="0.25">
      <c r="A1159" s="4" t="s">
        <v>10</v>
      </c>
      <c r="B1159" s="4" t="s">
        <v>11</v>
      </c>
      <c r="C1159" s="4" t="s">
        <v>5978</v>
      </c>
      <c r="D1159" s="4" t="s">
        <v>5979</v>
      </c>
      <c r="E1159" s="4">
        <v>3</v>
      </c>
      <c r="F1159" s="4">
        <v>2</v>
      </c>
      <c r="G1159" s="4">
        <v>4</v>
      </c>
      <c r="H1159" s="4">
        <v>2</v>
      </c>
      <c r="I1159" s="4">
        <v>68.599999999999994</v>
      </c>
      <c r="J1159" s="4" t="s">
        <v>5980</v>
      </c>
      <c r="K1159" s="4">
        <v>0.69149221149098983</v>
      </c>
    </row>
    <row r="1160" spans="1:11" x14ac:dyDescent="0.25">
      <c r="A1160" s="4" t="s">
        <v>10</v>
      </c>
      <c r="B1160" s="4" t="s">
        <v>11</v>
      </c>
      <c r="C1160" s="4" t="s">
        <v>5411</v>
      </c>
      <c r="D1160" s="4" t="s">
        <v>5412</v>
      </c>
      <c r="E1160" s="4">
        <v>10</v>
      </c>
      <c r="F1160" s="4">
        <v>3</v>
      </c>
      <c r="G1160" s="4">
        <v>6</v>
      </c>
      <c r="H1160" s="4">
        <v>3</v>
      </c>
      <c r="I1160" s="4">
        <v>43.9</v>
      </c>
      <c r="J1160" s="4" t="s">
        <v>5413</v>
      </c>
      <c r="K1160" s="4">
        <v>0.69121866027710144</v>
      </c>
    </row>
    <row r="1161" spans="1:11" x14ac:dyDescent="0.25">
      <c r="A1161" s="4" t="s">
        <v>10</v>
      </c>
      <c r="B1161" s="4" t="s">
        <v>11</v>
      </c>
      <c r="C1161" s="4" t="s">
        <v>2005</v>
      </c>
      <c r="D1161" s="4" t="s">
        <v>2006</v>
      </c>
      <c r="E1161" s="4">
        <v>28</v>
      </c>
      <c r="F1161" s="4">
        <v>8</v>
      </c>
      <c r="G1161" s="4">
        <v>46</v>
      </c>
      <c r="H1161" s="4">
        <v>7</v>
      </c>
      <c r="I1161" s="4">
        <v>22.6</v>
      </c>
      <c r="J1161" s="4" t="s">
        <v>2007</v>
      </c>
      <c r="K1161" s="4">
        <v>0.69062451891419185</v>
      </c>
    </row>
    <row r="1162" spans="1:11" x14ac:dyDescent="0.25">
      <c r="A1162" s="4" t="s">
        <v>10</v>
      </c>
      <c r="B1162" s="4" t="s">
        <v>11</v>
      </c>
      <c r="C1162" s="4" t="s">
        <v>4261</v>
      </c>
      <c r="D1162" s="4" t="s">
        <v>4262</v>
      </c>
      <c r="E1162" s="4">
        <v>5</v>
      </c>
      <c r="F1162" s="4">
        <v>3</v>
      </c>
      <c r="G1162" s="4">
        <v>6</v>
      </c>
      <c r="H1162" s="4">
        <v>3</v>
      </c>
      <c r="I1162" s="4">
        <v>103.1</v>
      </c>
      <c r="J1162" s="4" t="s">
        <v>4263</v>
      </c>
      <c r="K1162" s="4">
        <v>0.69056901056815823</v>
      </c>
    </row>
    <row r="1163" spans="1:11" x14ac:dyDescent="0.25">
      <c r="A1163" s="4" t="s">
        <v>10</v>
      </c>
      <c r="B1163" s="4" t="s">
        <v>11</v>
      </c>
      <c r="C1163" s="4" t="s">
        <v>1621</v>
      </c>
      <c r="D1163" s="4" t="s">
        <v>1622</v>
      </c>
      <c r="E1163" s="4">
        <v>36</v>
      </c>
      <c r="F1163" s="4">
        <v>15</v>
      </c>
      <c r="G1163" s="4">
        <v>28</v>
      </c>
      <c r="H1163" s="4">
        <v>15</v>
      </c>
      <c r="I1163" s="4">
        <v>57.6</v>
      </c>
      <c r="J1163" s="4" t="s">
        <v>1623</v>
      </c>
      <c r="K1163" s="4">
        <v>0.6905168627667928</v>
      </c>
    </row>
    <row r="1164" spans="1:11" x14ac:dyDescent="0.25">
      <c r="A1164" s="4" t="s">
        <v>10</v>
      </c>
      <c r="B1164" s="4" t="s">
        <v>11</v>
      </c>
      <c r="C1164" s="4" t="s">
        <v>1558</v>
      </c>
      <c r="D1164" s="4" t="s">
        <v>1559</v>
      </c>
      <c r="E1164" s="4">
        <v>14</v>
      </c>
      <c r="F1164" s="4">
        <v>9</v>
      </c>
      <c r="G1164" s="4">
        <v>22</v>
      </c>
      <c r="H1164" s="4">
        <v>6</v>
      </c>
      <c r="I1164" s="4">
        <v>86.4</v>
      </c>
      <c r="J1164" s="4" t="s">
        <v>1560</v>
      </c>
      <c r="K1164" s="4">
        <v>0.69022919434258745</v>
      </c>
    </row>
    <row r="1165" spans="1:11" x14ac:dyDescent="0.25">
      <c r="A1165" s="4" t="s">
        <v>10</v>
      </c>
      <c r="B1165" s="4" t="s">
        <v>11</v>
      </c>
      <c r="C1165" s="4" t="s">
        <v>1891</v>
      </c>
      <c r="D1165" s="4" t="s">
        <v>1892</v>
      </c>
      <c r="E1165" s="4">
        <v>15</v>
      </c>
      <c r="F1165" s="4">
        <v>8</v>
      </c>
      <c r="G1165" s="4">
        <v>24</v>
      </c>
      <c r="H1165" s="4">
        <v>3</v>
      </c>
      <c r="I1165" s="4">
        <v>73.3</v>
      </c>
      <c r="J1165" s="4" t="s">
        <v>1893</v>
      </c>
      <c r="K1165" s="4">
        <v>0.69011517800226663</v>
      </c>
    </row>
    <row r="1166" spans="1:11" x14ac:dyDescent="0.25">
      <c r="A1166" s="4" t="s">
        <v>10</v>
      </c>
      <c r="B1166" s="4" t="s">
        <v>11</v>
      </c>
      <c r="C1166" s="4" t="s">
        <v>3344</v>
      </c>
      <c r="D1166" s="4" t="s">
        <v>3345</v>
      </c>
      <c r="E1166" s="4">
        <v>12</v>
      </c>
      <c r="F1166" s="4">
        <v>4</v>
      </c>
      <c r="G1166" s="4">
        <v>7</v>
      </c>
      <c r="H1166" s="4">
        <v>4</v>
      </c>
      <c r="I1166" s="4">
        <v>51.8</v>
      </c>
      <c r="J1166" s="4" t="s">
        <v>3346</v>
      </c>
      <c r="K1166" s="4">
        <v>0.69007693781081325</v>
      </c>
    </row>
    <row r="1167" spans="1:11" x14ac:dyDescent="0.25">
      <c r="A1167" s="4" t="s">
        <v>10</v>
      </c>
      <c r="B1167" s="4" t="s">
        <v>11</v>
      </c>
      <c r="C1167" s="4" t="s">
        <v>1894</v>
      </c>
      <c r="D1167" s="4" t="s">
        <v>1895</v>
      </c>
      <c r="E1167" s="4">
        <v>54</v>
      </c>
      <c r="F1167" s="4">
        <v>10</v>
      </c>
      <c r="G1167" s="4">
        <v>34</v>
      </c>
      <c r="H1167" s="4">
        <v>8</v>
      </c>
      <c r="I1167" s="4">
        <v>30.9</v>
      </c>
      <c r="J1167" s="4" t="s">
        <v>1896</v>
      </c>
      <c r="K1167" s="4">
        <v>0.68727461871491047</v>
      </c>
    </row>
    <row r="1168" spans="1:11" x14ac:dyDescent="0.25">
      <c r="A1168" s="4" t="s">
        <v>10</v>
      </c>
      <c r="B1168" s="4" t="s">
        <v>11</v>
      </c>
      <c r="C1168" s="4" t="s">
        <v>2814</v>
      </c>
      <c r="D1168" s="4" t="s">
        <v>2815</v>
      </c>
      <c r="E1168" s="4">
        <v>39</v>
      </c>
      <c r="F1168" s="4">
        <v>3</v>
      </c>
      <c r="G1168" s="4">
        <v>64</v>
      </c>
      <c r="H1168" s="4">
        <v>1</v>
      </c>
      <c r="I1168" s="4">
        <v>12.7</v>
      </c>
      <c r="J1168" s="4" t="s">
        <v>2816</v>
      </c>
      <c r="K1168" s="4">
        <v>0.68720773501627364</v>
      </c>
    </row>
    <row r="1169" spans="1:11" x14ac:dyDescent="0.25">
      <c r="A1169" s="4" t="s">
        <v>10</v>
      </c>
      <c r="B1169" s="4" t="s">
        <v>11</v>
      </c>
      <c r="C1169" s="4" t="s">
        <v>979</v>
      </c>
      <c r="D1169" s="4" t="s">
        <v>980</v>
      </c>
      <c r="E1169" s="4">
        <v>25</v>
      </c>
      <c r="F1169" s="4">
        <v>17</v>
      </c>
      <c r="G1169" s="4">
        <v>54</v>
      </c>
      <c r="H1169" s="4">
        <v>17</v>
      </c>
      <c r="I1169" s="4">
        <v>87.4</v>
      </c>
      <c r="J1169" s="4" t="s">
        <v>981</v>
      </c>
      <c r="K1169" s="4">
        <v>0.68645925277861841</v>
      </c>
    </row>
    <row r="1170" spans="1:11" x14ac:dyDescent="0.25">
      <c r="A1170" s="4" t="s">
        <v>10</v>
      </c>
      <c r="B1170" s="4" t="s">
        <v>11</v>
      </c>
      <c r="C1170" s="4" t="s">
        <v>5274</v>
      </c>
      <c r="D1170" s="4" t="s">
        <v>5275</v>
      </c>
      <c r="E1170" s="4">
        <v>8</v>
      </c>
      <c r="F1170" s="4">
        <v>3</v>
      </c>
      <c r="G1170" s="4">
        <v>4</v>
      </c>
      <c r="H1170" s="4">
        <v>3</v>
      </c>
      <c r="I1170" s="4">
        <v>73</v>
      </c>
      <c r="J1170" s="4" t="s">
        <v>5276</v>
      </c>
      <c r="K1170" s="4">
        <v>0.68637254916325352</v>
      </c>
    </row>
    <row r="1171" spans="1:11" x14ac:dyDescent="0.25">
      <c r="A1171" s="4" t="s">
        <v>10</v>
      </c>
      <c r="B1171" s="4" t="s">
        <v>11</v>
      </c>
      <c r="C1171" s="4" t="s">
        <v>2436</v>
      </c>
      <c r="D1171" s="4" t="s">
        <v>2437</v>
      </c>
      <c r="E1171" s="4">
        <v>12</v>
      </c>
      <c r="F1171" s="4">
        <v>8</v>
      </c>
      <c r="G1171" s="4">
        <v>14</v>
      </c>
      <c r="H1171" s="4">
        <v>8</v>
      </c>
      <c r="I1171" s="4">
        <v>108.3</v>
      </c>
      <c r="J1171" s="4" t="s">
        <v>2438</v>
      </c>
      <c r="K1171" s="4">
        <v>0.68626923079427193</v>
      </c>
    </row>
    <row r="1172" spans="1:11" x14ac:dyDescent="0.25">
      <c r="A1172" s="4" t="s">
        <v>10</v>
      </c>
      <c r="B1172" s="4" t="s">
        <v>11</v>
      </c>
      <c r="C1172" s="4" t="s">
        <v>588</v>
      </c>
      <c r="D1172" s="4" t="s">
        <v>589</v>
      </c>
      <c r="E1172" s="4">
        <v>53</v>
      </c>
      <c r="F1172" s="4">
        <v>21</v>
      </c>
      <c r="G1172" s="4">
        <v>74</v>
      </c>
      <c r="H1172" s="4">
        <v>21</v>
      </c>
      <c r="I1172" s="4">
        <v>54.3</v>
      </c>
      <c r="J1172" s="4" t="s">
        <v>590</v>
      </c>
      <c r="K1172" s="4">
        <v>0.68550579529048206</v>
      </c>
    </row>
    <row r="1173" spans="1:11" x14ac:dyDescent="0.25">
      <c r="A1173" s="4" t="s">
        <v>10</v>
      </c>
      <c r="B1173" s="4" t="s">
        <v>11</v>
      </c>
      <c r="C1173" s="4" t="s">
        <v>4301</v>
      </c>
      <c r="D1173" s="4" t="s">
        <v>4302</v>
      </c>
      <c r="E1173" s="4">
        <v>6</v>
      </c>
      <c r="F1173" s="4">
        <v>4</v>
      </c>
      <c r="G1173" s="4">
        <v>7</v>
      </c>
      <c r="H1173" s="4">
        <v>4</v>
      </c>
      <c r="I1173" s="4">
        <v>81.8</v>
      </c>
      <c r="J1173" s="4" t="s">
        <v>4303</v>
      </c>
      <c r="K1173" s="4">
        <v>0.68549150968070838</v>
      </c>
    </row>
    <row r="1174" spans="1:11" x14ac:dyDescent="0.25">
      <c r="A1174" s="4" t="s">
        <v>10</v>
      </c>
      <c r="B1174" s="4" t="s">
        <v>11</v>
      </c>
      <c r="C1174" s="4" t="s">
        <v>3710</v>
      </c>
      <c r="D1174" s="4" t="s">
        <v>3711</v>
      </c>
      <c r="E1174" s="4">
        <v>15</v>
      </c>
      <c r="F1174" s="4">
        <v>4</v>
      </c>
      <c r="G1174" s="4">
        <v>8</v>
      </c>
      <c r="H1174" s="4">
        <v>4</v>
      </c>
      <c r="I1174" s="4">
        <v>36.4</v>
      </c>
      <c r="J1174" s="4" t="s">
        <v>3712</v>
      </c>
      <c r="K1174" s="4">
        <v>0.68359963159197945</v>
      </c>
    </row>
    <row r="1175" spans="1:11" x14ac:dyDescent="0.25">
      <c r="A1175" s="4" t="s">
        <v>10</v>
      </c>
      <c r="B1175" s="4" t="s">
        <v>11</v>
      </c>
      <c r="C1175" s="4" t="s">
        <v>790</v>
      </c>
      <c r="D1175" s="4" t="s">
        <v>791</v>
      </c>
      <c r="E1175" s="4">
        <v>47</v>
      </c>
      <c r="F1175" s="4">
        <v>18</v>
      </c>
      <c r="G1175" s="4">
        <v>50</v>
      </c>
      <c r="H1175" s="4">
        <v>18</v>
      </c>
      <c r="I1175" s="4">
        <v>55.2</v>
      </c>
      <c r="J1175" s="4" t="s">
        <v>792</v>
      </c>
      <c r="K1175" s="4">
        <v>0.68339726802494127</v>
      </c>
    </row>
    <row r="1176" spans="1:11" x14ac:dyDescent="0.25">
      <c r="A1176" s="4" t="s">
        <v>10</v>
      </c>
      <c r="B1176" s="4" t="s">
        <v>11</v>
      </c>
      <c r="C1176" s="4" t="s">
        <v>268</v>
      </c>
      <c r="D1176" s="4" t="s">
        <v>269</v>
      </c>
      <c r="E1176" s="4">
        <v>35</v>
      </c>
      <c r="F1176" s="4">
        <v>34</v>
      </c>
      <c r="G1176" s="4">
        <v>102</v>
      </c>
      <c r="H1176" s="4">
        <v>22</v>
      </c>
      <c r="I1176" s="4">
        <v>109.4</v>
      </c>
      <c r="J1176" s="4" t="s">
        <v>270</v>
      </c>
      <c r="K1176" s="4">
        <v>0.68331683590756342</v>
      </c>
    </row>
    <row r="1177" spans="1:11" x14ac:dyDescent="0.25">
      <c r="A1177" s="4" t="s">
        <v>10</v>
      </c>
      <c r="B1177" s="4" t="s">
        <v>11</v>
      </c>
      <c r="C1177" s="4" t="s">
        <v>4556</v>
      </c>
      <c r="D1177" s="4" t="s">
        <v>4557</v>
      </c>
      <c r="E1177" s="4">
        <v>8</v>
      </c>
      <c r="F1177" s="4">
        <v>3</v>
      </c>
      <c r="G1177" s="4">
        <v>3</v>
      </c>
      <c r="H1177" s="4">
        <v>3</v>
      </c>
      <c r="I1177" s="4">
        <v>53.7</v>
      </c>
      <c r="J1177" s="4" t="s">
        <v>4558</v>
      </c>
      <c r="K1177" s="4">
        <v>0.68289936463976697</v>
      </c>
    </row>
    <row r="1178" spans="1:11" x14ac:dyDescent="0.25">
      <c r="A1178" s="4" t="s">
        <v>10</v>
      </c>
      <c r="B1178" s="4" t="s">
        <v>11</v>
      </c>
      <c r="C1178" s="4" t="s">
        <v>1730</v>
      </c>
      <c r="D1178" s="4" t="s">
        <v>1731</v>
      </c>
      <c r="E1178" s="4">
        <v>10</v>
      </c>
      <c r="F1178" s="4">
        <v>17</v>
      </c>
      <c r="G1178" s="4">
        <v>17</v>
      </c>
      <c r="H1178" s="4">
        <v>17</v>
      </c>
      <c r="I1178" s="4">
        <v>203.7</v>
      </c>
      <c r="J1178" s="4" t="s">
        <v>1732</v>
      </c>
      <c r="K1178" s="4">
        <v>0.68283230310179122</v>
      </c>
    </row>
    <row r="1179" spans="1:11" x14ac:dyDescent="0.25">
      <c r="A1179" s="4" t="s">
        <v>10</v>
      </c>
      <c r="B1179" s="4" t="s">
        <v>11</v>
      </c>
      <c r="C1179" s="4" t="s">
        <v>3276</v>
      </c>
      <c r="D1179" s="4" t="s">
        <v>3277</v>
      </c>
      <c r="E1179" s="4">
        <v>12</v>
      </c>
      <c r="F1179" s="4">
        <v>9</v>
      </c>
      <c r="G1179" s="4">
        <v>12</v>
      </c>
      <c r="H1179" s="4">
        <v>9</v>
      </c>
      <c r="I1179" s="4">
        <v>88.8</v>
      </c>
      <c r="J1179" s="4" t="s">
        <v>3278</v>
      </c>
      <c r="K1179" s="4">
        <v>0.68174535158695082</v>
      </c>
    </row>
    <row r="1180" spans="1:11" x14ac:dyDescent="0.25">
      <c r="A1180" s="4" t="s">
        <v>10</v>
      </c>
      <c r="B1180" s="4" t="s">
        <v>11</v>
      </c>
      <c r="C1180" s="4" t="s">
        <v>2268</v>
      </c>
      <c r="D1180" s="4" t="s">
        <v>2269</v>
      </c>
      <c r="E1180" s="4">
        <v>31</v>
      </c>
      <c r="F1180" s="4">
        <v>8</v>
      </c>
      <c r="G1180" s="4">
        <v>15</v>
      </c>
      <c r="H1180" s="4">
        <v>8</v>
      </c>
      <c r="I1180" s="4">
        <v>44.1</v>
      </c>
      <c r="J1180" s="4" t="s">
        <v>2270</v>
      </c>
      <c r="K1180" s="4">
        <v>0.68033737838610486</v>
      </c>
    </row>
    <row r="1181" spans="1:11" x14ac:dyDescent="0.25">
      <c r="A1181" s="4" t="s">
        <v>10</v>
      </c>
      <c r="B1181" s="4" t="s">
        <v>11</v>
      </c>
      <c r="C1181" s="4" t="s">
        <v>4418</v>
      </c>
      <c r="D1181" s="4" t="s">
        <v>4419</v>
      </c>
      <c r="E1181" s="4">
        <v>29</v>
      </c>
      <c r="F1181" s="4">
        <v>4</v>
      </c>
      <c r="G1181" s="4">
        <v>7</v>
      </c>
      <c r="H1181" s="4">
        <v>4</v>
      </c>
      <c r="I1181" s="4">
        <v>22.1</v>
      </c>
      <c r="J1181" s="4" t="s">
        <v>4420</v>
      </c>
      <c r="K1181" s="4">
        <v>0.6803367534293312</v>
      </c>
    </row>
    <row r="1182" spans="1:11" x14ac:dyDescent="0.25">
      <c r="A1182" s="4" t="s">
        <v>10</v>
      </c>
      <c r="B1182" s="4" t="s">
        <v>11</v>
      </c>
      <c r="C1182" s="4" t="s">
        <v>636</v>
      </c>
      <c r="D1182" s="4" t="s">
        <v>637</v>
      </c>
      <c r="E1182" s="4">
        <v>44</v>
      </c>
      <c r="F1182" s="4">
        <v>14</v>
      </c>
      <c r="G1182" s="4">
        <v>254</v>
      </c>
      <c r="H1182" s="4">
        <v>1</v>
      </c>
      <c r="I1182" s="4">
        <v>44.3</v>
      </c>
      <c r="J1182" s="4" t="s">
        <v>29</v>
      </c>
      <c r="K1182" s="4">
        <v>0.68008344804685317</v>
      </c>
    </row>
    <row r="1183" spans="1:11" x14ac:dyDescent="0.25">
      <c r="A1183" s="4" t="s">
        <v>10</v>
      </c>
      <c r="B1183" s="4" t="s">
        <v>11</v>
      </c>
      <c r="C1183" s="4" t="s">
        <v>889</v>
      </c>
      <c r="D1183" s="4" t="s">
        <v>890</v>
      </c>
      <c r="E1183" s="4">
        <v>36</v>
      </c>
      <c r="F1183" s="4">
        <v>17</v>
      </c>
      <c r="G1183" s="4">
        <v>57</v>
      </c>
      <c r="H1183" s="4">
        <v>17</v>
      </c>
      <c r="I1183" s="4">
        <v>67.900000000000006</v>
      </c>
      <c r="J1183" s="4" t="s">
        <v>891</v>
      </c>
      <c r="K1183" s="4">
        <v>0.67896840960108717</v>
      </c>
    </row>
    <row r="1184" spans="1:11" x14ac:dyDescent="0.25">
      <c r="A1184" s="4" t="s">
        <v>7735</v>
      </c>
      <c r="B1184" s="4" t="s">
        <v>11</v>
      </c>
      <c r="C1184" s="4" t="s">
        <v>7828</v>
      </c>
      <c r="D1184" s="4" t="s">
        <v>7829</v>
      </c>
      <c r="E1184" s="4">
        <v>0</v>
      </c>
      <c r="F1184" s="4">
        <v>1</v>
      </c>
      <c r="G1184" s="4">
        <v>1</v>
      </c>
      <c r="H1184" s="4">
        <v>1</v>
      </c>
      <c r="I1184" s="4">
        <v>300.8</v>
      </c>
      <c r="J1184" s="4" t="s">
        <v>7830</v>
      </c>
      <c r="K1184" s="4">
        <v>0.67849949915290619</v>
      </c>
    </row>
    <row r="1185" spans="1:11" x14ac:dyDescent="0.25">
      <c r="A1185" s="4" t="s">
        <v>10</v>
      </c>
      <c r="B1185" s="4" t="s">
        <v>11</v>
      </c>
      <c r="C1185" s="4" t="s">
        <v>2291</v>
      </c>
      <c r="D1185" s="4" t="s">
        <v>2292</v>
      </c>
      <c r="E1185" s="4">
        <v>11</v>
      </c>
      <c r="F1185" s="4">
        <v>8</v>
      </c>
      <c r="G1185" s="4">
        <v>13</v>
      </c>
      <c r="H1185" s="4">
        <v>8</v>
      </c>
      <c r="I1185" s="4">
        <v>132.30000000000001</v>
      </c>
      <c r="J1185" s="4" t="s">
        <v>2293</v>
      </c>
      <c r="K1185" s="4">
        <v>0.67771710926400353</v>
      </c>
    </row>
    <row r="1186" spans="1:11" x14ac:dyDescent="0.25">
      <c r="A1186" s="4" t="s">
        <v>10</v>
      </c>
      <c r="B1186" s="4" t="s">
        <v>11</v>
      </c>
      <c r="C1186" s="4" t="s">
        <v>2546</v>
      </c>
      <c r="D1186" s="4" t="s">
        <v>2547</v>
      </c>
      <c r="E1186" s="4">
        <v>9</v>
      </c>
      <c r="F1186" s="4">
        <v>10</v>
      </c>
      <c r="G1186" s="4">
        <v>12</v>
      </c>
      <c r="H1186" s="4">
        <v>10</v>
      </c>
      <c r="I1186" s="4">
        <v>156.5</v>
      </c>
      <c r="J1186" s="4" t="s">
        <v>2548</v>
      </c>
      <c r="K1186" s="4">
        <v>0.67758652319257595</v>
      </c>
    </row>
    <row r="1187" spans="1:11" x14ac:dyDescent="0.25">
      <c r="A1187" s="4" t="s">
        <v>10</v>
      </c>
      <c r="B1187" s="4" t="s">
        <v>11</v>
      </c>
      <c r="C1187" s="4" t="s">
        <v>1001</v>
      </c>
      <c r="D1187" s="4" t="s">
        <v>1002</v>
      </c>
      <c r="E1187" s="4">
        <v>45</v>
      </c>
      <c r="F1187" s="4">
        <v>13</v>
      </c>
      <c r="G1187" s="4">
        <v>50</v>
      </c>
      <c r="H1187" s="4">
        <v>11</v>
      </c>
      <c r="I1187" s="4">
        <v>34.200000000000003</v>
      </c>
      <c r="J1187" s="4" t="s">
        <v>1003</v>
      </c>
      <c r="K1187" s="4">
        <v>0.67737614267660085</v>
      </c>
    </row>
    <row r="1188" spans="1:11" x14ac:dyDescent="0.25">
      <c r="A1188" s="4" t="s">
        <v>10</v>
      </c>
      <c r="B1188" s="4" t="s">
        <v>11</v>
      </c>
      <c r="C1188" s="4" t="s">
        <v>549</v>
      </c>
      <c r="D1188" s="4" t="s">
        <v>550</v>
      </c>
      <c r="E1188" s="4">
        <v>57</v>
      </c>
      <c r="F1188" s="4">
        <v>26</v>
      </c>
      <c r="G1188" s="4">
        <v>68</v>
      </c>
      <c r="H1188" s="4">
        <v>26</v>
      </c>
      <c r="I1188" s="4">
        <v>57.2</v>
      </c>
      <c r="J1188" s="4" t="s">
        <v>551</v>
      </c>
      <c r="K1188" s="4">
        <v>0.67710905799534971</v>
      </c>
    </row>
    <row r="1189" spans="1:11" x14ac:dyDescent="0.25">
      <c r="A1189" s="4" t="s">
        <v>10</v>
      </c>
      <c r="B1189" s="4" t="s">
        <v>11</v>
      </c>
      <c r="C1189" s="4" t="s">
        <v>3043</v>
      </c>
      <c r="D1189" s="4" t="s">
        <v>3044</v>
      </c>
      <c r="E1189" s="4">
        <v>13</v>
      </c>
      <c r="F1189" s="4">
        <v>6</v>
      </c>
      <c r="G1189" s="4">
        <v>9</v>
      </c>
      <c r="H1189" s="4">
        <v>6</v>
      </c>
      <c r="I1189" s="4">
        <v>57.2</v>
      </c>
      <c r="J1189" s="4" t="s">
        <v>3045</v>
      </c>
      <c r="K1189" s="4">
        <v>0.6766200928856535</v>
      </c>
    </row>
    <row r="1190" spans="1:11" x14ac:dyDescent="0.25">
      <c r="A1190" s="4" t="s">
        <v>10</v>
      </c>
      <c r="B1190" s="4" t="s">
        <v>11</v>
      </c>
      <c r="C1190" s="4" t="s">
        <v>3327</v>
      </c>
      <c r="D1190" s="4" t="s">
        <v>3328</v>
      </c>
      <c r="E1190" s="4">
        <v>13</v>
      </c>
      <c r="F1190" s="4">
        <v>6</v>
      </c>
      <c r="G1190" s="4">
        <v>9</v>
      </c>
      <c r="H1190" s="4">
        <v>6</v>
      </c>
      <c r="I1190" s="4">
        <v>58.8</v>
      </c>
      <c r="J1190" s="4" t="s">
        <v>3329</v>
      </c>
      <c r="K1190" s="4">
        <v>0.67626214858514189</v>
      </c>
    </row>
    <row r="1191" spans="1:11" x14ac:dyDescent="0.25">
      <c r="A1191" s="4" t="s">
        <v>7735</v>
      </c>
      <c r="B1191" s="4" t="s">
        <v>11</v>
      </c>
      <c r="C1191" s="4" t="s">
        <v>7802</v>
      </c>
      <c r="D1191" s="4" t="s">
        <v>7803</v>
      </c>
      <c r="E1191" s="4">
        <v>1</v>
      </c>
      <c r="F1191" s="4">
        <v>1</v>
      </c>
      <c r="G1191" s="4">
        <v>1</v>
      </c>
      <c r="H1191" s="4">
        <v>1</v>
      </c>
      <c r="I1191" s="4">
        <v>74.099999999999994</v>
      </c>
      <c r="J1191" s="4" t="s">
        <v>7804</v>
      </c>
      <c r="K1191" s="4">
        <v>0.67466250570374331</v>
      </c>
    </row>
    <row r="1192" spans="1:11" x14ac:dyDescent="0.25">
      <c r="A1192" s="4" t="s">
        <v>10</v>
      </c>
      <c r="B1192" s="4" t="s">
        <v>11</v>
      </c>
      <c r="C1192" s="4" t="s">
        <v>95</v>
      </c>
      <c r="D1192" s="4" t="s">
        <v>96</v>
      </c>
      <c r="E1192" s="4">
        <v>70</v>
      </c>
      <c r="F1192" s="4">
        <v>55</v>
      </c>
      <c r="G1192" s="4">
        <v>352</v>
      </c>
      <c r="H1192" s="4">
        <v>54</v>
      </c>
      <c r="I1192" s="4">
        <v>89.3</v>
      </c>
      <c r="J1192" s="4" t="s">
        <v>97</v>
      </c>
      <c r="K1192" s="4">
        <v>0.67421880886943653</v>
      </c>
    </row>
    <row r="1193" spans="1:11" x14ac:dyDescent="0.25">
      <c r="A1193" s="4" t="s">
        <v>10</v>
      </c>
      <c r="B1193" s="4" t="s">
        <v>11</v>
      </c>
      <c r="C1193" s="4" t="s">
        <v>1855</v>
      </c>
      <c r="D1193" s="4" t="s">
        <v>1856</v>
      </c>
      <c r="E1193" s="4">
        <v>23</v>
      </c>
      <c r="F1193" s="4">
        <v>14</v>
      </c>
      <c r="G1193" s="4">
        <v>17</v>
      </c>
      <c r="H1193" s="4">
        <v>14</v>
      </c>
      <c r="I1193" s="4">
        <v>95.9</v>
      </c>
      <c r="J1193" s="4" t="s">
        <v>1857</v>
      </c>
      <c r="K1193" s="4">
        <v>0.67216105286535266</v>
      </c>
    </row>
    <row r="1194" spans="1:11" x14ac:dyDescent="0.25">
      <c r="A1194" s="4" t="s">
        <v>10</v>
      </c>
      <c r="B1194" s="4" t="s">
        <v>11</v>
      </c>
      <c r="C1194" s="4" t="s">
        <v>2927</v>
      </c>
      <c r="D1194" s="4" t="s">
        <v>2928</v>
      </c>
      <c r="E1194" s="4">
        <v>17</v>
      </c>
      <c r="F1194" s="4">
        <v>6</v>
      </c>
      <c r="G1194" s="4">
        <v>10</v>
      </c>
      <c r="H1194" s="4">
        <v>4</v>
      </c>
      <c r="I1194" s="4">
        <v>57.7</v>
      </c>
      <c r="J1194" s="4" t="s">
        <v>2929</v>
      </c>
      <c r="K1194" s="4">
        <v>0.67045338387143127</v>
      </c>
    </row>
    <row r="1195" spans="1:11" x14ac:dyDescent="0.25">
      <c r="A1195" s="4" t="s">
        <v>10</v>
      </c>
      <c r="B1195" s="4" t="s">
        <v>11</v>
      </c>
      <c r="C1195" s="4" t="s">
        <v>684</v>
      </c>
      <c r="D1195" s="4" t="s">
        <v>685</v>
      </c>
      <c r="E1195" s="4">
        <v>19</v>
      </c>
      <c r="F1195" s="4">
        <v>17</v>
      </c>
      <c r="G1195" s="4">
        <v>76</v>
      </c>
      <c r="H1195" s="4">
        <v>1</v>
      </c>
      <c r="I1195" s="4">
        <v>112.9</v>
      </c>
      <c r="J1195" s="4" t="s">
        <v>686</v>
      </c>
      <c r="K1195" s="4">
        <v>0.66988323264058824</v>
      </c>
    </row>
    <row r="1196" spans="1:11" x14ac:dyDescent="0.25">
      <c r="A1196" s="4" t="s">
        <v>7735</v>
      </c>
      <c r="B1196" s="4" t="s">
        <v>11</v>
      </c>
      <c r="C1196" s="4" t="s">
        <v>7772</v>
      </c>
      <c r="D1196" s="4" t="s">
        <v>7773</v>
      </c>
      <c r="E1196" s="4">
        <v>2</v>
      </c>
      <c r="F1196" s="4">
        <v>1</v>
      </c>
      <c r="G1196" s="4">
        <v>1</v>
      </c>
      <c r="H1196" s="4">
        <v>1</v>
      </c>
      <c r="I1196" s="4">
        <v>47.5</v>
      </c>
      <c r="J1196" s="4" t="s">
        <v>7774</v>
      </c>
      <c r="K1196" s="4">
        <v>0.66987431075043213</v>
      </c>
    </row>
    <row r="1197" spans="1:11" x14ac:dyDescent="0.25">
      <c r="A1197" s="4" t="s">
        <v>10</v>
      </c>
      <c r="B1197" s="4" t="s">
        <v>11</v>
      </c>
      <c r="C1197" s="4" t="s">
        <v>4441</v>
      </c>
      <c r="D1197" s="4" t="s">
        <v>4442</v>
      </c>
      <c r="E1197" s="4">
        <v>5</v>
      </c>
      <c r="F1197" s="4">
        <v>3</v>
      </c>
      <c r="G1197" s="4">
        <v>5</v>
      </c>
      <c r="H1197" s="4">
        <v>3</v>
      </c>
      <c r="I1197" s="4">
        <v>82.3</v>
      </c>
      <c r="J1197" s="4" t="s">
        <v>4443</v>
      </c>
      <c r="K1197" s="4">
        <v>0.66912304280706003</v>
      </c>
    </row>
    <row r="1198" spans="1:11" x14ac:dyDescent="0.25">
      <c r="A1198" s="4" t="s">
        <v>10</v>
      </c>
      <c r="B1198" s="4" t="s">
        <v>11</v>
      </c>
      <c r="C1198" s="4" t="s">
        <v>2503</v>
      </c>
      <c r="D1198" s="4" t="s">
        <v>2504</v>
      </c>
      <c r="E1198" s="4">
        <v>14</v>
      </c>
      <c r="F1198" s="4">
        <v>6</v>
      </c>
      <c r="G1198" s="4">
        <v>8</v>
      </c>
      <c r="H1198" s="4">
        <v>6</v>
      </c>
      <c r="I1198" s="4">
        <v>79.3</v>
      </c>
      <c r="J1198" s="4" t="s">
        <v>2505</v>
      </c>
      <c r="K1198" s="4">
        <v>0.66870964612197659</v>
      </c>
    </row>
    <row r="1199" spans="1:11" x14ac:dyDescent="0.25">
      <c r="A1199" s="4" t="s">
        <v>10</v>
      </c>
      <c r="B1199" s="4" t="s">
        <v>11</v>
      </c>
      <c r="C1199" s="4" t="s">
        <v>1098</v>
      </c>
      <c r="D1199" s="4" t="s">
        <v>1099</v>
      </c>
      <c r="E1199" s="4">
        <v>29</v>
      </c>
      <c r="F1199" s="4">
        <v>20</v>
      </c>
      <c r="G1199" s="4">
        <v>31</v>
      </c>
      <c r="H1199" s="4">
        <v>20</v>
      </c>
      <c r="I1199" s="4">
        <v>103.3</v>
      </c>
      <c r="J1199" s="4" t="s">
        <v>1100</v>
      </c>
      <c r="K1199" s="4">
        <v>0.66821505787682667</v>
      </c>
    </row>
    <row r="1200" spans="1:11" x14ac:dyDescent="0.25">
      <c r="A1200" s="4" t="s">
        <v>10</v>
      </c>
      <c r="B1200" s="4" t="s">
        <v>11</v>
      </c>
      <c r="C1200" s="4" t="s">
        <v>4961</v>
      </c>
      <c r="D1200" s="4" t="s">
        <v>4962</v>
      </c>
      <c r="E1200" s="4">
        <v>3</v>
      </c>
      <c r="F1200" s="4">
        <v>3</v>
      </c>
      <c r="G1200" s="4">
        <v>5</v>
      </c>
      <c r="H1200" s="4">
        <v>3</v>
      </c>
      <c r="I1200" s="4">
        <v>136.19999999999999</v>
      </c>
      <c r="J1200" s="4" t="s">
        <v>4963</v>
      </c>
      <c r="K1200" s="4">
        <v>0.6668434977900064</v>
      </c>
    </row>
    <row r="1201" spans="1:11" x14ac:dyDescent="0.25">
      <c r="A1201" s="4" t="s">
        <v>10</v>
      </c>
      <c r="B1201" s="4" t="s">
        <v>11</v>
      </c>
      <c r="C1201" s="4" t="s">
        <v>7546</v>
      </c>
      <c r="D1201" s="4" t="s">
        <v>7547</v>
      </c>
      <c r="E1201" s="4">
        <v>1</v>
      </c>
      <c r="F1201" s="4">
        <v>1</v>
      </c>
      <c r="G1201" s="4">
        <v>1</v>
      </c>
      <c r="H1201" s="4">
        <v>1</v>
      </c>
      <c r="I1201" s="4">
        <v>83</v>
      </c>
      <c r="J1201" s="4" t="s">
        <v>7548</v>
      </c>
      <c r="K1201" s="4">
        <v>0.66633227582133248</v>
      </c>
    </row>
    <row r="1202" spans="1:11" x14ac:dyDescent="0.25">
      <c r="A1202" s="4" t="s">
        <v>10</v>
      </c>
      <c r="B1202" s="4" t="s">
        <v>11</v>
      </c>
      <c r="C1202" s="4" t="s">
        <v>5024</v>
      </c>
      <c r="D1202" s="4" t="s">
        <v>5025</v>
      </c>
      <c r="E1202" s="4">
        <v>8</v>
      </c>
      <c r="F1202" s="4">
        <v>3</v>
      </c>
      <c r="G1202" s="4">
        <v>4</v>
      </c>
      <c r="H1202" s="4">
        <v>3</v>
      </c>
      <c r="I1202" s="4">
        <v>61.4</v>
      </c>
      <c r="J1202" s="4" t="s">
        <v>5026</v>
      </c>
      <c r="K1202" s="4">
        <v>0.66573877782287372</v>
      </c>
    </row>
    <row r="1203" spans="1:11" x14ac:dyDescent="0.25">
      <c r="A1203" s="4" t="s">
        <v>10</v>
      </c>
      <c r="B1203" s="4" t="s">
        <v>11</v>
      </c>
      <c r="C1203" s="4" t="s">
        <v>7020</v>
      </c>
      <c r="D1203" s="4" t="s">
        <v>7021</v>
      </c>
      <c r="E1203" s="4">
        <v>3</v>
      </c>
      <c r="F1203" s="4">
        <v>1</v>
      </c>
      <c r="G1203" s="4">
        <v>1</v>
      </c>
      <c r="H1203" s="4">
        <v>1</v>
      </c>
      <c r="I1203" s="4">
        <v>39.700000000000003</v>
      </c>
      <c r="J1203" s="4" t="s">
        <v>7022</v>
      </c>
      <c r="K1203" s="4">
        <v>0.6653206991662115</v>
      </c>
    </row>
    <row r="1204" spans="1:11" x14ac:dyDescent="0.25">
      <c r="A1204" s="4" t="s">
        <v>10</v>
      </c>
      <c r="B1204" s="4" t="s">
        <v>11</v>
      </c>
      <c r="C1204" s="4" t="s">
        <v>59</v>
      </c>
      <c r="D1204" s="4" t="s">
        <v>60</v>
      </c>
      <c r="E1204" s="4">
        <v>70</v>
      </c>
      <c r="F1204" s="4">
        <v>57</v>
      </c>
      <c r="G1204" s="4">
        <v>476</v>
      </c>
      <c r="H1204" s="4">
        <v>56</v>
      </c>
      <c r="I1204" s="4">
        <v>95.3</v>
      </c>
      <c r="J1204" s="4" t="s">
        <v>61</v>
      </c>
      <c r="K1204" s="4">
        <v>0.66423921545077724</v>
      </c>
    </row>
    <row r="1205" spans="1:11" x14ac:dyDescent="0.25">
      <c r="A1205" s="4" t="s">
        <v>10</v>
      </c>
      <c r="B1205" s="4" t="s">
        <v>11</v>
      </c>
      <c r="C1205" s="4" t="s">
        <v>2479</v>
      </c>
      <c r="D1205" s="4" t="s">
        <v>2480</v>
      </c>
      <c r="E1205" s="4">
        <v>15</v>
      </c>
      <c r="F1205" s="4">
        <v>7</v>
      </c>
      <c r="G1205" s="4">
        <v>17</v>
      </c>
      <c r="H1205" s="4">
        <v>7</v>
      </c>
      <c r="I1205" s="4">
        <v>60.6</v>
      </c>
      <c r="J1205" s="4" t="s">
        <v>2481</v>
      </c>
      <c r="K1205" s="4">
        <v>0.66410572917929722</v>
      </c>
    </row>
    <row r="1206" spans="1:11" x14ac:dyDescent="0.25">
      <c r="A1206" s="4" t="s">
        <v>10</v>
      </c>
      <c r="B1206" s="4" t="s">
        <v>11</v>
      </c>
      <c r="C1206" s="4" t="s">
        <v>324</v>
      </c>
      <c r="D1206" s="4" t="s">
        <v>314</v>
      </c>
      <c r="E1206" s="4">
        <v>65</v>
      </c>
      <c r="F1206" s="4">
        <v>30</v>
      </c>
      <c r="G1206" s="4">
        <v>220</v>
      </c>
      <c r="H1206" s="4">
        <v>1</v>
      </c>
      <c r="I1206" s="4">
        <v>48.5</v>
      </c>
      <c r="J1206" s="4" t="s">
        <v>315</v>
      </c>
      <c r="K1206" s="4">
        <v>0.66353306154657421</v>
      </c>
    </row>
    <row r="1207" spans="1:11" x14ac:dyDescent="0.25">
      <c r="A1207" s="4" t="s">
        <v>10</v>
      </c>
      <c r="B1207" s="4" t="s">
        <v>11</v>
      </c>
      <c r="C1207" s="4" t="s">
        <v>74</v>
      </c>
      <c r="D1207" s="4" t="s">
        <v>75</v>
      </c>
      <c r="E1207" s="4">
        <v>76</v>
      </c>
      <c r="F1207" s="4">
        <v>29</v>
      </c>
      <c r="G1207" s="4">
        <v>451</v>
      </c>
      <c r="H1207" s="4">
        <v>29</v>
      </c>
      <c r="I1207" s="4">
        <v>56.3</v>
      </c>
      <c r="J1207" s="4" t="s">
        <v>76</v>
      </c>
      <c r="K1207" s="4">
        <v>0.66321062102647221</v>
      </c>
    </row>
    <row r="1208" spans="1:11" x14ac:dyDescent="0.25">
      <c r="A1208" s="4" t="s">
        <v>10</v>
      </c>
      <c r="B1208" s="4" t="s">
        <v>11</v>
      </c>
      <c r="C1208" s="4" t="s">
        <v>7563</v>
      </c>
      <c r="D1208" s="4" t="s">
        <v>7564</v>
      </c>
      <c r="E1208" s="4">
        <v>3</v>
      </c>
      <c r="F1208" s="4">
        <v>1</v>
      </c>
      <c r="G1208" s="4">
        <v>1</v>
      </c>
      <c r="H1208" s="4">
        <v>1</v>
      </c>
      <c r="I1208" s="4">
        <v>40.9</v>
      </c>
      <c r="J1208" s="4" t="s">
        <v>7565</v>
      </c>
      <c r="K1208" s="4">
        <v>0.66303946734212882</v>
      </c>
    </row>
    <row r="1209" spans="1:11" x14ac:dyDescent="0.25">
      <c r="A1209" s="4" t="s">
        <v>10</v>
      </c>
      <c r="B1209" s="4" t="s">
        <v>11</v>
      </c>
      <c r="C1209" s="4" t="s">
        <v>5837</v>
      </c>
      <c r="D1209" s="4" t="s">
        <v>5838</v>
      </c>
      <c r="E1209" s="4">
        <v>5</v>
      </c>
      <c r="F1209" s="4">
        <v>3</v>
      </c>
      <c r="G1209" s="4">
        <v>4</v>
      </c>
      <c r="H1209" s="4">
        <v>3</v>
      </c>
      <c r="I1209" s="4">
        <v>49.6</v>
      </c>
      <c r="J1209" s="4" t="s">
        <v>5839</v>
      </c>
      <c r="K1209" s="4">
        <v>0.66264074809217388</v>
      </c>
    </row>
    <row r="1210" spans="1:11" x14ac:dyDescent="0.25">
      <c r="A1210" s="4" t="s">
        <v>10</v>
      </c>
      <c r="B1210" s="4" t="s">
        <v>11</v>
      </c>
      <c r="C1210" s="4" t="s">
        <v>3942</v>
      </c>
      <c r="D1210" s="4" t="s">
        <v>3943</v>
      </c>
      <c r="E1210" s="4">
        <v>8</v>
      </c>
      <c r="F1210" s="4">
        <v>4</v>
      </c>
      <c r="G1210" s="4">
        <v>4</v>
      </c>
      <c r="H1210" s="4">
        <v>4</v>
      </c>
      <c r="I1210" s="4">
        <v>75.8</v>
      </c>
      <c r="J1210" s="4" t="s">
        <v>29</v>
      </c>
      <c r="K1210" s="4">
        <v>0.66199268272012879</v>
      </c>
    </row>
    <row r="1211" spans="1:11" x14ac:dyDescent="0.25">
      <c r="A1211" s="4" t="s">
        <v>10</v>
      </c>
      <c r="B1211" s="4" t="s">
        <v>11</v>
      </c>
      <c r="C1211" s="4" t="s">
        <v>535</v>
      </c>
      <c r="D1211" s="4" t="s">
        <v>536</v>
      </c>
      <c r="E1211" s="4">
        <v>59</v>
      </c>
      <c r="F1211" s="4">
        <v>29</v>
      </c>
      <c r="G1211" s="4">
        <v>79</v>
      </c>
      <c r="H1211" s="4">
        <v>1</v>
      </c>
      <c r="I1211" s="4">
        <v>53.7</v>
      </c>
      <c r="J1211" s="4" t="s">
        <v>29</v>
      </c>
      <c r="K1211" s="4">
        <v>0.66164676685105417</v>
      </c>
    </row>
    <row r="1212" spans="1:11" x14ac:dyDescent="0.25">
      <c r="A1212" s="4" t="s">
        <v>10</v>
      </c>
      <c r="B1212" s="4" t="s">
        <v>11</v>
      </c>
      <c r="C1212" s="4" t="s">
        <v>472</v>
      </c>
      <c r="D1212" s="4" t="s">
        <v>473</v>
      </c>
      <c r="E1212" s="4">
        <v>41</v>
      </c>
      <c r="F1212" s="4">
        <v>25</v>
      </c>
      <c r="G1212" s="4">
        <v>78</v>
      </c>
      <c r="H1212" s="4">
        <v>23</v>
      </c>
      <c r="I1212" s="4">
        <v>81.7</v>
      </c>
      <c r="J1212" s="4" t="s">
        <v>474</v>
      </c>
      <c r="K1212" s="4">
        <v>0.66131049898352989</v>
      </c>
    </row>
    <row r="1213" spans="1:11" x14ac:dyDescent="0.25">
      <c r="A1213" s="4" t="s">
        <v>10</v>
      </c>
      <c r="B1213" s="4" t="s">
        <v>11</v>
      </c>
      <c r="C1213" s="4" t="s">
        <v>2335</v>
      </c>
      <c r="D1213" s="4" t="s">
        <v>2336</v>
      </c>
      <c r="E1213" s="4">
        <v>25</v>
      </c>
      <c r="F1213" s="4">
        <v>10</v>
      </c>
      <c r="G1213" s="4">
        <v>14</v>
      </c>
      <c r="H1213" s="4">
        <v>10</v>
      </c>
      <c r="I1213" s="4">
        <v>74.099999999999994</v>
      </c>
      <c r="J1213" s="4" t="s">
        <v>2337</v>
      </c>
      <c r="K1213" s="4">
        <v>0.66075595158835265</v>
      </c>
    </row>
    <row r="1214" spans="1:11" x14ac:dyDescent="0.25">
      <c r="A1214" s="4" t="s">
        <v>10</v>
      </c>
      <c r="B1214" s="4" t="s">
        <v>11</v>
      </c>
      <c r="C1214" s="4" t="s">
        <v>7634</v>
      </c>
      <c r="D1214" s="4" t="s">
        <v>7635</v>
      </c>
      <c r="E1214" s="4">
        <v>2</v>
      </c>
      <c r="F1214" s="4">
        <v>2</v>
      </c>
      <c r="G1214" s="4">
        <v>2</v>
      </c>
      <c r="H1214" s="4">
        <v>2</v>
      </c>
      <c r="I1214" s="4">
        <v>94.6</v>
      </c>
      <c r="J1214" s="4" t="s">
        <v>7636</v>
      </c>
      <c r="K1214" s="4">
        <v>0.66075227876907561</v>
      </c>
    </row>
    <row r="1215" spans="1:11" x14ac:dyDescent="0.25">
      <c r="A1215" s="4" t="s">
        <v>10</v>
      </c>
      <c r="B1215" s="4" t="s">
        <v>11</v>
      </c>
      <c r="C1215" s="4" t="s">
        <v>5322</v>
      </c>
      <c r="D1215" s="4" t="s">
        <v>5323</v>
      </c>
      <c r="E1215" s="4">
        <v>5</v>
      </c>
      <c r="F1215" s="4">
        <v>2</v>
      </c>
      <c r="G1215" s="4">
        <v>3</v>
      </c>
      <c r="H1215" s="4">
        <v>2</v>
      </c>
      <c r="I1215" s="4">
        <v>55.4</v>
      </c>
      <c r="J1215" s="4" t="s">
        <v>5324</v>
      </c>
      <c r="K1215" s="4">
        <v>0.66072954340343759</v>
      </c>
    </row>
    <row r="1216" spans="1:11" x14ac:dyDescent="0.25">
      <c r="A1216" s="4" t="s">
        <v>10</v>
      </c>
      <c r="B1216" s="4" t="s">
        <v>11</v>
      </c>
      <c r="C1216" s="4" t="s">
        <v>7392</v>
      </c>
      <c r="D1216" s="4" t="s">
        <v>7393</v>
      </c>
      <c r="E1216" s="4">
        <v>1</v>
      </c>
      <c r="F1216" s="4">
        <v>1</v>
      </c>
      <c r="G1216" s="4">
        <v>1</v>
      </c>
      <c r="H1216" s="4">
        <v>1</v>
      </c>
      <c r="I1216" s="4">
        <v>186.7</v>
      </c>
      <c r="J1216" s="4" t="s">
        <v>29</v>
      </c>
      <c r="K1216" s="4">
        <v>0.66049108368336917</v>
      </c>
    </row>
    <row r="1217" spans="1:11" x14ac:dyDescent="0.25">
      <c r="A1217" s="4" t="s">
        <v>10</v>
      </c>
      <c r="B1217" s="4" t="s">
        <v>11</v>
      </c>
      <c r="C1217" s="4" t="s">
        <v>3321</v>
      </c>
      <c r="D1217" s="4" t="s">
        <v>3322</v>
      </c>
      <c r="E1217" s="4">
        <v>12</v>
      </c>
      <c r="F1217" s="4">
        <v>6</v>
      </c>
      <c r="G1217" s="4">
        <v>24</v>
      </c>
      <c r="H1217" s="4">
        <v>4</v>
      </c>
      <c r="I1217" s="4">
        <v>61.5</v>
      </c>
      <c r="J1217" s="4" t="s">
        <v>3323</v>
      </c>
      <c r="K1217" s="4">
        <v>0.66046414364663497</v>
      </c>
    </row>
    <row r="1218" spans="1:11" x14ac:dyDescent="0.25">
      <c r="A1218" s="4" t="s">
        <v>10</v>
      </c>
      <c r="B1218" s="4" t="s">
        <v>11</v>
      </c>
      <c r="C1218" s="4" t="s">
        <v>240</v>
      </c>
      <c r="D1218" s="4" t="s">
        <v>241</v>
      </c>
      <c r="E1218" s="4">
        <v>64</v>
      </c>
      <c r="F1218" s="4">
        <v>28</v>
      </c>
      <c r="G1218" s="4">
        <v>839</v>
      </c>
      <c r="H1218" s="4">
        <v>1</v>
      </c>
      <c r="I1218" s="4">
        <v>49.9</v>
      </c>
      <c r="J1218" s="4" t="s">
        <v>242</v>
      </c>
      <c r="K1218" s="4">
        <v>0.66018622966229168</v>
      </c>
    </row>
    <row r="1219" spans="1:11" x14ac:dyDescent="0.25">
      <c r="A1219" s="4" t="s">
        <v>10</v>
      </c>
      <c r="B1219" s="4" t="s">
        <v>11</v>
      </c>
      <c r="C1219" s="4" t="s">
        <v>3161</v>
      </c>
      <c r="D1219" s="4" t="s">
        <v>3162</v>
      </c>
      <c r="E1219" s="4">
        <v>23</v>
      </c>
      <c r="F1219" s="4">
        <v>6</v>
      </c>
      <c r="G1219" s="4">
        <v>22</v>
      </c>
      <c r="H1219" s="4">
        <v>6</v>
      </c>
      <c r="I1219" s="4">
        <v>42.9</v>
      </c>
      <c r="J1219" s="4" t="s">
        <v>3163</v>
      </c>
      <c r="K1219" s="4">
        <v>0.66010235953619667</v>
      </c>
    </row>
    <row r="1220" spans="1:11" x14ac:dyDescent="0.25">
      <c r="A1220" s="4" t="s">
        <v>10</v>
      </c>
      <c r="B1220" s="4" t="s">
        <v>11</v>
      </c>
      <c r="C1220" s="4" t="s">
        <v>4329</v>
      </c>
      <c r="D1220" s="4" t="s">
        <v>4330</v>
      </c>
      <c r="E1220" s="4">
        <v>19</v>
      </c>
      <c r="F1220" s="4">
        <v>2</v>
      </c>
      <c r="G1220" s="4">
        <v>20</v>
      </c>
      <c r="H1220" s="4">
        <v>1</v>
      </c>
      <c r="I1220" s="4">
        <v>12.8</v>
      </c>
      <c r="J1220" s="4" t="s">
        <v>4331</v>
      </c>
      <c r="K1220" s="4">
        <v>0.65913193241427048</v>
      </c>
    </row>
    <row r="1221" spans="1:11" x14ac:dyDescent="0.25">
      <c r="A1221" s="4" t="s">
        <v>10</v>
      </c>
      <c r="B1221" s="4" t="s">
        <v>11</v>
      </c>
      <c r="C1221" s="4" t="s">
        <v>6832</v>
      </c>
      <c r="D1221" s="4" t="s">
        <v>6833</v>
      </c>
      <c r="E1221" s="4">
        <v>2</v>
      </c>
      <c r="F1221" s="4">
        <v>1</v>
      </c>
      <c r="G1221" s="4">
        <v>1</v>
      </c>
      <c r="H1221" s="4">
        <v>1</v>
      </c>
      <c r="I1221" s="4">
        <v>54.7</v>
      </c>
      <c r="J1221" s="4" t="s">
        <v>6834</v>
      </c>
      <c r="K1221" s="4">
        <v>0.65912829045807975</v>
      </c>
    </row>
    <row r="1222" spans="1:11" x14ac:dyDescent="0.25">
      <c r="A1222" s="4" t="s">
        <v>10</v>
      </c>
      <c r="B1222" s="4" t="s">
        <v>11</v>
      </c>
      <c r="C1222" s="4" t="s">
        <v>784</v>
      </c>
      <c r="D1222" s="4" t="s">
        <v>785</v>
      </c>
      <c r="E1222" s="4">
        <v>34</v>
      </c>
      <c r="F1222" s="4">
        <v>23</v>
      </c>
      <c r="G1222" s="4">
        <v>34</v>
      </c>
      <c r="H1222" s="4">
        <v>23</v>
      </c>
      <c r="I1222" s="4">
        <v>96</v>
      </c>
      <c r="J1222" s="4" t="s">
        <v>786</v>
      </c>
      <c r="K1222" s="4">
        <v>0.65905961705949034</v>
      </c>
    </row>
    <row r="1223" spans="1:11" x14ac:dyDescent="0.25">
      <c r="A1223" s="4" t="s">
        <v>10</v>
      </c>
      <c r="B1223" s="4" t="s">
        <v>11</v>
      </c>
      <c r="C1223" s="4" t="s">
        <v>4692</v>
      </c>
      <c r="D1223" s="4" t="s">
        <v>4693</v>
      </c>
      <c r="E1223" s="4">
        <v>10</v>
      </c>
      <c r="F1223" s="4">
        <v>3</v>
      </c>
      <c r="G1223" s="4">
        <v>4</v>
      </c>
      <c r="H1223" s="4">
        <v>3</v>
      </c>
      <c r="I1223" s="4">
        <v>55.8</v>
      </c>
      <c r="J1223" s="4" t="s">
        <v>4694</v>
      </c>
      <c r="K1223" s="4">
        <v>0.65817846238888578</v>
      </c>
    </row>
    <row r="1224" spans="1:11" x14ac:dyDescent="0.25">
      <c r="A1224" s="4" t="s">
        <v>10</v>
      </c>
      <c r="B1224" s="4" t="s">
        <v>11</v>
      </c>
      <c r="C1224" s="4" t="s">
        <v>3539</v>
      </c>
      <c r="D1224" s="4" t="s">
        <v>3540</v>
      </c>
      <c r="E1224" s="4">
        <v>15</v>
      </c>
      <c r="F1224" s="4">
        <v>5</v>
      </c>
      <c r="G1224" s="4">
        <v>6</v>
      </c>
      <c r="H1224" s="4">
        <v>5</v>
      </c>
      <c r="I1224" s="4">
        <v>51.1</v>
      </c>
      <c r="J1224" s="4" t="s">
        <v>3541</v>
      </c>
      <c r="K1224" s="4">
        <v>0.65801400419881495</v>
      </c>
    </row>
    <row r="1225" spans="1:11" x14ac:dyDescent="0.25">
      <c r="A1225" s="4" t="s">
        <v>10</v>
      </c>
      <c r="B1225" s="4" t="s">
        <v>11</v>
      </c>
      <c r="C1225" s="4" t="s">
        <v>754</v>
      </c>
      <c r="D1225" s="4" t="s">
        <v>755</v>
      </c>
      <c r="E1225" s="4">
        <v>42</v>
      </c>
      <c r="F1225" s="4">
        <v>21</v>
      </c>
      <c r="G1225" s="4">
        <v>143</v>
      </c>
      <c r="H1225" s="4">
        <v>14</v>
      </c>
      <c r="I1225" s="4">
        <v>70</v>
      </c>
      <c r="J1225" s="4" t="s">
        <v>756</v>
      </c>
      <c r="K1225" s="4">
        <v>0.65798537652601441</v>
      </c>
    </row>
    <row r="1226" spans="1:11" x14ac:dyDescent="0.25">
      <c r="A1226" s="4" t="s">
        <v>10</v>
      </c>
      <c r="B1226" s="4" t="s">
        <v>11</v>
      </c>
      <c r="C1226" s="4" t="s">
        <v>638</v>
      </c>
      <c r="D1226" s="4" t="s">
        <v>639</v>
      </c>
      <c r="E1226" s="4">
        <v>59</v>
      </c>
      <c r="F1226" s="4">
        <v>19</v>
      </c>
      <c r="G1226" s="4">
        <v>47</v>
      </c>
      <c r="H1226" s="4">
        <v>19</v>
      </c>
      <c r="I1226" s="4">
        <v>41.8</v>
      </c>
      <c r="J1226" s="4" t="s">
        <v>640</v>
      </c>
      <c r="K1226" s="4">
        <v>0.65680329311089103</v>
      </c>
    </row>
    <row r="1227" spans="1:11" x14ac:dyDescent="0.25">
      <c r="A1227" s="4" t="s">
        <v>10</v>
      </c>
      <c r="B1227" s="4" t="s">
        <v>11</v>
      </c>
      <c r="C1227" s="4" t="s">
        <v>2064</v>
      </c>
      <c r="D1227" s="4" t="s">
        <v>2065</v>
      </c>
      <c r="E1227" s="4">
        <v>21</v>
      </c>
      <c r="F1227" s="4">
        <v>9</v>
      </c>
      <c r="G1227" s="4">
        <v>16</v>
      </c>
      <c r="H1227" s="4">
        <v>8</v>
      </c>
      <c r="I1227" s="4">
        <v>57.4</v>
      </c>
      <c r="J1227" s="4" t="s">
        <v>2066</v>
      </c>
      <c r="K1227" s="4">
        <v>0.65603784752274152</v>
      </c>
    </row>
    <row r="1228" spans="1:11" x14ac:dyDescent="0.25">
      <c r="A1228" s="4" t="s">
        <v>10</v>
      </c>
      <c r="B1228" s="4" t="s">
        <v>11</v>
      </c>
      <c r="C1228" s="4" t="s">
        <v>609</v>
      </c>
      <c r="D1228" s="4" t="s">
        <v>610</v>
      </c>
      <c r="E1228" s="4">
        <v>24</v>
      </c>
      <c r="F1228" s="4">
        <v>22</v>
      </c>
      <c r="G1228" s="4">
        <v>72</v>
      </c>
      <c r="H1228" s="4">
        <v>22</v>
      </c>
      <c r="I1228" s="4">
        <v>108.4</v>
      </c>
      <c r="J1228" s="4" t="s">
        <v>611</v>
      </c>
      <c r="K1228" s="4">
        <v>0.65569264400585447</v>
      </c>
    </row>
    <row r="1229" spans="1:11" x14ac:dyDescent="0.25">
      <c r="A1229" s="4" t="s">
        <v>10</v>
      </c>
      <c r="B1229" s="4" t="s">
        <v>11</v>
      </c>
      <c r="C1229" s="4" t="s">
        <v>3583</v>
      </c>
      <c r="D1229" s="4" t="s">
        <v>3584</v>
      </c>
      <c r="E1229" s="4">
        <v>14</v>
      </c>
      <c r="F1229" s="4">
        <v>5</v>
      </c>
      <c r="G1229" s="4">
        <v>7</v>
      </c>
      <c r="H1229" s="4">
        <v>4</v>
      </c>
      <c r="I1229" s="4">
        <v>46.6</v>
      </c>
      <c r="J1229" s="4" t="s">
        <v>3585</v>
      </c>
      <c r="K1229" s="4">
        <v>0.65548873213956793</v>
      </c>
    </row>
    <row r="1230" spans="1:11" x14ac:dyDescent="0.25">
      <c r="A1230" s="4" t="s">
        <v>10</v>
      </c>
      <c r="B1230" s="4" t="s">
        <v>11</v>
      </c>
      <c r="C1230" s="4" t="s">
        <v>24</v>
      </c>
      <c r="D1230" s="4" t="s">
        <v>25</v>
      </c>
      <c r="E1230" s="4">
        <v>57</v>
      </c>
      <c r="F1230" s="4">
        <v>114</v>
      </c>
      <c r="G1230" s="4">
        <v>434</v>
      </c>
      <c r="H1230" s="4">
        <v>102</v>
      </c>
      <c r="I1230" s="4">
        <v>281</v>
      </c>
      <c r="J1230" s="4" t="s">
        <v>26</v>
      </c>
      <c r="K1230" s="4">
        <v>0.65504196911568768</v>
      </c>
    </row>
    <row r="1231" spans="1:11" x14ac:dyDescent="0.25">
      <c r="A1231" s="4" t="s">
        <v>10</v>
      </c>
      <c r="B1231" s="4" t="s">
        <v>11</v>
      </c>
      <c r="C1231" s="4" t="s">
        <v>7677</v>
      </c>
      <c r="D1231" s="4" t="s">
        <v>7678</v>
      </c>
      <c r="E1231" s="4">
        <v>2</v>
      </c>
      <c r="F1231" s="4">
        <v>1</v>
      </c>
      <c r="G1231" s="4">
        <v>1</v>
      </c>
      <c r="H1231" s="4">
        <v>1</v>
      </c>
      <c r="I1231" s="4">
        <v>92</v>
      </c>
      <c r="J1231" s="4" t="s">
        <v>29</v>
      </c>
      <c r="K1231" s="4">
        <v>0.65465774512284591</v>
      </c>
    </row>
    <row r="1232" spans="1:11" x14ac:dyDescent="0.25">
      <c r="A1232" s="4" t="s">
        <v>10</v>
      </c>
      <c r="B1232" s="4" t="s">
        <v>11</v>
      </c>
      <c r="C1232" s="4" t="s">
        <v>4157</v>
      </c>
      <c r="D1232" s="4" t="s">
        <v>4158</v>
      </c>
      <c r="E1232" s="4">
        <v>4</v>
      </c>
      <c r="F1232" s="4">
        <v>5</v>
      </c>
      <c r="G1232" s="4">
        <v>8</v>
      </c>
      <c r="H1232" s="4">
        <v>5</v>
      </c>
      <c r="I1232" s="4">
        <v>175.2</v>
      </c>
      <c r="J1232" s="4" t="s">
        <v>4159</v>
      </c>
      <c r="K1232" s="4">
        <v>0.65342017738543878</v>
      </c>
    </row>
    <row r="1233" spans="1:11" x14ac:dyDescent="0.25">
      <c r="A1233" s="4" t="s">
        <v>10</v>
      </c>
      <c r="B1233" s="4" t="s">
        <v>11</v>
      </c>
      <c r="C1233" s="4" t="s">
        <v>204</v>
      </c>
      <c r="D1233" s="4" t="s">
        <v>205</v>
      </c>
      <c r="E1233" s="4">
        <v>57</v>
      </c>
      <c r="F1233" s="4">
        <v>43</v>
      </c>
      <c r="G1233" s="4">
        <v>150</v>
      </c>
      <c r="H1233" s="4">
        <v>43</v>
      </c>
      <c r="I1233" s="4">
        <v>102</v>
      </c>
      <c r="J1233" s="4" t="s">
        <v>206</v>
      </c>
      <c r="K1233" s="4">
        <v>0.65336804015964767</v>
      </c>
    </row>
    <row r="1234" spans="1:11" x14ac:dyDescent="0.25">
      <c r="A1234" s="4" t="s">
        <v>10</v>
      </c>
      <c r="B1234" s="4" t="s">
        <v>11</v>
      </c>
      <c r="C1234" s="4" t="s">
        <v>278</v>
      </c>
      <c r="D1234" s="4" t="s">
        <v>279</v>
      </c>
      <c r="E1234" s="4">
        <v>51</v>
      </c>
      <c r="F1234" s="4">
        <v>29</v>
      </c>
      <c r="G1234" s="4">
        <v>115</v>
      </c>
      <c r="H1234" s="4">
        <v>29</v>
      </c>
      <c r="I1234" s="4">
        <v>82.6</v>
      </c>
      <c r="J1234" s="4" t="s">
        <v>280</v>
      </c>
      <c r="K1234" s="4">
        <v>0.65269310916516277</v>
      </c>
    </row>
    <row r="1235" spans="1:11" x14ac:dyDescent="0.25">
      <c r="A1235" s="4" t="s">
        <v>10</v>
      </c>
      <c r="B1235" s="4" t="s">
        <v>11</v>
      </c>
      <c r="C1235" s="4" t="s">
        <v>1146</v>
      </c>
      <c r="D1235" s="4" t="s">
        <v>1147</v>
      </c>
      <c r="E1235" s="4">
        <v>40</v>
      </c>
      <c r="F1235" s="4">
        <v>16</v>
      </c>
      <c r="G1235" s="4">
        <v>61</v>
      </c>
      <c r="H1235" s="4">
        <v>16</v>
      </c>
      <c r="I1235" s="4">
        <v>47.1</v>
      </c>
      <c r="J1235" s="4" t="s">
        <v>1148</v>
      </c>
      <c r="K1235" s="4">
        <v>0.65250614710833443</v>
      </c>
    </row>
    <row r="1236" spans="1:11" x14ac:dyDescent="0.25">
      <c r="A1236" s="4" t="s">
        <v>10</v>
      </c>
      <c r="B1236" s="4" t="s">
        <v>11</v>
      </c>
      <c r="C1236" s="4" t="s">
        <v>2494</v>
      </c>
      <c r="D1236" s="4" t="s">
        <v>2495</v>
      </c>
      <c r="E1236" s="4">
        <v>14</v>
      </c>
      <c r="F1236" s="4">
        <v>6</v>
      </c>
      <c r="G1236" s="4">
        <v>12</v>
      </c>
      <c r="H1236" s="4">
        <v>6</v>
      </c>
      <c r="I1236" s="4">
        <v>61.8</v>
      </c>
      <c r="J1236" s="4" t="s">
        <v>2496</v>
      </c>
      <c r="K1236" s="4">
        <v>0.65231896690470903</v>
      </c>
    </row>
    <row r="1237" spans="1:11" x14ac:dyDescent="0.25">
      <c r="A1237" s="4" t="s">
        <v>10</v>
      </c>
      <c r="B1237" s="4" t="s">
        <v>11</v>
      </c>
      <c r="C1237" s="4" t="s">
        <v>594</v>
      </c>
      <c r="D1237" s="4" t="s">
        <v>595</v>
      </c>
      <c r="E1237" s="4">
        <v>44</v>
      </c>
      <c r="F1237" s="4">
        <v>17</v>
      </c>
      <c r="G1237" s="4">
        <v>63</v>
      </c>
      <c r="H1237" s="4">
        <v>17</v>
      </c>
      <c r="I1237" s="4">
        <v>54.2</v>
      </c>
      <c r="J1237" s="4" t="s">
        <v>596</v>
      </c>
      <c r="K1237" s="4">
        <v>0.65208312292362325</v>
      </c>
    </row>
    <row r="1238" spans="1:11" x14ac:dyDescent="0.25">
      <c r="A1238" s="4" t="s">
        <v>10</v>
      </c>
      <c r="B1238" s="4" t="s">
        <v>11</v>
      </c>
      <c r="C1238" s="4" t="s">
        <v>160</v>
      </c>
      <c r="D1238" s="4" t="s">
        <v>161</v>
      </c>
      <c r="E1238" s="4">
        <v>69</v>
      </c>
      <c r="F1238" s="4">
        <v>21</v>
      </c>
      <c r="G1238" s="4">
        <v>1907</v>
      </c>
      <c r="H1238" s="4">
        <v>3</v>
      </c>
      <c r="I1238" s="4">
        <v>35.700000000000003</v>
      </c>
      <c r="J1238" s="4" t="s">
        <v>29</v>
      </c>
      <c r="K1238" s="4">
        <v>0.65185854370371787</v>
      </c>
    </row>
    <row r="1239" spans="1:11" x14ac:dyDescent="0.25">
      <c r="A1239" s="4" t="s">
        <v>10</v>
      </c>
      <c r="B1239" s="4" t="s">
        <v>11</v>
      </c>
      <c r="C1239" s="4" t="s">
        <v>3875</v>
      </c>
      <c r="D1239" s="4" t="s">
        <v>3876</v>
      </c>
      <c r="E1239" s="4">
        <v>38</v>
      </c>
      <c r="F1239" s="4">
        <v>3</v>
      </c>
      <c r="G1239" s="4">
        <v>6</v>
      </c>
      <c r="H1239" s="4">
        <v>3</v>
      </c>
      <c r="I1239" s="4">
        <v>11.1</v>
      </c>
      <c r="J1239" s="4" t="s">
        <v>3877</v>
      </c>
      <c r="K1239" s="4">
        <v>0.65185589424424772</v>
      </c>
    </row>
    <row r="1240" spans="1:11" x14ac:dyDescent="0.25">
      <c r="A1240" s="4" t="s">
        <v>10</v>
      </c>
      <c r="B1240" s="4" t="s">
        <v>11</v>
      </c>
      <c r="C1240" s="4" t="s">
        <v>5575</v>
      </c>
      <c r="D1240" s="4" t="s">
        <v>5576</v>
      </c>
      <c r="E1240" s="4">
        <v>1</v>
      </c>
      <c r="F1240" s="4">
        <v>3</v>
      </c>
      <c r="G1240" s="4">
        <v>4</v>
      </c>
      <c r="H1240" s="4">
        <v>2</v>
      </c>
      <c r="I1240" s="4">
        <v>241.9</v>
      </c>
      <c r="J1240" s="4" t="s">
        <v>5577</v>
      </c>
      <c r="K1240" s="4">
        <v>0.65173351661245205</v>
      </c>
    </row>
    <row r="1241" spans="1:11" x14ac:dyDescent="0.25">
      <c r="A1241" s="4" t="s">
        <v>10</v>
      </c>
      <c r="B1241" s="4" t="s">
        <v>11</v>
      </c>
      <c r="C1241" s="4" t="s">
        <v>1441</v>
      </c>
      <c r="D1241" s="4" t="s">
        <v>1442</v>
      </c>
      <c r="E1241" s="4">
        <v>17</v>
      </c>
      <c r="F1241" s="4">
        <v>16</v>
      </c>
      <c r="G1241" s="4">
        <v>28</v>
      </c>
      <c r="H1241" s="4">
        <v>16</v>
      </c>
      <c r="I1241" s="4">
        <v>141.30000000000001</v>
      </c>
      <c r="J1241" s="4" t="s">
        <v>29</v>
      </c>
      <c r="K1241" s="4">
        <v>0.65160703512342921</v>
      </c>
    </row>
    <row r="1242" spans="1:11" x14ac:dyDescent="0.25">
      <c r="A1242" s="4" t="s">
        <v>10</v>
      </c>
      <c r="B1242" s="4" t="s">
        <v>11</v>
      </c>
      <c r="C1242" s="4" t="s">
        <v>7628</v>
      </c>
      <c r="D1242" s="4" t="s">
        <v>7629</v>
      </c>
      <c r="E1242" s="4">
        <v>2</v>
      </c>
      <c r="F1242" s="4">
        <v>1</v>
      </c>
      <c r="G1242" s="4">
        <v>2</v>
      </c>
      <c r="H1242" s="4">
        <v>1</v>
      </c>
      <c r="I1242" s="4">
        <v>50.9</v>
      </c>
      <c r="J1242" s="4" t="s">
        <v>7630</v>
      </c>
      <c r="K1242" s="4">
        <v>0.65160226911146757</v>
      </c>
    </row>
    <row r="1243" spans="1:11" x14ac:dyDescent="0.25">
      <c r="A1243" s="4" t="s">
        <v>10</v>
      </c>
      <c r="B1243" s="4" t="s">
        <v>11</v>
      </c>
      <c r="C1243" s="4" t="s">
        <v>4028</v>
      </c>
      <c r="D1243" s="4" t="s">
        <v>4029</v>
      </c>
      <c r="E1243" s="4">
        <v>29</v>
      </c>
      <c r="F1243" s="4">
        <v>3</v>
      </c>
      <c r="G1243" s="4">
        <v>7</v>
      </c>
      <c r="H1243" s="4">
        <v>3</v>
      </c>
      <c r="I1243" s="4">
        <v>12.5</v>
      </c>
      <c r="J1243" s="4" t="s">
        <v>4030</v>
      </c>
      <c r="K1243" s="4">
        <v>0.64971381209101464</v>
      </c>
    </row>
    <row r="1244" spans="1:11" x14ac:dyDescent="0.25">
      <c r="A1244" s="4" t="s">
        <v>10</v>
      </c>
      <c r="B1244" s="4" t="s">
        <v>11</v>
      </c>
      <c r="C1244" s="4" t="s">
        <v>5435</v>
      </c>
      <c r="D1244" s="4" t="s">
        <v>5436</v>
      </c>
      <c r="E1244" s="4">
        <v>4</v>
      </c>
      <c r="F1244" s="4">
        <v>3</v>
      </c>
      <c r="G1244" s="4">
        <v>3</v>
      </c>
      <c r="H1244" s="4">
        <v>3</v>
      </c>
      <c r="I1244" s="4">
        <v>76.400000000000006</v>
      </c>
      <c r="J1244" s="4" t="s">
        <v>5437</v>
      </c>
      <c r="K1244" s="4">
        <v>0.64894984462646566</v>
      </c>
    </row>
    <row r="1245" spans="1:11" x14ac:dyDescent="0.25">
      <c r="A1245" s="4" t="s">
        <v>10</v>
      </c>
      <c r="B1245" s="4" t="s">
        <v>11</v>
      </c>
      <c r="C1245" s="4" t="s">
        <v>6923</v>
      </c>
      <c r="D1245" s="4" t="s">
        <v>6924</v>
      </c>
      <c r="E1245" s="4">
        <v>1</v>
      </c>
      <c r="F1245" s="4">
        <v>1</v>
      </c>
      <c r="G1245" s="4">
        <v>1</v>
      </c>
      <c r="H1245" s="4">
        <v>1</v>
      </c>
      <c r="I1245" s="4">
        <v>113.7</v>
      </c>
      <c r="J1245" s="4" t="s">
        <v>29</v>
      </c>
      <c r="K1245" s="4">
        <v>0.64633996793598769</v>
      </c>
    </row>
    <row r="1246" spans="1:11" x14ac:dyDescent="0.25">
      <c r="A1246" s="4" t="s">
        <v>10</v>
      </c>
      <c r="B1246" s="4" t="s">
        <v>11</v>
      </c>
      <c r="C1246" s="4" t="s">
        <v>5348</v>
      </c>
      <c r="D1246" s="4" t="s">
        <v>5349</v>
      </c>
      <c r="E1246" s="4">
        <v>3</v>
      </c>
      <c r="F1246" s="4">
        <v>2</v>
      </c>
      <c r="G1246" s="4">
        <v>4</v>
      </c>
      <c r="H1246" s="4">
        <v>2</v>
      </c>
      <c r="I1246" s="4">
        <v>79.3</v>
      </c>
      <c r="J1246" s="4" t="s">
        <v>5350</v>
      </c>
      <c r="K1246" s="4">
        <v>0.6458618083384704</v>
      </c>
    </row>
    <row r="1247" spans="1:11" x14ac:dyDescent="0.25">
      <c r="A1247" s="4" t="s">
        <v>10</v>
      </c>
      <c r="B1247" s="4" t="s">
        <v>11</v>
      </c>
      <c r="C1247" s="4" t="s">
        <v>2131</v>
      </c>
      <c r="D1247" s="4" t="s">
        <v>2132</v>
      </c>
      <c r="E1247" s="4">
        <v>27</v>
      </c>
      <c r="F1247" s="4">
        <v>9</v>
      </c>
      <c r="G1247" s="4">
        <v>16</v>
      </c>
      <c r="H1247" s="4">
        <v>8</v>
      </c>
      <c r="I1247" s="4">
        <v>51.8</v>
      </c>
      <c r="J1247" s="4" t="s">
        <v>2133</v>
      </c>
      <c r="K1247" s="4">
        <v>0.64553096737542381</v>
      </c>
    </row>
    <row r="1248" spans="1:11" x14ac:dyDescent="0.25">
      <c r="A1248" s="4" t="s">
        <v>10</v>
      </c>
      <c r="B1248" s="4" t="s">
        <v>11</v>
      </c>
      <c r="C1248" s="4" t="s">
        <v>911</v>
      </c>
      <c r="D1248" s="4" t="s">
        <v>912</v>
      </c>
      <c r="E1248" s="4">
        <v>43</v>
      </c>
      <c r="F1248" s="4">
        <v>20</v>
      </c>
      <c r="G1248" s="4">
        <v>90</v>
      </c>
      <c r="H1248" s="4">
        <v>20</v>
      </c>
      <c r="I1248" s="4">
        <v>58</v>
      </c>
      <c r="J1248" s="4" t="s">
        <v>913</v>
      </c>
      <c r="K1248" s="4">
        <v>0.64522884545275638</v>
      </c>
    </row>
    <row r="1249" spans="1:11" x14ac:dyDescent="0.25">
      <c r="A1249" s="4" t="s">
        <v>10</v>
      </c>
      <c r="B1249" s="4" t="s">
        <v>11</v>
      </c>
      <c r="C1249" s="4" t="s">
        <v>7527</v>
      </c>
      <c r="D1249" s="4" t="s">
        <v>7528</v>
      </c>
      <c r="E1249" s="4">
        <v>9</v>
      </c>
      <c r="F1249" s="4">
        <v>1</v>
      </c>
      <c r="G1249" s="4">
        <v>1</v>
      </c>
      <c r="H1249" s="4">
        <v>1</v>
      </c>
      <c r="I1249" s="4">
        <v>13.2</v>
      </c>
      <c r="J1249" s="4" t="s">
        <v>7529</v>
      </c>
      <c r="K1249" s="4">
        <v>0.64440890906863146</v>
      </c>
    </row>
    <row r="1250" spans="1:11" x14ac:dyDescent="0.25">
      <c r="A1250" s="4" t="s">
        <v>10</v>
      </c>
      <c r="B1250" s="4" t="s">
        <v>11</v>
      </c>
      <c r="C1250" s="4" t="s">
        <v>104</v>
      </c>
      <c r="D1250" s="4" t="s">
        <v>105</v>
      </c>
      <c r="E1250" s="4">
        <v>76</v>
      </c>
      <c r="F1250" s="4">
        <v>28</v>
      </c>
      <c r="G1250" s="4">
        <v>1077</v>
      </c>
      <c r="H1250" s="4">
        <v>1</v>
      </c>
      <c r="I1250" s="4">
        <v>49.9</v>
      </c>
      <c r="J1250" s="4" t="s">
        <v>106</v>
      </c>
      <c r="K1250" s="4">
        <v>0.6433636205816059</v>
      </c>
    </row>
    <row r="1251" spans="1:11" x14ac:dyDescent="0.25">
      <c r="A1251" s="4" t="s">
        <v>10</v>
      </c>
      <c r="B1251" s="4" t="s">
        <v>11</v>
      </c>
      <c r="C1251" s="4" t="s">
        <v>667</v>
      </c>
      <c r="D1251" s="4" t="s">
        <v>668</v>
      </c>
      <c r="E1251" s="4">
        <v>57</v>
      </c>
      <c r="F1251" s="4">
        <v>26</v>
      </c>
      <c r="G1251" s="4">
        <v>108</v>
      </c>
      <c r="H1251" s="4">
        <v>26</v>
      </c>
      <c r="I1251" s="4">
        <v>58</v>
      </c>
      <c r="J1251" s="4" t="s">
        <v>669</v>
      </c>
      <c r="K1251" s="4">
        <v>0.64335976837213504</v>
      </c>
    </row>
    <row r="1252" spans="1:11" x14ac:dyDescent="0.25">
      <c r="A1252" s="4" t="s">
        <v>10</v>
      </c>
      <c r="B1252" s="4" t="s">
        <v>11</v>
      </c>
      <c r="C1252" s="4" t="s">
        <v>3101</v>
      </c>
      <c r="D1252" s="4" t="s">
        <v>3102</v>
      </c>
      <c r="E1252" s="4">
        <v>26</v>
      </c>
      <c r="F1252" s="4">
        <v>6</v>
      </c>
      <c r="G1252" s="4">
        <v>9</v>
      </c>
      <c r="H1252" s="4">
        <v>5</v>
      </c>
      <c r="I1252" s="4">
        <v>33.1</v>
      </c>
      <c r="J1252" s="4" t="s">
        <v>3103</v>
      </c>
      <c r="K1252" s="4">
        <v>0.64222947691197696</v>
      </c>
    </row>
    <row r="1253" spans="1:11" x14ac:dyDescent="0.25">
      <c r="A1253" s="4" t="s">
        <v>10</v>
      </c>
      <c r="B1253" s="4" t="s">
        <v>11</v>
      </c>
      <c r="C1253" s="4" t="s">
        <v>3936</v>
      </c>
      <c r="D1253" s="4" t="s">
        <v>3937</v>
      </c>
      <c r="E1253" s="4">
        <v>14</v>
      </c>
      <c r="F1253" s="4">
        <v>5</v>
      </c>
      <c r="G1253" s="4">
        <v>9</v>
      </c>
      <c r="H1253" s="4">
        <v>5</v>
      </c>
      <c r="I1253" s="4">
        <v>49.7</v>
      </c>
      <c r="J1253" s="4" t="s">
        <v>3938</v>
      </c>
      <c r="K1253" s="4">
        <v>0.64180005851033439</v>
      </c>
    </row>
    <row r="1254" spans="1:11" x14ac:dyDescent="0.25">
      <c r="A1254" s="4" t="s">
        <v>10</v>
      </c>
      <c r="B1254" s="4" t="s">
        <v>11</v>
      </c>
      <c r="C1254" s="4" t="s">
        <v>4562</v>
      </c>
      <c r="D1254" s="4" t="s">
        <v>4563</v>
      </c>
      <c r="E1254" s="4">
        <v>6</v>
      </c>
      <c r="F1254" s="4">
        <v>3</v>
      </c>
      <c r="G1254" s="4">
        <v>3</v>
      </c>
      <c r="H1254" s="4">
        <v>3</v>
      </c>
      <c r="I1254" s="4">
        <v>77.7</v>
      </c>
      <c r="J1254" s="4" t="s">
        <v>4564</v>
      </c>
      <c r="K1254" s="4">
        <v>0.64078749101674715</v>
      </c>
    </row>
    <row r="1255" spans="1:11" x14ac:dyDescent="0.25">
      <c r="A1255" s="4" t="s">
        <v>7735</v>
      </c>
      <c r="B1255" s="4" t="s">
        <v>11</v>
      </c>
      <c r="C1255" s="4" t="s">
        <v>8118</v>
      </c>
      <c r="D1255" s="4" t="s">
        <v>8119</v>
      </c>
      <c r="E1255" s="4">
        <v>3</v>
      </c>
      <c r="F1255" s="4">
        <v>1</v>
      </c>
      <c r="G1255" s="4">
        <v>1</v>
      </c>
      <c r="H1255" s="4">
        <v>1</v>
      </c>
      <c r="I1255" s="4">
        <v>47.3</v>
      </c>
      <c r="J1255" s="4" t="s">
        <v>8120</v>
      </c>
      <c r="K1255" s="4">
        <v>0.6405451944577556</v>
      </c>
    </row>
    <row r="1256" spans="1:11" x14ac:dyDescent="0.25">
      <c r="A1256" s="4" t="s">
        <v>10</v>
      </c>
      <c r="B1256" s="4" t="s">
        <v>11</v>
      </c>
      <c r="C1256" s="4" t="s">
        <v>7485</v>
      </c>
      <c r="D1256" s="4" t="s">
        <v>7486</v>
      </c>
      <c r="E1256" s="4">
        <v>1</v>
      </c>
      <c r="F1256" s="4">
        <v>1</v>
      </c>
      <c r="G1256" s="4">
        <v>2</v>
      </c>
      <c r="H1256" s="4">
        <v>1</v>
      </c>
      <c r="I1256" s="4">
        <v>79.7</v>
      </c>
      <c r="J1256" s="4" t="s">
        <v>7487</v>
      </c>
      <c r="K1256" s="4">
        <v>0.63994513155922061</v>
      </c>
    </row>
    <row r="1257" spans="1:11" x14ac:dyDescent="0.25">
      <c r="A1257" s="4" t="s">
        <v>10</v>
      </c>
      <c r="B1257" s="4" t="s">
        <v>11</v>
      </c>
      <c r="C1257" s="4" t="s">
        <v>3176</v>
      </c>
      <c r="D1257" s="4" t="s">
        <v>3177</v>
      </c>
      <c r="E1257" s="4">
        <v>11</v>
      </c>
      <c r="F1257" s="4">
        <v>6</v>
      </c>
      <c r="G1257" s="4">
        <v>14</v>
      </c>
      <c r="H1257" s="4">
        <v>6</v>
      </c>
      <c r="I1257" s="4">
        <v>71</v>
      </c>
      <c r="J1257" s="4" t="s">
        <v>3178</v>
      </c>
      <c r="K1257" s="4">
        <v>0.63971066053338288</v>
      </c>
    </row>
    <row r="1258" spans="1:11" x14ac:dyDescent="0.25">
      <c r="A1258" s="4" t="s">
        <v>10</v>
      </c>
      <c r="B1258" s="4" t="s">
        <v>11</v>
      </c>
      <c r="C1258" s="4" t="s">
        <v>5581</v>
      </c>
      <c r="D1258" s="4" t="s">
        <v>5582</v>
      </c>
      <c r="E1258" s="4">
        <v>16</v>
      </c>
      <c r="F1258" s="4">
        <v>2</v>
      </c>
      <c r="G1258" s="4">
        <v>8</v>
      </c>
      <c r="H1258" s="4">
        <v>1</v>
      </c>
      <c r="I1258" s="4">
        <v>12.9</v>
      </c>
      <c r="J1258" s="4" t="s">
        <v>29</v>
      </c>
      <c r="K1258" s="4">
        <v>0.63933860865741343</v>
      </c>
    </row>
    <row r="1259" spans="1:11" x14ac:dyDescent="0.25">
      <c r="A1259" s="4" t="s">
        <v>10</v>
      </c>
      <c r="B1259" s="4" t="s">
        <v>11</v>
      </c>
      <c r="C1259" s="4" t="s">
        <v>98</v>
      </c>
      <c r="D1259" s="4" t="s">
        <v>99</v>
      </c>
      <c r="E1259" s="4">
        <v>46</v>
      </c>
      <c r="F1259" s="4">
        <v>62</v>
      </c>
      <c r="G1259" s="4">
        <v>257</v>
      </c>
      <c r="H1259" s="4">
        <v>62</v>
      </c>
      <c r="I1259" s="4">
        <v>158.30000000000001</v>
      </c>
      <c r="J1259" s="4" t="s">
        <v>100</v>
      </c>
      <c r="K1259" s="4">
        <v>0.63932251177481147</v>
      </c>
    </row>
    <row r="1260" spans="1:11" x14ac:dyDescent="0.25">
      <c r="A1260" s="4" t="s">
        <v>10</v>
      </c>
      <c r="B1260" s="4" t="s">
        <v>11</v>
      </c>
      <c r="C1260" s="4" t="s">
        <v>5831</v>
      </c>
      <c r="D1260" s="4" t="s">
        <v>5832</v>
      </c>
      <c r="E1260" s="4">
        <v>5</v>
      </c>
      <c r="F1260" s="4">
        <v>2</v>
      </c>
      <c r="G1260" s="4">
        <v>2</v>
      </c>
      <c r="H1260" s="4">
        <v>2</v>
      </c>
      <c r="I1260" s="4">
        <v>55.3</v>
      </c>
      <c r="J1260" s="4" t="s">
        <v>5833</v>
      </c>
      <c r="K1260" s="4">
        <v>0.63882104827810171</v>
      </c>
    </row>
    <row r="1261" spans="1:11" x14ac:dyDescent="0.25">
      <c r="A1261" s="4" t="s">
        <v>7735</v>
      </c>
      <c r="B1261" s="4" t="s">
        <v>11</v>
      </c>
      <c r="C1261" s="4" t="s">
        <v>7987</v>
      </c>
      <c r="D1261" s="4" t="s">
        <v>7988</v>
      </c>
      <c r="E1261" s="4">
        <v>3</v>
      </c>
      <c r="F1261" s="4">
        <v>1</v>
      </c>
      <c r="G1261" s="4">
        <v>1</v>
      </c>
      <c r="H1261" s="4">
        <v>1</v>
      </c>
      <c r="I1261" s="4">
        <v>33.299999999999997</v>
      </c>
      <c r="J1261" s="4" t="s">
        <v>7989</v>
      </c>
      <c r="K1261" s="4">
        <v>0.63870557348824575</v>
      </c>
    </row>
    <row r="1262" spans="1:11" x14ac:dyDescent="0.25">
      <c r="A1262" s="4" t="s">
        <v>10</v>
      </c>
      <c r="B1262" s="4" t="s">
        <v>11</v>
      </c>
      <c r="C1262" s="4" t="s">
        <v>7380</v>
      </c>
      <c r="D1262" s="4" t="s">
        <v>7381</v>
      </c>
      <c r="E1262" s="4">
        <v>1</v>
      </c>
      <c r="F1262" s="4">
        <v>1</v>
      </c>
      <c r="G1262" s="4">
        <v>1</v>
      </c>
      <c r="H1262" s="4">
        <v>1</v>
      </c>
      <c r="I1262" s="4">
        <v>126.7</v>
      </c>
      <c r="J1262" s="4" t="s">
        <v>7382</v>
      </c>
      <c r="K1262" s="4">
        <v>0.63865298015316252</v>
      </c>
    </row>
    <row r="1263" spans="1:11" x14ac:dyDescent="0.25">
      <c r="A1263" s="4" t="s">
        <v>10</v>
      </c>
      <c r="B1263" s="4" t="s">
        <v>11</v>
      </c>
      <c r="C1263" s="4" t="s">
        <v>1343</v>
      </c>
      <c r="D1263" s="4" t="s">
        <v>1344</v>
      </c>
      <c r="E1263" s="4">
        <v>26</v>
      </c>
      <c r="F1263" s="4">
        <v>14</v>
      </c>
      <c r="G1263" s="4">
        <v>21</v>
      </c>
      <c r="H1263" s="4">
        <v>14</v>
      </c>
      <c r="I1263" s="4">
        <v>102.8</v>
      </c>
      <c r="J1263" s="4" t="s">
        <v>1345</v>
      </c>
      <c r="K1263" s="4">
        <v>0.63857619128552789</v>
      </c>
    </row>
    <row r="1264" spans="1:11" x14ac:dyDescent="0.25">
      <c r="A1264" s="4" t="s">
        <v>10</v>
      </c>
      <c r="B1264" s="4" t="s">
        <v>11</v>
      </c>
      <c r="C1264" s="4" t="s">
        <v>982</v>
      </c>
      <c r="D1264" s="4" t="s">
        <v>983</v>
      </c>
      <c r="E1264" s="4">
        <v>34</v>
      </c>
      <c r="F1264" s="4">
        <v>17</v>
      </c>
      <c r="G1264" s="4">
        <v>40</v>
      </c>
      <c r="H1264" s="4">
        <v>17</v>
      </c>
      <c r="I1264" s="4">
        <v>84.8</v>
      </c>
      <c r="J1264" s="4" t="s">
        <v>984</v>
      </c>
      <c r="K1264" s="4">
        <v>0.63791406591709554</v>
      </c>
    </row>
    <row r="1265" spans="1:11" x14ac:dyDescent="0.25">
      <c r="A1265" s="4" t="s">
        <v>10</v>
      </c>
      <c r="B1265" s="4" t="s">
        <v>11</v>
      </c>
      <c r="C1265" s="4" t="s">
        <v>2047</v>
      </c>
      <c r="D1265" s="4" t="s">
        <v>2048</v>
      </c>
      <c r="E1265" s="4">
        <v>43</v>
      </c>
      <c r="F1265" s="4">
        <v>6</v>
      </c>
      <c r="G1265" s="4">
        <v>11</v>
      </c>
      <c r="H1265" s="4">
        <v>6</v>
      </c>
      <c r="I1265" s="4">
        <v>27.2</v>
      </c>
      <c r="J1265" s="4" t="s">
        <v>2049</v>
      </c>
      <c r="K1265" s="4">
        <v>0.63787833666850602</v>
      </c>
    </row>
    <row r="1266" spans="1:11" x14ac:dyDescent="0.25">
      <c r="A1266" s="4" t="s">
        <v>10</v>
      </c>
      <c r="B1266" s="4" t="s">
        <v>11</v>
      </c>
      <c r="C1266" s="4" t="s">
        <v>2394</v>
      </c>
      <c r="D1266" s="4" t="s">
        <v>2395</v>
      </c>
      <c r="E1266" s="4">
        <v>7</v>
      </c>
      <c r="F1266" s="4">
        <v>10</v>
      </c>
      <c r="G1266" s="4">
        <v>15</v>
      </c>
      <c r="H1266" s="4">
        <v>10</v>
      </c>
      <c r="I1266" s="4">
        <v>234.4</v>
      </c>
      <c r="J1266" s="4" t="s">
        <v>29</v>
      </c>
      <c r="K1266" s="4">
        <v>0.63699200393827327</v>
      </c>
    </row>
    <row r="1267" spans="1:11" x14ac:dyDescent="0.25">
      <c r="A1267" s="4" t="s">
        <v>10</v>
      </c>
      <c r="B1267" s="4" t="s">
        <v>11</v>
      </c>
      <c r="C1267" s="4" t="s">
        <v>1470</v>
      </c>
      <c r="D1267" s="4" t="s">
        <v>1471</v>
      </c>
      <c r="E1267" s="4">
        <v>30</v>
      </c>
      <c r="F1267" s="4">
        <v>13</v>
      </c>
      <c r="G1267" s="4">
        <v>39</v>
      </c>
      <c r="H1267" s="4">
        <v>13</v>
      </c>
      <c r="I1267" s="4">
        <v>49.9</v>
      </c>
      <c r="J1267" s="4" t="s">
        <v>1472</v>
      </c>
      <c r="K1267" s="4">
        <v>0.63655719888302442</v>
      </c>
    </row>
    <row r="1268" spans="1:11" x14ac:dyDescent="0.25">
      <c r="A1268" s="4" t="s">
        <v>10</v>
      </c>
      <c r="B1268" s="4" t="s">
        <v>11</v>
      </c>
      <c r="C1268" s="4" t="s">
        <v>3855</v>
      </c>
      <c r="D1268" s="4" t="s">
        <v>3856</v>
      </c>
      <c r="E1268" s="4">
        <v>19</v>
      </c>
      <c r="F1268" s="4">
        <v>4</v>
      </c>
      <c r="G1268" s="4">
        <v>12</v>
      </c>
      <c r="H1268" s="4">
        <v>4</v>
      </c>
      <c r="I1268" s="4">
        <v>24.4</v>
      </c>
      <c r="J1268" s="4" t="s">
        <v>29</v>
      </c>
      <c r="K1268" s="4">
        <v>0.6363213556889401</v>
      </c>
    </row>
    <row r="1269" spans="1:11" x14ac:dyDescent="0.25">
      <c r="A1269" s="4" t="s">
        <v>10</v>
      </c>
      <c r="B1269" s="4" t="s">
        <v>11</v>
      </c>
      <c r="C1269" s="4" t="s">
        <v>2300</v>
      </c>
      <c r="D1269" s="4" t="s">
        <v>2301</v>
      </c>
      <c r="E1269" s="4">
        <v>12</v>
      </c>
      <c r="F1269" s="4">
        <v>12</v>
      </c>
      <c r="G1269" s="4">
        <v>21</v>
      </c>
      <c r="H1269" s="4">
        <v>12</v>
      </c>
      <c r="I1269" s="4">
        <v>165.2</v>
      </c>
      <c r="J1269" s="4" t="s">
        <v>2302</v>
      </c>
      <c r="K1269" s="4">
        <v>0.63602807619915536</v>
      </c>
    </row>
    <row r="1270" spans="1:11" x14ac:dyDescent="0.25">
      <c r="A1270" s="4" t="s">
        <v>10</v>
      </c>
      <c r="B1270" s="4" t="s">
        <v>11</v>
      </c>
      <c r="C1270" s="4" t="s">
        <v>2520</v>
      </c>
      <c r="D1270" s="4" t="s">
        <v>2521</v>
      </c>
      <c r="E1270" s="4">
        <v>26</v>
      </c>
      <c r="F1270" s="4">
        <v>6</v>
      </c>
      <c r="G1270" s="4">
        <v>13</v>
      </c>
      <c r="H1270" s="4">
        <v>6</v>
      </c>
      <c r="I1270" s="4">
        <v>38.299999999999997</v>
      </c>
      <c r="J1270" s="4" t="s">
        <v>29</v>
      </c>
      <c r="K1270" s="4">
        <v>0.63585177092230616</v>
      </c>
    </row>
    <row r="1271" spans="1:11" x14ac:dyDescent="0.25">
      <c r="A1271" s="4" t="s">
        <v>10</v>
      </c>
      <c r="B1271" s="4" t="s">
        <v>11</v>
      </c>
      <c r="C1271" s="4" t="s">
        <v>3464</v>
      </c>
      <c r="D1271" s="4" t="s">
        <v>3465</v>
      </c>
      <c r="E1271" s="4">
        <v>31</v>
      </c>
      <c r="F1271" s="4">
        <v>6</v>
      </c>
      <c r="G1271" s="4">
        <v>8</v>
      </c>
      <c r="H1271" s="4">
        <v>6</v>
      </c>
      <c r="I1271" s="4">
        <v>28.4</v>
      </c>
      <c r="J1271" s="4" t="s">
        <v>3466</v>
      </c>
      <c r="K1271" s="4">
        <v>0.63551331072605188</v>
      </c>
    </row>
    <row r="1272" spans="1:11" x14ac:dyDescent="0.25">
      <c r="A1272" s="4" t="s">
        <v>10</v>
      </c>
      <c r="B1272" s="4" t="s">
        <v>11</v>
      </c>
      <c r="C1272" s="4" t="s">
        <v>834</v>
      </c>
      <c r="D1272" s="4" t="s">
        <v>835</v>
      </c>
      <c r="E1272" s="4">
        <v>16</v>
      </c>
      <c r="F1272" s="4">
        <v>20</v>
      </c>
      <c r="G1272" s="4">
        <v>43</v>
      </c>
      <c r="H1272" s="4">
        <v>20</v>
      </c>
      <c r="I1272" s="4">
        <v>177.1</v>
      </c>
      <c r="J1272" s="4" t="s">
        <v>836</v>
      </c>
      <c r="K1272" s="4">
        <v>0.63519405577878207</v>
      </c>
    </row>
    <row r="1273" spans="1:11" x14ac:dyDescent="0.25">
      <c r="A1273" s="4" t="s">
        <v>10</v>
      </c>
      <c r="B1273" s="4" t="s">
        <v>11</v>
      </c>
      <c r="C1273" s="4" t="s">
        <v>481</v>
      </c>
      <c r="D1273" s="4" t="s">
        <v>482</v>
      </c>
      <c r="E1273" s="4">
        <v>48</v>
      </c>
      <c r="F1273" s="4">
        <v>23</v>
      </c>
      <c r="G1273" s="4">
        <v>87</v>
      </c>
      <c r="H1273" s="4">
        <v>23</v>
      </c>
      <c r="I1273" s="4">
        <v>62.7</v>
      </c>
      <c r="J1273" s="4" t="s">
        <v>483</v>
      </c>
      <c r="K1273" s="4">
        <v>0.63433864500594039</v>
      </c>
    </row>
    <row r="1274" spans="1:11" x14ac:dyDescent="0.25">
      <c r="A1274" s="4" t="s">
        <v>10</v>
      </c>
      <c r="B1274" s="4" t="s">
        <v>11</v>
      </c>
      <c r="C1274" s="4" t="s">
        <v>895</v>
      </c>
      <c r="D1274" s="4" t="s">
        <v>896</v>
      </c>
      <c r="E1274" s="4">
        <v>45</v>
      </c>
      <c r="F1274" s="4">
        <v>12</v>
      </c>
      <c r="G1274" s="4">
        <v>98</v>
      </c>
      <c r="H1274" s="4">
        <v>10</v>
      </c>
      <c r="I1274" s="4">
        <v>45.7</v>
      </c>
      <c r="J1274" s="4" t="s">
        <v>897</v>
      </c>
      <c r="K1274" s="4">
        <v>0.63419391964522986</v>
      </c>
    </row>
    <row r="1275" spans="1:11" x14ac:dyDescent="0.25">
      <c r="A1275" s="4" t="s">
        <v>10</v>
      </c>
      <c r="B1275" s="4" t="s">
        <v>11</v>
      </c>
      <c r="C1275" s="4" t="s">
        <v>3085</v>
      </c>
      <c r="D1275" s="4" t="s">
        <v>3086</v>
      </c>
      <c r="E1275" s="4">
        <v>22</v>
      </c>
      <c r="F1275" s="4">
        <v>8</v>
      </c>
      <c r="G1275" s="4">
        <v>11</v>
      </c>
      <c r="H1275" s="4">
        <v>8</v>
      </c>
      <c r="I1275" s="4">
        <v>52.3</v>
      </c>
      <c r="J1275" s="4" t="s">
        <v>3087</v>
      </c>
      <c r="K1275" s="4">
        <v>0.63318418987705394</v>
      </c>
    </row>
    <row r="1276" spans="1:11" x14ac:dyDescent="0.25">
      <c r="A1276" s="4" t="s">
        <v>10</v>
      </c>
      <c r="B1276" s="4" t="s">
        <v>11</v>
      </c>
      <c r="C1276" s="4" t="s">
        <v>825</v>
      </c>
      <c r="D1276" s="4" t="s">
        <v>826</v>
      </c>
      <c r="E1276" s="4">
        <v>63</v>
      </c>
      <c r="F1276" s="4">
        <v>19</v>
      </c>
      <c r="G1276" s="4">
        <v>43</v>
      </c>
      <c r="H1276" s="4">
        <v>18</v>
      </c>
      <c r="I1276" s="4">
        <v>47.4</v>
      </c>
      <c r="J1276" s="4" t="s">
        <v>827</v>
      </c>
      <c r="K1276" s="4">
        <v>0.6330778067679429</v>
      </c>
    </row>
    <row r="1277" spans="1:11" x14ac:dyDescent="0.25">
      <c r="A1277" s="4" t="s">
        <v>10</v>
      </c>
      <c r="B1277" s="4" t="s">
        <v>11</v>
      </c>
      <c r="C1277" s="4" t="s">
        <v>487</v>
      </c>
      <c r="D1277" s="4" t="s">
        <v>488</v>
      </c>
      <c r="E1277" s="4">
        <v>36</v>
      </c>
      <c r="F1277" s="4">
        <v>26</v>
      </c>
      <c r="G1277" s="4">
        <v>57</v>
      </c>
      <c r="H1277" s="4">
        <v>26</v>
      </c>
      <c r="I1277" s="4">
        <v>117.5</v>
      </c>
      <c r="J1277" s="4" t="s">
        <v>489</v>
      </c>
      <c r="K1277" s="4">
        <v>0.63278627511418795</v>
      </c>
    </row>
    <row r="1278" spans="1:11" x14ac:dyDescent="0.25">
      <c r="A1278" s="4" t="s">
        <v>10</v>
      </c>
      <c r="B1278" s="4" t="s">
        <v>11</v>
      </c>
      <c r="C1278" s="4" t="s">
        <v>1672</v>
      </c>
      <c r="D1278" s="4" t="s">
        <v>1673</v>
      </c>
      <c r="E1278" s="4">
        <v>27</v>
      </c>
      <c r="F1278" s="4">
        <v>9</v>
      </c>
      <c r="G1278" s="4">
        <v>25</v>
      </c>
      <c r="H1278" s="4">
        <v>9</v>
      </c>
      <c r="I1278" s="4">
        <v>46.3</v>
      </c>
      <c r="J1278" s="4" t="s">
        <v>1674</v>
      </c>
      <c r="K1278" s="4">
        <v>0.63234398512417245</v>
      </c>
    </row>
    <row r="1279" spans="1:11" x14ac:dyDescent="0.25">
      <c r="A1279" s="4" t="s">
        <v>10</v>
      </c>
      <c r="B1279" s="4" t="s">
        <v>11</v>
      </c>
      <c r="C1279" s="4" t="s">
        <v>1699</v>
      </c>
      <c r="D1279" s="4" t="s">
        <v>1700</v>
      </c>
      <c r="E1279" s="4">
        <v>32</v>
      </c>
      <c r="F1279" s="4">
        <v>11</v>
      </c>
      <c r="G1279" s="4">
        <v>20</v>
      </c>
      <c r="H1279" s="4">
        <v>11</v>
      </c>
      <c r="I1279" s="4">
        <v>56.1</v>
      </c>
      <c r="J1279" s="4" t="s">
        <v>1701</v>
      </c>
      <c r="K1279" s="4">
        <v>0.63213407292513213</v>
      </c>
    </row>
    <row r="1280" spans="1:11" x14ac:dyDescent="0.25">
      <c r="A1280" s="4" t="s">
        <v>10</v>
      </c>
      <c r="B1280" s="4" t="s">
        <v>11</v>
      </c>
      <c r="C1280" s="4" t="s">
        <v>573</v>
      </c>
      <c r="D1280" s="4" t="s">
        <v>574</v>
      </c>
      <c r="E1280" s="4">
        <v>47</v>
      </c>
      <c r="F1280" s="4">
        <v>21</v>
      </c>
      <c r="G1280" s="4">
        <v>66</v>
      </c>
      <c r="H1280" s="4">
        <v>21</v>
      </c>
      <c r="I1280" s="4">
        <v>54.7</v>
      </c>
      <c r="J1280" s="4" t="s">
        <v>575</v>
      </c>
      <c r="K1280" s="4">
        <v>0.62991034569240612</v>
      </c>
    </row>
    <row r="1281" spans="1:11" x14ac:dyDescent="0.25">
      <c r="A1281" s="4" t="s">
        <v>10</v>
      </c>
      <c r="B1281" s="4" t="s">
        <v>11</v>
      </c>
      <c r="C1281" s="4" t="s">
        <v>2035</v>
      </c>
      <c r="D1281" s="4" t="s">
        <v>2036</v>
      </c>
      <c r="E1281" s="4">
        <v>26</v>
      </c>
      <c r="F1281" s="4">
        <v>12</v>
      </c>
      <c r="G1281" s="4">
        <v>24</v>
      </c>
      <c r="H1281" s="4">
        <v>12</v>
      </c>
      <c r="I1281" s="4">
        <v>56.6</v>
      </c>
      <c r="J1281" s="4" t="s">
        <v>2037</v>
      </c>
      <c r="K1281" s="4">
        <v>0.62986479720135879</v>
      </c>
    </row>
    <row r="1282" spans="1:11" x14ac:dyDescent="0.25">
      <c r="A1282" s="4" t="s">
        <v>10</v>
      </c>
      <c r="B1282" s="4" t="s">
        <v>11</v>
      </c>
      <c r="C1282" s="4" t="s">
        <v>3750</v>
      </c>
      <c r="D1282" s="4" t="s">
        <v>3751</v>
      </c>
      <c r="E1282" s="4">
        <v>13</v>
      </c>
      <c r="F1282" s="4">
        <v>4</v>
      </c>
      <c r="G1282" s="4">
        <v>6</v>
      </c>
      <c r="H1282" s="4">
        <v>4</v>
      </c>
      <c r="I1282" s="4">
        <v>55.4</v>
      </c>
      <c r="J1282" s="4" t="s">
        <v>3752</v>
      </c>
      <c r="K1282" s="4">
        <v>0.62883383753318334</v>
      </c>
    </row>
    <row r="1283" spans="1:11" x14ac:dyDescent="0.25">
      <c r="A1283" s="4" t="s">
        <v>10</v>
      </c>
      <c r="B1283" s="4" t="s">
        <v>11</v>
      </c>
      <c r="C1283" s="4" t="s">
        <v>5771</v>
      </c>
      <c r="D1283" s="4" t="s">
        <v>5772</v>
      </c>
      <c r="E1283" s="4">
        <v>5</v>
      </c>
      <c r="F1283" s="4">
        <v>2</v>
      </c>
      <c r="G1283" s="4">
        <v>3</v>
      </c>
      <c r="H1283" s="4">
        <v>2</v>
      </c>
      <c r="I1283" s="4">
        <v>69.599999999999994</v>
      </c>
      <c r="J1283" s="4" t="s">
        <v>5773</v>
      </c>
      <c r="K1283" s="4">
        <v>0.62845260119570645</v>
      </c>
    </row>
    <row r="1284" spans="1:11" x14ac:dyDescent="0.25">
      <c r="A1284" s="4" t="s">
        <v>7735</v>
      </c>
      <c r="B1284" s="4" t="s">
        <v>11</v>
      </c>
      <c r="C1284" s="4" t="s">
        <v>8301</v>
      </c>
      <c r="D1284" s="4" t="s">
        <v>8302</v>
      </c>
      <c r="E1284" s="4">
        <v>1</v>
      </c>
      <c r="F1284" s="4">
        <v>1</v>
      </c>
      <c r="G1284" s="4">
        <v>1</v>
      </c>
      <c r="H1284" s="4">
        <v>1</v>
      </c>
      <c r="I1284" s="4">
        <v>160.80000000000001</v>
      </c>
      <c r="J1284" s="4" t="s">
        <v>29</v>
      </c>
      <c r="K1284" s="4">
        <v>0.62837768351179402</v>
      </c>
    </row>
    <row r="1285" spans="1:11" x14ac:dyDescent="0.25">
      <c r="A1285" s="4" t="s">
        <v>10</v>
      </c>
      <c r="B1285" s="4" t="s">
        <v>11</v>
      </c>
      <c r="C1285" s="4" t="s">
        <v>4663</v>
      </c>
      <c r="D1285" s="4" t="s">
        <v>4664</v>
      </c>
      <c r="E1285" s="4">
        <v>5</v>
      </c>
      <c r="F1285" s="4">
        <v>3</v>
      </c>
      <c r="G1285" s="4">
        <v>3</v>
      </c>
      <c r="H1285" s="4">
        <v>2</v>
      </c>
      <c r="I1285" s="4">
        <v>76.2</v>
      </c>
      <c r="J1285" s="4" t="s">
        <v>4665</v>
      </c>
      <c r="K1285" s="4">
        <v>0.62837542739277297</v>
      </c>
    </row>
    <row r="1286" spans="1:11" x14ac:dyDescent="0.25">
      <c r="A1286" s="4" t="s">
        <v>10</v>
      </c>
      <c r="B1286" s="4" t="s">
        <v>11</v>
      </c>
      <c r="C1286" s="4" t="s">
        <v>2020</v>
      </c>
      <c r="D1286" s="4" t="s">
        <v>2021</v>
      </c>
      <c r="E1286" s="4">
        <v>26</v>
      </c>
      <c r="F1286" s="4">
        <v>9</v>
      </c>
      <c r="G1286" s="4">
        <v>17</v>
      </c>
      <c r="H1286" s="4">
        <v>9</v>
      </c>
      <c r="I1286" s="4">
        <v>59.7</v>
      </c>
      <c r="J1286" s="4" t="s">
        <v>2022</v>
      </c>
      <c r="K1286" s="4">
        <v>0.62701374004429311</v>
      </c>
    </row>
    <row r="1287" spans="1:11" x14ac:dyDescent="0.25">
      <c r="A1287" s="4" t="s">
        <v>10</v>
      </c>
      <c r="B1287" s="4" t="s">
        <v>11</v>
      </c>
      <c r="C1287" s="4" t="s">
        <v>1606</v>
      </c>
      <c r="D1287" s="4" t="s">
        <v>1607</v>
      </c>
      <c r="E1287" s="4">
        <v>30</v>
      </c>
      <c r="F1287" s="4">
        <v>14</v>
      </c>
      <c r="G1287" s="4">
        <v>20</v>
      </c>
      <c r="H1287" s="4">
        <v>14</v>
      </c>
      <c r="I1287" s="4">
        <v>56.8</v>
      </c>
      <c r="J1287" s="4" t="s">
        <v>1608</v>
      </c>
      <c r="K1287" s="4">
        <v>0.62666286000133187</v>
      </c>
    </row>
    <row r="1288" spans="1:11" x14ac:dyDescent="0.25">
      <c r="A1288" s="4" t="s">
        <v>10</v>
      </c>
      <c r="B1288" s="4" t="s">
        <v>11</v>
      </c>
      <c r="C1288" s="4" t="s">
        <v>730</v>
      </c>
      <c r="D1288" s="4" t="s">
        <v>731</v>
      </c>
      <c r="E1288" s="4">
        <v>23</v>
      </c>
      <c r="F1288" s="4">
        <v>27</v>
      </c>
      <c r="G1288" s="4">
        <v>44</v>
      </c>
      <c r="H1288" s="4">
        <v>27</v>
      </c>
      <c r="I1288" s="4">
        <v>176.3</v>
      </c>
      <c r="J1288" s="4" t="s">
        <v>732</v>
      </c>
      <c r="K1288" s="4">
        <v>0.62618280182702657</v>
      </c>
    </row>
    <row r="1289" spans="1:11" x14ac:dyDescent="0.25">
      <c r="A1289" s="4" t="s">
        <v>10</v>
      </c>
      <c r="B1289" s="4" t="s">
        <v>11</v>
      </c>
      <c r="C1289" s="4" t="s">
        <v>154</v>
      </c>
      <c r="D1289" s="4" t="s">
        <v>155</v>
      </c>
      <c r="E1289" s="4">
        <v>75</v>
      </c>
      <c r="F1289" s="4">
        <v>51</v>
      </c>
      <c r="G1289" s="4">
        <v>166</v>
      </c>
      <c r="H1289" s="4">
        <v>43</v>
      </c>
      <c r="I1289" s="4">
        <v>66.7</v>
      </c>
      <c r="J1289" s="4" t="s">
        <v>156</v>
      </c>
      <c r="K1289" s="4">
        <v>0.62586022144775311</v>
      </c>
    </row>
    <row r="1290" spans="1:11" x14ac:dyDescent="0.25">
      <c r="A1290" s="4" t="s">
        <v>10</v>
      </c>
      <c r="B1290" s="4" t="s">
        <v>11</v>
      </c>
      <c r="C1290" s="4" t="s">
        <v>371</v>
      </c>
      <c r="D1290" s="4" t="s">
        <v>372</v>
      </c>
      <c r="E1290" s="4">
        <v>56</v>
      </c>
      <c r="F1290" s="4">
        <v>24</v>
      </c>
      <c r="G1290" s="4">
        <v>94</v>
      </c>
      <c r="H1290" s="4">
        <v>24</v>
      </c>
      <c r="I1290" s="4">
        <v>61.3</v>
      </c>
      <c r="J1290" s="4" t="s">
        <v>373</v>
      </c>
      <c r="K1290" s="4">
        <v>0.62446842760676624</v>
      </c>
    </row>
    <row r="1291" spans="1:11" x14ac:dyDescent="0.25">
      <c r="A1291" s="4" t="s">
        <v>10</v>
      </c>
      <c r="B1291" s="4" t="s">
        <v>11</v>
      </c>
      <c r="C1291" s="4" t="s">
        <v>4626</v>
      </c>
      <c r="D1291" s="4" t="s">
        <v>4627</v>
      </c>
      <c r="E1291" s="4">
        <v>5</v>
      </c>
      <c r="F1291" s="4">
        <v>3</v>
      </c>
      <c r="G1291" s="4">
        <v>8</v>
      </c>
      <c r="H1291" s="4">
        <v>3</v>
      </c>
      <c r="I1291" s="4">
        <v>78.8</v>
      </c>
      <c r="J1291" s="4" t="s">
        <v>4628</v>
      </c>
      <c r="K1291" s="4">
        <v>0.62370844376131251</v>
      </c>
    </row>
    <row r="1292" spans="1:11" x14ac:dyDescent="0.25">
      <c r="A1292" s="4" t="s">
        <v>10</v>
      </c>
      <c r="B1292" s="4" t="s">
        <v>11</v>
      </c>
      <c r="C1292" s="4" t="s">
        <v>7664</v>
      </c>
      <c r="D1292" s="4" t="s">
        <v>7665</v>
      </c>
      <c r="E1292" s="4">
        <v>1</v>
      </c>
      <c r="F1292" s="4">
        <v>1</v>
      </c>
      <c r="G1292" s="4">
        <v>2</v>
      </c>
      <c r="H1292" s="4">
        <v>1</v>
      </c>
      <c r="I1292" s="4">
        <v>95.1</v>
      </c>
      <c r="J1292" s="4" t="s">
        <v>7666</v>
      </c>
      <c r="K1292" s="4">
        <v>0.62365682743357587</v>
      </c>
    </row>
    <row r="1293" spans="1:11" x14ac:dyDescent="0.25">
      <c r="A1293" s="4" t="s">
        <v>10</v>
      </c>
      <c r="B1293" s="4" t="s">
        <v>11</v>
      </c>
      <c r="C1293" s="4" t="s">
        <v>195</v>
      </c>
      <c r="D1293" s="4" t="s">
        <v>196</v>
      </c>
      <c r="E1293" s="4">
        <v>59</v>
      </c>
      <c r="F1293" s="4">
        <v>27</v>
      </c>
      <c r="G1293" s="4">
        <v>609</v>
      </c>
      <c r="H1293" s="4">
        <v>16</v>
      </c>
      <c r="I1293" s="4">
        <v>50.1</v>
      </c>
      <c r="J1293" s="4" t="s">
        <v>197</v>
      </c>
      <c r="K1293" s="4">
        <v>0.62350781130113531</v>
      </c>
    </row>
    <row r="1294" spans="1:11" x14ac:dyDescent="0.25">
      <c r="A1294" s="4" t="s">
        <v>10</v>
      </c>
      <c r="B1294" s="4" t="s">
        <v>11</v>
      </c>
      <c r="C1294" s="4" t="s">
        <v>7250</v>
      </c>
      <c r="D1294" s="4" t="s">
        <v>7251</v>
      </c>
      <c r="E1294" s="4">
        <v>8</v>
      </c>
      <c r="F1294" s="4">
        <v>1</v>
      </c>
      <c r="G1294" s="4">
        <v>1</v>
      </c>
      <c r="H1294" s="4">
        <v>1</v>
      </c>
      <c r="I1294" s="4">
        <v>16.8</v>
      </c>
      <c r="J1294" s="4" t="s">
        <v>7252</v>
      </c>
      <c r="K1294" s="4">
        <v>0.62303169080765675</v>
      </c>
    </row>
    <row r="1295" spans="1:11" x14ac:dyDescent="0.25">
      <c r="A1295" s="4" t="s">
        <v>10</v>
      </c>
      <c r="B1295" s="4" t="s">
        <v>11</v>
      </c>
      <c r="C1295" s="4" t="s">
        <v>207</v>
      </c>
      <c r="D1295" s="4" t="s">
        <v>208</v>
      </c>
      <c r="E1295" s="4">
        <v>69</v>
      </c>
      <c r="F1295" s="4">
        <v>29</v>
      </c>
      <c r="G1295" s="4">
        <v>833</v>
      </c>
      <c r="H1295" s="4">
        <v>2</v>
      </c>
      <c r="I1295" s="4">
        <v>50.1</v>
      </c>
      <c r="J1295" s="4" t="s">
        <v>209</v>
      </c>
      <c r="K1295" s="4">
        <v>0.62289596042956497</v>
      </c>
    </row>
    <row r="1296" spans="1:11" x14ac:dyDescent="0.25">
      <c r="A1296" s="4" t="s">
        <v>10</v>
      </c>
      <c r="B1296" s="4" t="s">
        <v>11</v>
      </c>
      <c r="C1296" s="4" t="s">
        <v>44</v>
      </c>
      <c r="D1296" s="4" t="s">
        <v>45</v>
      </c>
      <c r="E1296" s="4">
        <v>48</v>
      </c>
      <c r="F1296" s="4">
        <v>95</v>
      </c>
      <c r="G1296" s="4">
        <v>355</v>
      </c>
      <c r="H1296" s="4">
        <v>82</v>
      </c>
      <c r="I1296" s="4">
        <v>226.2</v>
      </c>
      <c r="J1296" s="4" t="s">
        <v>46</v>
      </c>
      <c r="K1296" s="4">
        <v>0.6225961505154477</v>
      </c>
    </row>
    <row r="1297" spans="1:11" x14ac:dyDescent="0.25">
      <c r="A1297" s="4" t="s">
        <v>10</v>
      </c>
      <c r="B1297" s="4" t="s">
        <v>11</v>
      </c>
      <c r="C1297" s="4" t="s">
        <v>2419</v>
      </c>
      <c r="D1297" s="4" t="s">
        <v>2420</v>
      </c>
      <c r="E1297" s="4">
        <v>10</v>
      </c>
      <c r="F1297" s="4">
        <v>7</v>
      </c>
      <c r="G1297" s="4">
        <v>27</v>
      </c>
      <c r="H1297" s="4">
        <v>7</v>
      </c>
      <c r="I1297" s="4">
        <v>100.1</v>
      </c>
      <c r="J1297" s="4" t="s">
        <v>2421</v>
      </c>
      <c r="K1297" s="4">
        <v>0.62242237524976685</v>
      </c>
    </row>
    <row r="1298" spans="1:11" x14ac:dyDescent="0.25">
      <c r="A1298" s="4" t="s">
        <v>10</v>
      </c>
      <c r="B1298" s="4" t="s">
        <v>11</v>
      </c>
      <c r="C1298" s="4" t="s">
        <v>4910</v>
      </c>
      <c r="D1298" s="4" t="s">
        <v>4911</v>
      </c>
      <c r="E1298" s="4">
        <v>24</v>
      </c>
      <c r="F1298" s="4">
        <v>3</v>
      </c>
      <c r="G1298" s="4">
        <v>3</v>
      </c>
      <c r="H1298" s="4">
        <v>3</v>
      </c>
      <c r="I1298" s="4">
        <v>21.4</v>
      </c>
      <c r="J1298" s="4" t="s">
        <v>4912</v>
      </c>
      <c r="K1298" s="4">
        <v>0.62217393754308736</v>
      </c>
    </row>
    <row r="1299" spans="1:11" x14ac:dyDescent="0.25">
      <c r="A1299" s="4" t="s">
        <v>10</v>
      </c>
      <c r="B1299" s="4" t="s">
        <v>11</v>
      </c>
      <c r="C1299" s="4" t="s">
        <v>5004</v>
      </c>
      <c r="D1299" s="4" t="s">
        <v>5005</v>
      </c>
      <c r="E1299" s="4">
        <v>5</v>
      </c>
      <c r="F1299" s="4">
        <v>3</v>
      </c>
      <c r="G1299" s="4">
        <v>4</v>
      </c>
      <c r="H1299" s="4">
        <v>3</v>
      </c>
      <c r="I1299" s="4">
        <v>69</v>
      </c>
      <c r="J1299" s="4" t="s">
        <v>5006</v>
      </c>
      <c r="K1299" s="4">
        <v>0.62134572249032682</v>
      </c>
    </row>
    <row r="1300" spans="1:11" x14ac:dyDescent="0.25">
      <c r="A1300" s="4" t="s">
        <v>7735</v>
      </c>
      <c r="B1300" s="4" t="s">
        <v>11</v>
      </c>
      <c r="C1300" s="4" t="s">
        <v>7892</v>
      </c>
      <c r="D1300" s="4" t="s">
        <v>7893</v>
      </c>
      <c r="E1300" s="4">
        <v>2</v>
      </c>
      <c r="F1300" s="4">
        <v>1</v>
      </c>
      <c r="G1300" s="4">
        <v>1</v>
      </c>
      <c r="H1300" s="4">
        <v>1</v>
      </c>
      <c r="I1300" s="4">
        <v>28</v>
      </c>
      <c r="J1300" s="4" t="s">
        <v>7894</v>
      </c>
      <c r="K1300" s="4">
        <v>0.62122773649779883</v>
      </c>
    </row>
    <row r="1301" spans="1:11" x14ac:dyDescent="0.25">
      <c r="A1301" s="4" t="s">
        <v>10</v>
      </c>
      <c r="B1301" s="4" t="s">
        <v>11</v>
      </c>
      <c r="C1301" s="4" t="s">
        <v>696</v>
      </c>
      <c r="D1301" s="4" t="s">
        <v>697</v>
      </c>
      <c r="E1301" s="4">
        <v>42</v>
      </c>
      <c r="F1301" s="4">
        <v>15</v>
      </c>
      <c r="G1301" s="4">
        <v>102</v>
      </c>
      <c r="H1301" s="4">
        <v>1</v>
      </c>
      <c r="I1301" s="4">
        <v>48.7</v>
      </c>
      <c r="J1301" s="4" t="s">
        <v>698</v>
      </c>
      <c r="K1301" s="4">
        <v>0.62078717306764275</v>
      </c>
    </row>
    <row r="1302" spans="1:11" x14ac:dyDescent="0.25">
      <c r="A1302" s="4" t="s">
        <v>10</v>
      </c>
      <c r="B1302" s="4" t="s">
        <v>11</v>
      </c>
      <c r="C1302" s="4" t="s">
        <v>7406</v>
      </c>
      <c r="D1302" s="4" t="s">
        <v>7407</v>
      </c>
      <c r="E1302" s="4">
        <v>1</v>
      </c>
      <c r="F1302" s="4">
        <v>1</v>
      </c>
      <c r="G1302" s="4">
        <v>1</v>
      </c>
      <c r="H1302" s="4">
        <v>1</v>
      </c>
      <c r="I1302" s="4">
        <v>120.7</v>
      </c>
      <c r="J1302" s="4" t="s">
        <v>7408</v>
      </c>
      <c r="K1302" s="4">
        <v>0.61983505511916459</v>
      </c>
    </row>
    <row r="1303" spans="1:11" x14ac:dyDescent="0.25">
      <c r="A1303" s="4" t="s">
        <v>10</v>
      </c>
      <c r="B1303" s="4" t="s">
        <v>11</v>
      </c>
      <c r="C1303" s="4" t="s">
        <v>1025</v>
      </c>
      <c r="D1303" s="4" t="s">
        <v>1026</v>
      </c>
      <c r="E1303" s="4">
        <v>39</v>
      </c>
      <c r="F1303" s="4">
        <v>15</v>
      </c>
      <c r="G1303" s="4">
        <v>40</v>
      </c>
      <c r="H1303" s="4">
        <v>15</v>
      </c>
      <c r="I1303" s="4">
        <v>47.4</v>
      </c>
      <c r="J1303" s="4" t="s">
        <v>1027</v>
      </c>
      <c r="K1303" s="4">
        <v>0.61923223281852013</v>
      </c>
    </row>
    <row r="1304" spans="1:11" x14ac:dyDescent="0.25">
      <c r="A1304" s="4" t="s">
        <v>10</v>
      </c>
      <c r="B1304" s="4" t="s">
        <v>11</v>
      </c>
      <c r="C1304" s="4" t="s">
        <v>5995</v>
      </c>
      <c r="D1304" s="4" t="s">
        <v>5996</v>
      </c>
      <c r="E1304" s="4">
        <v>2</v>
      </c>
      <c r="F1304" s="4">
        <v>2</v>
      </c>
      <c r="G1304" s="4">
        <v>2</v>
      </c>
      <c r="H1304" s="4">
        <v>2</v>
      </c>
      <c r="I1304" s="4">
        <v>104.6</v>
      </c>
      <c r="J1304" s="4" t="s">
        <v>5997</v>
      </c>
      <c r="K1304" s="4">
        <v>0.61905732246822209</v>
      </c>
    </row>
    <row r="1305" spans="1:11" x14ac:dyDescent="0.25">
      <c r="A1305" s="4" t="s">
        <v>10</v>
      </c>
      <c r="B1305" s="4" t="s">
        <v>11</v>
      </c>
      <c r="C1305" s="4" t="s">
        <v>4871</v>
      </c>
      <c r="D1305" s="4" t="s">
        <v>4872</v>
      </c>
      <c r="E1305" s="4">
        <v>13</v>
      </c>
      <c r="F1305" s="4">
        <v>3</v>
      </c>
      <c r="G1305" s="4">
        <v>6</v>
      </c>
      <c r="H1305" s="4">
        <v>3</v>
      </c>
      <c r="I1305" s="4">
        <v>23.6</v>
      </c>
      <c r="J1305" s="4" t="s">
        <v>4873</v>
      </c>
      <c r="K1305" s="4">
        <v>0.61746137481127061</v>
      </c>
    </row>
    <row r="1306" spans="1:11" x14ac:dyDescent="0.25">
      <c r="A1306" s="4" t="s">
        <v>10</v>
      </c>
      <c r="B1306" s="4" t="s">
        <v>11</v>
      </c>
      <c r="C1306" s="4" t="s">
        <v>3733</v>
      </c>
      <c r="D1306" s="4" t="s">
        <v>3734</v>
      </c>
      <c r="E1306" s="4">
        <v>7</v>
      </c>
      <c r="F1306" s="4">
        <v>4</v>
      </c>
      <c r="G1306" s="4">
        <v>8</v>
      </c>
      <c r="H1306" s="4">
        <v>4</v>
      </c>
      <c r="I1306" s="4">
        <v>79.400000000000006</v>
      </c>
      <c r="J1306" s="4" t="s">
        <v>3735</v>
      </c>
      <c r="K1306" s="4">
        <v>0.61737597619484774</v>
      </c>
    </row>
    <row r="1307" spans="1:11" x14ac:dyDescent="0.25">
      <c r="A1307" s="4" t="s">
        <v>10</v>
      </c>
      <c r="B1307" s="4" t="s">
        <v>11</v>
      </c>
      <c r="C1307" s="4" t="s">
        <v>1048</v>
      </c>
      <c r="D1307" s="4" t="s">
        <v>1049</v>
      </c>
      <c r="E1307" s="4">
        <v>34</v>
      </c>
      <c r="F1307" s="4">
        <v>15</v>
      </c>
      <c r="G1307" s="4">
        <v>50</v>
      </c>
      <c r="H1307" s="4">
        <v>15</v>
      </c>
      <c r="I1307" s="4">
        <v>51.3</v>
      </c>
      <c r="J1307" s="4" t="s">
        <v>1050</v>
      </c>
      <c r="K1307" s="4">
        <v>0.61717562095513823</v>
      </c>
    </row>
    <row r="1308" spans="1:11" x14ac:dyDescent="0.25">
      <c r="A1308" s="4" t="s">
        <v>10</v>
      </c>
      <c r="B1308" s="4" t="s">
        <v>11</v>
      </c>
      <c r="C1308" s="4" t="s">
        <v>56</v>
      </c>
      <c r="D1308" s="4" t="s">
        <v>57</v>
      </c>
      <c r="E1308" s="4">
        <v>76</v>
      </c>
      <c r="F1308" s="4">
        <v>63</v>
      </c>
      <c r="G1308" s="4">
        <v>351</v>
      </c>
      <c r="H1308" s="4">
        <v>43</v>
      </c>
      <c r="I1308" s="4">
        <v>104.9</v>
      </c>
      <c r="J1308" s="4" t="s">
        <v>58</v>
      </c>
      <c r="K1308" s="4">
        <v>0.61703878737820506</v>
      </c>
    </row>
    <row r="1309" spans="1:11" x14ac:dyDescent="0.25">
      <c r="A1309" s="4" t="s">
        <v>10</v>
      </c>
      <c r="B1309" s="4" t="s">
        <v>11</v>
      </c>
      <c r="C1309" s="4" t="s">
        <v>2693</v>
      </c>
      <c r="D1309" s="4" t="s">
        <v>2694</v>
      </c>
      <c r="E1309" s="4">
        <v>26</v>
      </c>
      <c r="F1309" s="4">
        <v>8</v>
      </c>
      <c r="G1309" s="4">
        <v>12</v>
      </c>
      <c r="H1309" s="4">
        <v>8</v>
      </c>
      <c r="I1309" s="4">
        <v>40.5</v>
      </c>
      <c r="J1309" s="4" t="s">
        <v>2695</v>
      </c>
      <c r="K1309" s="4">
        <v>0.61682288200456259</v>
      </c>
    </row>
    <row r="1310" spans="1:11" x14ac:dyDescent="0.25">
      <c r="A1310" s="4" t="s">
        <v>10</v>
      </c>
      <c r="B1310" s="4" t="s">
        <v>11</v>
      </c>
      <c r="C1310" s="4" t="s">
        <v>3609</v>
      </c>
      <c r="D1310" s="4" t="s">
        <v>3610</v>
      </c>
      <c r="E1310" s="4">
        <v>7</v>
      </c>
      <c r="F1310" s="4">
        <v>6</v>
      </c>
      <c r="G1310" s="4">
        <v>9</v>
      </c>
      <c r="H1310" s="4">
        <v>6</v>
      </c>
      <c r="I1310" s="4">
        <v>105.4</v>
      </c>
      <c r="J1310" s="4" t="s">
        <v>3611</v>
      </c>
      <c r="K1310" s="4">
        <v>0.61639156920887483</v>
      </c>
    </row>
    <row r="1311" spans="1:11" x14ac:dyDescent="0.25">
      <c r="A1311" s="4" t="s">
        <v>10</v>
      </c>
      <c r="B1311" s="4" t="s">
        <v>11</v>
      </c>
      <c r="C1311" s="4" t="s">
        <v>4660</v>
      </c>
      <c r="D1311" s="4" t="s">
        <v>4661</v>
      </c>
      <c r="E1311" s="4">
        <v>6</v>
      </c>
      <c r="F1311" s="4">
        <v>3</v>
      </c>
      <c r="G1311" s="4">
        <v>3</v>
      </c>
      <c r="H1311" s="4">
        <v>3</v>
      </c>
      <c r="I1311" s="4">
        <v>64.2</v>
      </c>
      <c r="J1311" s="4" t="s">
        <v>4662</v>
      </c>
      <c r="K1311" s="4">
        <v>0.61595740499808149</v>
      </c>
    </row>
    <row r="1312" spans="1:11" x14ac:dyDescent="0.25">
      <c r="A1312" s="4" t="s">
        <v>10</v>
      </c>
      <c r="B1312" s="4" t="s">
        <v>11</v>
      </c>
      <c r="C1312" s="4" t="s">
        <v>3701</v>
      </c>
      <c r="D1312" s="4" t="s">
        <v>3702</v>
      </c>
      <c r="E1312" s="4">
        <v>8</v>
      </c>
      <c r="F1312" s="4">
        <v>5</v>
      </c>
      <c r="G1312" s="4">
        <v>5</v>
      </c>
      <c r="H1312" s="4">
        <v>5</v>
      </c>
      <c r="I1312" s="4">
        <v>84.7</v>
      </c>
      <c r="J1312" s="4" t="s">
        <v>3703</v>
      </c>
      <c r="K1312" s="4">
        <v>0.61589825414689436</v>
      </c>
    </row>
    <row r="1313" spans="1:11" x14ac:dyDescent="0.25">
      <c r="A1313" s="4" t="s">
        <v>10</v>
      </c>
      <c r="B1313" s="4" t="s">
        <v>11</v>
      </c>
      <c r="C1313" s="4" t="s">
        <v>4804</v>
      </c>
      <c r="D1313" s="4" t="s">
        <v>4805</v>
      </c>
      <c r="E1313" s="4">
        <v>2</v>
      </c>
      <c r="F1313" s="4">
        <v>2</v>
      </c>
      <c r="G1313" s="4">
        <v>3</v>
      </c>
      <c r="H1313" s="4">
        <v>2</v>
      </c>
      <c r="I1313" s="4">
        <v>172.5</v>
      </c>
      <c r="J1313" s="4" t="s">
        <v>29</v>
      </c>
      <c r="K1313" s="4">
        <v>0.61544333038730414</v>
      </c>
    </row>
    <row r="1314" spans="1:11" x14ac:dyDescent="0.25">
      <c r="A1314" s="4" t="s">
        <v>10</v>
      </c>
      <c r="B1314" s="4" t="s">
        <v>11</v>
      </c>
      <c r="C1314" s="4" t="s">
        <v>1528</v>
      </c>
      <c r="D1314" s="4" t="s">
        <v>1529</v>
      </c>
      <c r="E1314" s="4">
        <v>40</v>
      </c>
      <c r="F1314" s="4">
        <v>14</v>
      </c>
      <c r="G1314" s="4">
        <v>44</v>
      </c>
      <c r="H1314" s="4">
        <v>14</v>
      </c>
      <c r="I1314" s="4">
        <v>54.8</v>
      </c>
      <c r="J1314" s="4" t="s">
        <v>1530</v>
      </c>
      <c r="K1314" s="4">
        <v>0.61473403705402752</v>
      </c>
    </row>
    <row r="1315" spans="1:11" x14ac:dyDescent="0.25">
      <c r="A1315" s="4" t="s">
        <v>10</v>
      </c>
      <c r="B1315" s="4" t="s">
        <v>11</v>
      </c>
      <c r="C1315" s="4" t="s">
        <v>3070</v>
      </c>
      <c r="D1315" s="4" t="s">
        <v>3071</v>
      </c>
      <c r="E1315" s="4">
        <v>14</v>
      </c>
      <c r="F1315" s="4">
        <v>6</v>
      </c>
      <c r="G1315" s="4">
        <v>9</v>
      </c>
      <c r="H1315" s="4">
        <v>5</v>
      </c>
      <c r="I1315" s="4">
        <v>56.8</v>
      </c>
      <c r="J1315" s="4" t="s">
        <v>3072</v>
      </c>
      <c r="K1315" s="4">
        <v>0.61402866913879761</v>
      </c>
    </row>
    <row r="1316" spans="1:11" x14ac:dyDescent="0.25">
      <c r="A1316" s="4" t="s">
        <v>10</v>
      </c>
      <c r="B1316" s="4" t="s">
        <v>11</v>
      </c>
      <c r="C1316" s="4" t="s">
        <v>3220</v>
      </c>
      <c r="D1316" s="4" t="s">
        <v>3221</v>
      </c>
      <c r="E1316" s="4">
        <v>6</v>
      </c>
      <c r="F1316" s="4">
        <v>8</v>
      </c>
      <c r="G1316" s="4">
        <v>11</v>
      </c>
      <c r="H1316" s="4">
        <v>8</v>
      </c>
      <c r="I1316" s="4">
        <v>167.6</v>
      </c>
      <c r="J1316" s="4" t="s">
        <v>3222</v>
      </c>
      <c r="K1316" s="4">
        <v>0.61377438467407075</v>
      </c>
    </row>
    <row r="1317" spans="1:11" x14ac:dyDescent="0.25">
      <c r="A1317" s="4" t="s">
        <v>10</v>
      </c>
      <c r="B1317" s="4" t="s">
        <v>11</v>
      </c>
      <c r="C1317" s="4" t="s">
        <v>6490</v>
      </c>
      <c r="D1317" s="4" t="s">
        <v>6491</v>
      </c>
      <c r="E1317" s="4">
        <v>5</v>
      </c>
      <c r="F1317" s="4">
        <v>2</v>
      </c>
      <c r="G1317" s="4">
        <v>3</v>
      </c>
      <c r="H1317" s="4">
        <v>2</v>
      </c>
      <c r="I1317" s="4">
        <v>48.3</v>
      </c>
      <c r="J1317" s="4" t="s">
        <v>6492</v>
      </c>
      <c r="K1317" s="4">
        <v>0.61192110145318845</v>
      </c>
    </row>
    <row r="1318" spans="1:11" x14ac:dyDescent="0.25">
      <c r="A1318" s="4" t="s">
        <v>10</v>
      </c>
      <c r="B1318" s="4" t="s">
        <v>11</v>
      </c>
      <c r="C1318" s="4" t="s">
        <v>4019</v>
      </c>
      <c r="D1318" s="4" t="s">
        <v>4020</v>
      </c>
      <c r="E1318" s="4">
        <v>13</v>
      </c>
      <c r="F1318" s="4">
        <v>4</v>
      </c>
      <c r="G1318" s="4">
        <v>7</v>
      </c>
      <c r="H1318" s="4">
        <v>1</v>
      </c>
      <c r="I1318" s="4">
        <v>40.5</v>
      </c>
      <c r="J1318" s="4" t="s">
        <v>4021</v>
      </c>
      <c r="K1318" s="4">
        <v>0.61143377725965675</v>
      </c>
    </row>
    <row r="1319" spans="1:11" x14ac:dyDescent="0.25">
      <c r="A1319" s="4" t="s">
        <v>10</v>
      </c>
      <c r="B1319" s="4" t="s">
        <v>11</v>
      </c>
      <c r="C1319" s="4" t="s">
        <v>3330</v>
      </c>
      <c r="D1319" s="4" t="s">
        <v>3331</v>
      </c>
      <c r="E1319" s="4">
        <v>11</v>
      </c>
      <c r="F1319" s="4">
        <v>6</v>
      </c>
      <c r="G1319" s="4">
        <v>6</v>
      </c>
      <c r="H1319" s="4">
        <v>5</v>
      </c>
      <c r="I1319" s="4">
        <v>78</v>
      </c>
      <c r="J1319" s="4" t="s">
        <v>29</v>
      </c>
      <c r="K1319" s="4">
        <v>0.61142845078511399</v>
      </c>
    </row>
    <row r="1320" spans="1:11" x14ac:dyDescent="0.25">
      <c r="A1320" s="4" t="s">
        <v>10</v>
      </c>
      <c r="B1320" s="4" t="s">
        <v>11</v>
      </c>
      <c r="C1320" s="4" t="s">
        <v>2134</v>
      </c>
      <c r="D1320" s="4" t="s">
        <v>2135</v>
      </c>
      <c r="E1320" s="4">
        <v>36</v>
      </c>
      <c r="F1320" s="4">
        <v>9</v>
      </c>
      <c r="G1320" s="4">
        <v>18</v>
      </c>
      <c r="H1320" s="4">
        <v>6</v>
      </c>
      <c r="I1320" s="4">
        <v>40.5</v>
      </c>
      <c r="J1320" s="4" t="s">
        <v>2136</v>
      </c>
      <c r="K1320" s="4">
        <v>0.61108010830863602</v>
      </c>
    </row>
    <row r="1321" spans="1:11" x14ac:dyDescent="0.25">
      <c r="A1321" s="4" t="s">
        <v>10</v>
      </c>
      <c r="B1321" s="4" t="s">
        <v>11</v>
      </c>
      <c r="C1321" s="4" t="s">
        <v>564</v>
      </c>
      <c r="D1321" s="4" t="s">
        <v>565</v>
      </c>
      <c r="E1321" s="4">
        <v>39</v>
      </c>
      <c r="F1321" s="4">
        <v>26</v>
      </c>
      <c r="G1321" s="4">
        <v>58</v>
      </c>
      <c r="H1321" s="4">
        <v>19</v>
      </c>
      <c r="I1321" s="4">
        <v>104</v>
      </c>
      <c r="J1321" s="4" t="s">
        <v>566</v>
      </c>
      <c r="K1321" s="4">
        <v>0.61098897815244579</v>
      </c>
    </row>
    <row r="1322" spans="1:11" x14ac:dyDescent="0.25">
      <c r="A1322" s="4" t="s">
        <v>10</v>
      </c>
      <c r="B1322" s="4" t="s">
        <v>11</v>
      </c>
      <c r="C1322" s="4" t="s">
        <v>3642</v>
      </c>
      <c r="D1322" s="4" t="s">
        <v>3643</v>
      </c>
      <c r="E1322" s="4">
        <v>5</v>
      </c>
      <c r="F1322" s="4">
        <v>5</v>
      </c>
      <c r="G1322" s="4">
        <v>9</v>
      </c>
      <c r="H1322" s="4">
        <v>5</v>
      </c>
      <c r="I1322" s="4">
        <v>126.9</v>
      </c>
      <c r="J1322" s="4" t="s">
        <v>3644</v>
      </c>
      <c r="K1322" s="4">
        <v>0.61014879546211898</v>
      </c>
    </row>
    <row r="1323" spans="1:11" x14ac:dyDescent="0.25">
      <c r="A1323" s="4" t="s">
        <v>10</v>
      </c>
      <c r="B1323" s="4" t="s">
        <v>11</v>
      </c>
      <c r="C1323" s="4" t="s">
        <v>1885</v>
      </c>
      <c r="D1323" s="4" t="s">
        <v>1886</v>
      </c>
      <c r="E1323" s="4">
        <v>45</v>
      </c>
      <c r="F1323" s="4">
        <v>7</v>
      </c>
      <c r="G1323" s="4">
        <v>58</v>
      </c>
      <c r="H1323" s="4">
        <v>1</v>
      </c>
      <c r="I1323" s="4">
        <v>15.9</v>
      </c>
      <c r="J1323" s="4" t="s">
        <v>1887</v>
      </c>
      <c r="K1323" s="4">
        <v>0.61005064694022193</v>
      </c>
    </row>
    <row r="1324" spans="1:11" x14ac:dyDescent="0.25">
      <c r="A1324" s="4" t="s">
        <v>10</v>
      </c>
      <c r="B1324" s="4" t="s">
        <v>11</v>
      </c>
      <c r="C1324" s="4" t="s">
        <v>2128</v>
      </c>
      <c r="D1324" s="4" t="s">
        <v>2129</v>
      </c>
      <c r="E1324" s="4">
        <v>54</v>
      </c>
      <c r="F1324" s="4">
        <v>7</v>
      </c>
      <c r="G1324" s="4">
        <v>38</v>
      </c>
      <c r="H1324" s="4">
        <v>3</v>
      </c>
      <c r="I1324" s="4">
        <v>20.399999999999999</v>
      </c>
      <c r="J1324" s="4" t="s">
        <v>2130</v>
      </c>
      <c r="K1324" s="4">
        <v>0.60994045777378147</v>
      </c>
    </row>
    <row r="1325" spans="1:11" x14ac:dyDescent="0.25">
      <c r="A1325" s="4" t="s">
        <v>10</v>
      </c>
      <c r="B1325" s="4" t="s">
        <v>11</v>
      </c>
      <c r="C1325" s="4" t="s">
        <v>2266</v>
      </c>
      <c r="D1325" s="4" t="s">
        <v>2267</v>
      </c>
      <c r="E1325" s="4">
        <v>62</v>
      </c>
      <c r="F1325" s="4">
        <v>7</v>
      </c>
      <c r="G1325" s="4">
        <v>55</v>
      </c>
      <c r="H1325" s="4">
        <v>3</v>
      </c>
      <c r="I1325" s="4">
        <v>13.2</v>
      </c>
      <c r="J1325" s="4" t="s">
        <v>29</v>
      </c>
      <c r="K1325" s="4">
        <v>0.60944200139515581</v>
      </c>
    </row>
    <row r="1326" spans="1:11" x14ac:dyDescent="0.25">
      <c r="A1326" s="4" t="s">
        <v>10</v>
      </c>
      <c r="B1326" s="4" t="s">
        <v>11</v>
      </c>
      <c r="C1326" s="4" t="s">
        <v>3285</v>
      </c>
      <c r="D1326" s="4" t="s">
        <v>3286</v>
      </c>
      <c r="E1326" s="4">
        <v>10</v>
      </c>
      <c r="F1326" s="4">
        <v>5</v>
      </c>
      <c r="G1326" s="4">
        <v>21</v>
      </c>
      <c r="H1326" s="4">
        <v>5</v>
      </c>
      <c r="I1326" s="4">
        <v>76.8</v>
      </c>
      <c r="J1326" s="4" t="s">
        <v>3287</v>
      </c>
      <c r="K1326" s="4">
        <v>0.60940838957617127</v>
      </c>
    </row>
    <row r="1327" spans="1:11" x14ac:dyDescent="0.25">
      <c r="A1327" s="4" t="s">
        <v>10</v>
      </c>
      <c r="B1327" s="4" t="s">
        <v>11</v>
      </c>
      <c r="C1327" s="4" t="s">
        <v>3907</v>
      </c>
      <c r="D1327" s="4" t="s">
        <v>3908</v>
      </c>
      <c r="E1327" s="4">
        <v>12</v>
      </c>
      <c r="F1327" s="4">
        <v>3</v>
      </c>
      <c r="G1327" s="4">
        <v>11</v>
      </c>
      <c r="H1327" s="4">
        <v>3</v>
      </c>
      <c r="I1327" s="4">
        <v>51.8</v>
      </c>
      <c r="J1327" s="4" t="s">
        <v>3909</v>
      </c>
      <c r="K1327" s="4">
        <v>0.60920764324951182</v>
      </c>
    </row>
    <row r="1328" spans="1:11" x14ac:dyDescent="0.25">
      <c r="A1328" s="4" t="s">
        <v>10</v>
      </c>
      <c r="B1328" s="4" t="s">
        <v>11</v>
      </c>
      <c r="C1328" s="4" t="s">
        <v>7023</v>
      </c>
      <c r="D1328" s="4" t="s">
        <v>7024</v>
      </c>
      <c r="E1328" s="4">
        <v>5</v>
      </c>
      <c r="F1328" s="4">
        <v>2</v>
      </c>
      <c r="G1328" s="4">
        <v>4</v>
      </c>
      <c r="H1328" s="4">
        <v>2</v>
      </c>
      <c r="I1328" s="4">
        <v>32</v>
      </c>
      <c r="J1328" s="4" t="s">
        <v>7025</v>
      </c>
      <c r="K1328" s="4">
        <v>0.60840036793279095</v>
      </c>
    </row>
    <row r="1329" spans="1:11" x14ac:dyDescent="0.25">
      <c r="A1329" s="4" t="s">
        <v>10</v>
      </c>
      <c r="B1329" s="4" t="s">
        <v>11</v>
      </c>
      <c r="C1329" s="4" t="s">
        <v>2916</v>
      </c>
      <c r="D1329" s="4" t="s">
        <v>2917</v>
      </c>
      <c r="E1329" s="4">
        <v>11</v>
      </c>
      <c r="F1329" s="4">
        <v>8</v>
      </c>
      <c r="G1329" s="4">
        <v>10</v>
      </c>
      <c r="H1329" s="4">
        <v>8</v>
      </c>
      <c r="I1329" s="4">
        <v>82.7</v>
      </c>
      <c r="J1329" s="4" t="s">
        <v>2918</v>
      </c>
      <c r="K1329" s="4">
        <v>0.60769351528658988</v>
      </c>
    </row>
    <row r="1330" spans="1:11" x14ac:dyDescent="0.25">
      <c r="A1330" s="4" t="s">
        <v>10</v>
      </c>
      <c r="B1330" s="4" t="s">
        <v>11</v>
      </c>
      <c r="C1330" s="4" t="s">
        <v>4650</v>
      </c>
      <c r="D1330" s="4" t="s">
        <v>4651</v>
      </c>
      <c r="E1330" s="4">
        <v>7</v>
      </c>
      <c r="F1330" s="4">
        <v>4</v>
      </c>
      <c r="G1330" s="4">
        <v>8</v>
      </c>
      <c r="H1330" s="4">
        <v>4</v>
      </c>
      <c r="I1330" s="4">
        <v>74.5</v>
      </c>
      <c r="J1330" s="4" t="s">
        <v>4652</v>
      </c>
      <c r="K1330" s="4">
        <v>0.6076718858067659</v>
      </c>
    </row>
    <row r="1331" spans="1:11" x14ac:dyDescent="0.25">
      <c r="A1331" s="4" t="s">
        <v>10</v>
      </c>
      <c r="B1331" s="4" t="s">
        <v>11</v>
      </c>
      <c r="C1331" s="4" t="s">
        <v>5975</v>
      </c>
      <c r="D1331" s="4" t="s">
        <v>5976</v>
      </c>
      <c r="E1331" s="4">
        <v>2</v>
      </c>
      <c r="F1331" s="4">
        <v>1</v>
      </c>
      <c r="G1331" s="4">
        <v>1</v>
      </c>
      <c r="H1331" s="4">
        <v>1</v>
      </c>
      <c r="I1331" s="4">
        <v>82.6</v>
      </c>
      <c r="J1331" s="4" t="s">
        <v>5977</v>
      </c>
      <c r="K1331" s="4">
        <v>0.60617182967978045</v>
      </c>
    </row>
    <row r="1332" spans="1:11" x14ac:dyDescent="0.25">
      <c r="A1332" s="4" t="s">
        <v>10</v>
      </c>
      <c r="B1332" s="4" t="s">
        <v>11</v>
      </c>
      <c r="C1332" s="4" t="s">
        <v>395</v>
      </c>
      <c r="D1332" s="4" t="s">
        <v>396</v>
      </c>
      <c r="E1332" s="4">
        <v>46</v>
      </c>
      <c r="F1332" s="4">
        <v>37</v>
      </c>
      <c r="G1332" s="4">
        <v>210</v>
      </c>
      <c r="H1332" s="4">
        <v>35</v>
      </c>
      <c r="I1332" s="4">
        <v>92.4</v>
      </c>
      <c r="J1332" s="4" t="s">
        <v>397</v>
      </c>
      <c r="K1332" s="4">
        <v>0.60569005122995501</v>
      </c>
    </row>
    <row r="1333" spans="1:11" x14ac:dyDescent="0.25">
      <c r="A1333" s="4" t="s">
        <v>10</v>
      </c>
      <c r="B1333" s="4" t="s">
        <v>11</v>
      </c>
      <c r="C1333" s="4" t="s">
        <v>4877</v>
      </c>
      <c r="D1333" s="4" t="s">
        <v>4878</v>
      </c>
      <c r="E1333" s="4">
        <v>8</v>
      </c>
      <c r="F1333" s="4">
        <v>3</v>
      </c>
      <c r="G1333" s="4">
        <v>5</v>
      </c>
      <c r="H1333" s="4">
        <v>2</v>
      </c>
      <c r="I1333" s="4">
        <v>48.9</v>
      </c>
      <c r="J1333" s="4" t="s">
        <v>4879</v>
      </c>
      <c r="K1333" s="4">
        <v>0.6056494957925842</v>
      </c>
    </row>
    <row r="1334" spans="1:11" x14ac:dyDescent="0.25">
      <c r="A1334" s="4" t="s">
        <v>10</v>
      </c>
      <c r="B1334" s="4" t="s">
        <v>11</v>
      </c>
      <c r="C1334" s="4" t="s">
        <v>4704</v>
      </c>
      <c r="D1334" s="4" t="s">
        <v>4705</v>
      </c>
      <c r="E1334" s="4">
        <v>6</v>
      </c>
      <c r="F1334" s="4">
        <v>4</v>
      </c>
      <c r="G1334" s="4">
        <v>8</v>
      </c>
      <c r="H1334" s="4">
        <v>4</v>
      </c>
      <c r="I1334" s="4">
        <v>89.7</v>
      </c>
      <c r="J1334" s="4" t="s">
        <v>4706</v>
      </c>
      <c r="K1334" s="4">
        <v>0.60550226852590661</v>
      </c>
    </row>
    <row r="1335" spans="1:11" x14ac:dyDescent="0.25">
      <c r="A1335" s="4" t="s">
        <v>10</v>
      </c>
      <c r="B1335" s="4" t="s">
        <v>11</v>
      </c>
      <c r="C1335" s="4" t="s">
        <v>2368</v>
      </c>
      <c r="D1335" s="4" t="s">
        <v>2369</v>
      </c>
      <c r="E1335" s="4">
        <v>27</v>
      </c>
      <c r="F1335" s="4">
        <v>8</v>
      </c>
      <c r="G1335" s="4">
        <v>11</v>
      </c>
      <c r="H1335" s="4">
        <v>8</v>
      </c>
      <c r="I1335" s="4">
        <v>40.4</v>
      </c>
      <c r="J1335" s="4" t="s">
        <v>2370</v>
      </c>
      <c r="K1335" s="4">
        <v>0.60492104685275783</v>
      </c>
    </row>
    <row r="1336" spans="1:11" x14ac:dyDescent="0.25">
      <c r="A1336" s="4" t="s">
        <v>10</v>
      </c>
      <c r="B1336" s="4" t="s">
        <v>11</v>
      </c>
      <c r="C1336" s="4" t="s">
        <v>1401</v>
      </c>
      <c r="D1336" s="4" t="s">
        <v>1402</v>
      </c>
      <c r="E1336" s="4">
        <v>26</v>
      </c>
      <c r="F1336" s="4">
        <v>15</v>
      </c>
      <c r="G1336" s="4">
        <v>30</v>
      </c>
      <c r="H1336" s="4">
        <v>15</v>
      </c>
      <c r="I1336" s="4">
        <v>81.400000000000006</v>
      </c>
      <c r="J1336" s="4" t="s">
        <v>1403</v>
      </c>
      <c r="K1336" s="4">
        <v>0.60489517614573818</v>
      </c>
    </row>
    <row r="1337" spans="1:11" x14ac:dyDescent="0.25">
      <c r="A1337" s="4" t="s">
        <v>10</v>
      </c>
      <c r="B1337" s="4" t="s">
        <v>11</v>
      </c>
      <c r="C1337" s="4" t="s">
        <v>7331</v>
      </c>
      <c r="D1337" s="4" t="s">
        <v>7332</v>
      </c>
      <c r="E1337" s="4">
        <v>3</v>
      </c>
      <c r="F1337" s="4">
        <v>1</v>
      </c>
      <c r="G1337" s="4">
        <v>1</v>
      </c>
      <c r="H1337" s="4">
        <v>1</v>
      </c>
      <c r="I1337" s="4">
        <v>53.9</v>
      </c>
      <c r="J1337" s="4" t="s">
        <v>7333</v>
      </c>
      <c r="K1337" s="4">
        <v>0.6046576948400777</v>
      </c>
    </row>
    <row r="1338" spans="1:11" x14ac:dyDescent="0.25">
      <c r="A1338" s="4" t="s">
        <v>7735</v>
      </c>
      <c r="B1338" s="4" t="s">
        <v>11</v>
      </c>
      <c r="C1338" s="4" t="s">
        <v>8269</v>
      </c>
      <c r="D1338" s="4" t="s">
        <v>8270</v>
      </c>
      <c r="E1338" s="4">
        <v>5</v>
      </c>
      <c r="F1338" s="4">
        <v>1</v>
      </c>
      <c r="G1338" s="4">
        <v>2</v>
      </c>
      <c r="H1338" s="4">
        <v>1</v>
      </c>
      <c r="I1338" s="4">
        <v>16.7</v>
      </c>
      <c r="J1338" s="4" t="s">
        <v>29</v>
      </c>
      <c r="K1338" s="4">
        <v>0.6044068310453159</v>
      </c>
    </row>
    <row r="1339" spans="1:11" x14ac:dyDescent="0.25">
      <c r="A1339" s="4" t="s">
        <v>10</v>
      </c>
      <c r="B1339" s="4" t="s">
        <v>11</v>
      </c>
      <c r="C1339" s="4" t="s">
        <v>3788</v>
      </c>
      <c r="D1339" s="4" t="s">
        <v>3789</v>
      </c>
      <c r="E1339" s="4">
        <v>5</v>
      </c>
      <c r="F1339" s="4">
        <v>6</v>
      </c>
      <c r="G1339" s="4">
        <v>13</v>
      </c>
      <c r="H1339" s="4">
        <v>6</v>
      </c>
      <c r="I1339" s="4">
        <v>161.80000000000001</v>
      </c>
      <c r="J1339" s="4" t="s">
        <v>3790</v>
      </c>
      <c r="K1339" s="4">
        <v>0.6041215468255664</v>
      </c>
    </row>
    <row r="1340" spans="1:11" x14ac:dyDescent="0.25">
      <c r="A1340" s="4" t="s">
        <v>10</v>
      </c>
      <c r="B1340" s="4" t="s">
        <v>11</v>
      </c>
      <c r="C1340" s="4" t="s">
        <v>65</v>
      </c>
      <c r="D1340" s="4" t="s">
        <v>66</v>
      </c>
      <c r="E1340" s="4">
        <v>76</v>
      </c>
      <c r="F1340" s="4">
        <v>48</v>
      </c>
      <c r="G1340" s="4">
        <v>918</v>
      </c>
      <c r="H1340" s="4">
        <v>32</v>
      </c>
      <c r="I1340" s="4">
        <v>70.8</v>
      </c>
      <c r="J1340" s="4" t="s">
        <v>67</v>
      </c>
      <c r="K1340" s="4">
        <v>0.60349568035923018</v>
      </c>
    </row>
    <row r="1341" spans="1:11" x14ac:dyDescent="0.25">
      <c r="A1341" s="4" t="s">
        <v>7735</v>
      </c>
      <c r="B1341" s="4" t="s">
        <v>11</v>
      </c>
      <c r="C1341" s="4" t="s">
        <v>8178</v>
      </c>
      <c r="D1341" s="4" t="s">
        <v>8179</v>
      </c>
      <c r="E1341" s="4">
        <v>2</v>
      </c>
      <c r="F1341" s="4">
        <v>1</v>
      </c>
      <c r="G1341" s="4">
        <v>1</v>
      </c>
      <c r="H1341" s="4">
        <v>1</v>
      </c>
      <c r="I1341" s="4">
        <v>77.099999999999994</v>
      </c>
      <c r="J1341" s="4" t="s">
        <v>8180</v>
      </c>
      <c r="K1341" s="4">
        <v>0.60305097967921795</v>
      </c>
    </row>
    <row r="1342" spans="1:11" x14ac:dyDescent="0.25">
      <c r="A1342" s="4" t="s">
        <v>10</v>
      </c>
      <c r="B1342" s="4" t="s">
        <v>11</v>
      </c>
      <c r="C1342" s="4" t="s">
        <v>139</v>
      </c>
      <c r="D1342" s="4" t="s">
        <v>140</v>
      </c>
      <c r="E1342" s="4">
        <v>80</v>
      </c>
      <c r="F1342" s="4">
        <v>24</v>
      </c>
      <c r="G1342" s="4">
        <v>1554</v>
      </c>
      <c r="H1342" s="4">
        <v>6</v>
      </c>
      <c r="I1342" s="4">
        <v>35.700000000000003</v>
      </c>
      <c r="J1342" s="4" t="s">
        <v>141</v>
      </c>
      <c r="K1342" s="4">
        <v>0.6028785380031958</v>
      </c>
    </row>
    <row r="1343" spans="1:11" x14ac:dyDescent="0.25">
      <c r="A1343" s="4" t="s">
        <v>10</v>
      </c>
      <c r="B1343" s="4" t="s">
        <v>11</v>
      </c>
      <c r="C1343" s="4" t="s">
        <v>3149</v>
      </c>
      <c r="D1343" s="4" t="s">
        <v>3150</v>
      </c>
      <c r="E1343" s="4">
        <v>20</v>
      </c>
      <c r="F1343" s="4">
        <v>6</v>
      </c>
      <c r="G1343" s="4">
        <v>23</v>
      </c>
      <c r="H1343" s="4">
        <v>6</v>
      </c>
      <c r="I1343" s="4">
        <v>44.6</v>
      </c>
      <c r="J1343" s="4" t="s">
        <v>3151</v>
      </c>
      <c r="K1343" s="4">
        <v>0.60172426000771284</v>
      </c>
    </row>
    <row r="1344" spans="1:11" x14ac:dyDescent="0.25">
      <c r="A1344" s="4" t="s">
        <v>10</v>
      </c>
      <c r="B1344" s="4" t="s">
        <v>11</v>
      </c>
      <c r="C1344" s="4" t="s">
        <v>3318</v>
      </c>
      <c r="D1344" s="4" t="s">
        <v>3319</v>
      </c>
      <c r="E1344" s="4">
        <v>16</v>
      </c>
      <c r="F1344" s="4">
        <v>5</v>
      </c>
      <c r="G1344" s="4">
        <v>12</v>
      </c>
      <c r="H1344" s="4">
        <v>5</v>
      </c>
      <c r="I1344" s="4">
        <v>35.200000000000003</v>
      </c>
      <c r="J1344" s="4" t="s">
        <v>3320</v>
      </c>
      <c r="K1344" s="4">
        <v>0.60006633173775603</v>
      </c>
    </row>
    <row r="1345" spans="1:11" x14ac:dyDescent="0.25">
      <c r="A1345" s="4" t="s">
        <v>10</v>
      </c>
      <c r="B1345" s="4" t="s">
        <v>11</v>
      </c>
      <c r="C1345" s="4" t="s">
        <v>3426</v>
      </c>
      <c r="D1345" s="4" t="s">
        <v>3427</v>
      </c>
      <c r="E1345" s="4">
        <v>28</v>
      </c>
      <c r="F1345" s="4">
        <v>4</v>
      </c>
      <c r="G1345" s="4">
        <v>10</v>
      </c>
      <c r="H1345" s="4">
        <v>2</v>
      </c>
      <c r="I1345" s="4">
        <v>13.5</v>
      </c>
      <c r="J1345" s="4" t="s">
        <v>3428</v>
      </c>
      <c r="K1345" s="4">
        <v>0.60004624414393193</v>
      </c>
    </row>
    <row r="1346" spans="1:11" x14ac:dyDescent="0.25">
      <c r="A1346" s="4" t="s">
        <v>10</v>
      </c>
      <c r="B1346" s="4" t="s">
        <v>11</v>
      </c>
      <c r="C1346" s="4" t="s">
        <v>1594</v>
      </c>
      <c r="D1346" s="4" t="s">
        <v>1595</v>
      </c>
      <c r="E1346" s="4">
        <v>24</v>
      </c>
      <c r="F1346" s="4">
        <v>15</v>
      </c>
      <c r="G1346" s="4">
        <v>36</v>
      </c>
      <c r="H1346" s="4">
        <v>15</v>
      </c>
      <c r="I1346" s="4">
        <v>83.3</v>
      </c>
      <c r="J1346" s="4" t="s">
        <v>1596</v>
      </c>
      <c r="K1346" s="4">
        <v>0.59976350941246037</v>
      </c>
    </row>
    <row r="1347" spans="1:11" x14ac:dyDescent="0.25">
      <c r="A1347" s="4" t="s">
        <v>10</v>
      </c>
      <c r="B1347" s="4" t="s">
        <v>11</v>
      </c>
      <c r="C1347" s="4" t="s">
        <v>787</v>
      </c>
      <c r="D1347" s="4" t="s">
        <v>788</v>
      </c>
      <c r="E1347" s="4">
        <v>46</v>
      </c>
      <c r="F1347" s="4">
        <v>16</v>
      </c>
      <c r="G1347" s="4">
        <v>44</v>
      </c>
      <c r="H1347" s="4">
        <v>15</v>
      </c>
      <c r="I1347" s="4">
        <v>47</v>
      </c>
      <c r="J1347" s="4" t="s">
        <v>789</v>
      </c>
      <c r="K1347" s="4">
        <v>0.59922164835963332</v>
      </c>
    </row>
    <row r="1348" spans="1:11" x14ac:dyDescent="0.25">
      <c r="A1348" s="4" t="s">
        <v>10</v>
      </c>
      <c r="B1348" s="4" t="s">
        <v>11</v>
      </c>
      <c r="C1348" s="4" t="s">
        <v>263</v>
      </c>
      <c r="D1348" s="4" t="s">
        <v>264</v>
      </c>
      <c r="E1348" s="4">
        <v>3</v>
      </c>
      <c r="F1348" s="4">
        <v>64</v>
      </c>
      <c r="G1348" s="4">
        <v>67</v>
      </c>
      <c r="H1348" s="4">
        <v>64</v>
      </c>
      <c r="I1348" s="4">
        <v>3713.7</v>
      </c>
      <c r="J1348" s="4" t="s">
        <v>29</v>
      </c>
      <c r="K1348" s="4">
        <v>0.59908114416135017</v>
      </c>
    </row>
    <row r="1349" spans="1:11" x14ac:dyDescent="0.25">
      <c r="A1349" s="4" t="s">
        <v>10</v>
      </c>
      <c r="B1349" s="4" t="s">
        <v>11</v>
      </c>
      <c r="C1349" s="4" t="s">
        <v>7417</v>
      </c>
      <c r="D1349" s="4" t="s">
        <v>7418</v>
      </c>
      <c r="E1349" s="4">
        <v>0</v>
      </c>
      <c r="F1349" s="4">
        <v>1</v>
      </c>
      <c r="G1349" s="4">
        <v>28</v>
      </c>
      <c r="H1349" s="4">
        <v>1</v>
      </c>
      <c r="I1349" s="4">
        <v>275</v>
      </c>
      <c r="J1349" s="4" t="s">
        <v>29</v>
      </c>
      <c r="K1349" s="4">
        <v>0.59903683901072946</v>
      </c>
    </row>
    <row r="1350" spans="1:11" x14ac:dyDescent="0.25">
      <c r="A1350" s="4" t="s">
        <v>10</v>
      </c>
      <c r="B1350" s="4" t="s">
        <v>11</v>
      </c>
      <c r="C1350" s="4" t="s">
        <v>1926</v>
      </c>
      <c r="D1350" s="4" t="s">
        <v>1927</v>
      </c>
      <c r="E1350" s="4">
        <v>27</v>
      </c>
      <c r="F1350" s="4">
        <v>9</v>
      </c>
      <c r="G1350" s="4">
        <v>15</v>
      </c>
      <c r="H1350" s="4">
        <v>9</v>
      </c>
      <c r="I1350" s="4">
        <v>63.6</v>
      </c>
      <c r="J1350" s="4" t="s">
        <v>1928</v>
      </c>
      <c r="K1350" s="4">
        <v>0.59902261136937585</v>
      </c>
    </row>
    <row r="1351" spans="1:11" x14ac:dyDescent="0.25">
      <c r="A1351" s="4" t="s">
        <v>10</v>
      </c>
      <c r="B1351" s="4" t="s">
        <v>11</v>
      </c>
      <c r="C1351" s="4" t="s">
        <v>817</v>
      </c>
      <c r="D1351" s="4" t="s">
        <v>818</v>
      </c>
      <c r="E1351" s="4">
        <v>31</v>
      </c>
      <c r="F1351" s="4">
        <v>19</v>
      </c>
      <c r="G1351" s="4">
        <v>47</v>
      </c>
      <c r="H1351" s="4">
        <v>1</v>
      </c>
      <c r="I1351" s="4">
        <v>93.4</v>
      </c>
      <c r="J1351" s="4" t="s">
        <v>819</v>
      </c>
      <c r="K1351" s="4">
        <v>0.59836985849811297</v>
      </c>
    </row>
    <row r="1352" spans="1:11" x14ac:dyDescent="0.25">
      <c r="A1352" s="4" t="s">
        <v>10</v>
      </c>
      <c r="B1352" s="4" t="s">
        <v>11</v>
      </c>
      <c r="C1352" s="4" t="s">
        <v>1412</v>
      </c>
      <c r="D1352" s="4" t="s">
        <v>1413</v>
      </c>
      <c r="E1352" s="4">
        <v>37</v>
      </c>
      <c r="F1352" s="4">
        <v>15</v>
      </c>
      <c r="G1352" s="4">
        <v>41</v>
      </c>
      <c r="H1352" s="4">
        <v>14</v>
      </c>
      <c r="I1352" s="4">
        <v>50.6</v>
      </c>
      <c r="J1352" s="4" t="s">
        <v>1414</v>
      </c>
      <c r="K1352" s="4">
        <v>0.59811857103576516</v>
      </c>
    </row>
    <row r="1353" spans="1:11" x14ac:dyDescent="0.25">
      <c r="A1353" s="4" t="s">
        <v>10</v>
      </c>
      <c r="B1353" s="4" t="s">
        <v>11</v>
      </c>
      <c r="C1353" s="4" t="s">
        <v>5103</v>
      </c>
      <c r="D1353" s="4" t="s">
        <v>5104</v>
      </c>
      <c r="E1353" s="4">
        <v>4</v>
      </c>
      <c r="F1353" s="4">
        <v>3</v>
      </c>
      <c r="G1353" s="4">
        <v>4</v>
      </c>
      <c r="H1353" s="4">
        <v>3</v>
      </c>
      <c r="I1353" s="4">
        <v>102</v>
      </c>
      <c r="J1353" s="4" t="s">
        <v>5105</v>
      </c>
      <c r="K1353" s="4">
        <v>0.59733081865183413</v>
      </c>
    </row>
    <row r="1354" spans="1:11" x14ac:dyDescent="0.25">
      <c r="A1354" s="4" t="s">
        <v>7735</v>
      </c>
      <c r="B1354" s="4" t="s">
        <v>11</v>
      </c>
      <c r="C1354" s="4" t="s">
        <v>8103</v>
      </c>
      <c r="D1354" s="4" t="s">
        <v>8104</v>
      </c>
      <c r="E1354" s="4">
        <v>1</v>
      </c>
      <c r="F1354" s="4">
        <v>1</v>
      </c>
      <c r="G1354" s="4">
        <v>4</v>
      </c>
      <c r="H1354" s="4">
        <v>1</v>
      </c>
      <c r="I1354" s="4">
        <v>79.8</v>
      </c>
      <c r="J1354" s="4" t="s">
        <v>8105</v>
      </c>
      <c r="K1354" s="4">
        <v>0.59704430438691025</v>
      </c>
    </row>
    <row r="1355" spans="1:11" x14ac:dyDescent="0.25">
      <c r="A1355" s="4" t="s">
        <v>10</v>
      </c>
      <c r="B1355" s="4" t="s">
        <v>11</v>
      </c>
      <c r="C1355" s="4" t="s">
        <v>917</v>
      </c>
      <c r="D1355" s="4" t="s">
        <v>918</v>
      </c>
      <c r="E1355" s="4">
        <v>39</v>
      </c>
      <c r="F1355" s="4">
        <v>16</v>
      </c>
      <c r="G1355" s="4">
        <v>52</v>
      </c>
      <c r="H1355" s="4">
        <v>9</v>
      </c>
      <c r="I1355" s="4">
        <v>49.7</v>
      </c>
      <c r="J1355" s="4" t="s">
        <v>919</v>
      </c>
      <c r="K1355" s="4">
        <v>0.59674406625437804</v>
      </c>
    </row>
    <row r="1356" spans="1:11" x14ac:dyDescent="0.25">
      <c r="A1356" s="4" t="s">
        <v>7735</v>
      </c>
      <c r="B1356" s="4" t="s">
        <v>11</v>
      </c>
      <c r="C1356" s="4" t="s">
        <v>8219</v>
      </c>
      <c r="D1356" s="4" t="s">
        <v>8220</v>
      </c>
      <c r="E1356" s="4">
        <v>1</v>
      </c>
      <c r="F1356" s="4">
        <v>1</v>
      </c>
      <c r="G1356" s="4">
        <v>2</v>
      </c>
      <c r="H1356" s="4">
        <v>1</v>
      </c>
      <c r="I1356" s="4">
        <v>82.2</v>
      </c>
      <c r="J1356" s="4" t="s">
        <v>8221</v>
      </c>
      <c r="K1356" s="4">
        <v>0.59628587342701345</v>
      </c>
    </row>
    <row r="1357" spans="1:11" x14ac:dyDescent="0.25">
      <c r="A1357" s="4" t="s">
        <v>10</v>
      </c>
      <c r="B1357" s="4" t="s">
        <v>11</v>
      </c>
      <c r="C1357" s="4" t="s">
        <v>2925</v>
      </c>
      <c r="D1357" s="4" t="s">
        <v>2926</v>
      </c>
      <c r="E1357" s="4">
        <v>33</v>
      </c>
      <c r="F1357" s="4">
        <v>6</v>
      </c>
      <c r="G1357" s="4">
        <v>11</v>
      </c>
      <c r="H1357" s="4">
        <v>6</v>
      </c>
      <c r="I1357" s="4">
        <v>32.700000000000003</v>
      </c>
      <c r="J1357" s="4" t="s">
        <v>29</v>
      </c>
      <c r="K1357" s="4">
        <v>0.59609601060820772</v>
      </c>
    </row>
    <row r="1358" spans="1:11" x14ac:dyDescent="0.25">
      <c r="A1358" s="4" t="s">
        <v>10</v>
      </c>
      <c r="B1358" s="4" t="s">
        <v>11</v>
      </c>
      <c r="C1358" s="4" t="s">
        <v>4117</v>
      </c>
      <c r="D1358" s="4" t="s">
        <v>4118</v>
      </c>
      <c r="E1358" s="4">
        <v>25</v>
      </c>
      <c r="F1358" s="4">
        <v>2</v>
      </c>
      <c r="G1358" s="4">
        <v>10</v>
      </c>
      <c r="H1358" s="4">
        <v>2</v>
      </c>
      <c r="I1358" s="4">
        <v>12.5</v>
      </c>
      <c r="J1358" s="4" t="s">
        <v>29</v>
      </c>
      <c r="K1358" s="4">
        <v>0.5950926132598261</v>
      </c>
    </row>
    <row r="1359" spans="1:11" x14ac:dyDescent="0.25">
      <c r="A1359" s="4" t="s">
        <v>10</v>
      </c>
      <c r="B1359" s="4" t="s">
        <v>11</v>
      </c>
      <c r="C1359" s="4" t="s">
        <v>2396</v>
      </c>
      <c r="D1359" s="4" t="s">
        <v>2397</v>
      </c>
      <c r="E1359" s="4">
        <v>24</v>
      </c>
      <c r="F1359" s="4">
        <v>8</v>
      </c>
      <c r="G1359" s="4">
        <v>20</v>
      </c>
      <c r="H1359" s="4">
        <v>8</v>
      </c>
      <c r="I1359" s="4">
        <v>54.8</v>
      </c>
      <c r="J1359" s="4" t="s">
        <v>2398</v>
      </c>
      <c r="K1359" s="4">
        <v>0.59494118015110298</v>
      </c>
    </row>
    <row r="1360" spans="1:11" x14ac:dyDescent="0.25">
      <c r="A1360" s="4" t="s">
        <v>10</v>
      </c>
      <c r="B1360" s="4" t="s">
        <v>11</v>
      </c>
      <c r="C1360" s="4" t="s">
        <v>1600</v>
      </c>
      <c r="D1360" s="4" t="s">
        <v>1601</v>
      </c>
      <c r="E1360" s="4">
        <v>15</v>
      </c>
      <c r="F1360" s="4">
        <v>12</v>
      </c>
      <c r="G1360" s="4">
        <v>23</v>
      </c>
      <c r="H1360" s="4">
        <v>12</v>
      </c>
      <c r="I1360" s="4">
        <v>123.5</v>
      </c>
      <c r="J1360" s="4" t="s">
        <v>1602</v>
      </c>
      <c r="K1360" s="4">
        <v>0.59386576768150579</v>
      </c>
    </row>
    <row r="1361" spans="1:11" x14ac:dyDescent="0.25">
      <c r="A1361" s="4" t="s">
        <v>10</v>
      </c>
      <c r="B1361" s="4" t="s">
        <v>11</v>
      </c>
      <c r="C1361" s="4" t="s">
        <v>558</v>
      </c>
      <c r="D1361" s="4" t="s">
        <v>559</v>
      </c>
      <c r="E1361" s="4">
        <v>43</v>
      </c>
      <c r="F1361" s="4">
        <v>14</v>
      </c>
      <c r="G1361" s="4">
        <v>115</v>
      </c>
      <c r="H1361" s="4">
        <v>7</v>
      </c>
      <c r="I1361" s="4">
        <v>51.2</v>
      </c>
      <c r="J1361" s="4" t="s">
        <v>560</v>
      </c>
      <c r="K1361" s="4">
        <v>0.59294213137517982</v>
      </c>
    </row>
    <row r="1362" spans="1:11" x14ac:dyDescent="0.25">
      <c r="A1362" s="4" t="s">
        <v>10</v>
      </c>
      <c r="B1362" s="4" t="s">
        <v>11</v>
      </c>
      <c r="C1362" s="4" t="s">
        <v>6272</v>
      </c>
      <c r="D1362" s="4" t="s">
        <v>6273</v>
      </c>
      <c r="E1362" s="4">
        <v>9</v>
      </c>
      <c r="F1362" s="4">
        <v>1</v>
      </c>
      <c r="G1362" s="4">
        <v>4</v>
      </c>
      <c r="H1362" s="4">
        <v>1</v>
      </c>
      <c r="I1362" s="4">
        <v>18</v>
      </c>
      <c r="J1362" s="4" t="s">
        <v>6274</v>
      </c>
      <c r="K1362" s="4">
        <v>0.59253621501945641</v>
      </c>
    </row>
    <row r="1363" spans="1:11" x14ac:dyDescent="0.25">
      <c r="A1363" s="4" t="s">
        <v>10</v>
      </c>
      <c r="B1363" s="4" t="s">
        <v>11</v>
      </c>
      <c r="C1363" s="4" t="s">
        <v>4284</v>
      </c>
      <c r="D1363" s="4" t="s">
        <v>4285</v>
      </c>
      <c r="E1363" s="4">
        <v>4</v>
      </c>
      <c r="F1363" s="4">
        <v>4</v>
      </c>
      <c r="G1363" s="4">
        <v>6</v>
      </c>
      <c r="H1363" s="4">
        <v>4</v>
      </c>
      <c r="I1363" s="4">
        <v>131.5</v>
      </c>
      <c r="J1363" s="4" t="s">
        <v>4286</v>
      </c>
      <c r="K1363" s="4">
        <v>0.59245844370580769</v>
      </c>
    </row>
    <row r="1364" spans="1:11" x14ac:dyDescent="0.25">
      <c r="A1364" s="4" t="s">
        <v>10</v>
      </c>
      <c r="B1364" s="4" t="s">
        <v>11</v>
      </c>
      <c r="C1364" s="4" t="s">
        <v>4037</v>
      </c>
      <c r="D1364" s="4" t="s">
        <v>4038</v>
      </c>
      <c r="E1364" s="4">
        <v>6</v>
      </c>
      <c r="F1364" s="4">
        <v>4</v>
      </c>
      <c r="G1364" s="4">
        <v>6</v>
      </c>
      <c r="H1364" s="4">
        <v>4</v>
      </c>
      <c r="I1364" s="4">
        <v>83.5</v>
      </c>
      <c r="J1364" s="4" t="s">
        <v>29</v>
      </c>
      <c r="K1364" s="4">
        <v>0.59220567188357065</v>
      </c>
    </row>
    <row r="1365" spans="1:11" x14ac:dyDescent="0.25">
      <c r="A1365" s="4" t="s">
        <v>10</v>
      </c>
      <c r="B1365" s="4" t="s">
        <v>11</v>
      </c>
      <c r="C1365" s="4" t="s">
        <v>3377</v>
      </c>
      <c r="D1365" s="4" t="s">
        <v>3378</v>
      </c>
      <c r="E1365" s="4">
        <v>14</v>
      </c>
      <c r="F1365" s="4">
        <v>6</v>
      </c>
      <c r="G1365" s="4">
        <v>10</v>
      </c>
      <c r="H1365" s="4">
        <v>6</v>
      </c>
      <c r="I1365" s="4">
        <v>64.400000000000006</v>
      </c>
      <c r="J1365" s="4" t="s">
        <v>3379</v>
      </c>
      <c r="K1365" s="4">
        <v>0.590585904417538</v>
      </c>
    </row>
    <row r="1366" spans="1:11" x14ac:dyDescent="0.25">
      <c r="A1366" s="4" t="s">
        <v>10</v>
      </c>
      <c r="B1366" s="4" t="s">
        <v>11</v>
      </c>
      <c r="C1366" s="4" t="s">
        <v>1782</v>
      </c>
      <c r="D1366" s="4" t="s">
        <v>1783</v>
      </c>
      <c r="E1366" s="4">
        <v>30</v>
      </c>
      <c r="F1366" s="4">
        <v>8</v>
      </c>
      <c r="G1366" s="4">
        <v>20</v>
      </c>
      <c r="H1366" s="4">
        <v>8</v>
      </c>
      <c r="I1366" s="4">
        <v>38</v>
      </c>
      <c r="J1366" s="4" t="s">
        <v>1784</v>
      </c>
      <c r="K1366" s="4">
        <v>0.5901673640748849</v>
      </c>
    </row>
    <row r="1367" spans="1:11" x14ac:dyDescent="0.25">
      <c r="A1367" s="4" t="s">
        <v>10</v>
      </c>
      <c r="B1367" s="4" t="s">
        <v>11</v>
      </c>
      <c r="C1367" s="4" t="s">
        <v>3472</v>
      </c>
      <c r="D1367" s="4" t="s">
        <v>3473</v>
      </c>
      <c r="E1367" s="4">
        <v>31</v>
      </c>
      <c r="F1367" s="4">
        <v>3</v>
      </c>
      <c r="G1367" s="4">
        <v>39</v>
      </c>
      <c r="H1367" s="4">
        <v>1</v>
      </c>
      <c r="I1367" s="4">
        <v>13.1</v>
      </c>
      <c r="J1367" s="4" t="s">
        <v>3474</v>
      </c>
      <c r="K1367" s="4">
        <v>0.59007975423724757</v>
      </c>
    </row>
    <row r="1368" spans="1:11" x14ac:dyDescent="0.25">
      <c r="A1368" s="4" t="s">
        <v>10</v>
      </c>
      <c r="B1368" s="4" t="s">
        <v>11</v>
      </c>
      <c r="C1368" s="4" t="s">
        <v>1493</v>
      </c>
      <c r="D1368" s="4" t="s">
        <v>1494</v>
      </c>
      <c r="E1368" s="4">
        <v>27</v>
      </c>
      <c r="F1368" s="4">
        <v>16</v>
      </c>
      <c r="G1368" s="4">
        <v>38</v>
      </c>
      <c r="H1368" s="4">
        <v>16</v>
      </c>
      <c r="I1368" s="4">
        <v>75.599999999999994</v>
      </c>
      <c r="J1368" s="4" t="s">
        <v>1495</v>
      </c>
      <c r="K1368" s="4">
        <v>0.59003497787714576</v>
      </c>
    </row>
    <row r="1369" spans="1:11" x14ac:dyDescent="0.25">
      <c r="A1369" s="4" t="s">
        <v>10</v>
      </c>
      <c r="B1369" s="4" t="s">
        <v>11</v>
      </c>
      <c r="C1369" s="4" t="s">
        <v>1019</v>
      </c>
      <c r="D1369" s="4" t="s">
        <v>1020</v>
      </c>
      <c r="E1369" s="4">
        <v>38</v>
      </c>
      <c r="F1369" s="4">
        <v>21</v>
      </c>
      <c r="G1369" s="4">
        <v>45</v>
      </c>
      <c r="H1369" s="4">
        <v>21</v>
      </c>
      <c r="I1369" s="4">
        <v>72.3</v>
      </c>
      <c r="J1369" s="4" t="s">
        <v>1021</v>
      </c>
      <c r="K1369" s="4">
        <v>0.58992231524569883</v>
      </c>
    </row>
    <row r="1370" spans="1:11" x14ac:dyDescent="0.25">
      <c r="A1370" s="4" t="s">
        <v>7735</v>
      </c>
      <c r="B1370" s="4" t="s">
        <v>11</v>
      </c>
      <c r="C1370" s="4" t="s">
        <v>7935</v>
      </c>
      <c r="D1370" s="4" t="s">
        <v>7936</v>
      </c>
      <c r="E1370" s="4">
        <v>3</v>
      </c>
      <c r="F1370" s="4">
        <v>1</v>
      </c>
      <c r="G1370" s="4">
        <v>1</v>
      </c>
      <c r="H1370" s="4">
        <v>1</v>
      </c>
      <c r="I1370" s="4">
        <v>33.299999999999997</v>
      </c>
      <c r="J1370" s="4" t="s">
        <v>7937</v>
      </c>
      <c r="K1370" s="4">
        <v>0.58776426341583465</v>
      </c>
    </row>
    <row r="1371" spans="1:11" x14ac:dyDescent="0.25">
      <c r="A1371" s="4" t="s">
        <v>10</v>
      </c>
      <c r="B1371" s="4" t="s">
        <v>11</v>
      </c>
      <c r="C1371" s="4" t="s">
        <v>1415</v>
      </c>
      <c r="D1371" s="4" t="s">
        <v>1416</v>
      </c>
      <c r="E1371" s="4">
        <v>27</v>
      </c>
      <c r="F1371" s="4">
        <v>11</v>
      </c>
      <c r="G1371" s="4">
        <v>45</v>
      </c>
      <c r="H1371" s="4">
        <v>11</v>
      </c>
      <c r="I1371" s="4">
        <v>49</v>
      </c>
      <c r="J1371" s="4" t="s">
        <v>1417</v>
      </c>
      <c r="K1371" s="4">
        <v>0.58664475405936578</v>
      </c>
    </row>
    <row r="1372" spans="1:11" x14ac:dyDescent="0.25">
      <c r="A1372" s="4" t="s">
        <v>10</v>
      </c>
      <c r="B1372" s="4" t="s">
        <v>11</v>
      </c>
      <c r="C1372" s="4" t="s">
        <v>1725</v>
      </c>
      <c r="D1372" s="4" t="s">
        <v>1726</v>
      </c>
      <c r="E1372" s="4">
        <v>20</v>
      </c>
      <c r="F1372" s="4">
        <v>12</v>
      </c>
      <c r="G1372" s="4">
        <v>25</v>
      </c>
      <c r="H1372" s="4">
        <v>11</v>
      </c>
      <c r="I1372" s="4">
        <v>83.5</v>
      </c>
      <c r="J1372" s="4" t="s">
        <v>1727</v>
      </c>
      <c r="K1372" s="4">
        <v>0.58639521145318352</v>
      </c>
    </row>
    <row r="1373" spans="1:11" x14ac:dyDescent="0.25">
      <c r="A1373" s="4" t="s">
        <v>10</v>
      </c>
      <c r="B1373" s="4" t="s">
        <v>11</v>
      </c>
      <c r="C1373" s="4" t="s">
        <v>603</v>
      </c>
      <c r="D1373" s="4" t="s">
        <v>604</v>
      </c>
      <c r="E1373" s="4">
        <v>60</v>
      </c>
      <c r="F1373" s="4">
        <v>25</v>
      </c>
      <c r="G1373" s="4">
        <v>59</v>
      </c>
      <c r="H1373" s="4">
        <v>25</v>
      </c>
      <c r="I1373" s="4">
        <v>53.4</v>
      </c>
      <c r="J1373" s="4" t="s">
        <v>605</v>
      </c>
      <c r="K1373" s="4">
        <v>0.58553457002576648</v>
      </c>
    </row>
    <row r="1374" spans="1:11" x14ac:dyDescent="0.25">
      <c r="A1374" s="4" t="s">
        <v>10</v>
      </c>
      <c r="B1374" s="4" t="s">
        <v>11</v>
      </c>
      <c r="C1374" s="4" t="s">
        <v>5453</v>
      </c>
      <c r="D1374" s="4" t="s">
        <v>5454</v>
      </c>
      <c r="E1374" s="4">
        <v>8</v>
      </c>
      <c r="F1374" s="4">
        <v>2</v>
      </c>
      <c r="G1374" s="4">
        <v>5</v>
      </c>
      <c r="H1374" s="4">
        <v>2</v>
      </c>
      <c r="I1374" s="4">
        <v>28</v>
      </c>
      <c r="J1374" s="4" t="s">
        <v>29</v>
      </c>
      <c r="K1374" s="4">
        <v>0.58527633243393307</v>
      </c>
    </row>
    <row r="1375" spans="1:11" x14ac:dyDescent="0.25">
      <c r="A1375" s="4" t="s">
        <v>10</v>
      </c>
      <c r="B1375" s="4" t="s">
        <v>11</v>
      </c>
      <c r="C1375" s="4" t="s">
        <v>5164</v>
      </c>
      <c r="D1375" s="4" t="s">
        <v>5165</v>
      </c>
      <c r="E1375" s="4">
        <v>4</v>
      </c>
      <c r="F1375" s="4">
        <v>3</v>
      </c>
      <c r="G1375" s="4">
        <v>3</v>
      </c>
      <c r="H1375" s="4">
        <v>3</v>
      </c>
      <c r="I1375" s="4">
        <v>93.4</v>
      </c>
      <c r="J1375" s="4" t="s">
        <v>5166</v>
      </c>
      <c r="K1375" s="4">
        <v>0.58485058801250622</v>
      </c>
    </row>
    <row r="1376" spans="1:11" x14ac:dyDescent="0.25">
      <c r="A1376" s="4" t="s">
        <v>10</v>
      </c>
      <c r="B1376" s="4" t="s">
        <v>11</v>
      </c>
      <c r="C1376" s="4" t="s">
        <v>630</v>
      </c>
      <c r="D1376" s="4" t="s">
        <v>631</v>
      </c>
      <c r="E1376" s="4">
        <v>42</v>
      </c>
      <c r="F1376" s="4">
        <v>21</v>
      </c>
      <c r="G1376" s="4">
        <v>60</v>
      </c>
      <c r="H1376" s="4">
        <v>17</v>
      </c>
      <c r="I1376" s="4">
        <v>62.5</v>
      </c>
      <c r="J1376" s="4" t="s">
        <v>632</v>
      </c>
      <c r="K1376" s="4">
        <v>0.58472959261139523</v>
      </c>
    </row>
    <row r="1377" spans="1:11" x14ac:dyDescent="0.25">
      <c r="A1377" s="4" t="s">
        <v>10</v>
      </c>
      <c r="B1377" s="4" t="s">
        <v>11</v>
      </c>
      <c r="C1377" s="4" t="s">
        <v>5891</v>
      </c>
      <c r="D1377" s="4" t="s">
        <v>5892</v>
      </c>
      <c r="E1377" s="4">
        <v>3</v>
      </c>
      <c r="F1377" s="4">
        <v>1</v>
      </c>
      <c r="G1377" s="4">
        <v>1</v>
      </c>
      <c r="H1377" s="4">
        <v>1</v>
      </c>
      <c r="I1377" s="4">
        <v>44.3</v>
      </c>
      <c r="J1377" s="4" t="s">
        <v>5893</v>
      </c>
      <c r="K1377" s="4">
        <v>0.58420620198055473</v>
      </c>
    </row>
    <row r="1378" spans="1:11" x14ac:dyDescent="0.25">
      <c r="A1378" s="4" t="s">
        <v>10</v>
      </c>
      <c r="B1378" s="4" t="s">
        <v>11</v>
      </c>
      <c r="C1378" s="4" t="s">
        <v>3480</v>
      </c>
      <c r="D1378" s="4" t="s">
        <v>3481</v>
      </c>
      <c r="E1378" s="4">
        <v>8</v>
      </c>
      <c r="F1378" s="4">
        <v>6</v>
      </c>
      <c r="G1378" s="4">
        <v>10</v>
      </c>
      <c r="H1378" s="4">
        <v>6</v>
      </c>
      <c r="I1378" s="4">
        <v>88.7</v>
      </c>
      <c r="J1378" s="4" t="s">
        <v>3482</v>
      </c>
      <c r="K1378" s="4">
        <v>0.5834752543272318</v>
      </c>
    </row>
    <row r="1379" spans="1:11" x14ac:dyDescent="0.25">
      <c r="A1379" s="4" t="s">
        <v>10</v>
      </c>
      <c r="B1379" s="4" t="s">
        <v>11</v>
      </c>
      <c r="C1379" s="4" t="s">
        <v>1051</v>
      </c>
      <c r="D1379" s="4" t="s">
        <v>1052</v>
      </c>
      <c r="E1379" s="4">
        <v>8</v>
      </c>
      <c r="F1379" s="4">
        <v>20</v>
      </c>
      <c r="G1379" s="4">
        <v>25</v>
      </c>
      <c r="H1379" s="4">
        <v>20</v>
      </c>
      <c r="I1379" s="4">
        <v>365.1</v>
      </c>
      <c r="J1379" s="4" t="s">
        <v>1053</v>
      </c>
      <c r="K1379" s="4">
        <v>0.58319728753009614</v>
      </c>
    </row>
    <row r="1380" spans="1:11" x14ac:dyDescent="0.25">
      <c r="A1380" s="4" t="s">
        <v>7735</v>
      </c>
      <c r="B1380" s="4" t="s">
        <v>11</v>
      </c>
      <c r="C1380" s="4" t="s">
        <v>8048</v>
      </c>
      <c r="D1380" s="4" t="s">
        <v>8049</v>
      </c>
      <c r="E1380" s="4">
        <v>6</v>
      </c>
      <c r="F1380" s="4">
        <v>1</v>
      </c>
      <c r="G1380" s="4">
        <v>1</v>
      </c>
      <c r="H1380" s="4">
        <v>1</v>
      </c>
      <c r="I1380" s="4">
        <v>10.7</v>
      </c>
      <c r="J1380" s="4" t="s">
        <v>8050</v>
      </c>
      <c r="K1380" s="4">
        <v>0.58284029001889071</v>
      </c>
    </row>
    <row r="1381" spans="1:11" x14ac:dyDescent="0.25">
      <c r="A1381" s="4" t="s">
        <v>10</v>
      </c>
      <c r="B1381" s="4" t="s">
        <v>11</v>
      </c>
      <c r="C1381" s="4" t="s">
        <v>5403</v>
      </c>
      <c r="D1381" s="4" t="s">
        <v>5404</v>
      </c>
      <c r="E1381" s="4">
        <v>18</v>
      </c>
      <c r="F1381" s="4">
        <v>2</v>
      </c>
      <c r="G1381" s="4">
        <v>14</v>
      </c>
      <c r="H1381" s="4">
        <v>2</v>
      </c>
      <c r="I1381" s="4">
        <v>13.3</v>
      </c>
      <c r="J1381" s="4" t="s">
        <v>29</v>
      </c>
      <c r="K1381" s="4">
        <v>0.58232660508002221</v>
      </c>
    </row>
    <row r="1382" spans="1:11" x14ac:dyDescent="0.25">
      <c r="A1382" s="4" t="s">
        <v>10</v>
      </c>
      <c r="B1382" s="4" t="s">
        <v>11</v>
      </c>
      <c r="C1382" s="4" t="s">
        <v>3058</v>
      </c>
      <c r="D1382" s="4" t="s">
        <v>3059</v>
      </c>
      <c r="E1382" s="4">
        <v>8</v>
      </c>
      <c r="F1382" s="4">
        <v>6</v>
      </c>
      <c r="G1382" s="4">
        <v>7</v>
      </c>
      <c r="H1382" s="4">
        <v>6</v>
      </c>
      <c r="I1382" s="4">
        <v>99.9</v>
      </c>
      <c r="J1382" s="4" t="s">
        <v>3060</v>
      </c>
      <c r="K1382" s="4">
        <v>0.58185040669615296</v>
      </c>
    </row>
    <row r="1383" spans="1:11" x14ac:dyDescent="0.25">
      <c r="A1383" s="4" t="s">
        <v>10</v>
      </c>
      <c r="B1383" s="4" t="s">
        <v>11</v>
      </c>
      <c r="C1383" s="4" t="s">
        <v>4235</v>
      </c>
      <c r="D1383" s="4" t="s">
        <v>4236</v>
      </c>
      <c r="E1383" s="4">
        <v>16</v>
      </c>
      <c r="F1383" s="4">
        <v>3</v>
      </c>
      <c r="G1383" s="4">
        <v>6</v>
      </c>
      <c r="H1383" s="4">
        <v>3</v>
      </c>
      <c r="I1383" s="4">
        <v>34</v>
      </c>
      <c r="J1383" s="4" t="s">
        <v>4237</v>
      </c>
      <c r="K1383" s="4">
        <v>0.58149734426135435</v>
      </c>
    </row>
    <row r="1384" spans="1:11" x14ac:dyDescent="0.25">
      <c r="A1384" s="4" t="s">
        <v>10</v>
      </c>
      <c r="B1384" s="4" t="s">
        <v>11</v>
      </c>
      <c r="C1384" s="4" t="s">
        <v>151</v>
      </c>
      <c r="D1384" s="4" t="s">
        <v>152</v>
      </c>
      <c r="E1384" s="4">
        <v>79</v>
      </c>
      <c r="F1384" s="4">
        <v>40</v>
      </c>
      <c r="G1384" s="4">
        <v>274</v>
      </c>
      <c r="H1384" s="4">
        <v>40</v>
      </c>
      <c r="I1384" s="4">
        <v>60.9</v>
      </c>
      <c r="J1384" s="4" t="s">
        <v>153</v>
      </c>
      <c r="K1384" s="4">
        <v>0.58066256304654418</v>
      </c>
    </row>
    <row r="1385" spans="1:11" x14ac:dyDescent="0.25">
      <c r="A1385" s="4" t="s">
        <v>10</v>
      </c>
      <c r="B1385" s="4" t="s">
        <v>11</v>
      </c>
      <c r="C1385" s="4" t="s">
        <v>1630</v>
      </c>
      <c r="D1385" s="4" t="s">
        <v>1631</v>
      </c>
      <c r="E1385" s="4">
        <v>38</v>
      </c>
      <c r="F1385" s="4">
        <v>14</v>
      </c>
      <c r="G1385" s="4">
        <v>28</v>
      </c>
      <c r="H1385" s="4">
        <v>14</v>
      </c>
      <c r="I1385" s="4">
        <v>52.2</v>
      </c>
      <c r="J1385" s="4" t="s">
        <v>1632</v>
      </c>
      <c r="K1385" s="4">
        <v>0.580365986394623</v>
      </c>
    </row>
    <row r="1386" spans="1:11" x14ac:dyDescent="0.25">
      <c r="A1386" s="4" t="s">
        <v>10</v>
      </c>
      <c r="B1386" s="4" t="s">
        <v>11</v>
      </c>
      <c r="C1386" s="4" t="s">
        <v>2964</v>
      </c>
      <c r="D1386" s="4" t="s">
        <v>2965</v>
      </c>
      <c r="E1386" s="4">
        <v>42</v>
      </c>
      <c r="F1386" s="4">
        <v>3</v>
      </c>
      <c r="G1386" s="4">
        <v>50</v>
      </c>
      <c r="H1386" s="4">
        <v>2</v>
      </c>
      <c r="I1386" s="4">
        <v>11</v>
      </c>
      <c r="J1386" s="4" t="s">
        <v>2966</v>
      </c>
      <c r="K1386" s="4">
        <v>0.58032440628115778</v>
      </c>
    </row>
    <row r="1387" spans="1:11" x14ac:dyDescent="0.25">
      <c r="A1387" s="4" t="s">
        <v>7735</v>
      </c>
      <c r="B1387" s="4" t="s">
        <v>11</v>
      </c>
      <c r="C1387" s="4" t="s">
        <v>8306</v>
      </c>
      <c r="D1387" s="4" t="s">
        <v>8307</v>
      </c>
      <c r="E1387" s="4">
        <v>1</v>
      </c>
      <c r="F1387" s="4">
        <v>1</v>
      </c>
      <c r="G1387" s="4">
        <v>1</v>
      </c>
      <c r="H1387" s="4">
        <v>1</v>
      </c>
      <c r="I1387" s="4">
        <v>157</v>
      </c>
      <c r="J1387" s="4" t="s">
        <v>8308</v>
      </c>
      <c r="K1387" s="4">
        <v>0.57998176423540948</v>
      </c>
    </row>
    <row r="1388" spans="1:11" x14ac:dyDescent="0.25">
      <c r="A1388" s="4" t="s">
        <v>10</v>
      </c>
      <c r="B1388" s="4" t="s">
        <v>11</v>
      </c>
      <c r="C1388" s="4" t="s">
        <v>27</v>
      </c>
      <c r="D1388" s="4" t="s">
        <v>28</v>
      </c>
      <c r="E1388" s="4">
        <v>45</v>
      </c>
      <c r="F1388" s="4">
        <v>115</v>
      </c>
      <c r="G1388" s="4">
        <v>356</v>
      </c>
      <c r="H1388" s="4">
        <v>115</v>
      </c>
      <c r="I1388" s="4">
        <v>353.7</v>
      </c>
      <c r="J1388" s="4" t="s">
        <v>29</v>
      </c>
      <c r="K1388" s="4">
        <v>0.5792002445927974</v>
      </c>
    </row>
    <row r="1389" spans="1:11" x14ac:dyDescent="0.25">
      <c r="A1389" s="4" t="s">
        <v>10</v>
      </c>
      <c r="B1389" s="4" t="s">
        <v>11</v>
      </c>
      <c r="C1389" s="4" t="s">
        <v>811</v>
      </c>
      <c r="D1389" s="4" t="s">
        <v>812</v>
      </c>
      <c r="E1389" s="4">
        <v>49</v>
      </c>
      <c r="F1389" s="4">
        <v>24</v>
      </c>
      <c r="G1389" s="4">
        <v>103</v>
      </c>
      <c r="H1389" s="4">
        <v>24</v>
      </c>
      <c r="I1389" s="4">
        <v>59.5</v>
      </c>
      <c r="J1389" s="4" t="s">
        <v>813</v>
      </c>
      <c r="K1389" s="4">
        <v>0.57916585317970071</v>
      </c>
    </row>
    <row r="1390" spans="1:11" x14ac:dyDescent="0.25">
      <c r="A1390" s="4" t="s">
        <v>10</v>
      </c>
      <c r="B1390" s="4" t="s">
        <v>11</v>
      </c>
      <c r="C1390" s="4" t="s">
        <v>174</v>
      </c>
      <c r="D1390" s="4" t="s">
        <v>175</v>
      </c>
      <c r="E1390" s="4">
        <v>72</v>
      </c>
      <c r="F1390" s="4">
        <v>49</v>
      </c>
      <c r="G1390" s="4">
        <v>303</v>
      </c>
      <c r="H1390" s="4">
        <v>37</v>
      </c>
      <c r="I1390" s="4">
        <v>67.7</v>
      </c>
      <c r="J1390" s="4" t="s">
        <v>176</v>
      </c>
      <c r="K1390" s="4">
        <v>0.57894212615297325</v>
      </c>
    </row>
    <row r="1391" spans="1:11" x14ac:dyDescent="0.25">
      <c r="A1391" s="4" t="s">
        <v>10</v>
      </c>
      <c r="B1391" s="4" t="s">
        <v>11</v>
      </c>
      <c r="C1391" s="4" t="s">
        <v>4272</v>
      </c>
      <c r="D1391" s="4" t="s">
        <v>4273</v>
      </c>
      <c r="E1391" s="4">
        <v>11</v>
      </c>
      <c r="F1391" s="4">
        <v>4</v>
      </c>
      <c r="G1391" s="4">
        <v>6</v>
      </c>
      <c r="H1391" s="4">
        <v>4</v>
      </c>
      <c r="I1391" s="4">
        <v>50.1</v>
      </c>
      <c r="J1391" s="4" t="s">
        <v>4274</v>
      </c>
      <c r="K1391" s="4">
        <v>0.57889196530652098</v>
      </c>
    </row>
    <row r="1392" spans="1:11" x14ac:dyDescent="0.25">
      <c r="A1392" s="4" t="s">
        <v>7735</v>
      </c>
      <c r="B1392" s="4" t="s">
        <v>11</v>
      </c>
      <c r="C1392" s="4" t="s">
        <v>8288</v>
      </c>
      <c r="D1392" s="4" t="s">
        <v>8289</v>
      </c>
      <c r="E1392" s="4">
        <v>0</v>
      </c>
      <c r="F1392" s="4">
        <v>1</v>
      </c>
      <c r="G1392" s="4">
        <v>1</v>
      </c>
      <c r="H1392" s="4">
        <v>1</v>
      </c>
      <c r="I1392" s="4">
        <v>153</v>
      </c>
      <c r="J1392" s="4" t="s">
        <v>8290</v>
      </c>
      <c r="K1392" s="4">
        <v>0.57810381399930644</v>
      </c>
    </row>
    <row r="1393" spans="1:11" x14ac:dyDescent="0.25">
      <c r="A1393" s="4" t="s">
        <v>10</v>
      </c>
      <c r="B1393" s="4" t="s">
        <v>11</v>
      </c>
      <c r="C1393" s="4" t="s">
        <v>992</v>
      </c>
      <c r="D1393" s="4" t="s">
        <v>993</v>
      </c>
      <c r="E1393" s="4">
        <v>41</v>
      </c>
      <c r="F1393" s="4">
        <v>13</v>
      </c>
      <c r="G1393" s="4">
        <v>37</v>
      </c>
      <c r="H1393" s="4">
        <v>13</v>
      </c>
      <c r="I1393" s="4">
        <v>56.4</v>
      </c>
      <c r="J1393" s="4" t="s">
        <v>994</v>
      </c>
      <c r="K1393" s="4">
        <v>0.57775601279056321</v>
      </c>
    </row>
    <row r="1394" spans="1:11" x14ac:dyDescent="0.25">
      <c r="A1394" s="4" t="s">
        <v>10</v>
      </c>
      <c r="B1394" s="4" t="s">
        <v>11</v>
      </c>
      <c r="C1394" s="4" t="s">
        <v>5133</v>
      </c>
      <c r="D1394" s="4" t="s">
        <v>5134</v>
      </c>
      <c r="E1394" s="4">
        <v>23</v>
      </c>
      <c r="F1394" s="4">
        <v>2</v>
      </c>
      <c r="G1394" s="4">
        <v>11</v>
      </c>
      <c r="H1394" s="4">
        <v>2</v>
      </c>
      <c r="I1394" s="4">
        <v>10.9</v>
      </c>
      <c r="J1394" s="4" t="s">
        <v>29</v>
      </c>
      <c r="K1394" s="4">
        <v>0.57752001418315657</v>
      </c>
    </row>
    <row r="1395" spans="1:11" x14ac:dyDescent="0.25">
      <c r="A1395" s="4" t="s">
        <v>10</v>
      </c>
      <c r="B1395" s="4" t="s">
        <v>11</v>
      </c>
      <c r="C1395" s="4" t="s">
        <v>3306</v>
      </c>
      <c r="D1395" s="4" t="s">
        <v>3307</v>
      </c>
      <c r="E1395" s="4">
        <v>6</v>
      </c>
      <c r="F1395" s="4">
        <v>5</v>
      </c>
      <c r="G1395" s="4">
        <v>9</v>
      </c>
      <c r="H1395" s="4">
        <v>5</v>
      </c>
      <c r="I1395" s="4">
        <v>118.7</v>
      </c>
      <c r="J1395" s="4" t="s">
        <v>3308</v>
      </c>
      <c r="K1395" s="4">
        <v>0.57731550355284711</v>
      </c>
    </row>
    <row r="1396" spans="1:11" x14ac:dyDescent="0.25">
      <c r="A1396" s="4" t="s">
        <v>10</v>
      </c>
      <c r="B1396" s="4" t="s">
        <v>11</v>
      </c>
      <c r="C1396" s="4" t="s">
        <v>6266</v>
      </c>
      <c r="D1396" s="4" t="s">
        <v>6267</v>
      </c>
      <c r="E1396" s="4">
        <v>16</v>
      </c>
      <c r="F1396" s="4">
        <v>2</v>
      </c>
      <c r="G1396" s="4">
        <v>2</v>
      </c>
      <c r="H1396" s="4">
        <v>2</v>
      </c>
      <c r="I1396" s="4">
        <v>26.3</v>
      </c>
      <c r="J1396" s="4" t="s">
        <v>6268</v>
      </c>
      <c r="K1396" s="4">
        <v>0.57714373884537062</v>
      </c>
    </row>
    <row r="1397" spans="1:11" x14ac:dyDescent="0.25">
      <c r="A1397" s="4" t="s">
        <v>10</v>
      </c>
      <c r="B1397" s="4" t="s">
        <v>11</v>
      </c>
      <c r="C1397" s="4" t="s">
        <v>157</v>
      </c>
      <c r="D1397" s="4" t="s">
        <v>158</v>
      </c>
      <c r="E1397" s="4">
        <v>47</v>
      </c>
      <c r="F1397" s="4">
        <v>55</v>
      </c>
      <c r="G1397" s="4">
        <v>155</v>
      </c>
      <c r="H1397" s="4">
        <v>55</v>
      </c>
      <c r="I1397" s="4">
        <v>141.69999999999999</v>
      </c>
      <c r="J1397" s="4" t="s">
        <v>159</v>
      </c>
      <c r="K1397" s="4">
        <v>0.57668242912051548</v>
      </c>
    </row>
    <row r="1398" spans="1:11" x14ac:dyDescent="0.25">
      <c r="A1398" s="4" t="s">
        <v>10</v>
      </c>
      <c r="B1398" s="4" t="s">
        <v>11</v>
      </c>
      <c r="C1398" s="4" t="s">
        <v>4612</v>
      </c>
      <c r="D1398" s="4" t="s">
        <v>4613</v>
      </c>
      <c r="E1398" s="4">
        <v>9</v>
      </c>
      <c r="F1398" s="4">
        <v>3</v>
      </c>
      <c r="G1398" s="4">
        <v>5</v>
      </c>
      <c r="H1398" s="4">
        <v>3</v>
      </c>
      <c r="I1398" s="4">
        <v>41.5</v>
      </c>
      <c r="J1398" s="4" t="s">
        <v>4614</v>
      </c>
      <c r="K1398" s="4">
        <v>0.57595750254127775</v>
      </c>
    </row>
    <row r="1399" spans="1:11" x14ac:dyDescent="0.25">
      <c r="A1399" s="4" t="s">
        <v>10</v>
      </c>
      <c r="B1399" s="4" t="s">
        <v>11</v>
      </c>
      <c r="C1399" s="4" t="s">
        <v>1609</v>
      </c>
      <c r="D1399" s="4" t="s">
        <v>1610</v>
      </c>
      <c r="E1399" s="4">
        <v>7</v>
      </c>
      <c r="F1399" s="4">
        <v>13</v>
      </c>
      <c r="G1399" s="4">
        <v>21</v>
      </c>
      <c r="H1399" s="4">
        <v>13</v>
      </c>
      <c r="I1399" s="4">
        <v>346.2</v>
      </c>
      <c r="J1399" s="4" t="s">
        <v>1611</v>
      </c>
      <c r="K1399" s="4">
        <v>0.57474900953872121</v>
      </c>
    </row>
    <row r="1400" spans="1:11" x14ac:dyDescent="0.25">
      <c r="A1400" s="4" t="s">
        <v>10</v>
      </c>
      <c r="B1400" s="4" t="s">
        <v>11</v>
      </c>
      <c r="C1400" s="4" t="s">
        <v>3983</v>
      </c>
      <c r="D1400" s="4" t="s">
        <v>3984</v>
      </c>
      <c r="E1400" s="4">
        <v>8</v>
      </c>
      <c r="F1400" s="4">
        <v>6</v>
      </c>
      <c r="G1400" s="4">
        <v>8</v>
      </c>
      <c r="H1400" s="4">
        <v>4</v>
      </c>
      <c r="I1400" s="4">
        <v>85.3</v>
      </c>
      <c r="J1400" s="4" t="s">
        <v>3985</v>
      </c>
      <c r="K1400" s="4">
        <v>0.57378542009067013</v>
      </c>
    </row>
    <row r="1401" spans="1:11" x14ac:dyDescent="0.25">
      <c r="A1401" s="4" t="s">
        <v>10</v>
      </c>
      <c r="B1401" s="4" t="s">
        <v>11</v>
      </c>
      <c r="C1401" s="4" t="s">
        <v>4347</v>
      </c>
      <c r="D1401" s="4" t="s">
        <v>4348</v>
      </c>
      <c r="E1401" s="4">
        <v>13</v>
      </c>
      <c r="F1401" s="4">
        <v>3</v>
      </c>
      <c r="G1401" s="4">
        <v>4</v>
      </c>
      <c r="H1401" s="4">
        <v>3</v>
      </c>
      <c r="I1401" s="4">
        <v>35.799999999999997</v>
      </c>
      <c r="J1401" s="4" t="s">
        <v>4349</v>
      </c>
      <c r="K1401" s="4">
        <v>0.57378234348205492</v>
      </c>
    </row>
    <row r="1402" spans="1:11" x14ac:dyDescent="0.25">
      <c r="A1402" s="4" t="s">
        <v>10</v>
      </c>
      <c r="B1402" s="4" t="s">
        <v>11</v>
      </c>
      <c r="C1402" s="4" t="s">
        <v>4529</v>
      </c>
      <c r="D1402" s="4" t="s">
        <v>4530</v>
      </c>
      <c r="E1402" s="4">
        <v>24</v>
      </c>
      <c r="F1402" s="4">
        <v>4</v>
      </c>
      <c r="G1402" s="4">
        <v>5</v>
      </c>
      <c r="H1402" s="4">
        <v>4</v>
      </c>
      <c r="I1402" s="4">
        <v>22.3</v>
      </c>
      <c r="J1402" s="4" t="s">
        <v>4531</v>
      </c>
      <c r="K1402" s="4">
        <v>0.57306959573697236</v>
      </c>
    </row>
    <row r="1403" spans="1:11" x14ac:dyDescent="0.25">
      <c r="A1403" s="4" t="s">
        <v>10</v>
      </c>
      <c r="B1403" s="4" t="s">
        <v>11</v>
      </c>
      <c r="C1403" s="4" t="s">
        <v>1873</v>
      </c>
      <c r="D1403" s="4" t="s">
        <v>1874</v>
      </c>
      <c r="E1403" s="4">
        <v>29</v>
      </c>
      <c r="F1403" s="4">
        <v>7</v>
      </c>
      <c r="G1403" s="4">
        <v>21</v>
      </c>
      <c r="H1403" s="4">
        <v>6</v>
      </c>
      <c r="I1403" s="4">
        <v>36.4</v>
      </c>
      <c r="J1403" s="4" t="s">
        <v>1875</v>
      </c>
      <c r="K1403" s="4">
        <v>0.57262613368140503</v>
      </c>
    </row>
    <row r="1404" spans="1:11" x14ac:dyDescent="0.25">
      <c r="A1404" s="4" t="s">
        <v>10</v>
      </c>
      <c r="B1404" s="4" t="s">
        <v>11</v>
      </c>
      <c r="C1404" s="4" t="s">
        <v>3893</v>
      </c>
      <c r="D1404" s="4" t="s">
        <v>3894</v>
      </c>
      <c r="E1404" s="4">
        <v>12</v>
      </c>
      <c r="F1404" s="4">
        <v>4</v>
      </c>
      <c r="G1404" s="4">
        <v>5</v>
      </c>
      <c r="H1404" s="4">
        <v>4</v>
      </c>
      <c r="I1404" s="4">
        <v>58.5</v>
      </c>
      <c r="J1404" s="4" t="s">
        <v>3895</v>
      </c>
      <c r="K1404" s="4">
        <v>0.57249888042354447</v>
      </c>
    </row>
    <row r="1405" spans="1:11" x14ac:dyDescent="0.25">
      <c r="A1405" s="4" t="s">
        <v>10</v>
      </c>
      <c r="B1405" s="4" t="s">
        <v>11</v>
      </c>
      <c r="C1405" s="4" t="s">
        <v>1949</v>
      </c>
      <c r="D1405" s="4" t="s">
        <v>1950</v>
      </c>
      <c r="E1405" s="4">
        <v>12</v>
      </c>
      <c r="F1405" s="4">
        <v>14</v>
      </c>
      <c r="G1405" s="4">
        <v>33</v>
      </c>
      <c r="H1405" s="4">
        <v>14</v>
      </c>
      <c r="I1405" s="4">
        <v>165</v>
      </c>
      <c r="J1405" s="4" t="s">
        <v>1951</v>
      </c>
      <c r="K1405" s="4">
        <v>0.57248423749808197</v>
      </c>
    </row>
    <row r="1406" spans="1:11" x14ac:dyDescent="0.25">
      <c r="A1406" s="4" t="s">
        <v>7735</v>
      </c>
      <c r="B1406" s="4" t="s">
        <v>11</v>
      </c>
      <c r="C1406" s="4" t="s">
        <v>7845</v>
      </c>
      <c r="D1406" s="4" t="s">
        <v>7846</v>
      </c>
      <c r="E1406" s="4">
        <v>1</v>
      </c>
      <c r="F1406" s="4">
        <v>1</v>
      </c>
      <c r="G1406" s="4">
        <v>9</v>
      </c>
      <c r="H1406" s="4">
        <v>1</v>
      </c>
      <c r="I1406" s="4">
        <v>138.4</v>
      </c>
      <c r="J1406" s="4" t="s">
        <v>7847</v>
      </c>
      <c r="K1406" s="4">
        <v>0.5717667819554757</v>
      </c>
    </row>
    <row r="1407" spans="1:11" x14ac:dyDescent="0.25">
      <c r="A1407" s="4" t="s">
        <v>10</v>
      </c>
      <c r="B1407" s="4" t="s">
        <v>11</v>
      </c>
      <c r="C1407" s="4" t="s">
        <v>2353</v>
      </c>
      <c r="D1407" s="4" t="s">
        <v>2354</v>
      </c>
      <c r="E1407" s="4">
        <v>13</v>
      </c>
      <c r="F1407" s="4">
        <v>5</v>
      </c>
      <c r="G1407" s="4">
        <v>18</v>
      </c>
      <c r="H1407" s="4">
        <v>5</v>
      </c>
      <c r="I1407" s="4">
        <v>51.7</v>
      </c>
      <c r="J1407" s="4" t="s">
        <v>2355</v>
      </c>
      <c r="K1407" s="4">
        <v>0.57170361521697677</v>
      </c>
    </row>
    <row r="1408" spans="1:11" x14ac:dyDescent="0.25">
      <c r="A1408" s="4" t="s">
        <v>10</v>
      </c>
      <c r="B1408" s="4" t="s">
        <v>11</v>
      </c>
      <c r="C1408" s="4" t="s">
        <v>6871</v>
      </c>
      <c r="D1408" s="4" t="s">
        <v>6872</v>
      </c>
      <c r="E1408" s="4">
        <v>12</v>
      </c>
      <c r="F1408" s="4">
        <v>1</v>
      </c>
      <c r="G1408" s="4">
        <v>1</v>
      </c>
      <c r="H1408" s="4">
        <v>1</v>
      </c>
      <c r="I1408" s="4">
        <v>9.1</v>
      </c>
      <c r="J1408" s="4" t="s">
        <v>6873</v>
      </c>
      <c r="K1408" s="4">
        <v>0.57077655048491838</v>
      </c>
    </row>
    <row r="1409" spans="1:11" x14ac:dyDescent="0.25">
      <c r="A1409" s="4" t="s">
        <v>10</v>
      </c>
      <c r="B1409" s="4" t="s">
        <v>11</v>
      </c>
      <c r="C1409" s="4" t="s">
        <v>1612</v>
      </c>
      <c r="D1409" s="4" t="s">
        <v>1613</v>
      </c>
      <c r="E1409" s="4">
        <v>18</v>
      </c>
      <c r="F1409" s="4">
        <v>12</v>
      </c>
      <c r="G1409" s="4">
        <v>23</v>
      </c>
      <c r="H1409" s="4">
        <v>12</v>
      </c>
      <c r="I1409" s="4">
        <v>105.9</v>
      </c>
      <c r="J1409" s="4" t="s">
        <v>1614</v>
      </c>
      <c r="K1409" s="4">
        <v>0.56924002405847174</v>
      </c>
    </row>
    <row r="1410" spans="1:11" x14ac:dyDescent="0.25">
      <c r="A1410" s="4" t="s">
        <v>10</v>
      </c>
      <c r="B1410" s="4" t="s">
        <v>11</v>
      </c>
      <c r="C1410" s="4" t="s">
        <v>6876</v>
      </c>
      <c r="D1410" s="4" t="s">
        <v>6877</v>
      </c>
      <c r="E1410" s="4">
        <v>13</v>
      </c>
      <c r="F1410" s="4">
        <v>1</v>
      </c>
      <c r="G1410" s="4">
        <v>2</v>
      </c>
      <c r="H1410" s="4">
        <v>1</v>
      </c>
      <c r="I1410" s="4">
        <v>9.1999999999999993</v>
      </c>
      <c r="J1410" s="4" t="s">
        <v>29</v>
      </c>
      <c r="K1410" s="4">
        <v>0.56817698909467096</v>
      </c>
    </row>
    <row r="1411" spans="1:11" x14ac:dyDescent="0.25">
      <c r="A1411" s="4" t="s">
        <v>10</v>
      </c>
      <c r="B1411" s="4" t="s">
        <v>11</v>
      </c>
      <c r="C1411" s="4" t="s">
        <v>4784</v>
      </c>
      <c r="D1411" s="4" t="s">
        <v>4785</v>
      </c>
      <c r="E1411" s="4">
        <v>5</v>
      </c>
      <c r="F1411" s="4">
        <v>3</v>
      </c>
      <c r="G1411" s="4">
        <v>5</v>
      </c>
      <c r="H1411" s="4">
        <v>3</v>
      </c>
      <c r="I1411" s="4">
        <v>85.6</v>
      </c>
      <c r="J1411" s="4" t="s">
        <v>4786</v>
      </c>
      <c r="K1411" s="4">
        <v>0.56747409559825035</v>
      </c>
    </row>
    <row r="1412" spans="1:11" x14ac:dyDescent="0.25">
      <c r="A1412" s="4" t="s">
        <v>10</v>
      </c>
      <c r="B1412" s="4" t="s">
        <v>11</v>
      </c>
      <c r="C1412" s="4" t="s">
        <v>3675</v>
      </c>
      <c r="D1412" s="4" t="s">
        <v>3676</v>
      </c>
      <c r="E1412" s="4">
        <v>47</v>
      </c>
      <c r="F1412" s="4">
        <v>5</v>
      </c>
      <c r="G1412" s="4">
        <v>10</v>
      </c>
      <c r="H1412" s="4">
        <v>5</v>
      </c>
      <c r="I1412" s="4">
        <v>16.3</v>
      </c>
      <c r="J1412" s="4" t="s">
        <v>29</v>
      </c>
      <c r="K1412" s="4">
        <v>0.56687781443215923</v>
      </c>
    </row>
    <row r="1413" spans="1:11" x14ac:dyDescent="0.25">
      <c r="A1413" s="4" t="s">
        <v>10</v>
      </c>
      <c r="B1413" s="4" t="s">
        <v>11</v>
      </c>
      <c r="C1413" s="4" t="s">
        <v>2257</v>
      </c>
      <c r="D1413" s="4" t="s">
        <v>2258</v>
      </c>
      <c r="E1413" s="4">
        <v>11</v>
      </c>
      <c r="F1413" s="4">
        <v>7</v>
      </c>
      <c r="G1413" s="4">
        <v>12</v>
      </c>
      <c r="H1413" s="4">
        <v>7</v>
      </c>
      <c r="I1413" s="4">
        <v>110.7</v>
      </c>
      <c r="J1413" s="4" t="s">
        <v>2259</v>
      </c>
      <c r="K1413" s="4">
        <v>0.5661185574896358</v>
      </c>
    </row>
    <row r="1414" spans="1:11" x14ac:dyDescent="0.25">
      <c r="A1414" s="4" t="s">
        <v>10</v>
      </c>
      <c r="B1414" s="4" t="s">
        <v>11</v>
      </c>
      <c r="C1414" s="4" t="s">
        <v>77</v>
      </c>
      <c r="D1414" s="4" t="s">
        <v>78</v>
      </c>
      <c r="E1414" s="4">
        <v>57</v>
      </c>
      <c r="F1414" s="4">
        <v>48</v>
      </c>
      <c r="G1414" s="4">
        <v>673</v>
      </c>
      <c r="H1414" s="4">
        <v>46</v>
      </c>
      <c r="I1414" s="4">
        <v>72.400000000000006</v>
      </c>
      <c r="J1414" s="4" t="s">
        <v>79</v>
      </c>
      <c r="K1414" s="4">
        <v>0.56525941981891215</v>
      </c>
    </row>
    <row r="1415" spans="1:11" x14ac:dyDescent="0.25">
      <c r="A1415" s="4" t="s">
        <v>7735</v>
      </c>
      <c r="B1415" s="4" t="s">
        <v>11</v>
      </c>
      <c r="C1415" s="4" t="s">
        <v>7950</v>
      </c>
      <c r="D1415" s="4" t="s">
        <v>7951</v>
      </c>
      <c r="E1415" s="4">
        <v>12</v>
      </c>
      <c r="F1415" s="4">
        <v>1</v>
      </c>
      <c r="G1415" s="4">
        <v>2</v>
      </c>
      <c r="H1415" s="4">
        <v>1</v>
      </c>
      <c r="I1415" s="4">
        <v>10.5</v>
      </c>
      <c r="J1415" s="4" t="s">
        <v>7952</v>
      </c>
      <c r="K1415" s="4">
        <v>0.56519784321069866</v>
      </c>
    </row>
    <row r="1416" spans="1:11" x14ac:dyDescent="0.25">
      <c r="A1416" s="4" t="s">
        <v>10</v>
      </c>
      <c r="B1416" s="4" t="s">
        <v>11</v>
      </c>
      <c r="C1416" s="4" t="s">
        <v>3919</v>
      </c>
      <c r="D1416" s="4" t="s">
        <v>3920</v>
      </c>
      <c r="E1416" s="4">
        <v>22</v>
      </c>
      <c r="F1416" s="4">
        <v>4</v>
      </c>
      <c r="G1416" s="4">
        <v>4</v>
      </c>
      <c r="H1416" s="4">
        <v>4</v>
      </c>
      <c r="I1416" s="4">
        <v>32.299999999999997</v>
      </c>
      <c r="J1416" s="4" t="s">
        <v>3921</v>
      </c>
      <c r="K1416" s="4">
        <v>0.56503982047426549</v>
      </c>
    </row>
    <row r="1417" spans="1:11" x14ac:dyDescent="0.25">
      <c r="A1417" s="4" t="s">
        <v>10</v>
      </c>
      <c r="B1417" s="4" t="s">
        <v>11</v>
      </c>
      <c r="C1417" s="4" t="s">
        <v>490</v>
      </c>
      <c r="D1417" s="4" t="s">
        <v>491</v>
      </c>
      <c r="E1417" s="4">
        <v>62</v>
      </c>
      <c r="F1417" s="4">
        <v>26</v>
      </c>
      <c r="G1417" s="4">
        <v>86</v>
      </c>
      <c r="H1417" s="4">
        <v>26</v>
      </c>
      <c r="I1417" s="4">
        <v>59.6</v>
      </c>
      <c r="J1417" s="4" t="s">
        <v>492</v>
      </c>
      <c r="K1417" s="4">
        <v>0.56490726897750276</v>
      </c>
    </row>
    <row r="1418" spans="1:11" x14ac:dyDescent="0.25">
      <c r="A1418" s="4" t="s">
        <v>10</v>
      </c>
      <c r="B1418" s="4" t="s">
        <v>11</v>
      </c>
      <c r="C1418" s="4" t="s">
        <v>6454</v>
      </c>
      <c r="D1418" s="4" t="s">
        <v>6455</v>
      </c>
      <c r="E1418" s="4">
        <v>21</v>
      </c>
      <c r="F1418" s="4">
        <v>1</v>
      </c>
      <c r="G1418" s="4">
        <v>3</v>
      </c>
      <c r="H1418" s="4">
        <v>1</v>
      </c>
      <c r="I1418" s="4">
        <v>8.6</v>
      </c>
      <c r="J1418" s="4" t="s">
        <v>29</v>
      </c>
      <c r="K1418" s="4">
        <v>0.56480924318792414</v>
      </c>
    </row>
    <row r="1419" spans="1:11" x14ac:dyDescent="0.25">
      <c r="A1419" s="4" t="s">
        <v>10</v>
      </c>
      <c r="B1419" s="4" t="s">
        <v>11</v>
      </c>
      <c r="C1419" s="4" t="s">
        <v>3155</v>
      </c>
      <c r="D1419" s="4" t="s">
        <v>3156</v>
      </c>
      <c r="E1419" s="4">
        <v>15</v>
      </c>
      <c r="F1419" s="4">
        <v>7</v>
      </c>
      <c r="G1419" s="4">
        <v>12</v>
      </c>
      <c r="H1419" s="4">
        <v>7</v>
      </c>
      <c r="I1419" s="4">
        <v>51.3</v>
      </c>
      <c r="J1419" s="4" t="s">
        <v>3157</v>
      </c>
      <c r="K1419" s="4">
        <v>0.56474037630273544</v>
      </c>
    </row>
    <row r="1420" spans="1:11" x14ac:dyDescent="0.25">
      <c r="A1420" s="4" t="s">
        <v>10</v>
      </c>
      <c r="B1420" s="4" t="s">
        <v>11</v>
      </c>
      <c r="C1420" s="4" t="s">
        <v>2991</v>
      </c>
      <c r="D1420" s="4" t="s">
        <v>2992</v>
      </c>
      <c r="E1420" s="4">
        <v>11</v>
      </c>
      <c r="F1420" s="4">
        <v>8</v>
      </c>
      <c r="G1420" s="4">
        <v>11</v>
      </c>
      <c r="H1420" s="4">
        <v>8</v>
      </c>
      <c r="I1420" s="4">
        <v>82.6</v>
      </c>
      <c r="J1420" s="4" t="s">
        <v>2993</v>
      </c>
      <c r="K1420" s="4">
        <v>0.5642540752284072</v>
      </c>
    </row>
    <row r="1421" spans="1:11" x14ac:dyDescent="0.25">
      <c r="A1421" s="4" t="s">
        <v>7735</v>
      </c>
      <c r="B1421" s="4" t="s">
        <v>11</v>
      </c>
      <c r="C1421" s="4" t="s">
        <v>7848</v>
      </c>
      <c r="D1421" s="4" t="s">
        <v>7849</v>
      </c>
      <c r="E1421" s="4">
        <v>1</v>
      </c>
      <c r="F1421" s="4">
        <v>1</v>
      </c>
      <c r="G1421" s="4">
        <v>10</v>
      </c>
      <c r="H1421" s="4">
        <v>1</v>
      </c>
      <c r="I1421" s="4">
        <v>138.80000000000001</v>
      </c>
      <c r="J1421" s="4" t="s">
        <v>7850</v>
      </c>
      <c r="K1421" s="4">
        <v>0.56410303771299319</v>
      </c>
    </row>
    <row r="1422" spans="1:11" x14ac:dyDescent="0.25">
      <c r="A1422" s="4" t="s">
        <v>10</v>
      </c>
      <c r="B1422" s="4" t="s">
        <v>11</v>
      </c>
      <c r="C1422" s="4" t="s">
        <v>1022</v>
      </c>
      <c r="D1422" s="4" t="s">
        <v>1023</v>
      </c>
      <c r="E1422" s="4">
        <v>52</v>
      </c>
      <c r="F1422" s="4">
        <v>14</v>
      </c>
      <c r="G1422" s="4">
        <v>52</v>
      </c>
      <c r="H1422" s="4">
        <v>14</v>
      </c>
      <c r="I1422" s="4">
        <v>49</v>
      </c>
      <c r="J1422" s="4" t="s">
        <v>1024</v>
      </c>
      <c r="K1422" s="4">
        <v>0.56305162772990802</v>
      </c>
    </row>
    <row r="1423" spans="1:11" x14ac:dyDescent="0.25">
      <c r="A1423" s="4" t="s">
        <v>10</v>
      </c>
      <c r="B1423" s="4" t="s">
        <v>11</v>
      </c>
      <c r="C1423" s="4" t="s">
        <v>4278</v>
      </c>
      <c r="D1423" s="4" t="s">
        <v>4279</v>
      </c>
      <c r="E1423" s="4">
        <v>34</v>
      </c>
      <c r="F1423" s="4">
        <v>5</v>
      </c>
      <c r="G1423" s="4">
        <v>5</v>
      </c>
      <c r="H1423" s="4">
        <v>5</v>
      </c>
      <c r="I1423" s="4">
        <v>14.8</v>
      </c>
      <c r="J1423" s="4" t="s">
        <v>4280</v>
      </c>
      <c r="K1423" s="4">
        <v>0.56297418664781762</v>
      </c>
    </row>
    <row r="1424" spans="1:11" x14ac:dyDescent="0.25">
      <c r="A1424" s="4" t="s">
        <v>10</v>
      </c>
      <c r="B1424" s="4" t="s">
        <v>11</v>
      </c>
      <c r="C1424" s="4" t="s">
        <v>6578</v>
      </c>
      <c r="D1424" s="4" t="s">
        <v>6579</v>
      </c>
      <c r="E1424" s="4">
        <v>2</v>
      </c>
      <c r="F1424" s="4">
        <v>1</v>
      </c>
      <c r="G1424" s="4">
        <v>2</v>
      </c>
      <c r="H1424" s="4">
        <v>1</v>
      </c>
      <c r="I1424" s="4">
        <v>70.3</v>
      </c>
      <c r="J1424" s="4" t="s">
        <v>29</v>
      </c>
      <c r="K1424" s="4">
        <v>0.56289477715683078</v>
      </c>
    </row>
    <row r="1425" spans="1:11" x14ac:dyDescent="0.25">
      <c r="A1425" s="4" t="s">
        <v>10</v>
      </c>
      <c r="B1425" s="4" t="s">
        <v>11</v>
      </c>
      <c r="C1425" s="4" t="s">
        <v>3654</v>
      </c>
      <c r="D1425" s="4" t="s">
        <v>3655</v>
      </c>
      <c r="E1425" s="4">
        <v>5</v>
      </c>
      <c r="F1425" s="4">
        <v>5</v>
      </c>
      <c r="G1425" s="4">
        <v>7</v>
      </c>
      <c r="H1425" s="4">
        <v>5</v>
      </c>
      <c r="I1425" s="4">
        <v>133.30000000000001</v>
      </c>
      <c r="J1425" s="4" t="s">
        <v>3656</v>
      </c>
      <c r="K1425" s="4">
        <v>0.56253698642435868</v>
      </c>
    </row>
    <row r="1426" spans="1:11" x14ac:dyDescent="0.25">
      <c r="A1426" s="4" t="s">
        <v>10</v>
      </c>
      <c r="B1426" s="4" t="s">
        <v>11</v>
      </c>
      <c r="C1426" s="4" t="s">
        <v>3922</v>
      </c>
      <c r="D1426" s="4" t="s">
        <v>3923</v>
      </c>
      <c r="E1426" s="4">
        <v>20</v>
      </c>
      <c r="F1426" s="4">
        <v>4</v>
      </c>
      <c r="G1426" s="4">
        <v>7</v>
      </c>
      <c r="H1426" s="4">
        <v>4</v>
      </c>
      <c r="I1426" s="4">
        <v>31.6</v>
      </c>
      <c r="J1426" s="4" t="s">
        <v>29</v>
      </c>
      <c r="K1426" s="4">
        <v>0.56216263555567925</v>
      </c>
    </row>
    <row r="1427" spans="1:11" x14ac:dyDescent="0.25">
      <c r="A1427" s="4" t="s">
        <v>10</v>
      </c>
      <c r="B1427" s="4" t="s">
        <v>11</v>
      </c>
      <c r="C1427" s="4" t="s">
        <v>3695</v>
      </c>
      <c r="D1427" s="4" t="s">
        <v>3696</v>
      </c>
      <c r="E1427" s="4">
        <v>14</v>
      </c>
      <c r="F1427" s="4">
        <v>7</v>
      </c>
      <c r="G1427" s="4">
        <v>11</v>
      </c>
      <c r="H1427" s="4">
        <v>7</v>
      </c>
      <c r="I1427" s="4">
        <v>94.1</v>
      </c>
      <c r="J1427" s="4" t="s">
        <v>3697</v>
      </c>
      <c r="K1427" s="4">
        <v>0.56205636483515986</v>
      </c>
    </row>
    <row r="1428" spans="1:11" x14ac:dyDescent="0.25">
      <c r="A1428" s="4" t="s">
        <v>10</v>
      </c>
      <c r="B1428" s="4" t="s">
        <v>11</v>
      </c>
      <c r="C1428" s="4" t="s">
        <v>3827</v>
      </c>
      <c r="D1428" s="4" t="s">
        <v>3828</v>
      </c>
      <c r="E1428" s="4">
        <v>27</v>
      </c>
      <c r="F1428" s="4">
        <v>3</v>
      </c>
      <c r="G1428" s="4">
        <v>24</v>
      </c>
      <c r="H1428" s="4">
        <v>1</v>
      </c>
      <c r="I1428" s="4">
        <v>12.9</v>
      </c>
      <c r="J1428" s="4" t="s">
        <v>3829</v>
      </c>
      <c r="K1428" s="4">
        <v>0.56194833759047635</v>
      </c>
    </row>
    <row r="1429" spans="1:11" x14ac:dyDescent="0.25">
      <c r="A1429" s="4" t="s">
        <v>10</v>
      </c>
      <c r="B1429" s="4" t="s">
        <v>11</v>
      </c>
      <c r="C1429" s="4" t="s">
        <v>4415</v>
      </c>
      <c r="D1429" s="4" t="s">
        <v>4416</v>
      </c>
      <c r="E1429" s="4">
        <v>6</v>
      </c>
      <c r="F1429" s="4">
        <v>3</v>
      </c>
      <c r="G1429" s="4">
        <v>5</v>
      </c>
      <c r="H1429" s="4">
        <v>3</v>
      </c>
      <c r="I1429" s="4">
        <v>69.599999999999994</v>
      </c>
      <c r="J1429" s="4" t="s">
        <v>4417</v>
      </c>
      <c r="K1429" s="4">
        <v>0.56146299470007666</v>
      </c>
    </row>
    <row r="1430" spans="1:11" x14ac:dyDescent="0.25">
      <c r="A1430" s="4" t="s">
        <v>10</v>
      </c>
      <c r="B1430" s="4" t="s">
        <v>11</v>
      </c>
      <c r="C1430" s="4" t="s">
        <v>7051</v>
      </c>
      <c r="D1430" s="4" t="s">
        <v>7052</v>
      </c>
      <c r="E1430" s="4">
        <v>8</v>
      </c>
      <c r="F1430" s="4">
        <v>1</v>
      </c>
      <c r="G1430" s="4">
        <v>2</v>
      </c>
      <c r="H1430" s="4">
        <v>1</v>
      </c>
      <c r="I1430" s="4">
        <v>14</v>
      </c>
      <c r="J1430" s="4" t="s">
        <v>29</v>
      </c>
      <c r="K1430" s="4">
        <v>0.56054898825656529</v>
      </c>
    </row>
    <row r="1431" spans="1:11" x14ac:dyDescent="0.25">
      <c r="A1431" s="4" t="s">
        <v>10</v>
      </c>
      <c r="B1431" s="4" t="s">
        <v>11</v>
      </c>
      <c r="C1431" s="4" t="s">
        <v>243</v>
      </c>
      <c r="D1431" s="4" t="s">
        <v>244</v>
      </c>
      <c r="E1431" s="4">
        <v>33</v>
      </c>
      <c r="F1431" s="4">
        <v>42</v>
      </c>
      <c r="G1431" s="4">
        <v>115</v>
      </c>
      <c r="H1431" s="4">
        <v>1</v>
      </c>
      <c r="I1431" s="4">
        <v>192.6</v>
      </c>
      <c r="J1431" s="4" t="s">
        <v>245</v>
      </c>
      <c r="K1431" s="4">
        <v>0.56051800913603567</v>
      </c>
    </row>
    <row r="1432" spans="1:11" x14ac:dyDescent="0.25">
      <c r="A1432" s="4" t="s">
        <v>10</v>
      </c>
      <c r="B1432" s="4" t="s">
        <v>11</v>
      </c>
      <c r="C1432" s="4" t="s">
        <v>3090</v>
      </c>
      <c r="D1432" s="4" t="s">
        <v>3091</v>
      </c>
      <c r="E1432" s="4">
        <v>25</v>
      </c>
      <c r="F1432" s="4">
        <v>5</v>
      </c>
      <c r="G1432" s="4">
        <v>10</v>
      </c>
      <c r="H1432" s="4">
        <v>5</v>
      </c>
      <c r="I1432" s="4">
        <v>25.4</v>
      </c>
      <c r="J1432" s="4" t="s">
        <v>3092</v>
      </c>
      <c r="K1432" s="4">
        <v>0.56012713570917216</v>
      </c>
    </row>
    <row r="1433" spans="1:11" x14ac:dyDescent="0.25">
      <c r="A1433" s="4" t="s">
        <v>10</v>
      </c>
      <c r="B1433" s="4" t="s">
        <v>11</v>
      </c>
      <c r="C1433" s="4" t="s">
        <v>3158</v>
      </c>
      <c r="D1433" s="4" t="s">
        <v>3159</v>
      </c>
      <c r="E1433" s="4">
        <v>5</v>
      </c>
      <c r="F1433" s="4">
        <v>5</v>
      </c>
      <c r="G1433" s="4">
        <v>7</v>
      </c>
      <c r="H1433" s="4">
        <v>5</v>
      </c>
      <c r="I1433" s="4">
        <v>160.69999999999999</v>
      </c>
      <c r="J1433" s="4" t="s">
        <v>3160</v>
      </c>
      <c r="K1433" s="4">
        <v>0.55977755543532326</v>
      </c>
    </row>
    <row r="1434" spans="1:11" x14ac:dyDescent="0.25">
      <c r="A1434" s="4" t="s">
        <v>10</v>
      </c>
      <c r="B1434" s="4" t="s">
        <v>11</v>
      </c>
      <c r="C1434" s="4" t="s">
        <v>3383</v>
      </c>
      <c r="D1434" s="4" t="s">
        <v>3384</v>
      </c>
      <c r="E1434" s="4">
        <v>14</v>
      </c>
      <c r="F1434" s="4">
        <v>8</v>
      </c>
      <c r="G1434" s="4">
        <v>11</v>
      </c>
      <c r="H1434" s="4">
        <v>8</v>
      </c>
      <c r="I1434" s="4">
        <v>95.5</v>
      </c>
      <c r="J1434" s="4" t="s">
        <v>3385</v>
      </c>
      <c r="K1434" s="4">
        <v>0.55923495762121023</v>
      </c>
    </row>
    <row r="1435" spans="1:11" x14ac:dyDescent="0.25">
      <c r="A1435" s="4" t="s">
        <v>10</v>
      </c>
      <c r="B1435" s="4" t="s">
        <v>11</v>
      </c>
      <c r="C1435" s="4" t="s">
        <v>742</v>
      </c>
      <c r="D1435" s="4" t="s">
        <v>743</v>
      </c>
      <c r="E1435" s="4">
        <v>55</v>
      </c>
      <c r="F1435" s="4">
        <v>22</v>
      </c>
      <c r="G1435" s="4">
        <v>82</v>
      </c>
      <c r="H1435" s="4">
        <v>22</v>
      </c>
      <c r="I1435" s="4">
        <v>59.6</v>
      </c>
      <c r="J1435" s="4" t="s">
        <v>744</v>
      </c>
      <c r="K1435" s="4">
        <v>0.55886714609638055</v>
      </c>
    </row>
    <row r="1436" spans="1:11" x14ac:dyDescent="0.25">
      <c r="A1436" s="4" t="s">
        <v>10</v>
      </c>
      <c r="B1436" s="4" t="s">
        <v>11</v>
      </c>
      <c r="C1436" s="4" t="s">
        <v>3252</v>
      </c>
      <c r="D1436" s="4" t="s">
        <v>3253</v>
      </c>
      <c r="E1436" s="4">
        <v>13</v>
      </c>
      <c r="F1436" s="4">
        <v>6</v>
      </c>
      <c r="G1436" s="4">
        <v>11</v>
      </c>
      <c r="H1436" s="4">
        <v>6</v>
      </c>
      <c r="I1436" s="4">
        <v>76.099999999999994</v>
      </c>
      <c r="J1436" s="4" t="s">
        <v>3254</v>
      </c>
      <c r="K1436" s="4">
        <v>0.55829516538782953</v>
      </c>
    </row>
    <row r="1437" spans="1:11" x14ac:dyDescent="0.25">
      <c r="A1437" s="4" t="s">
        <v>10</v>
      </c>
      <c r="B1437" s="4" t="s">
        <v>11</v>
      </c>
      <c r="C1437" s="4" t="s">
        <v>4281</v>
      </c>
      <c r="D1437" s="4" t="s">
        <v>4282</v>
      </c>
      <c r="E1437" s="4">
        <v>1</v>
      </c>
      <c r="F1437" s="4">
        <v>5</v>
      </c>
      <c r="G1437" s="4">
        <v>10</v>
      </c>
      <c r="H1437" s="4">
        <v>4</v>
      </c>
      <c r="I1437" s="4">
        <v>312.10000000000002</v>
      </c>
      <c r="J1437" s="4" t="s">
        <v>4283</v>
      </c>
      <c r="K1437" s="4">
        <v>0.55709332141290679</v>
      </c>
    </row>
    <row r="1438" spans="1:11" x14ac:dyDescent="0.25">
      <c r="A1438" s="4" t="s">
        <v>10</v>
      </c>
      <c r="B1438" s="4" t="s">
        <v>11</v>
      </c>
      <c r="C1438" s="4" t="s">
        <v>6757</v>
      </c>
      <c r="D1438" s="4" t="s">
        <v>6758</v>
      </c>
      <c r="E1438" s="4">
        <v>1</v>
      </c>
      <c r="F1438" s="4">
        <v>1</v>
      </c>
      <c r="G1438" s="4">
        <v>1</v>
      </c>
      <c r="H1438" s="4">
        <v>1</v>
      </c>
      <c r="I1438" s="4">
        <v>133.19999999999999</v>
      </c>
      <c r="J1438" s="4" t="s">
        <v>6759</v>
      </c>
      <c r="K1438" s="4">
        <v>0.55662587404864206</v>
      </c>
    </row>
    <row r="1439" spans="1:11" x14ac:dyDescent="0.25">
      <c r="A1439" s="4" t="s">
        <v>10</v>
      </c>
      <c r="B1439" s="4" t="s">
        <v>11</v>
      </c>
      <c r="C1439" s="4" t="s">
        <v>6055</v>
      </c>
      <c r="D1439" s="4" t="s">
        <v>6056</v>
      </c>
      <c r="E1439" s="4">
        <v>6</v>
      </c>
      <c r="F1439" s="4">
        <v>2</v>
      </c>
      <c r="G1439" s="4">
        <v>3</v>
      </c>
      <c r="H1439" s="4">
        <v>2</v>
      </c>
      <c r="I1439" s="4">
        <v>48.7</v>
      </c>
      <c r="J1439" s="4" t="s">
        <v>29</v>
      </c>
      <c r="K1439" s="4">
        <v>0.55621470617614832</v>
      </c>
    </row>
    <row r="1440" spans="1:11" x14ac:dyDescent="0.25">
      <c r="A1440" s="4" t="s">
        <v>10</v>
      </c>
      <c r="B1440" s="4" t="s">
        <v>11</v>
      </c>
      <c r="C1440" s="4" t="s">
        <v>1978</v>
      </c>
      <c r="D1440" s="4" t="s">
        <v>1979</v>
      </c>
      <c r="E1440" s="4">
        <v>9</v>
      </c>
      <c r="F1440" s="4">
        <v>11</v>
      </c>
      <c r="G1440" s="4">
        <v>15</v>
      </c>
      <c r="H1440" s="4">
        <v>11</v>
      </c>
      <c r="I1440" s="4">
        <v>133</v>
      </c>
      <c r="J1440" s="4" t="s">
        <v>1980</v>
      </c>
      <c r="K1440" s="4">
        <v>0.55523008584188371</v>
      </c>
    </row>
    <row r="1441" spans="1:11" x14ac:dyDescent="0.25">
      <c r="A1441" s="4" t="s">
        <v>10</v>
      </c>
      <c r="B1441" s="4" t="s">
        <v>11</v>
      </c>
      <c r="C1441" s="4" t="s">
        <v>727</v>
      </c>
      <c r="D1441" s="4" t="s">
        <v>728</v>
      </c>
      <c r="E1441" s="4">
        <v>36</v>
      </c>
      <c r="F1441" s="4">
        <v>22</v>
      </c>
      <c r="G1441" s="4">
        <v>72</v>
      </c>
      <c r="H1441" s="4">
        <v>22</v>
      </c>
      <c r="I1441" s="4">
        <v>91.8</v>
      </c>
      <c r="J1441" s="4" t="s">
        <v>729</v>
      </c>
      <c r="K1441" s="4">
        <v>0.55453597236503882</v>
      </c>
    </row>
    <row r="1442" spans="1:11" x14ac:dyDescent="0.25">
      <c r="A1442" s="4" t="s">
        <v>10</v>
      </c>
      <c r="B1442" s="4" t="s">
        <v>11</v>
      </c>
      <c r="C1442" s="4" t="s">
        <v>2919</v>
      </c>
      <c r="D1442" s="4" t="s">
        <v>2920</v>
      </c>
      <c r="E1442" s="4">
        <v>16</v>
      </c>
      <c r="F1442" s="4">
        <v>8</v>
      </c>
      <c r="G1442" s="4">
        <v>26</v>
      </c>
      <c r="H1442" s="4">
        <v>8</v>
      </c>
      <c r="I1442" s="4">
        <v>64.900000000000006</v>
      </c>
      <c r="J1442" s="4" t="s">
        <v>2921</v>
      </c>
      <c r="K1442" s="4">
        <v>0.55389432040712583</v>
      </c>
    </row>
    <row r="1443" spans="1:11" x14ac:dyDescent="0.25">
      <c r="A1443" s="4" t="s">
        <v>10</v>
      </c>
      <c r="B1443" s="4" t="s">
        <v>11</v>
      </c>
      <c r="C1443" s="4" t="s">
        <v>1171</v>
      </c>
      <c r="D1443" s="4" t="s">
        <v>1172</v>
      </c>
      <c r="E1443" s="4">
        <v>25</v>
      </c>
      <c r="F1443" s="4">
        <v>21</v>
      </c>
      <c r="G1443" s="4">
        <v>44</v>
      </c>
      <c r="H1443" s="4">
        <v>21</v>
      </c>
      <c r="I1443" s="4">
        <v>101.1</v>
      </c>
      <c r="J1443" s="4" t="s">
        <v>1173</v>
      </c>
      <c r="K1443" s="4">
        <v>0.55306544574949568</v>
      </c>
    </row>
    <row r="1444" spans="1:11" x14ac:dyDescent="0.25">
      <c r="A1444" s="4" t="s">
        <v>10</v>
      </c>
      <c r="B1444" s="4" t="s">
        <v>11</v>
      </c>
      <c r="C1444" s="4" t="s">
        <v>219</v>
      </c>
      <c r="D1444" s="4" t="s">
        <v>220</v>
      </c>
      <c r="E1444" s="4">
        <v>32</v>
      </c>
      <c r="F1444" s="4">
        <v>36</v>
      </c>
      <c r="G1444" s="4">
        <v>104</v>
      </c>
      <c r="H1444" s="4">
        <v>8</v>
      </c>
      <c r="I1444" s="4">
        <v>133.5</v>
      </c>
      <c r="J1444" s="4" t="s">
        <v>221</v>
      </c>
      <c r="K1444" s="4">
        <v>0.55259859780528031</v>
      </c>
    </row>
    <row r="1445" spans="1:11" x14ac:dyDescent="0.25">
      <c r="A1445" s="4" t="s">
        <v>10</v>
      </c>
      <c r="B1445" s="4" t="s">
        <v>11</v>
      </c>
      <c r="C1445" s="4" t="s">
        <v>260</v>
      </c>
      <c r="D1445" s="4" t="s">
        <v>261</v>
      </c>
      <c r="E1445" s="4">
        <v>16</v>
      </c>
      <c r="F1445" s="4">
        <v>47</v>
      </c>
      <c r="G1445" s="4">
        <v>87</v>
      </c>
      <c r="H1445" s="4">
        <v>47</v>
      </c>
      <c r="I1445" s="4">
        <v>468.7</v>
      </c>
      <c r="J1445" s="4" t="s">
        <v>262</v>
      </c>
      <c r="K1445" s="4">
        <v>0.55237976688157842</v>
      </c>
    </row>
    <row r="1446" spans="1:11" x14ac:dyDescent="0.25">
      <c r="A1446" s="4" t="s">
        <v>10</v>
      </c>
      <c r="B1446" s="4" t="s">
        <v>11</v>
      </c>
      <c r="C1446" s="4" t="s">
        <v>3125</v>
      </c>
      <c r="D1446" s="4" t="s">
        <v>3126</v>
      </c>
      <c r="E1446" s="4">
        <v>15</v>
      </c>
      <c r="F1446" s="4">
        <v>7</v>
      </c>
      <c r="G1446" s="4">
        <v>15</v>
      </c>
      <c r="H1446" s="4">
        <v>7</v>
      </c>
      <c r="I1446" s="4">
        <v>62.5</v>
      </c>
      <c r="J1446" s="4" t="s">
        <v>3127</v>
      </c>
      <c r="K1446" s="4">
        <v>0.54974592365530495</v>
      </c>
    </row>
    <row r="1447" spans="1:11" x14ac:dyDescent="0.25">
      <c r="A1447" s="4" t="s">
        <v>10</v>
      </c>
      <c r="B1447" s="4" t="s">
        <v>11</v>
      </c>
      <c r="C1447" s="4" t="s">
        <v>7491</v>
      </c>
      <c r="D1447" s="4" t="s">
        <v>7492</v>
      </c>
      <c r="E1447" s="4">
        <v>2</v>
      </c>
      <c r="F1447" s="4">
        <v>1</v>
      </c>
      <c r="G1447" s="4">
        <v>1</v>
      </c>
      <c r="H1447" s="4">
        <v>1</v>
      </c>
      <c r="I1447" s="4">
        <v>44.4</v>
      </c>
      <c r="J1447" s="4" t="s">
        <v>7493</v>
      </c>
      <c r="K1447" s="4">
        <v>0.54950631106409309</v>
      </c>
    </row>
    <row r="1448" spans="1:11" x14ac:dyDescent="0.25">
      <c r="A1448" s="4" t="s">
        <v>10</v>
      </c>
      <c r="B1448" s="4" t="s">
        <v>11</v>
      </c>
      <c r="C1448" s="4" t="s">
        <v>1803</v>
      </c>
      <c r="D1448" s="4" t="s">
        <v>1804</v>
      </c>
      <c r="E1448" s="4">
        <v>41</v>
      </c>
      <c r="F1448" s="4">
        <v>12</v>
      </c>
      <c r="G1448" s="4">
        <v>39</v>
      </c>
      <c r="H1448" s="4">
        <v>12</v>
      </c>
      <c r="I1448" s="4">
        <v>44.8</v>
      </c>
      <c r="J1448" s="4" t="s">
        <v>1805</v>
      </c>
      <c r="K1448" s="4">
        <v>0.54948690867534045</v>
      </c>
    </row>
    <row r="1449" spans="1:11" x14ac:dyDescent="0.25">
      <c r="A1449" s="4" t="s">
        <v>10</v>
      </c>
      <c r="B1449" s="4" t="s">
        <v>11</v>
      </c>
      <c r="C1449" s="4" t="s">
        <v>2482</v>
      </c>
      <c r="D1449" s="4" t="s">
        <v>2483</v>
      </c>
      <c r="E1449" s="4">
        <v>24</v>
      </c>
      <c r="F1449" s="4">
        <v>8</v>
      </c>
      <c r="G1449" s="4">
        <v>17</v>
      </c>
      <c r="H1449" s="4">
        <v>8</v>
      </c>
      <c r="I1449" s="4">
        <v>51</v>
      </c>
      <c r="J1449" s="4" t="s">
        <v>2484</v>
      </c>
      <c r="K1449" s="4">
        <v>0.54928530620612426</v>
      </c>
    </row>
    <row r="1450" spans="1:11" x14ac:dyDescent="0.25">
      <c r="A1450" s="4" t="s">
        <v>10</v>
      </c>
      <c r="B1450" s="4" t="s">
        <v>11</v>
      </c>
      <c r="C1450" s="4" t="s">
        <v>4695</v>
      </c>
      <c r="D1450" s="4" t="s">
        <v>4696</v>
      </c>
      <c r="E1450" s="4">
        <v>9</v>
      </c>
      <c r="F1450" s="4">
        <v>2</v>
      </c>
      <c r="G1450" s="4">
        <v>3</v>
      </c>
      <c r="H1450" s="4">
        <v>2</v>
      </c>
      <c r="I1450" s="4">
        <v>40.5</v>
      </c>
      <c r="J1450" s="4" t="s">
        <v>4697</v>
      </c>
      <c r="K1450" s="4">
        <v>0.54796973123188131</v>
      </c>
    </row>
    <row r="1451" spans="1:11" x14ac:dyDescent="0.25">
      <c r="A1451" s="4" t="s">
        <v>10</v>
      </c>
      <c r="B1451" s="4" t="s">
        <v>11</v>
      </c>
      <c r="C1451" s="4" t="s">
        <v>3683</v>
      </c>
      <c r="D1451" s="4" t="s">
        <v>3684</v>
      </c>
      <c r="E1451" s="4">
        <v>11</v>
      </c>
      <c r="F1451" s="4">
        <v>5</v>
      </c>
      <c r="G1451" s="4">
        <v>10</v>
      </c>
      <c r="H1451" s="4">
        <v>5</v>
      </c>
      <c r="I1451" s="4">
        <v>81.599999999999994</v>
      </c>
      <c r="J1451" s="4" t="s">
        <v>3685</v>
      </c>
      <c r="K1451" s="4">
        <v>0.54749376155547502</v>
      </c>
    </row>
    <row r="1452" spans="1:11" x14ac:dyDescent="0.25">
      <c r="A1452" s="4" t="s">
        <v>10</v>
      </c>
      <c r="B1452" s="4" t="s">
        <v>11</v>
      </c>
      <c r="C1452" s="4" t="s">
        <v>2563</v>
      </c>
      <c r="D1452" s="4" t="s">
        <v>2564</v>
      </c>
      <c r="E1452" s="4">
        <v>33</v>
      </c>
      <c r="F1452" s="4">
        <v>6</v>
      </c>
      <c r="G1452" s="4">
        <v>14</v>
      </c>
      <c r="H1452" s="4">
        <v>6</v>
      </c>
      <c r="I1452" s="4">
        <v>30.6</v>
      </c>
      <c r="J1452" s="4" t="s">
        <v>2565</v>
      </c>
      <c r="K1452" s="4">
        <v>0.54747811134909086</v>
      </c>
    </row>
    <row r="1453" spans="1:11" x14ac:dyDescent="0.25">
      <c r="A1453" s="4" t="s">
        <v>10</v>
      </c>
      <c r="B1453" s="4" t="s">
        <v>11</v>
      </c>
      <c r="C1453" s="4" t="s">
        <v>3025</v>
      </c>
      <c r="D1453" s="4" t="s">
        <v>3026</v>
      </c>
      <c r="E1453" s="4">
        <v>12</v>
      </c>
      <c r="F1453" s="4">
        <v>5</v>
      </c>
      <c r="G1453" s="4">
        <v>7</v>
      </c>
      <c r="H1453" s="4">
        <v>3</v>
      </c>
      <c r="I1453" s="4">
        <v>67.3</v>
      </c>
      <c r="J1453" s="4" t="s">
        <v>3027</v>
      </c>
      <c r="K1453" s="4">
        <v>0.54630479415383382</v>
      </c>
    </row>
    <row r="1454" spans="1:11" x14ac:dyDescent="0.25">
      <c r="A1454" s="4" t="s">
        <v>10</v>
      </c>
      <c r="B1454" s="4" t="s">
        <v>11</v>
      </c>
      <c r="C1454" s="4" t="s">
        <v>7322</v>
      </c>
      <c r="D1454" s="4" t="s">
        <v>7323</v>
      </c>
      <c r="E1454" s="4">
        <v>1</v>
      </c>
      <c r="F1454" s="4">
        <v>1</v>
      </c>
      <c r="G1454" s="4">
        <v>1</v>
      </c>
      <c r="H1454" s="4">
        <v>1</v>
      </c>
      <c r="I1454" s="4">
        <v>67.8</v>
      </c>
      <c r="J1454" s="4" t="s">
        <v>7324</v>
      </c>
      <c r="K1454" s="4">
        <v>0.54515202173643451</v>
      </c>
    </row>
    <row r="1455" spans="1:11" x14ac:dyDescent="0.25">
      <c r="A1455" s="4" t="s">
        <v>10</v>
      </c>
      <c r="B1455" s="4" t="s">
        <v>11</v>
      </c>
      <c r="C1455" s="4" t="s">
        <v>2224</v>
      </c>
      <c r="D1455" s="4" t="s">
        <v>2225</v>
      </c>
      <c r="E1455" s="4">
        <v>53</v>
      </c>
      <c r="F1455" s="4">
        <v>7</v>
      </c>
      <c r="G1455" s="4">
        <v>12</v>
      </c>
      <c r="H1455" s="4">
        <v>7</v>
      </c>
      <c r="I1455" s="4">
        <v>18.7</v>
      </c>
      <c r="J1455" s="4" t="s">
        <v>2226</v>
      </c>
      <c r="K1455" s="4">
        <v>0.54473312008095831</v>
      </c>
    </row>
    <row r="1456" spans="1:11" x14ac:dyDescent="0.25">
      <c r="A1456" s="4" t="s">
        <v>10</v>
      </c>
      <c r="B1456" s="4" t="s">
        <v>11</v>
      </c>
      <c r="C1456" s="4" t="s">
        <v>5493</v>
      </c>
      <c r="D1456" s="4" t="s">
        <v>5494</v>
      </c>
      <c r="E1456" s="4">
        <v>2</v>
      </c>
      <c r="F1456" s="4">
        <v>2</v>
      </c>
      <c r="G1456" s="4">
        <v>3</v>
      </c>
      <c r="H1456" s="4">
        <v>2</v>
      </c>
      <c r="I1456" s="4">
        <v>117.6</v>
      </c>
      <c r="J1456" s="4" t="s">
        <v>5495</v>
      </c>
      <c r="K1456" s="4">
        <v>0.54416251971895258</v>
      </c>
    </row>
    <row r="1457" spans="1:11" x14ac:dyDescent="0.25">
      <c r="A1457" s="4" t="s">
        <v>10</v>
      </c>
      <c r="B1457" s="4" t="s">
        <v>11</v>
      </c>
      <c r="C1457" s="4" t="s">
        <v>325</v>
      </c>
      <c r="D1457" s="4" t="s">
        <v>326</v>
      </c>
      <c r="E1457" s="4">
        <v>52</v>
      </c>
      <c r="F1457" s="4">
        <v>33</v>
      </c>
      <c r="G1457" s="4">
        <v>122</v>
      </c>
      <c r="H1457" s="4">
        <v>33</v>
      </c>
      <c r="I1457" s="4">
        <v>86.4</v>
      </c>
      <c r="J1457" s="4" t="s">
        <v>327</v>
      </c>
      <c r="K1457" s="4">
        <v>0.54400364902501963</v>
      </c>
    </row>
    <row r="1458" spans="1:11" x14ac:dyDescent="0.25">
      <c r="A1458" s="4" t="s">
        <v>10</v>
      </c>
      <c r="B1458" s="4" t="s">
        <v>11</v>
      </c>
      <c r="C1458" s="4" t="s">
        <v>4778</v>
      </c>
      <c r="D1458" s="4" t="s">
        <v>4779</v>
      </c>
      <c r="E1458" s="4">
        <v>5</v>
      </c>
      <c r="F1458" s="4">
        <v>1</v>
      </c>
      <c r="G1458" s="4">
        <v>3</v>
      </c>
      <c r="H1458" s="4">
        <v>1</v>
      </c>
      <c r="I1458" s="4">
        <v>39.6</v>
      </c>
      <c r="J1458" s="4" t="s">
        <v>4780</v>
      </c>
      <c r="K1458" s="4">
        <v>0.54394422844800139</v>
      </c>
    </row>
    <row r="1459" spans="1:11" x14ac:dyDescent="0.25">
      <c r="A1459" s="4" t="s">
        <v>10</v>
      </c>
      <c r="B1459" s="4" t="s">
        <v>11</v>
      </c>
      <c r="C1459" s="4" t="s">
        <v>931</v>
      </c>
      <c r="D1459" s="4" t="s">
        <v>932</v>
      </c>
      <c r="E1459" s="4">
        <v>44</v>
      </c>
      <c r="F1459" s="4">
        <v>24</v>
      </c>
      <c r="G1459" s="4">
        <v>69</v>
      </c>
      <c r="H1459" s="4">
        <v>24</v>
      </c>
      <c r="I1459" s="4">
        <v>69.8</v>
      </c>
      <c r="J1459" s="4" t="s">
        <v>933</v>
      </c>
      <c r="K1459" s="4">
        <v>0.54329142067587533</v>
      </c>
    </row>
    <row r="1460" spans="1:11" x14ac:dyDescent="0.25">
      <c r="A1460" s="4" t="s">
        <v>10</v>
      </c>
      <c r="B1460" s="4" t="s">
        <v>11</v>
      </c>
      <c r="C1460" s="4" t="s">
        <v>1239</v>
      </c>
      <c r="D1460" s="4" t="s">
        <v>1240</v>
      </c>
      <c r="E1460" s="4">
        <v>33</v>
      </c>
      <c r="F1460" s="4">
        <v>15</v>
      </c>
      <c r="G1460" s="4">
        <v>38</v>
      </c>
      <c r="H1460" s="4">
        <v>15</v>
      </c>
      <c r="I1460" s="4">
        <v>57.8</v>
      </c>
      <c r="J1460" s="4" t="s">
        <v>1241</v>
      </c>
      <c r="K1460" s="4">
        <v>0.54313868378113794</v>
      </c>
    </row>
    <row r="1461" spans="1:11" x14ac:dyDescent="0.25">
      <c r="A1461" s="4" t="s">
        <v>10</v>
      </c>
      <c r="B1461" s="4" t="s">
        <v>11</v>
      </c>
      <c r="C1461" s="4" t="s">
        <v>5900</v>
      </c>
      <c r="D1461" s="4" t="s">
        <v>5901</v>
      </c>
      <c r="E1461" s="4">
        <v>6</v>
      </c>
      <c r="F1461" s="4">
        <v>1</v>
      </c>
      <c r="G1461" s="4">
        <v>2</v>
      </c>
      <c r="H1461" s="4">
        <v>1</v>
      </c>
      <c r="I1461" s="4">
        <v>51</v>
      </c>
      <c r="J1461" s="4" t="s">
        <v>5902</v>
      </c>
      <c r="K1461" s="4">
        <v>0.54209799999855046</v>
      </c>
    </row>
    <row r="1462" spans="1:11" x14ac:dyDescent="0.25">
      <c r="A1462" s="4" t="s">
        <v>10</v>
      </c>
      <c r="B1462" s="4" t="s">
        <v>11</v>
      </c>
      <c r="C1462" s="4" t="s">
        <v>1371</v>
      </c>
      <c r="D1462" s="4" t="s">
        <v>1372</v>
      </c>
      <c r="E1462" s="4">
        <v>33</v>
      </c>
      <c r="F1462" s="4">
        <v>15</v>
      </c>
      <c r="G1462" s="4">
        <v>35</v>
      </c>
      <c r="H1462" s="4">
        <v>15</v>
      </c>
      <c r="I1462" s="4">
        <v>60.9</v>
      </c>
      <c r="J1462" s="4" t="s">
        <v>1373</v>
      </c>
      <c r="K1462" s="4">
        <v>0.54143030840428608</v>
      </c>
    </row>
    <row r="1463" spans="1:11" x14ac:dyDescent="0.25">
      <c r="A1463" s="4" t="s">
        <v>10</v>
      </c>
      <c r="B1463" s="4" t="s">
        <v>11</v>
      </c>
      <c r="C1463" s="4" t="s">
        <v>5661</v>
      </c>
      <c r="D1463" s="4" t="s">
        <v>5662</v>
      </c>
      <c r="E1463" s="4">
        <v>2</v>
      </c>
      <c r="F1463" s="4">
        <v>3</v>
      </c>
      <c r="G1463" s="4">
        <v>4</v>
      </c>
      <c r="H1463" s="4">
        <v>3</v>
      </c>
      <c r="I1463" s="4">
        <v>194.6</v>
      </c>
      <c r="J1463" s="4" t="s">
        <v>5663</v>
      </c>
      <c r="K1463" s="4">
        <v>0.54076912167357305</v>
      </c>
    </row>
    <row r="1464" spans="1:11" x14ac:dyDescent="0.25">
      <c r="A1464" s="4" t="s">
        <v>10</v>
      </c>
      <c r="B1464" s="4" t="s">
        <v>11</v>
      </c>
      <c r="C1464" s="4" t="s">
        <v>1254</v>
      </c>
      <c r="D1464" s="4" t="s">
        <v>1255</v>
      </c>
      <c r="E1464" s="4">
        <v>31</v>
      </c>
      <c r="F1464" s="4">
        <v>17</v>
      </c>
      <c r="G1464" s="4">
        <v>38</v>
      </c>
      <c r="H1464" s="4">
        <v>17</v>
      </c>
      <c r="I1464" s="4">
        <v>61.2</v>
      </c>
      <c r="J1464" s="4" t="s">
        <v>1256</v>
      </c>
      <c r="K1464" s="4">
        <v>0.54072004182201072</v>
      </c>
    </row>
    <row r="1465" spans="1:11" x14ac:dyDescent="0.25">
      <c r="A1465" s="4" t="s">
        <v>10</v>
      </c>
      <c r="B1465" s="4" t="s">
        <v>11</v>
      </c>
      <c r="C1465" s="4" t="s">
        <v>3049</v>
      </c>
      <c r="D1465" s="4" t="s">
        <v>3050</v>
      </c>
      <c r="E1465" s="4">
        <v>45</v>
      </c>
      <c r="F1465" s="4">
        <v>5</v>
      </c>
      <c r="G1465" s="4">
        <v>22</v>
      </c>
      <c r="H1465" s="4">
        <v>3</v>
      </c>
      <c r="I1465" s="4">
        <v>12.8</v>
      </c>
      <c r="J1465" s="4" t="s">
        <v>3051</v>
      </c>
      <c r="K1465" s="4">
        <v>0.53983207822693091</v>
      </c>
    </row>
    <row r="1466" spans="1:11" x14ac:dyDescent="0.25">
      <c r="A1466" s="4" t="s">
        <v>10</v>
      </c>
      <c r="B1466" s="4" t="s">
        <v>11</v>
      </c>
      <c r="C1466" s="4" t="s">
        <v>2938</v>
      </c>
      <c r="D1466" s="4" t="s">
        <v>2939</v>
      </c>
      <c r="E1466" s="4">
        <v>17</v>
      </c>
      <c r="F1466" s="4">
        <v>8</v>
      </c>
      <c r="G1466" s="4">
        <v>16</v>
      </c>
      <c r="H1466" s="4">
        <v>8</v>
      </c>
      <c r="I1466" s="4">
        <v>62.9</v>
      </c>
      <c r="J1466" s="4" t="s">
        <v>2940</v>
      </c>
      <c r="K1466" s="4">
        <v>0.53980497430577379</v>
      </c>
    </row>
    <row r="1467" spans="1:11" x14ac:dyDescent="0.25">
      <c r="A1467" s="4" t="s">
        <v>10</v>
      </c>
      <c r="B1467" s="4" t="s">
        <v>11</v>
      </c>
      <c r="C1467" s="4" t="s">
        <v>2910</v>
      </c>
      <c r="D1467" s="4" t="s">
        <v>2911</v>
      </c>
      <c r="E1467" s="4">
        <v>21</v>
      </c>
      <c r="F1467" s="4">
        <v>9</v>
      </c>
      <c r="G1467" s="4">
        <v>21</v>
      </c>
      <c r="H1467" s="4">
        <v>9</v>
      </c>
      <c r="I1467" s="4">
        <v>46.6</v>
      </c>
      <c r="J1467" s="4" t="s">
        <v>2912</v>
      </c>
      <c r="K1467" s="4">
        <v>0.5396849024490602</v>
      </c>
    </row>
    <row r="1468" spans="1:11" x14ac:dyDescent="0.25">
      <c r="A1468" s="4" t="s">
        <v>10</v>
      </c>
      <c r="B1468" s="4" t="s">
        <v>11</v>
      </c>
      <c r="C1468" s="4" t="s">
        <v>2853</v>
      </c>
      <c r="D1468" s="4" t="s">
        <v>2854</v>
      </c>
      <c r="E1468" s="4">
        <v>22</v>
      </c>
      <c r="F1468" s="4">
        <v>5</v>
      </c>
      <c r="G1468" s="4">
        <v>11</v>
      </c>
      <c r="H1468" s="4">
        <v>5</v>
      </c>
      <c r="I1468" s="4">
        <v>32.200000000000003</v>
      </c>
      <c r="J1468" s="4" t="s">
        <v>2855</v>
      </c>
      <c r="K1468" s="4">
        <v>0.53881330922074933</v>
      </c>
    </row>
    <row r="1469" spans="1:11" x14ac:dyDescent="0.25">
      <c r="A1469" s="4" t="s">
        <v>10</v>
      </c>
      <c r="B1469" s="4" t="s">
        <v>11</v>
      </c>
      <c r="C1469" s="4" t="s">
        <v>5291</v>
      </c>
      <c r="D1469" s="4" t="s">
        <v>5292</v>
      </c>
      <c r="E1469" s="4">
        <v>3</v>
      </c>
      <c r="F1469" s="4">
        <v>3</v>
      </c>
      <c r="G1469" s="4">
        <v>4</v>
      </c>
      <c r="H1469" s="4">
        <v>3</v>
      </c>
      <c r="I1469" s="4">
        <v>123.8</v>
      </c>
      <c r="J1469" s="4" t="s">
        <v>29</v>
      </c>
      <c r="K1469" s="4">
        <v>0.53874471757955023</v>
      </c>
    </row>
    <row r="1470" spans="1:11" x14ac:dyDescent="0.25">
      <c r="A1470" s="4" t="s">
        <v>7735</v>
      </c>
      <c r="B1470" s="4" t="s">
        <v>11</v>
      </c>
      <c r="C1470" s="4" t="s">
        <v>7921</v>
      </c>
      <c r="D1470" s="4" t="s">
        <v>7922</v>
      </c>
      <c r="E1470" s="4">
        <v>5</v>
      </c>
      <c r="F1470" s="4">
        <v>1</v>
      </c>
      <c r="G1470" s="4">
        <v>1</v>
      </c>
      <c r="H1470" s="4">
        <v>1</v>
      </c>
      <c r="I1470" s="4">
        <v>24.6</v>
      </c>
      <c r="J1470" s="4" t="s">
        <v>7923</v>
      </c>
      <c r="K1470" s="4">
        <v>0.5381683317235727</v>
      </c>
    </row>
    <row r="1471" spans="1:11" x14ac:dyDescent="0.25">
      <c r="A1471" s="4" t="s">
        <v>10</v>
      </c>
      <c r="B1471" s="4" t="s">
        <v>11</v>
      </c>
      <c r="C1471" s="4" t="s">
        <v>6723</v>
      </c>
      <c r="D1471" s="4" t="s">
        <v>6724</v>
      </c>
      <c r="E1471" s="4">
        <v>1</v>
      </c>
      <c r="F1471" s="4">
        <v>1</v>
      </c>
      <c r="G1471" s="4">
        <v>2</v>
      </c>
      <c r="H1471" s="4">
        <v>1</v>
      </c>
      <c r="I1471" s="4">
        <v>105.5</v>
      </c>
      <c r="J1471" s="4" t="s">
        <v>6725</v>
      </c>
      <c r="K1471" s="4">
        <v>0.53811762474787184</v>
      </c>
    </row>
    <row r="1472" spans="1:11" x14ac:dyDescent="0.25">
      <c r="A1472" s="4" t="s">
        <v>10</v>
      </c>
      <c r="B1472" s="4" t="s">
        <v>11</v>
      </c>
      <c r="C1472" s="4" t="s">
        <v>5883</v>
      </c>
      <c r="D1472" s="4" t="s">
        <v>5884</v>
      </c>
      <c r="E1472" s="4">
        <v>6</v>
      </c>
      <c r="F1472" s="4">
        <v>2</v>
      </c>
      <c r="G1472" s="4">
        <v>2</v>
      </c>
      <c r="H1472" s="4">
        <v>2</v>
      </c>
      <c r="I1472" s="4">
        <v>37.6</v>
      </c>
      <c r="J1472" s="4" t="s">
        <v>5885</v>
      </c>
      <c r="K1472" s="4">
        <v>0.53804863556437588</v>
      </c>
    </row>
    <row r="1473" spans="1:11" x14ac:dyDescent="0.25">
      <c r="A1473" s="4" t="s">
        <v>10</v>
      </c>
      <c r="B1473" s="4" t="s">
        <v>11</v>
      </c>
      <c r="C1473" s="4" t="s">
        <v>355</v>
      </c>
      <c r="D1473" s="4" t="s">
        <v>356</v>
      </c>
      <c r="E1473" s="4">
        <v>53</v>
      </c>
      <c r="F1473" s="4">
        <v>28</v>
      </c>
      <c r="G1473" s="4">
        <v>158</v>
      </c>
      <c r="H1473" s="4">
        <v>28</v>
      </c>
      <c r="I1473" s="4">
        <v>68.5</v>
      </c>
      <c r="J1473" s="4" t="s">
        <v>357</v>
      </c>
      <c r="K1473" s="4">
        <v>0.53746105209145523</v>
      </c>
    </row>
    <row r="1474" spans="1:11" x14ac:dyDescent="0.25">
      <c r="A1474" s="4" t="s">
        <v>10</v>
      </c>
      <c r="B1474" s="4" t="s">
        <v>11</v>
      </c>
      <c r="C1474" s="4" t="s">
        <v>5261</v>
      </c>
      <c r="D1474" s="4" t="s">
        <v>5262</v>
      </c>
      <c r="E1474" s="4">
        <v>7</v>
      </c>
      <c r="F1474" s="4">
        <v>3</v>
      </c>
      <c r="G1474" s="4">
        <v>4</v>
      </c>
      <c r="H1474" s="4">
        <v>3</v>
      </c>
      <c r="I1474" s="4">
        <v>49.9</v>
      </c>
      <c r="J1474" s="4" t="s">
        <v>5263</v>
      </c>
      <c r="K1474" s="4">
        <v>0.53712261249157089</v>
      </c>
    </row>
    <row r="1475" spans="1:11" x14ac:dyDescent="0.25">
      <c r="A1475" s="4" t="s">
        <v>10</v>
      </c>
      <c r="B1475" s="4" t="s">
        <v>11</v>
      </c>
      <c r="C1475" s="4" t="s">
        <v>298</v>
      </c>
      <c r="D1475" s="4" t="s">
        <v>299</v>
      </c>
      <c r="E1475" s="4">
        <v>72</v>
      </c>
      <c r="F1475" s="4">
        <v>32</v>
      </c>
      <c r="G1475" s="4">
        <v>140</v>
      </c>
      <c r="H1475" s="4">
        <v>32</v>
      </c>
      <c r="I1475" s="4">
        <v>57.4</v>
      </c>
      <c r="J1475" s="4" t="s">
        <v>300</v>
      </c>
      <c r="K1475" s="4">
        <v>0.53662993739442688</v>
      </c>
    </row>
    <row r="1476" spans="1:11" x14ac:dyDescent="0.25">
      <c r="A1476" s="4" t="s">
        <v>10</v>
      </c>
      <c r="B1476" s="4" t="s">
        <v>11</v>
      </c>
      <c r="C1476" s="4" t="s">
        <v>3704</v>
      </c>
      <c r="D1476" s="4" t="s">
        <v>3705</v>
      </c>
      <c r="E1476" s="4">
        <v>11</v>
      </c>
      <c r="F1476" s="4">
        <v>5</v>
      </c>
      <c r="G1476" s="4">
        <v>8</v>
      </c>
      <c r="H1476" s="4">
        <v>5</v>
      </c>
      <c r="I1476" s="4">
        <v>99.7</v>
      </c>
      <c r="J1476" s="4" t="s">
        <v>3706</v>
      </c>
      <c r="K1476" s="4">
        <v>0.53521537154890964</v>
      </c>
    </row>
    <row r="1477" spans="1:11" x14ac:dyDescent="0.25">
      <c r="A1477" s="4" t="s">
        <v>10</v>
      </c>
      <c r="B1477" s="4" t="s">
        <v>11</v>
      </c>
      <c r="C1477" s="4" t="s">
        <v>3624</v>
      </c>
      <c r="D1477" s="4" t="s">
        <v>3625</v>
      </c>
      <c r="E1477" s="4">
        <v>9</v>
      </c>
      <c r="F1477" s="4">
        <v>3</v>
      </c>
      <c r="G1477" s="4">
        <v>4</v>
      </c>
      <c r="H1477" s="4">
        <v>3</v>
      </c>
      <c r="I1477" s="4">
        <v>63</v>
      </c>
      <c r="J1477" s="4" t="s">
        <v>29</v>
      </c>
      <c r="K1477" s="4">
        <v>0.53493725260383695</v>
      </c>
    </row>
    <row r="1478" spans="1:11" x14ac:dyDescent="0.25">
      <c r="A1478" s="4" t="s">
        <v>10</v>
      </c>
      <c r="B1478" s="4" t="s">
        <v>11</v>
      </c>
      <c r="C1478" s="4" t="s">
        <v>145</v>
      </c>
      <c r="D1478" s="4" t="s">
        <v>146</v>
      </c>
      <c r="E1478" s="4">
        <v>37</v>
      </c>
      <c r="F1478" s="4">
        <v>71</v>
      </c>
      <c r="G1478" s="4">
        <v>146</v>
      </c>
      <c r="H1478" s="4">
        <v>62</v>
      </c>
      <c r="I1478" s="4">
        <v>277.7</v>
      </c>
      <c r="J1478" s="4" t="s">
        <v>147</v>
      </c>
      <c r="K1478" s="4">
        <v>0.5348762043631019</v>
      </c>
    </row>
    <row r="1479" spans="1:11" x14ac:dyDescent="0.25">
      <c r="A1479" s="4" t="s">
        <v>10</v>
      </c>
      <c r="B1479" s="4" t="s">
        <v>11</v>
      </c>
      <c r="C1479" s="4" t="s">
        <v>1929</v>
      </c>
      <c r="D1479" s="4" t="s">
        <v>1930</v>
      </c>
      <c r="E1479" s="4">
        <v>12</v>
      </c>
      <c r="F1479" s="4">
        <v>12</v>
      </c>
      <c r="G1479" s="4">
        <v>20</v>
      </c>
      <c r="H1479" s="4">
        <v>12</v>
      </c>
      <c r="I1479" s="4">
        <v>138.30000000000001</v>
      </c>
      <c r="J1479" s="4" t="s">
        <v>1931</v>
      </c>
      <c r="K1479" s="4">
        <v>0.53481637409953053</v>
      </c>
    </row>
    <row r="1480" spans="1:11" x14ac:dyDescent="0.25">
      <c r="A1480" s="4" t="s">
        <v>10</v>
      </c>
      <c r="B1480" s="4" t="s">
        <v>11</v>
      </c>
      <c r="C1480" s="4" t="s">
        <v>3974</v>
      </c>
      <c r="D1480" s="4" t="s">
        <v>3975</v>
      </c>
      <c r="E1480" s="4">
        <v>7</v>
      </c>
      <c r="F1480" s="4">
        <v>6</v>
      </c>
      <c r="G1480" s="4">
        <v>8</v>
      </c>
      <c r="H1480" s="4">
        <v>4</v>
      </c>
      <c r="I1480" s="4">
        <v>89.5</v>
      </c>
      <c r="J1480" s="4" t="s">
        <v>3976</v>
      </c>
      <c r="K1480" s="4">
        <v>0.53432366829389188</v>
      </c>
    </row>
    <row r="1481" spans="1:11" x14ac:dyDescent="0.25">
      <c r="A1481" s="4" t="s">
        <v>10</v>
      </c>
      <c r="B1481" s="4" t="s">
        <v>11</v>
      </c>
      <c r="C1481" s="4" t="s">
        <v>2309</v>
      </c>
      <c r="D1481" s="4" t="s">
        <v>2310</v>
      </c>
      <c r="E1481" s="4">
        <v>30</v>
      </c>
      <c r="F1481" s="4">
        <v>10</v>
      </c>
      <c r="G1481" s="4">
        <v>11</v>
      </c>
      <c r="H1481" s="4">
        <v>10</v>
      </c>
      <c r="I1481" s="4">
        <v>44.4</v>
      </c>
      <c r="J1481" s="4" t="s">
        <v>2311</v>
      </c>
      <c r="K1481" s="4">
        <v>0.53427966525339676</v>
      </c>
    </row>
    <row r="1482" spans="1:11" x14ac:dyDescent="0.25">
      <c r="A1482" s="4" t="s">
        <v>10</v>
      </c>
      <c r="B1482" s="4" t="s">
        <v>11</v>
      </c>
      <c r="C1482" s="4" t="s">
        <v>808</v>
      </c>
      <c r="D1482" s="4" t="s">
        <v>809</v>
      </c>
      <c r="E1482" s="4">
        <v>31</v>
      </c>
      <c r="F1482" s="4">
        <v>15</v>
      </c>
      <c r="G1482" s="4">
        <v>63</v>
      </c>
      <c r="H1482" s="4">
        <v>15</v>
      </c>
      <c r="I1482" s="4">
        <v>69</v>
      </c>
      <c r="J1482" s="4" t="s">
        <v>810</v>
      </c>
      <c r="K1482" s="4">
        <v>0.5336502320348897</v>
      </c>
    </row>
    <row r="1483" spans="1:11" x14ac:dyDescent="0.25">
      <c r="A1483" s="4" t="s">
        <v>10</v>
      </c>
      <c r="B1483" s="4" t="s">
        <v>11</v>
      </c>
      <c r="C1483" s="4" t="s">
        <v>5094</v>
      </c>
      <c r="D1483" s="4" t="s">
        <v>5095</v>
      </c>
      <c r="E1483" s="4">
        <v>11</v>
      </c>
      <c r="F1483" s="4">
        <v>2</v>
      </c>
      <c r="G1483" s="4">
        <v>6</v>
      </c>
      <c r="H1483" s="4">
        <v>2</v>
      </c>
      <c r="I1483" s="4">
        <v>52.7</v>
      </c>
      <c r="J1483" s="4" t="s">
        <v>5096</v>
      </c>
      <c r="K1483" s="4">
        <v>0.53336905047058125</v>
      </c>
    </row>
    <row r="1484" spans="1:11" x14ac:dyDescent="0.25">
      <c r="A1484" s="4" t="s">
        <v>7735</v>
      </c>
      <c r="B1484" s="4" t="s">
        <v>11</v>
      </c>
      <c r="C1484" s="4" t="s">
        <v>8150</v>
      </c>
      <c r="D1484" s="4" t="s">
        <v>8151</v>
      </c>
      <c r="E1484" s="4">
        <v>3</v>
      </c>
      <c r="F1484" s="4">
        <v>1</v>
      </c>
      <c r="G1484" s="4">
        <v>2</v>
      </c>
      <c r="H1484" s="4">
        <v>1</v>
      </c>
      <c r="I1484" s="4">
        <v>21.7</v>
      </c>
      <c r="J1484" s="4" t="s">
        <v>8152</v>
      </c>
      <c r="K1484" s="4">
        <v>0.53325356333046681</v>
      </c>
    </row>
    <row r="1485" spans="1:11" x14ac:dyDescent="0.25">
      <c r="A1485" s="4" t="s">
        <v>10</v>
      </c>
      <c r="B1485" s="4" t="s">
        <v>11</v>
      </c>
      <c r="C1485" s="4" t="s">
        <v>1552</v>
      </c>
      <c r="D1485" s="4" t="s">
        <v>1553</v>
      </c>
      <c r="E1485" s="4">
        <v>26</v>
      </c>
      <c r="F1485" s="4">
        <v>12</v>
      </c>
      <c r="G1485" s="4">
        <v>19</v>
      </c>
      <c r="H1485" s="4">
        <v>12</v>
      </c>
      <c r="I1485" s="4">
        <v>101.6</v>
      </c>
      <c r="J1485" s="4" t="s">
        <v>1554</v>
      </c>
      <c r="K1485" s="4">
        <v>0.53283850126567012</v>
      </c>
    </row>
    <row r="1486" spans="1:11" x14ac:dyDescent="0.25">
      <c r="A1486" s="4" t="s">
        <v>7735</v>
      </c>
      <c r="B1486" s="4" t="s">
        <v>11</v>
      </c>
      <c r="C1486" s="4" t="s">
        <v>8058</v>
      </c>
      <c r="D1486" s="4" t="s">
        <v>8059</v>
      </c>
      <c r="E1486" s="4">
        <v>11</v>
      </c>
      <c r="F1486" s="4">
        <v>1</v>
      </c>
      <c r="G1486" s="4">
        <v>1</v>
      </c>
      <c r="H1486" s="4">
        <v>1</v>
      </c>
      <c r="I1486" s="4">
        <v>16.2</v>
      </c>
      <c r="J1486" s="4" t="s">
        <v>29</v>
      </c>
      <c r="K1486" s="4">
        <v>0.53174408714666865</v>
      </c>
    </row>
    <row r="1487" spans="1:11" x14ac:dyDescent="0.25">
      <c r="A1487" s="4" t="s">
        <v>10</v>
      </c>
      <c r="B1487" s="4" t="s">
        <v>11</v>
      </c>
      <c r="C1487" s="4" t="s">
        <v>7007</v>
      </c>
      <c r="D1487" s="4" t="s">
        <v>7008</v>
      </c>
      <c r="E1487" s="4">
        <v>3</v>
      </c>
      <c r="F1487" s="4">
        <v>2</v>
      </c>
      <c r="G1487" s="4">
        <v>2</v>
      </c>
      <c r="H1487" s="4">
        <v>2</v>
      </c>
      <c r="I1487" s="4">
        <v>93.5</v>
      </c>
      <c r="J1487" s="4" t="s">
        <v>7009</v>
      </c>
      <c r="K1487" s="4">
        <v>0.53173807281894436</v>
      </c>
    </row>
    <row r="1488" spans="1:11" x14ac:dyDescent="0.25">
      <c r="A1488" s="4" t="s">
        <v>10</v>
      </c>
      <c r="B1488" s="4" t="s">
        <v>11</v>
      </c>
      <c r="C1488" s="4" t="s">
        <v>304</v>
      </c>
      <c r="D1488" s="4" t="s">
        <v>305</v>
      </c>
      <c r="E1488" s="4">
        <v>37</v>
      </c>
      <c r="F1488" s="4">
        <v>35</v>
      </c>
      <c r="G1488" s="4">
        <v>155</v>
      </c>
      <c r="H1488" s="4">
        <v>23</v>
      </c>
      <c r="I1488" s="4">
        <v>114.8</v>
      </c>
      <c r="J1488" s="4" t="s">
        <v>306</v>
      </c>
      <c r="K1488" s="4">
        <v>0.53167909222060206</v>
      </c>
    </row>
    <row r="1489" spans="1:11" x14ac:dyDescent="0.25">
      <c r="A1489" s="4" t="s">
        <v>10</v>
      </c>
      <c r="B1489" s="4" t="s">
        <v>11</v>
      </c>
      <c r="C1489" s="4" t="s">
        <v>898</v>
      </c>
      <c r="D1489" s="4" t="s">
        <v>899</v>
      </c>
      <c r="E1489" s="4">
        <v>34</v>
      </c>
      <c r="F1489" s="4">
        <v>15</v>
      </c>
      <c r="G1489" s="4">
        <v>46</v>
      </c>
      <c r="H1489" s="4">
        <v>15</v>
      </c>
      <c r="I1489" s="4">
        <v>61</v>
      </c>
      <c r="J1489" s="4" t="s">
        <v>900</v>
      </c>
      <c r="K1489" s="4">
        <v>0.53089143659144411</v>
      </c>
    </row>
    <row r="1490" spans="1:11" x14ac:dyDescent="0.25">
      <c r="A1490" s="4" t="s">
        <v>10</v>
      </c>
      <c r="B1490" s="4" t="s">
        <v>11</v>
      </c>
      <c r="C1490" s="4" t="s">
        <v>5382</v>
      </c>
      <c r="D1490" s="4" t="s">
        <v>5383</v>
      </c>
      <c r="E1490" s="4">
        <v>5</v>
      </c>
      <c r="F1490" s="4">
        <v>3</v>
      </c>
      <c r="G1490" s="4">
        <v>4</v>
      </c>
      <c r="H1490" s="4">
        <v>3</v>
      </c>
      <c r="I1490" s="4">
        <v>86.9</v>
      </c>
      <c r="J1490" s="4" t="s">
        <v>5384</v>
      </c>
      <c r="K1490" s="4">
        <v>0.52982333797794179</v>
      </c>
    </row>
    <row r="1491" spans="1:11" x14ac:dyDescent="0.25">
      <c r="A1491" s="4" t="s">
        <v>10</v>
      </c>
      <c r="B1491" s="4" t="s">
        <v>11</v>
      </c>
      <c r="C1491" s="4" t="s">
        <v>3510</v>
      </c>
      <c r="D1491" s="4" t="s">
        <v>3511</v>
      </c>
      <c r="E1491" s="4">
        <v>10</v>
      </c>
      <c r="F1491" s="4">
        <v>5</v>
      </c>
      <c r="G1491" s="4">
        <v>16</v>
      </c>
      <c r="H1491" s="4">
        <v>5</v>
      </c>
      <c r="I1491" s="4">
        <v>71.400000000000006</v>
      </c>
      <c r="J1491" s="4" t="s">
        <v>3512</v>
      </c>
      <c r="K1491" s="4">
        <v>0.52971164225816603</v>
      </c>
    </row>
    <row r="1492" spans="1:11" x14ac:dyDescent="0.25">
      <c r="A1492" s="4" t="s">
        <v>10</v>
      </c>
      <c r="B1492" s="4" t="s">
        <v>11</v>
      </c>
      <c r="C1492" s="4" t="s">
        <v>1987</v>
      </c>
      <c r="D1492" s="4" t="s">
        <v>1988</v>
      </c>
      <c r="E1492" s="4">
        <v>16</v>
      </c>
      <c r="F1492" s="4">
        <v>10</v>
      </c>
      <c r="G1492" s="4">
        <v>27</v>
      </c>
      <c r="H1492" s="4">
        <v>10</v>
      </c>
      <c r="I1492" s="4">
        <v>97.5</v>
      </c>
      <c r="J1492" s="4" t="s">
        <v>1989</v>
      </c>
      <c r="K1492" s="4">
        <v>0.52940180277227145</v>
      </c>
    </row>
    <row r="1493" spans="1:11" x14ac:dyDescent="0.25">
      <c r="A1493" s="4" t="s">
        <v>10</v>
      </c>
      <c r="B1493" s="4" t="s">
        <v>11</v>
      </c>
      <c r="C1493" s="4" t="s">
        <v>7403</v>
      </c>
      <c r="D1493" s="4" t="s">
        <v>7404</v>
      </c>
      <c r="E1493" s="4">
        <v>5</v>
      </c>
      <c r="F1493" s="4">
        <v>1</v>
      </c>
      <c r="G1493" s="4">
        <v>1</v>
      </c>
      <c r="H1493" s="4">
        <v>1</v>
      </c>
      <c r="I1493" s="4">
        <v>26.3</v>
      </c>
      <c r="J1493" s="4" t="s">
        <v>7405</v>
      </c>
      <c r="K1493" s="4">
        <v>0.52899580540466851</v>
      </c>
    </row>
    <row r="1494" spans="1:11" x14ac:dyDescent="0.25">
      <c r="A1494" s="4" t="s">
        <v>10</v>
      </c>
      <c r="B1494" s="4" t="s">
        <v>11</v>
      </c>
      <c r="C1494" s="4" t="s">
        <v>1773</v>
      </c>
      <c r="D1494" s="4" t="s">
        <v>1774</v>
      </c>
      <c r="E1494" s="4">
        <v>26</v>
      </c>
      <c r="F1494" s="4">
        <v>9</v>
      </c>
      <c r="G1494" s="4">
        <v>39</v>
      </c>
      <c r="H1494" s="4">
        <v>9</v>
      </c>
      <c r="I1494" s="4">
        <v>40.5</v>
      </c>
      <c r="J1494" s="4" t="s">
        <v>1775</v>
      </c>
      <c r="K1494" s="4">
        <v>0.52864739197485922</v>
      </c>
    </row>
    <row r="1495" spans="1:11" x14ac:dyDescent="0.25">
      <c r="A1495" s="4" t="s">
        <v>10</v>
      </c>
      <c r="B1495" s="4" t="s">
        <v>11</v>
      </c>
      <c r="C1495" s="4" t="s">
        <v>1639</v>
      </c>
      <c r="D1495" s="4" t="s">
        <v>1640</v>
      </c>
      <c r="E1495" s="4">
        <v>24</v>
      </c>
      <c r="F1495" s="4">
        <v>11</v>
      </c>
      <c r="G1495" s="4">
        <v>24</v>
      </c>
      <c r="H1495" s="4">
        <v>11</v>
      </c>
      <c r="I1495" s="4">
        <v>63.8</v>
      </c>
      <c r="J1495" s="4" t="s">
        <v>1641</v>
      </c>
      <c r="K1495" s="4">
        <v>0.52843428062088071</v>
      </c>
    </row>
    <row r="1496" spans="1:11" x14ac:dyDescent="0.25">
      <c r="A1496" s="4" t="s">
        <v>10</v>
      </c>
      <c r="B1496" s="4" t="s">
        <v>11</v>
      </c>
      <c r="C1496" s="4" t="s">
        <v>5760</v>
      </c>
      <c r="D1496" s="4" t="s">
        <v>5761</v>
      </c>
      <c r="E1496" s="4">
        <v>14</v>
      </c>
      <c r="F1496" s="4">
        <v>2</v>
      </c>
      <c r="G1496" s="4">
        <v>2</v>
      </c>
      <c r="H1496" s="4">
        <v>2</v>
      </c>
      <c r="I1496" s="4">
        <v>19.7</v>
      </c>
      <c r="J1496" s="4" t="s">
        <v>5762</v>
      </c>
      <c r="K1496" s="4">
        <v>0.52840810908916946</v>
      </c>
    </row>
    <row r="1497" spans="1:11" x14ac:dyDescent="0.25">
      <c r="A1497" s="4" t="s">
        <v>10</v>
      </c>
      <c r="B1497" s="4" t="s">
        <v>11</v>
      </c>
      <c r="C1497" s="4" t="s">
        <v>814</v>
      </c>
      <c r="D1497" s="4" t="s">
        <v>815</v>
      </c>
      <c r="E1497" s="4">
        <v>27</v>
      </c>
      <c r="F1497" s="4">
        <v>15</v>
      </c>
      <c r="G1497" s="4">
        <v>119</v>
      </c>
      <c r="H1497" s="4">
        <v>15</v>
      </c>
      <c r="I1497" s="4">
        <v>59.1</v>
      </c>
      <c r="J1497" s="4" t="s">
        <v>816</v>
      </c>
      <c r="K1497" s="4">
        <v>0.52802254015346661</v>
      </c>
    </row>
    <row r="1498" spans="1:11" x14ac:dyDescent="0.25">
      <c r="A1498" s="4" t="s">
        <v>10</v>
      </c>
      <c r="B1498" s="4" t="s">
        <v>11</v>
      </c>
      <c r="C1498" s="4" t="s">
        <v>2509</v>
      </c>
      <c r="D1498" s="4" t="s">
        <v>2510</v>
      </c>
      <c r="E1498" s="4">
        <v>30</v>
      </c>
      <c r="F1498" s="4">
        <v>8</v>
      </c>
      <c r="G1498" s="4">
        <v>8</v>
      </c>
      <c r="H1498" s="4">
        <v>8</v>
      </c>
      <c r="I1498" s="4">
        <v>42.1</v>
      </c>
      <c r="J1498" s="4" t="s">
        <v>2511</v>
      </c>
      <c r="K1498" s="4">
        <v>0.52767610459415704</v>
      </c>
    </row>
    <row r="1499" spans="1:11" x14ac:dyDescent="0.25">
      <c r="A1499" s="4" t="s">
        <v>10</v>
      </c>
      <c r="B1499" s="4" t="s">
        <v>11</v>
      </c>
      <c r="C1499" s="4" t="s">
        <v>5184</v>
      </c>
      <c r="D1499" s="4" t="s">
        <v>5185</v>
      </c>
      <c r="E1499" s="4">
        <v>19</v>
      </c>
      <c r="F1499" s="4">
        <v>1</v>
      </c>
      <c r="G1499" s="4">
        <v>15</v>
      </c>
      <c r="H1499" s="4">
        <v>1</v>
      </c>
      <c r="I1499" s="4">
        <v>10.8</v>
      </c>
      <c r="J1499" s="4" t="s">
        <v>5186</v>
      </c>
      <c r="K1499" s="4">
        <v>0.52757823987634622</v>
      </c>
    </row>
    <row r="1500" spans="1:11" x14ac:dyDescent="0.25">
      <c r="A1500" s="4" t="s">
        <v>10</v>
      </c>
      <c r="B1500" s="4" t="s">
        <v>11</v>
      </c>
      <c r="C1500" s="4" t="s">
        <v>2850</v>
      </c>
      <c r="D1500" s="4" t="s">
        <v>2851</v>
      </c>
      <c r="E1500" s="4">
        <v>18</v>
      </c>
      <c r="F1500" s="4">
        <v>7</v>
      </c>
      <c r="G1500" s="4">
        <v>18</v>
      </c>
      <c r="H1500" s="4">
        <v>7</v>
      </c>
      <c r="I1500" s="4">
        <v>52.9</v>
      </c>
      <c r="J1500" s="4" t="s">
        <v>2852</v>
      </c>
      <c r="K1500" s="4">
        <v>0.52710804279792811</v>
      </c>
    </row>
    <row r="1501" spans="1:11" x14ac:dyDescent="0.25">
      <c r="A1501" s="4" t="s">
        <v>10</v>
      </c>
      <c r="B1501" s="4" t="s">
        <v>11</v>
      </c>
      <c r="C1501" s="4" t="s">
        <v>466</v>
      </c>
      <c r="D1501" s="4" t="s">
        <v>467</v>
      </c>
      <c r="E1501" s="4">
        <v>50</v>
      </c>
      <c r="F1501" s="4">
        <v>24</v>
      </c>
      <c r="G1501" s="4">
        <v>69</v>
      </c>
      <c r="H1501" s="4">
        <v>24</v>
      </c>
      <c r="I1501" s="4">
        <v>70.8</v>
      </c>
      <c r="J1501" s="4" t="s">
        <v>468</v>
      </c>
      <c r="K1501" s="4">
        <v>0.52475308749285043</v>
      </c>
    </row>
    <row r="1502" spans="1:11" x14ac:dyDescent="0.25">
      <c r="A1502" s="4" t="s">
        <v>10</v>
      </c>
      <c r="B1502" s="4" t="s">
        <v>11</v>
      </c>
      <c r="C1502" s="4" t="s">
        <v>5371</v>
      </c>
      <c r="D1502" s="4" t="s">
        <v>5372</v>
      </c>
      <c r="E1502" s="4">
        <v>22</v>
      </c>
      <c r="F1502" s="4">
        <v>2</v>
      </c>
      <c r="G1502" s="4">
        <v>12</v>
      </c>
      <c r="H1502" s="4">
        <v>2</v>
      </c>
      <c r="I1502" s="4">
        <v>13.1</v>
      </c>
      <c r="J1502" s="4" t="s">
        <v>5373</v>
      </c>
      <c r="K1502" s="4">
        <v>0.52376445722037945</v>
      </c>
    </row>
    <row r="1503" spans="1:11" x14ac:dyDescent="0.25">
      <c r="A1503" s="4" t="s">
        <v>10</v>
      </c>
      <c r="B1503" s="4" t="s">
        <v>11</v>
      </c>
      <c r="C1503" s="4" t="s">
        <v>7219</v>
      </c>
      <c r="D1503" s="4" t="s">
        <v>7220</v>
      </c>
      <c r="E1503" s="4">
        <v>1</v>
      </c>
      <c r="F1503" s="4">
        <v>2</v>
      </c>
      <c r="G1503" s="4">
        <v>2</v>
      </c>
      <c r="H1503" s="4">
        <v>2</v>
      </c>
      <c r="I1503" s="4">
        <v>139.4</v>
      </c>
      <c r="J1503" s="4" t="s">
        <v>7221</v>
      </c>
      <c r="K1503" s="4">
        <v>0.52319665495701972</v>
      </c>
    </row>
    <row r="1504" spans="1:11" x14ac:dyDescent="0.25">
      <c r="A1504" s="4" t="s">
        <v>10</v>
      </c>
      <c r="B1504" s="4" t="s">
        <v>11</v>
      </c>
      <c r="C1504" s="4" t="s">
        <v>210</v>
      </c>
      <c r="D1504" s="4" t="s">
        <v>211</v>
      </c>
      <c r="E1504" s="4">
        <v>43</v>
      </c>
      <c r="F1504" s="4">
        <v>37</v>
      </c>
      <c r="G1504" s="4">
        <v>112</v>
      </c>
      <c r="H1504" s="4">
        <v>27</v>
      </c>
      <c r="I1504" s="4">
        <v>116.4</v>
      </c>
      <c r="J1504" s="4" t="s">
        <v>212</v>
      </c>
      <c r="K1504" s="4">
        <v>0.52304776562047639</v>
      </c>
    </row>
    <row r="1505" spans="1:11" x14ac:dyDescent="0.25">
      <c r="A1505" s="4" t="s">
        <v>10</v>
      </c>
      <c r="B1505" s="4" t="s">
        <v>11</v>
      </c>
      <c r="C1505" s="4" t="s">
        <v>1128</v>
      </c>
      <c r="D1505" s="4" t="s">
        <v>1129</v>
      </c>
      <c r="E1505" s="4">
        <v>65</v>
      </c>
      <c r="F1505" s="4">
        <v>16</v>
      </c>
      <c r="G1505" s="4">
        <v>53</v>
      </c>
      <c r="H1505" s="4">
        <v>16</v>
      </c>
      <c r="I1505" s="4">
        <v>35.1</v>
      </c>
      <c r="J1505" s="4" t="s">
        <v>1130</v>
      </c>
      <c r="K1505" s="4">
        <v>0.52242594573112844</v>
      </c>
    </row>
    <row r="1506" spans="1:11" x14ac:dyDescent="0.25">
      <c r="A1506" s="4" t="s">
        <v>10</v>
      </c>
      <c r="B1506" s="4" t="s">
        <v>11</v>
      </c>
      <c r="C1506" s="4" t="s">
        <v>2485</v>
      </c>
      <c r="D1506" s="4" t="s">
        <v>2486</v>
      </c>
      <c r="E1506" s="4">
        <v>19</v>
      </c>
      <c r="F1506" s="4">
        <v>12</v>
      </c>
      <c r="G1506" s="4">
        <v>13</v>
      </c>
      <c r="H1506" s="4">
        <v>12</v>
      </c>
      <c r="I1506" s="4">
        <v>65.8</v>
      </c>
      <c r="J1506" s="4" t="s">
        <v>2487</v>
      </c>
      <c r="K1506" s="4">
        <v>0.52241194690333859</v>
      </c>
    </row>
    <row r="1507" spans="1:11" x14ac:dyDescent="0.25">
      <c r="A1507" s="4" t="s">
        <v>10</v>
      </c>
      <c r="B1507" s="4" t="s">
        <v>11</v>
      </c>
      <c r="C1507" s="4" t="s">
        <v>454</v>
      </c>
      <c r="D1507" s="4" t="s">
        <v>455</v>
      </c>
      <c r="E1507" s="4">
        <v>47</v>
      </c>
      <c r="F1507" s="4">
        <v>25</v>
      </c>
      <c r="G1507" s="4">
        <v>94</v>
      </c>
      <c r="H1507" s="4">
        <v>25</v>
      </c>
      <c r="I1507" s="4">
        <v>73.400000000000006</v>
      </c>
      <c r="J1507" s="4" t="s">
        <v>456</v>
      </c>
      <c r="K1507" s="4">
        <v>0.52068614231160992</v>
      </c>
    </row>
    <row r="1508" spans="1:11" x14ac:dyDescent="0.25">
      <c r="A1508" s="4" t="s">
        <v>10</v>
      </c>
      <c r="B1508" s="4" t="s">
        <v>11</v>
      </c>
      <c r="C1508" s="4" t="s">
        <v>1850</v>
      </c>
      <c r="D1508" s="4" t="s">
        <v>1851</v>
      </c>
      <c r="E1508" s="4">
        <v>16</v>
      </c>
      <c r="F1508" s="4">
        <v>14</v>
      </c>
      <c r="G1508" s="4">
        <v>25</v>
      </c>
      <c r="H1508" s="4">
        <v>14</v>
      </c>
      <c r="I1508" s="4">
        <v>90.7</v>
      </c>
      <c r="J1508" s="4" t="s">
        <v>1852</v>
      </c>
      <c r="K1508" s="4">
        <v>0.52046921981082905</v>
      </c>
    </row>
    <row r="1509" spans="1:11" x14ac:dyDescent="0.25">
      <c r="A1509" s="4" t="s">
        <v>10</v>
      </c>
      <c r="B1509" s="4" t="s">
        <v>11</v>
      </c>
      <c r="C1509" s="4" t="s">
        <v>3432</v>
      </c>
      <c r="D1509" s="4" t="s">
        <v>3433</v>
      </c>
      <c r="E1509" s="4">
        <v>10</v>
      </c>
      <c r="F1509" s="4">
        <v>7</v>
      </c>
      <c r="G1509" s="4">
        <v>12</v>
      </c>
      <c r="H1509" s="4">
        <v>7</v>
      </c>
      <c r="I1509" s="4">
        <v>82.9</v>
      </c>
      <c r="J1509" s="4" t="s">
        <v>3434</v>
      </c>
      <c r="K1509" s="4">
        <v>0.52018037807211159</v>
      </c>
    </row>
    <row r="1510" spans="1:11" x14ac:dyDescent="0.25">
      <c r="A1510" s="4" t="s">
        <v>10</v>
      </c>
      <c r="B1510" s="4" t="s">
        <v>11</v>
      </c>
      <c r="C1510" s="4" t="s">
        <v>1314</v>
      </c>
      <c r="D1510" s="4" t="s">
        <v>1315</v>
      </c>
      <c r="E1510" s="4">
        <v>32</v>
      </c>
      <c r="F1510" s="4">
        <v>11</v>
      </c>
      <c r="G1510" s="4">
        <v>28</v>
      </c>
      <c r="H1510" s="4">
        <v>11</v>
      </c>
      <c r="I1510" s="4">
        <v>64.099999999999994</v>
      </c>
      <c r="J1510" s="4" t="s">
        <v>1316</v>
      </c>
      <c r="K1510" s="4">
        <v>0.519786842344924</v>
      </c>
    </row>
    <row r="1511" spans="1:11" x14ac:dyDescent="0.25">
      <c r="A1511" s="4" t="s">
        <v>10</v>
      </c>
      <c r="B1511" s="4" t="s">
        <v>11</v>
      </c>
      <c r="C1511" s="4" t="s">
        <v>1380</v>
      </c>
      <c r="D1511" s="4" t="s">
        <v>1381</v>
      </c>
      <c r="E1511" s="4">
        <v>31</v>
      </c>
      <c r="F1511" s="4">
        <v>8</v>
      </c>
      <c r="G1511" s="4">
        <v>23</v>
      </c>
      <c r="H1511" s="4">
        <v>8</v>
      </c>
      <c r="I1511" s="4">
        <v>37.299999999999997</v>
      </c>
      <c r="J1511" s="4" t="s">
        <v>1382</v>
      </c>
      <c r="K1511" s="4">
        <v>0.51936968787158322</v>
      </c>
    </row>
    <row r="1512" spans="1:11" x14ac:dyDescent="0.25">
      <c r="A1512" s="4" t="s">
        <v>10</v>
      </c>
      <c r="B1512" s="4" t="s">
        <v>11</v>
      </c>
      <c r="C1512" s="4" t="s">
        <v>6886</v>
      </c>
      <c r="D1512" s="4" t="s">
        <v>6887</v>
      </c>
      <c r="E1512" s="4">
        <v>4</v>
      </c>
      <c r="F1512" s="4">
        <v>1</v>
      </c>
      <c r="G1512" s="4">
        <v>1</v>
      </c>
      <c r="H1512" s="4">
        <v>1</v>
      </c>
      <c r="I1512" s="4">
        <v>26.8</v>
      </c>
      <c r="J1512" s="4" t="s">
        <v>29</v>
      </c>
      <c r="K1512" s="4">
        <v>0.51934638363844188</v>
      </c>
    </row>
    <row r="1513" spans="1:11" x14ac:dyDescent="0.25">
      <c r="A1513" s="4" t="s">
        <v>10</v>
      </c>
      <c r="B1513" s="4" t="s">
        <v>11</v>
      </c>
      <c r="C1513" s="4" t="s">
        <v>5834</v>
      </c>
      <c r="D1513" s="4" t="s">
        <v>5835</v>
      </c>
      <c r="E1513" s="4">
        <v>3</v>
      </c>
      <c r="F1513" s="4">
        <v>3</v>
      </c>
      <c r="G1513" s="4">
        <v>3</v>
      </c>
      <c r="H1513" s="4">
        <v>3</v>
      </c>
      <c r="I1513" s="4">
        <v>104.1</v>
      </c>
      <c r="J1513" s="4" t="s">
        <v>5836</v>
      </c>
      <c r="K1513" s="4">
        <v>0.51933714032740108</v>
      </c>
    </row>
    <row r="1514" spans="1:11" x14ac:dyDescent="0.25">
      <c r="A1514" s="4" t="s">
        <v>10</v>
      </c>
      <c r="B1514" s="4" t="s">
        <v>11</v>
      </c>
      <c r="C1514" s="4" t="s">
        <v>6808</v>
      </c>
      <c r="D1514" s="4" t="s">
        <v>6809</v>
      </c>
      <c r="E1514" s="4">
        <v>2</v>
      </c>
      <c r="F1514" s="4">
        <v>2</v>
      </c>
      <c r="G1514" s="4">
        <v>2</v>
      </c>
      <c r="H1514" s="4">
        <v>2</v>
      </c>
      <c r="I1514" s="4">
        <v>85.6</v>
      </c>
      <c r="J1514" s="4" t="s">
        <v>29</v>
      </c>
      <c r="K1514" s="4">
        <v>0.51920489564018679</v>
      </c>
    </row>
    <row r="1515" spans="1:11" x14ac:dyDescent="0.25">
      <c r="A1515" s="4" t="s">
        <v>10</v>
      </c>
      <c r="B1515" s="4" t="s">
        <v>11</v>
      </c>
      <c r="C1515" s="4" t="s">
        <v>1488</v>
      </c>
      <c r="D1515" s="4" t="s">
        <v>1489</v>
      </c>
      <c r="E1515" s="4">
        <v>36</v>
      </c>
      <c r="F1515" s="4">
        <v>14</v>
      </c>
      <c r="G1515" s="4">
        <v>30</v>
      </c>
      <c r="H1515" s="4">
        <v>14</v>
      </c>
      <c r="I1515" s="4">
        <v>49.9</v>
      </c>
      <c r="J1515" s="4" t="s">
        <v>29</v>
      </c>
      <c r="K1515" s="4">
        <v>0.51903617837672367</v>
      </c>
    </row>
    <row r="1516" spans="1:11" x14ac:dyDescent="0.25">
      <c r="A1516" s="4" t="s">
        <v>10</v>
      </c>
      <c r="B1516" s="4" t="s">
        <v>11</v>
      </c>
      <c r="C1516" s="4" t="s">
        <v>62</v>
      </c>
      <c r="D1516" s="4" t="s">
        <v>63</v>
      </c>
      <c r="E1516" s="4">
        <v>83</v>
      </c>
      <c r="F1516" s="4">
        <v>31</v>
      </c>
      <c r="G1516" s="4">
        <v>1357</v>
      </c>
      <c r="H1516" s="4">
        <v>5</v>
      </c>
      <c r="I1516" s="4">
        <v>49.6</v>
      </c>
      <c r="J1516" s="4" t="s">
        <v>64</v>
      </c>
      <c r="K1516" s="4">
        <v>0.51863033962803462</v>
      </c>
    </row>
    <row r="1517" spans="1:11" x14ac:dyDescent="0.25">
      <c r="A1517" s="4" t="s">
        <v>10</v>
      </c>
      <c r="B1517" s="4" t="s">
        <v>11</v>
      </c>
      <c r="C1517" s="4" t="s">
        <v>3551</v>
      </c>
      <c r="D1517" s="4" t="s">
        <v>3552</v>
      </c>
      <c r="E1517" s="4">
        <v>28</v>
      </c>
      <c r="F1517" s="4">
        <v>5</v>
      </c>
      <c r="G1517" s="4">
        <v>12</v>
      </c>
      <c r="H1517" s="4">
        <v>5</v>
      </c>
      <c r="I1517" s="4">
        <v>20.8</v>
      </c>
      <c r="J1517" s="4" t="s">
        <v>3553</v>
      </c>
      <c r="K1517" s="4">
        <v>0.51671033570731983</v>
      </c>
    </row>
    <row r="1518" spans="1:11" x14ac:dyDescent="0.25">
      <c r="A1518" s="4" t="s">
        <v>10</v>
      </c>
      <c r="B1518" s="4" t="s">
        <v>11</v>
      </c>
      <c r="C1518" s="4" t="s">
        <v>237</v>
      </c>
      <c r="D1518" s="4" t="s">
        <v>238</v>
      </c>
      <c r="E1518" s="4">
        <v>34</v>
      </c>
      <c r="F1518" s="4">
        <v>42</v>
      </c>
      <c r="G1518" s="4">
        <v>117</v>
      </c>
      <c r="H1518" s="4">
        <v>42</v>
      </c>
      <c r="I1518" s="4">
        <v>191.4</v>
      </c>
      <c r="J1518" s="4" t="s">
        <v>239</v>
      </c>
      <c r="K1518" s="4">
        <v>0.51668854191617841</v>
      </c>
    </row>
    <row r="1519" spans="1:11" x14ac:dyDescent="0.25">
      <c r="A1519" s="4" t="s">
        <v>10</v>
      </c>
      <c r="B1519" s="4" t="s">
        <v>11</v>
      </c>
      <c r="C1519" s="4" t="s">
        <v>7667</v>
      </c>
      <c r="D1519" s="4" t="s">
        <v>7668</v>
      </c>
      <c r="E1519" s="4">
        <v>1</v>
      </c>
      <c r="F1519" s="4">
        <v>1</v>
      </c>
      <c r="G1519" s="4">
        <v>1</v>
      </c>
      <c r="H1519" s="4">
        <v>1</v>
      </c>
      <c r="I1519" s="4">
        <v>222.5</v>
      </c>
      <c r="J1519" s="4" t="s">
        <v>29</v>
      </c>
      <c r="K1519" s="4">
        <v>0.51667405553307122</v>
      </c>
    </row>
    <row r="1520" spans="1:11" x14ac:dyDescent="0.25">
      <c r="A1520" s="4" t="s">
        <v>10</v>
      </c>
      <c r="B1520" s="4" t="s">
        <v>11</v>
      </c>
      <c r="C1520" s="4" t="s">
        <v>6046</v>
      </c>
      <c r="D1520" s="4" t="s">
        <v>6047</v>
      </c>
      <c r="E1520" s="4">
        <v>3</v>
      </c>
      <c r="F1520" s="4">
        <v>2</v>
      </c>
      <c r="G1520" s="4">
        <v>2</v>
      </c>
      <c r="H1520" s="4">
        <v>2</v>
      </c>
      <c r="I1520" s="4">
        <v>73</v>
      </c>
      <c r="J1520" s="4" t="s">
        <v>6048</v>
      </c>
      <c r="K1520" s="4">
        <v>0.516261488943491</v>
      </c>
    </row>
    <row r="1521" spans="1:11" x14ac:dyDescent="0.25">
      <c r="A1521" s="4" t="s">
        <v>10</v>
      </c>
      <c r="B1521" s="4" t="s">
        <v>11</v>
      </c>
      <c r="C1521" s="4" t="s">
        <v>1618</v>
      </c>
      <c r="D1521" s="4" t="s">
        <v>1619</v>
      </c>
      <c r="E1521" s="4">
        <v>28</v>
      </c>
      <c r="F1521" s="4">
        <v>14</v>
      </c>
      <c r="G1521" s="4">
        <v>34</v>
      </c>
      <c r="H1521" s="4">
        <v>13</v>
      </c>
      <c r="I1521" s="4">
        <v>80.2</v>
      </c>
      <c r="J1521" s="4" t="s">
        <v>1620</v>
      </c>
      <c r="K1521" s="4">
        <v>0.51557523208172018</v>
      </c>
    </row>
    <row r="1522" spans="1:11" x14ac:dyDescent="0.25">
      <c r="A1522" s="4" t="s">
        <v>10</v>
      </c>
      <c r="B1522" s="4" t="s">
        <v>11</v>
      </c>
      <c r="C1522" s="4" t="s">
        <v>431</v>
      </c>
      <c r="D1522" s="4" t="s">
        <v>432</v>
      </c>
      <c r="E1522" s="4">
        <v>28</v>
      </c>
      <c r="F1522" s="4">
        <v>31</v>
      </c>
      <c r="G1522" s="4">
        <v>66</v>
      </c>
      <c r="H1522" s="4">
        <v>31</v>
      </c>
      <c r="I1522" s="4">
        <v>170</v>
      </c>
      <c r="J1522" s="4" t="s">
        <v>433</v>
      </c>
      <c r="K1522" s="4">
        <v>0.51509084395664384</v>
      </c>
    </row>
    <row r="1523" spans="1:11" x14ac:dyDescent="0.25">
      <c r="A1523" s="4" t="s">
        <v>10</v>
      </c>
      <c r="B1523" s="4" t="s">
        <v>11</v>
      </c>
      <c r="C1523" s="4" t="s">
        <v>165</v>
      </c>
      <c r="D1523" s="4" t="s">
        <v>166</v>
      </c>
      <c r="E1523" s="4">
        <v>68</v>
      </c>
      <c r="F1523" s="4">
        <v>38</v>
      </c>
      <c r="G1523" s="4">
        <v>429</v>
      </c>
      <c r="H1523" s="4">
        <v>38</v>
      </c>
      <c r="I1523" s="4">
        <v>59.7</v>
      </c>
      <c r="J1523" s="4" t="s">
        <v>167</v>
      </c>
      <c r="K1523" s="4">
        <v>0.51409246894585736</v>
      </c>
    </row>
    <row r="1524" spans="1:11" x14ac:dyDescent="0.25">
      <c r="A1524" s="4" t="s">
        <v>10</v>
      </c>
      <c r="B1524" s="4" t="s">
        <v>11</v>
      </c>
      <c r="C1524" s="4" t="s">
        <v>2587</v>
      </c>
      <c r="D1524" s="4" t="s">
        <v>2588</v>
      </c>
      <c r="E1524" s="4">
        <v>24</v>
      </c>
      <c r="F1524" s="4">
        <v>8</v>
      </c>
      <c r="G1524" s="4">
        <v>24</v>
      </c>
      <c r="H1524" s="4">
        <v>7</v>
      </c>
      <c r="I1524" s="4">
        <v>48.3</v>
      </c>
      <c r="J1524" s="4" t="s">
        <v>2589</v>
      </c>
      <c r="K1524" s="4">
        <v>0.51394782847764264</v>
      </c>
    </row>
    <row r="1525" spans="1:11" x14ac:dyDescent="0.25">
      <c r="A1525" s="4" t="s">
        <v>10</v>
      </c>
      <c r="B1525" s="4" t="s">
        <v>11</v>
      </c>
      <c r="C1525" s="4" t="s">
        <v>1224</v>
      </c>
      <c r="D1525" s="4" t="s">
        <v>1225</v>
      </c>
      <c r="E1525" s="4">
        <v>14</v>
      </c>
      <c r="F1525" s="4">
        <v>18</v>
      </c>
      <c r="G1525" s="4">
        <v>24</v>
      </c>
      <c r="H1525" s="4">
        <v>18</v>
      </c>
      <c r="I1525" s="4">
        <v>201.5</v>
      </c>
      <c r="J1525" s="4" t="s">
        <v>1226</v>
      </c>
      <c r="K1525" s="4">
        <v>0.51254293882726121</v>
      </c>
    </row>
    <row r="1526" spans="1:11" x14ac:dyDescent="0.25">
      <c r="A1526" s="4" t="s">
        <v>10</v>
      </c>
      <c r="B1526" s="4" t="s">
        <v>11</v>
      </c>
      <c r="C1526" s="4" t="s">
        <v>828</v>
      </c>
      <c r="D1526" s="4" t="s">
        <v>829</v>
      </c>
      <c r="E1526" s="4">
        <v>41</v>
      </c>
      <c r="F1526" s="4">
        <v>15</v>
      </c>
      <c r="G1526" s="4">
        <v>55</v>
      </c>
      <c r="H1526" s="4">
        <v>15</v>
      </c>
      <c r="I1526" s="4">
        <v>49.4</v>
      </c>
      <c r="J1526" s="4" t="s">
        <v>830</v>
      </c>
      <c r="K1526" s="4">
        <v>0.51172847203023619</v>
      </c>
    </row>
    <row r="1527" spans="1:11" x14ac:dyDescent="0.25">
      <c r="A1527" s="4" t="s">
        <v>10</v>
      </c>
      <c r="B1527" s="4" t="s">
        <v>11</v>
      </c>
      <c r="C1527" s="4" t="s">
        <v>6661</v>
      </c>
      <c r="D1527" s="4" t="s">
        <v>6662</v>
      </c>
      <c r="E1527" s="4">
        <v>5</v>
      </c>
      <c r="F1527" s="4">
        <v>2</v>
      </c>
      <c r="G1527" s="4">
        <v>2</v>
      </c>
      <c r="H1527" s="4">
        <v>2</v>
      </c>
      <c r="I1527" s="4">
        <v>59</v>
      </c>
      <c r="J1527" s="4" t="s">
        <v>6663</v>
      </c>
      <c r="K1527" s="4">
        <v>0.51170285038923546</v>
      </c>
    </row>
    <row r="1528" spans="1:11" x14ac:dyDescent="0.25">
      <c r="A1528" s="4" t="s">
        <v>10</v>
      </c>
      <c r="B1528" s="4" t="s">
        <v>11</v>
      </c>
      <c r="C1528" s="4" t="s">
        <v>201</v>
      </c>
      <c r="D1528" s="4" t="s">
        <v>202</v>
      </c>
      <c r="E1528" s="4">
        <v>71</v>
      </c>
      <c r="F1528" s="4">
        <v>23</v>
      </c>
      <c r="G1528" s="4">
        <v>817</v>
      </c>
      <c r="H1528" s="4">
        <v>1</v>
      </c>
      <c r="I1528" s="4">
        <v>49.6</v>
      </c>
      <c r="J1528" s="4" t="s">
        <v>203</v>
      </c>
      <c r="K1528" s="4">
        <v>0.51098473335185379</v>
      </c>
    </row>
    <row r="1529" spans="1:11" x14ac:dyDescent="0.25">
      <c r="A1529" s="4" t="s">
        <v>10</v>
      </c>
      <c r="B1529" s="4" t="s">
        <v>11</v>
      </c>
      <c r="C1529" s="4" t="s">
        <v>955</v>
      </c>
      <c r="D1529" s="4" t="s">
        <v>956</v>
      </c>
      <c r="E1529" s="4">
        <v>35</v>
      </c>
      <c r="F1529" s="4">
        <v>19</v>
      </c>
      <c r="G1529" s="4">
        <v>35</v>
      </c>
      <c r="H1529" s="4">
        <v>19</v>
      </c>
      <c r="I1529" s="4">
        <v>80.900000000000006</v>
      </c>
      <c r="J1529" s="4" t="s">
        <v>957</v>
      </c>
      <c r="K1529" s="4">
        <v>0.5108598707713331</v>
      </c>
    </row>
    <row r="1530" spans="1:11" x14ac:dyDescent="0.25">
      <c r="A1530" s="4" t="s">
        <v>10</v>
      </c>
      <c r="B1530" s="4" t="s">
        <v>11</v>
      </c>
      <c r="C1530" s="4" t="s">
        <v>2476</v>
      </c>
      <c r="D1530" s="4" t="s">
        <v>2477</v>
      </c>
      <c r="E1530" s="4">
        <v>19</v>
      </c>
      <c r="F1530" s="4">
        <v>10</v>
      </c>
      <c r="G1530" s="4">
        <v>18</v>
      </c>
      <c r="H1530" s="4">
        <v>10</v>
      </c>
      <c r="I1530" s="4">
        <v>71.7</v>
      </c>
      <c r="J1530" s="4" t="s">
        <v>2478</v>
      </c>
      <c r="K1530" s="4">
        <v>0.50828846938020233</v>
      </c>
    </row>
    <row r="1531" spans="1:11" x14ac:dyDescent="0.25">
      <c r="A1531" s="4" t="s">
        <v>10</v>
      </c>
      <c r="B1531" s="4" t="s">
        <v>11</v>
      </c>
      <c r="C1531" s="4" t="s">
        <v>6829</v>
      </c>
      <c r="D1531" s="4" t="s">
        <v>6830</v>
      </c>
      <c r="E1531" s="4">
        <v>2</v>
      </c>
      <c r="F1531" s="4">
        <v>1</v>
      </c>
      <c r="G1531" s="4">
        <v>5</v>
      </c>
      <c r="H1531" s="4">
        <v>1</v>
      </c>
      <c r="I1531" s="4">
        <v>69.900000000000006</v>
      </c>
      <c r="J1531" s="4" t="s">
        <v>6831</v>
      </c>
      <c r="K1531" s="4">
        <v>0.50732183207246906</v>
      </c>
    </row>
    <row r="1532" spans="1:11" x14ac:dyDescent="0.25">
      <c r="A1532" s="4" t="s">
        <v>10</v>
      </c>
      <c r="B1532" s="4" t="s">
        <v>11</v>
      </c>
      <c r="C1532" s="4" t="s">
        <v>6940</v>
      </c>
      <c r="D1532" s="4" t="s">
        <v>6941</v>
      </c>
      <c r="E1532" s="4">
        <v>0</v>
      </c>
      <c r="F1532" s="4">
        <v>1</v>
      </c>
      <c r="G1532" s="4">
        <v>2</v>
      </c>
      <c r="H1532" s="4">
        <v>1</v>
      </c>
      <c r="I1532" s="4">
        <v>226.8</v>
      </c>
      <c r="J1532" s="4" t="s">
        <v>6942</v>
      </c>
      <c r="K1532" s="4">
        <v>0.5066655610318952</v>
      </c>
    </row>
    <row r="1533" spans="1:11" x14ac:dyDescent="0.25">
      <c r="A1533" s="4" t="s">
        <v>10</v>
      </c>
      <c r="B1533" s="4" t="s">
        <v>11</v>
      </c>
      <c r="C1533" s="4" t="s">
        <v>7536</v>
      </c>
      <c r="D1533" s="4" t="s">
        <v>7537</v>
      </c>
      <c r="E1533" s="4">
        <v>11</v>
      </c>
      <c r="F1533" s="4">
        <v>1</v>
      </c>
      <c r="G1533" s="4">
        <v>3</v>
      </c>
      <c r="H1533" s="4">
        <v>1</v>
      </c>
      <c r="I1533" s="4">
        <v>12.5</v>
      </c>
      <c r="J1533" s="4" t="s">
        <v>29</v>
      </c>
      <c r="K1533" s="4">
        <v>0.50566197015501624</v>
      </c>
    </row>
    <row r="1534" spans="1:11" x14ac:dyDescent="0.25">
      <c r="A1534" s="4" t="s">
        <v>10</v>
      </c>
      <c r="B1534" s="4" t="s">
        <v>11</v>
      </c>
      <c r="C1534" s="4" t="s">
        <v>5033</v>
      </c>
      <c r="D1534" s="4" t="s">
        <v>5034</v>
      </c>
      <c r="E1534" s="4">
        <v>7</v>
      </c>
      <c r="F1534" s="4">
        <v>2</v>
      </c>
      <c r="G1534" s="4">
        <v>11</v>
      </c>
      <c r="H1534" s="4">
        <v>2</v>
      </c>
      <c r="I1534" s="4">
        <v>45.1</v>
      </c>
      <c r="J1534" s="4" t="s">
        <v>5035</v>
      </c>
      <c r="K1534" s="4">
        <v>0.50554585328790236</v>
      </c>
    </row>
    <row r="1535" spans="1:11" x14ac:dyDescent="0.25">
      <c r="A1535" s="4" t="s">
        <v>10</v>
      </c>
      <c r="B1535" s="4" t="s">
        <v>11</v>
      </c>
      <c r="C1535" s="4" t="s">
        <v>5886</v>
      </c>
      <c r="D1535" s="4" t="s">
        <v>5887</v>
      </c>
      <c r="E1535" s="4">
        <v>17</v>
      </c>
      <c r="F1535" s="4">
        <v>2</v>
      </c>
      <c r="G1535" s="4">
        <v>2</v>
      </c>
      <c r="H1535" s="4">
        <v>2</v>
      </c>
      <c r="I1535" s="4">
        <v>14.2</v>
      </c>
      <c r="J1535" s="4" t="s">
        <v>5888</v>
      </c>
      <c r="K1535" s="4">
        <v>0.50398163551369668</v>
      </c>
    </row>
    <row r="1536" spans="1:11" x14ac:dyDescent="0.25">
      <c r="A1536" s="4" t="s">
        <v>10</v>
      </c>
      <c r="B1536" s="4" t="s">
        <v>11</v>
      </c>
      <c r="C1536" s="4" t="s">
        <v>4290</v>
      </c>
      <c r="D1536" s="4" t="s">
        <v>4291</v>
      </c>
      <c r="E1536" s="4">
        <v>35</v>
      </c>
      <c r="F1536" s="4">
        <v>3</v>
      </c>
      <c r="G1536" s="4">
        <v>20</v>
      </c>
      <c r="H1536" s="4">
        <v>2</v>
      </c>
      <c r="I1536" s="4">
        <v>15.7</v>
      </c>
      <c r="J1536" s="4" t="s">
        <v>29</v>
      </c>
      <c r="K1536" s="4">
        <v>0.50365278410509928</v>
      </c>
    </row>
    <row r="1537" spans="1:11" x14ac:dyDescent="0.25">
      <c r="A1537" s="4" t="s">
        <v>10</v>
      </c>
      <c r="B1537" s="4" t="s">
        <v>11</v>
      </c>
      <c r="C1537" s="4" t="s">
        <v>7340</v>
      </c>
      <c r="D1537" s="4" t="s">
        <v>7341</v>
      </c>
      <c r="E1537" s="4">
        <v>1</v>
      </c>
      <c r="F1537" s="4">
        <v>1</v>
      </c>
      <c r="G1537" s="4">
        <v>1</v>
      </c>
      <c r="H1537" s="4">
        <v>1</v>
      </c>
      <c r="I1537" s="4">
        <v>74.900000000000006</v>
      </c>
      <c r="J1537" s="4" t="s">
        <v>7342</v>
      </c>
      <c r="K1537" s="4">
        <v>0.50340127906750831</v>
      </c>
    </row>
    <row r="1538" spans="1:11" x14ac:dyDescent="0.25">
      <c r="A1538" s="4" t="s">
        <v>10</v>
      </c>
      <c r="B1538" s="4" t="s">
        <v>11</v>
      </c>
      <c r="C1538" s="4" t="s">
        <v>2155</v>
      </c>
      <c r="D1538" s="4" t="s">
        <v>2156</v>
      </c>
      <c r="E1538" s="4">
        <v>15</v>
      </c>
      <c r="F1538" s="4">
        <v>7</v>
      </c>
      <c r="G1538" s="4">
        <v>72</v>
      </c>
      <c r="H1538" s="4">
        <v>7</v>
      </c>
      <c r="I1538" s="4">
        <v>64.2</v>
      </c>
      <c r="J1538" s="4" t="s">
        <v>2157</v>
      </c>
      <c r="K1538" s="4">
        <v>0.50322963896511197</v>
      </c>
    </row>
    <row r="1539" spans="1:11" x14ac:dyDescent="0.25">
      <c r="A1539" s="4" t="s">
        <v>10</v>
      </c>
      <c r="B1539" s="4" t="s">
        <v>11</v>
      </c>
      <c r="C1539" s="4" t="s">
        <v>1815</v>
      </c>
      <c r="D1539" s="4" t="s">
        <v>1816</v>
      </c>
      <c r="E1539" s="4">
        <v>28</v>
      </c>
      <c r="F1539" s="4">
        <v>12</v>
      </c>
      <c r="G1539" s="4">
        <v>23</v>
      </c>
      <c r="H1539" s="4">
        <v>12</v>
      </c>
      <c r="I1539" s="4">
        <v>59.2</v>
      </c>
      <c r="J1539" s="4" t="s">
        <v>1817</v>
      </c>
      <c r="K1539" s="4">
        <v>0.5026846711065267</v>
      </c>
    </row>
    <row r="1540" spans="1:11" x14ac:dyDescent="0.25">
      <c r="A1540" s="4" t="s">
        <v>10</v>
      </c>
      <c r="B1540" s="4" t="s">
        <v>11</v>
      </c>
      <c r="C1540" s="4" t="s">
        <v>7731</v>
      </c>
      <c r="D1540" s="4" t="s">
        <v>7732</v>
      </c>
      <c r="E1540" s="4">
        <v>2</v>
      </c>
      <c r="F1540" s="4">
        <v>1</v>
      </c>
      <c r="G1540" s="4">
        <v>1</v>
      </c>
      <c r="H1540" s="4">
        <v>1</v>
      </c>
      <c r="I1540" s="4">
        <v>56.4</v>
      </c>
      <c r="J1540" s="4" t="s">
        <v>29</v>
      </c>
      <c r="K1540" s="4">
        <v>0.50264774430877679</v>
      </c>
    </row>
    <row r="1541" spans="1:11" x14ac:dyDescent="0.25">
      <c r="A1541" s="4" t="s">
        <v>10</v>
      </c>
      <c r="B1541" s="4" t="s">
        <v>11</v>
      </c>
      <c r="C1541" s="4" t="s">
        <v>7675</v>
      </c>
      <c r="D1541" s="4" t="s">
        <v>7676</v>
      </c>
      <c r="E1541" s="4">
        <v>2</v>
      </c>
      <c r="F1541" s="4">
        <v>1</v>
      </c>
      <c r="G1541" s="4">
        <v>2</v>
      </c>
      <c r="H1541" s="4">
        <v>1</v>
      </c>
      <c r="I1541" s="4">
        <v>54.5</v>
      </c>
      <c r="J1541" s="4" t="s">
        <v>29</v>
      </c>
      <c r="K1541" s="4">
        <v>0.5024901631344294</v>
      </c>
    </row>
    <row r="1542" spans="1:11" x14ac:dyDescent="0.25">
      <c r="A1542" s="4" t="s">
        <v>10</v>
      </c>
      <c r="B1542" s="4" t="s">
        <v>11</v>
      </c>
      <c r="C1542" s="4" t="s">
        <v>2274</v>
      </c>
      <c r="D1542" s="4" t="s">
        <v>2275</v>
      </c>
      <c r="E1542" s="4">
        <v>18</v>
      </c>
      <c r="F1542" s="4">
        <v>7</v>
      </c>
      <c r="G1542" s="4">
        <v>19</v>
      </c>
      <c r="H1542" s="4">
        <v>7</v>
      </c>
      <c r="I1542" s="4">
        <v>54.9</v>
      </c>
      <c r="J1542" s="4" t="s">
        <v>2276</v>
      </c>
      <c r="K1542" s="4">
        <v>0.50217771375983877</v>
      </c>
    </row>
    <row r="1543" spans="1:11" x14ac:dyDescent="0.25">
      <c r="A1543" s="4" t="s">
        <v>10</v>
      </c>
      <c r="B1543" s="4" t="s">
        <v>11</v>
      </c>
      <c r="C1543" s="4" t="s">
        <v>6567</v>
      </c>
      <c r="D1543" s="4" t="s">
        <v>6568</v>
      </c>
      <c r="E1543" s="4">
        <v>4</v>
      </c>
      <c r="F1543" s="4">
        <v>1</v>
      </c>
      <c r="G1543" s="4">
        <v>1</v>
      </c>
      <c r="H1543" s="4">
        <v>1</v>
      </c>
      <c r="I1543" s="4">
        <v>37</v>
      </c>
      <c r="J1543" s="4" t="s">
        <v>29</v>
      </c>
      <c r="K1543" s="4">
        <v>0.50081439563124797</v>
      </c>
    </row>
    <row r="1544" spans="1:11" x14ac:dyDescent="0.25">
      <c r="A1544" s="4" t="s">
        <v>10</v>
      </c>
      <c r="B1544" s="4" t="s">
        <v>11</v>
      </c>
      <c r="C1544" s="4" t="s">
        <v>4131</v>
      </c>
      <c r="D1544" s="4" t="s">
        <v>4132</v>
      </c>
      <c r="E1544" s="4">
        <v>4</v>
      </c>
      <c r="F1544" s="4">
        <v>4</v>
      </c>
      <c r="G1544" s="4">
        <v>6</v>
      </c>
      <c r="H1544" s="4">
        <v>4</v>
      </c>
      <c r="I1544" s="4">
        <v>181.7</v>
      </c>
      <c r="J1544" s="4" t="s">
        <v>4133</v>
      </c>
      <c r="K1544" s="4">
        <v>0.49996555203823623</v>
      </c>
    </row>
    <row r="1545" spans="1:11" x14ac:dyDescent="0.25">
      <c r="A1545" s="4" t="s">
        <v>10</v>
      </c>
      <c r="B1545" s="4" t="s">
        <v>11</v>
      </c>
      <c r="C1545" s="4" t="s">
        <v>3953</v>
      </c>
      <c r="D1545" s="4" t="s">
        <v>3954</v>
      </c>
      <c r="E1545" s="4">
        <v>6</v>
      </c>
      <c r="F1545" s="4">
        <v>3</v>
      </c>
      <c r="G1545" s="4">
        <v>5</v>
      </c>
      <c r="H1545" s="4">
        <v>3</v>
      </c>
      <c r="I1545" s="4">
        <v>83.1</v>
      </c>
      <c r="J1545" s="4" t="s">
        <v>3955</v>
      </c>
      <c r="K1545" s="4">
        <v>0.49931055536214336</v>
      </c>
    </row>
    <row r="1546" spans="1:11" x14ac:dyDescent="0.25">
      <c r="A1546" s="4" t="s">
        <v>10</v>
      </c>
      <c r="B1546" s="4" t="s">
        <v>11</v>
      </c>
      <c r="C1546" s="4" t="s">
        <v>767</v>
      </c>
      <c r="D1546" s="4" t="s">
        <v>768</v>
      </c>
      <c r="E1546" s="4">
        <v>52</v>
      </c>
      <c r="F1546" s="4">
        <v>17</v>
      </c>
      <c r="G1546" s="4">
        <v>63</v>
      </c>
      <c r="H1546" s="4">
        <v>17</v>
      </c>
      <c r="I1546" s="4">
        <v>43.1</v>
      </c>
      <c r="J1546" s="4" t="s">
        <v>769</v>
      </c>
      <c r="K1546" s="4">
        <v>0.49901969512582711</v>
      </c>
    </row>
    <row r="1547" spans="1:11" x14ac:dyDescent="0.25">
      <c r="A1547" s="4" t="s">
        <v>7735</v>
      </c>
      <c r="B1547" s="4" t="s">
        <v>11</v>
      </c>
      <c r="C1547" s="4" t="s">
        <v>8208</v>
      </c>
      <c r="D1547" s="4" t="s">
        <v>8209</v>
      </c>
      <c r="E1547" s="4">
        <v>2</v>
      </c>
      <c r="F1547" s="4">
        <v>1</v>
      </c>
      <c r="G1547" s="4">
        <v>1</v>
      </c>
      <c r="H1547" s="4">
        <v>1</v>
      </c>
      <c r="I1547" s="4">
        <v>98.7</v>
      </c>
      <c r="J1547" s="4" t="s">
        <v>8210</v>
      </c>
      <c r="K1547" s="4">
        <v>0.49862773252069642</v>
      </c>
    </row>
    <row r="1548" spans="1:11" x14ac:dyDescent="0.25">
      <c r="A1548" s="4" t="s">
        <v>10</v>
      </c>
      <c r="B1548" s="4" t="s">
        <v>11</v>
      </c>
      <c r="C1548" s="4" t="s">
        <v>2896</v>
      </c>
      <c r="D1548" s="4" t="s">
        <v>2897</v>
      </c>
      <c r="E1548" s="4">
        <v>12</v>
      </c>
      <c r="F1548" s="4">
        <v>7</v>
      </c>
      <c r="G1548" s="4">
        <v>13</v>
      </c>
      <c r="H1548" s="4">
        <v>7</v>
      </c>
      <c r="I1548" s="4">
        <v>60.4</v>
      </c>
      <c r="J1548" s="4" t="s">
        <v>2898</v>
      </c>
      <c r="K1548" s="4">
        <v>0.49809652038066238</v>
      </c>
    </row>
    <row r="1549" spans="1:11" x14ac:dyDescent="0.25">
      <c r="A1549" s="4" t="s">
        <v>7735</v>
      </c>
      <c r="B1549" s="4" t="s">
        <v>11</v>
      </c>
      <c r="C1549" s="4" t="s">
        <v>8291</v>
      </c>
      <c r="D1549" s="4" t="s">
        <v>8292</v>
      </c>
      <c r="E1549" s="4">
        <v>14</v>
      </c>
      <c r="F1549" s="4">
        <v>1</v>
      </c>
      <c r="G1549" s="4">
        <v>1</v>
      </c>
      <c r="H1549" s="4">
        <v>1</v>
      </c>
      <c r="I1549" s="4">
        <v>8.3000000000000007</v>
      </c>
      <c r="J1549" s="4" t="s">
        <v>29</v>
      </c>
      <c r="K1549" s="4">
        <v>0.49784616122114844</v>
      </c>
    </row>
    <row r="1550" spans="1:11" x14ac:dyDescent="0.25">
      <c r="A1550" s="4" t="s">
        <v>10</v>
      </c>
      <c r="B1550" s="4" t="s">
        <v>11</v>
      </c>
      <c r="C1550" s="4" t="s">
        <v>1177</v>
      </c>
      <c r="D1550" s="4" t="s">
        <v>1178</v>
      </c>
      <c r="E1550" s="4">
        <v>42</v>
      </c>
      <c r="F1550" s="4">
        <v>13</v>
      </c>
      <c r="G1550" s="4">
        <v>36</v>
      </c>
      <c r="H1550" s="4">
        <v>13</v>
      </c>
      <c r="I1550" s="4">
        <v>55.2</v>
      </c>
      <c r="J1550" s="4" t="s">
        <v>1179</v>
      </c>
      <c r="K1550" s="4">
        <v>0.49600646114014735</v>
      </c>
    </row>
    <row r="1551" spans="1:11" x14ac:dyDescent="0.25">
      <c r="A1551" s="4" t="s">
        <v>10</v>
      </c>
      <c r="B1551" s="4" t="s">
        <v>11</v>
      </c>
      <c r="C1551" s="4" t="s">
        <v>3374</v>
      </c>
      <c r="D1551" s="4" t="s">
        <v>3375</v>
      </c>
      <c r="E1551" s="4">
        <v>18</v>
      </c>
      <c r="F1551" s="4">
        <v>7</v>
      </c>
      <c r="G1551" s="4">
        <v>12</v>
      </c>
      <c r="H1551" s="4">
        <v>6</v>
      </c>
      <c r="I1551" s="4">
        <v>41.2</v>
      </c>
      <c r="J1551" s="4" t="s">
        <v>3376</v>
      </c>
      <c r="K1551" s="4">
        <v>0.49554045579878903</v>
      </c>
    </row>
    <row r="1552" spans="1:11" x14ac:dyDescent="0.25">
      <c r="A1552" s="4" t="s">
        <v>10</v>
      </c>
      <c r="B1552" s="4" t="s">
        <v>11</v>
      </c>
      <c r="C1552" s="4" t="s">
        <v>7167</v>
      </c>
      <c r="D1552" s="4" t="s">
        <v>7168</v>
      </c>
      <c r="E1552" s="4">
        <v>21</v>
      </c>
      <c r="F1552" s="4">
        <v>1</v>
      </c>
      <c r="G1552" s="4">
        <v>3</v>
      </c>
      <c r="H1552" s="4">
        <v>1</v>
      </c>
      <c r="I1552" s="4">
        <v>13</v>
      </c>
      <c r="J1552" s="4" t="s">
        <v>29</v>
      </c>
      <c r="K1552" s="4">
        <v>0.49552785799094456</v>
      </c>
    </row>
    <row r="1553" spans="1:11" x14ac:dyDescent="0.25">
      <c r="A1553" s="4" t="s">
        <v>10</v>
      </c>
      <c r="B1553" s="4" t="s">
        <v>11</v>
      </c>
      <c r="C1553" s="4" t="s">
        <v>5863</v>
      </c>
      <c r="D1553" s="4" t="s">
        <v>5864</v>
      </c>
      <c r="E1553" s="4">
        <v>5</v>
      </c>
      <c r="F1553" s="4">
        <v>4</v>
      </c>
      <c r="G1553" s="4">
        <v>6</v>
      </c>
      <c r="H1553" s="4">
        <v>4</v>
      </c>
      <c r="I1553" s="4">
        <v>75.2</v>
      </c>
      <c r="J1553" s="4" t="s">
        <v>5865</v>
      </c>
      <c r="K1553" s="4">
        <v>0.49542990179087731</v>
      </c>
    </row>
    <row r="1554" spans="1:11" x14ac:dyDescent="0.25">
      <c r="A1554" s="4" t="s">
        <v>10</v>
      </c>
      <c r="B1554" s="4" t="s">
        <v>11</v>
      </c>
      <c r="C1554" s="4" t="s">
        <v>1534</v>
      </c>
      <c r="D1554" s="4" t="s">
        <v>1535</v>
      </c>
      <c r="E1554" s="4">
        <v>22</v>
      </c>
      <c r="F1554" s="4">
        <v>14</v>
      </c>
      <c r="G1554" s="4">
        <v>41</v>
      </c>
      <c r="H1554" s="4">
        <v>14</v>
      </c>
      <c r="I1554" s="4">
        <v>58.8</v>
      </c>
      <c r="J1554" s="4" t="s">
        <v>1536</v>
      </c>
      <c r="K1554" s="4">
        <v>0.49534423776814168</v>
      </c>
    </row>
    <row r="1555" spans="1:11" x14ac:dyDescent="0.25">
      <c r="A1555" s="4" t="s">
        <v>10</v>
      </c>
      <c r="B1555" s="4" t="s">
        <v>11</v>
      </c>
      <c r="C1555" s="4" t="s">
        <v>4559</v>
      </c>
      <c r="D1555" s="4" t="s">
        <v>4560</v>
      </c>
      <c r="E1555" s="4">
        <v>7</v>
      </c>
      <c r="F1555" s="4">
        <v>3</v>
      </c>
      <c r="G1555" s="4">
        <v>5</v>
      </c>
      <c r="H1555" s="4">
        <v>3</v>
      </c>
      <c r="I1555" s="4">
        <v>54.3</v>
      </c>
      <c r="J1555" s="4" t="s">
        <v>4561</v>
      </c>
      <c r="K1555" s="4">
        <v>0.49522394044181972</v>
      </c>
    </row>
    <row r="1556" spans="1:11" x14ac:dyDescent="0.25">
      <c r="A1556" s="4" t="s">
        <v>10</v>
      </c>
      <c r="B1556" s="4" t="s">
        <v>11</v>
      </c>
      <c r="C1556" s="4" t="s">
        <v>5464</v>
      </c>
      <c r="D1556" s="4" t="s">
        <v>5465</v>
      </c>
      <c r="E1556" s="4">
        <v>7</v>
      </c>
      <c r="F1556" s="4">
        <v>3</v>
      </c>
      <c r="G1556" s="4">
        <v>4</v>
      </c>
      <c r="H1556" s="4">
        <v>3</v>
      </c>
      <c r="I1556" s="4">
        <v>38.200000000000003</v>
      </c>
      <c r="J1556" s="4" t="s">
        <v>5466</v>
      </c>
      <c r="K1556" s="4">
        <v>0.49429208458127177</v>
      </c>
    </row>
    <row r="1557" spans="1:11" x14ac:dyDescent="0.25">
      <c r="A1557" s="4" t="s">
        <v>10</v>
      </c>
      <c r="B1557" s="4" t="s">
        <v>11</v>
      </c>
      <c r="C1557" s="4" t="s">
        <v>80</v>
      </c>
      <c r="D1557" s="4" t="s">
        <v>81</v>
      </c>
      <c r="E1557" s="4">
        <v>76</v>
      </c>
      <c r="F1557" s="4">
        <v>63</v>
      </c>
      <c r="G1557" s="4">
        <v>335</v>
      </c>
      <c r="H1557" s="4">
        <v>62</v>
      </c>
      <c r="I1557" s="4">
        <v>74.2</v>
      </c>
      <c r="J1557" s="4" t="s">
        <v>82</v>
      </c>
      <c r="K1557" s="4">
        <v>0.49428458314573975</v>
      </c>
    </row>
    <row r="1558" spans="1:11" x14ac:dyDescent="0.25">
      <c r="A1558" s="4" t="s">
        <v>10</v>
      </c>
      <c r="B1558" s="4" t="s">
        <v>11</v>
      </c>
      <c r="C1558" s="4" t="s">
        <v>6611</v>
      </c>
      <c r="D1558" s="4" t="s">
        <v>6612</v>
      </c>
      <c r="E1558" s="4">
        <v>2</v>
      </c>
      <c r="F1558" s="4">
        <v>2</v>
      </c>
      <c r="G1558" s="4">
        <v>2</v>
      </c>
      <c r="H1558" s="4">
        <v>2</v>
      </c>
      <c r="I1558" s="4">
        <v>172.7</v>
      </c>
      <c r="J1558" s="4" t="s">
        <v>6613</v>
      </c>
      <c r="K1558" s="4">
        <v>0.49397509203026224</v>
      </c>
    </row>
    <row r="1559" spans="1:11" x14ac:dyDescent="0.25">
      <c r="A1559" s="4" t="s">
        <v>10</v>
      </c>
      <c r="B1559" s="4" t="s">
        <v>11</v>
      </c>
      <c r="C1559" s="4" t="s">
        <v>6129</v>
      </c>
      <c r="D1559" s="4" t="s">
        <v>6130</v>
      </c>
      <c r="E1559" s="4">
        <v>2</v>
      </c>
      <c r="F1559" s="4">
        <v>2</v>
      </c>
      <c r="G1559" s="4">
        <v>3</v>
      </c>
      <c r="H1559" s="4">
        <v>2</v>
      </c>
      <c r="I1559" s="4">
        <v>117.9</v>
      </c>
      <c r="J1559" s="4" t="s">
        <v>6131</v>
      </c>
      <c r="K1559" s="4">
        <v>0.49361560767611262</v>
      </c>
    </row>
    <row r="1560" spans="1:11" x14ac:dyDescent="0.25">
      <c r="A1560" s="4" t="s">
        <v>10</v>
      </c>
      <c r="B1560" s="4" t="s">
        <v>11</v>
      </c>
      <c r="C1560" s="4" t="s">
        <v>5447</v>
      </c>
      <c r="D1560" s="4" t="s">
        <v>5448</v>
      </c>
      <c r="E1560" s="4">
        <v>16</v>
      </c>
      <c r="F1560" s="4">
        <v>2</v>
      </c>
      <c r="G1560" s="4">
        <v>3</v>
      </c>
      <c r="H1560" s="4">
        <v>2</v>
      </c>
      <c r="I1560" s="4">
        <v>25.9</v>
      </c>
      <c r="J1560" s="4" t="s">
        <v>5449</v>
      </c>
      <c r="K1560" s="4">
        <v>0.49135335216010595</v>
      </c>
    </row>
    <row r="1561" spans="1:11" x14ac:dyDescent="0.25">
      <c r="A1561" s="4" t="s">
        <v>10</v>
      </c>
      <c r="B1561" s="4" t="s">
        <v>11</v>
      </c>
      <c r="C1561" s="4" t="s">
        <v>5740</v>
      </c>
      <c r="D1561" s="4" t="s">
        <v>5741</v>
      </c>
      <c r="E1561" s="4">
        <v>7</v>
      </c>
      <c r="F1561" s="4">
        <v>2</v>
      </c>
      <c r="G1561" s="4">
        <v>3</v>
      </c>
      <c r="H1561" s="4">
        <v>2</v>
      </c>
      <c r="I1561" s="4">
        <v>51.7</v>
      </c>
      <c r="J1561" s="4" t="s">
        <v>5742</v>
      </c>
      <c r="K1561" s="4">
        <v>0.4912185460387411</v>
      </c>
    </row>
    <row r="1562" spans="1:11" x14ac:dyDescent="0.25">
      <c r="A1562" s="4" t="s">
        <v>8317</v>
      </c>
      <c r="B1562" s="4" t="s">
        <v>11</v>
      </c>
      <c r="C1562" s="4" t="s">
        <v>8323</v>
      </c>
      <c r="D1562" s="4" t="s">
        <v>8324</v>
      </c>
      <c r="E1562" s="4">
        <v>3</v>
      </c>
      <c r="F1562" s="4">
        <v>1</v>
      </c>
      <c r="G1562" s="4">
        <v>3</v>
      </c>
      <c r="H1562" s="4">
        <v>1</v>
      </c>
      <c r="I1562" s="4">
        <v>46.7</v>
      </c>
      <c r="J1562" s="4" t="s">
        <v>8325</v>
      </c>
      <c r="K1562" s="4">
        <v>0.49099207896788899</v>
      </c>
    </row>
    <row r="1563" spans="1:11" x14ac:dyDescent="0.25">
      <c r="A1563" s="4" t="s">
        <v>10</v>
      </c>
      <c r="B1563" s="4" t="s">
        <v>11</v>
      </c>
      <c r="C1563" s="4" t="s">
        <v>3499</v>
      </c>
      <c r="D1563" s="4" t="s">
        <v>3500</v>
      </c>
      <c r="E1563" s="4">
        <v>8</v>
      </c>
      <c r="F1563" s="4">
        <v>7</v>
      </c>
      <c r="G1563" s="4">
        <v>12</v>
      </c>
      <c r="H1563" s="4">
        <v>7</v>
      </c>
      <c r="I1563" s="4">
        <v>102.3</v>
      </c>
      <c r="J1563" s="4" t="s">
        <v>3501</v>
      </c>
      <c r="K1563" s="4">
        <v>0.49069467218767182</v>
      </c>
    </row>
    <row r="1564" spans="1:11" x14ac:dyDescent="0.25">
      <c r="A1564" s="4" t="s">
        <v>10</v>
      </c>
      <c r="B1564" s="4" t="s">
        <v>11</v>
      </c>
      <c r="C1564" s="4" t="s">
        <v>125</v>
      </c>
      <c r="D1564" s="4" t="s">
        <v>126</v>
      </c>
      <c r="E1564" s="4">
        <v>67</v>
      </c>
      <c r="F1564" s="4">
        <v>57</v>
      </c>
      <c r="G1564" s="4">
        <v>150</v>
      </c>
      <c r="H1564" s="4">
        <v>39</v>
      </c>
      <c r="I1564" s="4">
        <v>103.8</v>
      </c>
      <c r="J1564" s="4" t="s">
        <v>127</v>
      </c>
      <c r="K1564" s="4">
        <v>0.49023027309770356</v>
      </c>
    </row>
    <row r="1565" spans="1:11" x14ac:dyDescent="0.25">
      <c r="A1565" s="4" t="s">
        <v>10</v>
      </c>
      <c r="B1565" s="4" t="s">
        <v>11</v>
      </c>
      <c r="C1565" s="4" t="s">
        <v>7447</v>
      </c>
      <c r="D1565" s="4" t="s">
        <v>7448</v>
      </c>
      <c r="E1565" s="4">
        <v>3</v>
      </c>
      <c r="F1565" s="4">
        <v>1</v>
      </c>
      <c r="G1565" s="4">
        <v>1</v>
      </c>
      <c r="H1565" s="4">
        <v>1</v>
      </c>
      <c r="I1565" s="4">
        <v>50.7</v>
      </c>
      <c r="J1565" s="4" t="s">
        <v>7449</v>
      </c>
      <c r="K1565" s="4">
        <v>0.48950297740835724</v>
      </c>
    </row>
    <row r="1566" spans="1:11" x14ac:dyDescent="0.25">
      <c r="A1566" s="4" t="s">
        <v>10</v>
      </c>
      <c r="B1566" s="4" t="s">
        <v>11</v>
      </c>
      <c r="C1566" s="4" t="s">
        <v>1206</v>
      </c>
      <c r="D1566" s="4" t="s">
        <v>1207</v>
      </c>
      <c r="E1566" s="4">
        <v>38</v>
      </c>
      <c r="F1566" s="4">
        <v>12</v>
      </c>
      <c r="G1566" s="4">
        <v>29</v>
      </c>
      <c r="H1566" s="4">
        <v>12</v>
      </c>
      <c r="I1566" s="4">
        <v>56.5</v>
      </c>
      <c r="J1566" s="4" t="s">
        <v>1208</v>
      </c>
      <c r="K1566" s="4">
        <v>0.48946382670725708</v>
      </c>
    </row>
    <row r="1567" spans="1:11" x14ac:dyDescent="0.25">
      <c r="A1567" s="4" t="s">
        <v>7735</v>
      </c>
      <c r="B1567" s="4" t="s">
        <v>11</v>
      </c>
      <c r="C1567" s="4" t="s">
        <v>7741</v>
      </c>
      <c r="D1567" s="4" t="s">
        <v>7742</v>
      </c>
      <c r="E1567" s="4">
        <v>2</v>
      </c>
      <c r="F1567" s="4">
        <v>1</v>
      </c>
      <c r="G1567" s="4">
        <v>2</v>
      </c>
      <c r="H1567" s="4">
        <v>1</v>
      </c>
      <c r="I1567" s="4">
        <v>40.9</v>
      </c>
      <c r="J1567" s="4" t="s">
        <v>7743</v>
      </c>
      <c r="K1567" s="4">
        <v>0.4889136892135309</v>
      </c>
    </row>
    <row r="1568" spans="1:11" x14ac:dyDescent="0.25">
      <c r="A1568" s="4" t="s">
        <v>10</v>
      </c>
      <c r="B1568" s="4" t="s">
        <v>11</v>
      </c>
      <c r="C1568" s="4" t="s">
        <v>5984</v>
      </c>
      <c r="D1568" s="4" t="s">
        <v>5985</v>
      </c>
      <c r="E1568" s="4">
        <v>4</v>
      </c>
      <c r="F1568" s="4">
        <v>3</v>
      </c>
      <c r="G1568" s="4">
        <v>4</v>
      </c>
      <c r="H1568" s="4">
        <v>3</v>
      </c>
      <c r="I1568" s="4">
        <v>71.400000000000006</v>
      </c>
      <c r="J1568" s="4" t="s">
        <v>5986</v>
      </c>
      <c r="K1568" s="4">
        <v>0.48821181469892733</v>
      </c>
    </row>
    <row r="1569" spans="1:11" x14ac:dyDescent="0.25">
      <c r="A1569" s="4" t="s">
        <v>10</v>
      </c>
      <c r="B1569" s="4" t="s">
        <v>11</v>
      </c>
      <c r="C1569" s="4" t="s">
        <v>1809</v>
      </c>
      <c r="D1569" s="4" t="s">
        <v>1810</v>
      </c>
      <c r="E1569" s="4">
        <v>32</v>
      </c>
      <c r="F1569" s="4">
        <v>12</v>
      </c>
      <c r="G1569" s="4">
        <v>31</v>
      </c>
      <c r="H1569" s="4">
        <v>7</v>
      </c>
      <c r="I1569" s="4">
        <v>50.9</v>
      </c>
      <c r="J1569" s="4" t="s">
        <v>1811</v>
      </c>
      <c r="K1569" s="4">
        <v>0.4880565566819885</v>
      </c>
    </row>
    <row r="1570" spans="1:11" x14ac:dyDescent="0.25">
      <c r="A1570" s="4" t="s">
        <v>10</v>
      </c>
      <c r="B1570" s="4" t="s">
        <v>11</v>
      </c>
      <c r="C1570" s="4" t="s">
        <v>3913</v>
      </c>
      <c r="D1570" s="4" t="s">
        <v>3914</v>
      </c>
      <c r="E1570" s="4">
        <v>9</v>
      </c>
      <c r="F1570" s="4">
        <v>5</v>
      </c>
      <c r="G1570" s="4">
        <v>13</v>
      </c>
      <c r="H1570" s="4">
        <v>5</v>
      </c>
      <c r="I1570" s="4">
        <v>65.900000000000006</v>
      </c>
      <c r="J1570" s="4" t="s">
        <v>3915</v>
      </c>
      <c r="K1570" s="4">
        <v>0.48766936133909067</v>
      </c>
    </row>
    <row r="1571" spans="1:11" x14ac:dyDescent="0.25">
      <c r="A1571" s="4" t="s">
        <v>10</v>
      </c>
      <c r="B1571" s="4" t="s">
        <v>11</v>
      </c>
      <c r="C1571" s="4" t="s">
        <v>952</v>
      </c>
      <c r="D1571" s="4" t="s">
        <v>953</v>
      </c>
      <c r="E1571" s="4">
        <v>36</v>
      </c>
      <c r="F1571" s="4">
        <v>17</v>
      </c>
      <c r="G1571" s="4">
        <v>141</v>
      </c>
      <c r="H1571" s="4">
        <v>17</v>
      </c>
      <c r="I1571" s="4">
        <v>49.9</v>
      </c>
      <c r="J1571" s="4" t="s">
        <v>954</v>
      </c>
      <c r="K1571" s="4">
        <v>0.48722506111489516</v>
      </c>
    </row>
    <row r="1572" spans="1:11" x14ac:dyDescent="0.25">
      <c r="A1572" s="4" t="s">
        <v>10</v>
      </c>
      <c r="B1572" s="4" t="s">
        <v>11</v>
      </c>
      <c r="C1572" s="4" t="s">
        <v>7705</v>
      </c>
      <c r="D1572" s="4" t="s">
        <v>7706</v>
      </c>
      <c r="E1572" s="4">
        <v>2</v>
      </c>
      <c r="F1572" s="4">
        <v>1</v>
      </c>
      <c r="G1572" s="4">
        <v>2</v>
      </c>
      <c r="H1572" s="4">
        <v>1</v>
      </c>
      <c r="I1572" s="4">
        <v>76.099999999999994</v>
      </c>
      <c r="J1572" s="4" t="s">
        <v>29</v>
      </c>
      <c r="K1572" s="4">
        <v>0.48715639382832165</v>
      </c>
    </row>
    <row r="1573" spans="1:11" x14ac:dyDescent="0.25">
      <c r="A1573" s="4" t="s">
        <v>10</v>
      </c>
      <c r="B1573" s="4" t="s">
        <v>11</v>
      </c>
      <c r="C1573" s="4" t="s">
        <v>1383</v>
      </c>
      <c r="D1573" s="4" t="s">
        <v>1384</v>
      </c>
      <c r="E1573" s="4">
        <v>38</v>
      </c>
      <c r="F1573" s="4">
        <v>12</v>
      </c>
      <c r="G1573" s="4">
        <v>35</v>
      </c>
      <c r="H1573" s="4">
        <v>12</v>
      </c>
      <c r="I1573" s="4">
        <v>50.2</v>
      </c>
      <c r="J1573" s="4" t="s">
        <v>1385</v>
      </c>
      <c r="K1573" s="4">
        <v>0.48594014669414592</v>
      </c>
    </row>
    <row r="1574" spans="1:11" x14ac:dyDescent="0.25">
      <c r="A1574" s="4" t="s">
        <v>10</v>
      </c>
      <c r="B1574" s="4" t="s">
        <v>11</v>
      </c>
      <c r="C1574" s="4" t="s">
        <v>7693</v>
      </c>
      <c r="D1574" s="4" t="s">
        <v>7694</v>
      </c>
      <c r="E1574" s="4">
        <v>4</v>
      </c>
      <c r="F1574" s="4">
        <v>1</v>
      </c>
      <c r="G1574" s="4">
        <v>2</v>
      </c>
      <c r="H1574" s="4">
        <v>1</v>
      </c>
      <c r="I1574" s="4">
        <v>40.700000000000003</v>
      </c>
      <c r="J1574" s="4" t="s">
        <v>7695</v>
      </c>
      <c r="K1574" s="4">
        <v>0.48561363789066359</v>
      </c>
    </row>
    <row r="1575" spans="1:11" x14ac:dyDescent="0.25">
      <c r="A1575" s="4" t="s">
        <v>10</v>
      </c>
      <c r="B1575" s="4" t="s">
        <v>11</v>
      </c>
      <c r="C1575" s="4" t="s">
        <v>5817</v>
      </c>
      <c r="D1575" s="4" t="s">
        <v>5818</v>
      </c>
      <c r="E1575" s="4">
        <v>5</v>
      </c>
      <c r="F1575" s="4">
        <v>2</v>
      </c>
      <c r="G1575" s="4">
        <v>5</v>
      </c>
      <c r="H1575" s="4">
        <v>2</v>
      </c>
      <c r="I1575" s="4">
        <v>49.2</v>
      </c>
      <c r="J1575" s="4" t="s">
        <v>5819</v>
      </c>
      <c r="K1575" s="4">
        <v>0.48419349930051281</v>
      </c>
    </row>
    <row r="1576" spans="1:11" x14ac:dyDescent="0.25">
      <c r="A1576" s="4" t="s">
        <v>10</v>
      </c>
      <c r="B1576" s="4" t="s">
        <v>11</v>
      </c>
      <c r="C1576" s="4" t="s">
        <v>6794</v>
      </c>
      <c r="D1576" s="4" t="s">
        <v>6795</v>
      </c>
      <c r="E1576" s="4">
        <v>2</v>
      </c>
      <c r="F1576" s="4">
        <v>1</v>
      </c>
      <c r="G1576" s="4">
        <v>2</v>
      </c>
      <c r="H1576" s="4">
        <v>1</v>
      </c>
      <c r="I1576" s="4">
        <v>74.2</v>
      </c>
      <c r="J1576" s="4" t="s">
        <v>6796</v>
      </c>
      <c r="K1576" s="4">
        <v>0.48330175021053356</v>
      </c>
    </row>
    <row r="1577" spans="1:11" x14ac:dyDescent="0.25">
      <c r="A1577" s="4" t="s">
        <v>10</v>
      </c>
      <c r="B1577" s="4" t="s">
        <v>11</v>
      </c>
      <c r="C1577" s="4" t="s">
        <v>3486</v>
      </c>
      <c r="D1577" s="4" t="s">
        <v>3487</v>
      </c>
      <c r="E1577" s="4">
        <v>22</v>
      </c>
      <c r="F1577" s="4">
        <v>4</v>
      </c>
      <c r="G1577" s="4">
        <v>6</v>
      </c>
      <c r="H1577" s="4">
        <v>4</v>
      </c>
      <c r="I1577" s="4">
        <v>35.5</v>
      </c>
      <c r="J1577" s="4" t="s">
        <v>3488</v>
      </c>
      <c r="K1577" s="4">
        <v>0.48322748511375435</v>
      </c>
    </row>
    <row r="1578" spans="1:11" x14ac:dyDescent="0.25">
      <c r="A1578" s="4" t="s">
        <v>10</v>
      </c>
      <c r="B1578" s="4" t="s">
        <v>11</v>
      </c>
      <c r="C1578" s="4" t="s">
        <v>404</v>
      </c>
      <c r="D1578" s="4" t="s">
        <v>405</v>
      </c>
      <c r="E1578" s="4">
        <v>48</v>
      </c>
      <c r="F1578" s="4">
        <v>31</v>
      </c>
      <c r="G1578" s="4">
        <v>152</v>
      </c>
      <c r="H1578" s="4">
        <v>30</v>
      </c>
      <c r="I1578" s="4">
        <v>73.400000000000006</v>
      </c>
      <c r="J1578" s="4" t="s">
        <v>406</v>
      </c>
      <c r="K1578" s="4">
        <v>0.48293547144087906</v>
      </c>
    </row>
    <row r="1579" spans="1:11" x14ac:dyDescent="0.25">
      <c r="A1579" s="4" t="s">
        <v>10</v>
      </c>
      <c r="B1579" s="4" t="s">
        <v>11</v>
      </c>
      <c r="C1579" s="4" t="s">
        <v>2091</v>
      </c>
      <c r="D1579" s="4" t="s">
        <v>2092</v>
      </c>
      <c r="E1579" s="4">
        <v>19</v>
      </c>
      <c r="F1579" s="4">
        <v>10</v>
      </c>
      <c r="G1579" s="4">
        <v>16</v>
      </c>
      <c r="H1579" s="4">
        <v>10</v>
      </c>
      <c r="I1579" s="4">
        <v>81.7</v>
      </c>
      <c r="J1579" s="4" t="s">
        <v>2093</v>
      </c>
      <c r="K1579" s="4">
        <v>0.48266147734100528</v>
      </c>
    </row>
    <row r="1580" spans="1:11" x14ac:dyDescent="0.25">
      <c r="A1580" s="4" t="s">
        <v>10</v>
      </c>
      <c r="B1580" s="4" t="s">
        <v>11</v>
      </c>
      <c r="C1580" s="4" t="s">
        <v>107</v>
      </c>
      <c r="D1580" s="4" t="s">
        <v>108</v>
      </c>
      <c r="E1580" s="4">
        <v>76</v>
      </c>
      <c r="F1580" s="4">
        <v>43</v>
      </c>
      <c r="G1580" s="4">
        <v>319</v>
      </c>
      <c r="H1580" s="4">
        <v>43</v>
      </c>
      <c r="I1580" s="4">
        <v>63.7</v>
      </c>
      <c r="J1580" s="4" t="s">
        <v>109</v>
      </c>
      <c r="K1580" s="4">
        <v>0.48223466551342253</v>
      </c>
    </row>
    <row r="1581" spans="1:11" x14ac:dyDescent="0.25">
      <c r="A1581" s="4" t="s">
        <v>10</v>
      </c>
      <c r="B1581" s="4" t="s">
        <v>11</v>
      </c>
      <c r="C1581" s="4" t="s">
        <v>1624</v>
      </c>
      <c r="D1581" s="4" t="s">
        <v>1625</v>
      </c>
      <c r="E1581" s="4">
        <v>40</v>
      </c>
      <c r="F1581" s="4">
        <v>12</v>
      </c>
      <c r="G1581" s="4">
        <v>37</v>
      </c>
      <c r="H1581" s="4">
        <v>5</v>
      </c>
      <c r="I1581" s="4">
        <v>50.3</v>
      </c>
      <c r="J1581" s="4" t="s">
        <v>1626</v>
      </c>
      <c r="K1581" s="4">
        <v>0.48207948778644388</v>
      </c>
    </row>
    <row r="1582" spans="1:11" x14ac:dyDescent="0.25">
      <c r="A1582" s="4" t="s">
        <v>10</v>
      </c>
      <c r="B1582" s="4" t="s">
        <v>11</v>
      </c>
      <c r="C1582" s="4" t="s">
        <v>1158</v>
      </c>
      <c r="D1582" s="4" t="s">
        <v>1159</v>
      </c>
      <c r="E1582" s="4">
        <v>14</v>
      </c>
      <c r="F1582" s="4">
        <v>20</v>
      </c>
      <c r="G1582" s="4">
        <v>55</v>
      </c>
      <c r="H1582" s="4">
        <v>20</v>
      </c>
      <c r="I1582" s="4">
        <v>207.5</v>
      </c>
      <c r="J1582" s="4" t="s">
        <v>29</v>
      </c>
      <c r="K1582" s="4">
        <v>0.48170275429861581</v>
      </c>
    </row>
    <row r="1583" spans="1:11" x14ac:dyDescent="0.25">
      <c r="A1583" s="4" t="s">
        <v>10</v>
      </c>
      <c r="B1583" s="4" t="s">
        <v>11</v>
      </c>
      <c r="C1583" s="4" t="s">
        <v>2537</v>
      </c>
      <c r="D1583" s="4" t="s">
        <v>2538</v>
      </c>
      <c r="E1583" s="4">
        <v>27</v>
      </c>
      <c r="F1583" s="4">
        <v>8</v>
      </c>
      <c r="G1583" s="4">
        <v>19</v>
      </c>
      <c r="H1583" s="4">
        <v>7</v>
      </c>
      <c r="I1583" s="4">
        <v>45.6</v>
      </c>
      <c r="J1583" s="4" t="s">
        <v>2539</v>
      </c>
      <c r="K1583" s="4">
        <v>0.48165699695767911</v>
      </c>
    </row>
    <row r="1584" spans="1:11" x14ac:dyDescent="0.25">
      <c r="A1584" s="4" t="s">
        <v>7735</v>
      </c>
      <c r="B1584" s="4" t="s">
        <v>11</v>
      </c>
      <c r="C1584" s="4" t="s">
        <v>7929</v>
      </c>
      <c r="D1584" s="4" t="s">
        <v>7930</v>
      </c>
      <c r="E1584" s="4">
        <v>1</v>
      </c>
      <c r="F1584" s="4">
        <v>1</v>
      </c>
      <c r="G1584" s="4">
        <v>3</v>
      </c>
      <c r="H1584" s="4">
        <v>1</v>
      </c>
      <c r="I1584" s="4">
        <v>93</v>
      </c>
      <c r="J1584" s="4" t="s">
        <v>7931</v>
      </c>
      <c r="K1584" s="4">
        <v>0.48158698983118664</v>
      </c>
    </row>
    <row r="1585" spans="1:11" x14ac:dyDescent="0.25">
      <c r="A1585" s="4" t="s">
        <v>10</v>
      </c>
      <c r="B1585" s="4" t="s">
        <v>11</v>
      </c>
      <c r="C1585" s="4" t="s">
        <v>757</v>
      </c>
      <c r="D1585" s="4" t="s">
        <v>758</v>
      </c>
      <c r="E1585" s="4">
        <v>31</v>
      </c>
      <c r="F1585" s="4">
        <v>22</v>
      </c>
      <c r="G1585" s="4">
        <v>43</v>
      </c>
      <c r="H1585" s="4">
        <v>16</v>
      </c>
      <c r="I1585" s="4">
        <v>101.3</v>
      </c>
      <c r="J1585" s="4" t="s">
        <v>29</v>
      </c>
      <c r="K1585" s="4">
        <v>0.48123723530986795</v>
      </c>
    </row>
    <row r="1586" spans="1:11" x14ac:dyDescent="0.25">
      <c r="A1586" s="4" t="s">
        <v>10</v>
      </c>
      <c r="B1586" s="4" t="s">
        <v>11</v>
      </c>
      <c r="C1586" s="4" t="s">
        <v>5236</v>
      </c>
      <c r="D1586" s="4" t="s">
        <v>5237</v>
      </c>
      <c r="E1586" s="4">
        <v>5</v>
      </c>
      <c r="F1586" s="4">
        <v>3</v>
      </c>
      <c r="G1586" s="4">
        <v>3</v>
      </c>
      <c r="H1586" s="4">
        <v>3</v>
      </c>
      <c r="I1586" s="4">
        <v>79.8</v>
      </c>
      <c r="J1586" s="4" t="s">
        <v>5238</v>
      </c>
      <c r="K1586" s="4">
        <v>0.48089190414583205</v>
      </c>
    </row>
    <row r="1587" spans="1:11" x14ac:dyDescent="0.25">
      <c r="A1587" s="4" t="s">
        <v>10</v>
      </c>
      <c r="B1587" s="4" t="s">
        <v>11</v>
      </c>
      <c r="C1587" s="4" t="s">
        <v>1984</v>
      </c>
      <c r="D1587" s="4" t="s">
        <v>1985</v>
      </c>
      <c r="E1587" s="4">
        <v>13</v>
      </c>
      <c r="F1587" s="4">
        <v>5</v>
      </c>
      <c r="G1587" s="4">
        <v>14</v>
      </c>
      <c r="H1587" s="4">
        <v>5</v>
      </c>
      <c r="I1587" s="4">
        <v>50.6</v>
      </c>
      <c r="J1587" s="4" t="s">
        <v>1986</v>
      </c>
      <c r="K1587" s="4">
        <v>0.48035582406759808</v>
      </c>
    </row>
    <row r="1588" spans="1:11" x14ac:dyDescent="0.25">
      <c r="A1588" s="4" t="s">
        <v>10</v>
      </c>
      <c r="B1588" s="4" t="s">
        <v>11</v>
      </c>
      <c r="C1588" s="4" t="s">
        <v>7151</v>
      </c>
      <c r="D1588" s="4" t="s">
        <v>7152</v>
      </c>
      <c r="E1588" s="4">
        <v>8</v>
      </c>
      <c r="F1588" s="4">
        <v>1</v>
      </c>
      <c r="G1588" s="4">
        <v>15</v>
      </c>
      <c r="H1588" s="4">
        <v>1</v>
      </c>
      <c r="I1588" s="4">
        <v>26.2</v>
      </c>
      <c r="J1588" s="4" t="s">
        <v>7153</v>
      </c>
      <c r="K1588" s="4">
        <v>0.47975285171871451</v>
      </c>
    </row>
    <row r="1589" spans="1:11" x14ac:dyDescent="0.25">
      <c r="A1589" s="4" t="s">
        <v>10</v>
      </c>
      <c r="B1589" s="4" t="s">
        <v>11</v>
      </c>
      <c r="C1589" s="4" t="s">
        <v>7198</v>
      </c>
      <c r="D1589" s="4" t="s">
        <v>7199</v>
      </c>
      <c r="E1589" s="4">
        <v>2</v>
      </c>
      <c r="F1589" s="4">
        <v>1</v>
      </c>
      <c r="G1589" s="4">
        <v>2</v>
      </c>
      <c r="H1589" s="4">
        <v>1</v>
      </c>
      <c r="I1589" s="4">
        <v>63</v>
      </c>
      <c r="J1589" s="4" t="s">
        <v>29</v>
      </c>
      <c r="K1589" s="4">
        <v>0.47925524683971643</v>
      </c>
    </row>
    <row r="1590" spans="1:11" x14ac:dyDescent="0.25">
      <c r="A1590" s="4" t="s">
        <v>10</v>
      </c>
      <c r="B1590" s="4" t="s">
        <v>11</v>
      </c>
      <c r="C1590" s="4" t="s">
        <v>3505</v>
      </c>
      <c r="D1590" s="4" t="s">
        <v>3506</v>
      </c>
      <c r="E1590" s="4">
        <v>6</v>
      </c>
      <c r="F1590" s="4">
        <v>5</v>
      </c>
      <c r="G1590" s="4">
        <v>8</v>
      </c>
      <c r="H1590" s="4">
        <v>5</v>
      </c>
      <c r="I1590" s="4">
        <v>142.5</v>
      </c>
      <c r="J1590" s="4" t="s">
        <v>29</v>
      </c>
      <c r="K1590" s="4">
        <v>0.47881412903545306</v>
      </c>
    </row>
    <row r="1591" spans="1:11" x14ac:dyDescent="0.25">
      <c r="A1591" s="4" t="s">
        <v>10</v>
      </c>
      <c r="B1591" s="4" t="s">
        <v>11</v>
      </c>
      <c r="C1591" s="4" t="s">
        <v>3380</v>
      </c>
      <c r="D1591" s="4" t="s">
        <v>3381</v>
      </c>
      <c r="E1591" s="4">
        <v>10</v>
      </c>
      <c r="F1591" s="4">
        <v>6</v>
      </c>
      <c r="G1591" s="4">
        <v>13</v>
      </c>
      <c r="H1591" s="4">
        <v>6</v>
      </c>
      <c r="I1591" s="4">
        <v>91.5</v>
      </c>
      <c r="J1591" s="4" t="s">
        <v>3382</v>
      </c>
      <c r="K1591" s="4">
        <v>0.47750134957089602</v>
      </c>
    </row>
    <row r="1592" spans="1:11" x14ac:dyDescent="0.25">
      <c r="A1592" s="4" t="s">
        <v>10</v>
      </c>
      <c r="B1592" s="4" t="s">
        <v>11</v>
      </c>
      <c r="C1592" s="4" t="s">
        <v>5013</v>
      </c>
      <c r="D1592" s="4" t="s">
        <v>5014</v>
      </c>
      <c r="E1592" s="4">
        <v>9</v>
      </c>
      <c r="F1592" s="4">
        <v>3</v>
      </c>
      <c r="G1592" s="4">
        <v>4</v>
      </c>
      <c r="H1592" s="4">
        <v>3</v>
      </c>
      <c r="I1592" s="4">
        <v>38.1</v>
      </c>
      <c r="J1592" s="4" t="s">
        <v>5015</v>
      </c>
      <c r="K1592" s="4">
        <v>0.4767929601519883</v>
      </c>
    </row>
    <row r="1593" spans="1:11" x14ac:dyDescent="0.25">
      <c r="A1593" s="4" t="s">
        <v>10</v>
      </c>
      <c r="B1593" s="4" t="s">
        <v>11</v>
      </c>
      <c r="C1593" s="4" t="s">
        <v>2008</v>
      </c>
      <c r="D1593" s="4" t="s">
        <v>2009</v>
      </c>
      <c r="E1593" s="4">
        <v>42</v>
      </c>
      <c r="F1593" s="4">
        <v>6</v>
      </c>
      <c r="G1593" s="4">
        <v>17</v>
      </c>
      <c r="H1593" s="4">
        <v>6</v>
      </c>
      <c r="I1593" s="4">
        <v>19.5</v>
      </c>
      <c r="J1593" s="4" t="s">
        <v>2010</v>
      </c>
      <c r="K1593" s="4">
        <v>0.47657697253562803</v>
      </c>
    </row>
    <row r="1594" spans="1:11" x14ac:dyDescent="0.25">
      <c r="A1594" s="4" t="s">
        <v>10</v>
      </c>
      <c r="B1594" s="4" t="s">
        <v>11</v>
      </c>
      <c r="C1594" s="4" t="s">
        <v>1322</v>
      </c>
      <c r="D1594" s="4" t="s">
        <v>1323</v>
      </c>
      <c r="E1594" s="4">
        <v>42</v>
      </c>
      <c r="F1594" s="4">
        <v>14</v>
      </c>
      <c r="G1594" s="4">
        <v>31</v>
      </c>
      <c r="H1594" s="4">
        <v>14</v>
      </c>
      <c r="I1594" s="4">
        <v>42.5</v>
      </c>
      <c r="J1594" s="4" t="s">
        <v>1324</v>
      </c>
      <c r="K1594" s="4">
        <v>0.47561372085977766</v>
      </c>
    </row>
    <row r="1595" spans="1:11" x14ac:dyDescent="0.25">
      <c r="A1595" s="4" t="s">
        <v>10</v>
      </c>
      <c r="B1595" s="4" t="s">
        <v>11</v>
      </c>
      <c r="C1595" s="4" t="s">
        <v>7307</v>
      </c>
      <c r="D1595" s="4" t="s">
        <v>7308</v>
      </c>
      <c r="E1595" s="4">
        <v>1</v>
      </c>
      <c r="F1595" s="4">
        <v>1</v>
      </c>
      <c r="G1595" s="4">
        <v>1</v>
      </c>
      <c r="H1595" s="4">
        <v>1</v>
      </c>
      <c r="I1595" s="4">
        <v>105.9</v>
      </c>
      <c r="J1595" s="4" t="s">
        <v>7309</v>
      </c>
      <c r="K1595" s="4">
        <v>0.47541227406050635</v>
      </c>
    </row>
    <row r="1596" spans="1:11" x14ac:dyDescent="0.25">
      <c r="A1596" s="4" t="s">
        <v>10</v>
      </c>
      <c r="B1596" s="4" t="s">
        <v>11</v>
      </c>
      <c r="C1596" s="4" t="s">
        <v>7037</v>
      </c>
      <c r="D1596" s="4" t="s">
        <v>7038</v>
      </c>
      <c r="E1596" s="4">
        <v>2</v>
      </c>
      <c r="F1596" s="4">
        <v>1</v>
      </c>
      <c r="G1596" s="4">
        <v>1</v>
      </c>
      <c r="H1596" s="4">
        <v>1</v>
      </c>
      <c r="I1596" s="4">
        <v>46.3</v>
      </c>
      <c r="J1596" s="4" t="s">
        <v>7039</v>
      </c>
      <c r="K1596" s="4">
        <v>0.47536110989428176</v>
      </c>
    </row>
    <row r="1597" spans="1:11" x14ac:dyDescent="0.25">
      <c r="A1597" s="4" t="s">
        <v>10</v>
      </c>
      <c r="B1597" s="4" t="s">
        <v>11</v>
      </c>
      <c r="C1597" s="4" t="s">
        <v>5325</v>
      </c>
      <c r="D1597" s="4" t="s">
        <v>5326</v>
      </c>
      <c r="E1597" s="4">
        <v>8</v>
      </c>
      <c r="F1597" s="4">
        <v>3</v>
      </c>
      <c r="G1597" s="4">
        <v>3</v>
      </c>
      <c r="H1597" s="4">
        <v>3</v>
      </c>
      <c r="I1597" s="4">
        <v>43</v>
      </c>
      <c r="J1597" s="4" t="s">
        <v>5327</v>
      </c>
      <c r="K1597" s="4">
        <v>0.47458243033411451</v>
      </c>
    </row>
    <row r="1598" spans="1:11" x14ac:dyDescent="0.25">
      <c r="A1598" s="4" t="s">
        <v>10</v>
      </c>
      <c r="B1598" s="4" t="s">
        <v>11</v>
      </c>
      <c r="C1598" s="4" t="s">
        <v>2447</v>
      </c>
      <c r="D1598" s="4" t="s">
        <v>2448</v>
      </c>
      <c r="E1598" s="4">
        <v>22</v>
      </c>
      <c r="F1598" s="4">
        <v>9</v>
      </c>
      <c r="G1598" s="4">
        <v>11</v>
      </c>
      <c r="H1598" s="4">
        <v>9</v>
      </c>
      <c r="I1598" s="4">
        <v>51.2</v>
      </c>
      <c r="J1598" s="4" t="s">
        <v>2449</v>
      </c>
      <c r="K1598" s="4">
        <v>0.47122872688223527</v>
      </c>
    </row>
    <row r="1599" spans="1:11" x14ac:dyDescent="0.25">
      <c r="A1599" s="4" t="s">
        <v>10</v>
      </c>
      <c r="B1599" s="4" t="s">
        <v>11</v>
      </c>
      <c r="C1599" s="4" t="s">
        <v>4767</v>
      </c>
      <c r="D1599" s="4" t="s">
        <v>4768</v>
      </c>
      <c r="E1599" s="4">
        <v>12</v>
      </c>
      <c r="F1599" s="4">
        <v>2</v>
      </c>
      <c r="G1599" s="4">
        <v>2</v>
      </c>
      <c r="H1599" s="4">
        <v>2</v>
      </c>
      <c r="I1599" s="4">
        <v>38.6</v>
      </c>
      <c r="J1599" s="4" t="s">
        <v>4769</v>
      </c>
      <c r="K1599" s="4">
        <v>0.47097139128667331</v>
      </c>
    </row>
    <row r="1600" spans="1:11" x14ac:dyDescent="0.25">
      <c r="A1600" s="4" t="s">
        <v>10</v>
      </c>
      <c r="B1600" s="4" t="s">
        <v>11</v>
      </c>
      <c r="C1600" s="4" t="s">
        <v>5074</v>
      </c>
      <c r="D1600" s="4" t="s">
        <v>5075</v>
      </c>
      <c r="E1600" s="4">
        <v>3</v>
      </c>
      <c r="F1600" s="4">
        <v>2</v>
      </c>
      <c r="G1600" s="4">
        <v>5</v>
      </c>
      <c r="H1600" s="4">
        <v>2</v>
      </c>
      <c r="I1600" s="4">
        <v>87.2</v>
      </c>
      <c r="J1600" s="4" t="s">
        <v>5076</v>
      </c>
      <c r="K1600" s="4">
        <v>0.47063764674398789</v>
      </c>
    </row>
    <row r="1601" spans="1:11" x14ac:dyDescent="0.25">
      <c r="A1601" s="4" t="s">
        <v>10</v>
      </c>
      <c r="B1601" s="4" t="s">
        <v>11</v>
      </c>
      <c r="C1601" s="4" t="s">
        <v>2805</v>
      </c>
      <c r="D1601" s="4" t="s">
        <v>2806</v>
      </c>
      <c r="E1601" s="4">
        <v>20</v>
      </c>
      <c r="F1601" s="4">
        <v>7</v>
      </c>
      <c r="G1601" s="4">
        <v>21</v>
      </c>
      <c r="H1601" s="4">
        <v>7</v>
      </c>
      <c r="I1601" s="4">
        <v>52.3</v>
      </c>
      <c r="J1601" s="4" t="s">
        <v>2807</v>
      </c>
      <c r="K1601" s="4">
        <v>0.46945640449532033</v>
      </c>
    </row>
    <row r="1602" spans="1:11" x14ac:dyDescent="0.25">
      <c r="A1602" s="4" t="s">
        <v>10</v>
      </c>
      <c r="B1602" s="4" t="s">
        <v>11</v>
      </c>
      <c r="C1602" s="4" t="s">
        <v>6097</v>
      </c>
      <c r="D1602" s="4" t="s">
        <v>6098</v>
      </c>
      <c r="E1602" s="4">
        <v>21</v>
      </c>
      <c r="F1602" s="4">
        <v>2</v>
      </c>
      <c r="G1602" s="4">
        <v>2</v>
      </c>
      <c r="H1602" s="4">
        <v>2</v>
      </c>
      <c r="I1602" s="4">
        <v>10.4</v>
      </c>
      <c r="J1602" s="4" t="s">
        <v>6099</v>
      </c>
      <c r="K1602" s="4">
        <v>0.46944201566245808</v>
      </c>
    </row>
    <row r="1603" spans="1:11" x14ac:dyDescent="0.25">
      <c r="A1603" s="4" t="s">
        <v>10</v>
      </c>
      <c r="B1603" s="4" t="s">
        <v>11</v>
      </c>
      <c r="C1603" s="4" t="s">
        <v>7139</v>
      </c>
      <c r="D1603" s="4" t="s">
        <v>7140</v>
      </c>
      <c r="E1603" s="4">
        <v>2</v>
      </c>
      <c r="F1603" s="4">
        <v>1</v>
      </c>
      <c r="G1603" s="4">
        <v>1</v>
      </c>
      <c r="H1603" s="4">
        <v>1</v>
      </c>
      <c r="I1603" s="4">
        <v>56.4</v>
      </c>
      <c r="J1603" s="4" t="s">
        <v>7141</v>
      </c>
      <c r="K1603" s="4">
        <v>0.46924710870858471</v>
      </c>
    </row>
    <row r="1604" spans="1:11" x14ac:dyDescent="0.25">
      <c r="A1604" s="4" t="s">
        <v>10</v>
      </c>
      <c r="B1604" s="4" t="s">
        <v>11</v>
      </c>
      <c r="C1604" s="4" t="s">
        <v>1200</v>
      </c>
      <c r="D1604" s="4" t="s">
        <v>1201</v>
      </c>
      <c r="E1604" s="4">
        <v>39</v>
      </c>
      <c r="F1604" s="4">
        <v>16</v>
      </c>
      <c r="G1604" s="4">
        <v>52</v>
      </c>
      <c r="H1604" s="4">
        <v>16</v>
      </c>
      <c r="I1604" s="4">
        <v>60.7</v>
      </c>
      <c r="J1604" s="4" t="s">
        <v>1202</v>
      </c>
      <c r="K1604" s="4">
        <v>0.46900936843829932</v>
      </c>
    </row>
    <row r="1605" spans="1:11" x14ac:dyDescent="0.25">
      <c r="A1605" s="4" t="s">
        <v>10</v>
      </c>
      <c r="B1605" s="4" t="s">
        <v>11</v>
      </c>
      <c r="C1605" s="4" t="s">
        <v>4932</v>
      </c>
      <c r="D1605" s="4" t="s">
        <v>4933</v>
      </c>
      <c r="E1605" s="4">
        <v>8</v>
      </c>
      <c r="F1605" s="4">
        <v>3</v>
      </c>
      <c r="G1605" s="4">
        <v>8</v>
      </c>
      <c r="H1605" s="4">
        <v>3</v>
      </c>
      <c r="I1605" s="4">
        <v>43.2</v>
      </c>
      <c r="J1605" s="4" t="s">
        <v>4934</v>
      </c>
      <c r="K1605" s="4">
        <v>0.46869854696124125</v>
      </c>
    </row>
    <row r="1606" spans="1:11" x14ac:dyDescent="0.25">
      <c r="A1606" s="4" t="s">
        <v>10</v>
      </c>
      <c r="B1606" s="4" t="s">
        <v>11</v>
      </c>
      <c r="C1606" s="4" t="s">
        <v>5001</v>
      </c>
      <c r="D1606" s="4" t="s">
        <v>5002</v>
      </c>
      <c r="E1606" s="4">
        <v>8</v>
      </c>
      <c r="F1606" s="4">
        <v>3</v>
      </c>
      <c r="G1606" s="4">
        <v>4</v>
      </c>
      <c r="H1606" s="4">
        <v>2</v>
      </c>
      <c r="I1606" s="4">
        <v>44.3</v>
      </c>
      <c r="J1606" s="4" t="s">
        <v>5003</v>
      </c>
      <c r="K1606" s="4">
        <v>0.46834091171911801</v>
      </c>
    </row>
    <row r="1607" spans="1:11" x14ac:dyDescent="0.25">
      <c r="A1607" s="4" t="s">
        <v>10</v>
      </c>
      <c r="B1607" s="4" t="s">
        <v>11</v>
      </c>
      <c r="C1607" s="4" t="s">
        <v>2665</v>
      </c>
      <c r="D1607" s="4" t="s">
        <v>2666</v>
      </c>
      <c r="E1607" s="4">
        <v>2</v>
      </c>
      <c r="F1607" s="4">
        <v>5</v>
      </c>
      <c r="G1607" s="4">
        <v>12</v>
      </c>
      <c r="H1607" s="4">
        <v>5</v>
      </c>
      <c r="I1607" s="4">
        <v>366.7</v>
      </c>
      <c r="J1607" s="4" t="s">
        <v>2667</v>
      </c>
      <c r="K1607" s="4">
        <v>0.4680647381453259</v>
      </c>
    </row>
    <row r="1608" spans="1:11" x14ac:dyDescent="0.25">
      <c r="A1608" s="4" t="s">
        <v>10</v>
      </c>
      <c r="B1608" s="4" t="s">
        <v>11</v>
      </c>
      <c r="C1608" s="4" t="s">
        <v>4953</v>
      </c>
      <c r="D1608" s="4" t="s">
        <v>4954</v>
      </c>
      <c r="E1608" s="4">
        <v>2</v>
      </c>
      <c r="F1608" s="4">
        <v>3</v>
      </c>
      <c r="G1608" s="4">
        <v>3</v>
      </c>
      <c r="H1608" s="4">
        <v>3</v>
      </c>
      <c r="I1608" s="4">
        <v>166.7</v>
      </c>
      <c r="J1608" s="4" t="s">
        <v>29</v>
      </c>
      <c r="K1608" s="4">
        <v>0.46767006014084361</v>
      </c>
    </row>
    <row r="1609" spans="1:11" x14ac:dyDescent="0.25">
      <c r="A1609" s="4" t="s">
        <v>10</v>
      </c>
      <c r="B1609" s="4" t="s">
        <v>11</v>
      </c>
      <c r="C1609" s="4" t="s">
        <v>3747</v>
      </c>
      <c r="D1609" s="4" t="s">
        <v>3748</v>
      </c>
      <c r="E1609" s="4">
        <v>4</v>
      </c>
      <c r="F1609" s="4">
        <v>4</v>
      </c>
      <c r="G1609" s="4">
        <v>6</v>
      </c>
      <c r="H1609" s="4">
        <v>4</v>
      </c>
      <c r="I1609" s="4">
        <v>133.30000000000001</v>
      </c>
      <c r="J1609" s="4" t="s">
        <v>3749</v>
      </c>
      <c r="K1609" s="4">
        <v>0.46734705133734561</v>
      </c>
    </row>
    <row r="1610" spans="1:11" x14ac:dyDescent="0.25">
      <c r="A1610" s="4" t="s">
        <v>10</v>
      </c>
      <c r="B1610" s="4" t="s">
        <v>11</v>
      </c>
      <c r="C1610" s="4" t="s">
        <v>6766</v>
      </c>
      <c r="D1610" s="4" t="s">
        <v>6767</v>
      </c>
      <c r="E1610" s="4">
        <v>1</v>
      </c>
      <c r="F1610" s="4">
        <v>1</v>
      </c>
      <c r="G1610" s="4">
        <v>1</v>
      </c>
      <c r="H1610" s="4">
        <v>1</v>
      </c>
      <c r="I1610" s="4">
        <v>112.8</v>
      </c>
      <c r="J1610" s="4" t="s">
        <v>6768</v>
      </c>
      <c r="K1610" s="4">
        <v>0.46720691873804365</v>
      </c>
    </row>
    <row r="1611" spans="1:11" x14ac:dyDescent="0.25">
      <c r="A1611" s="4" t="s">
        <v>10</v>
      </c>
      <c r="B1611" s="4" t="s">
        <v>11</v>
      </c>
      <c r="C1611" s="4" t="s">
        <v>3507</v>
      </c>
      <c r="D1611" s="4" t="s">
        <v>3508</v>
      </c>
      <c r="E1611" s="4">
        <v>10</v>
      </c>
      <c r="F1611" s="4">
        <v>7</v>
      </c>
      <c r="G1611" s="4">
        <v>11</v>
      </c>
      <c r="H1611" s="4">
        <v>7</v>
      </c>
      <c r="I1611" s="4">
        <v>80.5</v>
      </c>
      <c r="J1611" s="4" t="s">
        <v>3509</v>
      </c>
      <c r="K1611" s="4">
        <v>0.46686737596611944</v>
      </c>
    </row>
    <row r="1612" spans="1:11" x14ac:dyDescent="0.25">
      <c r="A1612" s="4" t="s">
        <v>10</v>
      </c>
      <c r="B1612" s="4" t="s">
        <v>11</v>
      </c>
      <c r="C1612" s="4" t="s">
        <v>690</v>
      </c>
      <c r="D1612" s="4" t="s">
        <v>691</v>
      </c>
      <c r="E1612" s="4">
        <v>50</v>
      </c>
      <c r="F1612" s="4">
        <v>18</v>
      </c>
      <c r="G1612" s="4">
        <v>58</v>
      </c>
      <c r="H1612" s="4">
        <v>18</v>
      </c>
      <c r="I1612" s="4">
        <v>51.4</v>
      </c>
      <c r="J1612" s="4" t="s">
        <v>692</v>
      </c>
      <c r="K1612" s="4">
        <v>0.46670656163356572</v>
      </c>
    </row>
    <row r="1613" spans="1:11" x14ac:dyDescent="0.25">
      <c r="A1613" s="4" t="s">
        <v>10</v>
      </c>
      <c r="B1613" s="4" t="s">
        <v>11</v>
      </c>
      <c r="C1613" s="4" t="s">
        <v>6219</v>
      </c>
      <c r="D1613" s="4" t="s">
        <v>6220</v>
      </c>
      <c r="E1613" s="4">
        <v>10</v>
      </c>
      <c r="F1613" s="4">
        <v>2</v>
      </c>
      <c r="G1613" s="4">
        <v>2</v>
      </c>
      <c r="H1613" s="4">
        <v>2</v>
      </c>
      <c r="I1613" s="4">
        <v>33.6</v>
      </c>
      <c r="J1613" s="4" t="s">
        <v>6221</v>
      </c>
      <c r="K1613" s="4">
        <v>0.46545397558919455</v>
      </c>
    </row>
    <row r="1614" spans="1:11" x14ac:dyDescent="0.25">
      <c r="A1614" s="4" t="s">
        <v>10</v>
      </c>
      <c r="B1614" s="4" t="s">
        <v>11</v>
      </c>
      <c r="C1614" s="4" t="s">
        <v>5989</v>
      </c>
      <c r="D1614" s="4" t="s">
        <v>5990</v>
      </c>
      <c r="E1614" s="4">
        <v>5</v>
      </c>
      <c r="F1614" s="4">
        <v>1</v>
      </c>
      <c r="G1614" s="4">
        <v>1</v>
      </c>
      <c r="H1614" s="4">
        <v>1</v>
      </c>
      <c r="I1614" s="4">
        <v>37.799999999999997</v>
      </c>
      <c r="J1614" s="4" t="s">
        <v>5991</v>
      </c>
      <c r="K1614" s="4">
        <v>0.46487455381597154</v>
      </c>
    </row>
    <row r="1615" spans="1:11" x14ac:dyDescent="0.25">
      <c r="A1615" s="4" t="s">
        <v>10</v>
      </c>
      <c r="B1615" s="4" t="s">
        <v>11</v>
      </c>
      <c r="C1615" s="4" t="s">
        <v>3110</v>
      </c>
      <c r="D1615" s="4" t="s">
        <v>3111</v>
      </c>
      <c r="E1615" s="4">
        <v>14</v>
      </c>
      <c r="F1615" s="4">
        <v>6</v>
      </c>
      <c r="G1615" s="4">
        <v>22</v>
      </c>
      <c r="H1615" s="4">
        <v>4</v>
      </c>
      <c r="I1615" s="4">
        <v>74.2</v>
      </c>
      <c r="J1615" s="4" t="s">
        <v>3112</v>
      </c>
      <c r="K1615" s="4">
        <v>0.4646336422227097</v>
      </c>
    </row>
    <row r="1616" spans="1:11" x14ac:dyDescent="0.25">
      <c r="A1616" s="4" t="s">
        <v>10</v>
      </c>
      <c r="B1616" s="4" t="s">
        <v>11</v>
      </c>
      <c r="C1616" s="4" t="s">
        <v>1263</v>
      </c>
      <c r="D1616" s="4" t="s">
        <v>1264</v>
      </c>
      <c r="E1616" s="4">
        <v>22</v>
      </c>
      <c r="F1616" s="4">
        <v>20</v>
      </c>
      <c r="G1616" s="4">
        <v>34</v>
      </c>
      <c r="H1616" s="4">
        <v>20</v>
      </c>
      <c r="I1616" s="4">
        <v>120.7</v>
      </c>
      <c r="J1616" s="4" t="s">
        <v>1265</v>
      </c>
      <c r="K1616" s="4">
        <v>0.46212263049712582</v>
      </c>
    </row>
    <row r="1617" spans="1:11" x14ac:dyDescent="0.25">
      <c r="A1617" s="4" t="s">
        <v>10</v>
      </c>
      <c r="B1617" s="4" t="s">
        <v>11</v>
      </c>
      <c r="C1617" s="4" t="s">
        <v>2085</v>
      </c>
      <c r="D1617" s="4" t="s">
        <v>2086</v>
      </c>
      <c r="E1617" s="4">
        <v>24</v>
      </c>
      <c r="F1617" s="4">
        <v>9</v>
      </c>
      <c r="G1617" s="4">
        <v>25</v>
      </c>
      <c r="H1617" s="4">
        <v>3</v>
      </c>
      <c r="I1617" s="4">
        <v>47.6</v>
      </c>
      <c r="J1617" s="4" t="s">
        <v>2087</v>
      </c>
      <c r="K1617" s="4">
        <v>0.46126618607732967</v>
      </c>
    </row>
    <row r="1618" spans="1:11" x14ac:dyDescent="0.25">
      <c r="A1618" s="4" t="s">
        <v>10</v>
      </c>
      <c r="B1618" s="4" t="s">
        <v>11</v>
      </c>
      <c r="C1618" s="4" t="s">
        <v>3406</v>
      </c>
      <c r="D1618" s="4" t="s">
        <v>3407</v>
      </c>
      <c r="E1618" s="4">
        <v>12</v>
      </c>
      <c r="F1618" s="4">
        <v>6</v>
      </c>
      <c r="G1618" s="4">
        <v>15</v>
      </c>
      <c r="H1618" s="4">
        <v>6</v>
      </c>
      <c r="I1618" s="4">
        <v>65.2</v>
      </c>
      <c r="J1618" s="4" t="s">
        <v>3408</v>
      </c>
      <c r="K1618" s="4">
        <v>0.46075361730445591</v>
      </c>
    </row>
    <row r="1619" spans="1:11" x14ac:dyDescent="0.25">
      <c r="A1619" s="4" t="s">
        <v>10</v>
      </c>
      <c r="B1619" s="4" t="s">
        <v>11</v>
      </c>
      <c r="C1619" s="4" t="s">
        <v>2613</v>
      </c>
      <c r="D1619" s="4" t="s">
        <v>2614</v>
      </c>
      <c r="E1619" s="4">
        <v>19</v>
      </c>
      <c r="F1619" s="4">
        <v>9</v>
      </c>
      <c r="G1619" s="4">
        <v>23</v>
      </c>
      <c r="H1619" s="4">
        <v>8</v>
      </c>
      <c r="I1619" s="4">
        <v>63.4</v>
      </c>
      <c r="J1619" s="4" t="s">
        <v>2615</v>
      </c>
      <c r="K1619" s="4">
        <v>0.45964924515667932</v>
      </c>
    </row>
    <row r="1620" spans="1:11" x14ac:dyDescent="0.25">
      <c r="A1620" s="4" t="s">
        <v>10</v>
      </c>
      <c r="B1620" s="4" t="s">
        <v>11</v>
      </c>
      <c r="C1620" s="4" t="s">
        <v>3677</v>
      </c>
      <c r="D1620" s="4" t="s">
        <v>3678</v>
      </c>
      <c r="E1620" s="4">
        <v>7</v>
      </c>
      <c r="F1620" s="4">
        <v>6</v>
      </c>
      <c r="G1620" s="4">
        <v>7</v>
      </c>
      <c r="H1620" s="4">
        <v>6</v>
      </c>
      <c r="I1620" s="4">
        <v>112.7</v>
      </c>
      <c r="J1620" s="4" t="s">
        <v>3679</v>
      </c>
      <c r="K1620" s="4">
        <v>0.45878326615269505</v>
      </c>
    </row>
    <row r="1621" spans="1:11" x14ac:dyDescent="0.25">
      <c r="A1621" s="4" t="s">
        <v>10</v>
      </c>
      <c r="B1621" s="4" t="s">
        <v>11</v>
      </c>
      <c r="C1621" s="4" t="s">
        <v>1839</v>
      </c>
      <c r="D1621" s="4" t="s">
        <v>1840</v>
      </c>
      <c r="E1621" s="4">
        <v>28</v>
      </c>
      <c r="F1621" s="4">
        <v>12</v>
      </c>
      <c r="G1621" s="4">
        <v>29</v>
      </c>
      <c r="H1621" s="4">
        <v>12</v>
      </c>
      <c r="I1621" s="4">
        <v>60.7</v>
      </c>
      <c r="J1621" s="4" t="s">
        <v>1841</v>
      </c>
      <c r="K1621" s="4">
        <v>0.45790244055997259</v>
      </c>
    </row>
    <row r="1622" spans="1:11" x14ac:dyDescent="0.25">
      <c r="A1622" s="4" t="s">
        <v>10</v>
      </c>
      <c r="B1622" s="4" t="s">
        <v>11</v>
      </c>
      <c r="C1622" s="4" t="s">
        <v>1328</v>
      </c>
      <c r="D1622" s="4" t="s">
        <v>1329</v>
      </c>
      <c r="E1622" s="4">
        <v>41</v>
      </c>
      <c r="F1622" s="4">
        <v>17</v>
      </c>
      <c r="G1622" s="4">
        <v>69</v>
      </c>
      <c r="H1622" s="4">
        <v>17</v>
      </c>
      <c r="I1622" s="4">
        <v>64.900000000000006</v>
      </c>
      <c r="J1622" s="4" t="s">
        <v>1330</v>
      </c>
      <c r="K1622" s="4">
        <v>0.45708860495413173</v>
      </c>
    </row>
    <row r="1623" spans="1:11" x14ac:dyDescent="0.25">
      <c r="A1623" s="4" t="s">
        <v>10</v>
      </c>
      <c r="B1623" s="4" t="s">
        <v>11</v>
      </c>
      <c r="C1623" s="4" t="s">
        <v>6951</v>
      </c>
      <c r="D1623" s="4" t="s">
        <v>6952</v>
      </c>
      <c r="E1623" s="4">
        <v>12</v>
      </c>
      <c r="F1623" s="4">
        <v>1</v>
      </c>
      <c r="G1623" s="4">
        <v>1</v>
      </c>
      <c r="H1623" s="4">
        <v>1</v>
      </c>
      <c r="I1623" s="4">
        <v>24.4</v>
      </c>
      <c r="J1623" s="4" t="s">
        <v>6953</v>
      </c>
      <c r="K1623" s="4">
        <v>0.4570608619254129</v>
      </c>
    </row>
    <row r="1624" spans="1:11" x14ac:dyDescent="0.25">
      <c r="A1624" s="4" t="s">
        <v>10</v>
      </c>
      <c r="B1624" s="4" t="s">
        <v>11</v>
      </c>
      <c r="C1624" s="4" t="s">
        <v>995</v>
      </c>
      <c r="D1624" s="4" t="s">
        <v>996</v>
      </c>
      <c r="E1624" s="4">
        <v>23</v>
      </c>
      <c r="F1624" s="4">
        <v>20</v>
      </c>
      <c r="G1624" s="4">
        <v>31</v>
      </c>
      <c r="H1624" s="4">
        <v>20</v>
      </c>
      <c r="I1624" s="4">
        <v>123.9</v>
      </c>
      <c r="J1624" s="4" t="s">
        <v>997</v>
      </c>
      <c r="K1624" s="4">
        <v>0.45603017832720533</v>
      </c>
    </row>
    <row r="1625" spans="1:11" x14ac:dyDescent="0.25">
      <c r="A1625" s="4" t="s">
        <v>10</v>
      </c>
      <c r="B1625" s="4" t="s">
        <v>11</v>
      </c>
      <c r="C1625" s="4" t="s">
        <v>5426</v>
      </c>
      <c r="D1625" s="4" t="s">
        <v>5427</v>
      </c>
      <c r="E1625" s="4">
        <v>6</v>
      </c>
      <c r="F1625" s="4">
        <v>2</v>
      </c>
      <c r="G1625" s="4">
        <v>4</v>
      </c>
      <c r="H1625" s="4">
        <v>1</v>
      </c>
      <c r="I1625" s="4">
        <v>44</v>
      </c>
      <c r="J1625" s="4" t="s">
        <v>5428</v>
      </c>
      <c r="K1625" s="4">
        <v>0.45556398621074506</v>
      </c>
    </row>
    <row r="1626" spans="1:11" x14ac:dyDescent="0.25">
      <c r="A1626" s="4" t="s">
        <v>10</v>
      </c>
      <c r="B1626" s="4" t="s">
        <v>11</v>
      </c>
      <c r="C1626" s="4" t="s">
        <v>1377</v>
      </c>
      <c r="D1626" s="4" t="s">
        <v>1378</v>
      </c>
      <c r="E1626" s="4">
        <v>40</v>
      </c>
      <c r="F1626" s="4">
        <v>17</v>
      </c>
      <c r="G1626" s="4">
        <v>52</v>
      </c>
      <c r="H1626" s="4">
        <v>17</v>
      </c>
      <c r="I1626" s="4">
        <v>53.7</v>
      </c>
      <c r="J1626" s="4" t="s">
        <v>1379</v>
      </c>
      <c r="K1626" s="4">
        <v>0.45553350677259291</v>
      </c>
    </row>
    <row r="1627" spans="1:11" x14ac:dyDescent="0.25">
      <c r="A1627" s="4" t="s">
        <v>10</v>
      </c>
      <c r="B1627" s="4" t="s">
        <v>11</v>
      </c>
      <c r="C1627" s="4" t="s">
        <v>4462</v>
      </c>
      <c r="D1627" s="4" t="s">
        <v>4463</v>
      </c>
      <c r="E1627" s="4">
        <v>12</v>
      </c>
      <c r="F1627" s="4">
        <v>3</v>
      </c>
      <c r="G1627" s="4">
        <v>5</v>
      </c>
      <c r="H1627" s="4">
        <v>3</v>
      </c>
      <c r="I1627" s="4">
        <v>33.9</v>
      </c>
      <c r="J1627" s="4" t="s">
        <v>4464</v>
      </c>
      <c r="K1627" s="4">
        <v>0.45548650357990955</v>
      </c>
    </row>
    <row r="1628" spans="1:11" x14ac:dyDescent="0.25">
      <c r="A1628" s="4" t="s">
        <v>10</v>
      </c>
      <c r="B1628" s="4" t="s">
        <v>11</v>
      </c>
      <c r="C1628" s="4" t="s">
        <v>1331</v>
      </c>
      <c r="D1628" s="4" t="s">
        <v>1332</v>
      </c>
      <c r="E1628" s="4">
        <v>23</v>
      </c>
      <c r="F1628" s="4">
        <v>15</v>
      </c>
      <c r="G1628" s="4">
        <v>68</v>
      </c>
      <c r="H1628" s="4">
        <v>15</v>
      </c>
      <c r="I1628" s="4">
        <v>87.9</v>
      </c>
      <c r="J1628" s="4" t="s">
        <v>1333</v>
      </c>
      <c r="K1628" s="4">
        <v>0.45547658870025531</v>
      </c>
    </row>
    <row r="1629" spans="1:11" x14ac:dyDescent="0.25">
      <c r="A1629" s="4" t="s">
        <v>10</v>
      </c>
      <c r="B1629" s="4" t="s">
        <v>11</v>
      </c>
      <c r="C1629" s="4" t="s">
        <v>6208</v>
      </c>
      <c r="D1629" s="4" t="s">
        <v>6209</v>
      </c>
      <c r="E1629" s="4">
        <v>13</v>
      </c>
      <c r="F1629" s="4">
        <v>1</v>
      </c>
      <c r="G1629" s="4">
        <v>1</v>
      </c>
      <c r="H1629" s="4">
        <v>1</v>
      </c>
      <c r="I1629" s="4">
        <v>10.1</v>
      </c>
      <c r="J1629" s="4" t="s">
        <v>29</v>
      </c>
      <c r="K1629" s="4">
        <v>0.45494930233249847</v>
      </c>
    </row>
    <row r="1630" spans="1:11" x14ac:dyDescent="0.25">
      <c r="A1630" s="4" t="s">
        <v>10</v>
      </c>
      <c r="B1630" s="4" t="s">
        <v>11</v>
      </c>
      <c r="C1630" s="4" t="s">
        <v>252</v>
      </c>
      <c r="D1630" s="4" t="s">
        <v>253</v>
      </c>
      <c r="E1630" s="4">
        <v>72</v>
      </c>
      <c r="F1630" s="4">
        <v>24</v>
      </c>
      <c r="G1630" s="4">
        <v>493</v>
      </c>
      <c r="H1630" s="4">
        <v>10</v>
      </c>
      <c r="I1630" s="4">
        <v>50.1</v>
      </c>
      <c r="J1630" s="4" t="s">
        <v>254</v>
      </c>
      <c r="K1630" s="4">
        <v>0.45459584191311136</v>
      </c>
    </row>
    <row r="1631" spans="1:11" x14ac:dyDescent="0.25">
      <c r="A1631" s="4" t="s">
        <v>10</v>
      </c>
      <c r="B1631" s="4" t="s">
        <v>11</v>
      </c>
      <c r="C1631" s="4" t="s">
        <v>3052</v>
      </c>
      <c r="D1631" s="4" t="s">
        <v>3053</v>
      </c>
      <c r="E1631" s="4">
        <v>17</v>
      </c>
      <c r="F1631" s="4">
        <v>7</v>
      </c>
      <c r="G1631" s="4">
        <v>17</v>
      </c>
      <c r="H1631" s="4">
        <v>7</v>
      </c>
      <c r="I1631" s="4">
        <v>55.8</v>
      </c>
      <c r="J1631" s="4" t="s">
        <v>3054</v>
      </c>
      <c r="K1631" s="4">
        <v>0.45431464441389796</v>
      </c>
    </row>
    <row r="1632" spans="1:11" x14ac:dyDescent="0.25">
      <c r="A1632" s="4" t="s">
        <v>10</v>
      </c>
      <c r="B1632" s="4" t="s">
        <v>11</v>
      </c>
      <c r="C1632" s="4" t="s">
        <v>2982</v>
      </c>
      <c r="D1632" s="4" t="s">
        <v>2983</v>
      </c>
      <c r="E1632" s="4">
        <v>39</v>
      </c>
      <c r="F1632" s="4">
        <v>3</v>
      </c>
      <c r="G1632" s="4">
        <v>39</v>
      </c>
      <c r="H1632" s="4">
        <v>2</v>
      </c>
      <c r="I1632" s="4">
        <v>10.7</v>
      </c>
      <c r="J1632" s="4" t="s">
        <v>2984</v>
      </c>
      <c r="K1632" s="4">
        <v>0.45405711421656436</v>
      </c>
    </row>
    <row r="1633" spans="1:11" x14ac:dyDescent="0.25">
      <c r="A1633" s="4" t="s">
        <v>7735</v>
      </c>
      <c r="B1633" s="4" t="s">
        <v>11</v>
      </c>
      <c r="C1633" s="4" t="s">
        <v>8003</v>
      </c>
      <c r="D1633" s="4" t="s">
        <v>8004</v>
      </c>
      <c r="E1633" s="4">
        <v>1</v>
      </c>
      <c r="F1633" s="4">
        <v>1</v>
      </c>
      <c r="G1633" s="4">
        <v>1</v>
      </c>
      <c r="H1633" s="4">
        <v>1</v>
      </c>
      <c r="I1633" s="4">
        <v>77.400000000000006</v>
      </c>
      <c r="J1633" s="4" t="s">
        <v>8005</v>
      </c>
      <c r="K1633" s="4">
        <v>0.4540351858144574</v>
      </c>
    </row>
    <row r="1634" spans="1:11" x14ac:dyDescent="0.25">
      <c r="A1634" s="4" t="s">
        <v>10</v>
      </c>
      <c r="B1634" s="4" t="s">
        <v>11</v>
      </c>
      <c r="C1634" s="4" t="s">
        <v>2067</v>
      </c>
      <c r="D1634" s="4" t="s">
        <v>2068</v>
      </c>
      <c r="E1634" s="4">
        <v>15</v>
      </c>
      <c r="F1634" s="4">
        <v>6</v>
      </c>
      <c r="G1634" s="4">
        <v>17</v>
      </c>
      <c r="H1634" s="4">
        <v>6</v>
      </c>
      <c r="I1634" s="4">
        <v>61.7</v>
      </c>
      <c r="J1634" s="4" t="s">
        <v>2069</v>
      </c>
      <c r="K1634" s="4">
        <v>0.45377797474248066</v>
      </c>
    </row>
    <row r="1635" spans="1:11" x14ac:dyDescent="0.25">
      <c r="A1635" s="4" t="s">
        <v>10</v>
      </c>
      <c r="B1635" s="4" t="s">
        <v>11</v>
      </c>
      <c r="C1635" s="4" t="s">
        <v>618</v>
      </c>
      <c r="D1635" s="4" t="s">
        <v>619</v>
      </c>
      <c r="E1635" s="4">
        <v>51</v>
      </c>
      <c r="F1635" s="4">
        <v>16</v>
      </c>
      <c r="G1635" s="4">
        <v>132</v>
      </c>
      <c r="H1635" s="4">
        <v>16</v>
      </c>
      <c r="I1635" s="4">
        <v>53.5</v>
      </c>
      <c r="J1635" s="4" t="s">
        <v>620</v>
      </c>
      <c r="K1635" s="4">
        <v>0.45327711111733077</v>
      </c>
    </row>
    <row r="1636" spans="1:11" x14ac:dyDescent="0.25">
      <c r="A1636" s="4" t="s">
        <v>10</v>
      </c>
      <c r="B1636" s="4" t="s">
        <v>11</v>
      </c>
      <c r="C1636" s="4" t="s">
        <v>2887</v>
      </c>
      <c r="D1636" s="4" t="s">
        <v>2888</v>
      </c>
      <c r="E1636" s="4">
        <v>12</v>
      </c>
      <c r="F1636" s="4">
        <v>10</v>
      </c>
      <c r="G1636" s="4">
        <v>11</v>
      </c>
      <c r="H1636" s="4">
        <v>10</v>
      </c>
      <c r="I1636" s="4">
        <v>126.8</v>
      </c>
      <c r="J1636" s="4" t="s">
        <v>2889</v>
      </c>
      <c r="K1636" s="4">
        <v>0.45261048814950933</v>
      </c>
    </row>
    <row r="1637" spans="1:11" x14ac:dyDescent="0.25">
      <c r="A1637" s="4" t="s">
        <v>10</v>
      </c>
      <c r="B1637" s="4" t="s">
        <v>11</v>
      </c>
      <c r="C1637" s="4" t="s">
        <v>5699</v>
      </c>
      <c r="D1637" s="4" t="s">
        <v>5700</v>
      </c>
      <c r="E1637" s="4">
        <v>3</v>
      </c>
      <c r="F1637" s="4">
        <v>2</v>
      </c>
      <c r="G1637" s="4">
        <v>2</v>
      </c>
      <c r="H1637" s="4">
        <v>2</v>
      </c>
      <c r="I1637" s="4">
        <v>105</v>
      </c>
      <c r="J1637" s="4" t="s">
        <v>5701</v>
      </c>
      <c r="K1637" s="4">
        <v>0.45245731861916699</v>
      </c>
    </row>
    <row r="1638" spans="1:11" x14ac:dyDescent="0.25">
      <c r="A1638" s="4" t="s">
        <v>10</v>
      </c>
      <c r="B1638" s="4" t="s">
        <v>11</v>
      </c>
      <c r="C1638" s="4" t="s">
        <v>773</v>
      </c>
      <c r="D1638" s="4" t="s">
        <v>774</v>
      </c>
      <c r="E1638" s="4">
        <v>41</v>
      </c>
      <c r="F1638" s="4">
        <v>22</v>
      </c>
      <c r="G1638" s="4">
        <v>92</v>
      </c>
      <c r="H1638" s="4">
        <v>4</v>
      </c>
      <c r="I1638" s="4">
        <v>73.099999999999994</v>
      </c>
      <c r="J1638" s="4" t="s">
        <v>775</v>
      </c>
      <c r="K1638" s="4">
        <v>0.45244910967958424</v>
      </c>
    </row>
    <row r="1639" spans="1:11" x14ac:dyDescent="0.25">
      <c r="A1639" s="4" t="s">
        <v>10</v>
      </c>
      <c r="B1639" s="4" t="s">
        <v>11</v>
      </c>
      <c r="C1639" s="4" t="s">
        <v>1166</v>
      </c>
      <c r="D1639" s="4" t="s">
        <v>1167</v>
      </c>
      <c r="E1639" s="4">
        <v>44</v>
      </c>
      <c r="F1639" s="4">
        <v>13</v>
      </c>
      <c r="G1639" s="4">
        <v>102</v>
      </c>
      <c r="H1639" s="4">
        <v>13</v>
      </c>
      <c r="I1639" s="4">
        <v>44</v>
      </c>
      <c r="J1639" s="4" t="s">
        <v>29</v>
      </c>
      <c r="K1639" s="4">
        <v>0.45144663463118395</v>
      </c>
    </row>
    <row r="1640" spans="1:11" x14ac:dyDescent="0.25">
      <c r="A1640" s="4" t="s">
        <v>10</v>
      </c>
      <c r="B1640" s="4" t="s">
        <v>11</v>
      </c>
      <c r="C1640" s="4" t="s">
        <v>4171</v>
      </c>
      <c r="D1640" s="4" t="s">
        <v>4172</v>
      </c>
      <c r="E1640" s="4">
        <v>8</v>
      </c>
      <c r="F1640" s="4">
        <v>4</v>
      </c>
      <c r="G1640" s="4">
        <v>11</v>
      </c>
      <c r="H1640" s="4">
        <v>4</v>
      </c>
      <c r="I1640" s="4">
        <v>99.5</v>
      </c>
      <c r="J1640" s="4" t="s">
        <v>4173</v>
      </c>
      <c r="K1640" s="4">
        <v>0.45114700990773932</v>
      </c>
    </row>
    <row r="1641" spans="1:11" x14ac:dyDescent="0.25">
      <c r="A1641" s="4" t="s">
        <v>10</v>
      </c>
      <c r="B1641" s="4" t="s">
        <v>11</v>
      </c>
      <c r="C1641" s="4" t="s">
        <v>1597</v>
      </c>
      <c r="D1641" s="4" t="s">
        <v>1598</v>
      </c>
      <c r="E1641" s="4">
        <v>27</v>
      </c>
      <c r="F1641" s="4">
        <v>13</v>
      </c>
      <c r="G1641" s="4">
        <v>27</v>
      </c>
      <c r="H1641" s="4">
        <v>13</v>
      </c>
      <c r="I1641" s="4">
        <v>68.7</v>
      </c>
      <c r="J1641" s="4" t="s">
        <v>1599</v>
      </c>
      <c r="K1641" s="4">
        <v>0.45085327258617219</v>
      </c>
    </row>
    <row r="1642" spans="1:11" x14ac:dyDescent="0.25">
      <c r="A1642" s="4" t="s">
        <v>10</v>
      </c>
      <c r="B1642" s="4" t="s">
        <v>11</v>
      </c>
      <c r="C1642" s="4" t="s">
        <v>3589</v>
      </c>
      <c r="D1642" s="4" t="s">
        <v>3590</v>
      </c>
      <c r="E1642" s="4">
        <v>33</v>
      </c>
      <c r="F1642" s="4">
        <v>3</v>
      </c>
      <c r="G1642" s="4">
        <v>36</v>
      </c>
      <c r="H1642" s="4">
        <v>1</v>
      </c>
      <c r="I1642" s="4">
        <v>12.9</v>
      </c>
      <c r="J1642" s="4" t="s">
        <v>29</v>
      </c>
      <c r="K1642" s="4">
        <v>0.4489769074771251</v>
      </c>
    </row>
    <row r="1643" spans="1:11" x14ac:dyDescent="0.25">
      <c r="A1643" s="4" t="s">
        <v>10</v>
      </c>
      <c r="B1643" s="4" t="s">
        <v>11</v>
      </c>
      <c r="C1643" s="4" t="s">
        <v>964</v>
      </c>
      <c r="D1643" s="4" t="s">
        <v>965</v>
      </c>
      <c r="E1643" s="4">
        <v>49</v>
      </c>
      <c r="F1643" s="4">
        <v>16</v>
      </c>
      <c r="G1643" s="4">
        <v>69</v>
      </c>
      <c r="H1643" s="4">
        <v>16</v>
      </c>
      <c r="I1643" s="4">
        <v>50.1</v>
      </c>
      <c r="J1643" s="4" t="s">
        <v>966</v>
      </c>
      <c r="K1643" s="4">
        <v>0.44869719694644022</v>
      </c>
    </row>
    <row r="1644" spans="1:11" x14ac:dyDescent="0.25">
      <c r="A1644" s="4" t="s">
        <v>10</v>
      </c>
      <c r="B1644" s="4" t="s">
        <v>11</v>
      </c>
      <c r="C1644" s="4" t="s">
        <v>4532</v>
      </c>
      <c r="D1644" s="4" t="s">
        <v>4533</v>
      </c>
      <c r="E1644" s="4">
        <v>19</v>
      </c>
      <c r="F1644" s="4">
        <v>3</v>
      </c>
      <c r="G1644" s="4">
        <v>4</v>
      </c>
      <c r="H1644" s="4">
        <v>3</v>
      </c>
      <c r="I1644" s="4">
        <v>23.5</v>
      </c>
      <c r="J1644" s="4" t="s">
        <v>4534</v>
      </c>
      <c r="K1644" s="4">
        <v>0.44758896253617902</v>
      </c>
    </row>
    <row r="1645" spans="1:11" x14ac:dyDescent="0.25">
      <c r="A1645" s="4" t="s">
        <v>10</v>
      </c>
      <c r="B1645" s="4" t="s">
        <v>11</v>
      </c>
      <c r="C1645" s="4" t="s">
        <v>319</v>
      </c>
      <c r="D1645" s="4" t="s">
        <v>320</v>
      </c>
      <c r="E1645" s="4">
        <v>30</v>
      </c>
      <c r="F1645" s="4">
        <v>37</v>
      </c>
      <c r="G1645" s="4">
        <v>93</v>
      </c>
      <c r="H1645" s="4">
        <v>35</v>
      </c>
      <c r="I1645" s="4">
        <v>188.6</v>
      </c>
      <c r="J1645" s="4" t="s">
        <v>321</v>
      </c>
      <c r="K1645" s="4">
        <v>0.44672874787278266</v>
      </c>
    </row>
    <row r="1646" spans="1:11" x14ac:dyDescent="0.25">
      <c r="A1646" s="4" t="s">
        <v>10</v>
      </c>
      <c r="B1646" s="4" t="s">
        <v>11</v>
      </c>
      <c r="C1646" s="4" t="s">
        <v>4275</v>
      </c>
      <c r="D1646" s="4" t="s">
        <v>4276</v>
      </c>
      <c r="E1646" s="4">
        <v>2</v>
      </c>
      <c r="F1646" s="4">
        <v>4</v>
      </c>
      <c r="G1646" s="4">
        <v>5</v>
      </c>
      <c r="H1646" s="4">
        <v>4</v>
      </c>
      <c r="I1646" s="4">
        <v>266.60000000000002</v>
      </c>
      <c r="J1646" s="4" t="s">
        <v>4277</v>
      </c>
      <c r="K1646" s="4">
        <v>0.44591319315606093</v>
      </c>
    </row>
    <row r="1647" spans="1:11" x14ac:dyDescent="0.25">
      <c r="A1647" s="4" t="s">
        <v>10</v>
      </c>
      <c r="B1647" s="4" t="s">
        <v>11</v>
      </c>
      <c r="C1647" s="4" t="s">
        <v>3456</v>
      </c>
      <c r="D1647" s="4" t="s">
        <v>3457</v>
      </c>
      <c r="E1647" s="4">
        <v>6</v>
      </c>
      <c r="F1647" s="4">
        <v>5</v>
      </c>
      <c r="G1647" s="4">
        <v>6</v>
      </c>
      <c r="H1647" s="4">
        <v>5</v>
      </c>
      <c r="I1647" s="4">
        <v>137.5</v>
      </c>
      <c r="J1647" s="4" t="s">
        <v>3458</v>
      </c>
      <c r="K1647" s="4">
        <v>0.44438903536799373</v>
      </c>
    </row>
    <row r="1648" spans="1:11" x14ac:dyDescent="0.25">
      <c r="A1648" s="4" t="s">
        <v>10</v>
      </c>
      <c r="B1648" s="4" t="s">
        <v>11</v>
      </c>
      <c r="C1648" s="4" t="s">
        <v>2356</v>
      </c>
      <c r="D1648" s="4" t="s">
        <v>2357</v>
      </c>
      <c r="E1648" s="4">
        <v>19</v>
      </c>
      <c r="F1648" s="4">
        <v>9</v>
      </c>
      <c r="G1648" s="4">
        <v>13</v>
      </c>
      <c r="H1648" s="4">
        <v>9</v>
      </c>
      <c r="I1648" s="4">
        <v>61.1</v>
      </c>
      <c r="J1648" s="4" t="s">
        <v>2358</v>
      </c>
      <c r="K1648" s="4">
        <v>0.44354275456620013</v>
      </c>
    </row>
    <row r="1649" spans="1:11" x14ac:dyDescent="0.25">
      <c r="A1649" s="4" t="s">
        <v>10</v>
      </c>
      <c r="B1649" s="4" t="s">
        <v>11</v>
      </c>
      <c r="C1649" s="4" t="s">
        <v>5251</v>
      </c>
      <c r="D1649" s="4" t="s">
        <v>5252</v>
      </c>
      <c r="E1649" s="4">
        <v>6</v>
      </c>
      <c r="F1649" s="4">
        <v>2</v>
      </c>
      <c r="G1649" s="4">
        <v>4</v>
      </c>
      <c r="H1649" s="4">
        <v>2</v>
      </c>
      <c r="I1649" s="4">
        <v>62.3</v>
      </c>
      <c r="J1649" s="4" t="s">
        <v>5253</v>
      </c>
      <c r="K1649" s="4">
        <v>0.44297994549892578</v>
      </c>
    </row>
    <row r="1650" spans="1:11" x14ac:dyDescent="0.25">
      <c r="A1650" s="4" t="s">
        <v>10</v>
      </c>
      <c r="B1650" s="4" t="s">
        <v>11</v>
      </c>
      <c r="C1650" s="4" t="s">
        <v>3288</v>
      </c>
      <c r="D1650" s="4" t="s">
        <v>3289</v>
      </c>
      <c r="E1650" s="4">
        <v>21</v>
      </c>
      <c r="F1650" s="4">
        <v>7</v>
      </c>
      <c r="G1650" s="4">
        <v>18</v>
      </c>
      <c r="H1650" s="4">
        <v>7</v>
      </c>
      <c r="I1650" s="4">
        <v>52.4</v>
      </c>
      <c r="J1650" s="4" t="s">
        <v>3290</v>
      </c>
      <c r="K1650" s="4">
        <v>0.44292043786767693</v>
      </c>
    </row>
    <row r="1651" spans="1:11" x14ac:dyDescent="0.25">
      <c r="A1651" s="4" t="s">
        <v>10</v>
      </c>
      <c r="B1651" s="4" t="s">
        <v>11</v>
      </c>
      <c r="C1651" s="4" t="s">
        <v>5259</v>
      </c>
      <c r="D1651" s="4" t="s">
        <v>5260</v>
      </c>
      <c r="E1651" s="4">
        <v>7</v>
      </c>
      <c r="F1651" s="4">
        <v>2</v>
      </c>
      <c r="G1651" s="4">
        <v>2</v>
      </c>
      <c r="H1651" s="4">
        <v>2</v>
      </c>
      <c r="I1651" s="4">
        <v>36.5</v>
      </c>
      <c r="J1651" s="4" t="s">
        <v>29</v>
      </c>
      <c r="K1651" s="4">
        <v>0.44196374481925887</v>
      </c>
    </row>
    <row r="1652" spans="1:11" x14ac:dyDescent="0.25">
      <c r="A1652" s="4" t="s">
        <v>10</v>
      </c>
      <c r="B1652" s="4" t="s">
        <v>11</v>
      </c>
      <c r="C1652" s="4" t="s">
        <v>3600</v>
      </c>
      <c r="D1652" s="4" t="s">
        <v>3601</v>
      </c>
      <c r="E1652" s="4">
        <v>38</v>
      </c>
      <c r="F1652" s="4">
        <v>3</v>
      </c>
      <c r="G1652" s="4">
        <v>13</v>
      </c>
      <c r="H1652" s="4">
        <v>3</v>
      </c>
      <c r="I1652" s="4">
        <v>10.3</v>
      </c>
      <c r="J1652" s="4" t="s">
        <v>3602</v>
      </c>
      <c r="K1652" s="4">
        <v>0.44171505752647144</v>
      </c>
    </row>
    <row r="1653" spans="1:11" x14ac:dyDescent="0.25">
      <c r="A1653" s="4" t="s">
        <v>10</v>
      </c>
      <c r="B1653" s="4" t="s">
        <v>11</v>
      </c>
      <c r="C1653" s="4" t="s">
        <v>3483</v>
      </c>
      <c r="D1653" s="4" t="s">
        <v>3484</v>
      </c>
      <c r="E1653" s="4">
        <v>13</v>
      </c>
      <c r="F1653" s="4">
        <v>6</v>
      </c>
      <c r="G1653" s="4">
        <v>8</v>
      </c>
      <c r="H1653" s="4">
        <v>4</v>
      </c>
      <c r="I1653" s="4">
        <v>69</v>
      </c>
      <c r="J1653" s="4" t="s">
        <v>3485</v>
      </c>
      <c r="K1653" s="4">
        <v>0.44127268313290774</v>
      </c>
    </row>
    <row r="1654" spans="1:11" x14ac:dyDescent="0.25">
      <c r="A1654" s="4" t="s">
        <v>10</v>
      </c>
      <c r="B1654" s="4" t="s">
        <v>11</v>
      </c>
      <c r="C1654" s="4" t="s">
        <v>1967</v>
      </c>
      <c r="D1654" s="4" t="s">
        <v>1968</v>
      </c>
      <c r="E1654" s="4">
        <v>26</v>
      </c>
      <c r="F1654" s="4">
        <v>8</v>
      </c>
      <c r="G1654" s="4">
        <v>23</v>
      </c>
      <c r="H1654" s="4">
        <v>8</v>
      </c>
      <c r="I1654" s="4">
        <v>46.3</v>
      </c>
      <c r="J1654" s="4" t="s">
        <v>1969</v>
      </c>
      <c r="K1654" s="4">
        <v>0.44066698418078026</v>
      </c>
    </row>
    <row r="1655" spans="1:11" x14ac:dyDescent="0.25">
      <c r="A1655" s="4" t="s">
        <v>10</v>
      </c>
      <c r="B1655" s="4" t="s">
        <v>11</v>
      </c>
      <c r="C1655" s="4" t="s">
        <v>675</v>
      </c>
      <c r="D1655" s="4" t="s">
        <v>676</v>
      </c>
      <c r="E1655" s="4">
        <v>31</v>
      </c>
      <c r="F1655" s="4">
        <v>25</v>
      </c>
      <c r="G1655" s="4">
        <v>64</v>
      </c>
      <c r="H1655" s="4">
        <v>25</v>
      </c>
      <c r="I1655" s="4">
        <v>106.8</v>
      </c>
      <c r="J1655" s="4" t="s">
        <v>677</v>
      </c>
      <c r="K1655" s="4">
        <v>0.44052140281358415</v>
      </c>
    </row>
    <row r="1656" spans="1:11" x14ac:dyDescent="0.25">
      <c r="A1656" s="4" t="s">
        <v>10</v>
      </c>
      <c r="B1656" s="4" t="s">
        <v>11</v>
      </c>
      <c r="C1656" s="4" t="s">
        <v>5359</v>
      </c>
      <c r="D1656" s="4" t="s">
        <v>5360</v>
      </c>
      <c r="E1656" s="4">
        <v>4</v>
      </c>
      <c r="F1656" s="4">
        <v>2</v>
      </c>
      <c r="G1656" s="4">
        <v>2</v>
      </c>
      <c r="H1656" s="4">
        <v>2</v>
      </c>
      <c r="I1656" s="4">
        <v>52.9</v>
      </c>
      <c r="J1656" s="4" t="s">
        <v>5361</v>
      </c>
      <c r="K1656" s="4">
        <v>0.4394955409055239</v>
      </c>
    </row>
    <row r="1657" spans="1:11" x14ac:dyDescent="0.25">
      <c r="A1657" s="4" t="s">
        <v>10</v>
      </c>
      <c r="B1657" s="4" t="s">
        <v>11</v>
      </c>
      <c r="C1657" s="4" t="s">
        <v>5912</v>
      </c>
      <c r="D1657" s="4" t="s">
        <v>5913</v>
      </c>
      <c r="E1657" s="4">
        <v>10</v>
      </c>
      <c r="F1657" s="4">
        <v>1</v>
      </c>
      <c r="G1657" s="4">
        <v>1</v>
      </c>
      <c r="H1657" s="4">
        <v>1</v>
      </c>
      <c r="I1657" s="4">
        <v>19</v>
      </c>
      <c r="J1657" s="4" t="s">
        <v>5914</v>
      </c>
      <c r="K1657" s="4">
        <v>0.43930887306855715</v>
      </c>
    </row>
    <row r="1658" spans="1:11" x14ac:dyDescent="0.25">
      <c r="A1658" s="4" t="s">
        <v>10</v>
      </c>
      <c r="B1658" s="4" t="s">
        <v>11</v>
      </c>
      <c r="C1658" s="4" t="s">
        <v>4770</v>
      </c>
      <c r="D1658" s="4" t="s">
        <v>4771</v>
      </c>
      <c r="E1658" s="4">
        <v>9</v>
      </c>
      <c r="F1658" s="4">
        <v>2</v>
      </c>
      <c r="G1658" s="4">
        <v>3</v>
      </c>
      <c r="H1658" s="4">
        <v>2</v>
      </c>
      <c r="I1658" s="4">
        <v>40</v>
      </c>
      <c r="J1658" s="4" t="s">
        <v>4772</v>
      </c>
      <c r="K1658" s="4">
        <v>0.43908028522385456</v>
      </c>
    </row>
    <row r="1659" spans="1:11" x14ac:dyDescent="0.25">
      <c r="A1659" s="4" t="s">
        <v>10</v>
      </c>
      <c r="B1659" s="4" t="s">
        <v>11</v>
      </c>
      <c r="C1659" s="4" t="s">
        <v>837</v>
      </c>
      <c r="D1659" s="4" t="s">
        <v>838</v>
      </c>
      <c r="E1659" s="4">
        <v>39</v>
      </c>
      <c r="F1659" s="4">
        <v>21</v>
      </c>
      <c r="G1659" s="4">
        <v>45</v>
      </c>
      <c r="H1659" s="4">
        <v>15</v>
      </c>
      <c r="I1659" s="4">
        <v>70.099999999999994</v>
      </c>
      <c r="J1659" s="4" t="s">
        <v>839</v>
      </c>
      <c r="K1659" s="4">
        <v>0.43795949625929548</v>
      </c>
    </row>
    <row r="1660" spans="1:11" x14ac:dyDescent="0.25">
      <c r="A1660" s="4" t="s">
        <v>10</v>
      </c>
      <c r="B1660" s="4" t="s">
        <v>11</v>
      </c>
      <c r="C1660" s="4" t="s">
        <v>6368</v>
      </c>
      <c r="D1660" s="4" t="s">
        <v>6369</v>
      </c>
      <c r="E1660" s="4">
        <v>1</v>
      </c>
      <c r="F1660" s="4">
        <v>1</v>
      </c>
      <c r="G1660" s="4">
        <v>17</v>
      </c>
      <c r="H1660" s="4">
        <v>1</v>
      </c>
      <c r="I1660" s="4">
        <v>160.80000000000001</v>
      </c>
      <c r="J1660" s="4" t="s">
        <v>6370</v>
      </c>
      <c r="K1660" s="4">
        <v>0.43783682571503774</v>
      </c>
    </row>
    <row r="1661" spans="1:11" x14ac:dyDescent="0.25">
      <c r="A1661" s="4" t="s">
        <v>10</v>
      </c>
      <c r="B1661" s="4" t="s">
        <v>11</v>
      </c>
      <c r="C1661" s="4" t="s">
        <v>5314</v>
      </c>
      <c r="D1661" s="4" t="s">
        <v>5315</v>
      </c>
      <c r="E1661" s="4">
        <v>24</v>
      </c>
      <c r="F1661" s="4">
        <v>2</v>
      </c>
      <c r="G1661" s="4">
        <v>2</v>
      </c>
      <c r="H1661" s="4">
        <v>2</v>
      </c>
      <c r="I1661" s="4">
        <v>10.9</v>
      </c>
      <c r="J1661" s="4" t="s">
        <v>5316</v>
      </c>
      <c r="K1661" s="4">
        <v>0.43758006230735519</v>
      </c>
    </row>
    <row r="1662" spans="1:11" x14ac:dyDescent="0.25">
      <c r="A1662" s="4" t="s">
        <v>10</v>
      </c>
      <c r="B1662" s="4" t="s">
        <v>11</v>
      </c>
      <c r="C1662" s="4" t="s">
        <v>1033</v>
      </c>
      <c r="D1662" s="4" t="s">
        <v>1034</v>
      </c>
      <c r="E1662" s="4">
        <v>24</v>
      </c>
      <c r="F1662" s="4">
        <v>7</v>
      </c>
      <c r="G1662" s="4">
        <v>130</v>
      </c>
      <c r="H1662" s="4">
        <v>5</v>
      </c>
      <c r="I1662" s="4">
        <v>36.5</v>
      </c>
      <c r="J1662" s="4" t="s">
        <v>1035</v>
      </c>
      <c r="K1662" s="4">
        <v>0.43738171094711442</v>
      </c>
    </row>
    <row r="1663" spans="1:11" x14ac:dyDescent="0.25">
      <c r="A1663" s="4" t="s">
        <v>10</v>
      </c>
      <c r="B1663" s="4" t="s">
        <v>11</v>
      </c>
      <c r="C1663" s="4" t="s">
        <v>4377</v>
      </c>
      <c r="D1663" s="4" t="s">
        <v>4378</v>
      </c>
      <c r="E1663" s="4">
        <v>9</v>
      </c>
      <c r="F1663" s="4">
        <v>3</v>
      </c>
      <c r="G1663" s="4">
        <v>7</v>
      </c>
      <c r="H1663" s="4">
        <v>3</v>
      </c>
      <c r="I1663" s="4">
        <v>42</v>
      </c>
      <c r="J1663" s="4" t="s">
        <v>4379</v>
      </c>
      <c r="K1663" s="4">
        <v>0.43718189290280246</v>
      </c>
    </row>
    <row r="1664" spans="1:11" x14ac:dyDescent="0.25">
      <c r="A1664" s="4" t="s">
        <v>10</v>
      </c>
      <c r="B1664" s="4" t="s">
        <v>11</v>
      </c>
      <c r="C1664" s="4" t="s">
        <v>5664</v>
      </c>
      <c r="D1664" s="4" t="s">
        <v>5665</v>
      </c>
      <c r="E1664" s="4">
        <v>12</v>
      </c>
      <c r="F1664" s="4">
        <v>1</v>
      </c>
      <c r="G1664" s="4">
        <v>2</v>
      </c>
      <c r="H1664" s="4">
        <v>1</v>
      </c>
      <c r="I1664" s="4">
        <v>15.2</v>
      </c>
      <c r="J1664" s="4" t="s">
        <v>5666</v>
      </c>
      <c r="K1664" s="4">
        <v>0.43683313384407152</v>
      </c>
    </row>
    <row r="1665" spans="1:11" x14ac:dyDescent="0.25">
      <c r="A1665" s="4" t="s">
        <v>10</v>
      </c>
      <c r="B1665" s="4" t="s">
        <v>11</v>
      </c>
      <c r="C1665" s="4" t="s">
        <v>3031</v>
      </c>
      <c r="D1665" s="4" t="s">
        <v>3032</v>
      </c>
      <c r="E1665" s="4">
        <v>28</v>
      </c>
      <c r="F1665" s="4">
        <v>4</v>
      </c>
      <c r="G1665" s="4">
        <v>9</v>
      </c>
      <c r="H1665" s="4">
        <v>3</v>
      </c>
      <c r="I1665" s="4">
        <v>22.4</v>
      </c>
      <c r="J1665" s="4" t="s">
        <v>3033</v>
      </c>
      <c r="K1665" s="4">
        <v>0.43625158853571244</v>
      </c>
    </row>
    <row r="1666" spans="1:11" x14ac:dyDescent="0.25">
      <c r="A1666" s="4" t="s">
        <v>10</v>
      </c>
      <c r="B1666" s="4" t="s">
        <v>11</v>
      </c>
      <c r="C1666" s="4" t="s">
        <v>1180</v>
      </c>
      <c r="D1666" s="4" t="s">
        <v>1181</v>
      </c>
      <c r="E1666" s="4">
        <v>23</v>
      </c>
      <c r="F1666" s="4">
        <v>17</v>
      </c>
      <c r="G1666" s="4">
        <v>37</v>
      </c>
      <c r="H1666" s="4">
        <v>17</v>
      </c>
      <c r="I1666" s="4">
        <v>124.1</v>
      </c>
      <c r="J1666" s="4" t="s">
        <v>1182</v>
      </c>
      <c r="K1666" s="4">
        <v>0.43584025801628667</v>
      </c>
    </row>
    <row r="1667" spans="1:11" x14ac:dyDescent="0.25">
      <c r="A1667" s="4" t="s">
        <v>10</v>
      </c>
      <c r="B1667" s="4" t="s">
        <v>11</v>
      </c>
      <c r="C1667" s="4" t="s">
        <v>3140</v>
      </c>
      <c r="D1667" s="4" t="s">
        <v>3141</v>
      </c>
      <c r="E1667" s="4">
        <v>23</v>
      </c>
      <c r="F1667" s="4">
        <v>5</v>
      </c>
      <c r="G1667" s="4">
        <v>10</v>
      </c>
      <c r="H1667" s="4">
        <v>5</v>
      </c>
      <c r="I1667" s="4">
        <v>30</v>
      </c>
      <c r="J1667" s="4" t="s">
        <v>3142</v>
      </c>
      <c r="K1667" s="4">
        <v>0.43551397473994619</v>
      </c>
    </row>
    <row r="1668" spans="1:11" x14ac:dyDescent="0.25">
      <c r="A1668" s="4" t="s">
        <v>10</v>
      </c>
      <c r="B1668" s="4" t="s">
        <v>11</v>
      </c>
      <c r="C1668" s="4" t="s">
        <v>2944</v>
      </c>
      <c r="D1668" s="4" t="s">
        <v>2945</v>
      </c>
      <c r="E1668" s="4">
        <v>14</v>
      </c>
      <c r="F1668" s="4">
        <v>7</v>
      </c>
      <c r="G1668" s="4">
        <v>13</v>
      </c>
      <c r="H1668" s="4">
        <v>7</v>
      </c>
      <c r="I1668" s="4">
        <v>80</v>
      </c>
      <c r="J1668" s="4" t="s">
        <v>2946</v>
      </c>
      <c r="K1668" s="4">
        <v>0.43478650645564076</v>
      </c>
    </row>
    <row r="1669" spans="1:11" x14ac:dyDescent="0.25">
      <c r="A1669" s="4" t="s">
        <v>7735</v>
      </c>
      <c r="B1669" s="4" t="s">
        <v>11</v>
      </c>
      <c r="C1669" s="4" t="s">
        <v>8247</v>
      </c>
      <c r="D1669" s="4" t="s">
        <v>8248</v>
      </c>
      <c r="E1669" s="4">
        <v>3</v>
      </c>
      <c r="F1669" s="4">
        <v>1</v>
      </c>
      <c r="G1669" s="4">
        <v>1</v>
      </c>
      <c r="H1669" s="4">
        <v>1</v>
      </c>
      <c r="I1669" s="4">
        <v>18.600000000000001</v>
      </c>
      <c r="J1669" s="4" t="s">
        <v>8249</v>
      </c>
      <c r="K1669" s="4">
        <v>0.43472813724081927</v>
      </c>
    </row>
    <row r="1670" spans="1:11" x14ac:dyDescent="0.25">
      <c r="A1670" s="4" t="s">
        <v>10</v>
      </c>
      <c r="B1670" s="4" t="s">
        <v>11</v>
      </c>
      <c r="C1670" s="4" t="s">
        <v>1510</v>
      </c>
      <c r="D1670" s="4" t="s">
        <v>1511</v>
      </c>
      <c r="E1670" s="4">
        <v>30</v>
      </c>
      <c r="F1670" s="4">
        <v>16</v>
      </c>
      <c r="G1670" s="4">
        <v>40</v>
      </c>
      <c r="H1670" s="4">
        <v>15</v>
      </c>
      <c r="I1670" s="4">
        <v>63</v>
      </c>
      <c r="J1670" s="4" t="s">
        <v>1512</v>
      </c>
      <c r="K1670" s="4">
        <v>0.43349692913761961</v>
      </c>
    </row>
    <row r="1671" spans="1:11" x14ac:dyDescent="0.25">
      <c r="A1671" s="4" t="s">
        <v>10</v>
      </c>
      <c r="B1671" s="4" t="s">
        <v>11</v>
      </c>
      <c r="C1671" s="4" t="s">
        <v>3565</v>
      </c>
      <c r="D1671" s="4" t="s">
        <v>3566</v>
      </c>
      <c r="E1671" s="4">
        <v>12</v>
      </c>
      <c r="F1671" s="4">
        <v>6</v>
      </c>
      <c r="G1671" s="4">
        <v>11</v>
      </c>
      <c r="H1671" s="4">
        <v>6</v>
      </c>
      <c r="I1671" s="4">
        <v>55.9</v>
      </c>
      <c r="J1671" s="4" t="s">
        <v>3567</v>
      </c>
      <c r="K1671" s="4">
        <v>0.43313914091328637</v>
      </c>
    </row>
    <row r="1672" spans="1:11" x14ac:dyDescent="0.25">
      <c r="A1672" s="4" t="s">
        <v>10</v>
      </c>
      <c r="B1672" s="4" t="s">
        <v>11</v>
      </c>
      <c r="C1672" s="4" t="s">
        <v>7142</v>
      </c>
      <c r="D1672" s="4" t="s">
        <v>7143</v>
      </c>
      <c r="E1672" s="4">
        <v>3</v>
      </c>
      <c r="F1672" s="4">
        <v>1</v>
      </c>
      <c r="G1672" s="4">
        <v>1</v>
      </c>
      <c r="H1672" s="4">
        <v>1</v>
      </c>
      <c r="I1672" s="4">
        <v>39.5</v>
      </c>
      <c r="J1672" s="4" t="s">
        <v>7144</v>
      </c>
      <c r="K1672" s="4">
        <v>0.43278993809090044</v>
      </c>
    </row>
    <row r="1673" spans="1:11" x14ac:dyDescent="0.25">
      <c r="A1673" s="4" t="s">
        <v>10</v>
      </c>
      <c r="B1673" s="4" t="s">
        <v>11</v>
      </c>
      <c r="C1673" s="4" t="s">
        <v>7103</v>
      </c>
      <c r="D1673" s="4" t="s">
        <v>7104</v>
      </c>
      <c r="E1673" s="4">
        <v>3</v>
      </c>
      <c r="F1673" s="4">
        <v>1</v>
      </c>
      <c r="G1673" s="4">
        <v>2</v>
      </c>
      <c r="H1673" s="4">
        <v>1</v>
      </c>
      <c r="I1673" s="4">
        <v>52.3</v>
      </c>
      <c r="J1673" s="4" t="s">
        <v>29</v>
      </c>
      <c r="K1673" s="4">
        <v>0.43253867381148697</v>
      </c>
    </row>
    <row r="1674" spans="1:11" x14ac:dyDescent="0.25">
      <c r="A1674" s="4" t="s">
        <v>10</v>
      </c>
      <c r="B1674" s="4" t="s">
        <v>11</v>
      </c>
      <c r="C1674" s="4" t="s">
        <v>273</v>
      </c>
      <c r="D1674" s="4" t="s">
        <v>274</v>
      </c>
      <c r="E1674" s="4">
        <v>37</v>
      </c>
      <c r="F1674" s="4">
        <v>51</v>
      </c>
      <c r="G1674" s="4">
        <v>245</v>
      </c>
      <c r="H1674" s="4">
        <v>51</v>
      </c>
      <c r="I1674" s="4">
        <v>186.4</v>
      </c>
      <c r="J1674" s="4" t="s">
        <v>275</v>
      </c>
      <c r="K1674" s="4">
        <v>0.4322148273867103</v>
      </c>
    </row>
    <row r="1675" spans="1:11" x14ac:dyDescent="0.25">
      <c r="A1675" s="4" t="s">
        <v>10</v>
      </c>
      <c r="B1675" s="4" t="s">
        <v>11</v>
      </c>
      <c r="C1675" s="4" t="s">
        <v>7504</v>
      </c>
      <c r="D1675" s="4" t="s">
        <v>7505</v>
      </c>
      <c r="E1675" s="4">
        <v>1</v>
      </c>
      <c r="F1675" s="4">
        <v>1</v>
      </c>
      <c r="G1675" s="4">
        <v>2</v>
      </c>
      <c r="H1675" s="4">
        <v>1</v>
      </c>
      <c r="I1675" s="4">
        <v>121.1</v>
      </c>
      <c r="J1675" s="4" t="s">
        <v>7506</v>
      </c>
      <c r="K1675" s="4">
        <v>0.43112572502225943</v>
      </c>
    </row>
    <row r="1676" spans="1:11" x14ac:dyDescent="0.25">
      <c r="A1676" s="4" t="s">
        <v>10</v>
      </c>
      <c r="B1676" s="4" t="s">
        <v>11</v>
      </c>
      <c r="C1676" s="4" t="s">
        <v>1996</v>
      </c>
      <c r="D1676" s="4" t="s">
        <v>1997</v>
      </c>
      <c r="E1676" s="4">
        <v>16</v>
      </c>
      <c r="F1676" s="4">
        <v>10</v>
      </c>
      <c r="G1676" s="4">
        <v>26</v>
      </c>
      <c r="H1676" s="4">
        <v>9</v>
      </c>
      <c r="I1676" s="4">
        <v>84.9</v>
      </c>
      <c r="J1676" s="4" t="s">
        <v>1998</v>
      </c>
      <c r="K1676" s="4">
        <v>0.43048844594048336</v>
      </c>
    </row>
    <row r="1677" spans="1:11" x14ac:dyDescent="0.25">
      <c r="A1677" s="4" t="s">
        <v>10</v>
      </c>
      <c r="B1677" s="4" t="s">
        <v>11</v>
      </c>
      <c r="C1677" s="4" t="s">
        <v>1669</v>
      </c>
      <c r="D1677" s="4" t="s">
        <v>1670</v>
      </c>
      <c r="E1677" s="4">
        <v>30</v>
      </c>
      <c r="F1677" s="4">
        <v>12</v>
      </c>
      <c r="G1677" s="4">
        <v>23</v>
      </c>
      <c r="H1677" s="4">
        <v>12</v>
      </c>
      <c r="I1677" s="4">
        <v>51.1</v>
      </c>
      <c r="J1677" s="4" t="s">
        <v>1671</v>
      </c>
      <c r="K1677" s="4">
        <v>0.43037339969880883</v>
      </c>
    </row>
    <row r="1678" spans="1:11" x14ac:dyDescent="0.25">
      <c r="A1678" s="4" t="s">
        <v>10</v>
      </c>
      <c r="B1678" s="4" t="s">
        <v>11</v>
      </c>
      <c r="C1678" s="4" t="s">
        <v>2218</v>
      </c>
      <c r="D1678" s="4" t="s">
        <v>2219</v>
      </c>
      <c r="E1678" s="4">
        <v>14</v>
      </c>
      <c r="F1678" s="4">
        <v>9</v>
      </c>
      <c r="G1678" s="4">
        <v>22</v>
      </c>
      <c r="H1678" s="4">
        <v>9</v>
      </c>
      <c r="I1678" s="4">
        <v>79.900000000000006</v>
      </c>
      <c r="J1678" s="4" t="s">
        <v>2220</v>
      </c>
      <c r="K1678" s="4">
        <v>0.43020217169805014</v>
      </c>
    </row>
    <row r="1679" spans="1:11" x14ac:dyDescent="0.25">
      <c r="A1679" s="4" t="s">
        <v>10</v>
      </c>
      <c r="B1679" s="4" t="s">
        <v>11</v>
      </c>
      <c r="C1679" s="4" t="s">
        <v>2456</v>
      </c>
      <c r="D1679" s="4" t="s">
        <v>2457</v>
      </c>
      <c r="E1679" s="4">
        <v>20</v>
      </c>
      <c r="F1679" s="4">
        <v>8</v>
      </c>
      <c r="G1679" s="4">
        <v>17</v>
      </c>
      <c r="H1679" s="4">
        <v>8</v>
      </c>
      <c r="I1679" s="4">
        <v>51.8</v>
      </c>
      <c r="J1679" s="4" t="s">
        <v>2458</v>
      </c>
      <c r="K1679" s="4">
        <v>0.42901082930260004</v>
      </c>
    </row>
    <row r="1680" spans="1:11" x14ac:dyDescent="0.25">
      <c r="A1680" s="4" t="s">
        <v>10</v>
      </c>
      <c r="B1680" s="4" t="s">
        <v>11</v>
      </c>
      <c r="C1680" s="4" t="s">
        <v>546</v>
      </c>
      <c r="D1680" s="4" t="s">
        <v>547</v>
      </c>
      <c r="E1680" s="4">
        <v>52</v>
      </c>
      <c r="F1680" s="4">
        <v>24</v>
      </c>
      <c r="G1680" s="4">
        <v>171</v>
      </c>
      <c r="H1680" s="4">
        <v>5</v>
      </c>
      <c r="I1680" s="4">
        <v>59.4</v>
      </c>
      <c r="J1680" s="4" t="s">
        <v>548</v>
      </c>
      <c r="K1680" s="4">
        <v>0.4284613979713699</v>
      </c>
    </row>
    <row r="1681" spans="1:11" x14ac:dyDescent="0.25">
      <c r="A1681" s="4" t="s">
        <v>10</v>
      </c>
      <c r="B1681" s="4" t="s">
        <v>11</v>
      </c>
      <c r="C1681" s="4" t="s">
        <v>552</v>
      </c>
      <c r="D1681" s="4" t="s">
        <v>553</v>
      </c>
      <c r="E1681" s="4">
        <v>48</v>
      </c>
      <c r="F1681" s="4">
        <v>17</v>
      </c>
      <c r="G1681" s="4">
        <v>91</v>
      </c>
      <c r="H1681" s="4">
        <v>7</v>
      </c>
      <c r="I1681" s="4">
        <v>46</v>
      </c>
      <c r="J1681" s="4" t="s">
        <v>554</v>
      </c>
      <c r="K1681" s="4">
        <v>0.42744162197612523</v>
      </c>
    </row>
    <row r="1682" spans="1:11" x14ac:dyDescent="0.25">
      <c r="A1682" s="4" t="s">
        <v>10</v>
      </c>
      <c r="B1682" s="4" t="s">
        <v>11</v>
      </c>
      <c r="C1682" s="4" t="s">
        <v>883</v>
      </c>
      <c r="D1682" s="4" t="s">
        <v>884</v>
      </c>
      <c r="E1682" s="4">
        <v>36</v>
      </c>
      <c r="F1682" s="4">
        <v>16</v>
      </c>
      <c r="G1682" s="4">
        <v>132</v>
      </c>
      <c r="H1682" s="4">
        <v>16</v>
      </c>
      <c r="I1682" s="4">
        <v>60.2</v>
      </c>
      <c r="J1682" s="4" t="s">
        <v>885</v>
      </c>
      <c r="K1682" s="4">
        <v>0.42736494122433488</v>
      </c>
    </row>
    <row r="1683" spans="1:11" x14ac:dyDescent="0.25">
      <c r="A1683" s="4" t="s">
        <v>10</v>
      </c>
      <c r="B1683" s="4" t="s">
        <v>11</v>
      </c>
      <c r="C1683" s="4" t="s">
        <v>6374</v>
      </c>
      <c r="D1683" s="4" t="s">
        <v>6375</v>
      </c>
      <c r="E1683" s="4">
        <v>2</v>
      </c>
      <c r="F1683" s="4">
        <v>1</v>
      </c>
      <c r="G1683" s="4">
        <v>1</v>
      </c>
      <c r="H1683" s="4">
        <v>1</v>
      </c>
      <c r="I1683" s="4">
        <v>73.2</v>
      </c>
      <c r="J1683" s="4" t="s">
        <v>6376</v>
      </c>
      <c r="K1683" s="4">
        <v>0.4268632826464861</v>
      </c>
    </row>
    <row r="1684" spans="1:11" x14ac:dyDescent="0.25">
      <c r="A1684" s="4" t="s">
        <v>10</v>
      </c>
      <c r="B1684" s="4" t="s">
        <v>11</v>
      </c>
      <c r="C1684" s="4" t="s">
        <v>265</v>
      </c>
      <c r="D1684" s="4" t="s">
        <v>266</v>
      </c>
      <c r="E1684" s="4">
        <v>49</v>
      </c>
      <c r="F1684" s="4">
        <v>34</v>
      </c>
      <c r="G1684" s="4">
        <v>173</v>
      </c>
      <c r="H1684" s="4">
        <v>33</v>
      </c>
      <c r="I1684" s="4">
        <v>75.400000000000006</v>
      </c>
      <c r="J1684" s="4" t="s">
        <v>267</v>
      </c>
      <c r="K1684" s="4">
        <v>0.42653059330672255</v>
      </c>
    </row>
    <row r="1685" spans="1:11" x14ac:dyDescent="0.25">
      <c r="A1685" s="4" t="s">
        <v>10</v>
      </c>
      <c r="B1685" s="4" t="s">
        <v>11</v>
      </c>
      <c r="C1685" s="4" t="s">
        <v>4470</v>
      </c>
      <c r="D1685" s="4" t="s">
        <v>4471</v>
      </c>
      <c r="E1685" s="4">
        <v>8</v>
      </c>
      <c r="F1685" s="4">
        <v>2</v>
      </c>
      <c r="G1685" s="4">
        <v>3</v>
      </c>
      <c r="H1685" s="4">
        <v>2</v>
      </c>
      <c r="I1685" s="4">
        <v>42.3</v>
      </c>
      <c r="J1685" s="4" t="s">
        <v>4472</v>
      </c>
      <c r="K1685" s="4">
        <v>0.42644679557820903</v>
      </c>
    </row>
    <row r="1686" spans="1:11" x14ac:dyDescent="0.25">
      <c r="A1686" s="4" t="s">
        <v>10</v>
      </c>
      <c r="B1686" s="4" t="s">
        <v>11</v>
      </c>
      <c r="C1686" s="4" t="s">
        <v>3563</v>
      </c>
      <c r="D1686" s="4" t="s">
        <v>3564</v>
      </c>
      <c r="E1686" s="4">
        <v>39</v>
      </c>
      <c r="F1686" s="4">
        <v>4</v>
      </c>
      <c r="G1686" s="4">
        <v>125</v>
      </c>
      <c r="H1686" s="4">
        <v>2</v>
      </c>
      <c r="I1686" s="4">
        <v>12.9</v>
      </c>
      <c r="J1686" s="4" t="s">
        <v>29</v>
      </c>
      <c r="K1686" s="4">
        <v>0.42567084865165161</v>
      </c>
    </row>
    <row r="1687" spans="1:11" x14ac:dyDescent="0.25">
      <c r="A1687" s="4" t="s">
        <v>10</v>
      </c>
      <c r="B1687" s="4" t="s">
        <v>11</v>
      </c>
      <c r="C1687" s="4" t="s">
        <v>1453</v>
      </c>
      <c r="D1687" s="4" t="s">
        <v>1454</v>
      </c>
      <c r="E1687" s="4">
        <v>21</v>
      </c>
      <c r="F1687" s="4">
        <v>15</v>
      </c>
      <c r="G1687" s="4">
        <v>21</v>
      </c>
      <c r="H1687" s="4">
        <v>9</v>
      </c>
      <c r="I1687" s="4">
        <v>97.7</v>
      </c>
      <c r="J1687" s="4" t="s">
        <v>1455</v>
      </c>
      <c r="K1687" s="4">
        <v>0.42529246393798964</v>
      </c>
    </row>
    <row r="1688" spans="1:11" x14ac:dyDescent="0.25">
      <c r="A1688" s="4" t="s">
        <v>10</v>
      </c>
      <c r="B1688" s="4" t="s">
        <v>11</v>
      </c>
      <c r="C1688" s="4" t="s">
        <v>5786</v>
      </c>
      <c r="D1688" s="4" t="s">
        <v>5787</v>
      </c>
      <c r="E1688" s="4">
        <v>18</v>
      </c>
      <c r="F1688" s="4">
        <v>2</v>
      </c>
      <c r="G1688" s="4">
        <v>3</v>
      </c>
      <c r="H1688" s="4">
        <v>1</v>
      </c>
      <c r="I1688" s="4">
        <v>13</v>
      </c>
      <c r="J1688" s="4" t="s">
        <v>5788</v>
      </c>
      <c r="K1688" s="4">
        <v>0.42432734220291352</v>
      </c>
    </row>
    <row r="1689" spans="1:11" x14ac:dyDescent="0.25">
      <c r="A1689" s="4" t="s">
        <v>10</v>
      </c>
      <c r="B1689" s="4" t="s">
        <v>11</v>
      </c>
      <c r="C1689" s="4" t="s">
        <v>1800</v>
      </c>
      <c r="D1689" s="4" t="s">
        <v>1801</v>
      </c>
      <c r="E1689" s="4">
        <v>20</v>
      </c>
      <c r="F1689" s="4">
        <v>11</v>
      </c>
      <c r="G1689" s="4">
        <v>21</v>
      </c>
      <c r="H1689" s="4">
        <v>11</v>
      </c>
      <c r="I1689" s="4">
        <v>73.900000000000006</v>
      </c>
      <c r="J1689" s="4" t="s">
        <v>1802</v>
      </c>
      <c r="K1689" s="4">
        <v>0.42295803415759547</v>
      </c>
    </row>
    <row r="1690" spans="1:11" x14ac:dyDescent="0.25">
      <c r="A1690" s="4" t="s">
        <v>10</v>
      </c>
      <c r="B1690" s="4" t="s">
        <v>11</v>
      </c>
      <c r="C1690" s="4" t="s">
        <v>4107</v>
      </c>
      <c r="D1690" s="4" t="s">
        <v>4108</v>
      </c>
      <c r="E1690" s="4">
        <v>6</v>
      </c>
      <c r="F1690" s="4">
        <v>4</v>
      </c>
      <c r="G1690" s="4">
        <v>6</v>
      </c>
      <c r="H1690" s="4">
        <v>4</v>
      </c>
      <c r="I1690" s="4">
        <v>91</v>
      </c>
      <c r="J1690" s="4" t="s">
        <v>29</v>
      </c>
      <c r="K1690" s="4">
        <v>0.42259340518501765</v>
      </c>
    </row>
    <row r="1691" spans="1:11" x14ac:dyDescent="0.25">
      <c r="A1691" s="4" t="s">
        <v>10</v>
      </c>
      <c r="B1691" s="4" t="s">
        <v>11</v>
      </c>
      <c r="C1691" s="4" t="s">
        <v>4929</v>
      </c>
      <c r="D1691" s="4" t="s">
        <v>4930</v>
      </c>
      <c r="E1691" s="4">
        <v>5</v>
      </c>
      <c r="F1691" s="4">
        <v>2</v>
      </c>
      <c r="G1691" s="4">
        <v>4</v>
      </c>
      <c r="H1691" s="4">
        <v>2</v>
      </c>
      <c r="I1691" s="4">
        <v>50.1</v>
      </c>
      <c r="J1691" s="4" t="s">
        <v>4931</v>
      </c>
      <c r="K1691" s="4">
        <v>0.42198541773199816</v>
      </c>
    </row>
    <row r="1692" spans="1:11" x14ac:dyDescent="0.25">
      <c r="A1692" s="4" t="s">
        <v>10</v>
      </c>
      <c r="B1692" s="4" t="s">
        <v>11</v>
      </c>
      <c r="C1692" s="4" t="s">
        <v>343</v>
      </c>
      <c r="D1692" s="4" t="s">
        <v>344</v>
      </c>
      <c r="E1692" s="4">
        <v>66</v>
      </c>
      <c r="F1692" s="4">
        <v>29</v>
      </c>
      <c r="G1692" s="4">
        <v>124</v>
      </c>
      <c r="H1692" s="4">
        <v>27</v>
      </c>
      <c r="I1692" s="4">
        <v>54.5</v>
      </c>
      <c r="J1692" s="4" t="s">
        <v>345</v>
      </c>
      <c r="K1692" s="4">
        <v>0.42185735003155317</v>
      </c>
    </row>
    <row r="1693" spans="1:11" x14ac:dyDescent="0.25">
      <c r="A1693" s="4" t="s">
        <v>10</v>
      </c>
      <c r="B1693" s="4" t="s">
        <v>11</v>
      </c>
      <c r="C1693" s="4" t="s">
        <v>2775</v>
      </c>
      <c r="D1693" s="4" t="s">
        <v>2776</v>
      </c>
      <c r="E1693" s="4">
        <v>11</v>
      </c>
      <c r="F1693" s="4">
        <v>8</v>
      </c>
      <c r="G1693" s="4">
        <v>20</v>
      </c>
      <c r="H1693" s="4">
        <v>8</v>
      </c>
      <c r="I1693" s="4">
        <v>102.4</v>
      </c>
      <c r="J1693" s="4" t="s">
        <v>2777</v>
      </c>
      <c r="K1693" s="4">
        <v>0.42177430837286151</v>
      </c>
    </row>
    <row r="1694" spans="1:11" x14ac:dyDescent="0.25">
      <c r="A1694" s="4" t="s">
        <v>10</v>
      </c>
      <c r="B1694" s="4" t="s">
        <v>11</v>
      </c>
      <c r="C1694" s="4" t="s">
        <v>71</v>
      </c>
      <c r="D1694" s="4" t="s">
        <v>72</v>
      </c>
      <c r="E1694" s="4">
        <v>69</v>
      </c>
      <c r="F1694" s="4">
        <v>55</v>
      </c>
      <c r="G1694" s="4">
        <v>316</v>
      </c>
      <c r="H1694" s="4">
        <v>32</v>
      </c>
      <c r="I1694" s="4">
        <v>103</v>
      </c>
      <c r="J1694" s="4" t="s">
        <v>73</v>
      </c>
      <c r="K1694" s="4">
        <v>0.42078954216398251</v>
      </c>
    </row>
    <row r="1695" spans="1:11" x14ac:dyDescent="0.25">
      <c r="A1695" s="4" t="s">
        <v>10</v>
      </c>
      <c r="B1695" s="4" t="s">
        <v>11</v>
      </c>
      <c r="C1695" s="4" t="s">
        <v>6034</v>
      </c>
      <c r="D1695" s="4" t="s">
        <v>6035</v>
      </c>
      <c r="E1695" s="4">
        <v>8</v>
      </c>
      <c r="F1695" s="4">
        <v>2</v>
      </c>
      <c r="G1695" s="4">
        <v>4</v>
      </c>
      <c r="H1695" s="4">
        <v>2</v>
      </c>
      <c r="I1695" s="4">
        <v>36.5</v>
      </c>
      <c r="J1695" s="4" t="s">
        <v>29</v>
      </c>
      <c r="K1695" s="4">
        <v>0.42073994890038008</v>
      </c>
    </row>
    <row r="1696" spans="1:11" x14ac:dyDescent="0.25">
      <c r="A1696" s="4" t="s">
        <v>10</v>
      </c>
      <c r="B1696" s="4" t="s">
        <v>11</v>
      </c>
      <c r="C1696" s="4" t="s">
        <v>3819</v>
      </c>
      <c r="D1696" s="4" t="s">
        <v>3820</v>
      </c>
      <c r="E1696" s="4">
        <v>9</v>
      </c>
      <c r="F1696" s="4">
        <v>5</v>
      </c>
      <c r="G1696" s="4">
        <v>7</v>
      </c>
      <c r="H1696" s="4">
        <v>5</v>
      </c>
      <c r="I1696" s="4">
        <v>68</v>
      </c>
      <c r="J1696" s="4" t="s">
        <v>29</v>
      </c>
      <c r="K1696" s="4">
        <v>0.42068716843120235</v>
      </c>
    </row>
    <row r="1697" spans="1:11" x14ac:dyDescent="0.25">
      <c r="A1697" s="4" t="s">
        <v>10</v>
      </c>
      <c r="B1697" s="4" t="s">
        <v>11</v>
      </c>
      <c r="C1697" s="4" t="s">
        <v>1155</v>
      </c>
      <c r="D1697" s="4" t="s">
        <v>1156</v>
      </c>
      <c r="E1697" s="4">
        <v>44</v>
      </c>
      <c r="F1697" s="4">
        <v>16</v>
      </c>
      <c r="G1697" s="4">
        <v>48</v>
      </c>
      <c r="H1697" s="4">
        <v>16</v>
      </c>
      <c r="I1697" s="4">
        <v>55.7</v>
      </c>
      <c r="J1697" s="4" t="s">
        <v>1157</v>
      </c>
      <c r="K1697" s="4">
        <v>0.42035119943942389</v>
      </c>
    </row>
    <row r="1698" spans="1:11" x14ac:dyDescent="0.25">
      <c r="A1698" s="4" t="s">
        <v>10</v>
      </c>
      <c r="B1698" s="4" t="s">
        <v>11</v>
      </c>
      <c r="C1698" s="4" t="s">
        <v>1069</v>
      </c>
      <c r="D1698" s="4" t="s">
        <v>1070</v>
      </c>
      <c r="E1698" s="4">
        <v>30</v>
      </c>
      <c r="F1698" s="4">
        <v>19</v>
      </c>
      <c r="G1698" s="4">
        <v>69</v>
      </c>
      <c r="H1698" s="4">
        <v>1</v>
      </c>
      <c r="I1698" s="4">
        <v>73.400000000000006</v>
      </c>
      <c r="J1698" s="4" t="s">
        <v>1071</v>
      </c>
      <c r="K1698" s="4">
        <v>0.42001545304015686</v>
      </c>
    </row>
    <row r="1699" spans="1:11" x14ac:dyDescent="0.25">
      <c r="A1699" s="4" t="s">
        <v>10</v>
      </c>
      <c r="B1699" s="4" t="s">
        <v>11</v>
      </c>
      <c r="C1699" s="4" t="s">
        <v>4409</v>
      </c>
      <c r="D1699" s="4" t="s">
        <v>4410</v>
      </c>
      <c r="E1699" s="4">
        <v>6</v>
      </c>
      <c r="F1699" s="4">
        <v>4</v>
      </c>
      <c r="G1699" s="4">
        <v>7</v>
      </c>
      <c r="H1699" s="4">
        <v>2</v>
      </c>
      <c r="I1699" s="4">
        <v>72.2</v>
      </c>
      <c r="J1699" s="4" t="s">
        <v>4411</v>
      </c>
      <c r="K1699" s="4">
        <v>0.41862251489418184</v>
      </c>
    </row>
    <row r="1700" spans="1:11" x14ac:dyDescent="0.25">
      <c r="A1700" s="4" t="s">
        <v>10</v>
      </c>
      <c r="B1700" s="4" t="s">
        <v>11</v>
      </c>
      <c r="C1700" s="4" t="s">
        <v>374</v>
      </c>
      <c r="D1700" s="4" t="s">
        <v>375</v>
      </c>
      <c r="E1700" s="4">
        <v>54</v>
      </c>
      <c r="F1700" s="4">
        <v>32</v>
      </c>
      <c r="G1700" s="4">
        <v>313</v>
      </c>
      <c r="H1700" s="4">
        <v>15</v>
      </c>
      <c r="I1700" s="4">
        <v>69.599999999999994</v>
      </c>
      <c r="J1700" s="4" t="s">
        <v>376</v>
      </c>
      <c r="K1700" s="4">
        <v>0.41855800063111809</v>
      </c>
    </row>
    <row r="1701" spans="1:11" x14ac:dyDescent="0.25">
      <c r="A1701" s="4" t="s">
        <v>10</v>
      </c>
      <c r="B1701" s="4" t="s">
        <v>11</v>
      </c>
      <c r="C1701" s="4" t="s">
        <v>422</v>
      </c>
      <c r="D1701" s="4" t="s">
        <v>423</v>
      </c>
      <c r="E1701" s="4">
        <v>49</v>
      </c>
      <c r="F1701" s="4">
        <v>26</v>
      </c>
      <c r="G1701" s="4">
        <v>389</v>
      </c>
      <c r="H1701" s="4">
        <v>18</v>
      </c>
      <c r="I1701" s="4">
        <v>46.6</v>
      </c>
      <c r="J1701" s="4" t="s">
        <v>424</v>
      </c>
      <c r="K1701" s="4">
        <v>0.41725538140832547</v>
      </c>
    </row>
    <row r="1702" spans="1:11" x14ac:dyDescent="0.25">
      <c r="A1702" s="4" t="s">
        <v>10</v>
      </c>
      <c r="B1702" s="4" t="s">
        <v>11</v>
      </c>
      <c r="C1702" s="4" t="s">
        <v>1101</v>
      </c>
      <c r="D1702" s="4" t="s">
        <v>1102</v>
      </c>
      <c r="E1702" s="4">
        <v>37</v>
      </c>
      <c r="F1702" s="4">
        <v>17</v>
      </c>
      <c r="G1702" s="4">
        <v>94</v>
      </c>
      <c r="H1702" s="4">
        <v>17</v>
      </c>
      <c r="I1702" s="4">
        <v>51.4</v>
      </c>
      <c r="J1702" s="4" t="s">
        <v>1103</v>
      </c>
      <c r="K1702" s="4">
        <v>0.41718195376232858</v>
      </c>
    </row>
    <row r="1703" spans="1:11" x14ac:dyDescent="0.25">
      <c r="A1703" s="4" t="s">
        <v>10</v>
      </c>
      <c r="B1703" s="4" t="s">
        <v>11</v>
      </c>
      <c r="C1703" s="4" t="s">
        <v>2182</v>
      </c>
      <c r="D1703" s="4" t="s">
        <v>2183</v>
      </c>
      <c r="E1703" s="4">
        <v>13</v>
      </c>
      <c r="F1703" s="4">
        <v>10</v>
      </c>
      <c r="G1703" s="4">
        <v>24</v>
      </c>
      <c r="H1703" s="4">
        <v>10</v>
      </c>
      <c r="I1703" s="4">
        <v>115.9</v>
      </c>
      <c r="J1703" s="4" t="s">
        <v>2184</v>
      </c>
      <c r="K1703" s="4">
        <v>0.41646373940216203</v>
      </c>
    </row>
    <row r="1704" spans="1:11" x14ac:dyDescent="0.25">
      <c r="A1704" s="4" t="s">
        <v>10</v>
      </c>
      <c r="B1704" s="4" t="s">
        <v>11</v>
      </c>
      <c r="C1704" s="4" t="s">
        <v>2158</v>
      </c>
      <c r="D1704" s="4" t="s">
        <v>2159</v>
      </c>
      <c r="E1704" s="4">
        <v>29</v>
      </c>
      <c r="F1704" s="4">
        <v>11</v>
      </c>
      <c r="G1704" s="4">
        <v>37</v>
      </c>
      <c r="H1704" s="4">
        <v>11</v>
      </c>
      <c r="I1704" s="4">
        <v>57.1</v>
      </c>
      <c r="J1704" s="4" t="s">
        <v>2160</v>
      </c>
      <c r="K1704" s="4">
        <v>0.41426433081835562</v>
      </c>
    </row>
    <row r="1705" spans="1:11" x14ac:dyDescent="0.25">
      <c r="A1705" s="4" t="s">
        <v>10</v>
      </c>
      <c r="B1705" s="4" t="s">
        <v>11</v>
      </c>
      <c r="C1705" s="4" t="s">
        <v>2073</v>
      </c>
      <c r="D1705" s="4" t="s">
        <v>2074</v>
      </c>
      <c r="E1705" s="4">
        <v>23</v>
      </c>
      <c r="F1705" s="4">
        <v>11</v>
      </c>
      <c r="G1705" s="4">
        <v>50</v>
      </c>
      <c r="H1705" s="4">
        <v>11</v>
      </c>
      <c r="I1705" s="4">
        <v>56.5</v>
      </c>
      <c r="J1705" s="4" t="s">
        <v>2075</v>
      </c>
      <c r="K1705" s="4">
        <v>0.41389926691669005</v>
      </c>
    </row>
    <row r="1706" spans="1:11" x14ac:dyDescent="0.25">
      <c r="A1706" s="4" t="s">
        <v>10</v>
      </c>
      <c r="B1706" s="4" t="s">
        <v>11</v>
      </c>
      <c r="C1706" s="4" t="s">
        <v>6031</v>
      </c>
      <c r="D1706" s="4" t="s">
        <v>6032</v>
      </c>
      <c r="E1706" s="4">
        <v>0</v>
      </c>
      <c r="F1706" s="4">
        <v>2</v>
      </c>
      <c r="G1706" s="4">
        <v>2</v>
      </c>
      <c r="H1706" s="4">
        <v>2</v>
      </c>
      <c r="I1706" s="4">
        <v>482.3</v>
      </c>
      <c r="J1706" s="4" t="s">
        <v>6033</v>
      </c>
      <c r="K1706" s="4">
        <v>0.41204847825291707</v>
      </c>
    </row>
    <row r="1707" spans="1:11" x14ac:dyDescent="0.25">
      <c r="A1707" s="4" t="s">
        <v>10</v>
      </c>
      <c r="B1707" s="4" t="s">
        <v>11</v>
      </c>
      <c r="C1707" s="4" t="s">
        <v>7004</v>
      </c>
      <c r="D1707" s="4" t="s">
        <v>7005</v>
      </c>
      <c r="E1707" s="4">
        <v>1</v>
      </c>
      <c r="F1707" s="4">
        <v>1</v>
      </c>
      <c r="G1707" s="4">
        <v>1</v>
      </c>
      <c r="H1707" s="4">
        <v>1</v>
      </c>
      <c r="I1707" s="4">
        <v>86.8</v>
      </c>
      <c r="J1707" s="4" t="s">
        <v>7006</v>
      </c>
      <c r="K1707" s="4">
        <v>0.4117049726834251</v>
      </c>
    </row>
    <row r="1708" spans="1:11" x14ac:dyDescent="0.25">
      <c r="A1708" s="4" t="s">
        <v>10</v>
      </c>
      <c r="B1708" s="4" t="s">
        <v>11</v>
      </c>
      <c r="C1708" s="4" t="s">
        <v>2341</v>
      </c>
      <c r="D1708" s="4" t="s">
        <v>2342</v>
      </c>
      <c r="E1708" s="4">
        <v>16</v>
      </c>
      <c r="F1708" s="4">
        <v>12</v>
      </c>
      <c r="G1708" s="4">
        <v>29</v>
      </c>
      <c r="H1708" s="4">
        <v>12</v>
      </c>
      <c r="I1708" s="4">
        <v>119.4</v>
      </c>
      <c r="J1708" s="4" t="s">
        <v>2343</v>
      </c>
      <c r="K1708" s="4">
        <v>0.41168413045951302</v>
      </c>
    </row>
    <row r="1709" spans="1:11" x14ac:dyDescent="0.25">
      <c r="A1709" s="4" t="s">
        <v>10</v>
      </c>
      <c r="B1709" s="4" t="s">
        <v>11</v>
      </c>
      <c r="C1709" s="4" t="s">
        <v>4926</v>
      </c>
      <c r="D1709" s="4" t="s">
        <v>4927</v>
      </c>
      <c r="E1709" s="4">
        <v>4</v>
      </c>
      <c r="F1709" s="4">
        <v>2</v>
      </c>
      <c r="G1709" s="4">
        <v>9</v>
      </c>
      <c r="H1709" s="4">
        <v>2</v>
      </c>
      <c r="I1709" s="4">
        <v>53.9</v>
      </c>
      <c r="J1709" s="4" t="s">
        <v>4928</v>
      </c>
      <c r="K1709" s="4">
        <v>0.41107754958538301</v>
      </c>
    </row>
    <row r="1710" spans="1:11" x14ac:dyDescent="0.25">
      <c r="A1710" s="4" t="s">
        <v>10</v>
      </c>
      <c r="B1710" s="4" t="s">
        <v>11</v>
      </c>
      <c r="C1710" s="4" t="s">
        <v>2350</v>
      </c>
      <c r="D1710" s="4" t="s">
        <v>2351</v>
      </c>
      <c r="E1710" s="4">
        <v>33</v>
      </c>
      <c r="F1710" s="4">
        <v>12</v>
      </c>
      <c r="G1710" s="4">
        <v>41</v>
      </c>
      <c r="H1710" s="4">
        <v>12</v>
      </c>
      <c r="I1710" s="4">
        <v>45.4</v>
      </c>
      <c r="J1710" s="4" t="s">
        <v>2352</v>
      </c>
      <c r="K1710" s="4">
        <v>0.41097806081267207</v>
      </c>
    </row>
    <row r="1711" spans="1:11" x14ac:dyDescent="0.25">
      <c r="A1711" s="4" t="s">
        <v>10</v>
      </c>
      <c r="B1711" s="4" t="s">
        <v>11</v>
      </c>
      <c r="C1711" s="4" t="s">
        <v>3554</v>
      </c>
      <c r="D1711" s="4" t="s">
        <v>3555</v>
      </c>
      <c r="E1711" s="4">
        <v>8</v>
      </c>
      <c r="F1711" s="4">
        <v>7</v>
      </c>
      <c r="G1711" s="4">
        <v>9</v>
      </c>
      <c r="H1711" s="4">
        <v>7</v>
      </c>
      <c r="I1711" s="4">
        <v>121.9</v>
      </c>
      <c r="J1711" s="4" t="s">
        <v>3556</v>
      </c>
      <c r="K1711" s="4">
        <v>0.41085863092019831</v>
      </c>
    </row>
    <row r="1712" spans="1:11" x14ac:dyDescent="0.25">
      <c r="A1712" s="4" t="s">
        <v>10</v>
      </c>
      <c r="B1712" s="4" t="s">
        <v>11</v>
      </c>
      <c r="C1712" s="4" t="s">
        <v>443</v>
      </c>
      <c r="D1712" s="4" t="s">
        <v>444</v>
      </c>
      <c r="E1712" s="4">
        <v>48</v>
      </c>
      <c r="F1712" s="4">
        <v>26</v>
      </c>
      <c r="G1712" s="4">
        <v>284</v>
      </c>
      <c r="H1712" s="4">
        <v>1</v>
      </c>
      <c r="I1712" s="4">
        <v>53.3</v>
      </c>
      <c r="J1712" s="4" t="s">
        <v>391</v>
      </c>
      <c r="K1712" s="4">
        <v>0.41058907588990201</v>
      </c>
    </row>
    <row r="1713" spans="1:11" x14ac:dyDescent="0.25">
      <c r="A1713" s="4" t="s">
        <v>10</v>
      </c>
      <c r="B1713" s="4" t="s">
        <v>11</v>
      </c>
      <c r="C1713" s="4" t="s">
        <v>41</v>
      </c>
      <c r="D1713" s="4" t="s">
        <v>42</v>
      </c>
      <c r="E1713" s="4">
        <v>93</v>
      </c>
      <c r="F1713" s="4">
        <v>67</v>
      </c>
      <c r="G1713" s="4">
        <v>1261</v>
      </c>
      <c r="H1713" s="4">
        <v>57</v>
      </c>
      <c r="I1713" s="4">
        <v>53.7</v>
      </c>
      <c r="J1713" s="4" t="s">
        <v>43</v>
      </c>
      <c r="K1713" s="4">
        <v>0.41046544026323778</v>
      </c>
    </row>
    <row r="1714" spans="1:11" x14ac:dyDescent="0.25">
      <c r="A1714" s="4" t="s">
        <v>10</v>
      </c>
      <c r="B1714" s="4" t="s">
        <v>11</v>
      </c>
      <c r="C1714" s="4" t="s">
        <v>3933</v>
      </c>
      <c r="D1714" s="4" t="s">
        <v>3934</v>
      </c>
      <c r="E1714" s="4">
        <v>25</v>
      </c>
      <c r="F1714" s="4">
        <v>4</v>
      </c>
      <c r="G1714" s="4">
        <v>7</v>
      </c>
      <c r="H1714" s="4">
        <v>4</v>
      </c>
      <c r="I1714" s="4">
        <v>28.1</v>
      </c>
      <c r="J1714" s="4" t="s">
        <v>3935</v>
      </c>
      <c r="K1714" s="4">
        <v>0.41027190903852506</v>
      </c>
    </row>
    <row r="1715" spans="1:11" x14ac:dyDescent="0.25">
      <c r="A1715" s="4" t="s">
        <v>10</v>
      </c>
      <c r="B1715" s="4" t="s">
        <v>11</v>
      </c>
      <c r="C1715" s="4" t="s">
        <v>5894</v>
      </c>
      <c r="D1715" s="4" t="s">
        <v>5895</v>
      </c>
      <c r="E1715" s="4">
        <v>2</v>
      </c>
      <c r="F1715" s="4">
        <v>1</v>
      </c>
      <c r="G1715" s="4">
        <v>2</v>
      </c>
      <c r="H1715" s="4">
        <v>1</v>
      </c>
      <c r="I1715" s="4">
        <v>94.9</v>
      </c>
      <c r="J1715" s="4" t="s">
        <v>5896</v>
      </c>
      <c r="K1715" s="4">
        <v>0.4097216309792322</v>
      </c>
    </row>
    <row r="1716" spans="1:11" x14ac:dyDescent="0.25">
      <c r="A1716" s="4" t="s">
        <v>10</v>
      </c>
      <c r="B1716" s="4" t="s">
        <v>11</v>
      </c>
      <c r="C1716" s="4" t="s">
        <v>1395</v>
      </c>
      <c r="D1716" s="4" t="s">
        <v>1396</v>
      </c>
      <c r="E1716" s="4">
        <v>30</v>
      </c>
      <c r="F1716" s="4">
        <v>17</v>
      </c>
      <c r="G1716" s="4">
        <v>58</v>
      </c>
      <c r="H1716" s="4">
        <v>17</v>
      </c>
      <c r="I1716" s="4">
        <v>94.2</v>
      </c>
      <c r="J1716" s="4" t="s">
        <v>1397</v>
      </c>
      <c r="K1716" s="4">
        <v>0.40961968196092419</v>
      </c>
    </row>
    <row r="1717" spans="1:11" x14ac:dyDescent="0.25">
      <c r="A1717" s="4" t="s">
        <v>10</v>
      </c>
      <c r="B1717" s="4" t="s">
        <v>11</v>
      </c>
      <c r="C1717" s="4" t="s">
        <v>289</v>
      </c>
      <c r="D1717" s="4" t="s">
        <v>290</v>
      </c>
      <c r="E1717" s="4">
        <v>58</v>
      </c>
      <c r="F1717" s="4">
        <v>41</v>
      </c>
      <c r="G1717" s="4">
        <v>113</v>
      </c>
      <c r="H1717" s="4">
        <v>13</v>
      </c>
      <c r="I1717" s="4">
        <v>83.8</v>
      </c>
      <c r="J1717" s="4" t="s">
        <v>291</v>
      </c>
      <c r="K1717" s="4">
        <v>0.4089503809456364</v>
      </c>
    </row>
    <row r="1718" spans="1:11" x14ac:dyDescent="0.25">
      <c r="A1718" s="4" t="s">
        <v>10</v>
      </c>
      <c r="B1718" s="4" t="s">
        <v>11</v>
      </c>
      <c r="C1718" s="4" t="s">
        <v>1287</v>
      </c>
      <c r="D1718" s="4" t="s">
        <v>1288</v>
      </c>
      <c r="E1718" s="4">
        <v>36</v>
      </c>
      <c r="F1718" s="4">
        <v>17</v>
      </c>
      <c r="G1718" s="4">
        <v>34</v>
      </c>
      <c r="H1718" s="4">
        <v>16</v>
      </c>
      <c r="I1718" s="4">
        <v>68.8</v>
      </c>
      <c r="J1718" s="4" t="s">
        <v>1289</v>
      </c>
      <c r="K1718" s="4">
        <v>0.40833266256632472</v>
      </c>
    </row>
    <row r="1719" spans="1:11" x14ac:dyDescent="0.25">
      <c r="A1719" s="4" t="s">
        <v>10</v>
      </c>
      <c r="B1719" s="4" t="s">
        <v>11</v>
      </c>
      <c r="C1719" s="4" t="s">
        <v>5130</v>
      </c>
      <c r="D1719" s="4" t="s">
        <v>5131</v>
      </c>
      <c r="E1719" s="4">
        <v>6</v>
      </c>
      <c r="F1719" s="4">
        <v>2</v>
      </c>
      <c r="G1719" s="4">
        <v>8</v>
      </c>
      <c r="H1719" s="4">
        <v>2</v>
      </c>
      <c r="I1719" s="4">
        <v>80.7</v>
      </c>
      <c r="J1719" s="4" t="s">
        <v>5132</v>
      </c>
      <c r="K1719" s="4">
        <v>0.40832208398964054</v>
      </c>
    </row>
    <row r="1720" spans="1:11" x14ac:dyDescent="0.25">
      <c r="A1720" s="4" t="s">
        <v>10</v>
      </c>
      <c r="B1720" s="4" t="s">
        <v>11</v>
      </c>
      <c r="C1720" s="4" t="s">
        <v>1407</v>
      </c>
      <c r="D1720" s="4" t="s">
        <v>1408</v>
      </c>
      <c r="E1720" s="4">
        <v>69</v>
      </c>
      <c r="F1720" s="4">
        <v>10</v>
      </c>
      <c r="G1720" s="4">
        <v>18</v>
      </c>
      <c r="H1720" s="4">
        <v>10</v>
      </c>
      <c r="I1720" s="4">
        <v>18.899999999999999</v>
      </c>
      <c r="J1720" s="4" t="s">
        <v>1409</v>
      </c>
      <c r="K1720" s="4">
        <v>0.40729963794469853</v>
      </c>
    </row>
    <row r="1721" spans="1:11" x14ac:dyDescent="0.25">
      <c r="A1721" s="4" t="s">
        <v>10</v>
      </c>
      <c r="B1721" s="4" t="s">
        <v>11</v>
      </c>
      <c r="C1721" s="4" t="s">
        <v>6310</v>
      </c>
      <c r="D1721" s="4" t="s">
        <v>6311</v>
      </c>
      <c r="E1721" s="4">
        <v>8</v>
      </c>
      <c r="F1721" s="4">
        <v>2</v>
      </c>
      <c r="G1721" s="4">
        <v>3</v>
      </c>
      <c r="H1721" s="4">
        <v>2</v>
      </c>
      <c r="I1721" s="4">
        <v>49.2</v>
      </c>
      <c r="J1721" s="4" t="s">
        <v>6312</v>
      </c>
      <c r="K1721" s="4">
        <v>0.40702612702368063</v>
      </c>
    </row>
    <row r="1722" spans="1:11" x14ac:dyDescent="0.25">
      <c r="A1722" s="4" t="s">
        <v>10</v>
      </c>
      <c r="B1722" s="4" t="s">
        <v>11</v>
      </c>
      <c r="C1722" s="4" t="s">
        <v>2321</v>
      </c>
      <c r="D1722" s="4" t="s">
        <v>2322</v>
      </c>
      <c r="E1722" s="4">
        <v>26</v>
      </c>
      <c r="F1722" s="4">
        <v>11</v>
      </c>
      <c r="G1722" s="4">
        <v>12</v>
      </c>
      <c r="H1722" s="4">
        <v>9</v>
      </c>
      <c r="I1722" s="4">
        <v>61.4</v>
      </c>
      <c r="J1722" s="4" t="s">
        <v>2323</v>
      </c>
      <c r="K1722" s="4">
        <v>0.40616002215094021</v>
      </c>
    </row>
    <row r="1723" spans="1:11" x14ac:dyDescent="0.25">
      <c r="A1723" s="4" t="s">
        <v>10</v>
      </c>
      <c r="B1723" s="4" t="s">
        <v>11</v>
      </c>
      <c r="C1723" s="4" t="s">
        <v>1045</v>
      </c>
      <c r="D1723" s="4" t="s">
        <v>1046</v>
      </c>
      <c r="E1723" s="4">
        <v>63</v>
      </c>
      <c r="F1723" s="4">
        <v>18</v>
      </c>
      <c r="G1723" s="4">
        <v>34</v>
      </c>
      <c r="H1723" s="4">
        <v>18</v>
      </c>
      <c r="I1723" s="4">
        <v>45</v>
      </c>
      <c r="J1723" s="4" t="s">
        <v>1047</v>
      </c>
      <c r="K1723" s="4">
        <v>0.40456864560114847</v>
      </c>
    </row>
    <row r="1724" spans="1:11" x14ac:dyDescent="0.25">
      <c r="A1724" s="4" t="s">
        <v>10</v>
      </c>
      <c r="B1724" s="4" t="s">
        <v>11</v>
      </c>
      <c r="C1724" s="4" t="s">
        <v>5737</v>
      </c>
      <c r="D1724" s="4" t="s">
        <v>5738</v>
      </c>
      <c r="E1724" s="4">
        <v>5</v>
      </c>
      <c r="F1724" s="4">
        <v>2</v>
      </c>
      <c r="G1724" s="4">
        <v>4</v>
      </c>
      <c r="H1724" s="4">
        <v>2</v>
      </c>
      <c r="I1724" s="4">
        <v>43.2</v>
      </c>
      <c r="J1724" s="4" t="s">
        <v>5739</v>
      </c>
      <c r="K1724" s="4">
        <v>0.40289111871521915</v>
      </c>
    </row>
    <row r="1725" spans="1:11" x14ac:dyDescent="0.25">
      <c r="A1725" s="4" t="s">
        <v>10</v>
      </c>
      <c r="B1725" s="4" t="s">
        <v>11</v>
      </c>
      <c r="C1725" s="4" t="s">
        <v>2233</v>
      </c>
      <c r="D1725" s="4" t="s">
        <v>2234</v>
      </c>
      <c r="E1725" s="4">
        <v>23</v>
      </c>
      <c r="F1725" s="4">
        <v>8</v>
      </c>
      <c r="G1725" s="4">
        <v>15</v>
      </c>
      <c r="H1725" s="4">
        <v>7</v>
      </c>
      <c r="I1725" s="4">
        <v>46.5</v>
      </c>
      <c r="J1725" s="4" t="s">
        <v>2235</v>
      </c>
      <c r="K1725" s="4">
        <v>0.40224819458939826</v>
      </c>
    </row>
    <row r="1726" spans="1:11" x14ac:dyDescent="0.25">
      <c r="A1726" s="4" t="s">
        <v>10</v>
      </c>
      <c r="B1726" s="4" t="s">
        <v>11</v>
      </c>
      <c r="C1726" s="4" t="s">
        <v>2873</v>
      </c>
      <c r="D1726" s="4" t="s">
        <v>2874</v>
      </c>
      <c r="E1726" s="4">
        <v>9</v>
      </c>
      <c r="F1726" s="4">
        <v>10</v>
      </c>
      <c r="G1726" s="4">
        <v>15</v>
      </c>
      <c r="H1726" s="4">
        <v>10</v>
      </c>
      <c r="I1726" s="4">
        <v>144.6</v>
      </c>
      <c r="J1726" s="4" t="s">
        <v>2875</v>
      </c>
      <c r="K1726" s="4">
        <v>0.40144667105355075</v>
      </c>
    </row>
    <row r="1727" spans="1:11" x14ac:dyDescent="0.25">
      <c r="A1727" s="4" t="s">
        <v>10</v>
      </c>
      <c r="B1727" s="4" t="s">
        <v>11</v>
      </c>
      <c r="C1727" s="4" t="s">
        <v>958</v>
      </c>
      <c r="D1727" s="4" t="s">
        <v>959</v>
      </c>
      <c r="E1727" s="4">
        <v>34</v>
      </c>
      <c r="F1727" s="4">
        <v>21</v>
      </c>
      <c r="G1727" s="4">
        <v>79</v>
      </c>
      <c r="H1727" s="4">
        <v>13</v>
      </c>
      <c r="I1727" s="4">
        <v>72.400000000000006</v>
      </c>
      <c r="J1727" s="4" t="s">
        <v>960</v>
      </c>
      <c r="K1727" s="4">
        <v>0.40132996769239521</v>
      </c>
    </row>
    <row r="1728" spans="1:11" x14ac:dyDescent="0.25">
      <c r="A1728" s="4" t="s">
        <v>10</v>
      </c>
      <c r="B1728" s="4" t="s">
        <v>11</v>
      </c>
      <c r="C1728" s="4" t="s">
        <v>3738</v>
      </c>
      <c r="D1728" s="4" t="s">
        <v>3739</v>
      </c>
      <c r="E1728" s="4">
        <v>6</v>
      </c>
      <c r="F1728" s="4">
        <v>5</v>
      </c>
      <c r="G1728" s="4">
        <v>12</v>
      </c>
      <c r="H1728" s="4">
        <v>5</v>
      </c>
      <c r="I1728" s="4">
        <v>118.8</v>
      </c>
      <c r="J1728" s="4" t="s">
        <v>3740</v>
      </c>
      <c r="K1728" s="4">
        <v>0.40033763277010742</v>
      </c>
    </row>
    <row r="1729" spans="1:11" x14ac:dyDescent="0.25">
      <c r="A1729" s="4" t="s">
        <v>10</v>
      </c>
      <c r="B1729" s="4" t="s">
        <v>11</v>
      </c>
      <c r="C1729" s="4" t="s">
        <v>4269</v>
      </c>
      <c r="D1729" s="4" t="s">
        <v>4270</v>
      </c>
      <c r="E1729" s="4">
        <v>7</v>
      </c>
      <c r="F1729" s="4">
        <v>3</v>
      </c>
      <c r="G1729" s="4">
        <v>5</v>
      </c>
      <c r="H1729" s="4">
        <v>3</v>
      </c>
      <c r="I1729" s="4">
        <v>71.400000000000006</v>
      </c>
      <c r="J1729" s="4" t="s">
        <v>4271</v>
      </c>
      <c r="K1729" s="4">
        <v>0.40029428588719251</v>
      </c>
    </row>
    <row r="1730" spans="1:11" x14ac:dyDescent="0.25">
      <c r="A1730" s="4" t="s">
        <v>10</v>
      </c>
      <c r="B1730" s="4" t="s">
        <v>11</v>
      </c>
      <c r="C1730" s="4" t="s">
        <v>4722</v>
      </c>
      <c r="D1730" s="4" t="s">
        <v>4723</v>
      </c>
      <c r="E1730" s="4">
        <v>6</v>
      </c>
      <c r="F1730" s="4">
        <v>2</v>
      </c>
      <c r="G1730" s="4">
        <v>2</v>
      </c>
      <c r="H1730" s="4">
        <v>2</v>
      </c>
      <c r="I1730" s="4">
        <v>70.8</v>
      </c>
      <c r="J1730" s="4" t="s">
        <v>4724</v>
      </c>
      <c r="K1730" s="4">
        <v>0.39999752789388265</v>
      </c>
    </row>
    <row r="1731" spans="1:11" x14ac:dyDescent="0.25">
      <c r="A1731" s="4" t="s">
        <v>10</v>
      </c>
      <c r="B1731" s="4" t="s">
        <v>11</v>
      </c>
      <c r="C1731" s="4" t="s">
        <v>537</v>
      </c>
      <c r="D1731" s="4" t="s">
        <v>538</v>
      </c>
      <c r="E1731" s="4">
        <v>35</v>
      </c>
      <c r="F1731" s="4">
        <v>25</v>
      </c>
      <c r="G1731" s="4">
        <v>53</v>
      </c>
      <c r="H1731" s="4">
        <v>25</v>
      </c>
      <c r="I1731" s="4">
        <v>109.6</v>
      </c>
      <c r="J1731" s="4" t="s">
        <v>539</v>
      </c>
      <c r="K1731" s="4">
        <v>0.39961789350202676</v>
      </c>
    </row>
    <row r="1732" spans="1:11" x14ac:dyDescent="0.25">
      <c r="A1732" s="4" t="s">
        <v>10</v>
      </c>
      <c r="B1732" s="4" t="s">
        <v>11</v>
      </c>
      <c r="C1732" s="4" t="s">
        <v>5112</v>
      </c>
      <c r="D1732" s="4" t="s">
        <v>5113</v>
      </c>
      <c r="E1732" s="4">
        <v>6</v>
      </c>
      <c r="F1732" s="4">
        <v>3</v>
      </c>
      <c r="G1732" s="4">
        <v>6</v>
      </c>
      <c r="H1732" s="4">
        <v>3</v>
      </c>
      <c r="I1732" s="4">
        <v>48.7</v>
      </c>
      <c r="J1732" s="4" t="s">
        <v>5114</v>
      </c>
      <c r="K1732" s="4">
        <v>0.39960613616907248</v>
      </c>
    </row>
    <row r="1733" spans="1:11" x14ac:dyDescent="0.25">
      <c r="A1733" s="4" t="s">
        <v>10</v>
      </c>
      <c r="B1733" s="4" t="s">
        <v>11</v>
      </c>
      <c r="C1733" s="4" t="s">
        <v>2061</v>
      </c>
      <c r="D1733" s="4" t="s">
        <v>2062</v>
      </c>
      <c r="E1733" s="4">
        <v>18</v>
      </c>
      <c r="F1733" s="4">
        <v>12</v>
      </c>
      <c r="G1733" s="4">
        <v>24</v>
      </c>
      <c r="H1733" s="4">
        <v>12</v>
      </c>
      <c r="I1733" s="4">
        <v>103.3</v>
      </c>
      <c r="J1733" s="4" t="s">
        <v>2063</v>
      </c>
      <c r="K1733" s="4">
        <v>0.39873967940795274</v>
      </c>
    </row>
    <row r="1734" spans="1:11" x14ac:dyDescent="0.25">
      <c r="A1734" s="4" t="s">
        <v>10</v>
      </c>
      <c r="B1734" s="4" t="s">
        <v>11</v>
      </c>
      <c r="C1734" s="4" t="s">
        <v>328</v>
      </c>
      <c r="D1734" s="4" t="s">
        <v>329</v>
      </c>
      <c r="E1734" s="4">
        <v>45</v>
      </c>
      <c r="F1734" s="4">
        <v>37</v>
      </c>
      <c r="G1734" s="4">
        <v>83</v>
      </c>
      <c r="H1734" s="4">
        <v>23</v>
      </c>
      <c r="I1734" s="4">
        <v>103</v>
      </c>
      <c r="J1734" s="4" t="s">
        <v>330</v>
      </c>
      <c r="K1734" s="4">
        <v>0.39807173678843316</v>
      </c>
    </row>
    <row r="1735" spans="1:11" x14ac:dyDescent="0.25">
      <c r="A1735" s="4" t="s">
        <v>10</v>
      </c>
      <c r="B1735" s="4" t="s">
        <v>11</v>
      </c>
      <c r="C1735" s="4" t="s">
        <v>4066</v>
      </c>
      <c r="D1735" s="4" t="s">
        <v>4067</v>
      </c>
      <c r="E1735" s="4">
        <v>7</v>
      </c>
      <c r="F1735" s="4">
        <v>3</v>
      </c>
      <c r="G1735" s="4">
        <v>7</v>
      </c>
      <c r="H1735" s="4">
        <v>3</v>
      </c>
      <c r="I1735" s="4">
        <v>104.1</v>
      </c>
      <c r="J1735" s="4" t="s">
        <v>4068</v>
      </c>
      <c r="K1735" s="4">
        <v>0.39715110549399207</v>
      </c>
    </row>
    <row r="1736" spans="1:11" x14ac:dyDescent="0.25">
      <c r="A1736" s="4" t="s">
        <v>10</v>
      </c>
      <c r="B1736" s="4" t="s">
        <v>11</v>
      </c>
      <c r="C1736" s="4" t="s">
        <v>3335</v>
      </c>
      <c r="D1736" s="4" t="s">
        <v>3336</v>
      </c>
      <c r="E1736" s="4">
        <v>8</v>
      </c>
      <c r="F1736" s="4">
        <v>6</v>
      </c>
      <c r="G1736" s="4">
        <v>7</v>
      </c>
      <c r="H1736" s="4">
        <v>6</v>
      </c>
      <c r="I1736" s="4">
        <v>107.9</v>
      </c>
      <c r="J1736" s="4" t="s">
        <v>3337</v>
      </c>
      <c r="K1736" s="4">
        <v>0.39688799742870662</v>
      </c>
    </row>
    <row r="1737" spans="1:11" x14ac:dyDescent="0.25">
      <c r="A1737" s="4" t="s">
        <v>10</v>
      </c>
      <c r="B1737" s="4" t="s">
        <v>11</v>
      </c>
      <c r="C1737" s="4" t="s">
        <v>4128</v>
      </c>
      <c r="D1737" s="4" t="s">
        <v>4129</v>
      </c>
      <c r="E1737" s="4">
        <v>12</v>
      </c>
      <c r="F1737" s="4">
        <v>3</v>
      </c>
      <c r="G1737" s="4">
        <v>6</v>
      </c>
      <c r="H1737" s="4">
        <v>3</v>
      </c>
      <c r="I1737" s="4">
        <v>52.7</v>
      </c>
      <c r="J1737" s="4" t="s">
        <v>4130</v>
      </c>
      <c r="K1737" s="4">
        <v>0.3960372437686574</v>
      </c>
    </row>
    <row r="1738" spans="1:11" x14ac:dyDescent="0.25">
      <c r="A1738" s="4" t="s">
        <v>10</v>
      </c>
      <c r="B1738" s="4" t="s">
        <v>11</v>
      </c>
      <c r="C1738" s="4" t="s">
        <v>2239</v>
      </c>
      <c r="D1738" s="4" t="s">
        <v>2240</v>
      </c>
      <c r="E1738" s="4">
        <v>15</v>
      </c>
      <c r="F1738" s="4">
        <v>9</v>
      </c>
      <c r="G1738" s="4">
        <v>13</v>
      </c>
      <c r="H1738" s="4">
        <v>9</v>
      </c>
      <c r="I1738" s="4">
        <v>102.3</v>
      </c>
      <c r="J1738" s="4" t="s">
        <v>2241</v>
      </c>
      <c r="K1738" s="4">
        <v>0.39597940013380878</v>
      </c>
    </row>
    <row r="1739" spans="1:11" x14ac:dyDescent="0.25">
      <c r="A1739" s="4" t="s">
        <v>7735</v>
      </c>
      <c r="B1739" s="4" t="s">
        <v>11</v>
      </c>
      <c r="C1739" s="4" t="s">
        <v>8158</v>
      </c>
      <c r="D1739" s="4" t="s">
        <v>8159</v>
      </c>
      <c r="E1739" s="4">
        <v>1</v>
      </c>
      <c r="F1739" s="4">
        <v>1</v>
      </c>
      <c r="G1739" s="4">
        <v>1</v>
      </c>
      <c r="H1739" s="4">
        <v>1</v>
      </c>
      <c r="I1739" s="4">
        <v>172</v>
      </c>
      <c r="J1739" s="4" t="s">
        <v>8160</v>
      </c>
      <c r="K1739" s="4">
        <v>0.39566028514009155</v>
      </c>
    </row>
    <row r="1740" spans="1:11" x14ac:dyDescent="0.25">
      <c r="A1740" s="4" t="s">
        <v>10</v>
      </c>
      <c r="B1740" s="4" t="s">
        <v>11</v>
      </c>
      <c r="C1740" s="4" t="s">
        <v>3838</v>
      </c>
      <c r="D1740" s="4" t="s">
        <v>3839</v>
      </c>
      <c r="E1740" s="4">
        <v>9</v>
      </c>
      <c r="F1740" s="4">
        <v>4</v>
      </c>
      <c r="G1740" s="4">
        <v>6</v>
      </c>
      <c r="H1740" s="4">
        <v>4</v>
      </c>
      <c r="I1740" s="4">
        <v>68.7</v>
      </c>
      <c r="J1740" s="4" t="s">
        <v>3840</v>
      </c>
      <c r="K1740" s="4">
        <v>0.39495792189882678</v>
      </c>
    </row>
    <row r="1741" spans="1:11" x14ac:dyDescent="0.25">
      <c r="A1741" s="4" t="s">
        <v>10</v>
      </c>
      <c r="B1741" s="4" t="s">
        <v>11</v>
      </c>
      <c r="C1741" s="4" t="s">
        <v>591</v>
      </c>
      <c r="D1741" s="4" t="s">
        <v>592</v>
      </c>
      <c r="E1741" s="4">
        <v>53</v>
      </c>
      <c r="F1741" s="4">
        <v>23</v>
      </c>
      <c r="G1741" s="4">
        <v>100</v>
      </c>
      <c r="H1741" s="4">
        <v>23</v>
      </c>
      <c r="I1741" s="4">
        <v>60.4</v>
      </c>
      <c r="J1741" s="4" t="s">
        <v>593</v>
      </c>
      <c r="K1741" s="4">
        <v>0.39489002316264188</v>
      </c>
    </row>
    <row r="1742" spans="1:11" x14ac:dyDescent="0.25">
      <c r="A1742" s="4" t="s">
        <v>10</v>
      </c>
      <c r="B1742" s="4" t="s">
        <v>11</v>
      </c>
      <c r="C1742" s="4" t="s">
        <v>4298</v>
      </c>
      <c r="D1742" s="4" t="s">
        <v>4299</v>
      </c>
      <c r="E1742" s="4">
        <v>16</v>
      </c>
      <c r="F1742" s="4">
        <v>6</v>
      </c>
      <c r="G1742" s="4">
        <v>9</v>
      </c>
      <c r="H1742" s="4">
        <v>6</v>
      </c>
      <c r="I1742" s="4">
        <v>59.5</v>
      </c>
      <c r="J1742" s="4" t="s">
        <v>4300</v>
      </c>
      <c r="K1742" s="4">
        <v>0.39450962166439429</v>
      </c>
    </row>
    <row r="1743" spans="1:11" x14ac:dyDescent="0.25">
      <c r="A1743" s="4" t="s">
        <v>10</v>
      </c>
      <c r="B1743" s="4" t="s">
        <v>11</v>
      </c>
      <c r="C1743" s="4" t="s">
        <v>4226</v>
      </c>
      <c r="D1743" s="4" t="s">
        <v>4227</v>
      </c>
      <c r="E1743" s="4">
        <v>7</v>
      </c>
      <c r="F1743" s="4">
        <v>7</v>
      </c>
      <c r="G1743" s="4">
        <v>13</v>
      </c>
      <c r="H1743" s="4">
        <v>7</v>
      </c>
      <c r="I1743" s="4">
        <v>117.4</v>
      </c>
      <c r="J1743" s="4" t="s">
        <v>4228</v>
      </c>
      <c r="K1743" s="4">
        <v>0.39283261004742004</v>
      </c>
    </row>
    <row r="1744" spans="1:11" x14ac:dyDescent="0.25">
      <c r="A1744" s="4" t="s">
        <v>10</v>
      </c>
      <c r="B1744" s="4" t="s">
        <v>11</v>
      </c>
      <c r="C1744" s="4" t="s">
        <v>4880</v>
      </c>
      <c r="D1744" s="4" t="s">
        <v>4881</v>
      </c>
      <c r="E1744" s="4">
        <v>7</v>
      </c>
      <c r="F1744" s="4">
        <v>3</v>
      </c>
      <c r="G1744" s="4">
        <v>5</v>
      </c>
      <c r="H1744" s="4">
        <v>3</v>
      </c>
      <c r="I1744" s="4">
        <v>47.9</v>
      </c>
      <c r="J1744" s="4" t="s">
        <v>4882</v>
      </c>
      <c r="K1744" s="4">
        <v>0.39245912716938425</v>
      </c>
    </row>
    <row r="1745" spans="1:11" x14ac:dyDescent="0.25">
      <c r="A1745" s="4" t="s">
        <v>7735</v>
      </c>
      <c r="B1745" s="4" t="s">
        <v>11</v>
      </c>
      <c r="C1745" s="4" t="s">
        <v>7839</v>
      </c>
      <c r="D1745" s="4" t="s">
        <v>7840</v>
      </c>
      <c r="E1745" s="4">
        <v>1</v>
      </c>
      <c r="F1745" s="4">
        <v>1</v>
      </c>
      <c r="G1745" s="4">
        <v>1</v>
      </c>
      <c r="H1745" s="4">
        <v>1</v>
      </c>
      <c r="I1745" s="4">
        <v>87.3</v>
      </c>
      <c r="J1745" s="4" t="s">
        <v>7841</v>
      </c>
      <c r="K1745" s="4">
        <v>0.39240805766505926</v>
      </c>
    </row>
    <row r="1746" spans="1:11" x14ac:dyDescent="0.25">
      <c r="A1746" s="4" t="s">
        <v>10</v>
      </c>
      <c r="B1746" s="4" t="s">
        <v>11</v>
      </c>
      <c r="C1746" s="4" t="s">
        <v>2552</v>
      </c>
      <c r="D1746" s="4" t="s">
        <v>2553</v>
      </c>
      <c r="E1746" s="4">
        <v>16</v>
      </c>
      <c r="F1746" s="4">
        <v>8</v>
      </c>
      <c r="G1746" s="4">
        <v>13</v>
      </c>
      <c r="H1746" s="4">
        <v>8</v>
      </c>
      <c r="I1746" s="4">
        <v>72.400000000000006</v>
      </c>
      <c r="J1746" s="4" t="s">
        <v>2554</v>
      </c>
      <c r="K1746" s="4">
        <v>0.39171823993303317</v>
      </c>
    </row>
    <row r="1747" spans="1:11" x14ac:dyDescent="0.25">
      <c r="A1747" s="4" t="s">
        <v>10</v>
      </c>
      <c r="B1747" s="4" t="s">
        <v>11</v>
      </c>
      <c r="C1747" s="4" t="s">
        <v>4180</v>
      </c>
      <c r="D1747" s="4" t="s">
        <v>4181</v>
      </c>
      <c r="E1747" s="4">
        <v>11</v>
      </c>
      <c r="F1747" s="4">
        <v>5</v>
      </c>
      <c r="G1747" s="4">
        <v>11</v>
      </c>
      <c r="H1747" s="4">
        <v>5</v>
      </c>
      <c r="I1747" s="4">
        <v>68.8</v>
      </c>
      <c r="J1747" s="4" t="s">
        <v>4182</v>
      </c>
      <c r="K1747" s="4">
        <v>0.39097233370474338</v>
      </c>
    </row>
    <row r="1748" spans="1:11" x14ac:dyDescent="0.25">
      <c r="A1748" s="4" t="s">
        <v>10</v>
      </c>
      <c r="B1748" s="4" t="s">
        <v>11</v>
      </c>
      <c r="C1748" s="4" t="s">
        <v>2757</v>
      </c>
      <c r="D1748" s="4" t="s">
        <v>2758</v>
      </c>
      <c r="E1748" s="4">
        <v>9</v>
      </c>
      <c r="F1748" s="4">
        <v>7</v>
      </c>
      <c r="G1748" s="4">
        <v>12</v>
      </c>
      <c r="H1748" s="4">
        <v>7</v>
      </c>
      <c r="I1748" s="4">
        <v>97.4</v>
      </c>
      <c r="J1748" s="4" t="s">
        <v>2759</v>
      </c>
      <c r="K1748" s="4">
        <v>0.39085183348932501</v>
      </c>
    </row>
    <row r="1749" spans="1:11" x14ac:dyDescent="0.25">
      <c r="A1749" s="4" t="s">
        <v>10</v>
      </c>
      <c r="B1749" s="4" t="s">
        <v>11</v>
      </c>
      <c r="C1749" s="4" t="s">
        <v>7010</v>
      </c>
      <c r="D1749" s="4" t="s">
        <v>7011</v>
      </c>
      <c r="E1749" s="4">
        <v>5</v>
      </c>
      <c r="F1749" s="4">
        <v>1</v>
      </c>
      <c r="G1749" s="4">
        <v>2</v>
      </c>
      <c r="H1749" s="4">
        <v>1</v>
      </c>
      <c r="I1749" s="4">
        <v>17.899999999999999</v>
      </c>
      <c r="J1749" s="4" t="s">
        <v>29</v>
      </c>
      <c r="K1749" s="4">
        <v>0.38871024511830782</v>
      </c>
    </row>
    <row r="1750" spans="1:11" x14ac:dyDescent="0.25">
      <c r="A1750" s="4" t="s">
        <v>10</v>
      </c>
      <c r="B1750" s="4" t="s">
        <v>11</v>
      </c>
      <c r="C1750" s="4" t="s">
        <v>1189</v>
      </c>
      <c r="D1750" s="4" t="s">
        <v>1190</v>
      </c>
      <c r="E1750" s="4">
        <v>31</v>
      </c>
      <c r="F1750" s="4">
        <v>18</v>
      </c>
      <c r="G1750" s="4">
        <v>85</v>
      </c>
      <c r="H1750" s="4">
        <v>9</v>
      </c>
      <c r="I1750" s="4">
        <v>69.400000000000006</v>
      </c>
      <c r="J1750" s="4" t="s">
        <v>1191</v>
      </c>
      <c r="K1750" s="4">
        <v>0.38847258240634275</v>
      </c>
    </row>
    <row r="1751" spans="1:11" x14ac:dyDescent="0.25">
      <c r="A1751" s="4" t="s">
        <v>10</v>
      </c>
      <c r="B1751" s="4" t="s">
        <v>11</v>
      </c>
      <c r="C1751" s="4" t="s">
        <v>1269</v>
      </c>
      <c r="D1751" s="4" t="s">
        <v>1270</v>
      </c>
      <c r="E1751" s="4">
        <v>32</v>
      </c>
      <c r="F1751" s="4">
        <v>18</v>
      </c>
      <c r="G1751" s="4">
        <v>55</v>
      </c>
      <c r="H1751" s="4">
        <v>18</v>
      </c>
      <c r="I1751" s="4">
        <v>67.8</v>
      </c>
      <c r="J1751" s="4" t="s">
        <v>1271</v>
      </c>
      <c r="K1751" s="4">
        <v>0.38707822655207447</v>
      </c>
    </row>
    <row r="1752" spans="1:11" x14ac:dyDescent="0.25">
      <c r="A1752" s="4" t="s">
        <v>10</v>
      </c>
      <c r="B1752" s="4" t="s">
        <v>11</v>
      </c>
      <c r="C1752" s="4" t="s">
        <v>7460</v>
      </c>
      <c r="D1752" s="4" t="s">
        <v>7461</v>
      </c>
      <c r="E1752" s="4">
        <v>6</v>
      </c>
      <c r="F1752" s="4">
        <v>1</v>
      </c>
      <c r="G1752" s="4">
        <v>2</v>
      </c>
      <c r="H1752" s="4">
        <v>1</v>
      </c>
      <c r="I1752" s="4">
        <v>18</v>
      </c>
      <c r="J1752" s="4" t="s">
        <v>7462</v>
      </c>
      <c r="K1752" s="4">
        <v>0.38599137482579082</v>
      </c>
    </row>
    <row r="1753" spans="1:11" x14ac:dyDescent="0.25">
      <c r="A1753" s="4" t="s">
        <v>10</v>
      </c>
      <c r="B1753" s="4" t="s">
        <v>11</v>
      </c>
      <c r="C1753" s="4" t="s">
        <v>4453</v>
      </c>
      <c r="D1753" s="4" t="s">
        <v>4454</v>
      </c>
      <c r="E1753" s="4">
        <v>12</v>
      </c>
      <c r="F1753" s="4">
        <v>3</v>
      </c>
      <c r="G1753" s="4">
        <v>4</v>
      </c>
      <c r="H1753" s="4">
        <v>3</v>
      </c>
      <c r="I1753" s="4">
        <v>39.299999999999997</v>
      </c>
      <c r="J1753" s="4" t="s">
        <v>4455</v>
      </c>
      <c r="K1753" s="4">
        <v>0.38527457529260495</v>
      </c>
    </row>
    <row r="1754" spans="1:11" x14ac:dyDescent="0.25">
      <c r="A1754" s="4" t="s">
        <v>10</v>
      </c>
      <c r="B1754" s="4" t="s">
        <v>11</v>
      </c>
      <c r="C1754" s="4" t="s">
        <v>699</v>
      </c>
      <c r="D1754" s="4" t="s">
        <v>700</v>
      </c>
      <c r="E1754" s="4">
        <v>57</v>
      </c>
      <c r="F1754" s="4">
        <v>20</v>
      </c>
      <c r="G1754" s="4">
        <v>147</v>
      </c>
      <c r="H1754" s="4">
        <v>1</v>
      </c>
      <c r="I1754" s="4">
        <v>47</v>
      </c>
      <c r="J1754" s="4" t="s">
        <v>29</v>
      </c>
      <c r="K1754" s="4">
        <v>0.38521074886615853</v>
      </c>
    </row>
    <row r="1755" spans="1:11" x14ac:dyDescent="0.25">
      <c r="A1755" s="4" t="s">
        <v>10</v>
      </c>
      <c r="B1755" s="4" t="s">
        <v>11</v>
      </c>
      <c r="C1755" s="4" t="s">
        <v>6052</v>
      </c>
      <c r="D1755" s="4" t="s">
        <v>6053</v>
      </c>
      <c r="E1755" s="4">
        <v>6</v>
      </c>
      <c r="F1755" s="4">
        <v>1</v>
      </c>
      <c r="G1755" s="4">
        <v>1</v>
      </c>
      <c r="H1755" s="4">
        <v>1</v>
      </c>
      <c r="I1755" s="4">
        <v>33.4</v>
      </c>
      <c r="J1755" s="4" t="s">
        <v>6054</v>
      </c>
      <c r="K1755" s="4">
        <v>0.38466888017744449</v>
      </c>
    </row>
    <row r="1756" spans="1:11" x14ac:dyDescent="0.25">
      <c r="A1756" s="4" t="s">
        <v>10</v>
      </c>
      <c r="B1756" s="4" t="s">
        <v>11</v>
      </c>
      <c r="C1756" s="4" t="s">
        <v>2359</v>
      </c>
      <c r="D1756" s="4" t="s">
        <v>2360</v>
      </c>
      <c r="E1756" s="4">
        <v>10</v>
      </c>
      <c r="F1756" s="4">
        <v>10</v>
      </c>
      <c r="G1756" s="4">
        <v>12</v>
      </c>
      <c r="H1756" s="4">
        <v>10</v>
      </c>
      <c r="I1756" s="4">
        <v>144.19999999999999</v>
      </c>
      <c r="J1756" s="4" t="s">
        <v>2361</v>
      </c>
      <c r="K1756" s="4">
        <v>0.38457073478881904</v>
      </c>
    </row>
    <row r="1757" spans="1:11" x14ac:dyDescent="0.25">
      <c r="A1757" s="4" t="s">
        <v>10</v>
      </c>
      <c r="B1757" s="4" t="s">
        <v>11</v>
      </c>
      <c r="C1757" s="4" t="s">
        <v>5057</v>
      </c>
      <c r="D1757" s="4" t="s">
        <v>5058</v>
      </c>
      <c r="E1757" s="4">
        <v>3</v>
      </c>
      <c r="F1757" s="4">
        <v>3</v>
      </c>
      <c r="G1757" s="4">
        <v>3</v>
      </c>
      <c r="H1757" s="4">
        <v>1</v>
      </c>
      <c r="I1757" s="4">
        <v>127.5</v>
      </c>
      <c r="J1757" s="4" t="s">
        <v>29</v>
      </c>
      <c r="K1757" s="4">
        <v>0.3834438653156429</v>
      </c>
    </row>
    <row r="1758" spans="1:11" x14ac:dyDescent="0.25">
      <c r="A1758" s="4" t="s">
        <v>10</v>
      </c>
      <c r="B1758" s="4" t="s">
        <v>11</v>
      </c>
      <c r="C1758" s="4" t="s">
        <v>2011</v>
      </c>
      <c r="D1758" s="4" t="s">
        <v>2012</v>
      </c>
      <c r="E1758" s="4">
        <v>12</v>
      </c>
      <c r="F1758" s="4">
        <v>9</v>
      </c>
      <c r="G1758" s="4">
        <v>24</v>
      </c>
      <c r="H1758" s="4">
        <v>9</v>
      </c>
      <c r="I1758" s="4">
        <v>112.4</v>
      </c>
      <c r="J1758" s="4" t="s">
        <v>2013</v>
      </c>
      <c r="K1758" s="4">
        <v>0.3832698344325749</v>
      </c>
    </row>
    <row r="1759" spans="1:11" x14ac:dyDescent="0.25">
      <c r="A1759" s="4" t="s">
        <v>10</v>
      </c>
      <c r="B1759" s="4" t="s">
        <v>11</v>
      </c>
      <c r="C1759" s="4" t="s">
        <v>1555</v>
      </c>
      <c r="D1759" s="4" t="s">
        <v>1556</v>
      </c>
      <c r="E1759" s="4">
        <v>18</v>
      </c>
      <c r="F1759" s="4">
        <v>15</v>
      </c>
      <c r="G1759" s="4">
        <v>29</v>
      </c>
      <c r="H1759" s="4">
        <v>15</v>
      </c>
      <c r="I1759" s="4">
        <v>110.4</v>
      </c>
      <c r="J1759" s="4" t="s">
        <v>1557</v>
      </c>
      <c r="K1759" s="4">
        <v>0.38299149605240346</v>
      </c>
    </row>
    <row r="1760" spans="1:11" x14ac:dyDescent="0.25">
      <c r="A1760" s="4" t="s">
        <v>10</v>
      </c>
      <c r="B1760" s="4" t="s">
        <v>11</v>
      </c>
      <c r="C1760" s="4" t="s">
        <v>2082</v>
      </c>
      <c r="D1760" s="4" t="s">
        <v>2083</v>
      </c>
      <c r="E1760" s="4">
        <v>21</v>
      </c>
      <c r="F1760" s="4">
        <v>13</v>
      </c>
      <c r="G1760" s="4">
        <v>19</v>
      </c>
      <c r="H1760" s="4">
        <v>13</v>
      </c>
      <c r="I1760" s="4">
        <v>85</v>
      </c>
      <c r="J1760" s="4" t="s">
        <v>2084</v>
      </c>
      <c r="K1760" s="4">
        <v>0.38237460472136231</v>
      </c>
    </row>
    <row r="1761" spans="1:11" x14ac:dyDescent="0.25">
      <c r="A1761" s="4" t="s">
        <v>10</v>
      </c>
      <c r="B1761" s="4" t="s">
        <v>11</v>
      </c>
      <c r="C1761" s="4" t="s">
        <v>2793</v>
      </c>
      <c r="D1761" s="4" t="s">
        <v>2794</v>
      </c>
      <c r="E1761" s="4">
        <v>20</v>
      </c>
      <c r="F1761" s="4">
        <v>6</v>
      </c>
      <c r="G1761" s="4">
        <v>9</v>
      </c>
      <c r="H1761" s="4">
        <v>6</v>
      </c>
      <c r="I1761" s="4">
        <v>53</v>
      </c>
      <c r="J1761" s="4" t="s">
        <v>2795</v>
      </c>
      <c r="K1761" s="4">
        <v>0.38167204237681246</v>
      </c>
    </row>
    <row r="1762" spans="1:11" x14ac:dyDescent="0.25">
      <c r="A1762" s="4" t="s">
        <v>10</v>
      </c>
      <c r="B1762" s="4" t="s">
        <v>11</v>
      </c>
      <c r="C1762" s="4" t="s">
        <v>5869</v>
      </c>
      <c r="D1762" s="4" t="s">
        <v>5870</v>
      </c>
      <c r="E1762" s="4">
        <v>5</v>
      </c>
      <c r="F1762" s="4">
        <v>2</v>
      </c>
      <c r="G1762" s="4">
        <v>2</v>
      </c>
      <c r="H1762" s="4">
        <v>2</v>
      </c>
      <c r="I1762" s="4">
        <v>55.5</v>
      </c>
      <c r="J1762" s="4" t="s">
        <v>5871</v>
      </c>
      <c r="K1762" s="4">
        <v>0.38011193807231397</v>
      </c>
    </row>
    <row r="1763" spans="1:11" x14ac:dyDescent="0.25">
      <c r="A1763" s="4" t="s">
        <v>10</v>
      </c>
      <c r="B1763" s="4" t="s">
        <v>11</v>
      </c>
      <c r="C1763" s="4" t="s">
        <v>3208</v>
      </c>
      <c r="D1763" s="4" t="s">
        <v>3209</v>
      </c>
      <c r="E1763" s="4">
        <v>5</v>
      </c>
      <c r="F1763" s="4">
        <v>7</v>
      </c>
      <c r="G1763" s="4">
        <v>8</v>
      </c>
      <c r="H1763" s="4">
        <v>4</v>
      </c>
      <c r="I1763" s="4">
        <v>213.5</v>
      </c>
      <c r="J1763" s="4" t="s">
        <v>3210</v>
      </c>
      <c r="K1763" s="4">
        <v>0.37840833544343017</v>
      </c>
    </row>
    <row r="1764" spans="1:11" x14ac:dyDescent="0.25">
      <c r="A1764" s="4" t="s">
        <v>10</v>
      </c>
      <c r="B1764" s="4" t="s">
        <v>11</v>
      </c>
      <c r="C1764" s="4" t="s">
        <v>633</v>
      </c>
      <c r="D1764" s="4" t="s">
        <v>634</v>
      </c>
      <c r="E1764" s="4">
        <v>51</v>
      </c>
      <c r="F1764" s="4">
        <v>26</v>
      </c>
      <c r="G1764" s="4">
        <v>255</v>
      </c>
      <c r="H1764" s="4">
        <v>18</v>
      </c>
      <c r="I1764" s="4">
        <v>43.9</v>
      </c>
      <c r="J1764" s="4" t="s">
        <v>635</v>
      </c>
      <c r="K1764" s="4">
        <v>0.37811813094694918</v>
      </c>
    </row>
    <row r="1765" spans="1:11" x14ac:dyDescent="0.25">
      <c r="A1765" s="4" t="s">
        <v>10</v>
      </c>
      <c r="B1765" s="4" t="s">
        <v>11</v>
      </c>
      <c r="C1765" s="4" t="s">
        <v>2388</v>
      </c>
      <c r="D1765" s="4" t="s">
        <v>2389</v>
      </c>
      <c r="E1765" s="4">
        <v>15</v>
      </c>
      <c r="F1765" s="4">
        <v>8</v>
      </c>
      <c r="G1765" s="4">
        <v>8</v>
      </c>
      <c r="H1765" s="4">
        <v>8</v>
      </c>
      <c r="I1765" s="4">
        <v>88.8</v>
      </c>
      <c r="J1765" s="4" t="s">
        <v>2390</v>
      </c>
      <c r="K1765" s="4">
        <v>0.37803604606350627</v>
      </c>
    </row>
    <row r="1766" spans="1:11" x14ac:dyDescent="0.25">
      <c r="A1766" s="4" t="s">
        <v>10</v>
      </c>
      <c r="B1766" s="4" t="s">
        <v>11</v>
      </c>
      <c r="C1766" s="4" t="s">
        <v>6994</v>
      </c>
      <c r="D1766" s="4" t="s">
        <v>6995</v>
      </c>
      <c r="E1766" s="4">
        <v>2</v>
      </c>
      <c r="F1766" s="4">
        <v>1</v>
      </c>
      <c r="G1766" s="4">
        <v>1</v>
      </c>
      <c r="H1766" s="4">
        <v>1</v>
      </c>
      <c r="I1766" s="4">
        <v>50.7</v>
      </c>
      <c r="J1766" s="4" t="s">
        <v>29</v>
      </c>
      <c r="K1766" s="4">
        <v>0.37673334505180578</v>
      </c>
    </row>
    <row r="1767" spans="1:11" x14ac:dyDescent="0.25">
      <c r="A1767" s="4" t="s">
        <v>10</v>
      </c>
      <c r="B1767" s="4" t="s">
        <v>11</v>
      </c>
      <c r="C1767" s="4" t="s">
        <v>724</v>
      </c>
      <c r="D1767" s="4" t="s">
        <v>725</v>
      </c>
      <c r="E1767" s="4">
        <v>45</v>
      </c>
      <c r="F1767" s="4">
        <v>25</v>
      </c>
      <c r="G1767" s="4">
        <v>108</v>
      </c>
      <c r="H1767" s="4">
        <v>17</v>
      </c>
      <c r="I1767" s="4">
        <v>69.2</v>
      </c>
      <c r="J1767" s="4" t="s">
        <v>726</v>
      </c>
      <c r="K1767" s="4">
        <v>0.37538980639618263</v>
      </c>
    </row>
    <row r="1768" spans="1:11" x14ac:dyDescent="0.25">
      <c r="A1768" s="4" t="s">
        <v>10</v>
      </c>
      <c r="B1768" s="4" t="s">
        <v>11</v>
      </c>
      <c r="C1768" s="4" t="s">
        <v>1588</v>
      </c>
      <c r="D1768" s="4" t="s">
        <v>1589</v>
      </c>
      <c r="E1768" s="4">
        <v>13</v>
      </c>
      <c r="F1768" s="4">
        <v>12</v>
      </c>
      <c r="G1768" s="4">
        <v>41</v>
      </c>
      <c r="H1768" s="4">
        <v>6</v>
      </c>
      <c r="I1768" s="4">
        <v>134.69999999999999</v>
      </c>
      <c r="J1768" s="4" t="s">
        <v>1590</v>
      </c>
      <c r="K1768" s="4">
        <v>0.37538532451279261</v>
      </c>
    </row>
    <row r="1769" spans="1:11" x14ac:dyDescent="0.25">
      <c r="A1769" s="4" t="s">
        <v>10</v>
      </c>
      <c r="B1769" s="4" t="s">
        <v>11</v>
      </c>
      <c r="C1769" s="4" t="s">
        <v>3968</v>
      </c>
      <c r="D1769" s="4" t="s">
        <v>3969</v>
      </c>
      <c r="E1769" s="4">
        <v>7</v>
      </c>
      <c r="F1769" s="4">
        <v>4</v>
      </c>
      <c r="G1769" s="4">
        <v>17</v>
      </c>
      <c r="H1769" s="4">
        <v>3</v>
      </c>
      <c r="I1769" s="4">
        <v>68.8</v>
      </c>
      <c r="J1769" s="4" t="s">
        <v>3970</v>
      </c>
      <c r="K1769" s="4">
        <v>0.37530494820604726</v>
      </c>
    </row>
    <row r="1770" spans="1:11" x14ac:dyDescent="0.25">
      <c r="A1770" s="4" t="s">
        <v>10</v>
      </c>
      <c r="B1770" s="4" t="s">
        <v>11</v>
      </c>
      <c r="C1770" s="4" t="s">
        <v>4388</v>
      </c>
      <c r="D1770" s="4" t="s">
        <v>4389</v>
      </c>
      <c r="E1770" s="4">
        <v>20</v>
      </c>
      <c r="F1770" s="4">
        <v>2</v>
      </c>
      <c r="G1770" s="4">
        <v>11</v>
      </c>
      <c r="H1770" s="4">
        <v>2</v>
      </c>
      <c r="I1770" s="4">
        <v>13.1</v>
      </c>
      <c r="J1770" s="4" t="s">
        <v>4390</v>
      </c>
      <c r="K1770" s="4">
        <v>0.37466891873019553</v>
      </c>
    </row>
    <row r="1771" spans="1:11" x14ac:dyDescent="0.25">
      <c r="A1771" s="4" t="s">
        <v>10</v>
      </c>
      <c r="B1771" s="4" t="s">
        <v>11</v>
      </c>
      <c r="C1771" s="4" t="s">
        <v>2778</v>
      </c>
      <c r="D1771" s="4" t="s">
        <v>2779</v>
      </c>
      <c r="E1771" s="4">
        <v>22</v>
      </c>
      <c r="F1771" s="4">
        <v>6</v>
      </c>
      <c r="G1771" s="4">
        <v>8</v>
      </c>
      <c r="H1771" s="4">
        <v>6</v>
      </c>
      <c r="I1771" s="4">
        <v>44.6</v>
      </c>
      <c r="J1771" s="4" t="s">
        <v>2780</v>
      </c>
      <c r="K1771" s="4">
        <v>0.37445599560389148</v>
      </c>
    </row>
    <row r="1772" spans="1:11" x14ac:dyDescent="0.25">
      <c r="A1772" s="4" t="s">
        <v>10</v>
      </c>
      <c r="B1772" s="4" t="s">
        <v>11</v>
      </c>
      <c r="C1772" s="4" t="s">
        <v>392</v>
      </c>
      <c r="D1772" s="4" t="s">
        <v>393</v>
      </c>
      <c r="E1772" s="4">
        <v>12</v>
      </c>
      <c r="F1772" s="4">
        <v>43</v>
      </c>
      <c r="G1772" s="4">
        <v>61</v>
      </c>
      <c r="H1772" s="4">
        <v>43</v>
      </c>
      <c r="I1772" s="4">
        <v>531.70000000000005</v>
      </c>
      <c r="J1772" s="4" t="s">
        <v>394</v>
      </c>
      <c r="K1772" s="4">
        <v>0.37343831146063733</v>
      </c>
    </row>
    <row r="1773" spans="1:11" x14ac:dyDescent="0.25">
      <c r="A1773" s="4" t="s">
        <v>10</v>
      </c>
      <c r="B1773" s="4" t="s">
        <v>11</v>
      </c>
      <c r="C1773" s="4" t="s">
        <v>2473</v>
      </c>
      <c r="D1773" s="4" t="s">
        <v>2474</v>
      </c>
      <c r="E1773" s="4">
        <v>21</v>
      </c>
      <c r="F1773" s="4">
        <v>9</v>
      </c>
      <c r="G1773" s="4">
        <v>32</v>
      </c>
      <c r="H1773" s="4">
        <v>6</v>
      </c>
      <c r="I1773" s="4">
        <v>63.5</v>
      </c>
      <c r="J1773" s="4" t="s">
        <v>2475</v>
      </c>
      <c r="K1773" s="4">
        <v>0.37099194965560478</v>
      </c>
    </row>
    <row r="1774" spans="1:11" x14ac:dyDescent="0.25">
      <c r="A1774" s="4" t="s">
        <v>10</v>
      </c>
      <c r="B1774" s="4" t="s">
        <v>11</v>
      </c>
      <c r="C1774" s="4" t="s">
        <v>2593</v>
      </c>
      <c r="D1774" s="4" t="s">
        <v>2594</v>
      </c>
      <c r="E1774" s="4">
        <v>25</v>
      </c>
      <c r="F1774" s="4">
        <v>8</v>
      </c>
      <c r="G1774" s="4">
        <v>17</v>
      </c>
      <c r="H1774" s="4">
        <v>8</v>
      </c>
      <c r="I1774" s="4">
        <v>54.2</v>
      </c>
      <c r="J1774" s="4" t="s">
        <v>2595</v>
      </c>
      <c r="K1774" s="4">
        <v>0.36987330325980439</v>
      </c>
    </row>
    <row r="1775" spans="1:11" x14ac:dyDescent="0.25">
      <c r="A1775" s="4" t="s">
        <v>10</v>
      </c>
      <c r="B1775" s="4" t="s">
        <v>11</v>
      </c>
      <c r="C1775" s="4" t="s">
        <v>3518</v>
      </c>
      <c r="D1775" s="4" t="s">
        <v>3519</v>
      </c>
      <c r="E1775" s="4">
        <v>7</v>
      </c>
      <c r="F1775" s="4">
        <v>9</v>
      </c>
      <c r="G1775" s="4">
        <v>15</v>
      </c>
      <c r="H1775" s="4">
        <v>9</v>
      </c>
      <c r="I1775" s="4">
        <v>168.7</v>
      </c>
      <c r="J1775" s="4" t="s">
        <v>3520</v>
      </c>
      <c r="K1775" s="4">
        <v>0.36961294327028388</v>
      </c>
    </row>
    <row r="1776" spans="1:11" x14ac:dyDescent="0.25">
      <c r="A1776" s="4" t="s">
        <v>7735</v>
      </c>
      <c r="B1776" s="4" t="s">
        <v>11</v>
      </c>
      <c r="C1776" s="4" t="s">
        <v>7842</v>
      </c>
      <c r="D1776" s="4" t="s">
        <v>7843</v>
      </c>
      <c r="E1776" s="4">
        <v>9</v>
      </c>
      <c r="F1776" s="4">
        <v>1</v>
      </c>
      <c r="G1776" s="4">
        <v>1</v>
      </c>
      <c r="H1776" s="4">
        <v>1</v>
      </c>
      <c r="I1776" s="4">
        <v>22.1</v>
      </c>
      <c r="J1776" s="4" t="s">
        <v>7844</v>
      </c>
      <c r="K1776" s="4">
        <v>0.36886669089266882</v>
      </c>
    </row>
    <row r="1777" spans="1:11" x14ac:dyDescent="0.25">
      <c r="A1777" s="4" t="s">
        <v>10</v>
      </c>
      <c r="B1777" s="4" t="s">
        <v>11</v>
      </c>
      <c r="C1777" s="4" t="s">
        <v>1089</v>
      </c>
      <c r="D1777" s="4" t="s">
        <v>1090</v>
      </c>
      <c r="E1777" s="4">
        <v>14</v>
      </c>
      <c r="F1777" s="4">
        <v>20</v>
      </c>
      <c r="G1777" s="4">
        <v>32</v>
      </c>
      <c r="H1777" s="4">
        <v>16</v>
      </c>
      <c r="I1777" s="4">
        <v>228.4</v>
      </c>
      <c r="J1777" s="4" t="s">
        <v>1091</v>
      </c>
      <c r="K1777" s="4">
        <v>0.36885568787145318</v>
      </c>
    </row>
    <row r="1778" spans="1:11" x14ac:dyDescent="0.25">
      <c r="A1778" s="4" t="s">
        <v>10</v>
      </c>
      <c r="B1778" s="4" t="s">
        <v>11</v>
      </c>
      <c r="C1778" s="4" t="s">
        <v>2947</v>
      </c>
      <c r="D1778" s="4" t="s">
        <v>2948</v>
      </c>
      <c r="E1778" s="4">
        <v>14</v>
      </c>
      <c r="F1778" s="4">
        <v>5</v>
      </c>
      <c r="G1778" s="4">
        <v>10</v>
      </c>
      <c r="H1778" s="4">
        <v>5</v>
      </c>
      <c r="I1778" s="4">
        <v>55</v>
      </c>
      <c r="J1778" s="4" t="s">
        <v>2949</v>
      </c>
      <c r="K1778" s="4">
        <v>0.36732671364497943</v>
      </c>
    </row>
    <row r="1779" spans="1:11" x14ac:dyDescent="0.25">
      <c r="A1779" s="4" t="s">
        <v>7735</v>
      </c>
      <c r="B1779" s="4" t="s">
        <v>11</v>
      </c>
      <c r="C1779" s="4" t="s">
        <v>7944</v>
      </c>
      <c r="D1779" s="4" t="s">
        <v>7945</v>
      </c>
      <c r="E1779" s="4">
        <v>3</v>
      </c>
      <c r="F1779" s="4">
        <v>1</v>
      </c>
      <c r="G1779" s="4">
        <v>2</v>
      </c>
      <c r="H1779" s="4">
        <v>1</v>
      </c>
      <c r="I1779" s="4">
        <v>41.4</v>
      </c>
      <c r="J1779" s="4" t="s">
        <v>7946</v>
      </c>
      <c r="K1779" s="4">
        <v>0.36631286316058981</v>
      </c>
    </row>
    <row r="1780" spans="1:11" x14ac:dyDescent="0.25">
      <c r="A1780" s="4" t="s">
        <v>10</v>
      </c>
      <c r="B1780" s="4" t="s">
        <v>11</v>
      </c>
      <c r="C1780" s="4" t="s">
        <v>3164</v>
      </c>
      <c r="D1780" s="4" t="s">
        <v>3165</v>
      </c>
      <c r="E1780" s="4">
        <v>13</v>
      </c>
      <c r="F1780" s="4">
        <v>4</v>
      </c>
      <c r="G1780" s="4">
        <v>10</v>
      </c>
      <c r="H1780" s="4">
        <v>4</v>
      </c>
      <c r="I1780" s="4">
        <v>49.4</v>
      </c>
      <c r="J1780" s="4" t="s">
        <v>3166</v>
      </c>
      <c r="K1780" s="4">
        <v>0.36627241368316227</v>
      </c>
    </row>
    <row r="1781" spans="1:11" x14ac:dyDescent="0.25">
      <c r="A1781" s="4" t="s">
        <v>10</v>
      </c>
      <c r="B1781" s="4" t="s">
        <v>11</v>
      </c>
      <c r="C1781" s="4" t="s">
        <v>6134</v>
      </c>
      <c r="D1781" s="4" t="s">
        <v>6135</v>
      </c>
      <c r="E1781" s="4">
        <v>4</v>
      </c>
      <c r="F1781" s="4">
        <v>3</v>
      </c>
      <c r="G1781" s="4">
        <v>4</v>
      </c>
      <c r="H1781" s="4">
        <v>3</v>
      </c>
      <c r="I1781" s="4">
        <v>98.1</v>
      </c>
      <c r="J1781" s="4" t="s">
        <v>6136</v>
      </c>
      <c r="K1781" s="4">
        <v>0.36601585246916335</v>
      </c>
    </row>
    <row r="1782" spans="1:11" x14ac:dyDescent="0.25">
      <c r="A1782" s="4" t="s">
        <v>10</v>
      </c>
      <c r="B1782" s="4" t="s">
        <v>11</v>
      </c>
      <c r="C1782" s="4" t="s">
        <v>2699</v>
      </c>
      <c r="D1782" s="4" t="s">
        <v>2700</v>
      </c>
      <c r="E1782" s="4">
        <v>8</v>
      </c>
      <c r="F1782" s="4">
        <v>9</v>
      </c>
      <c r="G1782" s="4">
        <v>11</v>
      </c>
      <c r="H1782" s="4">
        <v>9</v>
      </c>
      <c r="I1782" s="4">
        <v>173.1</v>
      </c>
      <c r="J1782" s="4" t="s">
        <v>2701</v>
      </c>
      <c r="K1782" s="4">
        <v>0.36533883665730027</v>
      </c>
    </row>
    <row r="1783" spans="1:11" x14ac:dyDescent="0.25">
      <c r="A1783" s="4" t="s">
        <v>10</v>
      </c>
      <c r="B1783" s="4" t="s">
        <v>11</v>
      </c>
      <c r="C1783" s="4" t="s">
        <v>4600</v>
      </c>
      <c r="D1783" s="4" t="s">
        <v>4601</v>
      </c>
      <c r="E1783" s="4">
        <v>6</v>
      </c>
      <c r="F1783" s="4">
        <v>3</v>
      </c>
      <c r="G1783" s="4">
        <v>3</v>
      </c>
      <c r="H1783" s="4">
        <v>3</v>
      </c>
      <c r="I1783" s="4">
        <v>54.4</v>
      </c>
      <c r="J1783" s="4" t="s">
        <v>4602</v>
      </c>
      <c r="K1783" s="4">
        <v>0.36522625667553188</v>
      </c>
    </row>
    <row r="1784" spans="1:11" x14ac:dyDescent="0.25">
      <c r="A1784" s="4" t="s">
        <v>10</v>
      </c>
      <c r="B1784" s="4" t="s">
        <v>11</v>
      </c>
      <c r="C1784" s="4" t="s">
        <v>1797</v>
      </c>
      <c r="D1784" s="4" t="s">
        <v>1798</v>
      </c>
      <c r="E1784" s="4">
        <v>24</v>
      </c>
      <c r="F1784" s="4">
        <v>12</v>
      </c>
      <c r="G1784" s="4">
        <v>46</v>
      </c>
      <c r="H1784" s="4">
        <v>8</v>
      </c>
      <c r="I1784" s="4">
        <v>74.400000000000006</v>
      </c>
      <c r="J1784" s="4" t="s">
        <v>1799</v>
      </c>
      <c r="K1784" s="4">
        <v>0.36521913460031863</v>
      </c>
    </row>
    <row r="1785" spans="1:11" x14ac:dyDescent="0.25">
      <c r="A1785" s="4" t="s">
        <v>10</v>
      </c>
      <c r="B1785" s="4" t="s">
        <v>11</v>
      </c>
      <c r="C1785" s="4" t="s">
        <v>2976</v>
      </c>
      <c r="D1785" s="4" t="s">
        <v>2977</v>
      </c>
      <c r="E1785" s="4">
        <v>13</v>
      </c>
      <c r="F1785" s="4">
        <v>5</v>
      </c>
      <c r="G1785" s="4">
        <v>5</v>
      </c>
      <c r="H1785" s="4">
        <v>5</v>
      </c>
      <c r="I1785" s="4">
        <v>70.099999999999994</v>
      </c>
      <c r="J1785" s="4" t="s">
        <v>2978</v>
      </c>
      <c r="K1785" s="4">
        <v>0.36510574131485235</v>
      </c>
    </row>
    <row r="1786" spans="1:11" x14ac:dyDescent="0.25">
      <c r="A1786" s="4" t="s">
        <v>10</v>
      </c>
      <c r="B1786" s="4" t="s">
        <v>11</v>
      </c>
      <c r="C1786" s="4" t="s">
        <v>6324</v>
      </c>
      <c r="D1786" s="4" t="s">
        <v>6325</v>
      </c>
      <c r="E1786" s="4">
        <v>6</v>
      </c>
      <c r="F1786" s="4">
        <v>2</v>
      </c>
      <c r="G1786" s="4">
        <v>3</v>
      </c>
      <c r="H1786" s="4">
        <v>2</v>
      </c>
      <c r="I1786" s="4">
        <v>43.1</v>
      </c>
      <c r="J1786" s="4" t="s">
        <v>6326</v>
      </c>
      <c r="K1786" s="4">
        <v>0.36356394327992075</v>
      </c>
    </row>
    <row r="1787" spans="1:11" x14ac:dyDescent="0.25">
      <c r="A1787" s="4" t="s">
        <v>10</v>
      </c>
      <c r="B1787" s="4" t="s">
        <v>11</v>
      </c>
      <c r="C1787" s="4" t="s">
        <v>2173</v>
      </c>
      <c r="D1787" s="4" t="s">
        <v>2174</v>
      </c>
      <c r="E1787" s="4">
        <v>7</v>
      </c>
      <c r="F1787" s="4">
        <v>8</v>
      </c>
      <c r="G1787" s="4">
        <v>14</v>
      </c>
      <c r="H1787" s="4">
        <v>8</v>
      </c>
      <c r="I1787" s="4">
        <v>149.6</v>
      </c>
      <c r="J1787" s="4" t="s">
        <v>2175</v>
      </c>
      <c r="K1787" s="4">
        <v>0.36335425207155847</v>
      </c>
    </row>
    <row r="1788" spans="1:11" x14ac:dyDescent="0.25">
      <c r="A1788" s="4" t="s">
        <v>10</v>
      </c>
      <c r="B1788" s="4" t="s">
        <v>11</v>
      </c>
      <c r="C1788" s="4" t="s">
        <v>3128</v>
      </c>
      <c r="D1788" s="4" t="s">
        <v>3129</v>
      </c>
      <c r="E1788" s="4">
        <v>18</v>
      </c>
      <c r="F1788" s="4">
        <v>7</v>
      </c>
      <c r="G1788" s="4">
        <v>13</v>
      </c>
      <c r="H1788" s="4">
        <v>7</v>
      </c>
      <c r="I1788" s="4">
        <v>62</v>
      </c>
      <c r="J1788" s="4" t="s">
        <v>3130</v>
      </c>
      <c r="K1788" s="4">
        <v>0.36320443390691248</v>
      </c>
    </row>
    <row r="1789" spans="1:11" x14ac:dyDescent="0.25">
      <c r="A1789" s="4" t="s">
        <v>10</v>
      </c>
      <c r="B1789" s="4" t="s">
        <v>11</v>
      </c>
      <c r="C1789" s="4" t="s">
        <v>661</v>
      </c>
      <c r="D1789" s="4" t="s">
        <v>662</v>
      </c>
      <c r="E1789" s="4">
        <v>53</v>
      </c>
      <c r="F1789" s="4">
        <v>27</v>
      </c>
      <c r="G1789" s="4">
        <v>79</v>
      </c>
      <c r="H1789" s="4">
        <v>27</v>
      </c>
      <c r="I1789" s="4">
        <v>60.6</v>
      </c>
      <c r="J1789" s="4" t="s">
        <v>663</v>
      </c>
      <c r="K1789" s="4">
        <v>0.36299280846788512</v>
      </c>
    </row>
    <row r="1790" spans="1:11" x14ac:dyDescent="0.25">
      <c r="A1790" s="4" t="s">
        <v>10</v>
      </c>
      <c r="B1790" s="4" t="s">
        <v>11</v>
      </c>
      <c r="C1790" s="4" t="s">
        <v>292</v>
      </c>
      <c r="D1790" s="4" t="s">
        <v>293</v>
      </c>
      <c r="E1790" s="4">
        <v>24</v>
      </c>
      <c r="F1790" s="4">
        <v>42</v>
      </c>
      <c r="G1790" s="4">
        <v>75</v>
      </c>
      <c r="H1790" s="4">
        <v>42</v>
      </c>
      <c r="I1790" s="4">
        <v>274.10000000000002</v>
      </c>
      <c r="J1790" s="4" t="s">
        <v>294</v>
      </c>
      <c r="K1790" s="4">
        <v>0.36261502158908349</v>
      </c>
    </row>
    <row r="1791" spans="1:11" x14ac:dyDescent="0.25">
      <c r="A1791" s="4" t="s">
        <v>10</v>
      </c>
      <c r="B1791" s="4" t="s">
        <v>11</v>
      </c>
      <c r="C1791" s="4" t="s">
        <v>7679</v>
      </c>
      <c r="D1791" s="4" t="s">
        <v>7680</v>
      </c>
      <c r="E1791" s="4">
        <v>1</v>
      </c>
      <c r="F1791" s="4">
        <v>1</v>
      </c>
      <c r="G1791" s="4">
        <v>1</v>
      </c>
      <c r="H1791" s="4">
        <v>1</v>
      </c>
      <c r="I1791" s="4">
        <v>72.7</v>
      </c>
      <c r="J1791" s="4" t="s">
        <v>7681</v>
      </c>
      <c r="K1791" s="4">
        <v>0.35991586427734673</v>
      </c>
    </row>
    <row r="1792" spans="1:11" x14ac:dyDescent="0.25">
      <c r="A1792" s="4" t="s">
        <v>10</v>
      </c>
      <c r="B1792" s="4" t="s">
        <v>11</v>
      </c>
      <c r="C1792" s="4" t="s">
        <v>1296</v>
      </c>
      <c r="D1792" s="4" t="s">
        <v>1297</v>
      </c>
      <c r="E1792" s="4">
        <v>41</v>
      </c>
      <c r="F1792" s="4">
        <v>17</v>
      </c>
      <c r="G1792" s="4">
        <v>70</v>
      </c>
      <c r="H1792" s="4">
        <v>17</v>
      </c>
      <c r="I1792" s="4">
        <v>53.7</v>
      </c>
      <c r="J1792" s="4" t="s">
        <v>1298</v>
      </c>
      <c r="K1792" s="4">
        <v>0.35872082637491126</v>
      </c>
    </row>
    <row r="1793" spans="1:11" x14ac:dyDescent="0.25">
      <c r="A1793" s="4" t="s">
        <v>10</v>
      </c>
      <c r="B1793" s="4" t="s">
        <v>11</v>
      </c>
      <c r="C1793" s="4" t="s">
        <v>3896</v>
      </c>
      <c r="D1793" s="4" t="s">
        <v>3897</v>
      </c>
      <c r="E1793" s="4">
        <v>8</v>
      </c>
      <c r="F1793" s="4">
        <v>5</v>
      </c>
      <c r="G1793" s="4">
        <v>10</v>
      </c>
      <c r="H1793" s="4">
        <v>5</v>
      </c>
      <c r="I1793" s="4">
        <v>66.7</v>
      </c>
      <c r="J1793" s="4" t="s">
        <v>3898</v>
      </c>
      <c r="K1793" s="4">
        <v>0.35830660062466235</v>
      </c>
    </row>
    <row r="1794" spans="1:11" x14ac:dyDescent="0.25">
      <c r="A1794" s="4" t="s">
        <v>10</v>
      </c>
      <c r="B1794" s="4" t="s">
        <v>11</v>
      </c>
      <c r="C1794" s="4" t="s">
        <v>2714</v>
      </c>
      <c r="D1794" s="4" t="s">
        <v>2715</v>
      </c>
      <c r="E1794" s="4">
        <v>10</v>
      </c>
      <c r="F1794" s="4">
        <v>6</v>
      </c>
      <c r="G1794" s="4">
        <v>14</v>
      </c>
      <c r="H1794" s="4">
        <v>6</v>
      </c>
      <c r="I1794" s="4">
        <v>77</v>
      </c>
      <c r="J1794" s="4" t="s">
        <v>2716</v>
      </c>
      <c r="K1794" s="4">
        <v>0.35781785291050333</v>
      </c>
    </row>
    <row r="1795" spans="1:11" x14ac:dyDescent="0.25">
      <c r="A1795" s="4" t="s">
        <v>10</v>
      </c>
      <c r="B1795" s="4" t="s">
        <v>11</v>
      </c>
      <c r="C1795" s="4" t="s">
        <v>1914</v>
      </c>
      <c r="D1795" s="4" t="s">
        <v>1915</v>
      </c>
      <c r="E1795" s="4">
        <v>15</v>
      </c>
      <c r="F1795" s="4">
        <v>12</v>
      </c>
      <c r="G1795" s="4">
        <v>20</v>
      </c>
      <c r="H1795" s="4">
        <v>12</v>
      </c>
      <c r="I1795" s="4">
        <v>98.7</v>
      </c>
      <c r="J1795" s="4" t="s">
        <v>1916</v>
      </c>
      <c r="K1795" s="4">
        <v>0.35771739061579261</v>
      </c>
    </row>
    <row r="1796" spans="1:11" x14ac:dyDescent="0.25">
      <c r="A1796" s="4" t="s">
        <v>10</v>
      </c>
      <c r="B1796" s="4" t="s">
        <v>11</v>
      </c>
      <c r="C1796" s="4" t="s">
        <v>6304</v>
      </c>
      <c r="D1796" s="4" t="s">
        <v>6305</v>
      </c>
      <c r="E1796" s="4">
        <v>6</v>
      </c>
      <c r="F1796" s="4">
        <v>1</v>
      </c>
      <c r="G1796" s="4">
        <v>2</v>
      </c>
      <c r="H1796" s="4">
        <v>1</v>
      </c>
      <c r="I1796" s="4">
        <v>26.2</v>
      </c>
      <c r="J1796" s="4" t="s">
        <v>6306</v>
      </c>
      <c r="K1796" s="4">
        <v>0.3576740163814125</v>
      </c>
    </row>
    <row r="1797" spans="1:11" x14ac:dyDescent="0.25">
      <c r="A1797" s="4" t="s">
        <v>10</v>
      </c>
      <c r="B1797" s="4" t="s">
        <v>11</v>
      </c>
      <c r="C1797" s="4" t="s">
        <v>2659</v>
      </c>
      <c r="D1797" s="4" t="s">
        <v>2660</v>
      </c>
      <c r="E1797" s="4">
        <v>36</v>
      </c>
      <c r="F1797" s="4">
        <v>8</v>
      </c>
      <c r="G1797" s="4">
        <v>19</v>
      </c>
      <c r="H1797" s="4">
        <v>6</v>
      </c>
      <c r="I1797" s="4">
        <v>35.6</v>
      </c>
      <c r="J1797" s="4" t="s">
        <v>2661</v>
      </c>
      <c r="K1797" s="4">
        <v>0.35728240397671063</v>
      </c>
    </row>
    <row r="1798" spans="1:11" x14ac:dyDescent="0.25">
      <c r="A1798" s="4" t="s">
        <v>10</v>
      </c>
      <c r="B1798" s="4" t="s">
        <v>11</v>
      </c>
      <c r="C1798" s="4" t="s">
        <v>2676</v>
      </c>
      <c r="D1798" s="4" t="s">
        <v>2677</v>
      </c>
      <c r="E1798" s="4">
        <v>14</v>
      </c>
      <c r="F1798" s="4">
        <v>7</v>
      </c>
      <c r="G1798" s="4">
        <v>11</v>
      </c>
      <c r="H1798" s="4">
        <v>7</v>
      </c>
      <c r="I1798" s="4">
        <v>68.900000000000006</v>
      </c>
      <c r="J1798" s="4" t="s">
        <v>2678</v>
      </c>
      <c r="K1798" s="4">
        <v>0.35704222442381861</v>
      </c>
    </row>
    <row r="1799" spans="1:11" x14ac:dyDescent="0.25">
      <c r="A1799" s="4" t="s">
        <v>10</v>
      </c>
      <c r="B1799" s="4" t="s">
        <v>11</v>
      </c>
      <c r="C1799" s="4" t="s">
        <v>5342</v>
      </c>
      <c r="D1799" s="4" t="s">
        <v>5343</v>
      </c>
      <c r="E1799" s="4">
        <v>5</v>
      </c>
      <c r="F1799" s="4">
        <v>2</v>
      </c>
      <c r="G1799" s="4">
        <v>4</v>
      </c>
      <c r="H1799" s="4">
        <v>2</v>
      </c>
      <c r="I1799" s="4">
        <v>49.7</v>
      </c>
      <c r="J1799" s="4" t="s">
        <v>5344</v>
      </c>
      <c r="K1799" s="4">
        <v>0.35670516431746269</v>
      </c>
    </row>
    <row r="1800" spans="1:11" x14ac:dyDescent="0.25">
      <c r="A1800" s="4" t="s">
        <v>7735</v>
      </c>
      <c r="B1800" s="4" t="s">
        <v>11</v>
      </c>
      <c r="C1800" s="4" t="s">
        <v>7790</v>
      </c>
      <c r="D1800" s="4" t="s">
        <v>7791</v>
      </c>
      <c r="E1800" s="4">
        <v>1</v>
      </c>
      <c r="F1800" s="4">
        <v>1</v>
      </c>
      <c r="G1800" s="4">
        <v>4</v>
      </c>
      <c r="H1800" s="4">
        <v>1</v>
      </c>
      <c r="I1800" s="4">
        <v>112.5</v>
      </c>
      <c r="J1800" s="4" t="s">
        <v>7792</v>
      </c>
      <c r="K1800" s="4">
        <v>0.35650169605531729</v>
      </c>
    </row>
    <row r="1801" spans="1:11" x14ac:dyDescent="0.25">
      <c r="A1801" s="4" t="s">
        <v>10</v>
      </c>
      <c r="B1801" s="4" t="s">
        <v>11</v>
      </c>
      <c r="C1801" s="4" t="s">
        <v>4958</v>
      </c>
      <c r="D1801" s="4" t="s">
        <v>4959</v>
      </c>
      <c r="E1801" s="4">
        <v>4</v>
      </c>
      <c r="F1801" s="4">
        <v>3</v>
      </c>
      <c r="G1801" s="4">
        <v>6</v>
      </c>
      <c r="H1801" s="4">
        <v>3</v>
      </c>
      <c r="I1801" s="4">
        <v>88.5</v>
      </c>
      <c r="J1801" s="4" t="s">
        <v>4960</v>
      </c>
      <c r="K1801" s="4">
        <v>0.35590734068141949</v>
      </c>
    </row>
    <row r="1802" spans="1:11" x14ac:dyDescent="0.25">
      <c r="A1802" s="4" t="s">
        <v>10</v>
      </c>
      <c r="B1802" s="4" t="s">
        <v>11</v>
      </c>
      <c r="C1802" s="4" t="s">
        <v>914</v>
      </c>
      <c r="D1802" s="4" t="s">
        <v>915</v>
      </c>
      <c r="E1802" s="4">
        <v>21</v>
      </c>
      <c r="F1802" s="4">
        <v>19</v>
      </c>
      <c r="G1802" s="4">
        <v>38</v>
      </c>
      <c r="H1802" s="4">
        <v>18</v>
      </c>
      <c r="I1802" s="4">
        <v>136.5</v>
      </c>
      <c r="J1802" s="4" t="s">
        <v>916</v>
      </c>
      <c r="K1802" s="4">
        <v>0.35576059234405905</v>
      </c>
    </row>
    <row r="1803" spans="1:11" x14ac:dyDescent="0.25">
      <c r="A1803" s="4" t="s">
        <v>10</v>
      </c>
      <c r="B1803" s="4" t="s">
        <v>11</v>
      </c>
      <c r="C1803" s="4" t="s">
        <v>710</v>
      </c>
      <c r="D1803" s="4" t="s">
        <v>711</v>
      </c>
      <c r="E1803" s="4">
        <v>39</v>
      </c>
      <c r="F1803" s="4">
        <v>23</v>
      </c>
      <c r="G1803" s="4">
        <v>52</v>
      </c>
      <c r="H1803" s="4">
        <v>15</v>
      </c>
      <c r="I1803" s="4">
        <v>67.3</v>
      </c>
      <c r="J1803" s="4" t="s">
        <v>712</v>
      </c>
      <c r="K1803" s="4">
        <v>0.35569913928122288</v>
      </c>
    </row>
    <row r="1804" spans="1:11" x14ac:dyDescent="0.25">
      <c r="A1804" s="4" t="s">
        <v>10</v>
      </c>
      <c r="B1804" s="4" t="s">
        <v>11</v>
      </c>
      <c r="C1804" s="4" t="s">
        <v>4993</v>
      </c>
      <c r="D1804" s="4" t="s">
        <v>4994</v>
      </c>
      <c r="E1804" s="4">
        <v>7</v>
      </c>
      <c r="F1804" s="4">
        <v>4</v>
      </c>
      <c r="G1804" s="4">
        <v>6</v>
      </c>
      <c r="H1804" s="4">
        <v>4</v>
      </c>
      <c r="I1804" s="4">
        <v>81.2</v>
      </c>
      <c r="J1804" s="4" t="s">
        <v>4995</v>
      </c>
      <c r="K1804" s="4">
        <v>0.35556937907051095</v>
      </c>
    </row>
    <row r="1805" spans="1:11" x14ac:dyDescent="0.25">
      <c r="A1805" s="4" t="s">
        <v>10</v>
      </c>
      <c r="B1805" s="4" t="s">
        <v>11</v>
      </c>
      <c r="C1805" s="4" t="s">
        <v>4007</v>
      </c>
      <c r="D1805" s="4" t="s">
        <v>4008</v>
      </c>
      <c r="E1805" s="4">
        <v>4</v>
      </c>
      <c r="F1805" s="4">
        <v>4</v>
      </c>
      <c r="G1805" s="4">
        <v>5</v>
      </c>
      <c r="H1805" s="4">
        <v>4</v>
      </c>
      <c r="I1805" s="4">
        <v>182.2</v>
      </c>
      <c r="J1805" s="4" t="s">
        <v>4009</v>
      </c>
      <c r="K1805" s="4">
        <v>0.35508184806593929</v>
      </c>
    </row>
    <row r="1806" spans="1:11" x14ac:dyDescent="0.25">
      <c r="A1806" s="4" t="s">
        <v>7735</v>
      </c>
      <c r="B1806" s="4" t="s">
        <v>11</v>
      </c>
      <c r="C1806" s="4" t="s">
        <v>7908</v>
      </c>
      <c r="D1806" s="4" t="s">
        <v>7909</v>
      </c>
      <c r="E1806" s="4">
        <v>1</v>
      </c>
      <c r="F1806" s="4">
        <v>1</v>
      </c>
      <c r="G1806" s="4">
        <v>1</v>
      </c>
      <c r="H1806" s="4">
        <v>1</v>
      </c>
      <c r="I1806" s="4">
        <v>88.7</v>
      </c>
      <c r="J1806" s="4" t="s">
        <v>7910</v>
      </c>
      <c r="K1806" s="4">
        <v>0.35488723413164169</v>
      </c>
    </row>
    <row r="1807" spans="1:11" x14ac:dyDescent="0.25">
      <c r="A1807" s="4" t="s">
        <v>10</v>
      </c>
      <c r="B1807" s="4" t="s">
        <v>11</v>
      </c>
      <c r="C1807" s="4" t="s">
        <v>1958</v>
      </c>
      <c r="D1807" s="4" t="s">
        <v>1959</v>
      </c>
      <c r="E1807" s="4">
        <v>12</v>
      </c>
      <c r="F1807" s="4">
        <v>11</v>
      </c>
      <c r="G1807" s="4">
        <v>31</v>
      </c>
      <c r="H1807" s="4">
        <v>11</v>
      </c>
      <c r="I1807" s="4">
        <v>136.9</v>
      </c>
      <c r="J1807" s="4" t="s">
        <v>1960</v>
      </c>
      <c r="K1807" s="4">
        <v>0.35419649156708372</v>
      </c>
    </row>
    <row r="1808" spans="1:11" x14ac:dyDescent="0.25">
      <c r="A1808" s="4" t="s">
        <v>10</v>
      </c>
      <c r="B1808" s="4" t="s">
        <v>11</v>
      </c>
      <c r="C1808" s="4" t="s">
        <v>2528</v>
      </c>
      <c r="D1808" s="4" t="s">
        <v>2529</v>
      </c>
      <c r="E1808" s="4">
        <v>17</v>
      </c>
      <c r="F1808" s="4">
        <v>9</v>
      </c>
      <c r="G1808" s="4">
        <v>30</v>
      </c>
      <c r="H1808" s="4">
        <v>9</v>
      </c>
      <c r="I1808" s="4">
        <v>92</v>
      </c>
      <c r="J1808" s="4" t="s">
        <v>2530</v>
      </c>
      <c r="K1808" s="4">
        <v>0.35392018742507803</v>
      </c>
    </row>
    <row r="1809" spans="1:11" x14ac:dyDescent="0.25">
      <c r="A1809" s="4" t="s">
        <v>10</v>
      </c>
      <c r="B1809" s="4" t="s">
        <v>11</v>
      </c>
      <c r="C1809" s="4" t="s">
        <v>4031</v>
      </c>
      <c r="D1809" s="4" t="s">
        <v>4032</v>
      </c>
      <c r="E1809" s="4">
        <v>10</v>
      </c>
      <c r="F1809" s="4">
        <v>3</v>
      </c>
      <c r="G1809" s="4">
        <v>3</v>
      </c>
      <c r="H1809" s="4">
        <v>3</v>
      </c>
      <c r="I1809" s="4">
        <v>79.3</v>
      </c>
      <c r="J1809" s="4" t="s">
        <v>4033</v>
      </c>
      <c r="K1809" s="4">
        <v>0.35349694699459305</v>
      </c>
    </row>
    <row r="1810" spans="1:11" x14ac:dyDescent="0.25">
      <c r="A1810" s="4" t="s">
        <v>10</v>
      </c>
      <c r="B1810" s="4" t="s">
        <v>11</v>
      </c>
      <c r="C1810" s="4" t="s">
        <v>2512</v>
      </c>
      <c r="D1810" s="4" t="s">
        <v>2513</v>
      </c>
      <c r="E1810" s="4">
        <v>18</v>
      </c>
      <c r="F1810" s="4">
        <v>9</v>
      </c>
      <c r="G1810" s="4">
        <v>13</v>
      </c>
      <c r="H1810" s="4">
        <v>9</v>
      </c>
      <c r="I1810" s="4">
        <v>64.5</v>
      </c>
      <c r="J1810" s="4" t="s">
        <v>2514</v>
      </c>
      <c r="K1810" s="4">
        <v>0.35348850348447081</v>
      </c>
    </row>
    <row r="1811" spans="1:11" x14ac:dyDescent="0.25">
      <c r="A1811" s="4" t="s">
        <v>10</v>
      </c>
      <c r="B1811" s="4" t="s">
        <v>11</v>
      </c>
      <c r="C1811" s="4" t="s">
        <v>3104</v>
      </c>
      <c r="D1811" s="4" t="s">
        <v>3105</v>
      </c>
      <c r="E1811" s="4">
        <v>30</v>
      </c>
      <c r="F1811" s="4">
        <v>7</v>
      </c>
      <c r="G1811" s="4">
        <v>15</v>
      </c>
      <c r="H1811" s="4">
        <v>7</v>
      </c>
      <c r="I1811" s="4">
        <v>36.9</v>
      </c>
      <c r="J1811" s="4" t="s">
        <v>3106</v>
      </c>
      <c r="K1811" s="4">
        <v>0.35301113462011985</v>
      </c>
    </row>
    <row r="1812" spans="1:11" x14ac:dyDescent="0.25">
      <c r="A1812" s="4" t="s">
        <v>10</v>
      </c>
      <c r="B1812" s="4" t="s">
        <v>11</v>
      </c>
      <c r="C1812" s="4" t="s">
        <v>3796</v>
      </c>
      <c r="D1812" s="4" t="s">
        <v>3797</v>
      </c>
      <c r="E1812" s="4">
        <v>29</v>
      </c>
      <c r="F1812" s="4">
        <v>3</v>
      </c>
      <c r="G1812" s="4">
        <v>6</v>
      </c>
      <c r="H1812" s="4">
        <v>3</v>
      </c>
      <c r="I1812" s="4">
        <v>22</v>
      </c>
      <c r="J1812" s="4" t="s">
        <v>29</v>
      </c>
      <c r="K1812" s="4">
        <v>0.35196201109787512</v>
      </c>
    </row>
    <row r="1813" spans="1:11" x14ac:dyDescent="0.25">
      <c r="A1813" s="4" t="s">
        <v>10</v>
      </c>
      <c r="B1813" s="4" t="s">
        <v>11</v>
      </c>
      <c r="C1813" s="4" t="s">
        <v>346</v>
      </c>
      <c r="D1813" s="4" t="s">
        <v>347</v>
      </c>
      <c r="E1813" s="4">
        <v>24</v>
      </c>
      <c r="F1813" s="4">
        <v>36</v>
      </c>
      <c r="G1813" s="4">
        <v>72</v>
      </c>
      <c r="H1813" s="4">
        <v>36</v>
      </c>
      <c r="I1813" s="4">
        <v>231.7</v>
      </c>
      <c r="J1813" s="4" t="s">
        <v>348</v>
      </c>
      <c r="K1813" s="4">
        <v>0.35181898909886261</v>
      </c>
    </row>
    <row r="1814" spans="1:11" x14ac:dyDescent="0.25">
      <c r="A1814" s="4" t="s">
        <v>10</v>
      </c>
      <c r="B1814" s="4" t="s">
        <v>11</v>
      </c>
      <c r="C1814" s="4" t="s">
        <v>2648</v>
      </c>
      <c r="D1814" s="4" t="s">
        <v>2649</v>
      </c>
      <c r="E1814" s="4">
        <v>9</v>
      </c>
      <c r="F1814" s="4">
        <v>8</v>
      </c>
      <c r="G1814" s="4">
        <v>25</v>
      </c>
      <c r="H1814" s="4">
        <v>8</v>
      </c>
      <c r="I1814" s="4">
        <v>151.9</v>
      </c>
      <c r="J1814" s="4" t="s">
        <v>2650</v>
      </c>
      <c r="K1814" s="4">
        <v>0.35034365069683643</v>
      </c>
    </row>
    <row r="1815" spans="1:11" x14ac:dyDescent="0.25">
      <c r="A1815" s="4" t="s">
        <v>10</v>
      </c>
      <c r="B1815" s="4" t="s">
        <v>11</v>
      </c>
      <c r="C1815" s="4" t="s">
        <v>908</v>
      </c>
      <c r="D1815" s="4" t="s">
        <v>909</v>
      </c>
      <c r="E1815" s="4">
        <v>13</v>
      </c>
      <c r="F1815" s="4">
        <v>21</v>
      </c>
      <c r="G1815" s="4">
        <v>38</v>
      </c>
      <c r="H1815" s="4">
        <v>21</v>
      </c>
      <c r="I1815" s="4">
        <v>202.3</v>
      </c>
      <c r="J1815" s="4" t="s">
        <v>910</v>
      </c>
      <c r="K1815" s="4">
        <v>0.35015795502915065</v>
      </c>
    </row>
    <row r="1816" spans="1:11" x14ac:dyDescent="0.25">
      <c r="A1816" s="4" t="s">
        <v>10</v>
      </c>
      <c r="B1816" s="4" t="s">
        <v>11</v>
      </c>
      <c r="C1816" s="4" t="s">
        <v>5805</v>
      </c>
      <c r="D1816" s="4" t="s">
        <v>5806</v>
      </c>
      <c r="E1816" s="4">
        <v>4</v>
      </c>
      <c r="F1816" s="4">
        <v>1</v>
      </c>
      <c r="G1816" s="4">
        <v>1</v>
      </c>
      <c r="H1816" s="4">
        <v>1</v>
      </c>
      <c r="I1816" s="4">
        <v>49.6</v>
      </c>
      <c r="J1816" s="4" t="s">
        <v>5807</v>
      </c>
      <c r="K1816" s="4">
        <v>0.34959043347537444</v>
      </c>
    </row>
    <row r="1817" spans="1:11" x14ac:dyDescent="0.25">
      <c r="A1817" s="4" t="s">
        <v>10</v>
      </c>
      <c r="B1817" s="4" t="s">
        <v>11</v>
      </c>
      <c r="C1817" s="4" t="s">
        <v>998</v>
      </c>
      <c r="D1817" s="4" t="s">
        <v>999</v>
      </c>
      <c r="E1817" s="4">
        <v>21</v>
      </c>
      <c r="F1817" s="4">
        <v>20</v>
      </c>
      <c r="G1817" s="4">
        <v>37</v>
      </c>
      <c r="H1817" s="4">
        <v>6</v>
      </c>
      <c r="I1817" s="4">
        <v>122.1</v>
      </c>
      <c r="J1817" s="4" t="s">
        <v>1000</v>
      </c>
      <c r="K1817" s="4">
        <v>0.34668406522069389</v>
      </c>
    </row>
    <row r="1818" spans="1:11" x14ac:dyDescent="0.25">
      <c r="A1818" s="4" t="s">
        <v>10</v>
      </c>
      <c r="B1818" s="4" t="s">
        <v>11</v>
      </c>
      <c r="C1818" s="4" t="s">
        <v>4380</v>
      </c>
      <c r="D1818" s="4" t="s">
        <v>4381</v>
      </c>
      <c r="E1818" s="4">
        <v>16</v>
      </c>
      <c r="F1818" s="4">
        <v>2</v>
      </c>
      <c r="G1818" s="4">
        <v>4</v>
      </c>
      <c r="H1818" s="4">
        <v>2</v>
      </c>
      <c r="I1818" s="4">
        <v>21</v>
      </c>
      <c r="J1818" s="4" t="s">
        <v>4382</v>
      </c>
      <c r="K1818" s="4">
        <v>0.34359503743234193</v>
      </c>
    </row>
    <row r="1819" spans="1:11" x14ac:dyDescent="0.25">
      <c r="A1819" s="4" t="s">
        <v>10</v>
      </c>
      <c r="B1819" s="4" t="s">
        <v>11</v>
      </c>
      <c r="C1819" s="4" t="s">
        <v>7001</v>
      </c>
      <c r="D1819" s="4" t="s">
        <v>7002</v>
      </c>
      <c r="E1819" s="4">
        <v>3</v>
      </c>
      <c r="F1819" s="4">
        <v>2</v>
      </c>
      <c r="G1819" s="4">
        <v>2</v>
      </c>
      <c r="H1819" s="4">
        <v>2</v>
      </c>
      <c r="I1819" s="4">
        <v>106.7</v>
      </c>
      <c r="J1819" s="4" t="s">
        <v>7003</v>
      </c>
      <c r="K1819" s="4">
        <v>0.34283897314629835</v>
      </c>
    </row>
    <row r="1820" spans="1:11" x14ac:dyDescent="0.25">
      <c r="A1820" s="4" t="s">
        <v>10</v>
      </c>
      <c r="B1820" s="4" t="s">
        <v>11</v>
      </c>
      <c r="C1820" s="4" t="s">
        <v>5282</v>
      </c>
      <c r="D1820" s="4" t="s">
        <v>5283</v>
      </c>
      <c r="E1820" s="4">
        <v>4</v>
      </c>
      <c r="F1820" s="4">
        <v>3</v>
      </c>
      <c r="G1820" s="4">
        <v>3</v>
      </c>
      <c r="H1820" s="4">
        <v>3</v>
      </c>
      <c r="I1820" s="4">
        <v>100.4</v>
      </c>
      <c r="J1820" s="4" t="s">
        <v>5284</v>
      </c>
      <c r="K1820" s="4">
        <v>0.3425506082688104</v>
      </c>
    </row>
    <row r="1821" spans="1:11" x14ac:dyDescent="0.25">
      <c r="A1821" s="4" t="s">
        <v>10</v>
      </c>
      <c r="B1821" s="4" t="s">
        <v>11</v>
      </c>
      <c r="C1821" s="4" t="s">
        <v>5224</v>
      </c>
      <c r="D1821" s="4" t="s">
        <v>5225</v>
      </c>
      <c r="E1821" s="4">
        <v>9</v>
      </c>
      <c r="F1821" s="4">
        <v>2</v>
      </c>
      <c r="G1821" s="4">
        <v>4</v>
      </c>
      <c r="H1821" s="4">
        <v>2</v>
      </c>
      <c r="I1821" s="4">
        <v>31</v>
      </c>
      <c r="J1821" s="4" t="s">
        <v>5226</v>
      </c>
      <c r="K1821" s="4">
        <v>0.34229628783337013</v>
      </c>
    </row>
    <row r="1822" spans="1:11" x14ac:dyDescent="0.25">
      <c r="A1822" s="4" t="s">
        <v>10</v>
      </c>
      <c r="B1822" s="4" t="s">
        <v>11</v>
      </c>
      <c r="C1822" s="4" t="s">
        <v>6499</v>
      </c>
      <c r="D1822" s="4" t="s">
        <v>6500</v>
      </c>
      <c r="E1822" s="4">
        <v>2</v>
      </c>
      <c r="F1822" s="4">
        <v>1</v>
      </c>
      <c r="G1822" s="4">
        <v>2</v>
      </c>
      <c r="H1822" s="4">
        <v>1</v>
      </c>
      <c r="I1822" s="4">
        <v>49.9</v>
      </c>
      <c r="J1822" s="4" t="s">
        <v>6501</v>
      </c>
      <c r="K1822" s="4">
        <v>0.34198428954491639</v>
      </c>
    </row>
    <row r="1823" spans="1:11" x14ac:dyDescent="0.25">
      <c r="A1823" s="4" t="s">
        <v>10</v>
      </c>
      <c r="B1823" s="4" t="s">
        <v>11</v>
      </c>
      <c r="C1823" s="4" t="s">
        <v>3312</v>
      </c>
      <c r="D1823" s="4" t="s">
        <v>3313</v>
      </c>
      <c r="E1823" s="4">
        <v>8</v>
      </c>
      <c r="F1823" s="4">
        <v>6</v>
      </c>
      <c r="G1823" s="4">
        <v>7</v>
      </c>
      <c r="H1823" s="4">
        <v>6</v>
      </c>
      <c r="I1823" s="4">
        <v>116.9</v>
      </c>
      <c r="J1823" s="4" t="s">
        <v>3314</v>
      </c>
      <c r="K1823" s="4">
        <v>0.34175232493582991</v>
      </c>
    </row>
    <row r="1824" spans="1:11" x14ac:dyDescent="0.25">
      <c r="A1824" s="4" t="s">
        <v>10</v>
      </c>
      <c r="B1824" s="4" t="s">
        <v>11</v>
      </c>
      <c r="C1824" s="4" t="s">
        <v>3076</v>
      </c>
      <c r="D1824" s="4" t="s">
        <v>3077</v>
      </c>
      <c r="E1824" s="4">
        <v>5</v>
      </c>
      <c r="F1824" s="4">
        <v>4</v>
      </c>
      <c r="G1824" s="4">
        <v>16</v>
      </c>
      <c r="H1824" s="4">
        <v>4</v>
      </c>
      <c r="I1824" s="4">
        <v>129.80000000000001</v>
      </c>
      <c r="J1824" s="4" t="s">
        <v>3078</v>
      </c>
      <c r="K1824" s="4">
        <v>0.34127604761381247</v>
      </c>
    </row>
    <row r="1825" spans="1:11" x14ac:dyDescent="0.25">
      <c r="A1825" s="4" t="s">
        <v>10</v>
      </c>
      <c r="B1825" s="4" t="s">
        <v>11</v>
      </c>
      <c r="C1825" s="4" t="s">
        <v>5875</v>
      </c>
      <c r="D1825" s="4" t="s">
        <v>5876</v>
      </c>
      <c r="E1825" s="4">
        <v>1</v>
      </c>
      <c r="F1825" s="4">
        <v>2</v>
      </c>
      <c r="G1825" s="4">
        <v>2</v>
      </c>
      <c r="H1825" s="4">
        <v>2</v>
      </c>
      <c r="I1825" s="4">
        <v>225.5</v>
      </c>
      <c r="J1825" s="4" t="s">
        <v>5877</v>
      </c>
      <c r="K1825" s="4">
        <v>0.3406680333365516</v>
      </c>
    </row>
    <row r="1826" spans="1:11" x14ac:dyDescent="0.25">
      <c r="A1826" s="4" t="s">
        <v>10</v>
      </c>
      <c r="B1826" s="4" t="s">
        <v>11</v>
      </c>
      <c r="C1826" s="4" t="s">
        <v>3571</v>
      </c>
      <c r="D1826" s="4" t="s">
        <v>3572</v>
      </c>
      <c r="E1826" s="4">
        <v>9</v>
      </c>
      <c r="F1826" s="4">
        <v>5</v>
      </c>
      <c r="G1826" s="4">
        <v>8</v>
      </c>
      <c r="H1826" s="4">
        <v>5</v>
      </c>
      <c r="I1826" s="4">
        <v>109.9</v>
      </c>
      <c r="J1826" s="4" t="s">
        <v>3573</v>
      </c>
      <c r="K1826" s="4">
        <v>0.33982336849509637</v>
      </c>
    </row>
    <row r="1827" spans="1:11" x14ac:dyDescent="0.25">
      <c r="A1827" s="4" t="s">
        <v>10</v>
      </c>
      <c r="B1827" s="4" t="s">
        <v>11</v>
      </c>
      <c r="C1827" s="4" t="s">
        <v>5018</v>
      </c>
      <c r="D1827" s="4" t="s">
        <v>5019</v>
      </c>
      <c r="E1827" s="4">
        <v>3</v>
      </c>
      <c r="F1827" s="4">
        <v>3</v>
      </c>
      <c r="G1827" s="4">
        <v>3</v>
      </c>
      <c r="H1827" s="4">
        <v>3</v>
      </c>
      <c r="I1827" s="4">
        <v>146.1</v>
      </c>
      <c r="J1827" s="4" t="s">
        <v>5020</v>
      </c>
      <c r="K1827" s="4">
        <v>0.33954757883888048</v>
      </c>
    </row>
    <row r="1828" spans="1:11" x14ac:dyDescent="0.25">
      <c r="A1828" s="4" t="s">
        <v>10</v>
      </c>
      <c r="B1828" s="4" t="s">
        <v>11</v>
      </c>
      <c r="C1828" s="4" t="s">
        <v>3998</v>
      </c>
      <c r="D1828" s="4" t="s">
        <v>3999</v>
      </c>
      <c r="E1828" s="4">
        <v>5</v>
      </c>
      <c r="F1828" s="4">
        <v>5</v>
      </c>
      <c r="G1828" s="4">
        <v>7</v>
      </c>
      <c r="H1828" s="4">
        <v>5</v>
      </c>
      <c r="I1828" s="4">
        <v>113.2</v>
      </c>
      <c r="J1828" s="4" t="s">
        <v>4000</v>
      </c>
      <c r="K1828" s="4">
        <v>0.33858115271578754</v>
      </c>
    </row>
    <row r="1829" spans="1:11" x14ac:dyDescent="0.25">
      <c r="A1829" s="4" t="s">
        <v>10</v>
      </c>
      <c r="B1829" s="4" t="s">
        <v>11</v>
      </c>
      <c r="C1829" s="4" t="s">
        <v>5016</v>
      </c>
      <c r="D1829" s="4" t="s">
        <v>5017</v>
      </c>
      <c r="E1829" s="4">
        <v>8</v>
      </c>
      <c r="F1829" s="4">
        <v>2</v>
      </c>
      <c r="G1829" s="4">
        <v>3</v>
      </c>
      <c r="H1829" s="4">
        <v>2</v>
      </c>
      <c r="I1829" s="4">
        <v>35.299999999999997</v>
      </c>
      <c r="J1829" s="4" t="s">
        <v>29</v>
      </c>
      <c r="K1829" s="4">
        <v>0.3383012222729358</v>
      </c>
    </row>
    <row r="1830" spans="1:11" x14ac:dyDescent="0.25">
      <c r="A1830" s="4" t="s">
        <v>10</v>
      </c>
      <c r="B1830" s="4" t="s">
        <v>11</v>
      </c>
      <c r="C1830" s="4" t="s">
        <v>1702</v>
      </c>
      <c r="D1830" s="4" t="s">
        <v>1703</v>
      </c>
      <c r="E1830" s="4">
        <v>34</v>
      </c>
      <c r="F1830" s="4">
        <v>11</v>
      </c>
      <c r="G1830" s="4">
        <v>35</v>
      </c>
      <c r="H1830" s="4">
        <v>11</v>
      </c>
      <c r="I1830" s="4">
        <v>51.9</v>
      </c>
      <c r="J1830" s="4" t="s">
        <v>1704</v>
      </c>
      <c r="K1830" s="4">
        <v>0.33768226788687478</v>
      </c>
    </row>
    <row r="1831" spans="1:11" x14ac:dyDescent="0.25">
      <c r="A1831" s="4" t="s">
        <v>10</v>
      </c>
      <c r="B1831" s="4" t="s">
        <v>11</v>
      </c>
      <c r="C1831" s="4" t="s">
        <v>5444</v>
      </c>
      <c r="D1831" s="4" t="s">
        <v>5445</v>
      </c>
      <c r="E1831" s="4">
        <v>6</v>
      </c>
      <c r="F1831" s="4">
        <v>3</v>
      </c>
      <c r="G1831" s="4">
        <v>3</v>
      </c>
      <c r="H1831" s="4">
        <v>2</v>
      </c>
      <c r="I1831" s="4">
        <v>62.2</v>
      </c>
      <c r="J1831" s="4" t="s">
        <v>5446</v>
      </c>
      <c r="K1831" s="4">
        <v>0.33746383616539732</v>
      </c>
    </row>
    <row r="1832" spans="1:11" x14ac:dyDescent="0.25">
      <c r="A1832" s="4" t="s">
        <v>10</v>
      </c>
      <c r="B1832" s="4" t="s">
        <v>11</v>
      </c>
      <c r="C1832" s="4" t="s">
        <v>1104</v>
      </c>
      <c r="D1832" s="4" t="s">
        <v>1105</v>
      </c>
      <c r="E1832" s="4">
        <v>24</v>
      </c>
      <c r="F1832" s="4">
        <v>19</v>
      </c>
      <c r="G1832" s="4">
        <v>37</v>
      </c>
      <c r="H1832" s="4">
        <v>19</v>
      </c>
      <c r="I1832" s="4">
        <v>111.4</v>
      </c>
      <c r="J1832" s="4" t="s">
        <v>1106</v>
      </c>
      <c r="K1832" s="4">
        <v>0.33720573274210258</v>
      </c>
    </row>
    <row r="1833" spans="1:11" x14ac:dyDescent="0.25">
      <c r="A1833" s="4" t="s">
        <v>10</v>
      </c>
      <c r="B1833" s="4" t="s">
        <v>11</v>
      </c>
      <c r="C1833" s="4" t="s">
        <v>168</v>
      </c>
      <c r="D1833" s="4" t="s">
        <v>169</v>
      </c>
      <c r="E1833" s="4">
        <v>59</v>
      </c>
      <c r="F1833" s="4">
        <v>40</v>
      </c>
      <c r="G1833" s="4">
        <v>213</v>
      </c>
      <c r="H1833" s="4">
        <v>40</v>
      </c>
      <c r="I1833" s="4">
        <v>77.599999999999994</v>
      </c>
      <c r="J1833" s="4" t="s">
        <v>170</v>
      </c>
      <c r="K1833" s="4">
        <v>0.33661401131171453</v>
      </c>
    </row>
    <row r="1834" spans="1:11" x14ac:dyDescent="0.25">
      <c r="A1834" s="4" t="s">
        <v>10</v>
      </c>
      <c r="B1834" s="4" t="s">
        <v>11</v>
      </c>
      <c r="C1834" s="4" t="s">
        <v>2726</v>
      </c>
      <c r="D1834" s="4" t="s">
        <v>2727</v>
      </c>
      <c r="E1834" s="4">
        <v>5</v>
      </c>
      <c r="F1834" s="4">
        <v>7</v>
      </c>
      <c r="G1834" s="4">
        <v>10</v>
      </c>
      <c r="H1834" s="4">
        <v>7</v>
      </c>
      <c r="I1834" s="4">
        <v>206.1</v>
      </c>
      <c r="J1834" s="4" t="s">
        <v>2728</v>
      </c>
      <c r="K1834" s="4">
        <v>0.33575258909007899</v>
      </c>
    </row>
    <row r="1835" spans="1:11" x14ac:dyDescent="0.25">
      <c r="A1835" s="4" t="s">
        <v>10</v>
      </c>
      <c r="B1835" s="4" t="s">
        <v>11</v>
      </c>
      <c r="C1835" s="4" t="s">
        <v>3730</v>
      </c>
      <c r="D1835" s="4" t="s">
        <v>3731</v>
      </c>
      <c r="E1835" s="4">
        <v>18</v>
      </c>
      <c r="F1835" s="4">
        <v>5</v>
      </c>
      <c r="G1835" s="4">
        <v>11</v>
      </c>
      <c r="H1835" s="4">
        <v>5</v>
      </c>
      <c r="I1835" s="4">
        <v>39.799999999999997</v>
      </c>
      <c r="J1835" s="4" t="s">
        <v>3732</v>
      </c>
      <c r="K1835" s="4">
        <v>0.33532192664737548</v>
      </c>
    </row>
    <row r="1836" spans="1:11" x14ac:dyDescent="0.25">
      <c r="A1836" s="4" t="s">
        <v>10</v>
      </c>
      <c r="B1836" s="4" t="s">
        <v>11</v>
      </c>
      <c r="C1836" s="4" t="s">
        <v>6465</v>
      </c>
      <c r="D1836" s="4" t="s">
        <v>6466</v>
      </c>
      <c r="E1836" s="4">
        <v>7</v>
      </c>
      <c r="F1836" s="4">
        <v>2</v>
      </c>
      <c r="G1836" s="4">
        <v>2</v>
      </c>
      <c r="H1836" s="4">
        <v>2</v>
      </c>
      <c r="I1836" s="4">
        <v>62.5</v>
      </c>
      <c r="J1836" s="4" t="s">
        <v>6467</v>
      </c>
      <c r="K1836" s="4">
        <v>0.33526786717649854</v>
      </c>
    </row>
    <row r="1837" spans="1:11" x14ac:dyDescent="0.25">
      <c r="A1837" s="4" t="s">
        <v>10</v>
      </c>
      <c r="B1837" s="4" t="s">
        <v>11</v>
      </c>
      <c r="C1837" s="4" t="s">
        <v>5852</v>
      </c>
      <c r="D1837" s="4" t="s">
        <v>5853</v>
      </c>
      <c r="E1837" s="4">
        <v>4</v>
      </c>
      <c r="F1837" s="4">
        <v>2</v>
      </c>
      <c r="G1837" s="4">
        <v>3</v>
      </c>
      <c r="H1837" s="4">
        <v>1</v>
      </c>
      <c r="I1837" s="4">
        <v>54.6</v>
      </c>
      <c r="J1837" s="4" t="s">
        <v>5854</v>
      </c>
      <c r="K1837" s="4">
        <v>0.33463443137848481</v>
      </c>
    </row>
    <row r="1838" spans="1:11" x14ac:dyDescent="0.25">
      <c r="A1838" s="4" t="s">
        <v>10</v>
      </c>
      <c r="B1838" s="4" t="s">
        <v>11</v>
      </c>
      <c r="C1838" s="4" t="s">
        <v>7117</v>
      </c>
      <c r="D1838" s="4" t="s">
        <v>7118</v>
      </c>
      <c r="E1838" s="4">
        <v>2</v>
      </c>
      <c r="F1838" s="4">
        <v>1</v>
      </c>
      <c r="G1838" s="4">
        <v>4</v>
      </c>
      <c r="H1838" s="4">
        <v>1</v>
      </c>
      <c r="I1838" s="4">
        <v>123.9</v>
      </c>
      <c r="J1838" s="4" t="s">
        <v>7119</v>
      </c>
      <c r="K1838" s="4">
        <v>0.33369353323966888</v>
      </c>
    </row>
    <row r="1839" spans="1:11" x14ac:dyDescent="0.25">
      <c r="A1839" s="4" t="s">
        <v>10</v>
      </c>
      <c r="B1839" s="4" t="s">
        <v>11</v>
      </c>
      <c r="C1839" s="4" t="s">
        <v>1448</v>
      </c>
      <c r="D1839" s="4" t="s">
        <v>1449</v>
      </c>
      <c r="E1839" s="4">
        <v>12</v>
      </c>
      <c r="F1839" s="4">
        <v>21</v>
      </c>
      <c r="G1839" s="4">
        <v>38</v>
      </c>
      <c r="H1839" s="4">
        <v>20</v>
      </c>
      <c r="I1839" s="4">
        <v>236.1</v>
      </c>
      <c r="J1839" s="4" t="s">
        <v>29</v>
      </c>
      <c r="K1839" s="4">
        <v>0.33254873410198477</v>
      </c>
    </row>
    <row r="1840" spans="1:11" x14ac:dyDescent="0.25">
      <c r="A1840" s="4" t="s">
        <v>10</v>
      </c>
      <c r="B1840" s="4" t="s">
        <v>11</v>
      </c>
      <c r="C1840" s="4" t="s">
        <v>5595</v>
      </c>
      <c r="D1840" s="4" t="s">
        <v>5596</v>
      </c>
      <c r="E1840" s="4">
        <v>20</v>
      </c>
      <c r="F1840" s="4">
        <v>2</v>
      </c>
      <c r="G1840" s="4">
        <v>9</v>
      </c>
      <c r="H1840" s="4">
        <v>2</v>
      </c>
      <c r="I1840" s="4">
        <v>13.4</v>
      </c>
      <c r="J1840" s="4" t="s">
        <v>29</v>
      </c>
      <c r="K1840" s="4">
        <v>0.33213622053176256</v>
      </c>
    </row>
    <row r="1841" spans="1:11" x14ac:dyDescent="0.25">
      <c r="A1841" s="4" t="s">
        <v>10</v>
      </c>
      <c r="B1841" s="4" t="s">
        <v>11</v>
      </c>
      <c r="C1841" s="4" t="s">
        <v>5719</v>
      </c>
      <c r="D1841" s="4" t="s">
        <v>5720</v>
      </c>
      <c r="E1841" s="4">
        <v>9</v>
      </c>
      <c r="F1841" s="4">
        <v>2</v>
      </c>
      <c r="G1841" s="4">
        <v>2</v>
      </c>
      <c r="H1841" s="4">
        <v>2</v>
      </c>
      <c r="I1841" s="4">
        <v>40.299999999999997</v>
      </c>
      <c r="J1841" s="4" t="s">
        <v>5721</v>
      </c>
      <c r="K1841" s="4">
        <v>0.33143197410338543</v>
      </c>
    </row>
    <row r="1842" spans="1:11" x14ac:dyDescent="0.25">
      <c r="A1842" s="4" t="s">
        <v>10</v>
      </c>
      <c r="B1842" s="4" t="s">
        <v>11</v>
      </c>
      <c r="C1842" s="4" t="s">
        <v>6643</v>
      </c>
      <c r="D1842" s="4" t="s">
        <v>6644</v>
      </c>
      <c r="E1842" s="4">
        <v>3</v>
      </c>
      <c r="F1842" s="4">
        <v>2</v>
      </c>
      <c r="G1842" s="4">
        <v>3</v>
      </c>
      <c r="H1842" s="4">
        <v>2</v>
      </c>
      <c r="I1842" s="4">
        <v>74.099999999999994</v>
      </c>
      <c r="J1842" s="4" t="s">
        <v>6645</v>
      </c>
      <c r="K1842" s="4">
        <v>0.33102844753164501</v>
      </c>
    </row>
    <row r="1843" spans="1:11" x14ac:dyDescent="0.25">
      <c r="A1843" s="4" t="s">
        <v>10</v>
      </c>
      <c r="B1843" s="4" t="s">
        <v>11</v>
      </c>
      <c r="C1843" s="4" t="s">
        <v>4092</v>
      </c>
      <c r="D1843" s="4" t="s">
        <v>4093</v>
      </c>
      <c r="E1843" s="4">
        <v>13</v>
      </c>
      <c r="F1843" s="4">
        <v>4</v>
      </c>
      <c r="G1843" s="4">
        <v>6</v>
      </c>
      <c r="H1843" s="4">
        <v>4</v>
      </c>
      <c r="I1843" s="4">
        <v>46.4</v>
      </c>
      <c r="J1843" s="4" t="s">
        <v>4094</v>
      </c>
      <c r="K1843" s="4">
        <v>0.33011020040233152</v>
      </c>
    </row>
    <row r="1844" spans="1:11" x14ac:dyDescent="0.25">
      <c r="A1844" s="4" t="s">
        <v>10</v>
      </c>
      <c r="B1844" s="4" t="s">
        <v>11</v>
      </c>
      <c r="C1844" s="4" t="s">
        <v>3995</v>
      </c>
      <c r="D1844" s="4" t="s">
        <v>3996</v>
      </c>
      <c r="E1844" s="4">
        <v>8</v>
      </c>
      <c r="F1844" s="4">
        <v>5</v>
      </c>
      <c r="G1844" s="4">
        <v>7</v>
      </c>
      <c r="H1844" s="4">
        <v>5</v>
      </c>
      <c r="I1844" s="4">
        <v>91.3</v>
      </c>
      <c r="J1844" s="4" t="s">
        <v>3997</v>
      </c>
      <c r="K1844" s="4">
        <v>0.32951844060823393</v>
      </c>
    </row>
    <row r="1845" spans="1:11" x14ac:dyDescent="0.25">
      <c r="A1845" s="4" t="s">
        <v>10</v>
      </c>
      <c r="B1845" s="4" t="s">
        <v>11</v>
      </c>
      <c r="C1845" s="4" t="s">
        <v>246</v>
      </c>
      <c r="D1845" s="4" t="s">
        <v>247</v>
      </c>
      <c r="E1845" s="4">
        <v>24</v>
      </c>
      <c r="F1845" s="4">
        <v>50</v>
      </c>
      <c r="G1845" s="4">
        <v>99</v>
      </c>
      <c r="H1845" s="4">
        <v>38</v>
      </c>
      <c r="I1845" s="4">
        <v>290.89999999999998</v>
      </c>
      <c r="J1845" s="4" t="s">
        <v>248</v>
      </c>
      <c r="K1845" s="4">
        <v>0.32923276555740583</v>
      </c>
    </row>
    <row r="1846" spans="1:11" x14ac:dyDescent="0.25">
      <c r="A1846" s="4" t="s">
        <v>10</v>
      </c>
      <c r="B1846" s="4" t="s">
        <v>11</v>
      </c>
      <c r="C1846" s="4" t="s">
        <v>6105</v>
      </c>
      <c r="D1846" s="4" t="s">
        <v>6106</v>
      </c>
      <c r="E1846" s="4">
        <v>5</v>
      </c>
      <c r="F1846" s="4">
        <v>1</v>
      </c>
      <c r="G1846" s="4">
        <v>2</v>
      </c>
      <c r="H1846" s="4">
        <v>1</v>
      </c>
      <c r="I1846" s="4">
        <v>30.3</v>
      </c>
      <c r="J1846" s="4" t="s">
        <v>6107</v>
      </c>
      <c r="K1846" s="4">
        <v>0.32895263545396486</v>
      </c>
    </row>
    <row r="1847" spans="1:11" x14ac:dyDescent="0.25">
      <c r="A1847" s="4" t="s">
        <v>10</v>
      </c>
      <c r="B1847" s="4" t="s">
        <v>11</v>
      </c>
      <c r="C1847" s="4" t="s">
        <v>2997</v>
      </c>
      <c r="D1847" s="4" t="s">
        <v>2998</v>
      </c>
      <c r="E1847" s="4">
        <v>6</v>
      </c>
      <c r="F1847" s="4">
        <v>7</v>
      </c>
      <c r="G1847" s="4">
        <v>12</v>
      </c>
      <c r="H1847" s="4">
        <v>7</v>
      </c>
      <c r="I1847" s="4">
        <v>131.69999999999999</v>
      </c>
      <c r="J1847" s="4" t="s">
        <v>2999</v>
      </c>
      <c r="K1847" s="4">
        <v>0.32864779049012954</v>
      </c>
    </row>
    <row r="1848" spans="1:11" x14ac:dyDescent="0.25">
      <c r="A1848" s="4" t="s">
        <v>10</v>
      </c>
      <c r="B1848" s="4" t="s">
        <v>11</v>
      </c>
      <c r="C1848" s="4" t="s">
        <v>6057</v>
      </c>
      <c r="D1848" s="4" t="s">
        <v>6058</v>
      </c>
      <c r="E1848" s="4">
        <v>17</v>
      </c>
      <c r="F1848" s="4">
        <v>2</v>
      </c>
      <c r="G1848" s="4">
        <v>6</v>
      </c>
      <c r="H1848" s="4">
        <v>2</v>
      </c>
      <c r="I1848" s="4">
        <v>12.8</v>
      </c>
      <c r="J1848" s="4" t="s">
        <v>29</v>
      </c>
      <c r="K1848" s="4">
        <v>0.32862045489259245</v>
      </c>
    </row>
    <row r="1849" spans="1:11" x14ac:dyDescent="0.25">
      <c r="A1849" s="4" t="s">
        <v>10</v>
      </c>
      <c r="B1849" s="4" t="s">
        <v>11</v>
      </c>
      <c r="C1849" s="4" t="s">
        <v>1525</v>
      </c>
      <c r="D1849" s="4" t="s">
        <v>1526</v>
      </c>
      <c r="E1849" s="4">
        <v>33</v>
      </c>
      <c r="F1849" s="4">
        <v>17</v>
      </c>
      <c r="G1849" s="4">
        <v>31</v>
      </c>
      <c r="H1849" s="4">
        <v>16</v>
      </c>
      <c r="I1849" s="4">
        <v>61.4</v>
      </c>
      <c r="J1849" s="4" t="s">
        <v>1527</v>
      </c>
      <c r="K1849" s="4">
        <v>0.32799230008976477</v>
      </c>
    </row>
    <row r="1850" spans="1:11" x14ac:dyDescent="0.25">
      <c r="A1850" s="4" t="s">
        <v>10</v>
      </c>
      <c r="B1850" s="4" t="s">
        <v>11</v>
      </c>
      <c r="C1850" s="4" t="s">
        <v>6362</v>
      </c>
      <c r="D1850" s="4" t="s">
        <v>6363</v>
      </c>
      <c r="E1850" s="4">
        <v>2</v>
      </c>
      <c r="F1850" s="4">
        <v>2</v>
      </c>
      <c r="G1850" s="4">
        <v>2</v>
      </c>
      <c r="H1850" s="4">
        <v>2</v>
      </c>
      <c r="I1850" s="4">
        <v>119.4</v>
      </c>
      <c r="J1850" s="4" t="s">
        <v>6364</v>
      </c>
      <c r="K1850" s="4">
        <v>0.32787188321648014</v>
      </c>
    </row>
    <row r="1851" spans="1:11" x14ac:dyDescent="0.25">
      <c r="A1851" s="4" t="s">
        <v>10</v>
      </c>
      <c r="B1851" s="4" t="s">
        <v>11</v>
      </c>
      <c r="C1851" s="4" t="s">
        <v>1561</v>
      </c>
      <c r="D1851" s="4" t="s">
        <v>1562</v>
      </c>
      <c r="E1851" s="4">
        <v>20</v>
      </c>
      <c r="F1851" s="4">
        <v>12</v>
      </c>
      <c r="G1851" s="4">
        <v>22</v>
      </c>
      <c r="H1851" s="4">
        <v>12</v>
      </c>
      <c r="I1851" s="4">
        <v>77.2</v>
      </c>
      <c r="J1851" s="4" t="s">
        <v>1563</v>
      </c>
      <c r="K1851" s="4">
        <v>0.32738853028409232</v>
      </c>
    </row>
    <row r="1852" spans="1:11" x14ac:dyDescent="0.25">
      <c r="A1852" s="4" t="s">
        <v>10</v>
      </c>
      <c r="B1852" s="4" t="s">
        <v>11</v>
      </c>
      <c r="C1852" s="4" t="s">
        <v>47</v>
      </c>
      <c r="D1852" s="4" t="s">
        <v>48</v>
      </c>
      <c r="E1852" s="4">
        <v>72</v>
      </c>
      <c r="F1852" s="4">
        <v>55</v>
      </c>
      <c r="G1852" s="4">
        <v>406</v>
      </c>
      <c r="H1852" s="4">
        <v>50</v>
      </c>
      <c r="I1852" s="4">
        <v>93.1</v>
      </c>
      <c r="J1852" s="4" t="s">
        <v>49</v>
      </c>
      <c r="K1852" s="4">
        <v>0.32635073209001547</v>
      </c>
    </row>
    <row r="1853" spans="1:11" x14ac:dyDescent="0.25">
      <c r="A1853" s="4" t="s">
        <v>10</v>
      </c>
      <c r="B1853" s="4" t="s">
        <v>11</v>
      </c>
      <c r="C1853" s="4" t="s">
        <v>1812</v>
      </c>
      <c r="D1853" s="4" t="s">
        <v>1813</v>
      </c>
      <c r="E1853" s="4">
        <v>7</v>
      </c>
      <c r="F1853" s="4">
        <v>14</v>
      </c>
      <c r="G1853" s="4">
        <v>22</v>
      </c>
      <c r="H1853" s="4">
        <v>14</v>
      </c>
      <c r="I1853" s="4">
        <v>292.8</v>
      </c>
      <c r="J1853" s="4" t="s">
        <v>1814</v>
      </c>
      <c r="K1853" s="4">
        <v>0.32620647293890698</v>
      </c>
    </row>
    <row r="1854" spans="1:11" x14ac:dyDescent="0.25">
      <c r="A1854" s="4" t="s">
        <v>10</v>
      </c>
      <c r="B1854" s="4" t="s">
        <v>11</v>
      </c>
      <c r="C1854" s="4" t="s">
        <v>5239</v>
      </c>
      <c r="D1854" s="4" t="s">
        <v>5240</v>
      </c>
      <c r="E1854" s="4">
        <v>5</v>
      </c>
      <c r="F1854" s="4">
        <v>3</v>
      </c>
      <c r="G1854" s="4">
        <v>4</v>
      </c>
      <c r="H1854" s="4">
        <v>3</v>
      </c>
      <c r="I1854" s="4">
        <v>105.7</v>
      </c>
      <c r="J1854" s="4" t="s">
        <v>5241</v>
      </c>
      <c r="K1854" s="4">
        <v>0.32607760456203233</v>
      </c>
    </row>
    <row r="1855" spans="1:11" x14ac:dyDescent="0.25">
      <c r="A1855" s="4" t="s">
        <v>10</v>
      </c>
      <c r="B1855" s="4" t="s">
        <v>11</v>
      </c>
      <c r="C1855" s="4" t="s">
        <v>1934</v>
      </c>
      <c r="D1855" s="4" t="s">
        <v>1935</v>
      </c>
      <c r="E1855" s="4">
        <v>21</v>
      </c>
      <c r="F1855" s="4">
        <v>13</v>
      </c>
      <c r="G1855" s="4">
        <v>47</v>
      </c>
      <c r="H1855" s="4">
        <v>13</v>
      </c>
      <c r="I1855" s="4">
        <v>88.6</v>
      </c>
      <c r="J1855" s="4" t="s">
        <v>1936</v>
      </c>
      <c r="K1855" s="4">
        <v>0.32396483252254171</v>
      </c>
    </row>
    <row r="1856" spans="1:11" x14ac:dyDescent="0.25">
      <c r="A1856" s="4" t="s">
        <v>10</v>
      </c>
      <c r="B1856" s="4" t="s">
        <v>11</v>
      </c>
      <c r="C1856" s="4" t="s">
        <v>4369</v>
      </c>
      <c r="D1856" s="4" t="s">
        <v>4370</v>
      </c>
      <c r="E1856" s="4">
        <v>5</v>
      </c>
      <c r="F1856" s="4">
        <v>5</v>
      </c>
      <c r="G1856" s="4">
        <v>8</v>
      </c>
      <c r="H1856" s="4">
        <v>5</v>
      </c>
      <c r="I1856" s="4">
        <v>108.1</v>
      </c>
      <c r="J1856" s="4" t="s">
        <v>4371</v>
      </c>
      <c r="K1856" s="4">
        <v>0.32325070616844676</v>
      </c>
    </row>
    <row r="1857" spans="1:11" x14ac:dyDescent="0.25">
      <c r="A1857" s="4" t="s">
        <v>10</v>
      </c>
      <c r="B1857" s="4" t="s">
        <v>11</v>
      </c>
      <c r="C1857" s="4" t="s">
        <v>3229</v>
      </c>
      <c r="D1857" s="4" t="s">
        <v>3230</v>
      </c>
      <c r="E1857" s="4">
        <v>20</v>
      </c>
      <c r="F1857" s="4">
        <v>5</v>
      </c>
      <c r="G1857" s="4">
        <v>9</v>
      </c>
      <c r="H1857" s="4">
        <v>5</v>
      </c>
      <c r="I1857" s="4">
        <v>42.9</v>
      </c>
      <c r="J1857" s="4" t="s">
        <v>3231</v>
      </c>
      <c r="K1857" s="4">
        <v>0.32296758646607665</v>
      </c>
    </row>
    <row r="1858" spans="1:11" x14ac:dyDescent="0.25">
      <c r="A1858" s="4" t="s">
        <v>10</v>
      </c>
      <c r="B1858" s="4" t="s">
        <v>11</v>
      </c>
      <c r="C1858" s="4" t="s">
        <v>2297</v>
      </c>
      <c r="D1858" s="4" t="s">
        <v>2298</v>
      </c>
      <c r="E1858" s="4">
        <v>10</v>
      </c>
      <c r="F1858" s="4">
        <v>13</v>
      </c>
      <c r="G1858" s="4">
        <v>24</v>
      </c>
      <c r="H1858" s="4">
        <v>13</v>
      </c>
      <c r="I1858" s="4">
        <v>203.6</v>
      </c>
      <c r="J1858" s="4" t="s">
        <v>2299</v>
      </c>
      <c r="K1858" s="4">
        <v>0.32220137994245429</v>
      </c>
    </row>
    <row r="1859" spans="1:11" x14ac:dyDescent="0.25">
      <c r="A1859" s="4" t="s">
        <v>10</v>
      </c>
      <c r="B1859" s="4" t="s">
        <v>11</v>
      </c>
      <c r="C1859" s="4" t="s">
        <v>4975</v>
      </c>
      <c r="D1859" s="4" t="s">
        <v>4976</v>
      </c>
      <c r="E1859" s="4">
        <v>5</v>
      </c>
      <c r="F1859" s="4">
        <v>3</v>
      </c>
      <c r="G1859" s="4">
        <v>5</v>
      </c>
      <c r="H1859" s="4">
        <v>3</v>
      </c>
      <c r="I1859" s="4">
        <v>94.1</v>
      </c>
      <c r="J1859" s="4" t="s">
        <v>4977</v>
      </c>
      <c r="K1859" s="4">
        <v>0.3219767662908829</v>
      </c>
    </row>
    <row r="1860" spans="1:11" x14ac:dyDescent="0.25">
      <c r="A1860" s="4" t="s">
        <v>10</v>
      </c>
      <c r="B1860" s="4" t="s">
        <v>11</v>
      </c>
      <c r="C1860" s="4" t="s">
        <v>4535</v>
      </c>
      <c r="D1860" s="4" t="s">
        <v>4536</v>
      </c>
      <c r="E1860" s="4">
        <v>4</v>
      </c>
      <c r="F1860" s="4">
        <v>3</v>
      </c>
      <c r="G1860" s="4">
        <v>4</v>
      </c>
      <c r="H1860" s="4">
        <v>3</v>
      </c>
      <c r="I1860" s="4">
        <v>114.6</v>
      </c>
      <c r="J1860" s="4" t="s">
        <v>4537</v>
      </c>
      <c r="K1860" s="4">
        <v>0.32127673069793844</v>
      </c>
    </row>
    <row r="1861" spans="1:11" x14ac:dyDescent="0.25">
      <c r="A1861" s="4" t="s">
        <v>10</v>
      </c>
      <c r="B1861" s="4" t="s">
        <v>11</v>
      </c>
      <c r="C1861" s="4" t="s">
        <v>6502</v>
      </c>
      <c r="D1861" s="4" t="s">
        <v>6503</v>
      </c>
      <c r="E1861" s="4">
        <v>6</v>
      </c>
      <c r="F1861" s="4">
        <v>2</v>
      </c>
      <c r="G1861" s="4">
        <v>2</v>
      </c>
      <c r="H1861" s="4">
        <v>2</v>
      </c>
      <c r="I1861" s="4">
        <v>52.5</v>
      </c>
      <c r="J1861" s="4" t="s">
        <v>6504</v>
      </c>
      <c r="K1861" s="4">
        <v>0.32011118557182716</v>
      </c>
    </row>
    <row r="1862" spans="1:11" x14ac:dyDescent="0.25">
      <c r="A1862" s="4" t="s">
        <v>10</v>
      </c>
      <c r="B1862" s="4" t="s">
        <v>11</v>
      </c>
      <c r="C1862" s="4" t="s">
        <v>3255</v>
      </c>
      <c r="D1862" s="4" t="s">
        <v>3256</v>
      </c>
      <c r="E1862" s="4">
        <v>11</v>
      </c>
      <c r="F1862" s="4">
        <v>4</v>
      </c>
      <c r="G1862" s="4">
        <v>14</v>
      </c>
      <c r="H1862" s="4">
        <v>4</v>
      </c>
      <c r="I1862" s="4">
        <v>54.8</v>
      </c>
      <c r="J1862" s="4" t="s">
        <v>3257</v>
      </c>
      <c r="K1862" s="4">
        <v>0.31946741618444868</v>
      </c>
    </row>
    <row r="1863" spans="1:11" x14ac:dyDescent="0.25">
      <c r="A1863" s="4" t="s">
        <v>10</v>
      </c>
      <c r="B1863" s="4" t="s">
        <v>11</v>
      </c>
      <c r="C1863" s="4" t="s">
        <v>386</v>
      </c>
      <c r="D1863" s="4" t="s">
        <v>387</v>
      </c>
      <c r="E1863" s="4">
        <v>63</v>
      </c>
      <c r="F1863" s="4">
        <v>32</v>
      </c>
      <c r="G1863" s="4">
        <v>193</v>
      </c>
      <c r="H1863" s="4">
        <v>23</v>
      </c>
      <c r="I1863" s="4">
        <v>70.599999999999994</v>
      </c>
      <c r="J1863" s="4" t="s">
        <v>388</v>
      </c>
      <c r="K1863" s="4">
        <v>0.31737317053365899</v>
      </c>
    </row>
    <row r="1864" spans="1:11" x14ac:dyDescent="0.25">
      <c r="A1864" s="4" t="s">
        <v>10</v>
      </c>
      <c r="B1864" s="4" t="s">
        <v>11</v>
      </c>
      <c r="C1864" s="4" t="s">
        <v>2766</v>
      </c>
      <c r="D1864" s="4" t="s">
        <v>2767</v>
      </c>
      <c r="E1864" s="4">
        <v>19</v>
      </c>
      <c r="F1864" s="4">
        <v>6</v>
      </c>
      <c r="G1864" s="4">
        <v>9</v>
      </c>
      <c r="H1864" s="4">
        <v>6</v>
      </c>
      <c r="I1864" s="4">
        <v>47</v>
      </c>
      <c r="J1864" s="4" t="s">
        <v>2768</v>
      </c>
      <c r="K1864" s="4">
        <v>0.31689664175033155</v>
      </c>
    </row>
    <row r="1865" spans="1:11" x14ac:dyDescent="0.25">
      <c r="A1865" s="4" t="s">
        <v>10</v>
      </c>
      <c r="B1865" s="4" t="s">
        <v>11</v>
      </c>
      <c r="C1865" s="4" t="s">
        <v>2365</v>
      </c>
      <c r="D1865" s="4" t="s">
        <v>2366</v>
      </c>
      <c r="E1865" s="4">
        <v>20</v>
      </c>
      <c r="F1865" s="4">
        <v>8</v>
      </c>
      <c r="G1865" s="4">
        <v>24</v>
      </c>
      <c r="H1865" s="4">
        <v>6</v>
      </c>
      <c r="I1865" s="4">
        <v>65.5</v>
      </c>
      <c r="J1865" s="4" t="s">
        <v>2367</v>
      </c>
      <c r="K1865" s="4">
        <v>0.31493239272478157</v>
      </c>
    </row>
    <row r="1866" spans="1:11" x14ac:dyDescent="0.25">
      <c r="A1866" s="4" t="s">
        <v>10</v>
      </c>
      <c r="B1866" s="4" t="s">
        <v>11</v>
      </c>
      <c r="C1866" s="4" t="s">
        <v>2032</v>
      </c>
      <c r="D1866" s="4" t="s">
        <v>2033</v>
      </c>
      <c r="E1866" s="4">
        <v>19</v>
      </c>
      <c r="F1866" s="4">
        <v>12</v>
      </c>
      <c r="G1866" s="4">
        <v>23</v>
      </c>
      <c r="H1866" s="4">
        <v>10</v>
      </c>
      <c r="I1866" s="4">
        <v>73.099999999999994</v>
      </c>
      <c r="J1866" s="4" t="s">
        <v>2034</v>
      </c>
      <c r="K1866" s="4">
        <v>0.31445473714641853</v>
      </c>
    </row>
    <row r="1867" spans="1:11" x14ac:dyDescent="0.25">
      <c r="A1867" s="4" t="s">
        <v>10</v>
      </c>
      <c r="B1867" s="4" t="s">
        <v>11</v>
      </c>
      <c r="C1867" s="4" t="s">
        <v>2772</v>
      </c>
      <c r="D1867" s="4" t="s">
        <v>2773</v>
      </c>
      <c r="E1867" s="4">
        <v>22</v>
      </c>
      <c r="F1867" s="4">
        <v>7</v>
      </c>
      <c r="G1867" s="4">
        <v>19</v>
      </c>
      <c r="H1867" s="4">
        <v>7</v>
      </c>
      <c r="I1867" s="4">
        <v>57.9</v>
      </c>
      <c r="J1867" s="4" t="s">
        <v>2774</v>
      </c>
      <c r="K1867" s="4">
        <v>0.31402214872462697</v>
      </c>
    </row>
    <row r="1868" spans="1:11" x14ac:dyDescent="0.25">
      <c r="A1868" s="4" t="s">
        <v>7735</v>
      </c>
      <c r="B1868" s="4" t="s">
        <v>11</v>
      </c>
      <c r="C1868" s="4" t="s">
        <v>7819</v>
      </c>
      <c r="D1868" s="4" t="s">
        <v>7820</v>
      </c>
      <c r="E1868" s="4">
        <v>2</v>
      </c>
      <c r="F1868" s="4">
        <v>1</v>
      </c>
      <c r="G1868" s="4">
        <v>1</v>
      </c>
      <c r="H1868" s="4">
        <v>1</v>
      </c>
      <c r="I1868" s="4">
        <v>89.9</v>
      </c>
      <c r="J1868" s="4" t="s">
        <v>7821</v>
      </c>
      <c r="K1868" s="4">
        <v>0.31307430782739082</v>
      </c>
    </row>
    <row r="1869" spans="1:11" x14ac:dyDescent="0.25">
      <c r="A1869" s="4" t="s">
        <v>10</v>
      </c>
      <c r="B1869" s="4" t="s">
        <v>11</v>
      </c>
      <c r="C1869" s="4" t="s">
        <v>2263</v>
      </c>
      <c r="D1869" s="4" t="s">
        <v>2264</v>
      </c>
      <c r="E1869" s="4">
        <v>7</v>
      </c>
      <c r="F1869" s="4">
        <v>7</v>
      </c>
      <c r="G1869" s="4">
        <v>13</v>
      </c>
      <c r="H1869" s="4">
        <v>7</v>
      </c>
      <c r="I1869" s="4">
        <v>144.9</v>
      </c>
      <c r="J1869" s="4" t="s">
        <v>2265</v>
      </c>
      <c r="K1869" s="4">
        <v>0.31210432998438326</v>
      </c>
    </row>
    <row r="1870" spans="1:11" x14ac:dyDescent="0.25">
      <c r="A1870" s="4" t="s">
        <v>10</v>
      </c>
      <c r="B1870" s="4" t="s">
        <v>11</v>
      </c>
      <c r="C1870" s="4" t="s">
        <v>3409</v>
      </c>
      <c r="D1870" s="4" t="s">
        <v>3410</v>
      </c>
      <c r="E1870" s="4">
        <v>7</v>
      </c>
      <c r="F1870" s="4">
        <v>5</v>
      </c>
      <c r="G1870" s="4">
        <v>6</v>
      </c>
      <c r="H1870" s="4">
        <v>4</v>
      </c>
      <c r="I1870" s="4">
        <v>100.1</v>
      </c>
      <c r="J1870" s="4" t="s">
        <v>29</v>
      </c>
      <c r="K1870" s="4">
        <v>0.31045524132757546</v>
      </c>
    </row>
    <row r="1871" spans="1:11" x14ac:dyDescent="0.25">
      <c r="A1871" s="4" t="s">
        <v>10</v>
      </c>
      <c r="B1871" s="4" t="s">
        <v>11</v>
      </c>
      <c r="C1871" s="4" t="s">
        <v>6664</v>
      </c>
      <c r="D1871" s="4" t="s">
        <v>6665</v>
      </c>
      <c r="E1871" s="4">
        <v>4</v>
      </c>
      <c r="F1871" s="4">
        <v>1</v>
      </c>
      <c r="G1871" s="4">
        <v>1</v>
      </c>
      <c r="H1871" s="4">
        <v>1</v>
      </c>
      <c r="I1871" s="4">
        <v>32.9</v>
      </c>
      <c r="J1871" s="4" t="s">
        <v>6666</v>
      </c>
      <c r="K1871" s="4">
        <v>0.31024495543502301</v>
      </c>
    </row>
    <row r="1872" spans="1:11" x14ac:dyDescent="0.25">
      <c r="A1872" s="4" t="s">
        <v>10</v>
      </c>
      <c r="B1872" s="4" t="s">
        <v>11</v>
      </c>
      <c r="C1872" s="4" t="s">
        <v>1366</v>
      </c>
      <c r="D1872" s="4" t="s">
        <v>1367</v>
      </c>
      <c r="E1872" s="4">
        <v>28</v>
      </c>
      <c r="F1872" s="4">
        <v>17</v>
      </c>
      <c r="G1872" s="4">
        <v>24</v>
      </c>
      <c r="H1872" s="4">
        <v>17</v>
      </c>
      <c r="I1872" s="4">
        <v>85</v>
      </c>
      <c r="J1872" s="4" t="s">
        <v>29</v>
      </c>
      <c r="K1872" s="4">
        <v>0.31018196060295156</v>
      </c>
    </row>
    <row r="1873" spans="1:11" x14ac:dyDescent="0.25">
      <c r="A1873" s="4" t="s">
        <v>10</v>
      </c>
      <c r="B1873" s="4" t="s">
        <v>11</v>
      </c>
      <c r="C1873" s="4" t="s">
        <v>6564</v>
      </c>
      <c r="D1873" s="4" t="s">
        <v>6565</v>
      </c>
      <c r="E1873" s="4">
        <v>1</v>
      </c>
      <c r="F1873" s="4">
        <v>2</v>
      </c>
      <c r="G1873" s="4">
        <v>2</v>
      </c>
      <c r="H1873" s="4">
        <v>2</v>
      </c>
      <c r="I1873" s="4">
        <v>215.4</v>
      </c>
      <c r="J1873" s="4" t="s">
        <v>6566</v>
      </c>
      <c r="K1873" s="4">
        <v>0.30839658361199335</v>
      </c>
    </row>
    <row r="1874" spans="1:11" x14ac:dyDescent="0.25">
      <c r="A1874" s="4" t="s">
        <v>10</v>
      </c>
      <c r="B1874" s="4" t="s">
        <v>11</v>
      </c>
      <c r="C1874" s="4" t="s">
        <v>2740</v>
      </c>
      <c r="D1874" s="4" t="s">
        <v>2741</v>
      </c>
      <c r="E1874" s="4">
        <v>25</v>
      </c>
      <c r="F1874" s="4">
        <v>7</v>
      </c>
      <c r="G1874" s="4">
        <v>19</v>
      </c>
      <c r="H1874" s="4">
        <v>7</v>
      </c>
      <c r="I1874" s="4">
        <v>46.7</v>
      </c>
      <c r="J1874" s="4" t="s">
        <v>2742</v>
      </c>
      <c r="K1874" s="4">
        <v>0.3083040224547508</v>
      </c>
    </row>
    <row r="1875" spans="1:11" x14ac:dyDescent="0.25">
      <c r="A1875" s="4" t="s">
        <v>10</v>
      </c>
      <c r="B1875" s="4" t="s">
        <v>11</v>
      </c>
      <c r="C1875" s="4" t="s">
        <v>4851</v>
      </c>
      <c r="D1875" s="4" t="s">
        <v>4852</v>
      </c>
      <c r="E1875" s="4">
        <v>21</v>
      </c>
      <c r="F1875" s="4">
        <v>2</v>
      </c>
      <c r="G1875" s="4">
        <v>14</v>
      </c>
      <c r="H1875" s="4">
        <v>1</v>
      </c>
      <c r="I1875" s="4">
        <v>13</v>
      </c>
      <c r="J1875" s="4" t="s">
        <v>4853</v>
      </c>
      <c r="K1875" s="4">
        <v>0.30813680894395268</v>
      </c>
    </row>
    <row r="1876" spans="1:11" x14ac:dyDescent="0.25">
      <c r="A1876" s="4" t="s">
        <v>10</v>
      </c>
      <c r="B1876" s="4" t="s">
        <v>11</v>
      </c>
      <c r="C1876" s="4" t="s">
        <v>7085</v>
      </c>
      <c r="D1876" s="4" t="s">
        <v>7086</v>
      </c>
      <c r="E1876" s="4">
        <v>4</v>
      </c>
      <c r="F1876" s="4">
        <v>1</v>
      </c>
      <c r="G1876" s="4">
        <v>1</v>
      </c>
      <c r="H1876" s="4">
        <v>1</v>
      </c>
      <c r="I1876" s="4">
        <v>37.200000000000003</v>
      </c>
      <c r="J1876" s="4" t="s">
        <v>7087</v>
      </c>
      <c r="K1876" s="4">
        <v>0.30720845553446791</v>
      </c>
    </row>
    <row r="1877" spans="1:11" x14ac:dyDescent="0.25">
      <c r="A1877" s="4" t="s">
        <v>10</v>
      </c>
      <c r="B1877" s="4" t="s">
        <v>11</v>
      </c>
      <c r="C1877" s="4" t="s">
        <v>2188</v>
      </c>
      <c r="D1877" s="4" t="s">
        <v>2189</v>
      </c>
      <c r="E1877" s="4">
        <v>26</v>
      </c>
      <c r="F1877" s="4">
        <v>12</v>
      </c>
      <c r="G1877" s="4">
        <v>27</v>
      </c>
      <c r="H1877" s="4">
        <v>12</v>
      </c>
      <c r="I1877" s="4">
        <v>59.4</v>
      </c>
      <c r="J1877" s="4" t="s">
        <v>2190</v>
      </c>
      <c r="K1877" s="4">
        <v>0.30581484184768315</v>
      </c>
    </row>
    <row r="1878" spans="1:11" x14ac:dyDescent="0.25">
      <c r="A1878" s="4" t="s">
        <v>10</v>
      </c>
      <c r="B1878" s="4" t="s">
        <v>11</v>
      </c>
      <c r="C1878" s="4" t="s">
        <v>761</v>
      </c>
      <c r="D1878" s="4" t="s">
        <v>762</v>
      </c>
      <c r="E1878" s="4">
        <v>55</v>
      </c>
      <c r="F1878" s="4">
        <v>18</v>
      </c>
      <c r="G1878" s="4">
        <v>50</v>
      </c>
      <c r="H1878" s="4">
        <v>13</v>
      </c>
      <c r="I1878" s="4">
        <v>50.5</v>
      </c>
      <c r="J1878" s="4" t="s">
        <v>763</v>
      </c>
      <c r="K1878" s="4">
        <v>0.30519945762797807</v>
      </c>
    </row>
    <row r="1879" spans="1:11" x14ac:dyDescent="0.25">
      <c r="A1879" s="4" t="s">
        <v>10</v>
      </c>
      <c r="B1879" s="4" t="s">
        <v>11</v>
      </c>
      <c r="C1879" s="4" t="s">
        <v>5547</v>
      </c>
      <c r="D1879" s="4" t="s">
        <v>5548</v>
      </c>
      <c r="E1879" s="4">
        <v>2</v>
      </c>
      <c r="F1879" s="4">
        <v>2</v>
      </c>
      <c r="G1879" s="4">
        <v>5</v>
      </c>
      <c r="H1879" s="4">
        <v>2</v>
      </c>
      <c r="I1879" s="4">
        <v>144.80000000000001</v>
      </c>
      <c r="J1879" s="4" t="s">
        <v>5549</v>
      </c>
      <c r="K1879" s="4">
        <v>0.30435373945551675</v>
      </c>
    </row>
    <row r="1880" spans="1:11" x14ac:dyDescent="0.25">
      <c r="A1880" s="4" t="s">
        <v>10</v>
      </c>
      <c r="B1880" s="4" t="s">
        <v>11</v>
      </c>
      <c r="C1880" s="4" t="s">
        <v>3902</v>
      </c>
      <c r="D1880" s="4" t="s">
        <v>3903</v>
      </c>
      <c r="E1880" s="4">
        <v>6</v>
      </c>
      <c r="F1880" s="4">
        <v>4</v>
      </c>
      <c r="G1880" s="4">
        <v>4</v>
      </c>
      <c r="H1880" s="4">
        <v>4</v>
      </c>
      <c r="I1880" s="4">
        <v>102.7</v>
      </c>
      <c r="J1880" s="4" t="s">
        <v>3904</v>
      </c>
      <c r="K1880" s="4">
        <v>0.30216681010944979</v>
      </c>
    </row>
    <row r="1881" spans="1:11" x14ac:dyDescent="0.25">
      <c r="A1881" s="4" t="s">
        <v>10</v>
      </c>
      <c r="B1881" s="4" t="s">
        <v>11</v>
      </c>
      <c r="C1881" s="4" t="s">
        <v>2654</v>
      </c>
      <c r="D1881" s="4" t="s">
        <v>2655</v>
      </c>
      <c r="E1881" s="4">
        <v>16</v>
      </c>
      <c r="F1881" s="4">
        <v>5</v>
      </c>
      <c r="G1881" s="4">
        <v>9</v>
      </c>
      <c r="H1881" s="4">
        <v>5</v>
      </c>
      <c r="I1881" s="4">
        <v>54.3</v>
      </c>
      <c r="J1881" s="4" t="s">
        <v>29</v>
      </c>
      <c r="K1881" s="4">
        <v>0.30043106495365651</v>
      </c>
    </row>
    <row r="1882" spans="1:11" x14ac:dyDescent="0.25">
      <c r="A1882" s="4" t="s">
        <v>10</v>
      </c>
      <c r="B1882" s="4" t="s">
        <v>11</v>
      </c>
      <c r="C1882" s="4" t="s">
        <v>7034</v>
      </c>
      <c r="D1882" s="4" t="s">
        <v>7035</v>
      </c>
      <c r="E1882" s="4">
        <v>2</v>
      </c>
      <c r="F1882" s="4">
        <v>1</v>
      </c>
      <c r="G1882" s="4">
        <v>1</v>
      </c>
      <c r="H1882" s="4">
        <v>1</v>
      </c>
      <c r="I1882" s="4">
        <v>54.8</v>
      </c>
      <c r="J1882" s="4" t="s">
        <v>7036</v>
      </c>
      <c r="K1882" s="4">
        <v>0.30008013959756963</v>
      </c>
    </row>
    <row r="1883" spans="1:11" x14ac:dyDescent="0.25">
      <c r="A1883" s="4" t="s">
        <v>10</v>
      </c>
      <c r="B1883" s="4" t="s">
        <v>11</v>
      </c>
      <c r="C1883" s="4" t="s">
        <v>6275</v>
      </c>
      <c r="D1883" s="4" t="s">
        <v>6276</v>
      </c>
      <c r="E1883" s="4">
        <v>3</v>
      </c>
      <c r="F1883" s="4">
        <v>2</v>
      </c>
      <c r="G1883" s="4">
        <v>2</v>
      </c>
      <c r="H1883" s="4">
        <v>2</v>
      </c>
      <c r="I1883" s="4">
        <v>106.7</v>
      </c>
      <c r="J1883" s="4" t="s">
        <v>6277</v>
      </c>
      <c r="K1883" s="4">
        <v>0.29508040144158576</v>
      </c>
    </row>
    <row r="1884" spans="1:11" x14ac:dyDescent="0.25">
      <c r="A1884" s="4" t="s">
        <v>10</v>
      </c>
      <c r="B1884" s="4" t="s">
        <v>11</v>
      </c>
      <c r="C1884" s="4" t="s">
        <v>4177</v>
      </c>
      <c r="D1884" s="4" t="s">
        <v>4178</v>
      </c>
      <c r="E1884" s="4">
        <v>8</v>
      </c>
      <c r="F1884" s="4">
        <v>4</v>
      </c>
      <c r="G1884" s="4">
        <v>11</v>
      </c>
      <c r="H1884" s="4">
        <v>4</v>
      </c>
      <c r="I1884" s="4">
        <v>69.400000000000006</v>
      </c>
      <c r="J1884" s="4" t="s">
        <v>4179</v>
      </c>
      <c r="K1884" s="4">
        <v>0.29448666438018067</v>
      </c>
    </row>
    <row r="1885" spans="1:11" x14ac:dyDescent="0.25">
      <c r="A1885" s="4" t="s">
        <v>10</v>
      </c>
      <c r="B1885" s="4" t="s">
        <v>11</v>
      </c>
      <c r="C1885" s="4" t="s">
        <v>5751</v>
      </c>
      <c r="D1885" s="4" t="s">
        <v>5752</v>
      </c>
      <c r="E1885" s="4">
        <v>5</v>
      </c>
      <c r="F1885" s="4">
        <v>2</v>
      </c>
      <c r="G1885" s="4">
        <v>2</v>
      </c>
      <c r="H1885" s="4">
        <v>2</v>
      </c>
      <c r="I1885" s="4">
        <v>67.599999999999994</v>
      </c>
      <c r="J1885" s="4" t="s">
        <v>5753</v>
      </c>
      <c r="K1885" s="4">
        <v>0.29440164035628097</v>
      </c>
    </row>
    <row r="1886" spans="1:11" x14ac:dyDescent="0.25">
      <c r="A1886" s="4" t="s">
        <v>10</v>
      </c>
      <c r="B1886" s="4" t="s">
        <v>11</v>
      </c>
      <c r="C1886" s="4" t="s">
        <v>3258</v>
      </c>
      <c r="D1886" s="4" t="s">
        <v>3259</v>
      </c>
      <c r="E1886" s="4">
        <v>21</v>
      </c>
      <c r="F1886" s="4">
        <v>6</v>
      </c>
      <c r="G1886" s="4">
        <v>7</v>
      </c>
      <c r="H1886" s="4">
        <v>6</v>
      </c>
      <c r="I1886" s="4">
        <v>32.6</v>
      </c>
      <c r="J1886" s="4" t="s">
        <v>3260</v>
      </c>
      <c r="K1886" s="4">
        <v>0.29353982826707198</v>
      </c>
    </row>
    <row r="1887" spans="1:11" x14ac:dyDescent="0.25">
      <c r="A1887" s="4" t="s">
        <v>10</v>
      </c>
      <c r="B1887" s="4" t="s">
        <v>11</v>
      </c>
      <c r="C1887" s="4" t="s">
        <v>1498</v>
      </c>
      <c r="D1887" s="4" t="s">
        <v>1499</v>
      </c>
      <c r="E1887" s="4">
        <v>11</v>
      </c>
      <c r="F1887" s="4">
        <v>11</v>
      </c>
      <c r="G1887" s="4">
        <v>49</v>
      </c>
      <c r="H1887" s="4">
        <v>11</v>
      </c>
      <c r="I1887" s="4">
        <v>192.8</v>
      </c>
      <c r="J1887" s="4" t="s">
        <v>1500</v>
      </c>
      <c r="K1887" s="4">
        <v>0.2935012912036532</v>
      </c>
    </row>
    <row r="1888" spans="1:11" x14ac:dyDescent="0.25">
      <c r="A1888" s="4" t="s">
        <v>10</v>
      </c>
      <c r="B1888" s="4" t="s">
        <v>11</v>
      </c>
      <c r="C1888" s="4" t="s">
        <v>3965</v>
      </c>
      <c r="D1888" s="4" t="s">
        <v>3966</v>
      </c>
      <c r="E1888" s="4">
        <v>7</v>
      </c>
      <c r="F1888" s="4">
        <v>4</v>
      </c>
      <c r="G1888" s="4">
        <v>4</v>
      </c>
      <c r="H1888" s="4">
        <v>4</v>
      </c>
      <c r="I1888" s="4">
        <v>87.3</v>
      </c>
      <c r="J1888" s="4" t="s">
        <v>3967</v>
      </c>
      <c r="K1888" s="4">
        <v>0.2929324659611241</v>
      </c>
    </row>
    <row r="1889" spans="1:11" x14ac:dyDescent="0.25">
      <c r="A1889" s="4" t="s">
        <v>10</v>
      </c>
      <c r="B1889" s="4" t="s">
        <v>11</v>
      </c>
      <c r="C1889" s="4" t="s">
        <v>2882</v>
      </c>
      <c r="D1889" s="4" t="s">
        <v>2883</v>
      </c>
      <c r="E1889" s="4">
        <v>11</v>
      </c>
      <c r="F1889" s="4">
        <v>8</v>
      </c>
      <c r="G1889" s="4">
        <v>30</v>
      </c>
      <c r="H1889" s="4">
        <v>6</v>
      </c>
      <c r="I1889" s="4">
        <v>76.2</v>
      </c>
      <c r="J1889" s="4" t="s">
        <v>2884</v>
      </c>
      <c r="K1889" s="4">
        <v>0.29055360162195742</v>
      </c>
    </row>
    <row r="1890" spans="1:11" x14ac:dyDescent="0.25">
      <c r="A1890" s="4" t="s">
        <v>10</v>
      </c>
      <c r="B1890" s="4" t="s">
        <v>11</v>
      </c>
      <c r="C1890" s="4" t="s">
        <v>2382</v>
      </c>
      <c r="D1890" s="4" t="s">
        <v>2383</v>
      </c>
      <c r="E1890" s="4">
        <v>25</v>
      </c>
      <c r="F1890" s="4">
        <v>9</v>
      </c>
      <c r="G1890" s="4">
        <v>17</v>
      </c>
      <c r="H1890" s="4">
        <v>9</v>
      </c>
      <c r="I1890" s="4">
        <v>43.2</v>
      </c>
      <c r="J1890" s="4" t="s">
        <v>2384</v>
      </c>
      <c r="K1890" s="4">
        <v>0.28970919768801351</v>
      </c>
    </row>
    <row r="1891" spans="1:11" x14ac:dyDescent="0.25">
      <c r="A1891" s="4" t="s">
        <v>10</v>
      </c>
      <c r="B1891" s="4" t="s">
        <v>11</v>
      </c>
      <c r="C1891" s="4" t="s">
        <v>3722</v>
      </c>
      <c r="D1891" s="4" t="s">
        <v>3723</v>
      </c>
      <c r="E1891" s="4">
        <v>15</v>
      </c>
      <c r="F1891" s="4">
        <v>5</v>
      </c>
      <c r="G1891" s="4">
        <v>6</v>
      </c>
      <c r="H1891" s="4">
        <v>5</v>
      </c>
      <c r="I1891" s="4">
        <v>45.2</v>
      </c>
      <c r="J1891" s="4" t="s">
        <v>3724</v>
      </c>
      <c r="K1891" s="4">
        <v>0.28815930993965239</v>
      </c>
    </row>
    <row r="1892" spans="1:11" x14ac:dyDescent="0.25">
      <c r="A1892" s="4" t="s">
        <v>10</v>
      </c>
      <c r="B1892" s="4" t="s">
        <v>11</v>
      </c>
      <c r="C1892" s="4" t="s">
        <v>7470</v>
      </c>
      <c r="D1892" s="4" t="s">
        <v>7471</v>
      </c>
      <c r="E1892" s="4">
        <v>2</v>
      </c>
      <c r="F1892" s="4">
        <v>1</v>
      </c>
      <c r="G1892" s="4">
        <v>1</v>
      </c>
      <c r="H1892" s="4">
        <v>1</v>
      </c>
      <c r="I1892" s="4">
        <v>54.3</v>
      </c>
      <c r="J1892" s="4" t="s">
        <v>7472</v>
      </c>
      <c r="K1892" s="4">
        <v>0.2878770312574141</v>
      </c>
    </row>
    <row r="1893" spans="1:11" x14ac:dyDescent="0.25">
      <c r="A1893" s="4" t="s">
        <v>10</v>
      </c>
      <c r="B1893" s="4" t="s">
        <v>11</v>
      </c>
      <c r="C1893" s="4" t="s">
        <v>1690</v>
      </c>
      <c r="D1893" s="4" t="s">
        <v>1691</v>
      </c>
      <c r="E1893" s="4">
        <v>23</v>
      </c>
      <c r="F1893" s="4">
        <v>17</v>
      </c>
      <c r="G1893" s="4">
        <v>42</v>
      </c>
      <c r="H1893" s="4">
        <v>17</v>
      </c>
      <c r="I1893" s="4">
        <v>91.5</v>
      </c>
      <c r="J1893" s="4" t="s">
        <v>1692</v>
      </c>
      <c r="K1893" s="4">
        <v>0.28780345284061565</v>
      </c>
    </row>
    <row r="1894" spans="1:11" x14ac:dyDescent="0.25">
      <c r="A1894" s="4" t="s">
        <v>10</v>
      </c>
      <c r="B1894" s="4" t="s">
        <v>11</v>
      </c>
      <c r="C1894" s="4" t="s">
        <v>5299</v>
      </c>
      <c r="D1894" s="4" t="s">
        <v>5300</v>
      </c>
      <c r="E1894" s="4">
        <v>3</v>
      </c>
      <c r="F1894" s="4">
        <v>2</v>
      </c>
      <c r="G1894" s="4">
        <v>2</v>
      </c>
      <c r="H1894" s="4">
        <v>2</v>
      </c>
      <c r="I1894" s="4">
        <v>150.1</v>
      </c>
      <c r="J1894" s="4" t="s">
        <v>5301</v>
      </c>
      <c r="K1894" s="4">
        <v>0.28778947312156578</v>
      </c>
    </row>
    <row r="1895" spans="1:11" x14ac:dyDescent="0.25">
      <c r="A1895" s="4" t="s">
        <v>10</v>
      </c>
      <c r="B1895" s="4" t="s">
        <v>11</v>
      </c>
      <c r="C1895" s="4" t="s">
        <v>6244</v>
      </c>
      <c r="D1895" s="4" t="s">
        <v>6245</v>
      </c>
      <c r="E1895" s="4">
        <v>3</v>
      </c>
      <c r="F1895" s="4">
        <v>2</v>
      </c>
      <c r="G1895" s="4">
        <v>2</v>
      </c>
      <c r="H1895" s="4">
        <v>2</v>
      </c>
      <c r="I1895" s="4">
        <v>92.2</v>
      </c>
      <c r="J1895" s="4" t="s">
        <v>6246</v>
      </c>
      <c r="K1895" s="4">
        <v>0.28606867827008914</v>
      </c>
    </row>
    <row r="1896" spans="1:11" x14ac:dyDescent="0.25">
      <c r="A1896" s="4" t="s">
        <v>10</v>
      </c>
      <c r="B1896" s="4" t="s">
        <v>11</v>
      </c>
      <c r="C1896" s="4" t="s">
        <v>3205</v>
      </c>
      <c r="D1896" s="4" t="s">
        <v>3206</v>
      </c>
      <c r="E1896" s="4">
        <v>12</v>
      </c>
      <c r="F1896" s="4">
        <v>5</v>
      </c>
      <c r="G1896" s="4">
        <v>7</v>
      </c>
      <c r="H1896" s="4">
        <v>4</v>
      </c>
      <c r="I1896" s="4">
        <v>68.599999999999994</v>
      </c>
      <c r="J1896" s="4" t="s">
        <v>3207</v>
      </c>
      <c r="K1896" s="4">
        <v>0.28595212675902942</v>
      </c>
    </row>
    <row r="1897" spans="1:11" x14ac:dyDescent="0.25">
      <c r="A1897" s="4" t="s">
        <v>10</v>
      </c>
      <c r="B1897" s="4" t="s">
        <v>11</v>
      </c>
      <c r="C1897" s="4" t="s">
        <v>2453</v>
      </c>
      <c r="D1897" s="4" t="s">
        <v>2454</v>
      </c>
      <c r="E1897" s="4">
        <v>14</v>
      </c>
      <c r="F1897" s="4">
        <v>8</v>
      </c>
      <c r="G1897" s="4">
        <v>15</v>
      </c>
      <c r="H1897" s="4">
        <v>8</v>
      </c>
      <c r="I1897" s="4">
        <v>80.7</v>
      </c>
      <c r="J1897" s="4" t="s">
        <v>2455</v>
      </c>
      <c r="K1897" s="4">
        <v>0.28533288385824646</v>
      </c>
    </row>
    <row r="1898" spans="1:11" x14ac:dyDescent="0.25">
      <c r="A1898" s="4" t="s">
        <v>10</v>
      </c>
      <c r="B1898" s="4" t="s">
        <v>11</v>
      </c>
      <c r="C1898" s="4" t="s">
        <v>606</v>
      </c>
      <c r="D1898" s="4" t="s">
        <v>607</v>
      </c>
      <c r="E1898" s="4">
        <v>47</v>
      </c>
      <c r="F1898" s="4">
        <v>25</v>
      </c>
      <c r="G1898" s="4">
        <v>93</v>
      </c>
      <c r="H1898" s="4">
        <v>21</v>
      </c>
      <c r="I1898" s="4">
        <v>74.5</v>
      </c>
      <c r="J1898" s="4" t="s">
        <v>608</v>
      </c>
      <c r="K1898" s="4">
        <v>0.28447709951500488</v>
      </c>
    </row>
    <row r="1899" spans="1:11" x14ac:dyDescent="0.25">
      <c r="A1899" s="4" t="s">
        <v>10</v>
      </c>
      <c r="B1899" s="4" t="s">
        <v>11</v>
      </c>
      <c r="C1899" s="4" t="s">
        <v>2572</v>
      </c>
      <c r="D1899" s="4" t="s">
        <v>2573</v>
      </c>
      <c r="E1899" s="4">
        <v>14</v>
      </c>
      <c r="F1899" s="4">
        <v>7</v>
      </c>
      <c r="G1899" s="4">
        <v>15</v>
      </c>
      <c r="H1899" s="4">
        <v>7</v>
      </c>
      <c r="I1899" s="4">
        <v>93.2</v>
      </c>
      <c r="J1899" s="4" t="s">
        <v>2574</v>
      </c>
      <c r="K1899" s="4">
        <v>0.28379150601622555</v>
      </c>
    </row>
    <row r="1900" spans="1:11" x14ac:dyDescent="0.25">
      <c r="A1900" s="4" t="s">
        <v>10</v>
      </c>
      <c r="B1900" s="4" t="s">
        <v>11</v>
      </c>
      <c r="C1900" s="4" t="s">
        <v>1603</v>
      </c>
      <c r="D1900" s="4" t="s">
        <v>1604</v>
      </c>
      <c r="E1900" s="4">
        <v>25</v>
      </c>
      <c r="F1900" s="4">
        <v>12</v>
      </c>
      <c r="G1900" s="4">
        <v>21</v>
      </c>
      <c r="H1900" s="4">
        <v>12</v>
      </c>
      <c r="I1900" s="4">
        <v>66.599999999999994</v>
      </c>
      <c r="J1900" s="4" t="s">
        <v>1605</v>
      </c>
      <c r="K1900" s="4">
        <v>0.28374793564660644</v>
      </c>
    </row>
    <row r="1901" spans="1:11" x14ac:dyDescent="0.25">
      <c r="A1901" s="4" t="s">
        <v>10</v>
      </c>
      <c r="B1901" s="4" t="s">
        <v>11</v>
      </c>
      <c r="C1901" s="4" t="s">
        <v>5159</v>
      </c>
      <c r="D1901" s="4" t="s">
        <v>5160</v>
      </c>
      <c r="E1901" s="4">
        <v>3</v>
      </c>
      <c r="F1901" s="4">
        <v>3</v>
      </c>
      <c r="G1901" s="4">
        <v>3</v>
      </c>
      <c r="H1901" s="4">
        <v>3</v>
      </c>
      <c r="I1901" s="4">
        <v>133.1</v>
      </c>
      <c r="J1901" s="4" t="s">
        <v>29</v>
      </c>
      <c r="K1901" s="4">
        <v>0.27908360173420493</v>
      </c>
    </row>
    <row r="1902" spans="1:11" x14ac:dyDescent="0.25">
      <c r="A1902" s="4" t="s">
        <v>10</v>
      </c>
      <c r="B1902" s="4" t="s">
        <v>11</v>
      </c>
      <c r="C1902" s="4" t="s">
        <v>1999</v>
      </c>
      <c r="D1902" s="4" t="s">
        <v>2000</v>
      </c>
      <c r="E1902" s="4">
        <v>8</v>
      </c>
      <c r="F1902" s="4">
        <v>9</v>
      </c>
      <c r="G1902" s="4">
        <v>13</v>
      </c>
      <c r="H1902" s="4">
        <v>7</v>
      </c>
      <c r="I1902" s="4">
        <v>180.4</v>
      </c>
      <c r="J1902" s="4" t="s">
        <v>2001</v>
      </c>
      <c r="K1902" s="4">
        <v>0.27738285700852755</v>
      </c>
    </row>
    <row r="1903" spans="1:11" x14ac:dyDescent="0.25">
      <c r="A1903" s="4" t="s">
        <v>10</v>
      </c>
      <c r="B1903" s="4" t="s">
        <v>11</v>
      </c>
      <c r="C1903" s="4" t="s">
        <v>719</v>
      </c>
      <c r="D1903" s="4" t="s">
        <v>720</v>
      </c>
      <c r="E1903" s="4">
        <v>28</v>
      </c>
      <c r="F1903" s="4">
        <v>23</v>
      </c>
      <c r="G1903" s="4">
        <v>49</v>
      </c>
      <c r="H1903" s="4">
        <v>23</v>
      </c>
      <c r="I1903" s="4">
        <v>114.2</v>
      </c>
      <c r="J1903" s="4" t="s">
        <v>29</v>
      </c>
      <c r="K1903" s="4">
        <v>0.27663818124231632</v>
      </c>
    </row>
    <row r="1904" spans="1:11" x14ac:dyDescent="0.25">
      <c r="A1904" s="4" t="s">
        <v>10</v>
      </c>
      <c r="B1904" s="4" t="s">
        <v>11</v>
      </c>
      <c r="C1904" s="4" t="s">
        <v>1684</v>
      </c>
      <c r="D1904" s="4" t="s">
        <v>1685</v>
      </c>
      <c r="E1904" s="4">
        <v>23</v>
      </c>
      <c r="F1904" s="4">
        <v>11</v>
      </c>
      <c r="G1904" s="4">
        <v>13</v>
      </c>
      <c r="H1904" s="4">
        <v>11</v>
      </c>
      <c r="I1904" s="4">
        <v>72.3</v>
      </c>
      <c r="J1904" s="4" t="s">
        <v>1686</v>
      </c>
      <c r="K1904" s="4">
        <v>0.27334918598511665</v>
      </c>
    </row>
    <row r="1905" spans="1:11" x14ac:dyDescent="0.25">
      <c r="A1905" s="4" t="s">
        <v>10</v>
      </c>
      <c r="B1905" s="4" t="s">
        <v>11</v>
      </c>
      <c r="C1905" s="4" t="s">
        <v>7383</v>
      </c>
      <c r="D1905" s="4" t="s">
        <v>7384</v>
      </c>
      <c r="E1905" s="4">
        <v>1</v>
      </c>
      <c r="F1905" s="4">
        <v>1</v>
      </c>
      <c r="G1905" s="4">
        <v>1</v>
      </c>
      <c r="H1905" s="4">
        <v>1</v>
      </c>
      <c r="I1905" s="4">
        <v>86.6</v>
      </c>
      <c r="J1905" s="4" t="s">
        <v>7385</v>
      </c>
      <c r="K1905" s="4">
        <v>0.2724838462153642</v>
      </c>
    </row>
    <row r="1906" spans="1:11" x14ac:dyDescent="0.25">
      <c r="A1906" s="4" t="s">
        <v>10</v>
      </c>
      <c r="B1906" s="4" t="s">
        <v>11</v>
      </c>
      <c r="C1906" s="4" t="s">
        <v>337</v>
      </c>
      <c r="D1906" s="4" t="s">
        <v>338</v>
      </c>
      <c r="E1906" s="4">
        <v>11</v>
      </c>
      <c r="F1906" s="4">
        <v>40</v>
      </c>
      <c r="G1906" s="4">
        <v>79</v>
      </c>
      <c r="H1906" s="4">
        <v>40</v>
      </c>
      <c r="I1906" s="4">
        <v>504.4</v>
      </c>
      <c r="J1906" s="4" t="s">
        <v>339</v>
      </c>
      <c r="K1906" s="4">
        <v>0.27136674361175017</v>
      </c>
    </row>
    <row r="1907" spans="1:11" x14ac:dyDescent="0.25">
      <c r="A1907" s="4" t="s">
        <v>10</v>
      </c>
      <c r="B1907" s="4" t="s">
        <v>11</v>
      </c>
      <c r="C1907" s="4" t="s">
        <v>5749</v>
      </c>
      <c r="D1907" s="4" t="s">
        <v>5750</v>
      </c>
      <c r="E1907" s="4">
        <v>7</v>
      </c>
      <c r="F1907" s="4">
        <v>2</v>
      </c>
      <c r="G1907" s="4">
        <v>2</v>
      </c>
      <c r="H1907" s="4">
        <v>2</v>
      </c>
      <c r="I1907" s="4">
        <v>42.3</v>
      </c>
      <c r="J1907" s="4" t="s">
        <v>29</v>
      </c>
      <c r="K1907" s="4">
        <v>0.27047947330440703</v>
      </c>
    </row>
    <row r="1908" spans="1:11" x14ac:dyDescent="0.25">
      <c r="A1908" s="4" t="s">
        <v>10</v>
      </c>
      <c r="B1908" s="4" t="s">
        <v>11</v>
      </c>
      <c r="C1908" s="4" t="s">
        <v>6880</v>
      </c>
      <c r="D1908" s="4" t="s">
        <v>6881</v>
      </c>
      <c r="E1908" s="4">
        <v>3</v>
      </c>
      <c r="F1908" s="4">
        <v>1</v>
      </c>
      <c r="G1908" s="4">
        <v>1</v>
      </c>
      <c r="H1908" s="4">
        <v>1</v>
      </c>
      <c r="I1908" s="4">
        <v>46.1</v>
      </c>
      <c r="J1908" s="4" t="s">
        <v>6882</v>
      </c>
      <c r="K1908" s="4">
        <v>0.26841732269362761</v>
      </c>
    </row>
    <row r="1909" spans="1:11" x14ac:dyDescent="0.25">
      <c r="A1909" s="4" t="s">
        <v>10</v>
      </c>
      <c r="B1909" s="4" t="s">
        <v>11</v>
      </c>
      <c r="C1909" s="4" t="s">
        <v>7042</v>
      </c>
      <c r="D1909" s="4" t="s">
        <v>7043</v>
      </c>
      <c r="E1909" s="4">
        <v>2</v>
      </c>
      <c r="F1909" s="4">
        <v>1</v>
      </c>
      <c r="G1909" s="4">
        <v>1</v>
      </c>
      <c r="H1909" s="4">
        <v>1</v>
      </c>
      <c r="I1909" s="4">
        <v>62.7</v>
      </c>
      <c r="J1909" s="4" t="s">
        <v>7044</v>
      </c>
      <c r="K1909" s="4">
        <v>0.26803662727355343</v>
      </c>
    </row>
    <row r="1910" spans="1:11" x14ac:dyDescent="0.25">
      <c r="A1910" s="4" t="s">
        <v>10</v>
      </c>
      <c r="B1910" s="4" t="s">
        <v>11</v>
      </c>
      <c r="C1910" s="4" t="s">
        <v>5889</v>
      </c>
      <c r="D1910" s="4" t="s">
        <v>5890</v>
      </c>
      <c r="E1910" s="4">
        <v>2</v>
      </c>
      <c r="F1910" s="4">
        <v>2</v>
      </c>
      <c r="G1910" s="4">
        <v>13</v>
      </c>
      <c r="H1910" s="4">
        <v>1</v>
      </c>
      <c r="I1910" s="4">
        <v>108.3</v>
      </c>
      <c r="J1910" s="4" t="s">
        <v>29</v>
      </c>
      <c r="K1910" s="4">
        <v>0.2666736619336692</v>
      </c>
    </row>
    <row r="1911" spans="1:11" x14ac:dyDescent="0.25">
      <c r="A1911" s="4" t="s">
        <v>10</v>
      </c>
      <c r="B1911" s="4" t="s">
        <v>11</v>
      </c>
      <c r="C1911" s="4" t="s">
        <v>3261</v>
      </c>
      <c r="D1911" s="4" t="s">
        <v>3262</v>
      </c>
      <c r="E1911" s="4">
        <v>9</v>
      </c>
      <c r="F1911" s="4">
        <v>8</v>
      </c>
      <c r="G1911" s="4">
        <v>15</v>
      </c>
      <c r="H1911" s="4">
        <v>8</v>
      </c>
      <c r="I1911" s="4">
        <v>135.5</v>
      </c>
      <c r="J1911" s="4" t="s">
        <v>3263</v>
      </c>
      <c r="K1911" s="4">
        <v>0.2659787930326093</v>
      </c>
    </row>
    <row r="1912" spans="1:11" x14ac:dyDescent="0.25">
      <c r="A1912" s="4" t="s">
        <v>10</v>
      </c>
      <c r="B1912" s="4" t="s">
        <v>11</v>
      </c>
      <c r="C1912" s="4" t="s">
        <v>3719</v>
      </c>
      <c r="D1912" s="4" t="s">
        <v>3720</v>
      </c>
      <c r="E1912" s="4">
        <v>21</v>
      </c>
      <c r="F1912" s="4">
        <v>4</v>
      </c>
      <c r="G1912" s="4">
        <v>15</v>
      </c>
      <c r="H1912" s="4">
        <v>4</v>
      </c>
      <c r="I1912" s="4">
        <v>23.5</v>
      </c>
      <c r="J1912" s="4" t="s">
        <v>3721</v>
      </c>
      <c r="K1912" s="4">
        <v>0.26295091071129767</v>
      </c>
    </row>
    <row r="1913" spans="1:11" x14ac:dyDescent="0.25">
      <c r="A1913" s="4" t="s">
        <v>10</v>
      </c>
      <c r="B1913" s="4" t="s">
        <v>11</v>
      </c>
      <c r="C1913" s="4" t="s">
        <v>3568</v>
      </c>
      <c r="D1913" s="4" t="s">
        <v>3569</v>
      </c>
      <c r="E1913" s="4">
        <v>4</v>
      </c>
      <c r="F1913" s="4">
        <v>3</v>
      </c>
      <c r="G1913" s="4">
        <v>6</v>
      </c>
      <c r="H1913" s="4">
        <v>3</v>
      </c>
      <c r="I1913" s="4">
        <v>150.6</v>
      </c>
      <c r="J1913" s="4" t="s">
        <v>3570</v>
      </c>
      <c r="K1913" s="4">
        <v>0.26257338635060423</v>
      </c>
    </row>
    <row r="1914" spans="1:11" x14ac:dyDescent="0.25">
      <c r="A1914" s="4" t="s">
        <v>10</v>
      </c>
      <c r="B1914" s="4" t="s">
        <v>11</v>
      </c>
      <c r="C1914" s="4" t="s">
        <v>3959</v>
      </c>
      <c r="D1914" s="4" t="s">
        <v>3960</v>
      </c>
      <c r="E1914" s="4">
        <v>19</v>
      </c>
      <c r="F1914" s="4">
        <v>5</v>
      </c>
      <c r="G1914" s="4">
        <v>6</v>
      </c>
      <c r="H1914" s="4">
        <v>5</v>
      </c>
      <c r="I1914" s="4">
        <v>35.6</v>
      </c>
      <c r="J1914" s="4" t="s">
        <v>3961</v>
      </c>
      <c r="K1914" s="4">
        <v>0.26060040764181341</v>
      </c>
    </row>
    <row r="1915" spans="1:11" x14ac:dyDescent="0.25">
      <c r="A1915" s="4" t="s">
        <v>10</v>
      </c>
      <c r="B1915" s="4" t="s">
        <v>11</v>
      </c>
      <c r="C1915" s="4" t="s">
        <v>6949</v>
      </c>
      <c r="D1915" s="4" t="s">
        <v>6950</v>
      </c>
      <c r="E1915" s="4">
        <v>4</v>
      </c>
      <c r="F1915" s="4">
        <v>1</v>
      </c>
      <c r="G1915" s="4">
        <v>2</v>
      </c>
      <c r="H1915" s="4">
        <v>1</v>
      </c>
      <c r="I1915" s="4">
        <v>28</v>
      </c>
      <c r="J1915" s="4" t="s">
        <v>29</v>
      </c>
      <c r="K1915" s="4">
        <v>0.2593066123585398</v>
      </c>
    </row>
    <row r="1916" spans="1:11" x14ac:dyDescent="0.25">
      <c r="A1916" s="4" t="s">
        <v>10</v>
      </c>
      <c r="B1916" s="4" t="s">
        <v>11</v>
      </c>
      <c r="C1916" s="4" t="s">
        <v>3294</v>
      </c>
      <c r="D1916" s="4" t="s">
        <v>3295</v>
      </c>
      <c r="E1916" s="4">
        <v>26</v>
      </c>
      <c r="F1916" s="4">
        <v>6</v>
      </c>
      <c r="G1916" s="4">
        <v>10</v>
      </c>
      <c r="H1916" s="4">
        <v>6</v>
      </c>
      <c r="I1916" s="4">
        <v>30.2</v>
      </c>
      <c r="J1916" s="4" t="s">
        <v>3296</v>
      </c>
      <c r="K1916" s="4">
        <v>0.25894146323633033</v>
      </c>
    </row>
    <row r="1917" spans="1:11" x14ac:dyDescent="0.25">
      <c r="A1917" s="4" t="s">
        <v>10</v>
      </c>
      <c r="B1917" s="4" t="s">
        <v>11</v>
      </c>
      <c r="C1917" s="4" t="s">
        <v>4074</v>
      </c>
      <c r="D1917" s="4" t="s">
        <v>4075</v>
      </c>
      <c r="E1917" s="4">
        <v>13</v>
      </c>
      <c r="F1917" s="4">
        <v>4</v>
      </c>
      <c r="G1917" s="4">
        <v>7</v>
      </c>
      <c r="H1917" s="4">
        <v>4</v>
      </c>
      <c r="I1917" s="4">
        <v>60.7</v>
      </c>
      <c r="J1917" s="4" t="s">
        <v>4076</v>
      </c>
      <c r="K1917" s="4">
        <v>0.25867175991334695</v>
      </c>
    </row>
    <row r="1918" spans="1:11" x14ac:dyDescent="0.25">
      <c r="A1918" s="4" t="s">
        <v>10</v>
      </c>
      <c r="B1918" s="4" t="s">
        <v>11</v>
      </c>
      <c r="C1918" s="4" t="s">
        <v>15</v>
      </c>
      <c r="D1918" s="4" t="s">
        <v>16</v>
      </c>
      <c r="E1918" s="4">
        <v>59</v>
      </c>
      <c r="F1918" s="4">
        <v>259</v>
      </c>
      <c r="G1918" s="4">
        <v>1021</v>
      </c>
      <c r="H1918" s="4">
        <v>254</v>
      </c>
      <c r="I1918" s="4">
        <v>533.9</v>
      </c>
      <c r="J1918" s="4" t="s">
        <v>17</v>
      </c>
      <c r="K1918" s="4">
        <v>0.25754480414575176</v>
      </c>
    </row>
    <row r="1919" spans="1:11" x14ac:dyDescent="0.25">
      <c r="A1919" s="4" t="s">
        <v>10</v>
      </c>
      <c r="B1919" s="4" t="s">
        <v>11</v>
      </c>
      <c r="C1919" s="4" t="s">
        <v>3502</v>
      </c>
      <c r="D1919" s="4" t="s">
        <v>3503</v>
      </c>
      <c r="E1919" s="4">
        <v>6</v>
      </c>
      <c r="F1919" s="4">
        <v>5</v>
      </c>
      <c r="G1919" s="4">
        <v>7</v>
      </c>
      <c r="H1919" s="4">
        <v>5</v>
      </c>
      <c r="I1919" s="4">
        <v>130.30000000000001</v>
      </c>
      <c r="J1919" s="4" t="s">
        <v>3504</v>
      </c>
      <c r="K1919" s="4">
        <v>0.25736787823119245</v>
      </c>
    </row>
    <row r="1920" spans="1:11" x14ac:dyDescent="0.25">
      <c r="A1920" s="4" t="s">
        <v>10</v>
      </c>
      <c r="B1920" s="4" t="s">
        <v>11</v>
      </c>
      <c r="C1920" s="4" t="s">
        <v>3728</v>
      </c>
      <c r="D1920" s="4" t="s">
        <v>3729</v>
      </c>
      <c r="E1920" s="4">
        <v>5</v>
      </c>
      <c r="F1920" s="4">
        <v>5</v>
      </c>
      <c r="G1920" s="4">
        <v>7</v>
      </c>
      <c r="H1920" s="4">
        <v>1</v>
      </c>
      <c r="I1920" s="4">
        <v>164.4</v>
      </c>
      <c r="J1920" s="4" t="s">
        <v>3688</v>
      </c>
      <c r="K1920" s="4">
        <v>0.25572824161821145</v>
      </c>
    </row>
    <row r="1921" spans="1:11" x14ac:dyDescent="0.25">
      <c r="A1921" s="4" t="s">
        <v>10</v>
      </c>
      <c r="B1921" s="4" t="s">
        <v>11</v>
      </c>
      <c r="C1921" s="4" t="s">
        <v>6617</v>
      </c>
      <c r="D1921" s="4" t="s">
        <v>6618</v>
      </c>
      <c r="E1921" s="4">
        <v>2</v>
      </c>
      <c r="F1921" s="4">
        <v>2</v>
      </c>
      <c r="G1921" s="4">
        <v>2</v>
      </c>
      <c r="H1921" s="4">
        <v>2</v>
      </c>
      <c r="I1921" s="4">
        <v>112.6</v>
      </c>
      <c r="J1921" s="4" t="s">
        <v>6619</v>
      </c>
      <c r="K1921" s="4">
        <v>0.25381954882497348</v>
      </c>
    </row>
    <row r="1922" spans="1:11" x14ac:dyDescent="0.25">
      <c r="A1922" s="4" t="s">
        <v>10</v>
      </c>
      <c r="B1922" s="4" t="s">
        <v>11</v>
      </c>
      <c r="C1922" s="4" t="s">
        <v>6965</v>
      </c>
      <c r="D1922" s="4" t="s">
        <v>6966</v>
      </c>
      <c r="E1922" s="4">
        <v>4</v>
      </c>
      <c r="F1922" s="4">
        <v>1</v>
      </c>
      <c r="G1922" s="4">
        <v>1</v>
      </c>
      <c r="H1922" s="4">
        <v>1</v>
      </c>
      <c r="I1922" s="4">
        <v>26.8</v>
      </c>
      <c r="J1922" s="4" t="s">
        <v>6967</v>
      </c>
      <c r="K1922" s="4">
        <v>0.25377229152034259</v>
      </c>
    </row>
    <row r="1923" spans="1:11" x14ac:dyDescent="0.25">
      <c r="A1923" s="4" t="s">
        <v>10</v>
      </c>
      <c r="B1923" s="4" t="s">
        <v>11</v>
      </c>
      <c r="C1923" s="4" t="s">
        <v>1579</v>
      </c>
      <c r="D1923" s="4" t="s">
        <v>1580</v>
      </c>
      <c r="E1923" s="4">
        <v>36</v>
      </c>
      <c r="F1923" s="4">
        <v>7</v>
      </c>
      <c r="G1923" s="4">
        <v>121</v>
      </c>
      <c r="H1923" s="4">
        <v>2</v>
      </c>
      <c r="I1923" s="4">
        <v>14.1</v>
      </c>
      <c r="J1923" s="4" t="s">
        <v>1581</v>
      </c>
      <c r="K1923" s="4">
        <v>0.25353216104424831</v>
      </c>
    </row>
    <row r="1924" spans="1:11" x14ac:dyDescent="0.25">
      <c r="A1924" s="4" t="s">
        <v>10</v>
      </c>
      <c r="B1924" s="4" t="s">
        <v>11</v>
      </c>
      <c r="C1924" s="4" t="s">
        <v>2569</v>
      </c>
      <c r="D1924" s="4" t="s">
        <v>2570</v>
      </c>
      <c r="E1924" s="4">
        <v>16</v>
      </c>
      <c r="F1924" s="4">
        <v>7</v>
      </c>
      <c r="G1924" s="4">
        <v>15</v>
      </c>
      <c r="H1924" s="4">
        <v>7</v>
      </c>
      <c r="I1924" s="4">
        <v>59.4</v>
      </c>
      <c r="J1924" s="4" t="s">
        <v>2571</v>
      </c>
      <c r="K1924" s="4">
        <v>0.25334762335903616</v>
      </c>
    </row>
    <row r="1925" spans="1:11" x14ac:dyDescent="0.25">
      <c r="A1925" s="4" t="s">
        <v>10</v>
      </c>
      <c r="B1925" s="4" t="s">
        <v>11</v>
      </c>
      <c r="C1925" s="4" t="s">
        <v>4154</v>
      </c>
      <c r="D1925" s="4" t="s">
        <v>4155</v>
      </c>
      <c r="E1925" s="4">
        <v>8</v>
      </c>
      <c r="F1925" s="4">
        <v>4</v>
      </c>
      <c r="G1925" s="4">
        <v>6</v>
      </c>
      <c r="H1925" s="4">
        <v>4</v>
      </c>
      <c r="I1925" s="4">
        <v>70.3</v>
      </c>
      <c r="J1925" s="4" t="s">
        <v>4156</v>
      </c>
      <c r="K1925" s="4">
        <v>0.24986759558756599</v>
      </c>
    </row>
    <row r="1926" spans="1:11" x14ac:dyDescent="0.25">
      <c r="A1926" s="4" t="s">
        <v>10</v>
      </c>
      <c r="B1926" s="4" t="s">
        <v>11</v>
      </c>
      <c r="C1926" s="4" t="s">
        <v>4621</v>
      </c>
      <c r="D1926" s="4" t="s">
        <v>4622</v>
      </c>
      <c r="E1926" s="4">
        <v>30</v>
      </c>
      <c r="F1926" s="4">
        <v>3</v>
      </c>
      <c r="G1926" s="4">
        <v>10</v>
      </c>
      <c r="H1926" s="4">
        <v>2</v>
      </c>
      <c r="I1926" s="4">
        <v>13</v>
      </c>
      <c r="J1926" s="4" t="s">
        <v>29</v>
      </c>
      <c r="K1926" s="4">
        <v>0.24729269653294472</v>
      </c>
    </row>
    <row r="1927" spans="1:11" x14ac:dyDescent="0.25">
      <c r="A1927" s="4" t="s">
        <v>10</v>
      </c>
      <c r="B1927" s="4" t="s">
        <v>11</v>
      </c>
      <c r="C1927" s="4" t="s">
        <v>4264</v>
      </c>
      <c r="D1927" s="4" t="s">
        <v>4265</v>
      </c>
      <c r="E1927" s="4">
        <v>7</v>
      </c>
      <c r="F1927" s="4">
        <v>4</v>
      </c>
      <c r="G1927" s="4">
        <v>16</v>
      </c>
      <c r="H1927" s="4">
        <v>4</v>
      </c>
      <c r="I1927" s="4">
        <v>82.4</v>
      </c>
      <c r="J1927" s="4" t="s">
        <v>29</v>
      </c>
      <c r="K1927" s="4">
        <v>0.24610872647226956</v>
      </c>
    </row>
    <row r="1928" spans="1:11" x14ac:dyDescent="0.25">
      <c r="A1928" s="4" t="s">
        <v>10</v>
      </c>
      <c r="B1928" s="4" t="s">
        <v>11</v>
      </c>
      <c r="C1928" s="4" t="s">
        <v>2149</v>
      </c>
      <c r="D1928" s="4" t="s">
        <v>2150</v>
      </c>
      <c r="E1928" s="4">
        <v>12</v>
      </c>
      <c r="F1928" s="4">
        <v>11</v>
      </c>
      <c r="G1928" s="4">
        <v>24</v>
      </c>
      <c r="H1928" s="4">
        <v>11</v>
      </c>
      <c r="I1928" s="4">
        <v>139.5</v>
      </c>
      <c r="J1928" s="4" t="s">
        <v>2151</v>
      </c>
      <c r="K1928" s="4">
        <v>0.24266781127290274</v>
      </c>
    </row>
    <row r="1929" spans="1:11" x14ac:dyDescent="0.25">
      <c r="A1929" s="4" t="s">
        <v>10</v>
      </c>
      <c r="B1929" s="4" t="s">
        <v>11</v>
      </c>
      <c r="C1929" s="4" t="s">
        <v>2628</v>
      </c>
      <c r="D1929" s="4" t="s">
        <v>2629</v>
      </c>
      <c r="E1929" s="4">
        <v>16</v>
      </c>
      <c r="F1929" s="4">
        <v>8</v>
      </c>
      <c r="G1929" s="4">
        <v>10</v>
      </c>
      <c r="H1929" s="4">
        <v>8</v>
      </c>
      <c r="I1929" s="4">
        <v>79.8</v>
      </c>
      <c r="J1929" s="4" t="s">
        <v>29</v>
      </c>
      <c r="K1929" s="4">
        <v>0.24164272110017504</v>
      </c>
    </row>
    <row r="1930" spans="1:11" x14ac:dyDescent="0.25">
      <c r="A1930" s="4" t="s">
        <v>10</v>
      </c>
      <c r="B1930" s="4" t="s">
        <v>11</v>
      </c>
      <c r="C1930" s="4" t="s">
        <v>1711</v>
      </c>
      <c r="D1930" s="4" t="s">
        <v>1712</v>
      </c>
      <c r="E1930" s="4">
        <v>30</v>
      </c>
      <c r="F1930" s="4">
        <v>12</v>
      </c>
      <c r="G1930" s="4">
        <v>27</v>
      </c>
      <c r="H1930" s="4">
        <v>12</v>
      </c>
      <c r="I1930" s="4">
        <v>51.2</v>
      </c>
      <c r="J1930" s="4" t="s">
        <v>1713</v>
      </c>
      <c r="K1930" s="4">
        <v>0.24059936531383172</v>
      </c>
    </row>
    <row r="1931" spans="1:11" x14ac:dyDescent="0.25">
      <c r="A1931" s="4" t="s">
        <v>10</v>
      </c>
      <c r="B1931" s="4" t="s">
        <v>11</v>
      </c>
      <c r="C1931" s="4" t="s">
        <v>7502</v>
      </c>
      <c r="D1931" s="4" t="s">
        <v>7503</v>
      </c>
      <c r="E1931" s="4">
        <v>6</v>
      </c>
      <c r="F1931" s="4">
        <v>1</v>
      </c>
      <c r="G1931" s="4">
        <v>40</v>
      </c>
      <c r="H1931" s="4">
        <v>1</v>
      </c>
      <c r="I1931" s="4">
        <v>16.2</v>
      </c>
      <c r="J1931" s="4" t="s">
        <v>29</v>
      </c>
      <c r="K1931" s="4">
        <v>0.24018485079176638</v>
      </c>
    </row>
    <row r="1932" spans="1:11" x14ac:dyDescent="0.25">
      <c r="A1932" s="4" t="s">
        <v>10</v>
      </c>
      <c r="B1932" s="4" t="s">
        <v>11</v>
      </c>
      <c r="C1932" s="4" t="s">
        <v>7334</v>
      </c>
      <c r="D1932" s="4" t="s">
        <v>7335</v>
      </c>
      <c r="E1932" s="4">
        <v>2</v>
      </c>
      <c r="F1932" s="4">
        <v>1</v>
      </c>
      <c r="G1932" s="4">
        <v>1</v>
      </c>
      <c r="H1932" s="4">
        <v>1</v>
      </c>
      <c r="I1932" s="4">
        <v>51.1</v>
      </c>
      <c r="J1932" s="4" t="s">
        <v>7336</v>
      </c>
      <c r="K1932" s="4">
        <v>0.23755792393118666</v>
      </c>
    </row>
    <row r="1933" spans="1:11" x14ac:dyDescent="0.25">
      <c r="A1933" s="4" t="s">
        <v>10</v>
      </c>
      <c r="B1933" s="4" t="s">
        <v>11</v>
      </c>
      <c r="C1933" s="4" t="s">
        <v>3347</v>
      </c>
      <c r="D1933" s="4" t="s">
        <v>3348</v>
      </c>
      <c r="E1933" s="4">
        <v>6</v>
      </c>
      <c r="F1933" s="4">
        <v>6</v>
      </c>
      <c r="G1933" s="4">
        <v>10</v>
      </c>
      <c r="H1933" s="4">
        <v>6</v>
      </c>
      <c r="I1933" s="4">
        <v>150.80000000000001</v>
      </c>
      <c r="J1933" s="4" t="s">
        <v>3349</v>
      </c>
      <c r="K1933" s="4">
        <v>0.23631099366768041</v>
      </c>
    </row>
    <row r="1934" spans="1:11" x14ac:dyDescent="0.25">
      <c r="A1934" s="4" t="s">
        <v>7735</v>
      </c>
      <c r="B1934" s="4" t="s">
        <v>11</v>
      </c>
      <c r="C1934" s="4" t="s">
        <v>8124</v>
      </c>
      <c r="D1934" s="4" t="s">
        <v>8125</v>
      </c>
      <c r="E1934" s="4">
        <v>2</v>
      </c>
      <c r="F1934" s="4">
        <v>1</v>
      </c>
      <c r="G1934" s="4">
        <v>1</v>
      </c>
      <c r="H1934" s="4">
        <v>1</v>
      </c>
      <c r="I1934" s="4">
        <v>143</v>
      </c>
      <c r="J1934" s="4" t="s">
        <v>8126</v>
      </c>
      <c r="K1934" s="4">
        <v>0.23609700075625403</v>
      </c>
    </row>
    <row r="1935" spans="1:11" x14ac:dyDescent="0.25">
      <c r="A1935" s="4" t="s">
        <v>10</v>
      </c>
      <c r="B1935" s="4" t="s">
        <v>11</v>
      </c>
      <c r="C1935" s="4" t="s">
        <v>3073</v>
      </c>
      <c r="D1935" s="4" t="s">
        <v>3074</v>
      </c>
      <c r="E1935" s="4">
        <v>21</v>
      </c>
      <c r="F1935" s="4">
        <v>6</v>
      </c>
      <c r="G1935" s="4">
        <v>8</v>
      </c>
      <c r="H1935" s="4">
        <v>6</v>
      </c>
      <c r="I1935" s="4">
        <v>42.1</v>
      </c>
      <c r="J1935" s="4" t="s">
        <v>3075</v>
      </c>
      <c r="K1935" s="4">
        <v>0.23601802060945537</v>
      </c>
    </row>
    <row r="1936" spans="1:11" x14ac:dyDescent="0.25">
      <c r="A1936" s="4" t="s">
        <v>10</v>
      </c>
      <c r="B1936" s="4" t="s">
        <v>11</v>
      </c>
      <c r="C1936" s="4" t="s">
        <v>3756</v>
      </c>
      <c r="D1936" s="4" t="s">
        <v>3757</v>
      </c>
      <c r="E1936" s="4">
        <v>8</v>
      </c>
      <c r="F1936" s="4">
        <v>4</v>
      </c>
      <c r="G1936" s="4">
        <v>7</v>
      </c>
      <c r="H1936" s="4">
        <v>4</v>
      </c>
      <c r="I1936" s="4">
        <v>72.2</v>
      </c>
      <c r="J1936" s="4" t="s">
        <v>3758</v>
      </c>
      <c r="K1936" s="4">
        <v>0.23510223692927468</v>
      </c>
    </row>
    <row r="1937" spans="1:11" x14ac:dyDescent="0.25">
      <c r="A1937" s="4" t="s">
        <v>10</v>
      </c>
      <c r="B1937" s="4" t="s">
        <v>11</v>
      </c>
      <c r="C1937" s="4" t="s">
        <v>4719</v>
      </c>
      <c r="D1937" s="4" t="s">
        <v>4720</v>
      </c>
      <c r="E1937" s="4">
        <v>7</v>
      </c>
      <c r="F1937" s="4">
        <v>3</v>
      </c>
      <c r="G1937" s="4">
        <v>5</v>
      </c>
      <c r="H1937" s="4">
        <v>3</v>
      </c>
      <c r="I1937" s="4">
        <v>60.5</v>
      </c>
      <c r="J1937" s="4" t="s">
        <v>4721</v>
      </c>
      <c r="K1937" s="4">
        <v>0.23412474083121279</v>
      </c>
    </row>
    <row r="1938" spans="1:11" x14ac:dyDescent="0.25">
      <c r="A1938" s="4" t="s">
        <v>10</v>
      </c>
      <c r="B1938" s="4" t="s">
        <v>11</v>
      </c>
      <c r="C1938" s="4" t="s">
        <v>134</v>
      </c>
      <c r="D1938" s="4" t="s">
        <v>135</v>
      </c>
      <c r="E1938" s="4">
        <v>36</v>
      </c>
      <c r="F1938" s="4">
        <v>57</v>
      </c>
      <c r="G1938" s="4">
        <v>221</v>
      </c>
      <c r="H1938" s="4">
        <v>3</v>
      </c>
      <c r="I1938" s="4">
        <v>272.39999999999998</v>
      </c>
      <c r="J1938" s="4" t="s">
        <v>136</v>
      </c>
      <c r="K1938" s="4">
        <v>0.23174335838147644</v>
      </c>
    </row>
    <row r="1939" spans="1:11" x14ac:dyDescent="0.25">
      <c r="A1939" s="4" t="s">
        <v>10</v>
      </c>
      <c r="B1939" s="4" t="s">
        <v>11</v>
      </c>
      <c r="C1939" s="4" t="s">
        <v>3391</v>
      </c>
      <c r="D1939" s="4" t="s">
        <v>3392</v>
      </c>
      <c r="E1939" s="4">
        <v>12</v>
      </c>
      <c r="F1939" s="4">
        <v>6</v>
      </c>
      <c r="G1939" s="4">
        <v>7</v>
      </c>
      <c r="H1939" s="4">
        <v>6</v>
      </c>
      <c r="I1939" s="4">
        <v>57.5</v>
      </c>
      <c r="J1939" s="4" t="s">
        <v>3393</v>
      </c>
      <c r="K1939" s="4">
        <v>0.22909311794334664</v>
      </c>
    </row>
    <row r="1940" spans="1:11" x14ac:dyDescent="0.25">
      <c r="A1940" s="4" t="s">
        <v>10</v>
      </c>
      <c r="B1940" s="4" t="s">
        <v>11</v>
      </c>
      <c r="C1940" s="4" t="s">
        <v>7181</v>
      </c>
      <c r="D1940" s="4" t="s">
        <v>7182</v>
      </c>
      <c r="E1940" s="4">
        <v>1</v>
      </c>
      <c r="F1940" s="4">
        <v>1</v>
      </c>
      <c r="G1940" s="4">
        <v>1</v>
      </c>
      <c r="H1940" s="4">
        <v>1</v>
      </c>
      <c r="I1940" s="4">
        <v>90.9</v>
      </c>
      <c r="J1940" s="4" t="s">
        <v>7183</v>
      </c>
      <c r="K1940" s="4">
        <v>0.22806733109556684</v>
      </c>
    </row>
    <row r="1941" spans="1:11" x14ac:dyDescent="0.25">
      <c r="A1941" s="4" t="s">
        <v>10</v>
      </c>
      <c r="B1941" s="4" t="s">
        <v>11</v>
      </c>
      <c r="C1941" s="4" t="s">
        <v>7696</v>
      </c>
      <c r="D1941" s="4" t="s">
        <v>7697</v>
      </c>
      <c r="E1941" s="4">
        <v>1</v>
      </c>
      <c r="F1941" s="4">
        <v>1</v>
      </c>
      <c r="G1941" s="4">
        <v>1</v>
      </c>
      <c r="H1941" s="4">
        <v>1</v>
      </c>
      <c r="I1941" s="4">
        <v>102.9</v>
      </c>
      <c r="J1941" s="4" t="s">
        <v>7698</v>
      </c>
      <c r="K1941" s="4">
        <v>0.22479485878017777</v>
      </c>
    </row>
    <row r="1942" spans="1:11" x14ac:dyDescent="0.25">
      <c r="A1942" s="4" t="s">
        <v>10</v>
      </c>
      <c r="B1942" s="4" t="s">
        <v>11</v>
      </c>
      <c r="C1942" s="4" t="s">
        <v>2161</v>
      </c>
      <c r="D1942" s="4" t="s">
        <v>2162</v>
      </c>
      <c r="E1942" s="4">
        <v>25</v>
      </c>
      <c r="F1942" s="4">
        <v>9</v>
      </c>
      <c r="G1942" s="4">
        <v>13</v>
      </c>
      <c r="H1942" s="4">
        <v>9</v>
      </c>
      <c r="I1942" s="4">
        <v>61.4</v>
      </c>
      <c r="J1942" s="4" t="s">
        <v>2163</v>
      </c>
      <c r="K1942" s="4">
        <v>0.22470975640014365</v>
      </c>
    </row>
    <row r="1943" spans="1:11" x14ac:dyDescent="0.25">
      <c r="A1943" s="4" t="s">
        <v>10</v>
      </c>
      <c r="B1943" s="4" t="s">
        <v>11</v>
      </c>
      <c r="C1943" s="4" t="s">
        <v>6231</v>
      </c>
      <c r="D1943" s="4" t="s">
        <v>6232</v>
      </c>
      <c r="E1943" s="4">
        <v>2</v>
      </c>
      <c r="F1943" s="4">
        <v>1</v>
      </c>
      <c r="G1943" s="4">
        <v>2</v>
      </c>
      <c r="H1943" s="4">
        <v>1</v>
      </c>
      <c r="I1943" s="4">
        <v>63.5</v>
      </c>
      <c r="J1943" s="4" t="s">
        <v>6233</v>
      </c>
      <c r="K1943" s="4">
        <v>0.22445149308713711</v>
      </c>
    </row>
    <row r="1944" spans="1:11" x14ac:dyDescent="0.25">
      <c r="A1944" s="4" t="s">
        <v>7735</v>
      </c>
      <c r="B1944" s="4" t="s">
        <v>11</v>
      </c>
      <c r="C1944" s="4" t="s">
        <v>8063</v>
      </c>
      <c r="D1944" s="4" t="s">
        <v>8064</v>
      </c>
      <c r="E1944" s="4">
        <v>1</v>
      </c>
      <c r="F1944" s="4">
        <v>1</v>
      </c>
      <c r="G1944" s="4">
        <v>6</v>
      </c>
      <c r="H1944" s="4">
        <v>1</v>
      </c>
      <c r="I1944" s="4">
        <v>98.1</v>
      </c>
      <c r="J1944" s="4" t="s">
        <v>8065</v>
      </c>
      <c r="K1944" s="4">
        <v>0.22370291055890054</v>
      </c>
    </row>
    <row r="1945" spans="1:11" x14ac:dyDescent="0.25">
      <c r="A1945" s="4" t="s">
        <v>10</v>
      </c>
      <c r="B1945" s="4" t="s">
        <v>11</v>
      </c>
      <c r="C1945" s="4" t="s">
        <v>437</v>
      </c>
      <c r="D1945" s="4" t="s">
        <v>438</v>
      </c>
      <c r="E1945" s="4">
        <v>57</v>
      </c>
      <c r="F1945" s="4">
        <v>27</v>
      </c>
      <c r="G1945" s="4">
        <v>62</v>
      </c>
      <c r="H1945" s="4">
        <v>27</v>
      </c>
      <c r="I1945" s="4">
        <v>68.3</v>
      </c>
      <c r="J1945" s="4" t="s">
        <v>439</v>
      </c>
      <c r="K1945" s="4">
        <v>0.22223099463570614</v>
      </c>
    </row>
    <row r="1946" spans="1:11" x14ac:dyDescent="0.25">
      <c r="A1946" s="4" t="s">
        <v>10</v>
      </c>
      <c r="B1946" s="4" t="s">
        <v>11</v>
      </c>
      <c r="C1946" s="4" t="s">
        <v>1221</v>
      </c>
      <c r="D1946" s="4" t="s">
        <v>1222</v>
      </c>
      <c r="E1946" s="4">
        <v>11</v>
      </c>
      <c r="F1946" s="4">
        <v>19</v>
      </c>
      <c r="G1946" s="4">
        <v>26</v>
      </c>
      <c r="H1946" s="4">
        <v>19</v>
      </c>
      <c r="I1946" s="4">
        <v>266.8</v>
      </c>
      <c r="J1946" s="4" t="s">
        <v>1223</v>
      </c>
      <c r="K1946" s="4">
        <v>0.21971455342701687</v>
      </c>
    </row>
    <row r="1947" spans="1:11" x14ac:dyDescent="0.25">
      <c r="A1947" s="4" t="s">
        <v>10</v>
      </c>
      <c r="B1947" s="4" t="s">
        <v>11</v>
      </c>
      <c r="C1947" s="4" t="s">
        <v>6979</v>
      </c>
      <c r="D1947" s="4" t="s">
        <v>6980</v>
      </c>
      <c r="E1947" s="4">
        <v>4</v>
      </c>
      <c r="F1947" s="4">
        <v>1</v>
      </c>
      <c r="G1947" s="4">
        <v>1</v>
      </c>
      <c r="H1947" s="4">
        <v>1</v>
      </c>
      <c r="I1947" s="4">
        <v>33.9</v>
      </c>
      <c r="J1947" s="4" t="s">
        <v>6981</v>
      </c>
      <c r="K1947" s="4">
        <v>0.21922993050946329</v>
      </c>
    </row>
    <row r="1948" spans="1:11" x14ac:dyDescent="0.25">
      <c r="A1948" s="4" t="s">
        <v>10</v>
      </c>
      <c r="B1948" s="4" t="s">
        <v>11</v>
      </c>
      <c r="C1948" s="4" t="s">
        <v>3869</v>
      </c>
      <c r="D1948" s="4" t="s">
        <v>3870</v>
      </c>
      <c r="E1948" s="4">
        <v>28</v>
      </c>
      <c r="F1948" s="4">
        <v>3</v>
      </c>
      <c r="G1948" s="4">
        <v>4</v>
      </c>
      <c r="H1948" s="4">
        <v>3</v>
      </c>
      <c r="I1948" s="4">
        <v>18.100000000000001</v>
      </c>
      <c r="J1948" s="4" t="s">
        <v>3871</v>
      </c>
      <c r="K1948" s="4">
        <v>0.21704743519363726</v>
      </c>
    </row>
    <row r="1949" spans="1:11" x14ac:dyDescent="0.25">
      <c r="A1949" s="4" t="s">
        <v>10</v>
      </c>
      <c r="B1949" s="4" t="s">
        <v>11</v>
      </c>
      <c r="C1949" s="4" t="s">
        <v>4970</v>
      </c>
      <c r="D1949" s="4" t="s">
        <v>4971</v>
      </c>
      <c r="E1949" s="4">
        <v>6</v>
      </c>
      <c r="F1949" s="4">
        <v>3</v>
      </c>
      <c r="G1949" s="4">
        <v>11</v>
      </c>
      <c r="H1949" s="4">
        <v>1</v>
      </c>
      <c r="I1949" s="4">
        <v>52.4</v>
      </c>
      <c r="J1949" s="4" t="s">
        <v>4972</v>
      </c>
      <c r="K1949" s="4">
        <v>0.21554172310739658</v>
      </c>
    </row>
    <row r="1950" spans="1:11" x14ac:dyDescent="0.25">
      <c r="A1950" s="4" t="s">
        <v>10</v>
      </c>
      <c r="B1950" s="4" t="s">
        <v>11</v>
      </c>
      <c r="C1950" s="4" t="s">
        <v>3403</v>
      </c>
      <c r="D1950" s="4" t="s">
        <v>3404</v>
      </c>
      <c r="E1950" s="4">
        <v>23</v>
      </c>
      <c r="F1950" s="4">
        <v>5</v>
      </c>
      <c r="G1950" s="4">
        <v>5</v>
      </c>
      <c r="H1950" s="4">
        <v>5</v>
      </c>
      <c r="I1950" s="4">
        <v>36.700000000000003</v>
      </c>
      <c r="J1950" s="4" t="s">
        <v>3405</v>
      </c>
      <c r="K1950" s="4">
        <v>0.21472425635665679</v>
      </c>
    </row>
    <row r="1951" spans="1:11" x14ac:dyDescent="0.25">
      <c r="A1951" s="4" t="s">
        <v>10</v>
      </c>
      <c r="B1951" s="4" t="s">
        <v>11</v>
      </c>
      <c r="C1951" s="4" t="s">
        <v>2702</v>
      </c>
      <c r="D1951" s="4" t="s">
        <v>2703</v>
      </c>
      <c r="E1951" s="4">
        <v>17</v>
      </c>
      <c r="F1951" s="4">
        <v>7</v>
      </c>
      <c r="G1951" s="4">
        <v>13</v>
      </c>
      <c r="H1951" s="4">
        <v>6</v>
      </c>
      <c r="I1951" s="4">
        <v>55.8</v>
      </c>
      <c r="J1951" s="4" t="s">
        <v>2704</v>
      </c>
      <c r="K1951" s="4">
        <v>0.21263555192678549</v>
      </c>
    </row>
    <row r="1952" spans="1:11" x14ac:dyDescent="0.25">
      <c r="A1952" s="4" t="s">
        <v>10</v>
      </c>
      <c r="B1952" s="4" t="s">
        <v>11</v>
      </c>
      <c r="C1952" s="4" t="s">
        <v>5257</v>
      </c>
      <c r="D1952" s="4" t="s">
        <v>5258</v>
      </c>
      <c r="E1952" s="4">
        <v>2</v>
      </c>
      <c r="F1952" s="4">
        <v>3</v>
      </c>
      <c r="G1952" s="4">
        <v>3</v>
      </c>
      <c r="H1952" s="4">
        <v>3</v>
      </c>
      <c r="I1952" s="4">
        <v>166.1</v>
      </c>
      <c r="J1952" s="4" t="s">
        <v>29</v>
      </c>
      <c r="K1952" s="4">
        <v>0.21134930536648566</v>
      </c>
    </row>
    <row r="1953" spans="1:11" x14ac:dyDescent="0.25">
      <c r="A1953" s="4" t="s">
        <v>10</v>
      </c>
      <c r="B1953" s="4" t="s">
        <v>11</v>
      </c>
      <c r="C1953" s="4" t="s">
        <v>445</v>
      </c>
      <c r="D1953" s="4" t="s">
        <v>446</v>
      </c>
      <c r="E1953" s="4">
        <v>48</v>
      </c>
      <c r="F1953" s="4">
        <v>19</v>
      </c>
      <c r="G1953" s="4">
        <v>80</v>
      </c>
      <c r="H1953" s="4">
        <v>7</v>
      </c>
      <c r="I1953" s="4">
        <v>46.6</v>
      </c>
      <c r="J1953" s="4" t="s">
        <v>447</v>
      </c>
      <c r="K1953" s="4">
        <v>0.21025086371950588</v>
      </c>
    </row>
    <row r="1954" spans="1:11" x14ac:dyDescent="0.25">
      <c r="A1954" s="4" t="s">
        <v>10</v>
      </c>
      <c r="B1954" s="4" t="s">
        <v>11</v>
      </c>
      <c r="C1954" s="4" t="s">
        <v>3061</v>
      </c>
      <c r="D1954" s="4" t="s">
        <v>3062</v>
      </c>
      <c r="E1954" s="4">
        <v>9</v>
      </c>
      <c r="F1954" s="4">
        <v>6</v>
      </c>
      <c r="G1954" s="4">
        <v>9</v>
      </c>
      <c r="H1954" s="4">
        <v>6</v>
      </c>
      <c r="I1954" s="4">
        <v>78.400000000000006</v>
      </c>
      <c r="J1954" s="4" t="s">
        <v>3063</v>
      </c>
      <c r="K1954" s="4">
        <v>0.21023389451367128</v>
      </c>
    </row>
    <row r="1955" spans="1:11" x14ac:dyDescent="0.25">
      <c r="A1955" s="4" t="s">
        <v>10</v>
      </c>
      <c r="B1955" s="4" t="s">
        <v>11</v>
      </c>
      <c r="C1955" s="4" t="s">
        <v>1195</v>
      </c>
      <c r="D1955" s="4" t="s">
        <v>1196</v>
      </c>
      <c r="E1955" s="4">
        <v>35</v>
      </c>
      <c r="F1955" s="4">
        <v>11</v>
      </c>
      <c r="G1955" s="4">
        <v>27</v>
      </c>
      <c r="H1955" s="4">
        <v>11</v>
      </c>
      <c r="I1955" s="4">
        <v>53.6</v>
      </c>
      <c r="J1955" s="4" t="s">
        <v>1197</v>
      </c>
      <c r="K1955" s="4">
        <v>0.20749038751533866</v>
      </c>
    </row>
    <row r="1956" spans="1:11" x14ac:dyDescent="0.25">
      <c r="A1956" s="4" t="s">
        <v>10</v>
      </c>
      <c r="B1956" s="4" t="s">
        <v>11</v>
      </c>
      <c r="C1956" s="4" t="s">
        <v>779</v>
      </c>
      <c r="D1956" s="4" t="s">
        <v>780</v>
      </c>
      <c r="E1956" s="4">
        <v>41</v>
      </c>
      <c r="F1956" s="4">
        <v>15</v>
      </c>
      <c r="G1956" s="4">
        <v>65</v>
      </c>
      <c r="H1956" s="4">
        <v>3</v>
      </c>
      <c r="I1956" s="4">
        <v>46.9</v>
      </c>
      <c r="J1956" s="4" t="s">
        <v>447</v>
      </c>
      <c r="K1956" s="4">
        <v>0.20669735837635375</v>
      </c>
    </row>
    <row r="1957" spans="1:11" x14ac:dyDescent="0.25">
      <c r="A1957" s="4" t="s">
        <v>10</v>
      </c>
      <c r="B1957" s="4" t="s">
        <v>11</v>
      </c>
      <c r="C1957" s="4" t="s">
        <v>2622</v>
      </c>
      <c r="D1957" s="4" t="s">
        <v>2623</v>
      </c>
      <c r="E1957" s="4">
        <v>13</v>
      </c>
      <c r="F1957" s="4">
        <v>5</v>
      </c>
      <c r="G1957" s="4">
        <v>12</v>
      </c>
      <c r="H1957" s="4">
        <v>5</v>
      </c>
      <c r="I1957" s="4">
        <v>43.3</v>
      </c>
      <c r="J1957" s="4" t="s">
        <v>2624</v>
      </c>
      <c r="K1957" s="4">
        <v>0.2046158189930756</v>
      </c>
    </row>
    <row r="1958" spans="1:11" x14ac:dyDescent="0.25">
      <c r="A1958" s="4" t="s">
        <v>10</v>
      </c>
      <c r="B1958" s="4" t="s">
        <v>11</v>
      </c>
      <c r="C1958" s="4" t="s">
        <v>2534</v>
      </c>
      <c r="D1958" s="4" t="s">
        <v>2535</v>
      </c>
      <c r="E1958" s="4">
        <v>9</v>
      </c>
      <c r="F1958" s="4">
        <v>6</v>
      </c>
      <c r="G1958" s="4">
        <v>8</v>
      </c>
      <c r="H1958" s="4">
        <v>6</v>
      </c>
      <c r="I1958" s="4">
        <v>121</v>
      </c>
      <c r="J1958" s="4" t="s">
        <v>2536</v>
      </c>
      <c r="K1958" s="4">
        <v>0.20315625065749235</v>
      </c>
    </row>
    <row r="1959" spans="1:11" x14ac:dyDescent="0.25">
      <c r="A1959" s="4" t="s">
        <v>10</v>
      </c>
      <c r="B1959" s="4" t="s">
        <v>11</v>
      </c>
      <c r="C1959" s="4" t="s">
        <v>3450</v>
      </c>
      <c r="D1959" s="4" t="s">
        <v>3451</v>
      </c>
      <c r="E1959" s="4">
        <v>22</v>
      </c>
      <c r="F1959" s="4">
        <v>4</v>
      </c>
      <c r="G1959" s="4">
        <v>9</v>
      </c>
      <c r="H1959" s="4">
        <v>2</v>
      </c>
      <c r="I1959" s="4">
        <v>23.7</v>
      </c>
      <c r="J1959" s="4" t="s">
        <v>3452</v>
      </c>
      <c r="K1959" s="4">
        <v>0.20174107271299388</v>
      </c>
    </row>
    <row r="1960" spans="1:11" x14ac:dyDescent="0.25">
      <c r="A1960" s="4" t="s">
        <v>10</v>
      </c>
      <c r="B1960" s="4" t="s">
        <v>11</v>
      </c>
      <c r="C1960" s="4" t="s">
        <v>6601</v>
      </c>
      <c r="D1960" s="4" t="s">
        <v>6602</v>
      </c>
      <c r="E1960" s="4">
        <v>8</v>
      </c>
      <c r="F1960" s="4">
        <v>1</v>
      </c>
      <c r="G1960" s="4">
        <v>2</v>
      </c>
      <c r="H1960" s="4">
        <v>1</v>
      </c>
      <c r="I1960" s="4">
        <v>17.3</v>
      </c>
      <c r="J1960" s="4" t="s">
        <v>29</v>
      </c>
      <c r="K1960" s="4">
        <v>0.2012933030038514</v>
      </c>
    </row>
    <row r="1961" spans="1:11" x14ac:dyDescent="0.25">
      <c r="A1961" s="4" t="s">
        <v>7735</v>
      </c>
      <c r="B1961" s="4" t="s">
        <v>11</v>
      </c>
      <c r="C1961" s="4" t="s">
        <v>7755</v>
      </c>
      <c r="D1961" s="4" t="s">
        <v>7756</v>
      </c>
      <c r="E1961" s="4">
        <v>2</v>
      </c>
      <c r="F1961" s="4">
        <v>1</v>
      </c>
      <c r="G1961" s="4">
        <v>1</v>
      </c>
      <c r="H1961" s="4">
        <v>1</v>
      </c>
      <c r="I1961" s="4">
        <v>72.599999999999994</v>
      </c>
      <c r="J1961" s="4" t="s">
        <v>7757</v>
      </c>
      <c r="K1961" s="4">
        <v>0.2011649200670978</v>
      </c>
    </row>
    <row r="1962" spans="1:11" x14ac:dyDescent="0.25">
      <c r="A1962" s="4" t="s">
        <v>10</v>
      </c>
      <c r="B1962" s="4" t="s">
        <v>11</v>
      </c>
      <c r="C1962" s="4" t="s">
        <v>5216</v>
      </c>
      <c r="D1962" s="4" t="s">
        <v>5217</v>
      </c>
      <c r="E1962" s="4">
        <v>15</v>
      </c>
      <c r="F1962" s="4">
        <v>3</v>
      </c>
      <c r="G1962" s="4">
        <v>3</v>
      </c>
      <c r="H1962" s="4">
        <v>3</v>
      </c>
      <c r="I1962" s="4">
        <v>24.1</v>
      </c>
      <c r="J1962" s="4" t="s">
        <v>5218</v>
      </c>
      <c r="K1962" s="4">
        <v>0.20063770771832268</v>
      </c>
    </row>
    <row r="1963" spans="1:11" x14ac:dyDescent="0.25">
      <c r="A1963" s="4" t="s">
        <v>10</v>
      </c>
      <c r="B1963" s="4" t="s">
        <v>11</v>
      </c>
      <c r="C1963" s="4" t="s">
        <v>3167</v>
      </c>
      <c r="D1963" s="4" t="s">
        <v>3168</v>
      </c>
      <c r="E1963" s="4">
        <v>18</v>
      </c>
      <c r="F1963" s="4">
        <v>6</v>
      </c>
      <c r="G1963" s="4">
        <v>9</v>
      </c>
      <c r="H1963" s="4">
        <v>6</v>
      </c>
      <c r="I1963" s="4">
        <v>68</v>
      </c>
      <c r="J1963" s="4" t="s">
        <v>3169</v>
      </c>
      <c r="K1963" s="4">
        <v>0.19983120803980367</v>
      </c>
    </row>
    <row r="1964" spans="1:11" x14ac:dyDescent="0.25">
      <c r="A1964" s="4" t="s">
        <v>10</v>
      </c>
      <c r="B1964" s="4" t="s">
        <v>11</v>
      </c>
      <c r="C1964" s="4" t="s">
        <v>3713</v>
      </c>
      <c r="D1964" s="4" t="s">
        <v>3714</v>
      </c>
      <c r="E1964" s="4">
        <v>22</v>
      </c>
      <c r="F1964" s="4">
        <v>5</v>
      </c>
      <c r="G1964" s="4">
        <v>6</v>
      </c>
      <c r="H1964" s="4">
        <v>5</v>
      </c>
      <c r="I1964" s="4">
        <v>28.7</v>
      </c>
      <c r="J1964" s="4" t="s">
        <v>3715</v>
      </c>
      <c r="K1964" s="4">
        <v>0.19924115691113636</v>
      </c>
    </row>
    <row r="1965" spans="1:11" x14ac:dyDescent="0.25">
      <c r="A1965" s="4" t="s">
        <v>10</v>
      </c>
      <c r="B1965" s="4" t="s">
        <v>11</v>
      </c>
      <c r="C1965" s="4" t="s">
        <v>1751</v>
      </c>
      <c r="D1965" s="4" t="s">
        <v>1752</v>
      </c>
      <c r="E1965" s="4">
        <v>8</v>
      </c>
      <c r="F1965" s="4">
        <v>15</v>
      </c>
      <c r="G1965" s="4">
        <v>40</v>
      </c>
      <c r="H1965" s="4">
        <v>15</v>
      </c>
      <c r="I1965" s="4">
        <v>294.7</v>
      </c>
      <c r="J1965" s="4" t="s">
        <v>1753</v>
      </c>
      <c r="K1965" s="4">
        <v>0.1968414628273136</v>
      </c>
    </row>
    <row r="1966" spans="1:11" x14ac:dyDescent="0.25">
      <c r="A1966" s="4" t="s">
        <v>10</v>
      </c>
      <c r="B1966" s="4" t="s">
        <v>11</v>
      </c>
      <c r="C1966" s="4" t="s">
        <v>2227</v>
      </c>
      <c r="D1966" s="4" t="s">
        <v>2228</v>
      </c>
      <c r="E1966" s="4">
        <v>25</v>
      </c>
      <c r="F1966" s="4">
        <v>13</v>
      </c>
      <c r="G1966" s="4">
        <v>32</v>
      </c>
      <c r="H1966" s="4">
        <v>13</v>
      </c>
      <c r="I1966" s="4">
        <v>75.8</v>
      </c>
      <c r="J1966" s="4" t="s">
        <v>2229</v>
      </c>
      <c r="K1966" s="4">
        <v>0.19645469929721029</v>
      </c>
    </row>
    <row r="1967" spans="1:11" x14ac:dyDescent="0.25">
      <c r="A1967" s="4" t="s">
        <v>10</v>
      </c>
      <c r="B1967" s="4" t="s">
        <v>11</v>
      </c>
      <c r="C1967" s="4" t="s">
        <v>3557</v>
      </c>
      <c r="D1967" s="4" t="s">
        <v>3558</v>
      </c>
      <c r="E1967" s="4">
        <v>14</v>
      </c>
      <c r="F1967" s="4">
        <v>4</v>
      </c>
      <c r="G1967" s="4">
        <v>7</v>
      </c>
      <c r="H1967" s="4">
        <v>1</v>
      </c>
      <c r="I1967" s="4">
        <v>37</v>
      </c>
      <c r="J1967" s="4" t="s">
        <v>3559</v>
      </c>
      <c r="K1967" s="4">
        <v>0.19493555635787263</v>
      </c>
    </row>
    <row r="1968" spans="1:11" x14ac:dyDescent="0.25">
      <c r="A1968" s="4" t="s">
        <v>10</v>
      </c>
      <c r="B1968" s="4" t="s">
        <v>11</v>
      </c>
      <c r="C1968" s="4" t="s">
        <v>5617</v>
      </c>
      <c r="D1968" s="4" t="s">
        <v>5618</v>
      </c>
      <c r="E1968" s="4">
        <v>9</v>
      </c>
      <c r="F1968" s="4">
        <v>2</v>
      </c>
      <c r="G1968" s="4">
        <v>5</v>
      </c>
      <c r="H1968" s="4">
        <v>2</v>
      </c>
      <c r="I1968" s="4">
        <v>53.4</v>
      </c>
      <c r="J1968" s="4" t="s">
        <v>5619</v>
      </c>
      <c r="K1968" s="4">
        <v>0.19355327373440764</v>
      </c>
    </row>
    <row r="1969" spans="1:11" x14ac:dyDescent="0.25">
      <c r="A1969" s="4" t="s">
        <v>10</v>
      </c>
      <c r="B1969" s="4" t="s">
        <v>11</v>
      </c>
      <c r="C1969" s="4" t="s">
        <v>419</v>
      </c>
      <c r="D1969" s="4" t="s">
        <v>420</v>
      </c>
      <c r="E1969" s="4">
        <v>57</v>
      </c>
      <c r="F1969" s="4">
        <v>27</v>
      </c>
      <c r="G1969" s="4">
        <v>78</v>
      </c>
      <c r="H1969" s="4">
        <v>27</v>
      </c>
      <c r="I1969" s="4">
        <v>65.8</v>
      </c>
      <c r="J1969" s="4" t="s">
        <v>421</v>
      </c>
      <c r="K1969" s="4">
        <v>0.19292663833747187</v>
      </c>
    </row>
    <row r="1970" spans="1:11" x14ac:dyDescent="0.25">
      <c r="A1970" s="4" t="s">
        <v>10</v>
      </c>
      <c r="B1970" s="4" t="s">
        <v>11</v>
      </c>
      <c r="C1970" s="4" t="s">
        <v>6520</v>
      </c>
      <c r="D1970" s="4" t="s">
        <v>6521</v>
      </c>
      <c r="E1970" s="4">
        <v>21</v>
      </c>
      <c r="F1970" s="4">
        <v>1</v>
      </c>
      <c r="G1970" s="4">
        <v>1</v>
      </c>
      <c r="H1970" s="4">
        <v>1</v>
      </c>
      <c r="I1970" s="4">
        <v>11</v>
      </c>
      <c r="J1970" s="4" t="s">
        <v>6522</v>
      </c>
      <c r="K1970" s="4">
        <v>0.1925291182405913</v>
      </c>
    </row>
    <row r="1971" spans="1:11" x14ac:dyDescent="0.25">
      <c r="A1971" s="4" t="s">
        <v>10</v>
      </c>
      <c r="B1971" s="4" t="s">
        <v>11</v>
      </c>
      <c r="C1971" s="4" t="s">
        <v>21</v>
      </c>
      <c r="D1971" s="4" t="s">
        <v>22</v>
      </c>
      <c r="E1971" s="4">
        <v>50</v>
      </c>
      <c r="F1971" s="4">
        <v>100</v>
      </c>
      <c r="G1971" s="4">
        <v>197</v>
      </c>
      <c r="H1971" s="4">
        <v>17</v>
      </c>
      <c r="I1971" s="4">
        <v>223.2</v>
      </c>
      <c r="J1971" s="4" t="s">
        <v>23</v>
      </c>
      <c r="K1971" s="4">
        <v>0.19226323647373925</v>
      </c>
    </row>
    <row r="1972" spans="1:11" x14ac:dyDescent="0.25">
      <c r="A1972" s="4" t="s">
        <v>10</v>
      </c>
      <c r="B1972" s="4" t="s">
        <v>11</v>
      </c>
      <c r="C1972" s="4" t="s">
        <v>4403</v>
      </c>
      <c r="D1972" s="4" t="s">
        <v>4404</v>
      </c>
      <c r="E1972" s="4">
        <v>7</v>
      </c>
      <c r="F1972" s="4">
        <v>4</v>
      </c>
      <c r="G1972" s="4">
        <v>5</v>
      </c>
      <c r="H1972" s="4">
        <v>4</v>
      </c>
      <c r="I1972" s="4">
        <v>74</v>
      </c>
      <c r="J1972" s="4" t="s">
        <v>4405</v>
      </c>
      <c r="K1972" s="4">
        <v>0.19221231958927684</v>
      </c>
    </row>
    <row r="1973" spans="1:11" x14ac:dyDescent="0.25">
      <c r="A1973" s="4" t="s">
        <v>10</v>
      </c>
      <c r="B1973" s="4" t="s">
        <v>11</v>
      </c>
      <c r="C1973" s="4" t="s">
        <v>1952</v>
      </c>
      <c r="D1973" s="4" t="s">
        <v>1953</v>
      </c>
      <c r="E1973" s="4">
        <v>14</v>
      </c>
      <c r="F1973" s="4">
        <v>10</v>
      </c>
      <c r="G1973" s="4">
        <v>22</v>
      </c>
      <c r="H1973" s="4">
        <v>10</v>
      </c>
      <c r="I1973" s="4">
        <v>112.7</v>
      </c>
      <c r="J1973" s="4" t="s">
        <v>1954</v>
      </c>
      <c r="K1973" s="4">
        <v>0.18943594788662257</v>
      </c>
    </row>
    <row r="1974" spans="1:11" x14ac:dyDescent="0.25">
      <c r="A1974" s="4" t="s">
        <v>10</v>
      </c>
      <c r="B1974" s="4" t="s">
        <v>11</v>
      </c>
      <c r="C1974" s="4" t="s">
        <v>2236</v>
      </c>
      <c r="D1974" s="4" t="s">
        <v>2237</v>
      </c>
      <c r="E1974" s="4">
        <v>22</v>
      </c>
      <c r="F1974" s="4">
        <v>9</v>
      </c>
      <c r="G1974" s="4">
        <v>24</v>
      </c>
      <c r="H1974" s="4">
        <v>2</v>
      </c>
      <c r="I1974" s="4">
        <v>49</v>
      </c>
      <c r="J1974" s="4" t="s">
        <v>2238</v>
      </c>
      <c r="K1974" s="4">
        <v>0.18925420886623623</v>
      </c>
    </row>
    <row r="1975" spans="1:11" x14ac:dyDescent="0.25">
      <c r="A1975" s="4" t="s">
        <v>7735</v>
      </c>
      <c r="B1975" s="4" t="s">
        <v>11</v>
      </c>
      <c r="C1975" s="4" t="s">
        <v>8222</v>
      </c>
      <c r="D1975" s="4" t="s">
        <v>8223</v>
      </c>
      <c r="E1975" s="4">
        <v>2</v>
      </c>
      <c r="F1975" s="4">
        <v>1</v>
      </c>
      <c r="G1975" s="4">
        <v>1</v>
      </c>
      <c r="H1975" s="4">
        <v>1</v>
      </c>
      <c r="I1975" s="4">
        <v>87.8</v>
      </c>
      <c r="J1975" s="4" t="s">
        <v>8224</v>
      </c>
      <c r="K1975" s="4">
        <v>0.18902996881468048</v>
      </c>
    </row>
    <row r="1976" spans="1:11" x14ac:dyDescent="0.25">
      <c r="A1976" s="4" t="s">
        <v>10</v>
      </c>
      <c r="B1976" s="4" t="s">
        <v>11</v>
      </c>
      <c r="C1976" s="4" t="s">
        <v>5230</v>
      </c>
      <c r="D1976" s="4" t="s">
        <v>5231</v>
      </c>
      <c r="E1976" s="4">
        <v>11</v>
      </c>
      <c r="F1976" s="4">
        <v>2</v>
      </c>
      <c r="G1976" s="4">
        <v>3</v>
      </c>
      <c r="H1976" s="4">
        <v>2</v>
      </c>
      <c r="I1976" s="4">
        <v>27.6</v>
      </c>
      <c r="J1976" s="4" t="s">
        <v>5232</v>
      </c>
      <c r="K1976" s="4">
        <v>0.18773865990408767</v>
      </c>
    </row>
    <row r="1977" spans="1:11" x14ac:dyDescent="0.25">
      <c r="A1977" s="4" t="s">
        <v>10</v>
      </c>
      <c r="B1977" s="4" t="s">
        <v>11</v>
      </c>
      <c r="C1977" s="4" t="s">
        <v>6934</v>
      </c>
      <c r="D1977" s="4" t="s">
        <v>6935</v>
      </c>
      <c r="E1977" s="4">
        <v>2</v>
      </c>
      <c r="F1977" s="4">
        <v>2</v>
      </c>
      <c r="G1977" s="4">
        <v>3</v>
      </c>
      <c r="H1977" s="4">
        <v>2</v>
      </c>
      <c r="I1977" s="4">
        <v>118.2</v>
      </c>
      <c r="J1977" s="4" t="s">
        <v>6936</v>
      </c>
      <c r="K1977" s="4">
        <v>0.18675143322860241</v>
      </c>
    </row>
    <row r="1978" spans="1:11" x14ac:dyDescent="0.25">
      <c r="A1978" s="4" t="s">
        <v>10</v>
      </c>
      <c r="B1978" s="4" t="s">
        <v>11</v>
      </c>
      <c r="C1978" s="4" t="s">
        <v>2399</v>
      </c>
      <c r="D1978" s="4" t="s">
        <v>2400</v>
      </c>
      <c r="E1978" s="4">
        <v>15</v>
      </c>
      <c r="F1978" s="4">
        <v>8</v>
      </c>
      <c r="G1978" s="4">
        <v>16</v>
      </c>
      <c r="H1978" s="4">
        <v>8</v>
      </c>
      <c r="I1978" s="4">
        <v>68.599999999999994</v>
      </c>
      <c r="J1978" s="4" t="s">
        <v>29</v>
      </c>
      <c r="K1978" s="4">
        <v>0.18521046879835143</v>
      </c>
    </row>
    <row r="1979" spans="1:11" x14ac:dyDescent="0.25">
      <c r="A1979" s="4" t="s">
        <v>10</v>
      </c>
      <c r="B1979" s="4" t="s">
        <v>11</v>
      </c>
      <c r="C1979" s="4" t="s">
        <v>5269</v>
      </c>
      <c r="D1979" s="4" t="s">
        <v>5270</v>
      </c>
      <c r="E1979" s="4">
        <v>4</v>
      </c>
      <c r="F1979" s="4">
        <v>3</v>
      </c>
      <c r="G1979" s="4">
        <v>4</v>
      </c>
      <c r="H1979" s="4">
        <v>3</v>
      </c>
      <c r="I1979" s="4">
        <v>85.6</v>
      </c>
      <c r="J1979" s="4" t="s">
        <v>5271</v>
      </c>
      <c r="K1979" s="4">
        <v>0.183597088410341</v>
      </c>
    </row>
    <row r="1980" spans="1:11" x14ac:dyDescent="0.25">
      <c r="A1980" s="4" t="s">
        <v>10</v>
      </c>
      <c r="B1980" s="4" t="s">
        <v>11</v>
      </c>
      <c r="C1980" s="4" t="s">
        <v>7622</v>
      </c>
      <c r="D1980" s="4" t="s">
        <v>7623</v>
      </c>
      <c r="E1980" s="4">
        <v>6</v>
      </c>
      <c r="F1980" s="4">
        <v>1</v>
      </c>
      <c r="G1980" s="4">
        <v>1</v>
      </c>
      <c r="H1980" s="4">
        <v>1</v>
      </c>
      <c r="I1980" s="4">
        <v>30</v>
      </c>
      <c r="J1980" s="4" t="s">
        <v>7624</v>
      </c>
      <c r="K1980" s="4">
        <v>0.18176313195000279</v>
      </c>
    </row>
    <row r="1981" spans="1:11" x14ac:dyDescent="0.25">
      <c r="A1981" s="4" t="s">
        <v>10</v>
      </c>
      <c r="B1981" s="4" t="s">
        <v>11</v>
      </c>
      <c r="C1981" s="4" t="s">
        <v>1122</v>
      </c>
      <c r="D1981" s="4" t="s">
        <v>1123</v>
      </c>
      <c r="E1981" s="4">
        <v>35</v>
      </c>
      <c r="F1981" s="4">
        <v>18</v>
      </c>
      <c r="G1981" s="4">
        <v>32</v>
      </c>
      <c r="H1981" s="4">
        <v>18</v>
      </c>
      <c r="I1981" s="4">
        <v>68</v>
      </c>
      <c r="J1981" s="4" t="s">
        <v>1124</v>
      </c>
      <c r="K1981" s="4">
        <v>0.18085010576038632</v>
      </c>
    </row>
    <row r="1982" spans="1:11" x14ac:dyDescent="0.25">
      <c r="A1982" s="4" t="s">
        <v>10</v>
      </c>
      <c r="B1982" s="4" t="s">
        <v>11</v>
      </c>
      <c r="C1982" s="4" t="s">
        <v>4686</v>
      </c>
      <c r="D1982" s="4" t="s">
        <v>4687</v>
      </c>
      <c r="E1982" s="4">
        <v>2</v>
      </c>
      <c r="F1982" s="4">
        <v>4</v>
      </c>
      <c r="G1982" s="4">
        <v>6</v>
      </c>
      <c r="H1982" s="4">
        <v>3</v>
      </c>
      <c r="I1982" s="4">
        <v>185.2</v>
      </c>
      <c r="J1982" s="4" t="s">
        <v>4688</v>
      </c>
      <c r="K1982" s="4">
        <v>0.17988874942292801</v>
      </c>
    </row>
    <row r="1983" spans="1:11" x14ac:dyDescent="0.25">
      <c r="A1983" s="4" t="s">
        <v>10</v>
      </c>
      <c r="B1983" s="4" t="s">
        <v>11</v>
      </c>
      <c r="C1983" s="4" t="s">
        <v>673</v>
      </c>
      <c r="D1983" s="4" t="s">
        <v>674</v>
      </c>
      <c r="E1983" s="4">
        <v>21</v>
      </c>
      <c r="F1983" s="4">
        <v>16</v>
      </c>
      <c r="G1983" s="4">
        <v>71</v>
      </c>
      <c r="H1983" s="4">
        <v>2</v>
      </c>
      <c r="I1983" s="4">
        <v>103.5</v>
      </c>
      <c r="J1983" s="4" t="s">
        <v>29</v>
      </c>
      <c r="K1983" s="4">
        <v>0.17962419152099859</v>
      </c>
    </row>
    <row r="1984" spans="1:11" x14ac:dyDescent="0.25">
      <c r="A1984" s="4" t="s">
        <v>10</v>
      </c>
      <c r="B1984" s="4" t="s">
        <v>11</v>
      </c>
      <c r="C1984" s="4" t="s">
        <v>2100</v>
      </c>
      <c r="D1984" s="4" t="s">
        <v>2101</v>
      </c>
      <c r="E1984" s="4">
        <v>23</v>
      </c>
      <c r="F1984" s="4">
        <v>10</v>
      </c>
      <c r="G1984" s="4">
        <v>29</v>
      </c>
      <c r="H1984" s="4">
        <v>3</v>
      </c>
      <c r="I1984" s="4">
        <v>75.099999999999994</v>
      </c>
      <c r="J1984" s="4" t="s">
        <v>1626</v>
      </c>
      <c r="K1984" s="4">
        <v>0.17687526330993134</v>
      </c>
    </row>
    <row r="1985" spans="1:11" x14ac:dyDescent="0.25">
      <c r="A1985" s="4" t="s">
        <v>10</v>
      </c>
      <c r="B1985" s="4" t="s">
        <v>11</v>
      </c>
      <c r="C1985" s="4" t="s">
        <v>4400</v>
      </c>
      <c r="D1985" s="4" t="s">
        <v>4401</v>
      </c>
      <c r="E1985" s="4">
        <v>14</v>
      </c>
      <c r="F1985" s="4">
        <v>3</v>
      </c>
      <c r="G1985" s="4">
        <v>4</v>
      </c>
      <c r="H1985" s="4">
        <v>3</v>
      </c>
      <c r="I1985" s="4">
        <v>44</v>
      </c>
      <c r="J1985" s="4" t="s">
        <v>4402</v>
      </c>
      <c r="K1985" s="4">
        <v>0.17613295827063019</v>
      </c>
    </row>
    <row r="1986" spans="1:11" x14ac:dyDescent="0.25">
      <c r="A1986" s="4" t="s">
        <v>10</v>
      </c>
      <c r="B1986" s="4" t="s">
        <v>11</v>
      </c>
      <c r="C1986" s="4" t="s">
        <v>361</v>
      </c>
      <c r="D1986" s="4" t="s">
        <v>362</v>
      </c>
      <c r="E1986" s="4">
        <v>36</v>
      </c>
      <c r="F1986" s="4">
        <v>29</v>
      </c>
      <c r="G1986" s="4">
        <v>88</v>
      </c>
      <c r="H1986" s="4">
        <v>29</v>
      </c>
      <c r="I1986" s="4">
        <v>111.1</v>
      </c>
      <c r="J1986" s="4" t="s">
        <v>363</v>
      </c>
      <c r="K1986" s="4">
        <v>0.17307991684112153</v>
      </c>
    </row>
    <row r="1987" spans="1:11" x14ac:dyDescent="0.25">
      <c r="A1987" s="4" t="s">
        <v>10</v>
      </c>
      <c r="B1987" s="4" t="s">
        <v>11</v>
      </c>
      <c r="C1987" s="4" t="s">
        <v>2941</v>
      </c>
      <c r="D1987" s="4" t="s">
        <v>2942</v>
      </c>
      <c r="E1987" s="4">
        <v>13</v>
      </c>
      <c r="F1987" s="4">
        <v>6</v>
      </c>
      <c r="G1987" s="4">
        <v>10</v>
      </c>
      <c r="H1987" s="4">
        <v>6</v>
      </c>
      <c r="I1987" s="4">
        <v>61.1</v>
      </c>
      <c r="J1987" s="4" t="s">
        <v>2943</v>
      </c>
      <c r="K1987" s="4">
        <v>0.17263742881640998</v>
      </c>
    </row>
    <row r="1988" spans="1:11" x14ac:dyDescent="0.25">
      <c r="A1988" s="4" t="s">
        <v>10</v>
      </c>
      <c r="B1988" s="4" t="s">
        <v>11</v>
      </c>
      <c r="C1988" s="4" t="s">
        <v>5825</v>
      </c>
      <c r="D1988" s="4" t="s">
        <v>5826</v>
      </c>
      <c r="E1988" s="4">
        <v>6</v>
      </c>
      <c r="F1988" s="4">
        <v>2</v>
      </c>
      <c r="G1988" s="4">
        <v>3</v>
      </c>
      <c r="H1988" s="4">
        <v>2</v>
      </c>
      <c r="I1988" s="4">
        <v>35.200000000000003</v>
      </c>
      <c r="J1988" s="4" t="s">
        <v>5827</v>
      </c>
      <c r="K1988" s="4">
        <v>0.1695371509230052</v>
      </c>
    </row>
    <row r="1989" spans="1:11" x14ac:dyDescent="0.25">
      <c r="A1989" s="4" t="s">
        <v>10</v>
      </c>
      <c r="B1989" s="4" t="s">
        <v>11</v>
      </c>
      <c r="C1989" s="4" t="s">
        <v>7130</v>
      </c>
      <c r="D1989" s="4" t="s">
        <v>7131</v>
      </c>
      <c r="E1989" s="4">
        <v>6</v>
      </c>
      <c r="F1989" s="4">
        <v>1</v>
      </c>
      <c r="G1989" s="4">
        <v>1</v>
      </c>
      <c r="H1989" s="4">
        <v>1</v>
      </c>
      <c r="I1989" s="4">
        <v>16.399999999999999</v>
      </c>
      <c r="J1989" s="4" t="s">
        <v>7132</v>
      </c>
      <c r="K1989" s="4">
        <v>0.16704875450391427</v>
      </c>
    </row>
    <row r="1990" spans="1:11" x14ac:dyDescent="0.25">
      <c r="A1990" s="4" t="s">
        <v>7735</v>
      </c>
      <c r="B1990" s="4" t="s">
        <v>11</v>
      </c>
      <c r="C1990" s="4" t="s">
        <v>8082</v>
      </c>
      <c r="D1990" s="4" t="s">
        <v>8083</v>
      </c>
      <c r="E1990" s="4">
        <v>0</v>
      </c>
      <c r="F1990" s="4">
        <v>1</v>
      </c>
      <c r="G1990" s="4">
        <v>18</v>
      </c>
      <c r="H1990" s="4">
        <v>1</v>
      </c>
      <c r="I1990" s="4">
        <v>550.5</v>
      </c>
      <c r="J1990" s="4" t="s">
        <v>8084</v>
      </c>
      <c r="K1990" s="4">
        <v>0.16634708471884699</v>
      </c>
    </row>
    <row r="1991" spans="1:11" x14ac:dyDescent="0.25">
      <c r="A1991" s="4" t="s">
        <v>10</v>
      </c>
      <c r="B1991" s="4" t="s">
        <v>11</v>
      </c>
      <c r="C1991" s="4" t="s">
        <v>1570</v>
      </c>
      <c r="D1991" s="4" t="s">
        <v>1571</v>
      </c>
      <c r="E1991" s="4">
        <v>15</v>
      </c>
      <c r="F1991" s="4">
        <v>14</v>
      </c>
      <c r="G1991" s="4">
        <v>26</v>
      </c>
      <c r="H1991" s="4">
        <v>14</v>
      </c>
      <c r="I1991" s="4">
        <v>135.5</v>
      </c>
      <c r="J1991" s="4" t="s">
        <v>1572</v>
      </c>
      <c r="K1991" s="4">
        <v>0.16427206980687128</v>
      </c>
    </row>
    <row r="1992" spans="1:11" x14ac:dyDescent="0.25">
      <c r="A1992" s="4" t="s">
        <v>10</v>
      </c>
      <c r="B1992" s="4" t="s">
        <v>11</v>
      </c>
      <c r="C1992" s="4" t="s">
        <v>6739</v>
      </c>
      <c r="D1992" s="4" t="s">
        <v>6740</v>
      </c>
      <c r="E1992" s="4">
        <v>3</v>
      </c>
      <c r="F1992" s="4">
        <v>1</v>
      </c>
      <c r="G1992" s="4">
        <v>1</v>
      </c>
      <c r="H1992" s="4">
        <v>1</v>
      </c>
      <c r="I1992" s="4">
        <v>66.7</v>
      </c>
      <c r="J1992" s="4" t="s">
        <v>6741</v>
      </c>
      <c r="K1992" s="4">
        <v>0.16395503212424381</v>
      </c>
    </row>
    <row r="1993" spans="1:11" x14ac:dyDescent="0.25">
      <c r="A1993" s="4" t="s">
        <v>10</v>
      </c>
      <c r="B1993" s="4" t="s">
        <v>11</v>
      </c>
      <c r="C1993" s="4" t="s">
        <v>3944</v>
      </c>
      <c r="D1993" s="4" t="s">
        <v>3945</v>
      </c>
      <c r="E1993" s="4">
        <v>9</v>
      </c>
      <c r="F1993" s="4">
        <v>3</v>
      </c>
      <c r="G1993" s="4">
        <v>3</v>
      </c>
      <c r="H1993" s="4">
        <v>3</v>
      </c>
      <c r="I1993" s="4">
        <v>55.7</v>
      </c>
      <c r="J1993" s="4" t="s">
        <v>3946</v>
      </c>
      <c r="K1993" s="4">
        <v>0.16218313969996148</v>
      </c>
    </row>
    <row r="1994" spans="1:11" x14ac:dyDescent="0.25">
      <c r="A1994" s="4" t="s">
        <v>10</v>
      </c>
      <c r="B1994" s="4" t="s">
        <v>11</v>
      </c>
      <c r="C1994" s="4" t="s">
        <v>3444</v>
      </c>
      <c r="D1994" s="4" t="s">
        <v>3445</v>
      </c>
      <c r="E1994" s="4">
        <v>23</v>
      </c>
      <c r="F1994" s="4">
        <v>6</v>
      </c>
      <c r="G1994" s="4">
        <v>8</v>
      </c>
      <c r="H1994" s="4">
        <v>4</v>
      </c>
      <c r="I1994" s="4">
        <v>40.1</v>
      </c>
      <c r="J1994" s="4" t="s">
        <v>3446</v>
      </c>
      <c r="K1994" s="4">
        <v>0.15955161225868383</v>
      </c>
    </row>
    <row r="1995" spans="1:11" x14ac:dyDescent="0.25">
      <c r="A1995" s="4" t="s">
        <v>10</v>
      </c>
      <c r="B1995" s="4" t="s">
        <v>11</v>
      </c>
      <c r="C1995" s="4" t="s">
        <v>1981</v>
      </c>
      <c r="D1995" s="4" t="s">
        <v>1982</v>
      </c>
      <c r="E1995" s="4">
        <v>20</v>
      </c>
      <c r="F1995" s="4">
        <v>11</v>
      </c>
      <c r="G1995" s="4">
        <v>16</v>
      </c>
      <c r="H1995" s="4">
        <v>11</v>
      </c>
      <c r="I1995" s="4">
        <v>87.2</v>
      </c>
      <c r="J1995" s="4" t="s">
        <v>1983</v>
      </c>
      <c r="K1995" s="4">
        <v>0.1595137062836926</v>
      </c>
    </row>
    <row r="1996" spans="1:11" x14ac:dyDescent="0.25">
      <c r="A1996" s="4" t="s">
        <v>10</v>
      </c>
      <c r="B1996" s="4" t="s">
        <v>11</v>
      </c>
      <c r="C1996" s="4" t="s">
        <v>4655</v>
      </c>
      <c r="D1996" s="4" t="s">
        <v>4656</v>
      </c>
      <c r="E1996" s="4">
        <v>8</v>
      </c>
      <c r="F1996" s="4">
        <v>3</v>
      </c>
      <c r="G1996" s="4">
        <v>3</v>
      </c>
      <c r="H1996" s="4">
        <v>3</v>
      </c>
      <c r="I1996" s="4">
        <v>49.7</v>
      </c>
      <c r="J1996" s="4" t="s">
        <v>29</v>
      </c>
      <c r="K1996" s="4">
        <v>0.15885837604047504</v>
      </c>
    </row>
    <row r="1997" spans="1:11" x14ac:dyDescent="0.25">
      <c r="A1997" s="4" t="s">
        <v>10</v>
      </c>
      <c r="B1997" s="4" t="s">
        <v>11</v>
      </c>
      <c r="C1997" s="4" t="s">
        <v>4565</v>
      </c>
      <c r="D1997" s="4" t="s">
        <v>4566</v>
      </c>
      <c r="E1997" s="4">
        <v>8</v>
      </c>
      <c r="F1997" s="4">
        <v>3</v>
      </c>
      <c r="G1997" s="4">
        <v>4</v>
      </c>
      <c r="H1997" s="4">
        <v>3</v>
      </c>
      <c r="I1997" s="4">
        <v>51.7</v>
      </c>
      <c r="J1997" s="4" t="s">
        <v>4567</v>
      </c>
      <c r="K1997" s="4">
        <v>0.15703399128571768</v>
      </c>
    </row>
    <row r="1998" spans="1:11" x14ac:dyDescent="0.25">
      <c r="A1998" s="4" t="s">
        <v>10</v>
      </c>
      <c r="B1998" s="4" t="s">
        <v>11</v>
      </c>
      <c r="C1998" s="4" t="s">
        <v>4833</v>
      </c>
      <c r="D1998" s="4" t="s">
        <v>4834</v>
      </c>
      <c r="E1998" s="4">
        <v>4</v>
      </c>
      <c r="F1998" s="4">
        <v>3</v>
      </c>
      <c r="G1998" s="4">
        <v>8</v>
      </c>
      <c r="H1998" s="4">
        <v>2</v>
      </c>
      <c r="I1998" s="4">
        <v>97.1</v>
      </c>
      <c r="J1998" s="4" t="s">
        <v>4835</v>
      </c>
      <c r="K1998" s="4">
        <v>0.15551371503000805</v>
      </c>
    </row>
    <row r="1999" spans="1:11" x14ac:dyDescent="0.25">
      <c r="A1999" s="4" t="s">
        <v>10</v>
      </c>
      <c r="B1999" s="4" t="s">
        <v>11</v>
      </c>
      <c r="C1999" s="4" t="s">
        <v>5728</v>
      </c>
      <c r="D1999" s="4" t="s">
        <v>5729</v>
      </c>
      <c r="E1999" s="4">
        <v>8</v>
      </c>
      <c r="F1999" s="4">
        <v>2</v>
      </c>
      <c r="G1999" s="4">
        <v>2</v>
      </c>
      <c r="H1999" s="4">
        <v>2</v>
      </c>
      <c r="I1999" s="4">
        <v>45.1</v>
      </c>
      <c r="J1999" s="4" t="s">
        <v>5730</v>
      </c>
      <c r="K1999" s="4">
        <v>0.1547668180873015</v>
      </c>
    </row>
    <row r="2000" spans="1:11" x14ac:dyDescent="0.25">
      <c r="A2000" s="4" t="s">
        <v>10</v>
      </c>
      <c r="B2000" s="4" t="s">
        <v>11</v>
      </c>
      <c r="C2000" s="4" t="s">
        <v>2371</v>
      </c>
      <c r="D2000" s="4" t="s">
        <v>2372</v>
      </c>
      <c r="E2000" s="4">
        <v>16</v>
      </c>
      <c r="F2000" s="4">
        <v>8</v>
      </c>
      <c r="G2000" s="4">
        <v>11</v>
      </c>
      <c r="H2000" s="4">
        <v>8</v>
      </c>
      <c r="I2000" s="4">
        <v>82.7</v>
      </c>
      <c r="J2000" s="4" t="s">
        <v>2373</v>
      </c>
      <c r="K2000" s="4">
        <v>0.1492908763726368</v>
      </c>
    </row>
    <row r="2001" spans="1:11" x14ac:dyDescent="0.25">
      <c r="A2001" s="4" t="s">
        <v>10</v>
      </c>
      <c r="B2001" s="4" t="s">
        <v>11</v>
      </c>
      <c r="C2001" s="4" t="s">
        <v>3119</v>
      </c>
      <c r="D2001" s="4" t="s">
        <v>3120</v>
      </c>
      <c r="E2001" s="4">
        <v>21</v>
      </c>
      <c r="F2001" s="4">
        <v>8</v>
      </c>
      <c r="G2001" s="4">
        <v>11</v>
      </c>
      <c r="H2001" s="4">
        <v>8</v>
      </c>
      <c r="I2001" s="4">
        <v>44.9</v>
      </c>
      <c r="J2001" s="4" t="s">
        <v>3121</v>
      </c>
      <c r="K2001" s="4">
        <v>0.14901875682358356</v>
      </c>
    </row>
    <row r="2002" spans="1:11" x14ac:dyDescent="0.25">
      <c r="A2002" s="4" t="s">
        <v>10</v>
      </c>
      <c r="B2002" s="4" t="s">
        <v>11</v>
      </c>
      <c r="C2002" s="4" t="s">
        <v>4776</v>
      </c>
      <c r="D2002" s="4" t="s">
        <v>4777</v>
      </c>
      <c r="E2002" s="4">
        <v>3</v>
      </c>
      <c r="F2002" s="4">
        <v>3</v>
      </c>
      <c r="G2002" s="4">
        <v>3</v>
      </c>
      <c r="H2002" s="4">
        <v>3</v>
      </c>
      <c r="I2002" s="4">
        <v>145</v>
      </c>
      <c r="J2002" s="4" t="s">
        <v>29</v>
      </c>
      <c r="K2002" s="4">
        <v>0.14769657993494054</v>
      </c>
    </row>
    <row r="2003" spans="1:11" x14ac:dyDescent="0.25">
      <c r="A2003" s="4" t="s">
        <v>10</v>
      </c>
      <c r="B2003" s="4" t="s">
        <v>11</v>
      </c>
      <c r="C2003" s="4" t="s">
        <v>1879</v>
      </c>
      <c r="D2003" s="4" t="s">
        <v>1880</v>
      </c>
      <c r="E2003" s="4">
        <v>32</v>
      </c>
      <c r="F2003" s="4">
        <v>8</v>
      </c>
      <c r="G2003" s="4">
        <v>70</v>
      </c>
      <c r="H2003" s="4">
        <v>4</v>
      </c>
      <c r="I2003" s="4">
        <v>38.200000000000003</v>
      </c>
      <c r="J2003" s="4" t="s">
        <v>1881</v>
      </c>
      <c r="K2003" s="4">
        <v>0.14314696099319399</v>
      </c>
    </row>
    <row r="2004" spans="1:11" x14ac:dyDescent="0.25">
      <c r="A2004" s="4" t="s">
        <v>10</v>
      </c>
      <c r="B2004" s="4" t="s">
        <v>11</v>
      </c>
      <c r="C2004" s="4" t="s">
        <v>1278</v>
      </c>
      <c r="D2004" s="4" t="s">
        <v>1279</v>
      </c>
      <c r="E2004" s="4">
        <v>30</v>
      </c>
      <c r="F2004" s="4">
        <v>16</v>
      </c>
      <c r="G2004" s="4">
        <v>26</v>
      </c>
      <c r="H2004" s="4">
        <v>16</v>
      </c>
      <c r="I2004" s="4">
        <v>79.900000000000006</v>
      </c>
      <c r="J2004" s="4" t="s">
        <v>1280</v>
      </c>
      <c r="K2004" s="4">
        <v>0.14239530214498008</v>
      </c>
    </row>
    <row r="2005" spans="1:11" x14ac:dyDescent="0.25">
      <c r="A2005" s="4" t="s">
        <v>10</v>
      </c>
      <c r="B2005" s="4" t="s">
        <v>11</v>
      </c>
      <c r="C2005" s="4" t="s">
        <v>5461</v>
      </c>
      <c r="D2005" s="4" t="s">
        <v>5462</v>
      </c>
      <c r="E2005" s="4">
        <v>5</v>
      </c>
      <c r="F2005" s="4">
        <v>2</v>
      </c>
      <c r="G2005" s="4">
        <v>3</v>
      </c>
      <c r="H2005" s="4">
        <v>2</v>
      </c>
      <c r="I2005" s="4">
        <v>47.6</v>
      </c>
      <c r="J2005" s="4" t="s">
        <v>5463</v>
      </c>
      <c r="K2005" s="4">
        <v>0.14150890264110028</v>
      </c>
    </row>
    <row r="2006" spans="1:11" x14ac:dyDescent="0.25">
      <c r="A2006" s="4" t="s">
        <v>10</v>
      </c>
      <c r="B2006" s="4" t="s">
        <v>11</v>
      </c>
      <c r="C2006" s="4" t="s">
        <v>4104</v>
      </c>
      <c r="D2006" s="4" t="s">
        <v>4105</v>
      </c>
      <c r="E2006" s="4">
        <v>12</v>
      </c>
      <c r="F2006" s="4">
        <v>3</v>
      </c>
      <c r="G2006" s="4">
        <v>5</v>
      </c>
      <c r="H2006" s="4">
        <v>3</v>
      </c>
      <c r="I2006" s="4">
        <v>60.2</v>
      </c>
      <c r="J2006" s="4" t="s">
        <v>4106</v>
      </c>
      <c r="K2006" s="4">
        <v>0.1407849871283402</v>
      </c>
    </row>
    <row r="2007" spans="1:11" x14ac:dyDescent="0.25">
      <c r="A2007" s="4" t="s">
        <v>7735</v>
      </c>
      <c r="B2007" s="4" t="s">
        <v>11</v>
      </c>
      <c r="C2007" s="4" t="s">
        <v>8167</v>
      </c>
      <c r="D2007" s="4" t="s">
        <v>8168</v>
      </c>
      <c r="E2007" s="4">
        <v>0</v>
      </c>
      <c r="F2007" s="4">
        <v>1</v>
      </c>
      <c r="G2007" s="4">
        <v>6</v>
      </c>
      <c r="H2007" s="4">
        <v>1</v>
      </c>
      <c r="I2007" s="4">
        <v>166.6</v>
      </c>
      <c r="J2007" s="4" t="s">
        <v>8169</v>
      </c>
      <c r="K2007" s="4">
        <v>0.13964799539862582</v>
      </c>
    </row>
    <row r="2008" spans="1:11" x14ac:dyDescent="0.25">
      <c r="A2008" s="4" t="s">
        <v>10</v>
      </c>
      <c r="B2008" s="4" t="s">
        <v>11</v>
      </c>
      <c r="C2008" s="4" t="s">
        <v>2194</v>
      </c>
      <c r="D2008" s="4" t="s">
        <v>2195</v>
      </c>
      <c r="E2008" s="4">
        <v>8</v>
      </c>
      <c r="F2008" s="4">
        <v>10</v>
      </c>
      <c r="G2008" s="4">
        <v>11</v>
      </c>
      <c r="H2008" s="4">
        <v>10</v>
      </c>
      <c r="I2008" s="4">
        <v>196.5</v>
      </c>
      <c r="J2008" s="4" t="s">
        <v>2196</v>
      </c>
      <c r="K2008" s="4">
        <v>0.13949100427470881</v>
      </c>
    </row>
    <row r="2009" spans="1:11" x14ac:dyDescent="0.25">
      <c r="A2009" s="4" t="s">
        <v>10</v>
      </c>
      <c r="B2009" s="4" t="s">
        <v>11</v>
      </c>
      <c r="C2009" s="4" t="s">
        <v>6614</v>
      </c>
      <c r="D2009" s="4" t="s">
        <v>6615</v>
      </c>
      <c r="E2009" s="4">
        <v>1</v>
      </c>
      <c r="F2009" s="4">
        <v>1</v>
      </c>
      <c r="G2009" s="4">
        <v>2</v>
      </c>
      <c r="H2009" s="4">
        <v>1</v>
      </c>
      <c r="I2009" s="4">
        <v>134.80000000000001</v>
      </c>
      <c r="J2009" s="4" t="s">
        <v>6616</v>
      </c>
      <c r="K2009" s="4">
        <v>0.13945520466164549</v>
      </c>
    </row>
    <row r="2010" spans="1:11" x14ac:dyDescent="0.25">
      <c r="A2010" s="4" t="s">
        <v>10</v>
      </c>
      <c r="B2010" s="4" t="s">
        <v>11</v>
      </c>
      <c r="C2010" s="4" t="s">
        <v>4618</v>
      </c>
      <c r="D2010" s="4" t="s">
        <v>4619</v>
      </c>
      <c r="E2010" s="4">
        <v>6</v>
      </c>
      <c r="F2010" s="4">
        <v>4</v>
      </c>
      <c r="G2010" s="4">
        <v>4</v>
      </c>
      <c r="H2010" s="4">
        <v>4</v>
      </c>
      <c r="I2010" s="4">
        <v>82.5</v>
      </c>
      <c r="J2010" s="4" t="s">
        <v>4620</v>
      </c>
      <c r="K2010" s="4">
        <v>0.13935426277830448</v>
      </c>
    </row>
    <row r="2011" spans="1:11" x14ac:dyDescent="0.25">
      <c r="A2011" s="4" t="s">
        <v>10</v>
      </c>
      <c r="B2011" s="4" t="s">
        <v>11</v>
      </c>
      <c r="C2011" s="4" t="s">
        <v>2787</v>
      </c>
      <c r="D2011" s="4" t="s">
        <v>2788</v>
      </c>
      <c r="E2011" s="4">
        <v>27</v>
      </c>
      <c r="F2011" s="4">
        <v>8</v>
      </c>
      <c r="G2011" s="4">
        <v>9</v>
      </c>
      <c r="H2011" s="4">
        <v>8</v>
      </c>
      <c r="I2011" s="4">
        <v>40.4</v>
      </c>
      <c r="J2011" s="4" t="s">
        <v>2789</v>
      </c>
      <c r="K2011" s="4">
        <v>0.13928977131025511</v>
      </c>
    </row>
    <row r="2012" spans="1:11" x14ac:dyDescent="0.25">
      <c r="A2012" s="4" t="s">
        <v>10</v>
      </c>
      <c r="B2012" s="4" t="s">
        <v>11</v>
      </c>
      <c r="C2012" s="4" t="s">
        <v>3267</v>
      </c>
      <c r="D2012" s="4" t="s">
        <v>3268</v>
      </c>
      <c r="E2012" s="4">
        <v>23</v>
      </c>
      <c r="F2012" s="4">
        <v>6</v>
      </c>
      <c r="G2012" s="4">
        <v>8</v>
      </c>
      <c r="H2012" s="4">
        <v>4</v>
      </c>
      <c r="I2012" s="4">
        <v>40.700000000000003</v>
      </c>
      <c r="J2012" s="4" t="s">
        <v>3269</v>
      </c>
      <c r="K2012" s="4">
        <v>0.13826912836532318</v>
      </c>
    </row>
    <row r="2013" spans="1:11" x14ac:dyDescent="0.25">
      <c r="A2013" s="4" t="s">
        <v>10</v>
      </c>
      <c r="B2013" s="4" t="s">
        <v>11</v>
      </c>
      <c r="C2013" s="4" t="s">
        <v>5971</v>
      </c>
      <c r="D2013" s="4" t="s">
        <v>5972</v>
      </c>
      <c r="E2013" s="4">
        <v>3</v>
      </c>
      <c r="F2013" s="4">
        <v>2</v>
      </c>
      <c r="G2013" s="4">
        <v>5</v>
      </c>
      <c r="H2013" s="4">
        <v>2</v>
      </c>
      <c r="I2013" s="4">
        <v>84.3</v>
      </c>
      <c r="J2013" s="4" t="s">
        <v>29</v>
      </c>
      <c r="K2013" s="4">
        <v>0.13723906168566918</v>
      </c>
    </row>
    <row r="2014" spans="1:11" x14ac:dyDescent="0.25">
      <c r="A2014" s="4" t="s">
        <v>10</v>
      </c>
      <c r="B2014" s="4" t="s">
        <v>11</v>
      </c>
      <c r="C2014" s="4" t="s">
        <v>529</v>
      </c>
      <c r="D2014" s="4" t="s">
        <v>530</v>
      </c>
      <c r="E2014" s="4">
        <v>14</v>
      </c>
      <c r="F2014" s="4">
        <v>25</v>
      </c>
      <c r="G2014" s="4">
        <v>39</v>
      </c>
      <c r="H2014" s="4">
        <v>1</v>
      </c>
      <c r="I2014" s="4">
        <v>223.7</v>
      </c>
      <c r="J2014" s="4" t="s">
        <v>531</v>
      </c>
      <c r="K2014" s="4">
        <v>0.13709981862519208</v>
      </c>
    </row>
    <row r="2015" spans="1:11" x14ac:dyDescent="0.25">
      <c r="A2015" s="4" t="s">
        <v>10</v>
      </c>
      <c r="B2015" s="4" t="s">
        <v>11</v>
      </c>
      <c r="C2015" s="4" t="s">
        <v>6409</v>
      </c>
      <c r="D2015" s="4" t="s">
        <v>6410</v>
      </c>
      <c r="E2015" s="4">
        <v>4</v>
      </c>
      <c r="F2015" s="4">
        <v>1</v>
      </c>
      <c r="G2015" s="4">
        <v>1</v>
      </c>
      <c r="H2015" s="4">
        <v>1</v>
      </c>
      <c r="I2015" s="4">
        <v>35.9</v>
      </c>
      <c r="J2015" s="4" t="s">
        <v>29</v>
      </c>
      <c r="K2015" s="4">
        <v>0.13651951193391071</v>
      </c>
    </row>
    <row r="2016" spans="1:11" x14ac:dyDescent="0.25">
      <c r="A2016" s="4" t="s">
        <v>10</v>
      </c>
      <c r="B2016" s="4" t="s">
        <v>11</v>
      </c>
      <c r="C2016" s="4" t="s">
        <v>3303</v>
      </c>
      <c r="D2016" s="4" t="s">
        <v>3304</v>
      </c>
      <c r="E2016" s="4">
        <v>7</v>
      </c>
      <c r="F2016" s="4">
        <v>6</v>
      </c>
      <c r="G2016" s="4">
        <v>8</v>
      </c>
      <c r="H2016" s="4">
        <v>6</v>
      </c>
      <c r="I2016" s="4">
        <v>128.6</v>
      </c>
      <c r="J2016" s="4" t="s">
        <v>3305</v>
      </c>
      <c r="K2016" s="4">
        <v>0.13625227924095701</v>
      </c>
    </row>
    <row r="2017" spans="1:11" x14ac:dyDescent="0.25">
      <c r="A2017" s="4" t="s">
        <v>10</v>
      </c>
      <c r="B2017" s="4" t="s">
        <v>11</v>
      </c>
      <c r="C2017" s="4" t="s">
        <v>2584</v>
      </c>
      <c r="D2017" s="4" t="s">
        <v>2585</v>
      </c>
      <c r="E2017" s="4">
        <v>22</v>
      </c>
      <c r="F2017" s="4">
        <v>7</v>
      </c>
      <c r="G2017" s="4">
        <v>14</v>
      </c>
      <c r="H2017" s="4">
        <v>7</v>
      </c>
      <c r="I2017" s="4">
        <v>47.6</v>
      </c>
      <c r="J2017" s="4" t="s">
        <v>2586</v>
      </c>
      <c r="K2017" s="4">
        <v>0.13415162439863518</v>
      </c>
    </row>
    <row r="2018" spans="1:11" x14ac:dyDescent="0.25">
      <c r="A2018" s="4" t="s">
        <v>10</v>
      </c>
      <c r="B2018" s="4" t="s">
        <v>11</v>
      </c>
      <c r="C2018" s="4" t="s">
        <v>4054</v>
      </c>
      <c r="D2018" s="4" t="s">
        <v>4055</v>
      </c>
      <c r="E2018" s="4">
        <v>7</v>
      </c>
      <c r="F2018" s="4">
        <v>3</v>
      </c>
      <c r="G2018" s="4">
        <v>5</v>
      </c>
      <c r="H2018" s="4">
        <v>3</v>
      </c>
      <c r="I2018" s="4">
        <v>101</v>
      </c>
      <c r="J2018" s="4" t="s">
        <v>4056</v>
      </c>
      <c r="K2018" s="4">
        <v>0.13369075333258548</v>
      </c>
    </row>
    <row r="2019" spans="1:11" x14ac:dyDescent="0.25">
      <c r="A2019" s="4" t="s">
        <v>10</v>
      </c>
      <c r="B2019" s="4" t="s">
        <v>11</v>
      </c>
      <c r="C2019" s="4" t="s">
        <v>5968</v>
      </c>
      <c r="D2019" s="4" t="s">
        <v>5969</v>
      </c>
      <c r="E2019" s="4">
        <v>2</v>
      </c>
      <c r="F2019" s="4">
        <v>1</v>
      </c>
      <c r="G2019" s="4">
        <v>1</v>
      </c>
      <c r="H2019" s="4">
        <v>1</v>
      </c>
      <c r="I2019" s="4">
        <v>76.5</v>
      </c>
      <c r="J2019" s="4" t="s">
        <v>5970</v>
      </c>
      <c r="K2019" s="4">
        <v>0.13365432813994868</v>
      </c>
    </row>
    <row r="2020" spans="1:11" x14ac:dyDescent="0.25">
      <c r="A2020" s="4" t="s">
        <v>10</v>
      </c>
      <c r="B2020" s="4" t="s">
        <v>11</v>
      </c>
      <c r="C2020" s="4" t="s">
        <v>4892</v>
      </c>
      <c r="D2020" s="4" t="s">
        <v>4893</v>
      </c>
      <c r="E2020" s="4">
        <v>9</v>
      </c>
      <c r="F2020" s="4">
        <v>2</v>
      </c>
      <c r="G2020" s="4">
        <v>4</v>
      </c>
      <c r="H2020" s="4">
        <v>2</v>
      </c>
      <c r="I2020" s="4">
        <v>32.299999999999997</v>
      </c>
      <c r="J2020" s="4" t="s">
        <v>4894</v>
      </c>
      <c r="K2020" s="4">
        <v>0.13358444274079603</v>
      </c>
    </row>
    <row r="2021" spans="1:11" x14ac:dyDescent="0.25">
      <c r="A2021" s="4" t="s">
        <v>10</v>
      </c>
      <c r="B2021" s="4" t="s">
        <v>11</v>
      </c>
      <c r="C2021" s="4" t="s">
        <v>4494</v>
      </c>
      <c r="D2021" s="4" t="s">
        <v>4495</v>
      </c>
      <c r="E2021" s="4">
        <v>13</v>
      </c>
      <c r="F2021" s="4">
        <v>3</v>
      </c>
      <c r="G2021" s="4">
        <v>5</v>
      </c>
      <c r="H2021" s="4">
        <v>3</v>
      </c>
      <c r="I2021" s="4">
        <v>28.3</v>
      </c>
      <c r="J2021" s="4" t="s">
        <v>4496</v>
      </c>
      <c r="K2021" s="4">
        <v>0.13211441292630702</v>
      </c>
    </row>
    <row r="2022" spans="1:11" x14ac:dyDescent="0.25">
      <c r="A2022" s="4" t="s">
        <v>10</v>
      </c>
      <c r="B2022" s="4" t="s">
        <v>11</v>
      </c>
      <c r="C2022" s="4" t="s">
        <v>7053</v>
      </c>
      <c r="D2022" s="4" t="s">
        <v>7054</v>
      </c>
      <c r="E2022" s="4">
        <v>1</v>
      </c>
      <c r="F2022" s="4">
        <v>1</v>
      </c>
      <c r="G2022" s="4">
        <v>2</v>
      </c>
      <c r="H2022" s="4">
        <v>1</v>
      </c>
      <c r="I2022" s="4">
        <v>244.4</v>
      </c>
      <c r="J2022" s="4" t="s">
        <v>7055</v>
      </c>
      <c r="K2022" s="4">
        <v>0.13082409472513692</v>
      </c>
    </row>
    <row r="2023" spans="1:11" x14ac:dyDescent="0.25">
      <c r="A2023" s="4" t="s">
        <v>10</v>
      </c>
      <c r="B2023" s="4" t="s">
        <v>11</v>
      </c>
      <c r="C2023" s="4" t="s">
        <v>3046</v>
      </c>
      <c r="D2023" s="4" t="s">
        <v>3047</v>
      </c>
      <c r="E2023" s="4">
        <v>16</v>
      </c>
      <c r="F2023" s="4">
        <v>5</v>
      </c>
      <c r="G2023" s="4">
        <v>6</v>
      </c>
      <c r="H2023" s="4">
        <v>5</v>
      </c>
      <c r="I2023" s="4">
        <v>50.3</v>
      </c>
      <c r="J2023" s="4" t="s">
        <v>3048</v>
      </c>
      <c r="K2023" s="4">
        <v>0.13006709650609416</v>
      </c>
    </row>
    <row r="2024" spans="1:11" x14ac:dyDescent="0.25">
      <c r="A2024" s="4" t="s">
        <v>10</v>
      </c>
      <c r="B2024" s="4" t="s">
        <v>11</v>
      </c>
      <c r="C2024" s="4" t="s">
        <v>3122</v>
      </c>
      <c r="D2024" s="4" t="s">
        <v>3123</v>
      </c>
      <c r="E2024" s="4">
        <v>9</v>
      </c>
      <c r="F2024" s="4">
        <v>7</v>
      </c>
      <c r="G2024" s="4">
        <v>9</v>
      </c>
      <c r="H2024" s="4">
        <v>7</v>
      </c>
      <c r="I2024" s="4">
        <v>118.5</v>
      </c>
      <c r="J2024" s="4" t="s">
        <v>3124</v>
      </c>
      <c r="K2024" s="4">
        <v>0.12761221667908876</v>
      </c>
    </row>
    <row r="2025" spans="1:11" x14ac:dyDescent="0.25">
      <c r="A2025" s="4" t="s">
        <v>10</v>
      </c>
      <c r="B2025" s="4" t="s">
        <v>11</v>
      </c>
      <c r="C2025" s="4" t="s">
        <v>5042</v>
      </c>
      <c r="D2025" s="4" t="s">
        <v>5043</v>
      </c>
      <c r="E2025" s="4">
        <v>2</v>
      </c>
      <c r="F2025" s="4">
        <v>3</v>
      </c>
      <c r="G2025" s="4">
        <v>3</v>
      </c>
      <c r="H2025" s="4">
        <v>3</v>
      </c>
      <c r="I2025" s="4">
        <v>167.2</v>
      </c>
      <c r="J2025" s="4" t="s">
        <v>5044</v>
      </c>
      <c r="K2025" s="4">
        <v>0.12439533860572063</v>
      </c>
    </row>
    <row r="2026" spans="1:11" x14ac:dyDescent="0.25">
      <c r="A2026" s="4" t="s">
        <v>10</v>
      </c>
      <c r="B2026" s="4" t="s">
        <v>11</v>
      </c>
      <c r="C2026" s="4" t="s">
        <v>4491</v>
      </c>
      <c r="D2026" s="4" t="s">
        <v>4492</v>
      </c>
      <c r="E2026" s="4">
        <v>6</v>
      </c>
      <c r="F2026" s="4">
        <v>3</v>
      </c>
      <c r="G2026" s="4">
        <v>3</v>
      </c>
      <c r="H2026" s="4">
        <v>3</v>
      </c>
      <c r="I2026" s="4">
        <v>102.9</v>
      </c>
      <c r="J2026" s="4" t="s">
        <v>4493</v>
      </c>
      <c r="K2026" s="4">
        <v>0.12317479747880261</v>
      </c>
    </row>
    <row r="2027" spans="1:11" x14ac:dyDescent="0.25">
      <c r="A2027" s="4" t="s">
        <v>10</v>
      </c>
      <c r="B2027" s="4" t="s">
        <v>11</v>
      </c>
      <c r="C2027" s="4" t="s">
        <v>5903</v>
      </c>
      <c r="D2027" s="4" t="s">
        <v>5904</v>
      </c>
      <c r="E2027" s="4">
        <v>12</v>
      </c>
      <c r="F2027" s="4">
        <v>1</v>
      </c>
      <c r="G2027" s="4">
        <v>1</v>
      </c>
      <c r="H2027" s="4">
        <v>1</v>
      </c>
      <c r="I2027" s="4">
        <v>13</v>
      </c>
      <c r="J2027" s="4" t="s">
        <v>5905</v>
      </c>
      <c r="K2027" s="4">
        <v>0.12130569381793074</v>
      </c>
    </row>
    <row r="2028" spans="1:11" x14ac:dyDescent="0.25">
      <c r="A2028" s="4" t="s">
        <v>7735</v>
      </c>
      <c r="B2028" s="4" t="s">
        <v>11</v>
      </c>
      <c r="C2028" s="4" t="s">
        <v>7916</v>
      </c>
      <c r="D2028" s="4" t="s">
        <v>7917</v>
      </c>
      <c r="E2028" s="4">
        <v>8</v>
      </c>
      <c r="F2028" s="4">
        <v>1</v>
      </c>
      <c r="G2028" s="4">
        <v>4</v>
      </c>
      <c r="H2028" s="4">
        <v>1</v>
      </c>
      <c r="I2028" s="4">
        <v>25.4</v>
      </c>
      <c r="J2028" s="4" t="s">
        <v>29</v>
      </c>
      <c r="K2028" s="4">
        <v>0.12083103882638356</v>
      </c>
    </row>
    <row r="2029" spans="1:11" x14ac:dyDescent="0.25">
      <c r="A2029" s="4" t="s">
        <v>10</v>
      </c>
      <c r="B2029" s="4" t="s">
        <v>11</v>
      </c>
      <c r="C2029" s="4" t="s">
        <v>5045</v>
      </c>
      <c r="D2029" s="4" t="s">
        <v>5046</v>
      </c>
      <c r="E2029" s="4">
        <v>4</v>
      </c>
      <c r="F2029" s="4">
        <v>3</v>
      </c>
      <c r="G2029" s="4">
        <v>4</v>
      </c>
      <c r="H2029" s="4">
        <v>3</v>
      </c>
      <c r="I2029" s="4">
        <v>91.1</v>
      </c>
      <c r="J2029" s="4" t="s">
        <v>5047</v>
      </c>
      <c r="K2029" s="4">
        <v>0.1182280027954694</v>
      </c>
    </row>
    <row r="2030" spans="1:11" x14ac:dyDescent="0.25">
      <c r="A2030" s="4" t="s">
        <v>10</v>
      </c>
      <c r="B2030" s="4" t="s">
        <v>11</v>
      </c>
      <c r="C2030" s="4" t="s">
        <v>2781</v>
      </c>
      <c r="D2030" s="4" t="s">
        <v>2782</v>
      </c>
      <c r="E2030" s="4">
        <v>21</v>
      </c>
      <c r="F2030" s="4">
        <v>7</v>
      </c>
      <c r="G2030" s="4">
        <v>13</v>
      </c>
      <c r="H2030" s="4">
        <v>7</v>
      </c>
      <c r="I2030" s="4">
        <v>52.2</v>
      </c>
      <c r="J2030" s="4" t="s">
        <v>2783</v>
      </c>
      <c r="K2030" s="4">
        <v>0.11729364694485567</v>
      </c>
    </row>
    <row r="2031" spans="1:11" x14ac:dyDescent="0.25">
      <c r="A2031" s="4" t="s">
        <v>10</v>
      </c>
      <c r="B2031" s="4" t="s">
        <v>11</v>
      </c>
      <c r="C2031" s="4" t="s">
        <v>4192</v>
      </c>
      <c r="D2031" s="4" t="s">
        <v>4193</v>
      </c>
      <c r="E2031" s="4">
        <v>7</v>
      </c>
      <c r="F2031" s="4">
        <v>3</v>
      </c>
      <c r="G2031" s="4">
        <v>4</v>
      </c>
      <c r="H2031" s="4">
        <v>3</v>
      </c>
      <c r="I2031" s="4">
        <v>54</v>
      </c>
      <c r="J2031" s="4" t="s">
        <v>4194</v>
      </c>
      <c r="K2031" s="4">
        <v>0.11670257081348781</v>
      </c>
    </row>
    <row r="2032" spans="1:11" x14ac:dyDescent="0.25">
      <c r="A2032" s="4" t="s">
        <v>10</v>
      </c>
      <c r="B2032" s="4" t="s">
        <v>11</v>
      </c>
      <c r="C2032" s="4" t="s">
        <v>3020</v>
      </c>
      <c r="D2032" s="4" t="s">
        <v>3021</v>
      </c>
      <c r="E2032" s="4">
        <v>12</v>
      </c>
      <c r="F2032" s="4">
        <v>4</v>
      </c>
      <c r="G2032" s="4">
        <v>6</v>
      </c>
      <c r="H2032" s="4">
        <v>4</v>
      </c>
      <c r="I2032" s="4">
        <v>60.5</v>
      </c>
      <c r="J2032" s="4" t="s">
        <v>3022</v>
      </c>
      <c r="K2032" s="4">
        <v>0.11604423741454388</v>
      </c>
    </row>
    <row r="2033" spans="1:11" x14ac:dyDescent="0.25">
      <c r="A2033" s="4" t="s">
        <v>10</v>
      </c>
      <c r="B2033" s="4" t="s">
        <v>11</v>
      </c>
      <c r="C2033" s="4" t="s">
        <v>4764</v>
      </c>
      <c r="D2033" s="4" t="s">
        <v>4765</v>
      </c>
      <c r="E2033" s="4">
        <v>9</v>
      </c>
      <c r="F2033" s="4">
        <v>3</v>
      </c>
      <c r="G2033" s="4">
        <v>4</v>
      </c>
      <c r="H2033" s="4">
        <v>3</v>
      </c>
      <c r="I2033" s="4">
        <v>76.2</v>
      </c>
      <c r="J2033" s="4" t="s">
        <v>4766</v>
      </c>
      <c r="K2033" s="4">
        <v>0.11539799516384468</v>
      </c>
    </row>
    <row r="2034" spans="1:11" x14ac:dyDescent="0.25">
      <c r="A2034" s="4" t="s">
        <v>10</v>
      </c>
      <c r="B2034" s="4" t="s">
        <v>11</v>
      </c>
      <c r="C2034" s="4" t="s">
        <v>2076</v>
      </c>
      <c r="D2034" s="4" t="s">
        <v>2077</v>
      </c>
      <c r="E2034" s="4">
        <v>17</v>
      </c>
      <c r="F2034" s="4">
        <v>10</v>
      </c>
      <c r="G2034" s="4">
        <v>16</v>
      </c>
      <c r="H2034" s="4">
        <v>10</v>
      </c>
      <c r="I2034" s="4">
        <v>76.7</v>
      </c>
      <c r="J2034" s="4" t="s">
        <v>2078</v>
      </c>
      <c r="K2034" s="4">
        <v>0.11327549259047345</v>
      </c>
    </row>
    <row r="2035" spans="1:11" x14ac:dyDescent="0.25">
      <c r="A2035" s="4" t="s">
        <v>10</v>
      </c>
      <c r="B2035" s="4" t="s">
        <v>11</v>
      </c>
      <c r="C2035" s="4" t="s">
        <v>1861</v>
      </c>
      <c r="D2035" s="4" t="s">
        <v>1862</v>
      </c>
      <c r="E2035" s="4">
        <v>20</v>
      </c>
      <c r="F2035" s="4">
        <v>12</v>
      </c>
      <c r="G2035" s="4">
        <v>18</v>
      </c>
      <c r="H2035" s="4">
        <v>12</v>
      </c>
      <c r="I2035" s="4">
        <v>84</v>
      </c>
      <c r="J2035" s="4" t="s">
        <v>1863</v>
      </c>
      <c r="K2035" s="4">
        <v>0.11150579387529898</v>
      </c>
    </row>
    <row r="2036" spans="1:11" x14ac:dyDescent="0.25">
      <c r="A2036" s="4" t="s">
        <v>10</v>
      </c>
      <c r="B2036" s="4" t="s">
        <v>11</v>
      </c>
      <c r="C2036" s="4" t="s">
        <v>2754</v>
      </c>
      <c r="D2036" s="4" t="s">
        <v>2755</v>
      </c>
      <c r="E2036" s="4">
        <v>8</v>
      </c>
      <c r="F2036" s="4">
        <v>9</v>
      </c>
      <c r="G2036" s="4">
        <v>17</v>
      </c>
      <c r="H2036" s="4">
        <v>8</v>
      </c>
      <c r="I2036" s="4">
        <v>183.6</v>
      </c>
      <c r="J2036" s="4" t="s">
        <v>2756</v>
      </c>
      <c r="K2036" s="4">
        <v>0.11138693354777458</v>
      </c>
    </row>
    <row r="2037" spans="1:11" x14ac:dyDescent="0.25">
      <c r="A2037" s="4" t="s">
        <v>7735</v>
      </c>
      <c r="B2037" s="4" t="s">
        <v>11</v>
      </c>
      <c r="C2037" s="4" t="s">
        <v>7816</v>
      </c>
      <c r="D2037" s="4" t="s">
        <v>7817</v>
      </c>
      <c r="E2037" s="4">
        <v>1</v>
      </c>
      <c r="F2037" s="4">
        <v>1</v>
      </c>
      <c r="G2037" s="4">
        <v>1</v>
      </c>
      <c r="H2037" s="4">
        <v>1</v>
      </c>
      <c r="I2037" s="4">
        <v>144.80000000000001</v>
      </c>
      <c r="J2037" s="4" t="s">
        <v>7818</v>
      </c>
      <c r="K2037" s="4">
        <v>0.10837483463940302</v>
      </c>
    </row>
    <row r="2038" spans="1:11" x14ac:dyDescent="0.25">
      <c r="A2038" s="4" t="s">
        <v>10</v>
      </c>
      <c r="B2038" s="4" t="s">
        <v>11</v>
      </c>
      <c r="C2038" s="4" t="s">
        <v>2952</v>
      </c>
      <c r="D2038" s="4" t="s">
        <v>2953</v>
      </c>
      <c r="E2038" s="4">
        <v>8</v>
      </c>
      <c r="F2038" s="4">
        <v>6</v>
      </c>
      <c r="G2038" s="4">
        <v>6</v>
      </c>
      <c r="H2038" s="4">
        <v>5</v>
      </c>
      <c r="I2038" s="4">
        <v>127.3</v>
      </c>
      <c r="J2038" s="4" t="s">
        <v>2954</v>
      </c>
      <c r="K2038" s="4">
        <v>0.10664421434074324</v>
      </c>
    </row>
    <row r="2039" spans="1:11" x14ac:dyDescent="0.25">
      <c r="A2039" s="4" t="s">
        <v>10</v>
      </c>
      <c r="B2039" s="4" t="s">
        <v>11</v>
      </c>
      <c r="C2039" s="4" t="s">
        <v>6901</v>
      </c>
      <c r="D2039" s="4" t="s">
        <v>6902</v>
      </c>
      <c r="E2039" s="4">
        <v>6</v>
      </c>
      <c r="F2039" s="4">
        <v>1</v>
      </c>
      <c r="G2039" s="4">
        <v>2</v>
      </c>
      <c r="H2039" s="4">
        <v>1</v>
      </c>
      <c r="I2039" s="4">
        <v>18.399999999999999</v>
      </c>
      <c r="J2039" s="4" t="s">
        <v>29</v>
      </c>
      <c r="K2039" s="4">
        <v>9.9687923204651072E-2</v>
      </c>
    </row>
    <row r="2040" spans="1:11" x14ac:dyDescent="0.25">
      <c r="A2040" s="4" t="s">
        <v>10</v>
      </c>
      <c r="B2040" s="4" t="s">
        <v>11</v>
      </c>
      <c r="C2040" s="4" t="s">
        <v>2445</v>
      </c>
      <c r="D2040" s="4" t="s">
        <v>2446</v>
      </c>
      <c r="E2040" s="4">
        <v>28</v>
      </c>
      <c r="F2040" s="4">
        <v>7</v>
      </c>
      <c r="G2040" s="4">
        <v>15</v>
      </c>
      <c r="H2040" s="4">
        <v>6</v>
      </c>
      <c r="I2040" s="4">
        <v>30.8</v>
      </c>
      <c r="J2040" s="4" t="s">
        <v>29</v>
      </c>
      <c r="K2040" s="4">
        <v>9.8694885033740423E-2</v>
      </c>
    </row>
    <row r="2041" spans="1:11" x14ac:dyDescent="0.25">
      <c r="A2041" s="4" t="s">
        <v>10</v>
      </c>
      <c r="B2041" s="4" t="s">
        <v>11</v>
      </c>
      <c r="C2041" s="4" t="s">
        <v>3791</v>
      </c>
      <c r="D2041" s="4" t="s">
        <v>3792</v>
      </c>
      <c r="E2041" s="4">
        <v>12</v>
      </c>
      <c r="F2041" s="4">
        <v>4</v>
      </c>
      <c r="G2041" s="4">
        <v>4</v>
      </c>
      <c r="H2041" s="4">
        <v>4</v>
      </c>
      <c r="I2041" s="4">
        <v>46.6</v>
      </c>
      <c r="J2041" s="4" t="s">
        <v>3793</v>
      </c>
      <c r="K2041" s="4">
        <v>9.8173444413305722E-2</v>
      </c>
    </row>
    <row r="2042" spans="1:11" x14ac:dyDescent="0.25">
      <c r="A2042" s="4" t="s">
        <v>10</v>
      </c>
      <c r="B2042" s="4" t="s">
        <v>11</v>
      </c>
      <c r="C2042" s="4" t="s">
        <v>664</v>
      </c>
      <c r="D2042" s="4" t="s">
        <v>665</v>
      </c>
      <c r="E2042" s="4">
        <v>56</v>
      </c>
      <c r="F2042" s="4">
        <v>24</v>
      </c>
      <c r="G2042" s="4">
        <v>61</v>
      </c>
      <c r="H2042" s="4">
        <v>24</v>
      </c>
      <c r="I2042" s="4">
        <v>64.2</v>
      </c>
      <c r="J2042" s="4" t="s">
        <v>666</v>
      </c>
      <c r="K2042" s="4">
        <v>9.4394056529161635E-2</v>
      </c>
    </row>
    <row r="2043" spans="1:11" x14ac:dyDescent="0.25">
      <c r="A2043" s="4" t="s">
        <v>10</v>
      </c>
      <c r="B2043" s="4" t="s">
        <v>11</v>
      </c>
      <c r="C2043" s="4" t="s">
        <v>6228</v>
      </c>
      <c r="D2043" s="4" t="s">
        <v>6229</v>
      </c>
      <c r="E2043" s="4">
        <v>15</v>
      </c>
      <c r="F2043" s="4">
        <v>2</v>
      </c>
      <c r="G2043" s="4">
        <v>3</v>
      </c>
      <c r="H2043" s="4">
        <v>2</v>
      </c>
      <c r="I2043" s="4">
        <v>13.8</v>
      </c>
      <c r="J2043" s="4" t="s">
        <v>6230</v>
      </c>
      <c r="K2043" s="4">
        <v>8.1173127352569777E-2</v>
      </c>
    </row>
    <row r="2044" spans="1:11" x14ac:dyDescent="0.25">
      <c r="A2044" s="4" t="s">
        <v>10</v>
      </c>
      <c r="B2044" s="4" t="s">
        <v>11</v>
      </c>
      <c r="C2044" s="4" t="s">
        <v>5513</v>
      </c>
      <c r="D2044" s="4" t="s">
        <v>5514</v>
      </c>
      <c r="E2044" s="4">
        <v>3</v>
      </c>
      <c r="F2044" s="4">
        <v>2</v>
      </c>
      <c r="G2044" s="4">
        <v>3</v>
      </c>
      <c r="H2044" s="4">
        <v>2</v>
      </c>
      <c r="I2044" s="4">
        <v>87.6</v>
      </c>
      <c r="J2044" s="4" t="s">
        <v>5515</v>
      </c>
      <c r="K2044" s="4">
        <v>7.6356685704461275E-2</v>
      </c>
    </row>
    <row r="2045" spans="1:11" x14ac:dyDescent="0.25">
      <c r="A2045" s="4" t="s">
        <v>10</v>
      </c>
      <c r="B2045" s="4" t="s">
        <v>11</v>
      </c>
      <c r="C2045" s="4" t="s">
        <v>2820</v>
      </c>
      <c r="D2045" s="4" t="s">
        <v>2821</v>
      </c>
      <c r="E2045" s="4">
        <v>18</v>
      </c>
      <c r="F2045" s="4">
        <v>6</v>
      </c>
      <c r="G2045" s="4">
        <v>11</v>
      </c>
      <c r="H2045" s="4">
        <v>6</v>
      </c>
      <c r="I2045" s="4">
        <v>57</v>
      </c>
      <c r="J2045" s="4" t="s">
        <v>2822</v>
      </c>
      <c r="K2045" s="4">
        <v>7.1147830471720339E-2</v>
      </c>
    </row>
    <row r="2046" spans="1:11" x14ac:dyDescent="0.25">
      <c r="A2046" s="4" t="s">
        <v>10</v>
      </c>
      <c r="B2046" s="4" t="s">
        <v>11</v>
      </c>
      <c r="C2046" s="4" t="s">
        <v>7012</v>
      </c>
      <c r="D2046" s="4" t="s">
        <v>7013</v>
      </c>
      <c r="E2046" s="4">
        <v>9</v>
      </c>
      <c r="F2046" s="4">
        <v>1</v>
      </c>
      <c r="G2046" s="4">
        <v>1</v>
      </c>
      <c r="H2046" s="4">
        <v>1</v>
      </c>
      <c r="I2046" s="4">
        <v>13.1</v>
      </c>
      <c r="J2046" s="4" t="s">
        <v>7014</v>
      </c>
      <c r="K2046" s="4">
        <v>7.0550336786885812E-2</v>
      </c>
    </row>
    <row r="2047" spans="1:11" x14ac:dyDescent="0.25">
      <c r="A2047" s="4" t="s">
        <v>10</v>
      </c>
      <c r="B2047" s="4" t="s">
        <v>11</v>
      </c>
      <c r="C2047" s="4" t="s">
        <v>2760</v>
      </c>
      <c r="D2047" s="4" t="s">
        <v>2761</v>
      </c>
      <c r="E2047" s="4">
        <v>5</v>
      </c>
      <c r="F2047" s="4">
        <v>7</v>
      </c>
      <c r="G2047" s="4">
        <v>10</v>
      </c>
      <c r="H2047" s="4">
        <v>7</v>
      </c>
      <c r="I2047" s="4">
        <v>213.3</v>
      </c>
      <c r="J2047" s="4" t="s">
        <v>2762</v>
      </c>
      <c r="K2047" s="4">
        <v>7.0122443769215156E-2</v>
      </c>
    </row>
    <row r="2048" spans="1:11" x14ac:dyDescent="0.25">
      <c r="A2048" s="4" t="s">
        <v>10</v>
      </c>
      <c r="B2048" s="4" t="s">
        <v>11</v>
      </c>
      <c r="C2048" s="4" t="s">
        <v>2752</v>
      </c>
      <c r="D2048" s="4" t="s">
        <v>2753</v>
      </c>
      <c r="E2048" s="4">
        <v>9</v>
      </c>
      <c r="F2048" s="4">
        <v>8</v>
      </c>
      <c r="G2048" s="4">
        <v>9</v>
      </c>
      <c r="H2048" s="4">
        <v>8</v>
      </c>
      <c r="I2048" s="4">
        <v>123.1</v>
      </c>
      <c r="J2048" s="4" t="s">
        <v>29</v>
      </c>
      <c r="K2048" s="4">
        <v>6.969208438192119E-2</v>
      </c>
    </row>
    <row r="2049" spans="1:11" x14ac:dyDescent="0.25">
      <c r="A2049" s="4" t="s">
        <v>10</v>
      </c>
      <c r="B2049" s="4" t="s">
        <v>11</v>
      </c>
      <c r="C2049" s="4" t="s">
        <v>2690</v>
      </c>
      <c r="D2049" s="4" t="s">
        <v>2691</v>
      </c>
      <c r="E2049" s="4">
        <v>12</v>
      </c>
      <c r="F2049" s="4">
        <v>5</v>
      </c>
      <c r="G2049" s="4">
        <v>7</v>
      </c>
      <c r="H2049" s="4">
        <v>3</v>
      </c>
      <c r="I2049" s="4">
        <v>61.9</v>
      </c>
      <c r="J2049" s="4" t="s">
        <v>2692</v>
      </c>
      <c r="K2049" s="4">
        <v>6.3657983254280542E-2</v>
      </c>
    </row>
    <row r="2050" spans="1:11" x14ac:dyDescent="0.25">
      <c r="A2050" s="4" t="s">
        <v>10</v>
      </c>
      <c r="B2050" s="4" t="s">
        <v>11</v>
      </c>
      <c r="C2050" s="4" t="s">
        <v>3612</v>
      </c>
      <c r="D2050" s="4" t="s">
        <v>3613</v>
      </c>
      <c r="E2050" s="4">
        <v>18</v>
      </c>
      <c r="F2050" s="4">
        <v>3</v>
      </c>
      <c r="G2050" s="4">
        <v>6</v>
      </c>
      <c r="H2050" s="4">
        <v>3</v>
      </c>
      <c r="I2050" s="4">
        <v>29.4</v>
      </c>
      <c r="J2050" s="4" t="s">
        <v>3614</v>
      </c>
      <c r="K2050" s="4">
        <v>6.0084581118720282E-2</v>
      </c>
    </row>
    <row r="2051" spans="1:11" x14ac:dyDescent="0.25">
      <c r="A2051" s="4" t="s">
        <v>10</v>
      </c>
      <c r="B2051" s="4" t="s">
        <v>11</v>
      </c>
      <c r="C2051" s="4" t="s">
        <v>1445</v>
      </c>
      <c r="D2051" s="4" t="s">
        <v>1446</v>
      </c>
      <c r="E2051" s="4">
        <v>23</v>
      </c>
      <c r="F2051" s="4">
        <v>20</v>
      </c>
      <c r="G2051" s="4">
        <v>27</v>
      </c>
      <c r="H2051" s="4">
        <v>6</v>
      </c>
      <c r="I2051" s="4">
        <v>117.4</v>
      </c>
      <c r="J2051" s="4" t="s">
        <v>1447</v>
      </c>
      <c r="K2051" s="4">
        <v>4.6840687754897421E-2</v>
      </c>
    </row>
    <row r="2052" spans="1:11" x14ac:dyDescent="0.25">
      <c r="A2052" s="4" t="s">
        <v>10</v>
      </c>
      <c r="B2052" s="4" t="s">
        <v>11</v>
      </c>
      <c r="C2052" s="4" t="s">
        <v>4338</v>
      </c>
      <c r="D2052" s="4" t="s">
        <v>4339</v>
      </c>
      <c r="E2052" s="4">
        <v>29</v>
      </c>
      <c r="F2052" s="4">
        <v>2</v>
      </c>
      <c r="G2052" s="4">
        <v>4</v>
      </c>
      <c r="H2052" s="4">
        <v>2</v>
      </c>
      <c r="I2052" s="4">
        <v>15.1</v>
      </c>
      <c r="J2052" s="4" t="s">
        <v>4340</v>
      </c>
      <c r="K2052" s="4">
        <v>4.5276610230271387E-2</v>
      </c>
    </row>
    <row r="2053" spans="1:11" x14ac:dyDescent="0.25">
      <c r="A2053" s="4" t="s">
        <v>10</v>
      </c>
      <c r="B2053" s="4" t="s">
        <v>11</v>
      </c>
      <c r="C2053" s="4" t="s">
        <v>3804</v>
      </c>
      <c r="D2053" s="4" t="s">
        <v>3805</v>
      </c>
      <c r="E2053" s="4">
        <v>20</v>
      </c>
      <c r="F2053" s="4">
        <v>5</v>
      </c>
      <c r="G2053" s="4">
        <v>8</v>
      </c>
      <c r="H2053" s="4">
        <v>5</v>
      </c>
      <c r="I2053" s="4">
        <v>36.1</v>
      </c>
      <c r="J2053" s="4" t="s">
        <v>3806</v>
      </c>
      <c r="K2053" s="4">
        <v>4.5229241107252988E-2</v>
      </c>
    </row>
    <row r="2054" spans="1:11" x14ac:dyDescent="0.25">
      <c r="A2054" s="4" t="s">
        <v>10</v>
      </c>
      <c r="B2054" s="4" t="s">
        <v>11</v>
      </c>
      <c r="C2054" s="4" t="s">
        <v>3170</v>
      </c>
      <c r="D2054" s="4" t="s">
        <v>3171</v>
      </c>
      <c r="E2054" s="4">
        <v>13</v>
      </c>
      <c r="F2054" s="4">
        <v>4</v>
      </c>
      <c r="G2054" s="4">
        <v>6</v>
      </c>
      <c r="H2054" s="4">
        <v>4</v>
      </c>
      <c r="I2054" s="4">
        <v>52.3</v>
      </c>
      <c r="J2054" s="4" t="s">
        <v>3172</v>
      </c>
      <c r="K2054" s="4">
        <v>3.7079225080713776E-2</v>
      </c>
    </row>
    <row r="2055" spans="1:11" x14ac:dyDescent="0.25">
      <c r="A2055" s="4" t="s">
        <v>10</v>
      </c>
      <c r="B2055" s="4" t="s">
        <v>11</v>
      </c>
      <c r="C2055" s="4" t="s">
        <v>2826</v>
      </c>
      <c r="D2055" s="4" t="s">
        <v>2827</v>
      </c>
      <c r="E2055" s="4">
        <v>25</v>
      </c>
      <c r="F2055" s="4">
        <v>6</v>
      </c>
      <c r="G2055" s="4">
        <v>8</v>
      </c>
      <c r="H2055" s="4">
        <v>6</v>
      </c>
      <c r="I2055" s="4">
        <v>53.4</v>
      </c>
      <c r="J2055" s="4" t="s">
        <v>2828</v>
      </c>
      <c r="K2055" s="4">
        <v>3.3488234546637824E-2</v>
      </c>
    </row>
    <row r="2056" spans="1:11" x14ac:dyDescent="0.25">
      <c r="A2056" s="4" t="s">
        <v>10</v>
      </c>
      <c r="B2056" s="4" t="s">
        <v>11</v>
      </c>
      <c r="C2056" s="4" t="s">
        <v>5362</v>
      </c>
      <c r="D2056" s="4" t="s">
        <v>5363</v>
      </c>
      <c r="E2056" s="4">
        <v>3</v>
      </c>
      <c r="F2056" s="4">
        <v>3</v>
      </c>
      <c r="G2056" s="4">
        <v>14</v>
      </c>
      <c r="H2056" s="4">
        <v>2</v>
      </c>
      <c r="I2056" s="4">
        <v>76.7</v>
      </c>
      <c r="J2056" s="4" t="s">
        <v>5364</v>
      </c>
      <c r="K2056" s="4">
        <v>3.3486397258134112E-2</v>
      </c>
    </row>
    <row r="2057" spans="1:11" x14ac:dyDescent="0.25">
      <c r="A2057" s="4" t="s">
        <v>10</v>
      </c>
      <c r="B2057" s="4" t="s">
        <v>11</v>
      </c>
      <c r="C2057" s="4" t="s">
        <v>875</v>
      </c>
      <c r="D2057" s="4" t="s">
        <v>876</v>
      </c>
      <c r="E2057" s="4">
        <v>38</v>
      </c>
      <c r="F2057" s="4">
        <v>18</v>
      </c>
      <c r="G2057" s="4">
        <v>53</v>
      </c>
      <c r="H2057" s="4">
        <v>18</v>
      </c>
      <c r="I2057" s="4">
        <v>74.599999999999994</v>
      </c>
      <c r="J2057" s="4" t="s">
        <v>877</v>
      </c>
      <c r="K2057" s="4">
        <v>3.2791816446310879E-2</v>
      </c>
    </row>
    <row r="2058" spans="1:11" x14ac:dyDescent="0.25">
      <c r="A2058" s="4" t="s">
        <v>10</v>
      </c>
      <c r="B2058" s="4" t="s">
        <v>11</v>
      </c>
      <c r="C2058" s="4" t="s">
        <v>2023</v>
      </c>
      <c r="D2058" s="4" t="s">
        <v>2024</v>
      </c>
      <c r="E2058" s="4">
        <v>5</v>
      </c>
      <c r="F2058" s="4">
        <v>9</v>
      </c>
      <c r="G2058" s="4">
        <v>11</v>
      </c>
      <c r="H2058" s="4">
        <v>8</v>
      </c>
      <c r="I2058" s="4">
        <v>270.10000000000002</v>
      </c>
      <c r="J2058" s="4" t="s">
        <v>2025</v>
      </c>
      <c r="K2058" s="4">
        <v>3.1247379713712053E-2</v>
      </c>
    </row>
    <row r="2059" spans="1:11" x14ac:dyDescent="0.25">
      <c r="A2059" s="4" t="s">
        <v>10</v>
      </c>
      <c r="B2059" s="4" t="s">
        <v>11</v>
      </c>
      <c r="C2059" s="4" t="s">
        <v>7682</v>
      </c>
      <c r="D2059" s="4" t="s">
        <v>7683</v>
      </c>
      <c r="E2059" s="4">
        <v>1</v>
      </c>
      <c r="F2059" s="4">
        <v>1</v>
      </c>
      <c r="G2059" s="4">
        <v>2</v>
      </c>
      <c r="H2059" s="4">
        <v>1</v>
      </c>
      <c r="I2059" s="4">
        <v>105</v>
      </c>
      <c r="J2059" s="4" t="s">
        <v>7684</v>
      </c>
      <c r="K2059" s="4">
        <v>2.919541851500216E-2</v>
      </c>
    </row>
    <row r="2060" spans="1:11" x14ac:dyDescent="0.25">
      <c r="A2060" s="4" t="s">
        <v>10</v>
      </c>
      <c r="B2060" s="4" t="s">
        <v>11</v>
      </c>
      <c r="C2060" s="4" t="s">
        <v>7065</v>
      </c>
      <c r="D2060" s="4" t="s">
        <v>7066</v>
      </c>
      <c r="E2060" s="4">
        <v>5</v>
      </c>
      <c r="F2060" s="4">
        <v>1</v>
      </c>
      <c r="G2060" s="4">
        <v>1</v>
      </c>
      <c r="H2060" s="4">
        <v>1</v>
      </c>
      <c r="I2060" s="4">
        <v>40.9</v>
      </c>
      <c r="J2060" s="4" t="s">
        <v>7067</v>
      </c>
      <c r="K2060" s="4">
        <v>1.7523177017962788E-2</v>
      </c>
    </row>
    <row r="2061" spans="1:11" x14ac:dyDescent="0.25">
      <c r="A2061" s="4" t="s">
        <v>10</v>
      </c>
      <c r="B2061" s="4" t="s">
        <v>11</v>
      </c>
      <c r="C2061" s="4" t="s">
        <v>7032</v>
      </c>
      <c r="D2061" s="4" t="s">
        <v>7033</v>
      </c>
      <c r="E2061" s="4">
        <v>5</v>
      </c>
      <c r="F2061" s="4">
        <v>1</v>
      </c>
      <c r="G2061" s="4">
        <v>1</v>
      </c>
      <c r="H2061" s="4">
        <v>1</v>
      </c>
      <c r="I2061" s="4">
        <v>21.2</v>
      </c>
      <c r="J2061" s="4" t="s">
        <v>29</v>
      </c>
      <c r="K2061" s="4">
        <v>1.1327981023250297E-2</v>
      </c>
    </row>
    <row r="2062" spans="1:11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5">
      <c r="A2065" s="4" t="s">
        <v>10</v>
      </c>
      <c r="B2065" s="4" t="s">
        <v>11</v>
      </c>
      <c r="C2065" s="4" t="s">
        <v>1198</v>
      </c>
      <c r="D2065" s="4" t="s">
        <v>1199</v>
      </c>
      <c r="E2065" s="4">
        <v>64</v>
      </c>
      <c r="F2065" s="4">
        <v>12</v>
      </c>
      <c r="G2065" s="4">
        <v>43</v>
      </c>
      <c r="H2065" s="4">
        <v>1</v>
      </c>
      <c r="I2065" s="4">
        <v>28.1</v>
      </c>
      <c r="J2065" s="4" t="s">
        <v>29</v>
      </c>
      <c r="K2065" s="4"/>
    </row>
    <row r="2066" spans="1:11" x14ac:dyDescent="0.25">
      <c r="A2066" s="4" t="s">
        <v>10</v>
      </c>
      <c r="B2066" s="4" t="s">
        <v>11</v>
      </c>
      <c r="C2066" s="4" t="s">
        <v>1853</v>
      </c>
      <c r="D2066" s="4" t="s">
        <v>1854</v>
      </c>
      <c r="E2066" s="4">
        <v>24</v>
      </c>
      <c r="F2066" s="4">
        <v>15</v>
      </c>
      <c r="G2066" s="4">
        <v>22</v>
      </c>
      <c r="H2066" s="4">
        <v>1</v>
      </c>
      <c r="I2066" s="4">
        <v>99.5</v>
      </c>
      <c r="J2066" s="4" t="s">
        <v>1447</v>
      </c>
      <c r="K2066" s="4"/>
    </row>
    <row r="2067" spans="1:11" x14ac:dyDescent="0.25">
      <c r="A2067" s="4" t="s">
        <v>10</v>
      </c>
      <c r="B2067" s="4" t="s">
        <v>11</v>
      </c>
      <c r="C2067" s="4" t="s">
        <v>2711</v>
      </c>
      <c r="D2067" s="4" t="s">
        <v>2712</v>
      </c>
      <c r="E2067" s="4">
        <v>10</v>
      </c>
      <c r="F2067" s="4">
        <v>3</v>
      </c>
      <c r="G2067" s="4">
        <v>21</v>
      </c>
      <c r="H2067" s="4">
        <v>1</v>
      </c>
      <c r="I2067" s="4">
        <v>46.7</v>
      </c>
      <c r="J2067" s="4" t="s">
        <v>2713</v>
      </c>
      <c r="K2067" s="4"/>
    </row>
    <row r="2068" spans="1:11" x14ac:dyDescent="0.25">
      <c r="A2068" s="4" t="s">
        <v>10</v>
      </c>
      <c r="B2068" s="4" t="s">
        <v>11</v>
      </c>
      <c r="C2068" s="4" t="s">
        <v>2932</v>
      </c>
      <c r="D2068" s="4" t="s">
        <v>2933</v>
      </c>
      <c r="E2068" s="4">
        <v>5</v>
      </c>
      <c r="F2068" s="4">
        <v>5</v>
      </c>
      <c r="G2068" s="4">
        <v>13</v>
      </c>
      <c r="H2068" s="4">
        <v>1</v>
      </c>
      <c r="I2068" s="4">
        <v>102.5</v>
      </c>
      <c r="J2068" s="4" t="s">
        <v>2934</v>
      </c>
      <c r="K2068" s="4"/>
    </row>
    <row r="2069" spans="1:11" x14ac:dyDescent="0.25">
      <c r="A2069" s="4" t="s">
        <v>10</v>
      </c>
      <c r="B2069" s="4" t="s">
        <v>11</v>
      </c>
      <c r="C2069" s="4" t="s">
        <v>4010</v>
      </c>
      <c r="D2069" s="4" t="s">
        <v>4011</v>
      </c>
      <c r="E2069" s="4">
        <v>2</v>
      </c>
      <c r="F2069" s="4">
        <v>4</v>
      </c>
      <c r="G2069" s="4">
        <v>4</v>
      </c>
      <c r="H2069" s="4">
        <v>4</v>
      </c>
      <c r="I2069" s="4">
        <v>245.1</v>
      </c>
      <c r="J2069" s="4" t="s">
        <v>4012</v>
      </c>
      <c r="K2069" s="4"/>
    </row>
    <row r="2070" spans="1:11" x14ac:dyDescent="0.25">
      <c r="A2070" s="4" t="s">
        <v>10</v>
      </c>
      <c r="B2070" s="4" t="s">
        <v>11</v>
      </c>
      <c r="C2070" s="4" t="s">
        <v>4386</v>
      </c>
      <c r="D2070" s="4" t="s">
        <v>4387</v>
      </c>
      <c r="E2070" s="4">
        <v>19</v>
      </c>
      <c r="F2070" s="4">
        <v>2</v>
      </c>
      <c r="G2070" s="4">
        <v>13</v>
      </c>
      <c r="H2070" s="4">
        <v>1</v>
      </c>
      <c r="I2070" s="4">
        <v>13.1</v>
      </c>
      <c r="J2070" s="4" t="s">
        <v>29</v>
      </c>
      <c r="K2070" s="4"/>
    </row>
    <row r="2071" spans="1:11" x14ac:dyDescent="0.25">
      <c r="A2071" s="4" t="s">
        <v>10</v>
      </c>
      <c r="B2071" s="4" t="s">
        <v>11</v>
      </c>
      <c r="C2071" s="4" t="s">
        <v>4781</v>
      </c>
      <c r="D2071" s="4" t="s">
        <v>4782</v>
      </c>
      <c r="E2071" s="4">
        <v>5</v>
      </c>
      <c r="F2071" s="4">
        <v>2</v>
      </c>
      <c r="G2071" s="4">
        <v>4</v>
      </c>
      <c r="H2071" s="4">
        <v>1</v>
      </c>
      <c r="I2071" s="4">
        <v>54.1</v>
      </c>
      <c r="J2071" s="4" t="s">
        <v>4783</v>
      </c>
      <c r="K2071" s="4"/>
    </row>
    <row r="2072" spans="1:11" x14ac:dyDescent="0.25">
      <c r="A2072" s="4" t="s">
        <v>10</v>
      </c>
      <c r="B2072" s="4" t="s">
        <v>11</v>
      </c>
      <c r="C2072" s="4" t="s">
        <v>5544</v>
      </c>
      <c r="D2072" s="4" t="s">
        <v>5545</v>
      </c>
      <c r="E2072" s="4">
        <v>15</v>
      </c>
      <c r="F2072" s="4">
        <v>1</v>
      </c>
      <c r="G2072" s="4">
        <v>1</v>
      </c>
      <c r="H2072" s="4">
        <v>1</v>
      </c>
      <c r="I2072" s="4">
        <v>22.7</v>
      </c>
      <c r="J2072" s="4" t="s">
        <v>5546</v>
      </c>
      <c r="K2072" s="4"/>
    </row>
    <row r="2073" spans="1:11" x14ac:dyDescent="0.25">
      <c r="A2073" s="4" t="s">
        <v>10</v>
      </c>
      <c r="B2073" s="4" t="s">
        <v>11</v>
      </c>
      <c r="C2073" s="4" t="s">
        <v>5649</v>
      </c>
      <c r="D2073" s="4" t="s">
        <v>5650</v>
      </c>
      <c r="E2073" s="4">
        <v>3</v>
      </c>
      <c r="F2073" s="4">
        <v>2</v>
      </c>
      <c r="G2073" s="4">
        <v>2</v>
      </c>
      <c r="H2073" s="4">
        <v>2</v>
      </c>
      <c r="I2073" s="4">
        <v>141.4</v>
      </c>
      <c r="J2073" s="4" t="s">
        <v>5651</v>
      </c>
      <c r="K2073" s="4"/>
    </row>
    <row r="2074" spans="1:11" x14ac:dyDescent="0.25">
      <c r="A2074" s="4" t="s">
        <v>10</v>
      </c>
      <c r="B2074" s="4" t="s">
        <v>11</v>
      </c>
      <c r="C2074" s="4" t="s">
        <v>5734</v>
      </c>
      <c r="D2074" s="4" t="s">
        <v>5735</v>
      </c>
      <c r="E2074" s="4">
        <v>4</v>
      </c>
      <c r="F2074" s="4">
        <v>2</v>
      </c>
      <c r="G2074" s="4">
        <v>2</v>
      </c>
      <c r="H2074" s="4">
        <v>1</v>
      </c>
      <c r="I2074" s="4">
        <v>60.8</v>
      </c>
      <c r="J2074" s="4" t="s">
        <v>5736</v>
      </c>
      <c r="K2074" s="4"/>
    </row>
    <row r="2075" spans="1:11" x14ac:dyDescent="0.25">
      <c r="A2075" s="4" t="s">
        <v>10</v>
      </c>
      <c r="B2075" s="4" t="s">
        <v>11</v>
      </c>
      <c r="C2075" s="4" t="s">
        <v>5743</v>
      </c>
      <c r="D2075" s="4" t="s">
        <v>5744</v>
      </c>
      <c r="E2075" s="4">
        <v>8</v>
      </c>
      <c r="F2075" s="4">
        <v>1</v>
      </c>
      <c r="G2075" s="4">
        <v>1</v>
      </c>
      <c r="H2075" s="4">
        <v>1</v>
      </c>
      <c r="I2075" s="4">
        <v>27.3</v>
      </c>
      <c r="J2075" s="4" t="s">
        <v>5745</v>
      </c>
      <c r="K2075" s="4"/>
    </row>
    <row r="2076" spans="1:11" x14ac:dyDescent="0.25">
      <c r="A2076" s="4" t="s">
        <v>10</v>
      </c>
      <c r="B2076" s="4" t="s">
        <v>11</v>
      </c>
      <c r="C2076" s="4" t="s">
        <v>5754</v>
      </c>
      <c r="D2076" s="4" t="s">
        <v>5755</v>
      </c>
      <c r="E2076" s="4">
        <v>4</v>
      </c>
      <c r="F2076" s="4">
        <v>1</v>
      </c>
      <c r="G2076" s="4">
        <v>1</v>
      </c>
      <c r="H2076" s="4">
        <v>1</v>
      </c>
      <c r="I2076" s="4">
        <v>53.1</v>
      </c>
      <c r="J2076" s="4" t="s">
        <v>5756</v>
      </c>
      <c r="K2076" s="4"/>
    </row>
    <row r="2077" spans="1:11" x14ac:dyDescent="0.25">
      <c r="A2077" s="4" t="s">
        <v>10</v>
      </c>
      <c r="B2077" s="4" t="s">
        <v>11</v>
      </c>
      <c r="C2077" s="4" t="s">
        <v>5780</v>
      </c>
      <c r="D2077" s="4" t="s">
        <v>5781</v>
      </c>
      <c r="E2077" s="4">
        <v>3</v>
      </c>
      <c r="F2077" s="4">
        <v>3</v>
      </c>
      <c r="G2077" s="4">
        <v>4</v>
      </c>
      <c r="H2077" s="4">
        <v>1</v>
      </c>
      <c r="I2077" s="4">
        <v>124.1</v>
      </c>
      <c r="J2077" s="4" t="s">
        <v>5782</v>
      </c>
      <c r="K2077" s="4"/>
    </row>
    <row r="2078" spans="1:11" x14ac:dyDescent="0.25">
      <c r="A2078" s="4" t="s">
        <v>10</v>
      </c>
      <c r="B2078" s="4" t="s">
        <v>11</v>
      </c>
      <c r="C2078" s="4" t="s">
        <v>5926</v>
      </c>
      <c r="D2078" s="4" t="s">
        <v>5927</v>
      </c>
      <c r="E2078" s="4">
        <v>5</v>
      </c>
      <c r="F2078" s="4">
        <v>2</v>
      </c>
      <c r="G2078" s="4">
        <v>2</v>
      </c>
      <c r="H2078" s="4">
        <v>2</v>
      </c>
      <c r="I2078" s="4">
        <v>57.5</v>
      </c>
      <c r="J2078" s="4" t="s">
        <v>5928</v>
      </c>
      <c r="K2078" s="4"/>
    </row>
    <row r="2079" spans="1:11" x14ac:dyDescent="0.25">
      <c r="A2079" s="4" t="s">
        <v>10</v>
      </c>
      <c r="B2079" s="4" t="s">
        <v>11</v>
      </c>
      <c r="C2079" s="4" t="s">
        <v>6062</v>
      </c>
      <c r="D2079" s="4" t="s">
        <v>6063</v>
      </c>
      <c r="E2079" s="4">
        <v>12</v>
      </c>
      <c r="F2079" s="4">
        <v>1</v>
      </c>
      <c r="G2079" s="4">
        <v>1</v>
      </c>
      <c r="H2079" s="4">
        <v>1</v>
      </c>
      <c r="I2079" s="4">
        <v>14.6</v>
      </c>
      <c r="J2079" s="4" t="s">
        <v>29</v>
      </c>
      <c r="K2079" s="4"/>
    </row>
    <row r="2080" spans="1:11" x14ac:dyDescent="0.25">
      <c r="A2080" s="4" t="s">
        <v>10</v>
      </c>
      <c r="B2080" s="4" t="s">
        <v>11</v>
      </c>
      <c r="C2080" s="4" t="s">
        <v>6064</v>
      </c>
      <c r="D2080" s="4" t="s">
        <v>6065</v>
      </c>
      <c r="E2080" s="4">
        <v>3</v>
      </c>
      <c r="F2080" s="4">
        <v>2</v>
      </c>
      <c r="G2080" s="4">
        <v>2</v>
      </c>
      <c r="H2080" s="4">
        <v>2</v>
      </c>
      <c r="I2080" s="4">
        <v>91.1</v>
      </c>
      <c r="J2080" s="4" t="s">
        <v>29</v>
      </c>
      <c r="K2080" s="4"/>
    </row>
    <row r="2081" spans="1:11" x14ac:dyDescent="0.25">
      <c r="A2081" s="4" t="s">
        <v>10</v>
      </c>
      <c r="B2081" s="4" t="s">
        <v>11</v>
      </c>
      <c r="C2081" s="4" t="s">
        <v>6075</v>
      </c>
      <c r="D2081" s="4" t="s">
        <v>6076</v>
      </c>
      <c r="E2081" s="4">
        <v>8</v>
      </c>
      <c r="F2081" s="4">
        <v>1</v>
      </c>
      <c r="G2081" s="4">
        <v>1</v>
      </c>
      <c r="H2081" s="4">
        <v>1</v>
      </c>
      <c r="I2081" s="4">
        <v>19.600000000000001</v>
      </c>
      <c r="J2081" s="4" t="s">
        <v>6077</v>
      </c>
      <c r="K2081" s="4"/>
    </row>
    <row r="2082" spans="1:11" x14ac:dyDescent="0.25">
      <c r="A2082" s="4" t="s">
        <v>10</v>
      </c>
      <c r="B2082" s="4" t="s">
        <v>11</v>
      </c>
      <c r="C2082" s="4" t="s">
        <v>6084</v>
      </c>
      <c r="D2082" s="4" t="s">
        <v>6085</v>
      </c>
      <c r="E2082" s="4">
        <v>14</v>
      </c>
      <c r="F2082" s="4">
        <v>1</v>
      </c>
      <c r="G2082" s="4">
        <v>1</v>
      </c>
      <c r="H2082" s="4">
        <v>1</v>
      </c>
      <c r="I2082" s="4">
        <v>11.6</v>
      </c>
      <c r="J2082" s="4" t="s">
        <v>6086</v>
      </c>
      <c r="K2082" s="4"/>
    </row>
    <row r="2083" spans="1:11" x14ac:dyDescent="0.25">
      <c r="A2083" s="4" t="s">
        <v>10</v>
      </c>
      <c r="B2083" s="4" t="s">
        <v>11</v>
      </c>
      <c r="C2083" s="4" t="s">
        <v>6100</v>
      </c>
      <c r="D2083" s="4" t="s">
        <v>6101</v>
      </c>
      <c r="E2083" s="4">
        <v>26</v>
      </c>
      <c r="F2083" s="4">
        <v>2</v>
      </c>
      <c r="G2083" s="4">
        <v>7</v>
      </c>
      <c r="H2083" s="4">
        <v>1</v>
      </c>
      <c r="I2083" s="4">
        <v>12.9</v>
      </c>
      <c r="J2083" s="4" t="s">
        <v>29</v>
      </c>
      <c r="K2083" s="4"/>
    </row>
    <row r="2084" spans="1:11" x14ac:dyDescent="0.25">
      <c r="A2084" s="4" t="s">
        <v>10</v>
      </c>
      <c r="B2084" s="4" t="s">
        <v>11</v>
      </c>
      <c r="C2084" s="4" t="s">
        <v>6111</v>
      </c>
      <c r="D2084" s="4" t="s">
        <v>6112</v>
      </c>
      <c r="E2084" s="4">
        <v>5</v>
      </c>
      <c r="F2084" s="4">
        <v>1</v>
      </c>
      <c r="G2084" s="4">
        <v>1</v>
      </c>
      <c r="H2084" s="4">
        <v>1</v>
      </c>
      <c r="I2084" s="4">
        <v>41.5</v>
      </c>
      <c r="J2084" s="4" t="s">
        <v>6113</v>
      </c>
      <c r="K2084" s="4"/>
    </row>
    <row r="2085" spans="1:11" x14ac:dyDescent="0.25">
      <c r="A2085" s="4" t="s">
        <v>10</v>
      </c>
      <c r="B2085" s="4" t="s">
        <v>11</v>
      </c>
      <c r="C2085" s="4" t="s">
        <v>6189</v>
      </c>
      <c r="D2085" s="4" t="s">
        <v>6190</v>
      </c>
      <c r="E2085" s="4">
        <v>12</v>
      </c>
      <c r="F2085" s="4">
        <v>1</v>
      </c>
      <c r="G2085" s="4">
        <v>2</v>
      </c>
      <c r="H2085" s="4">
        <v>1</v>
      </c>
      <c r="I2085" s="4">
        <v>15.8</v>
      </c>
      <c r="J2085" s="4" t="s">
        <v>6191</v>
      </c>
      <c r="K2085" s="4"/>
    </row>
    <row r="2086" spans="1:11" x14ac:dyDescent="0.25">
      <c r="A2086" s="4" t="s">
        <v>10</v>
      </c>
      <c r="B2086" s="4" t="s">
        <v>11</v>
      </c>
      <c r="C2086" s="4" t="s">
        <v>6250</v>
      </c>
      <c r="D2086" s="4" t="s">
        <v>6251</v>
      </c>
      <c r="E2086" s="4">
        <v>1</v>
      </c>
      <c r="F2086" s="4">
        <v>1</v>
      </c>
      <c r="G2086" s="4">
        <v>1</v>
      </c>
      <c r="H2086" s="4">
        <v>1</v>
      </c>
      <c r="I2086" s="4">
        <v>284.5</v>
      </c>
      <c r="J2086" s="4" t="s">
        <v>6252</v>
      </c>
      <c r="K2086" s="4"/>
    </row>
    <row r="2087" spans="1:11" x14ac:dyDescent="0.25">
      <c r="A2087" s="4" t="s">
        <v>10</v>
      </c>
      <c r="B2087" s="4" t="s">
        <v>11</v>
      </c>
      <c r="C2087" s="4" t="s">
        <v>6260</v>
      </c>
      <c r="D2087" s="4" t="s">
        <v>6261</v>
      </c>
      <c r="E2087" s="4">
        <v>4</v>
      </c>
      <c r="F2087" s="4">
        <v>1</v>
      </c>
      <c r="G2087" s="4">
        <v>2</v>
      </c>
      <c r="H2087" s="4">
        <v>1</v>
      </c>
      <c r="I2087" s="4">
        <v>40.5</v>
      </c>
      <c r="J2087" s="4" t="s">
        <v>6262</v>
      </c>
      <c r="K2087" s="4"/>
    </row>
    <row r="2088" spans="1:11" x14ac:dyDescent="0.25">
      <c r="A2088" s="4" t="s">
        <v>10</v>
      </c>
      <c r="B2088" s="4" t="s">
        <v>11</v>
      </c>
      <c r="C2088" s="4" t="s">
        <v>6319</v>
      </c>
      <c r="D2088" s="4" t="s">
        <v>6320</v>
      </c>
      <c r="E2088" s="4">
        <v>2</v>
      </c>
      <c r="F2088" s="4">
        <v>1</v>
      </c>
      <c r="G2088" s="4">
        <v>1</v>
      </c>
      <c r="H2088" s="4">
        <v>1</v>
      </c>
      <c r="I2088" s="4">
        <v>96.4</v>
      </c>
      <c r="J2088" s="4" t="s">
        <v>6321</v>
      </c>
      <c r="K2088" s="4"/>
    </row>
    <row r="2089" spans="1:11" x14ac:dyDescent="0.25">
      <c r="A2089" s="4" t="s">
        <v>10</v>
      </c>
      <c r="B2089" s="4" t="s">
        <v>11</v>
      </c>
      <c r="C2089" s="4" t="s">
        <v>6432</v>
      </c>
      <c r="D2089" s="4" t="s">
        <v>6433</v>
      </c>
      <c r="E2089" s="4">
        <v>1</v>
      </c>
      <c r="F2089" s="4">
        <v>1</v>
      </c>
      <c r="G2089" s="4">
        <v>1</v>
      </c>
      <c r="H2089" s="4">
        <v>1</v>
      </c>
      <c r="I2089" s="4">
        <v>125.7</v>
      </c>
      <c r="J2089" s="4" t="s">
        <v>29</v>
      </c>
      <c r="K2089" s="4"/>
    </row>
    <row r="2090" spans="1:11" x14ac:dyDescent="0.25">
      <c r="A2090" s="4" t="s">
        <v>10</v>
      </c>
      <c r="B2090" s="4" t="s">
        <v>11</v>
      </c>
      <c r="C2090" s="4" t="s">
        <v>6442</v>
      </c>
      <c r="D2090" s="4" t="s">
        <v>6443</v>
      </c>
      <c r="E2090" s="4">
        <v>1</v>
      </c>
      <c r="F2090" s="4">
        <v>1</v>
      </c>
      <c r="G2090" s="4">
        <v>1</v>
      </c>
      <c r="H2090" s="4">
        <v>1</v>
      </c>
      <c r="I2090" s="4">
        <v>113.8</v>
      </c>
      <c r="J2090" s="4" t="s">
        <v>6444</v>
      </c>
      <c r="K2090" s="4"/>
    </row>
    <row r="2091" spans="1:11" x14ac:dyDescent="0.25">
      <c r="A2091" s="4" t="s">
        <v>10</v>
      </c>
      <c r="B2091" s="4" t="s">
        <v>11</v>
      </c>
      <c r="C2091" s="4" t="s">
        <v>6558</v>
      </c>
      <c r="D2091" s="4" t="s">
        <v>6559</v>
      </c>
      <c r="E2091" s="4">
        <v>5</v>
      </c>
      <c r="F2091" s="4">
        <v>1</v>
      </c>
      <c r="G2091" s="4">
        <v>1</v>
      </c>
      <c r="H2091" s="4">
        <v>1</v>
      </c>
      <c r="I2091" s="4">
        <v>40.4</v>
      </c>
      <c r="J2091" s="4" t="s">
        <v>6560</v>
      </c>
      <c r="K2091" s="4"/>
    </row>
    <row r="2092" spans="1:11" x14ac:dyDescent="0.25">
      <c r="A2092" s="4" t="s">
        <v>10</v>
      </c>
      <c r="B2092" s="4" t="s">
        <v>11</v>
      </c>
      <c r="C2092" s="4" t="s">
        <v>6585</v>
      </c>
      <c r="D2092" s="4" t="s">
        <v>6586</v>
      </c>
      <c r="E2092" s="4">
        <v>3</v>
      </c>
      <c r="F2092" s="4">
        <v>1</v>
      </c>
      <c r="G2092" s="4">
        <v>1</v>
      </c>
      <c r="H2092" s="4">
        <v>1</v>
      </c>
      <c r="I2092" s="4">
        <v>48.3</v>
      </c>
      <c r="J2092" s="4" t="s">
        <v>6587</v>
      </c>
      <c r="K2092" s="4"/>
    </row>
    <row r="2093" spans="1:11" x14ac:dyDescent="0.25">
      <c r="A2093" s="4" t="s">
        <v>10</v>
      </c>
      <c r="B2093" s="4" t="s">
        <v>11</v>
      </c>
      <c r="C2093" s="4" t="s">
        <v>6649</v>
      </c>
      <c r="D2093" s="4" t="s">
        <v>6650</v>
      </c>
      <c r="E2093" s="4">
        <v>2</v>
      </c>
      <c r="F2093" s="4">
        <v>1</v>
      </c>
      <c r="G2093" s="4">
        <v>1</v>
      </c>
      <c r="H2093" s="4">
        <v>1</v>
      </c>
      <c r="I2093" s="4">
        <v>104.3</v>
      </c>
      <c r="J2093" s="4" t="s">
        <v>6651</v>
      </c>
      <c r="K2093" s="4"/>
    </row>
    <row r="2094" spans="1:11" x14ac:dyDescent="0.25">
      <c r="A2094" s="4" t="s">
        <v>10</v>
      </c>
      <c r="B2094" s="4" t="s">
        <v>11</v>
      </c>
      <c r="C2094" s="4" t="s">
        <v>6712</v>
      </c>
      <c r="D2094" s="4" t="s">
        <v>6713</v>
      </c>
      <c r="E2094" s="4">
        <v>2</v>
      </c>
      <c r="F2094" s="4">
        <v>1</v>
      </c>
      <c r="G2094" s="4">
        <v>1</v>
      </c>
      <c r="H2094" s="4">
        <v>1</v>
      </c>
      <c r="I2094" s="4">
        <v>54.9</v>
      </c>
      <c r="J2094" s="4" t="s">
        <v>6714</v>
      </c>
      <c r="K2094" s="4"/>
    </row>
    <row r="2095" spans="1:11" x14ac:dyDescent="0.25">
      <c r="A2095" s="4" t="s">
        <v>10</v>
      </c>
      <c r="B2095" s="4" t="s">
        <v>11</v>
      </c>
      <c r="C2095" s="4" t="s">
        <v>6718</v>
      </c>
      <c r="D2095" s="4" t="s">
        <v>6719</v>
      </c>
      <c r="E2095" s="4">
        <v>2</v>
      </c>
      <c r="F2095" s="4">
        <v>2</v>
      </c>
      <c r="G2095" s="4">
        <v>2</v>
      </c>
      <c r="H2095" s="4">
        <v>2</v>
      </c>
      <c r="I2095" s="4">
        <v>134.30000000000001</v>
      </c>
      <c r="J2095" s="4" t="s">
        <v>29</v>
      </c>
      <c r="K2095" s="4"/>
    </row>
    <row r="2096" spans="1:11" x14ac:dyDescent="0.25">
      <c r="A2096" s="4" t="s">
        <v>10</v>
      </c>
      <c r="B2096" s="4" t="s">
        <v>11</v>
      </c>
      <c r="C2096" s="4" t="s">
        <v>6728</v>
      </c>
      <c r="D2096" s="4" t="s">
        <v>6729</v>
      </c>
      <c r="E2096" s="4">
        <v>4</v>
      </c>
      <c r="F2096" s="4">
        <v>1</v>
      </c>
      <c r="G2096" s="4">
        <v>1</v>
      </c>
      <c r="H2096" s="4">
        <v>1</v>
      </c>
      <c r="I2096" s="4">
        <v>32.299999999999997</v>
      </c>
      <c r="J2096" s="4" t="s">
        <v>6730</v>
      </c>
      <c r="K2096" s="4"/>
    </row>
    <row r="2097" spans="1:11" x14ac:dyDescent="0.25">
      <c r="A2097" s="4" t="s">
        <v>10</v>
      </c>
      <c r="B2097" s="4" t="s">
        <v>11</v>
      </c>
      <c r="C2097" s="4" t="s">
        <v>6803</v>
      </c>
      <c r="D2097" s="4" t="s">
        <v>6804</v>
      </c>
      <c r="E2097" s="4">
        <v>4</v>
      </c>
      <c r="F2097" s="4">
        <v>1</v>
      </c>
      <c r="G2097" s="4">
        <v>1</v>
      </c>
      <c r="H2097" s="4">
        <v>1</v>
      </c>
      <c r="I2097" s="4">
        <v>48.3</v>
      </c>
      <c r="J2097" s="4" t="s">
        <v>29</v>
      </c>
      <c r="K2097" s="4"/>
    </row>
    <row r="2098" spans="1:11" x14ac:dyDescent="0.25">
      <c r="A2098" s="4" t="s">
        <v>10</v>
      </c>
      <c r="B2098" s="4" t="s">
        <v>11</v>
      </c>
      <c r="C2098" s="4" t="s">
        <v>6813</v>
      </c>
      <c r="D2098" s="4" t="s">
        <v>6814</v>
      </c>
      <c r="E2098" s="4">
        <v>1</v>
      </c>
      <c r="F2098" s="4">
        <v>1</v>
      </c>
      <c r="G2098" s="4">
        <v>1</v>
      </c>
      <c r="H2098" s="4">
        <v>1</v>
      </c>
      <c r="I2098" s="4">
        <v>109.3</v>
      </c>
      <c r="J2098" s="4" t="s">
        <v>29</v>
      </c>
      <c r="K2098" s="4"/>
    </row>
    <row r="2099" spans="1:11" x14ac:dyDescent="0.25">
      <c r="A2099" s="4" t="s">
        <v>10</v>
      </c>
      <c r="B2099" s="4" t="s">
        <v>11</v>
      </c>
      <c r="C2099" s="4" t="s">
        <v>6850</v>
      </c>
      <c r="D2099" s="4" t="s">
        <v>6851</v>
      </c>
      <c r="E2099" s="4">
        <v>11</v>
      </c>
      <c r="F2099" s="4">
        <v>1</v>
      </c>
      <c r="G2099" s="4">
        <v>1</v>
      </c>
      <c r="H2099" s="4">
        <v>1</v>
      </c>
      <c r="I2099" s="4">
        <v>15.8</v>
      </c>
      <c r="J2099" s="4" t="s">
        <v>6852</v>
      </c>
      <c r="K2099" s="4"/>
    </row>
    <row r="2100" spans="1:11" x14ac:dyDescent="0.25">
      <c r="A2100" s="4" t="s">
        <v>10</v>
      </c>
      <c r="B2100" s="4" t="s">
        <v>11</v>
      </c>
      <c r="C2100" s="4" t="s">
        <v>6874</v>
      </c>
      <c r="D2100" s="4" t="s">
        <v>6875</v>
      </c>
      <c r="E2100" s="4">
        <v>6</v>
      </c>
      <c r="F2100" s="4">
        <v>1</v>
      </c>
      <c r="G2100" s="4">
        <v>1</v>
      </c>
      <c r="H2100" s="4">
        <v>1</v>
      </c>
      <c r="I2100" s="4">
        <v>27.3</v>
      </c>
      <c r="J2100" s="4" t="s">
        <v>29</v>
      </c>
      <c r="K2100" s="4"/>
    </row>
    <row r="2101" spans="1:11" x14ac:dyDescent="0.25">
      <c r="A2101" s="4" t="s">
        <v>10</v>
      </c>
      <c r="B2101" s="4" t="s">
        <v>11</v>
      </c>
      <c r="C2101" s="4" t="s">
        <v>6914</v>
      </c>
      <c r="D2101" s="4" t="s">
        <v>6915</v>
      </c>
      <c r="E2101" s="4">
        <v>3</v>
      </c>
      <c r="F2101" s="4">
        <v>1</v>
      </c>
      <c r="G2101" s="4">
        <v>1</v>
      </c>
      <c r="H2101" s="4">
        <v>1</v>
      </c>
      <c r="I2101" s="4">
        <v>44.1</v>
      </c>
      <c r="J2101" s="4" t="s">
        <v>6916</v>
      </c>
      <c r="K2101" s="4"/>
    </row>
    <row r="2102" spans="1:11" x14ac:dyDescent="0.25">
      <c r="A2102" s="4" t="s">
        <v>10</v>
      </c>
      <c r="B2102" s="4" t="s">
        <v>11</v>
      </c>
      <c r="C2102" s="4" t="s">
        <v>6962</v>
      </c>
      <c r="D2102" s="4" t="s">
        <v>6963</v>
      </c>
      <c r="E2102" s="4">
        <v>3</v>
      </c>
      <c r="F2102" s="4">
        <v>1</v>
      </c>
      <c r="G2102" s="4">
        <v>1</v>
      </c>
      <c r="H2102" s="4">
        <v>1</v>
      </c>
      <c r="I2102" s="4">
        <v>34.299999999999997</v>
      </c>
      <c r="J2102" s="4" t="s">
        <v>6964</v>
      </c>
      <c r="K2102" s="4"/>
    </row>
    <row r="2103" spans="1:11" x14ac:dyDescent="0.25">
      <c r="A2103" s="4" t="s">
        <v>10</v>
      </c>
      <c r="B2103" s="4" t="s">
        <v>11</v>
      </c>
      <c r="C2103" s="4" t="s">
        <v>6976</v>
      </c>
      <c r="D2103" s="4" t="s">
        <v>6977</v>
      </c>
      <c r="E2103" s="4">
        <v>12</v>
      </c>
      <c r="F2103" s="4">
        <v>1</v>
      </c>
      <c r="G2103" s="4">
        <v>1</v>
      </c>
      <c r="H2103" s="4">
        <v>1</v>
      </c>
      <c r="I2103" s="4">
        <v>16.3</v>
      </c>
      <c r="J2103" s="4" t="s">
        <v>6978</v>
      </c>
      <c r="K2103" s="4"/>
    </row>
    <row r="2104" spans="1:11" x14ac:dyDescent="0.25">
      <c r="A2104" s="4" t="s">
        <v>10</v>
      </c>
      <c r="B2104" s="4" t="s">
        <v>11</v>
      </c>
      <c r="C2104" s="4" t="s">
        <v>6985</v>
      </c>
      <c r="D2104" s="4" t="s">
        <v>6986</v>
      </c>
      <c r="E2104" s="4">
        <v>2</v>
      </c>
      <c r="F2104" s="4">
        <v>1</v>
      </c>
      <c r="G2104" s="4">
        <v>1</v>
      </c>
      <c r="H2104" s="4">
        <v>1</v>
      </c>
      <c r="I2104" s="4">
        <v>67.400000000000006</v>
      </c>
      <c r="J2104" s="4" t="s">
        <v>6987</v>
      </c>
      <c r="K2104" s="4"/>
    </row>
    <row r="2105" spans="1:11" x14ac:dyDescent="0.25">
      <c r="A2105" s="4" t="s">
        <v>10</v>
      </c>
      <c r="B2105" s="4" t="s">
        <v>11</v>
      </c>
      <c r="C2105" s="4" t="s">
        <v>6988</v>
      </c>
      <c r="D2105" s="4" t="s">
        <v>6989</v>
      </c>
      <c r="E2105" s="4">
        <v>1</v>
      </c>
      <c r="F2105" s="4">
        <v>1</v>
      </c>
      <c r="G2105" s="4">
        <v>1</v>
      </c>
      <c r="H2105" s="4">
        <v>1</v>
      </c>
      <c r="I2105" s="4">
        <v>106.2</v>
      </c>
      <c r="J2105" s="4" t="s">
        <v>6990</v>
      </c>
      <c r="K2105" s="4"/>
    </row>
    <row r="2106" spans="1:11" x14ac:dyDescent="0.25">
      <c r="A2106" s="4" t="s">
        <v>10</v>
      </c>
      <c r="B2106" s="4" t="s">
        <v>11</v>
      </c>
      <c r="C2106" s="4" t="s">
        <v>6991</v>
      </c>
      <c r="D2106" s="4" t="s">
        <v>6992</v>
      </c>
      <c r="E2106" s="4">
        <v>3</v>
      </c>
      <c r="F2106" s="4">
        <v>1</v>
      </c>
      <c r="G2106" s="4">
        <v>1</v>
      </c>
      <c r="H2106" s="4">
        <v>1</v>
      </c>
      <c r="I2106" s="4">
        <v>47</v>
      </c>
      <c r="J2106" s="4" t="s">
        <v>6993</v>
      </c>
      <c r="K2106" s="4"/>
    </row>
    <row r="2107" spans="1:11" x14ac:dyDescent="0.25">
      <c r="A2107" s="4" t="s">
        <v>10</v>
      </c>
      <c r="B2107" s="4" t="s">
        <v>11</v>
      </c>
      <c r="C2107" s="4" t="s">
        <v>6999</v>
      </c>
      <c r="D2107" s="4" t="s">
        <v>7000</v>
      </c>
      <c r="E2107" s="4">
        <v>1</v>
      </c>
      <c r="F2107" s="4">
        <v>1</v>
      </c>
      <c r="G2107" s="4">
        <v>1</v>
      </c>
      <c r="H2107" s="4">
        <v>1</v>
      </c>
      <c r="I2107" s="4">
        <v>168.4</v>
      </c>
      <c r="J2107" s="4" t="s">
        <v>29</v>
      </c>
      <c r="K2107" s="4"/>
    </row>
    <row r="2108" spans="1:11" x14ac:dyDescent="0.25">
      <c r="A2108" s="4" t="s">
        <v>10</v>
      </c>
      <c r="B2108" s="4" t="s">
        <v>11</v>
      </c>
      <c r="C2108" s="4" t="s">
        <v>7015</v>
      </c>
      <c r="D2108" s="4" t="s">
        <v>7016</v>
      </c>
      <c r="E2108" s="4">
        <v>4</v>
      </c>
      <c r="F2108" s="4">
        <v>1</v>
      </c>
      <c r="G2108" s="4">
        <v>1</v>
      </c>
      <c r="H2108" s="4">
        <v>1</v>
      </c>
      <c r="I2108" s="4">
        <v>48.3</v>
      </c>
      <c r="J2108" s="4" t="s">
        <v>29</v>
      </c>
      <c r="K2108" s="4"/>
    </row>
    <row r="2109" spans="1:11" x14ac:dyDescent="0.25">
      <c r="A2109" s="4" t="s">
        <v>10</v>
      </c>
      <c r="B2109" s="4" t="s">
        <v>11</v>
      </c>
      <c r="C2109" s="4" t="s">
        <v>7123</v>
      </c>
      <c r="D2109" s="4" t="s">
        <v>7124</v>
      </c>
      <c r="E2109" s="4">
        <v>5</v>
      </c>
      <c r="F2109" s="4">
        <v>1</v>
      </c>
      <c r="G2109" s="4">
        <v>1</v>
      </c>
      <c r="H2109" s="4">
        <v>1</v>
      </c>
      <c r="I2109" s="4">
        <v>42.6</v>
      </c>
      <c r="J2109" s="4" t="s">
        <v>7125</v>
      </c>
      <c r="K2109" s="4"/>
    </row>
    <row r="2110" spans="1:11" x14ac:dyDescent="0.25">
      <c r="A2110" s="4" t="s">
        <v>10</v>
      </c>
      <c r="B2110" s="4" t="s">
        <v>11</v>
      </c>
      <c r="C2110" s="4" t="s">
        <v>7175</v>
      </c>
      <c r="D2110" s="4" t="s">
        <v>7176</v>
      </c>
      <c r="E2110" s="4">
        <v>1</v>
      </c>
      <c r="F2110" s="4">
        <v>1</v>
      </c>
      <c r="G2110" s="4">
        <v>1</v>
      </c>
      <c r="H2110" s="4">
        <v>1</v>
      </c>
      <c r="I2110" s="4">
        <v>176.3</v>
      </c>
      <c r="J2110" s="4" t="s">
        <v>7177</v>
      </c>
      <c r="K2110" s="4"/>
    </row>
    <row r="2111" spans="1:11" x14ac:dyDescent="0.25">
      <c r="A2111" s="4" t="s">
        <v>10</v>
      </c>
      <c r="B2111" s="4" t="s">
        <v>11</v>
      </c>
      <c r="C2111" s="4" t="s">
        <v>7200</v>
      </c>
      <c r="D2111" s="4" t="s">
        <v>7201</v>
      </c>
      <c r="E2111" s="4">
        <v>2</v>
      </c>
      <c r="F2111" s="4">
        <v>1</v>
      </c>
      <c r="G2111" s="4">
        <v>1</v>
      </c>
      <c r="H2111" s="4">
        <v>1</v>
      </c>
      <c r="I2111" s="4">
        <v>80</v>
      </c>
      <c r="J2111" s="4" t="s">
        <v>7202</v>
      </c>
      <c r="K2111" s="4"/>
    </row>
    <row r="2112" spans="1:11" x14ac:dyDescent="0.25">
      <c r="A2112" s="4" t="s">
        <v>10</v>
      </c>
      <c r="B2112" s="4" t="s">
        <v>11</v>
      </c>
      <c r="C2112" s="4" t="s">
        <v>7228</v>
      </c>
      <c r="D2112" s="4" t="s">
        <v>7229</v>
      </c>
      <c r="E2112" s="4">
        <v>1</v>
      </c>
      <c r="F2112" s="4">
        <v>1</v>
      </c>
      <c r="G2112" s="4">
        <v>1</v>
      </c>
      <c r="H2112" s="4">
        <v>1</v>
      </c>
      <c r="I2112" s="4">
        <v>123</v>
      </c>
      <c r="J2112" s="4" t="s">
        <v>7230</v>
      </c>
      <c r="K2112" s="4"/>
    </row>
    <row r="2113" spans="1:11" x14ac:dyDescent="0.25">
      <c r="A2113" s="4" t="s">
        <v>10</v>
      </c>
      <c r="B2113" s="4" t="s">
        <v>11</v>
      </c>
      <c r="C2113" s="4" t="s">
        <v>7285</v>
      </c>
      <c r="D2113" s="4" t="s">
        <v>7286</v>
      </c>
      <c r="E2113" s="4">
        <v>4</v>
      </c>
      <c r="F2113" s="4">
        <v>1</v>
      </c>
      <c r="G2113" s="4">
        <v>1</v>
      </c>
      <c r="H2113" s="4">
        <v>1</v>
      </c>
      <c r="I2113" s="4">
        <v>46</v>
      </c>
      <c r="J2113" s="4" t="s">
        <v>29</v>
      </c>
      <c r="K2113" s="4"/>
    </row>
    <row r="2114" spans="1:11" x14ac:dyDescent="0.25">
      <c r="A2114" s="4" t="s">
        <v>10</v>
      </c>
      <c r="B2114" s="4" t="s">
        <v>11</v>
      </c>
      <c r="C2114" s="4" t="s">
        <v>7325</v>
      </c>
      <c r="D2114" s="4" t="s">
        <v>7326</v>
      </c>
      <c r="E2114" s="4">
        <v>6</v>
      </c>
      <c r="F2114" s="4">
        <v>1</v>
      </c>
      <c r="G2114" s="4">
        <v>1</v>
      </c>
      <c r="H2114" s="4">
        <v>1</v>
      </c>
      <c r="I2114" s="4">
        <v>23.8</v>
      </c>
      <c r="J2114" s="4" t="s">
        <v>7327</v>
      </c>
      <c r="K2114" s="4"/>
    </row>
    <row r="2115" spans="1:11" x14ac:dyDescent="0.25">
      <c r="A2115" s="4" t="s">
        <v>10</v>
      </c>
      <c r="B2115" s="4" t="s">
        <v>11</v>
      </c>
      <c r="C2115" s="4" t="s">
        <v>7409</v>
      </c>
      <c r="D2115" s="4" t="s">
        <v>7410</v>
      </c>
      <c r="E2115" s="4">
        <v>8</v>
      </c>
      <c r="F2115" s="4">
        <v>1</v>
      </c>
      <c r="G2115" s="4">
        <v>1</v>
      </c>
      <c r="H2115" s="4">
        <v>1</v>
      </c>
      <c r="I2115" s="4">
        <v>33.5</v>
      </c>
      <c r="J2115" s="4" t="s">
        <v>29</v>
      </c>
      <c r="K2115" s="4"/>
    </row>
    <row r="2116" spans="1:11" x14ac:dyDescent="0.25">
      <c r="A2116" s="4" t="s">
        <v>10</v>
      </c>
      <c r="B2116" s="4" t="s">
        <v>11</v>
      </c>
      <c r="C2116" s="4" t="s">
        <v>7411</v>
      </c>
      <c r="D2116" s="4" t="s">
        <v>7412</v>
      </c>
      <c r="E2116" s="4">
        <v>2</v>
      </c>
      <c r="F2116" s="4">
        <v>1</v>
      </c>
      <c r="G2116" s="4">
        <v>1</v>
      </c>
      <c r="H2116" s="4">
        <v>1</v>
      </c>
      <c r="I2116" s="4">
        <v>116</v>
      </c>
      <c r="J2116" s="4" t="s">
        <v>7413</v>
      </c>
      <c r="K2116" s="4"/>
    </row>
    <row r="2117" spans="1:11" x14ac:dyDescent="0.25">
      <c r="A2117" s="4" t="s">
        <v>10</v>
      </c>
      <c r="B2117" s="4" t="s">
        <v>11</v>
      </c>
      <c r="C2117" s="4" t="s">
        <v>7422</v>
      </c>
      <c r="D2117" s="4" t="s">
        <v>7423</v>
      </c>
      <c r="E2117" s="4">
        <v>1</v>
      </c>
      <c r="F2117" s="4">
        <v>1</v>
      </c>
      <c r="G2117" s="4">
        <v>1</v>
      </c>
      <c r="H2117" s="4">
        <v>1</v>
      </c>
      <c r="I2117" s="4">
        <v>87.9</v>
      </c>
      <c r="J2117" s="4" t="s">
        <v>7424</v>
      </c>
      <c r="K2117" s="4"/>
    </row>
    <row r="2118" spans="1:11" x14ac:dyDescent="0.25">
      <c r="A2118" s="4" t="s">
        <v>10</v>
      </c>
      <c r="B2118" s="4" t="s">
        <v>11</v>
      </c>
      <c r="C2118" s="4" t="s">
        <v>7456</v>
      </c>
      <c r="D2118" s="4" t="s">
        <v>7457</v>
      </c>
      <c r="E2118" s="4">
        <v>3</v>
      </c>
      <c r="F2118" s="4">
        <v>1</v>
      </c>
      <c r="G2118" s="4">
        <v>1</v>
      </c>
      <c r="H2118" s="4">
        <v>1</v>
      </c>
      <c r="I2118" s="4">
        <v>38.4</v>
      </c>
      <c r="J2118" s="4" t="s">
        <v>29</v>
      </c>
      <c r="K2118" s="4"/>
    </row>
    <row r="2119" spans="1:11" x14ac:dyDescent="0.25">
      <c r="A2119" s="4" t="s">
        <v>10</v>
      </c>
      <c r="B2119" s="4" t="s">
        <v>11</v>
      </c>
      <c r="C2119" s="4" t="s">
        <v>7479</v>
      </c>
      <c r="D2119" s="4" t="s">
        <v>7480</v>
      </c>
      <c r="E2119" s="4">
        <v>1</v>
      </c>
      <c r="F2119" s="4">
        <v>1</v>
      </c>
      <c r="G2119" s="4">
        <v>1</v>
      </c>
      <c r="H2119" s="4">
        <v>1</v>
      </c>
      <c r="I2119" s="4">
        <v>153.4</v>
      </c>
      <c r="J2119" s="4" t="s">
        <v>7481</v>
      </c>
      <c r="K2119" s="4"/>
    </row>
    <row r="2120" spans="1:11" x14ac:dyDescent="0.25">
      <c r="A2120" s="4" t="s">
        <v>10</v>
      </c>
      <c r="B2120" s="4" t="s">
        <v>11</v>
      </c>
      <c r="C2120" s="4" t="s">
        <v>7530</v>
      </c>
      <c r="D2120" s="4" t="s">
        <v>7531</v>
      </c>
      <c r="E2120" s="4">
        <v>3</v>
      </c>
      <c r="F2120" s="4">
        <v>1</v>
      </c>
      <c r="G2120" s="4">
        <v>1</v>
      </c>
      <c r="H2120" s="4">
        <v>1</v>
      </c>
      <c r="I2120" s="4">
        <v>62.4</v>
      </c>
      <c r="J2120" s="4" t="s">
        <v>7532</v>
      </c>
      <c r="K2120" s="4"/>
    </row>
    <row r="2121" spans="1:11" x14ac:dyDescent="0.25">
      <c r="A2121" s="4" t="s">
        <v>10</v>
      </c>
      <c r="B2121" s="4" t="s">
        <v>11</v>
      </c>
      <c r="C2121" s="4" t="s">
        <v>7544</v>
      </c>
      <c r="D2121" s="4" t="s">
        <v>7545</v>
      </c>
      <c r="E2121" s="4">
        <v>5</v>
      </c>
      <c r="F2121" s="4">
        <v>1</v>
      </c>
      <c r="G2121" s="4">
        <v>1</v>
      </c>
      <c r="H2121" s="4">
        <v>1</v>
      </c>
      <c r="I2121" s="4">
        <v>31.5</v>
      </c>
      <c r="J2121" s="4" t="s">
        <v>29</v>
      </c>
      <c r="K2121" s="4"/>
    </row>
    <row r="2122" spans="1:11" x14ac:dyDescent="0.25">
      <c r="A2122" s="4" t="s">
        <v>10</v>
      </c>
      <c r="B2122" s="4" t="s">
        <v>11</v>
      </c>
      <c r="C2122" s="4" t="s">
        <v>7595</v>
      </c>
      <c r="D2122" s="4" t="s">
        <v>7596</v>
      </c>
      <c r="E2122" s="4">
        <v>2</v>
      </c>
      <c r="F2122" s="4">
        <v>1</v>
      </c>
      <c r="G2122" s="4">
        <v>1</v>
      </c>
      <c r="H2122" s="4">
        <v>1</v>
      </c>
      <c r="I2122" s="4">
        <v>50.7</v>
      </c>
      <c r="J2122" s="4" t="s">
        <v>7597</v>
      </c>
      <c r="K2122" s="4"/>
    </row>
    <row r="2123" spans="1:11" x14ac:dyDescent="0.25">
      <c r="A2123" s="4" t="s">
        <v>10</v>
      </c>
      <c r="B2123" s="4" t="s">
        <v>11</v>
      </c>
      <c r="C2123" s="4" t="s">
        <v>7601</v>
      </c>
      <c r="D2123" s="4" t="s">
        <v>7602</v>
      </c>
      <c r="E2123" s="4">
        <v>3</v>
      </c>
      <c r="F2123" s="4">
        <v>1</v>
      </c>
      <c r="G2123" s="4">
        <v>1</v>
      </c>
      <c r="H2123" s="4">
        <v>1</v>
      </c>
      <c r="I2123" s="4">
        <v>31.1</v>
      </c>
      <c r="J2123" s="4" t="s">
        <v>7603</v>
      </c>
      <c r="K2123" s="4"/>
    </row>
    <row r="2124" spans="1:11" x14ac:dyDescent="0.25">
      <c r="A2124" s="4" t="s">
        <v>10</v>
      </c>
      <c r="B2124" s="4" t="s">
        <v>11</v>
      </c>
      <c r="C2124" s="4" t="s">
        <v>7607</v>
      </c>
      <c r="D2124" s="4" t="s">
        <v>7608</v>
      </c>
      <c r="E2124" s="4">
        <v>8</v>
      </c>
      <c r="F2124" s="4">
        <v>1</v>
      </c>
      <c r="G2124" s="4">
        <v>1</v>
      </c>
      <c r="H2124" s="4">
        <v>1</v>
      </c>
      <c r="I2124" s="4">
        <v>16.7</v>
      </c>
      <c r="J2124" s="4" t="s">
        <v>29</v>
      </c>
      <c r="K2124" s="4"/>
    </row>
    <row r="2125" spans="1:11" x14ac:dyDescent="0.25">
      <c r="A2125" s="4" t="s">
        <v>10</v>
      </c>
      <c r="B2125" s="4" t="s">
        <v>11</v>
      </c>
      <c r="C2125" s="4" t="s">
        <v>7631</v>
      </c>
      <c r="D2125" s="4" t="s">
        <v>7632</v>
      </c>
      <c r="E2125" s="4">
        <v>2</v>
      </c>
      <c r="F2125" s="4">
        <v>1</v>
      </c>
      <c r="G2125" s="4">
        <v>1</v>
      </c>
      <c r="H2125" s="4">
        <v>1</v>
      </c>
      <c r="I2125" s="4">
        <v>71.599999999999994</v>
      </c>
      <c r="J2125" s="4" t="s">
        <v>7633</v>
      </c>
      <c r="K2125" s="4"/>
    </row>
    <row r="2126" spans="1:11" x14ac:dyDescent="0.25">
      <c r="A2126" s="4" t="s">
        <v>10</v>
      </c>
      <c r="B2126" s="4" t="s">
        <v>11</v>
      </c>
      <c r="C2126" s="4" t="s">
        <v>7649</v>
      </c>
      <c r="D2126" s="4" t="s">
        <v>7650</v>
      </c>
      <c r="E2126" s="4">
        <v>1</v>
      </c>
      <c r="F2126" s="4">
        <v>1</v>
      </c>
      <c r="G2126" s="4">
        <v>1</v>
      </c>
      <c r="H2126" s="4">
        <v>1</v>
      </c>
      <c r="I2126" s="4">
        <v>213.9</v>
      </c>
      <c r="J2126" s="4" t="s">
        <v>7651</v>
      </c>
      <c r="K2126" s="4"/>
    </row>
    <row r="2127" spans="1:11" x14ac:dyDescent="0.25">
      <c r="A2127" s="4" t="s">
        <v>10</v>
      </c>
      <c r="B2127" s="4" t="s">
        <v>11</v>
      </c>
      <c r="C2127" s="4" t="s">
        <v>7685</v>
      </c>
      <c r="D2127" s="4" t="s">
        <v>7686</v>
      </c>
      <c r="E2127" s="4">
        <v>4</v>
      </c>
      <c r="F2127" s="4">
        <v>1</v>
      </c>
      <c r="G2127" s="4">
        <v>1</v>
      </c>
      <c r="H2127" s="4">
        <v>1</v>
      </c>
      <c r="I2127" s="4">
        <v>29.9</v>
      </c>
      <c r="J2127" s="4" t="s">
        <v>7687</v>
      </c>
      <c r="K2127" s="4"/>
    </row>
    <row r="2128" spans="1:11" x14ac:dyDescent="0.25">
      <c r="A2128" s="4" t="s">
        <v>10</v>
      </c>
      <c r="B2128" s="4" t="s">
        <v>11</v>
      </c>
      <c r="C2128" s="4" t="s">
        <v>7702</v>
      </c>
      <c r="D2128" s="4" t="s">
        <v>7703</v>
      </c>
      <c r="E2128" s="4">
        <v>1</v>
      </c>
      <c r="F2128" s="4">
        <v>1</v>
      </c>
      <c r="G2128" s="4">
        <v>1</v>
      </c>
      <c r="H2128" s="4">
        <v>1</v>
      </c>
      <c r="I2128" s="4">
        <v>270.8</v>
      </c>
      <c r="J2128" s="4" t="s">
        <v>7704</v>
      </c>
      <c r="K2128" s="4"/>
    </row>
    <row r="2129" spans="1:11" x14ac:dyDescent="0.25">
      <c r="A2129" s="4" t="s">
        <v>7735</v>
      </c>
      <c r="B2129" s="4" t="s">
        <v>11</v>
      </c>
      <c r="C2129" s="4" t="s">
        <v>7808</v>
      </c>
      <c r="D2129" s="4" t="s">
        <v>7809</v>
      </c>
      <c r="E2129" s="4">
        <v>3</v>
      </c>
      <c r="F2129" s="4">
        <v>1</v>
      </c>
      <c r="G2129" s="4">
        <v>1</v>
      </c>
      <c r="H2129" s="4">
        <v>1</v>
      </c>
      <c r="I2129" s="4">
        <v>52</v>
      </c>
      <c r="J2129" s="4" t="s">
        <v>7810</v>
      </c>
      <c r="K2129" s="4"/>
    </row>
    <row r="2130" spans="1:11" x14ac:dyDescent="0.25">
      <c r="A2130" s="4" t="s">
        <v>7735</v>
      </c>
      <c r="B2130" s="4" t="s">
        <v>11</v>
      </c>
      <c r="C2130" s="4" t="s">
        <v>7851</v>
      </c>
      <c r="D2130" s="4" t="s">
        <v>7852</v>
      </c>
      <c r="E2130" s="4">
        <v>4</v>
      </c>
      <c r="F2130" s="4">
        <v>1</v>
      </c>
      <c r="G2130" s="4">
        <v>1</v>
      </c>
      <c r="H2130" s="4">
        <v>1</v>
      </c>
      <c r="I2130" s="4">
        <v>34.700000000000003</v>
      </c>
      <c r="J2130" s="4" t="s">
        <v>7853</v>
      </c>
      <c r="K2130" s="4"/>
    </row>
    <row r="2131" spans="1:11" x14ac:dyDescent="0.25">
      <c r="A2131" s="4" t="s">
        <v>7735</v>
      </c>
      <c r="B2131" s="4" t="s">
        <v>11</v>
      </c>
      <c r="C2131" s="4" t="s">
        <v>7866</v>
      </c>
      <c r="D2131" s="4" t="s">
        <v>7867</v>
      </c>
      <c r="E2131" s="4">
        <v>23</v>
      </c>
      <c r="F2131" s="4">
        <v>1</v>
      </c>
      <c r="G2131" s="4">
        <v>1</v>
      </c>
      <c r="H2131" s="4">
        <v>1</v>
      </c>
      <c r="I2131" s="4">
        <v>9.1</v>
      </c>
      <c r="J2131" s="4" t="s">
        <v>29</v>
      </c>
      <c r="K2131" s="4"/>
    </row>
    <row r="2132" spans="1:11" x14ac:dyDescent="0.25">
      <c r="A2132" s="4" t="s">
        <v>7735</v>
      </c>
      <c r="B2132" s="4" t="s">
        <v>11</v>
      </c>
      <c r="C2132" s="4" t="s">
        <v>7876</v>
      </c>
      <c r="D2132" s="4" t="s">
        <v>7877</v>
      </c>
      <c r="E2132" s="4">
        <v>6</v>
      </c>
      <c r="F2132" s="4">
        <v>1</v>
      </c>
      <c r="G2132" s="4">
        <v>1</v>
      </c>
      <c r="H2132" s="4">
        <v>1</v>
      </c>
      <c r="I2132" s="4">
        <v>25.2</v>
      </c>
      <c r="J2132" s="4" t="s">
        <v>29</v>
      </c>
      <c r="K2132" s="4"/>
    </row>
    <row r="2133" spans="1:11" x14ac:dyDescent="0.25">
      <c r="A2133" s="4" t="s">
        <v>7735</v>
      </c>
      <c r="B2133" s="4" t="s">
        <v>11</v>
      </c>
      <c r="C2133" s="4" t="s">
        <v>7881</v>
      </c>
      <c r="D2133" s="4" t="s">
        <v>7882</v>
      </c>
      <c r="E2133" s="4">
        <v>2</v>
      </c>
      <c r="F2133" s="4">
        <v>1</v>
      </c>
      <c r="G2133" s="4">
        <v>1</v>
      </c>
      <c r="H2133" s="4">
        <v>1</v>
      </c>
      <c r="I2133" s="4">
        <v>52.5</v>
      </c>
      <c r="J2133" s="4" t="s">
        <v>7883</v>
      </c>
      <c r="K2133" s="4"/>
    </row>
    <row r="2134" spans="1:11" x14ac:dyDescent="0.25">
      <c r="A2134" s="4" t="s">
        <v>7735</v>
      </c>
      <c r="B2134" s="4" t="s">
        <v>11</v>
      </c>
      <c r="C2134" s="4" t="s">
        <v>7898</v>
      </c>
      <c r="D2134" s="4" t="s">
        <v>7899</v>
      </c>
      <c r="E2134" s="4">
        <v>41</v>
      </c>
      <c r="F2134" s="4">
        <v>1</v>
      </c>
      <c r="G2134" s="4">
        <v>1</v>
      </c>
      <c r="H2134" s="4">
        <v>1</v>
      </c>
      <c r="I2134" s="4">
        <v>9.1</v>
      </c>
      <c r="J2134" s="4" t="s">
        <v>7900</v>
      </c>
      <c r="K2134" s="4"/>
    </row>
    <row r="2135" spans="1:11" x14ac:dyDescent="0.25">
      <c r="A2135" s="4" t="s">
        <v>7735</v>
      </c>
      <c r="B2135" s="4" t="s">
        <v>11</v>
      </c>
      <c r="C2135" s="4" t="s">
        <v>7932</v>
      </c>
      <c r="D2135" s="4" t="s">
        <v>7933</v>
      </c>
      <c r="E2135" s="4">
        <v>3</v>
      </c>
      <c r="F2135" s="4">
        <v>1</v>
      </c>
      <c r="G2135" s="4">
        <v>1</v>
      </c>
      <c r="H2135" s="4">
        <v>1</v>
      </c>
      <c r="I2135" s="4">
        <v>41.6</v>
      </c>
      <c r="J2135" s="4" t="s">
        <v>7934</v>
      </c>
      <c r="K2135" s="4"/>
    </row>
    <row r="2136" spans="1:11" x14ac:dyDescent="0.25">
      <c r="A2136" s="4" t="s">
        <v>7735</v>
      </c>
      <c r="B2136" s="4" t="s">
        <v>11</v>
      </c>
      <c r="C2136" s="4" t="s">
        <v>7956</v>
      </c>
      <c r="D2136" s="4" t="s">
        <v>7957</v>
      </c>
      <c r="E2136" s="4">
        <v>4</v>
      </c>
      <c r="F2136" s="4">
        <v>1</v>
      </c>
      <c r="G2136" s="4">
        <v>1</v>
      </c>
      <c r="H2136" s="4">
        <v>1</v>
      </c>
      <c r="I2136" s="4">
        <v>44.8</v>
      </c>
      <c r="J2136" s="4" t="s">
        <v>29</v>
      </c>
      <c r="K2136" s="4"/>
    </row>
    <row r="2137" spans="1:11" x14ac:dyDescent="0.25">
      <c r="A2137" s="4" t="s">
        <v>7735</v>
      </c>
      <c r="B2137" s="4" t="s">
        <v>11</v>
      </c>
      <c r="C2137" s="4" t="s">
        <v>7972</v>
      </c>
      <c r="D2137" s="4" t="s">
        <v>7973</v>
      </c>
      <c r="E2137" s="4">
        <v>2</v>
      </c>
      <c r="F2137" s="4">
        <v>1</v>
      </c>
      <c r="G2137" s="4">
        <v>1</v>
      </c>
      <c r="H2137" s="4">
        <v>1</v>
      </c>
      <c r="I2137" s="4">
        <v>110.5</v>
      </c>
      <c r="J2137" s="4" t="s">
        <v>7974</v>
      </c>
      <c r="K2137" s="4"/>
    </row>
    <row r="2138" spans="1:11" x14ac:dyDescent="0.25">
      <c r="A2138" s="4" t="s">
        <v>7735</v>
      </c>
      <c r="B2138" s="4" t="s">
        <v>11</v>
      </c>
      <c r="C2138" s="4" t="s">
        <v>7975</v>
      </c>
      <c r="D2138" s="4" t="s">
        <v>7976</v>
      </c>
      <c r="E2138" s="4">
        <v>12</v>
      </c>
      <c r="F2138" s="4">
        <v>1</v>
      </c>
      <c r="G2138" s="4">
        <v>1</v>
      </c>
      <c r="H2138" s="4">
        <v>1</v>
      </c>
      <c r="I2138" s="4">
        <v>25.3</v>
      </c>
      <c r="J2138" s="4" t="s">
        <v>7977</v>
      </c>
      <c r="K2138" s="4"/>
    </row>
    <row r="2139" spans="1:11" x14ac:dyDescent="0.25">
      <c r="A2139" s="4" t="s">
        <v>7735</v>
      </c>
      <c r="B2139" s="4" t="s">
        <v>11</v>
      </c>
      <c r="C2139" s="4" t="s">
        <v>7981</v>
      </c>
      <c r="D2139" s="4" t="s">
        <v>7982</v>
      </c>
      <c r="E2139" s="4">
        <v>1</v>
      </c>
      <c r="F2139" s="4">
        <v>1</v>
      </c>
      <c r="G2139" s="4">
        <v>1</v>
      </c>
      <c r="H2139" s="4">
        <v>1</v>
      </c>
      <c r="I2139" s="4">
        <v>94.5</v>
      </c>
      <c r="J2139" s="4" t="s">
        <v>7983</v>
      </c>
      <c r="K2139" s="4"/>
    </row>
    <row r="2140" spans="1:11" x14ac:dyDescent="0.25">
      <c r="A2140" s="4" t="s">
        <v>7735</v>
      </c>
      <c r="B2140" s="4" t="s">
        <v>11</v>
      </c>
      <c r="C2140" s="4" t="s">
        <v>7993</v>
      </c>
      <c r="D2140" s="4" t="s">
        <v>7994</v>
      </c>
      <c r="E2140" s="4">
        <v>5</v>
      </c>
      <c r="F2140" s="4">
        <v>1</v>
      </c>
      <c r="G2140" s="4">
        <v>2</v>
      </c>
      <c r="H2140" s="4">
        <v>1</v>
      </c>
      <c r="I2140" s="4">
        <v>27.4</v>
      </c>
      <c r="J2140" s="4" t="s">
        <v>29</v>
      </c>
      <c r="K2140" s="4"/>
    </row>
    <row r="2141" spans="1:11" x14ac:dyDescent="0.25">
      <c r="A2141" s="4" t="s">
        <v>7735</v>
      </c>
      <c r="B2141" s="4" t="s">
        <v>11</v>
      </c>
      <c r="C2141" s="4" t="s">
        <v>7998</v>
      </c>
      <c r="D2141" s="4" t="s">
        <v>7999</v>
      </c>
      <c r="E2141" s="4">
        <v>5</v>
      </c>
      <c r="F2141" s="4">
        <v>1</v>
      </c>
      <c r="G2141" s="4">
        <v>1</v>
      </c>
      <c r="H2141" s="4">
        <v>1</v>
      </c>
      <c r="I2141" s="4">
        <v>27.9</v>
      </c>
      <c r="J2141" s="4" t="s">
        <v>29</v>
      </c>
      <c r="K2141" s="4"/>
    </row>
    <row r="2142" spans="1:11" x14ac:dyDescent="0.25">
      <c r="A2142" s="4" t="s">
        <v>7735</v>
      </c>
      <c r="B2142" s="4" t="s">
        <v>11</v>
      </c>
      <c r="C2142" s="4" t="s">
        <v>8042</v>
      </c>
      <c r="D2142" s="4" t="s">
        <v>8043</v>
      </c>
      <c r="E2142" s="4">
        <v>2</v>
      </c>
      <c r="F2142" s="4">
        <v>1</v>
      </c>
      <c r="G2142" s="4">
        <v>1</v>
      </c>
      <c r="H2142" s="4">
        <v>1</v>
      </c>
      <c r="I2142" s="4">
        <v>90</v>
      </c>
      <c r="J2142" s="4" t="s">
        <v>8044</v>
      </c>
      <c r="K2142" s="4"/>
    </row>
    <row r="2143" spans="1:11" x14ac:dyDescent="0.25">
      <c r="A2143" s="4" t="s">
        <v>7735</v>
      </c>
      <c r="B2143" s="4" t="s">
        <v>11</v>
      </c>
      <c r="C2143" s="4" t="s">
        <v>8078</v>
      </c>
      <c r="D2143" s="4" t="s">
        <v>8079</v>
      </c>
      <c r="E2143" s="4">
        <v>1</v>
      </c>
      <c r="F2143" s="4">
        <v>1</v>
      </c>
      <c r="G2143" s="4">
        <v>1</v>
      </c>
      <c r="H2143" s="4">
        <v>1</v>
      </c>
      <c r="I2143" s="4">
        <v>122.5</v>
      </c>
      <c r="J2143" s="4" t="s">
        <v>29</v>
      </c>
      <c r="K2143" s="4"/>
    </row>
    <row r="2144" spans="1:11" x14ac:dyDescent="0.25">
      <c r="A2144" s="4" t="s">
        <v>7735</v>
      </c>
      <c r="B2144" s="4" t="s">
        <v>11</v>
      </c>
      <c r="C2144" s="4" t="s">
        <v>8094</v>
      </c>
      <c r="D2144" s="4" t="s">
        <v>8095</v>
      </c>
      <c r="E2144" s="4">
        <v>6</v>
      </c>
      <c r="F2144" s="4">
        <v>1</v>
      </c>
      <c r="G2144" s="4">
        <v>1</v>
      </c>
      <c r="H2144" s="4">
        <v>1</v>
      </c>
      <c r="I2144" s="4">
        <v>48</v>
      </c>
      <c r="J2144" s="4" t="s">
        <v>8096</v>
      </c>
      <c r="K2144" s="4"/>
    </row>
    <row r="2145" spans="1:11" x14ac:dyDescent="0.25">
      <c r="A2145" s="4" t="s">
        <v>7735</v>
      </c>
      <c r="B2145" s="4" t="s">
        <v>11</v>
      </c>
      <c r="C2145" s="4" t="s">
        <v>8106</v>
      </c>
      <c r="D2145" s="4" t="s">
        <v>8107</v>
      </c>
      <c r="E2145" s="4">
        <v>9</v>
      </c>
      <c r="F2145" s="4">
        <v>1</v>
      </c>
      <c r="G2145" s="4">
        <v>1</v>
      </c>
      <c r="H2145" s="4">
        <v>1</v>
      </c>
      <c r="I2145" s="4">
        <v>14.5</v>
      </c>
      <c r="J2145" s="4" t="s">
        <v>29</v>
      </c>
      <c r="K2145" s="4"/>
    </row>
    <row r="2146" spans="1:11" x14ac:dyDescent="0.25">
      <c r="A2146" s="4" t="s">
        <v>7735</v>
      </c>
      <c r="B2146" s="4" t="s">
        <v>11</v>
      </c>
      <c r="C2146" s="4" t="s">
        <v>8136</v>
      </c>
      <c r="D2146" s="4" t="s">
        <v>8137</v>
      </c>
      <c r="E2146" s="4">
        <v>4</v>
      </c>
      <c r="F2146" s="4">
        <v>1</v>
      </c>
      <c r="G2146" s="4">
        <v>1</v>
      </c>
      <c r="H2146" s="4">
        <v>1</v>
      </c>
      <c r="I2146" s="4">
        <v>15.5</v>
      </c>
      <c r="J2146" s="4" t="s">
        <v>29</v>
      </c>
      <c r="K2146" s="4"/>
    </row>
    <row r="2147" spans="1:11" x14ac:dyDescent="0.25">
      <c r="A2147" s="4" t="s">
        <v>7735</v>
      </c>
      <c r="B2147" s="4" t="s">
        <v>11</v>
      </c>
      <c r="C2147" s="4" t="s">
        <v>8153</v>
      </c>
      <c r="D2147" s="4" t="s">
        <v>8154</v>
      </c>
      <c r="E2147" s="4">
        <v>2</v>
      </c>
      <c r="F2147" s="4">
        <v>1</v>
      </c>
      <c r="G2147" s="4">
        <v>1</v>
      </c>
      <c r="H2147" s="4">
        <v>1</v>
      </c>
      <c r="I2147" s="4">
        <v>48</v>
      </c>
      <c r="J2147" s="4" t="s">
        <v>8155</v>
      </c>
      <c r="K2147" s="4"/>
    </row>
    <row r="2148" spans="1:11" x14ac:dyDescent="0.25">
      <c r="A2148" s="4" t="s">
        <v>7735</v>
      </c>
      <c r="B2148" s="4" t="s">
        <v>11</v>
      </c>
      <c r="C2148" s="4" t="s">
        <v>8156</v>
      </c>
      <c r="D2148" s="4" t="s">
        <v>8157</v>
      </c>
      <c r="E2148" s="4">
        <v>8</v>
      </c>
      <c r="F2148" s="4">
        <v>1</v>
      </c>
      <c r="G2148" s="4">
        <v>1</v>
      </c>
      <c r="H2148" s="4">
        <v>1</v>
      </c>
      <c r="I2148" s="4">
        <v>20.7</v>
      </c>
      <c r="J2148" s="4" t="s">
        <v>29</v>
      </c>
      <c r="K2148" s="4"/>
    </row>
    <row r="2149" spans="1:11" x14ac:dyDescent="0.25">
      <c r="A2149" s="4" t="s">
        <v>7735</v>
      </c>
      <c r="B2149" s="4" t="s">
        <v>11</v>
      </c>
      <c r="C2149" s="4" t="s">
        <v>8170</v>
      </c>
      <c r="D2149" s="4" t="s">
        <v>8171</v>
      </c>
      <c r="E2149" s="4">
        <v>15</v>
      </c>
      <c r="F2149" s="4">
        <v>1</v>
      </c>
      <c r="G2149" s="4">
        <v>1</v>
      </c>
      <c r="H2149" s="4">
        <v>1</v>
      </c>
      <c r="I2149" s="4">
        <v>16.600000000000001</v>
      </c>
      <c r="J2149" s="4" t="s">
        <v>8172</v>
      </c>
      <c r="K2149" s="4"/>
    </row>
    <row r="2150" spans="1:11" x14ac:dyDescent="0.25">
      <c r="A2150" s="4" t="s">
        <v>7735</v>
      </c>
      <c r="B2150" s="4" t="s">
        <v>11</v>
      </c>
      <c r="C2150" s="4" t="s">
        <v>8185</v>
      </c>
      <c r="D2150" s="4" t="s">
        <v>8186</v>
      </c>
      <c r="E2150" s="4">
        <v>1</v>
      </c>
      <c r="F2150" s="4">
        <v>1</v>
      </c>
      <c r="G2150" s="4">
        <v>1</v>
      </c>
      <c r="H2150" s="4">
        <v>1</v>
      </c>
      <c r="I2150" s="4">
        <v>213.7</v>
      </c>
      <c r="J2150" s="4" t="s">
        <v>8187</v>
      </c>
      <c r="K2150" s="4"/>
    </row>
    <row r="2151" spans="1:11" x14ac:dyDescent="0.25">
      <c r="A2151" s="4" t="s">
        <v>7735</v>
      </c>
      <c r="B2151" s="4" t="s">
        <v>11</v>
      </c>
      <c r="C2151" s="4" t="s">
        <v>8228</v>
      </c>
      <c r="D2151" s="4" t="s">
        <v>8229</v>
      </c>
      <c r="E2151" s="4">
        <v>3</v>
      </c>
      <c r="F2151" s="4">
        <v>1</v>
      </c>
      <c r="G2151" s="4">
        <v>1</v>
      </c>
      <c r="H2151" s="4">
        <v>1</v>
      </c>
      <c r="I2151" s="4">
        <v>42.9</v>
      </c>
      <c r="J2151" s="4" t="s">
        <v>29</v>
      </c>
      <c r="K2151" s="4"/>
    </row>
    <row r="2152" spans="1:11" x14ac:dyDescent="0.25">
      <c r="A2152" s="4" t="s">
        <v>7735</v>
      </c>
      <c r="B2152" s="4" t="s">
        <v>11</v>
      </c>
      <c r="C2152" s="4" t="s">
        <v>8258</v>
      </c>
      <c r="D2152" s="4" t="s">
        <v>8259</v>
      </c>
      <c r="E2152" s="4">
        <v>2</v>
      </c>
      <c r="F2152" s="4">
        <v>1</v>
      </c>
      <c r="G2152" s="4">
        <v>1</v>
      </c>
      <c r="H2152" s="4">
        <v>1</v>
      </c>
      <c r="I2152" s="4">
        <v>54.6</v>
      </c>
      <c r="J2152" s="4" t="s">
        <v>8260</v>
      </c>
      <c r="K2152" s="4"/>
    </row>
    <row r="2153" spans="1:11" x14ac:dyDescent="0.25">
      <c r="A2153" s="4" t="s">
        <v>7735</v>
      </c>
      <c r="B2153" s="4" t="s">
        <v>11</v>
      </c>
      <c r="C2153" s="4" t="s">
        <v>8277</v>
      </c>
      <c r="D2153" s="4" t="s">
        <v>8278</v>
      </c>
      <c r="E2153" s="4">
        <v>4</v>
      </c>
      <c r="F2153" s="4">
        <v>1</v>
      </c>
      <c r="G2153" s="4">
        <v>1</v>
      </c>
      <c r="H2153" s="4">
        <v>1</v>
      </c>
      <c r="I2153" s="4">
        <v>31.2</v>
      </c>
      <c r="J2153" s="4" t="s">
        <v>8279</v>
      </c>
      <c r="K2153" s="4"/>
    </row>
    <row r="2154" spans="1:11" x14ac:dyDescent="0.25">
      <c r="A2154" s="4" t="s">
        <v>7735</v>
      </c>
      <c r="B2154" s="4" t="s">
        <v>11</v>
      </c>
      <c r="C2154" s="4" t="s">
        <v>8303</v>
      </c>
      <c r="D2154" s="4" t="s">
        <v>8304</v>
      </c>
      <c r="E2154" s="4">
        <v>2</v>
      </c>
      <c r="F2154" s="4">
        <v>1</v>
      </c>
      <c r="G2154" s="4">
        <v>1</v>
      </c>
      <c r="H2154" s="4">
        <v>1</v>
      </c>
      <c r="I2154" s="4">
        <v>190.4</v>
      </c>
      <c r="J2154" s="4" t="s">
        <v>8305</v>
      </c>
      <c r="K2154" s="4"/>
    </row>
    <row r="2155" spans="1:11" x14ac:dyDescent="0.25">
      <c r="A2155" s="4" t="s">
        <v>8317</v>
      </c>
      <c r="B2155" s="4" t="s">
        <v>11</v>
      </c>
      <c r="C2155" s="4" t="s">
        <v>8328</v>
      </c>
      <c r="D2155" s="4" t="s">
        <v>8329</v>
      </c>
      <c r="E2155" s="4">
        <v>10</v>
      </c>
      <c r="F2155" s="4">
        <v>1</v>
      </c>
      <c r="G2155" s="4">
        <v>1</v>
      </c>
      <c r="H2155" s="4">
        <v>1</v>
      </c>
      <c r="I2155" s="4">
        <v>34.5</v>
      </c>
      <c r="J2155" s="4" t="s">
        <v>8330</v>
      </c>
      <c r="K2155" s="4"/>
    </row>
    <row r="2156" spans="1:11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5">
      <c r="A2159" s="4" t="s">
        <v>10</v>
      </c>
      <c r="B2159" s="4" t="s">
        <v>11</v>
      </c>
      <c r="C2159" s="4" t="s">
        <v>142</v>
      </c>
      <c r="D2159" s="4" t="s">
        <v>143</v>
      </c>
      <c r="E2159" s="4">
        <v>77</v>
      </c>
      <c r="F2159" s="4">
        <v>29</v>
      </c>
      <c r="G2159" s="4">
        <v>766</v>
      </c>
      <c r="H2159" s="4">
        <v>1</v>
      </c>
      <c r="I2159" s="4">
        <v>42</v>
      </c>
      <c r="J2159" s="4" t="s">
        <v>144</v>
      </c>
      <c r="K2159" s="4"/>
    </row>
    <row r="2160" spans="1:11" x14ac:dyDescent="0.25">
      <c r="A2160" s="4" t="s">
        <v>10</v>
      </c>
      <c r="B2160" s="4" t="s">
        <v>11</v>
      </c>
      <c r="C2160" s="4" t="s">
        <v>122</v>
      </c>
      <c r="D2160" s="4" t="s">
        <v>123</v>
      </c>
      <c r="E2160" s="4">
        <v>77</v>
      </c>
      <c r="F2160" s="4">
        <v>30</v>
      </c>
      <c r="G2160" s="4">
        <v>777</v>
      </c>
      <c r="H2160" s="4">
        <v>2</v>
      </c>
      <c r="I2160" s="4">
        <v>42</v>
      </c>
      <c r="J2160" s="4" t="s">
        <v>124</v>
      </c>
      <c r="K2160" s="4"/>
    </row>
    <row r="2161" spans="1:11" x14ac:dyDescent="0.25">
      <c r="A2161" s="4" t="s">
        <v>10</v>
      </c>
      <c r="B2161" s="4" t="s">
        <v>11</v>
      </c>
      <c r="C2161" s="4" t="s">
        <v>83</v>
      </c>
      <c r="D2161" s="4" t="s">
        <v>84</v>
      </c>
      <c r="E2161" s="4">
        <v>86</v>
      </c>
      <c r="F2161" s="4">
        <v>34</v>
      </c>
      <c r="G2161" s="4">
        <v>1268</v>
      </c>
      <c r="H2161" s="4">
        <v>1</v>
      </c>
      <c r="I2161" s="4">
        <v>41.7</v>
      </c>
      <c r="J2161" s="4" t="s">
        <v>85</v>
      </c>
      <c r="K2161" s="4"/>
    </row>
    <row r="2162" spans="1:11" x14ac:dyDescent="0.25">
      <c r="A2162" s="4" t="s">
        <v>10</v>
      </c>
      <c r="B2162" s="4" t="s">
        <v>11</v>
      </c>
      <c r="C2162" s="4" t="s">
        <v>86</v>
      </c>
      <c r="D2162" s="4" t="s">
        <v>87</v>
      </c>
      <c r="E2162" s="4">
        <v>86</v>
      </c>
      <c r="F2162" s="4">
        <v>34</v>
      </c>
      <c r="G2162" s="4">
        <v>1266</v>
      </c>
      <c r="H2162" s="4">
        <v>1</v>
      </c>
      <c r="I2162" s="4">
        <v>41.8</v>
      </c>
      <c r="J2162" s="4" t="s">
        <v>88</v>
      </c>
      <c r="K2162" s="4"/>
    </row>
    <row r="2163" spans="1:11" x14ac:dyDescent="0.25">
      <c r="A2163" s="4" t="s">
        <v>7735</v>
      </c>
      <c r="B2163" s="4" t="s">
        <v>11</v>
      </c>
      <c r="C2163" s="4" t="s">
        <v>8017</v>
      </c>
      <c r="D2163" s="4" t="s">
        <v>8018</v>
      </c>
      <c r="E2163" s="4">
        <v>2</v>
      </c>
      <c r="F2163" s="4">
        <v>1</v>
      </c>
      <c r="G2163" s="4">
        <v>1</v>
      </c>
      <c r="H2163" s="4">
        <v>1</v>
      </c>
      <c r="I2163" s="4">
        <v>62</v>
      </c>
      <c r="J2163" s="4" t="s">
        <v>8019</v>
      </c>
      <c r="K2163" s="4"/>
    </row>
    <row r="2164" spans="1:11" x14ac:dyDescent="0.25">
      <c r="A2164" s="4" t="s">
        <v>10</v>
      </c>
      <c r="B2164" s="4" t="s">
        <v>11</v>
      </c>
      <c r="C2164" s="4" t="s">
        <v>1728</v>
      </c>
      <c r="D2164" s="4" t="s">
        <v>1729</v>
      </c>
      <c r="E2164" s="4">
        <v>49</v>
      </c>
      <c r="F2164" s="4">
        <v>9</v>
      </c>
      <c r="G2164" s="4">
        <v>34</v>
      </c>
      <c r="H2164" s="4">
        <v>1</v>
      </c>
      <c r="I2164" s="4">
        <v>28</v>
      </c>
      <c r="J2164" s="4" t="s">
        <v>259</v>
      </c>
      <c r="K2164" s="4"/>
    </row>
    <row r="2165" spans="1:11" x14ac:dyDescent="0.25">
      <c r="A2165" s="4" t="s">
        <v>10</v>
      </c>
      <c r="B2165" s="4" t="s">
        <v>11</v>
      </c>
      <c r="C2165" s="4" t="s">
        <v>4666</v>
      </c>
      <c r="D2165" s="4" t="s">
        <v>4667</v>
      </c>
      <c r="E2165" s="4">
        <v>10</v>
      </c>
      <c r="F2165" s="4">
        <v>3</v>
      </c>
      <c r="G2165" s="4">
        <v>3</v>
      </c>
      <c r="H2165" s="4">
        <v>3</v>
      </c>
      <c r="I2165" s="4">
        <v>67.099999999999994</v>
      </c>
      <c r="J2165" s="4" t="s">
        <v>4668</v>
      </c>
      <c r="K2165" s="4"/>
    </row>
    <row r="2166" spans="1:11" x14ac:dyDescent="0.25">
      <c r="A2166" s="4" t="s">
        <v>10</v>
      </c>
      <c r="B2166" s="4" t="s">
        <v>11</v>
      </c>
      <c r="C2166" s="4" t="s">
        <v>3034</v>
      </c>
      <c r="D2166" s="4" t="s">
        <v>3035</v>
      </c>
      <c r="E2166" s="4">
        <v>16</v>
      </c>
      <c r="F2166" s="4">
        <v>4</v>
      </c>
      <c r="G2166" s="4">
        <v>6</v>
      </c>
      <c r="H2166" s="4">
        <v>4</v>
      </c>
      <c r="I2166" s="4">
        <v>47.4</v>
      </c>
      <c r="J2166" s="4" t="s">
        <v>3036</v>
      </c>
      <c r="K2166" s="4"/>
    </row>
    <row r="2167" spans="1:11" x14ac:dyDescent="0.25">
      <c r="A2167" s="4" t="s">
        <v>10</v>
      </c>
      <c r="B2167" s="4" t="s">
        <v>11</v>
      </c>
      <c r="C2167" s="4" t="s">
        <v>6094</v>
      </c>
      <c r="D2167" s="4" t="s">
        <v>6095</v>
      </c>
      <c r="E2167" s="4">
        <v>4</v>
      </c>
      <c r="F2167" s="4">
        <v>1</v>
      </c>
      <c r="G2167" s="4">
        <v>1</v>
      </c>
      <c r="H2167" s="4">
        <v>1</v>
      </c>
      <c r="I2167" s="4">
        <v>46.2</v>
      </c>
      <c r="J2167" s="4" t="s">
        <v>6096</v>
      </c>
      <c r="K2167" s="4"/>
    </row>
    <row r="2168" spans="1:11" x14ac:dyDescent="0.25">
      <c r="A2168" s="4" t="s">
        <v>10</v>
      </c>
      <c r="B2168" s="4" t="s">
        <v>11</v>
      </c>
      <c r="C2168" s="4" t="s">
        <v>1757</v>
      </c>
      <c r="D2168" s="4" t="s">
        <v>1758</v>
      </c>
      <c r="E2168" s="4">
        <v>29</v>
      </c>
      <c r="F2168" s="4">
        <v>9</v>
      </c>
      <c r="G2168" s="4">
        <v>20</v>
      </c>
      <c r="H2168" s="4">
        <v>9</v>
      </c>
      <c r="I2168" s="4">
        <v>44.7</v>
      </c>
      <c r="J2168" s="4" t="s">
        <v>1759</v>
      </c>
      <c r="K2168" s="4"/>
    </row>
    <row r="2169" spans="1:11" x14ac:dyDescent="0.25">
      <c r="A2169" s="4" t="s">
        <v>10</v>
      </c>
      <c r="B2169" s="4" t="s">
        <v>11</v>
      </c>
      <c r="C2169" s="4" t="s">
        <v>6496</v>
      </c>
      <c r="D2169" s="4" t="s">
        <v>6497</v>
      </c>
      <c r="E2169" s="4">
        <v>5</v>
      </c>
      <c r="F2169" s="4">
        <v>1</v>
      </c>
      <c r="G2169" s="4">
        <v>1</v>
      </c>
      <c r="H2169" s="4">
        <v>1</v>
      </c>
      <c r="I2169" s="4">
        <v>41</v>
      </c>
      <c r="J2169" s="4" t="s">
        <v>6498</v>
      </c>
      <c r="K2169" s="4"/>
    </row>
    <row r="2170" spans="1:11" x14ac:dyDescent="0.25">
      <c r="A2170" s="4" t="s">
        <v>10</v>
      </c>
      <c r="B2170" s="4" t="s">
        <v>11</v>
      </c>
      <c r="C2170" s="4" t="s">
        <v>3315</v>
      </c>
      <c r="D2170" s="4" t="s">
        <v>3316</v>
      </c>
      <c r="E2170" s="4">
        <v>27</v>
      </c>
      <c r="F2170" s="4">
        <v>6</v>
      </c>
      <c r="G2170" s="4">
        <v>11</v>
      </c>
      <c r="H2170" s="4">
        <v>6</v>
      </c>
      <c r="I2170" s="4">
        <v>34.299999999999997</v>
      </c>
      <c r="J2170" s="4" t="s">
        <v>3317</v>
      </c>
      <c r="K2170" s="4"/>
    </row>
    <row r="2171" spans="1:11" x14ac:dyDescent="0.25">
      <c r="A2171" s="4" t="s">
        <v>10</v>
      </c>
      <c r="B2171" s="4" t="s">
        <v>11</v>
      </c>
      <c r="C2171" s="4" t="s">
        <v>3986</v>
      </c>
      <c r="D2171" s="4" t="s">
        <v>3987</v>
      </c>
      <c r="E2171" s="4">
        <v>18</v>
      </c>
      <c r="F2171" s="4">
        <v>3</v>
      </c>
      <c r="G2171" s="4">
        <v>7</v>
      </c>
      <c r="H2171" s="4">
        <v>3</v>
      </c>
      <c r="I2171" s="4">
        <v>20.5</v>
      </c>
      <c r="J2171" s="4" t="s">
        <v>3988</v>
      </c>
      <c r="K2171" s="4"/>
    </row>
    <row r="2172" spans="1:11" x14ac:dyDescent="0.25">
      <c r="A2172" s="4" t="s">
        <v>10</v>
      </c>
      <c r="B2172" s="4" t="s">
        <v>11</v>
      </c>
      <c r="C2172" s="4" t="s">
        <v>3716</v>
      </c>
      <c r="D2172" s="4" t="s">
        <v>3717</v>
      </c>
      <c r="E2172" s="4">
        <v>36</v>
      </c>
      <c r="F2172" s="4">
        <v>6</v>
      </c>
      <c r="G2172" s="4">
        <v>8</v>
      </c>
      <c r="H2172" s="4">
        <v>6</v>
      </c>
      <c r="I2172" s="4">
        <v>19.7</v>
      </c>
      <c r="J2172" s="4" t="s">
        <v>3718</v>
      </c>
      <c r="K2172" s="4"/>
    </row>
    <row r="2173" spans="1:11" x14ac:dyDescent="0.25">
      <c r="A2173" s="4" t="s">
        <v>10</v>
      </c>
      <c r="B2173" s="4" t="s">
        <v>11</v>
      </c>
      <c r="C2173" s="4" t="s">
        <v>6234</v>
      </c>
      <c r="D2173" s="4" t="s">
        <v>6235</v>
      </c>
      <c r="E2173" s="4">
        <v>8</v>
      </c>
      <c r="F2173" s="4">
        <v>1</v>
      </c>
      <c r="G2173" s="4">
        <v>1</v>
      </c>
      <c r="H2173" s="4">
        <v>1</v>
      </c>
      <c r="I2173" s="4">
        <v>17</v>
      </c>
      <c r="J2173" s="4" t="s">
        <v>6236</v>
      </c>
      <c r="K2173" s="4"/>
    </row>
    <row r="2174" spans="1:11" x14ac:dyDescent="0.25">
      <c r="A2174" s="4" t="s">
        <v>10</v>
      </c>
      <c r="B2174" s="4" t="s">
        <v>11</v>
      </c>
      <c r="C2174" s="4" t="s">
        <v>733</v>
      </c>
      <c r="D2174" s="4" t="s">
        <v>734</v>
      </c>
      <c r="E2174" s="4">
        <v>55</v>
      </c>
      <c r="F2174" s="4">
        <v>18</v>
      </c>
      <c r="G2174" s="4">
        <v>60</v>
      </c>
      <c r="H2174" s="4">
        <v>18</v>
      </c>
      <c r="I2174" s="4">
        <v>47.3</v>
      </c>
      <c r="J2174" s="4" t="s">
        <v>735</v>
      </c>
      <c r="K2174" s="4"/>
    </row>
    <row r="2175" spans="1:11" x14ac:dyDescent="0.25">
      <c r="A2175" s="4" t="s">
        <v>10</v>
      </c>
      <c r="B2175" s="4" t="s">
        <v>11</v>
      </c>
      <c r="C2175" s="4" t="s">
        <v>3014</v>
      </c>
      <c r="D2175" s="4" t="s">
        <v>3015</v>
      </c>
      <c r="E2175" s="4">
        <v>2</v>
      </c>
      <c r="F2175" s="4">
        <v>4</v>
      </c>
      <c r="G2175" s="4">
        <v>128</v>
      </c>
      <c r="H2175" s="4">
        <v>2</v>
      </c>
      <c r="I2175" s="4">
        <v>112.2</v>
      </c>
      <c r="J2175" s="4" t="s">
        <v>3016</v>
      </c>
      <c r="K2175" s="4"/>
    </row>
    <row r="2176" spans="1:11" x14ac:dyDescent="0.25">
      <c r="A2176" s="4" t="s">
        <v>10</v>
      </c>
      <c r="B2176" s="4" t="s">
        <v>11</v>
      </c>
      <c r="C2176" s="4" t="s">
        <v>2467</v>
      </c>
      <c r="D2176" s="4" t="s">
        <v>2468</v>
      </c>
      <c r="E2176" s="4">
        <v>15</v>
      </c>
      <c r="F2176" s="4">
        <v>11</v>
      </c>
      <c r="G2176" s="4">
        <v>41</v>
      </c>
      <c r="H2176" s="4">
        <v>3</v>
      </c>
      <c r="I2176" s="4">
        <v>52.8</v>
      </c>
      <c r="J2176" s="4" t="s">
        <v>2469</v>
      </c>
      <c r="K2176" s="4"/>
    </row>
    <row r="2177" spans="1:11" x14ac:dyDescent="0.25">
      <c r="A2177" s="4" t="s">
        <v>10</v>
      </c>
      <c r="B2177" s="4" t="s">
        <v>11</v>
      </c>
      <c r="C2177" s="4" t="s">
        <v>1186</v>
      </c>
      <c r="D2177" s="4" t="s">
        <v>1187</v>
      </c>
      <c r="E2177" s="4">
        <v>18</v>
      </c>
      <c r="F2177" s="4">
        <v>15</v>
      </c>
      <c r="G2177" s="4">
        <v>132</v>
      </c>
      <c r="H2177" s="4">
        <v>1</v>
      </c>
      <c r="I2177" s="4">
        <v>58.2</v>
      </c>
      <c r="J2177" s="4" t="s">
        <v>1188</v>
      </c>
      <c r="K2177" s="4"/>
    </row>
    <row r="2178" spans="1:11" x14ac:dyDescent="0.25">
      <c r="A2178" s="4" t="s">
        <v>10</v>
      </c>
      <c r="B2178" s="4" t="s">
        <v>11</v>
      </c>
      <c r="C2178" s="4" t="s">
        <v>3574</v>
      </c>
      <c r="D2178" s="4" t="s">
        <v>3575</v>
      </c>
      <c r="E2178" s="4">
        <v>16</v>
      </c>
      <c r="F2178" s="4">
        <v>7</v>
      </c>
      <c r="G2178" s="4">
        <v>53</v>
      </c>
      <c r="H2178" s="4">
        <v>2</v>
      </c>
      <c r="I2178" s="4">
        <v>47.1</v>
      </c>
      <c r="J2178" s="4" t="s">
        <v>3576</v>
      </c>
      <c r="K2178" s="4"/>
    </row>
    <row r="2179" spans="1:11" x14ac:dyDescent="0.25">
      <c r="A2179" s="4" t="s">
        <v>10</v>
      </c>
      <c r="B2179" s="4" t="s">
        <v>11</v>
      </c>
      <c r="C2179" s="4" t="s">
        <v>3657</v>
      </c>
      <c r="D2179" s="4" t="s">
        <v>3658</v>
      </c>
      <c r="E2179" s="4">
        <v>14</v>
      </c>
      <c r="F2179" s="4">
        <v>6</v>
      </c>
      <c r="G2179" s="4">
        <v>19</v>
      </c>
      <c r="H2179" s="4">
        <v>2</v>
      </c>
      <c r="I2179" s="4">
        <v>46.1</v>
      </c>
      <c r="J2179" s="4" t="s">
        <v>3659</v>
      </c>
      <c r="K2179" s="4"/>
    </row>
    <row r="2180" spans="1:11" x14ac:dyDescent="0.25">
      <c r="A2180" s="4" t="s">
        <v>10</v>
      </c>
      <c r="B2180" s="4" t="s">
        <v>11</v>
      </c>
      <c r="C2180" s="4" t="s">
        <v>3807</v>
      </c>
      <c r="D2180" s="4" t="s">
        <v>3808</v>
      </c>
      <c r="E2180" s="4">
        <v>14</v>
      </c>
      <c r="F2180" s="4">
        <v>6</v>
      </c>
      <c r="G2180" s="4">
        <v>50</v>
      </c>
      <c r="H2180" s="4">
        <v>1</v>
      </c>
      <c r="I2180" s="4">
        <v>45.8</v>
      </c>
      <c r="J2180" s="4" t="s">
        <v>3809</v>
      </c>
      <c r="K2180" s="4"/>
    </row>
    <row r="2181" spans="1:11" x14ac:dyDescent="0.25">
      <c r="A2181" s="4" t="s">
        <v>10</v>
      </c>
      <c r="B2181" s="4" t="s">
        <v>11</v>
      </c>
      <c r="C2181" s="4" t="s">
        <v>4488</v>
      </c>
      <c r="D2181" s="4" t="s">
        <v>4489</v>
      </c>
      <c r="E2181" s="4">
        <v>8</v>
      </c>
      <c r="F2181" s="4">
        <v>4</v>
      </c>
      <c r="G2181" s="4">
        <v>45</v>
      </c>
      <c r="H2181" s="4">
        <v>2</v>
      </c>
      <c r="I2181" s="4">
        <v>50.5</v>
      </c>
      <c r="J2181" s="4" t="s">
        <v>4490</v>
      </c>
      <c r="K2181" s="4"/>
    </row>
    <row r="2182" spans="1:11" x14ac:dyDescent="0.25">
      <c r="A2182" s="4" t="s">
        <v>10</v>
      </c>
      <c r="B2182" s="4" t="s">
        <v>11</v>
      </c>
      <c r="C2182" s="4" t="s">
        <v>822</v>
      </c>
      <c r="D2182" s="4" t="s">
        <v>823</v>
      </c>
      <c r="E2182" s="4">
        <v>38</v>
      </c>
      <c r="F2182" s="4">
        <v>23</v>
      </c>
      <c r="G2182" s="4">
        <v>251</v>
      </c>
      <c r="H2182" s="4">
        <v>18</v>
      </c>
      <c r="I2182" s="4">
        <v>57</v>
      </c>
      <c r="J2182" s="4" t="s">
        <v>824</v>
      </c>
      <c r="K2182" s="4"/>
    </row>
    <row r="2183" spans="1:11" x14ac:dyDescent="0.25">
      <c r="A2183" s="4" t="s">
        <v>10</v>
      </c>
      <c r="B2183" s="4" t="s">
        <v>11</v>
      </c>
      <c r="C2183" s="4" t="s">
        <v>366</v>
      </c>
      <c r="D2183" s="4" t="s">
        <v>367</v>
      </c>
      <c r="E2183" s="4">
        <v>55</v>
      </c>
      <c r="F2183" s="4">
        <v>30</v>
      </c>
      <c r="G2183" s="4">
        <v>187</v>
      </c>
      <c r="H2183" s="4">
        <v>17</v>
      </c>
      <c r="I2183" s="4">
        <v>47.7</v>
      </c>
      <c r="J2183" s="4" t="s">
        <v>368</v>
      </c>
      <c r="K2183" s="4"/>
    </row>
    <row r="2184" spans="1:11" x14ac:dyDescent="0.25">
      <c r="A2184" s="4" t="s">
        <v>10</v>
      </c>
      <c r="B2184" s="4" t="s">
        <v>11</v>
      </c>
      <c r="C2184" s="4" t="s">
        <v>128</v>
      </c>
      <c r="D2184" s="4" t="s">
        <v>129</v>
      </c>
      <c r="E2184" s="4">
        <v>89</v>
      </c>
      <c r="F2184" s="4">
        <v>41</v>
      </c>
      <c r="G2184" s="4">
        <v>424</v>
      </c>
      <c r="H2184" s="4">
        <v>19</v>
      </c>
      <c r="I2184" s="4">
        <v>52.8</v>
      </c>
      <c r="J2184" s="4" t="s">
        <v>130</v>
      </c>
      <c r="K2184" s="4"/>
    </row>
    <row r="2185" spans="1:11" x14ac:dyDescent="0.25">
      <c r="A2185" s="4" t="s">
        <v>10</v>
      </c>
      <c r="B2185" s="4" t="s">
        <v>11</v>
      </c>
      <c r="C2185" s="4" t="s">
        <v>1095</v>
      </c>
      <c r="D2185" s="4" t="s">
        <v>1096</v>
      </c>
      <c r="E2185" s="4">
        <v>18</v>
      </c>
      <c r="F2185" s="4">
        <v>14</v>
      </c>
      <c r="G2185" s="4">
        <v>209</v>
      </c>
      <c r="H2185" s="4">
        <v>1</v>
      </c>
      <c r="I2185" s="4">
        <v>49.1</v>
      </c>
      <c r="J2185" s="4" t="s">
        <v>1097</v>
      </c>
      <c r="K2185" s="4"/>
    </row>
    <row r="2186" spans="1:11" x14ac:dyDescent="0.25">
      <c r="A2186" s="4" t="s">
        <v>10</v>
      </c>
      <c r="B2186" s="4" t="s">
        <v>11</v>
      </c>
      <c r="C2186" s="4" t="s">
        <v>407</v>
      </c>
      <c r="D2186" s="4" t="s">
        <v>408</v>
      </c>
      <c r="E2186" s="4">
        <v>53</v>
      </c>
      <c r="F2186" s="4">
        <v>24</v>
      </c>
      <c r="G2186" s="4">
        <v>219</v>
      </c>
      <c r="H2186" s="4">
        <v>13</v>
      </c>
      <c r="I2186" s="4">
        <v>51.6</v>
      </c>
      <c r="J2186" s="4" t="s">
        <v>409</v>
      </c>
      <c r="K2186" s="4"/>
    </row>
    <row r="2187" spans="1:11" x14ac:dyDescent="0.25">
      <c r="A2187" s="4" t="s">
        <v>10</v>
      </c>
      <c r="B2187" s="4" t="s">
        <v>11</v>
      </c>
      <c r="C2187" s="4" t="s">
        <v>340</v>
      </c>
      <c r="D2187" s="4" t="s">
        <v>341</v>
      </c>
      <c r="E2187" s="4">
        <v>61</v>
      </c>
      <c r="F2187" s="4">
        <v>31</v>
      </c>
      <c r="G2187" s="4">
        <v>248</v>
      </c>
      <c r="H2187" s="4">
        <v>13</v>
      </c>
      <c r="I2187" s="4">
        <v>48.1</v>
      </c>
      <c r="J2187" s="4" t="s">
        <v>342</v>
      </c>
      <c r="K2187" s="4"/>
    </row>
    <row r="2188" spans="1:11" x14ac:dyDescent="0.25">
      <c r="A2188" s="4" t="s">
        <v>10</v>
      </c>
      <c r="B2188" s="4" t="s">
        <v>11</v>
      </c>
      <c r="C2188" s="4" t="s">
        <v>1733</v>
      </c>
      <c r="D2188" s="4" t="s">
        <v>1734</v>
      </c>
      <c r="E2188" s="4">
        <v>18</v>
      </c>
      <c r="F2188" s="4">
        <v>10</v>
      </c>
      <c r="G2188" s="4">
        <v>114</v>
      </c>
      <c r="H2188" s="4">
        <v>2</v>
      </c>
      <c r="I2188" s="4">
        <v>44.5</v>
      </c>
      <c r="J2188" s="4" t="s">
        <v>1735</v>
      </c>
      <c r="K2188" s="4"/>
    </row>
    <row r="2189" spans="1:11" x14ac:dyDescent="0.25">
      <c r="A2189" s="4" t="s">
        <v>10</v>
      </c>
      <c r="B2189" s="4" t="s">
        <v>11</v>
      </c>
      <c r="C2189" s="4" t="s">
        <v>5959</v>
      </c>
      <c r="D2189" s="4" t="s">
        <v>5960</v>
      </c>
      <c r="E2189" s="4">
        <v>4</v>
      </c>
      <c r="F2189" s="4">
        <v>2</v>
      </c>
      <c r="G2189" s="4">
        <v>34</v>
      </c>
      <c r="H2189" s="4">
        <v>1</v>
      </c>
      <c r="I2189" s="4">
        <v>54</v>
      </c>
      <c r="J2189" s="4" t="s">
        <v>5961</v>
      </c>
      <c r="K2189" s="4"/>
    </row>
    <row r="2190" spans="1:11" x14ac:dyDescent="0.25">
      <c r="A2190" s="4" t="s">
        <v>10</v>
      </c>
      <c r="B2190" s="4" t="s">
        <v>11</v>
      </c>
      <c r="C2190" s="4" t="s">
        <v>499</v>
      </c>
      <c r="D2190" s="4" t="s">
        <v>500</v>
      </c>
      <c r="E2190" s="4">
        <v>36</v>
      </c>
      <c r="F2190" s="4">
        <v>21</v>
      </c>
      <c r="G2190" s="4">
        <v>222</v>
      </c>
      <c r="H2190" s="4">
        <v>8</v>
      </c>
      <c r="I2190" s="4">
        <v>50.1</v>
      </c>
      <c r="J2190" s="4" t="s">
        <v>501</v>
      </c>
      <c r="K2190" s="4"/>
    </row>
    <row r="2191" spans="1:11" x14ac:dyDescent="0.25">
      <c r="A2191" s="4" t="s">
        <v>10</v>
      </c>
      <c r="B2191" s="4" t="s">
        <v>11</v>
      </c>
      <c r="C2191" s="4" t="s">
        <v>4641</v>
      </c>
      <c r="D2191" s="4" t="s">
        <v>4642</v>
      </c>
      <c r="E2191" s="4">
        <v>6</v>
      </c>
      <c r="F2191" s="4">
        <v>3</v>
      </c>
      <c r="G2191" s="4">
        <v>4</v>
      </c>
      <c r="H2191" s="4">
        <v>2</v>
      </c>
      <c r="I2191" s="4">
        <v>57.1</v>
      </c>
      <c r="J2191" s="4" t="s">
        <v>4643</v>
      </c>
      <c r="K2191" s="4"/>
    </row>
    <row r="2192" spans="1:11" x14ac:dyDescent="0.25">
      <c r="A2192" s="4" t="s">
        <v>10</v>
      </c>
      <c r="B2192" s="4" t="s">
        <v>11</v>
      </c>
      <c r="C2192" s="4" t="s">
        <v>2522</v>
      </c>
      <c r="D2192" s="4" t="s">
        <v>2523</v>
      </c>
      <c r="E2192" s="4">
        <v>14</v>
      </c>
      <c r="F2192" s="4">
        <v>9</v>
      </c>
      <c r="G2192" s="4">
        <v>65</v>
      </c>
      <c r="H2192" s="4">
        <v>1</v>
      </c>
      <c r="I2192" s="4">
        <v>55.7</v>
      </c>
      <c r="J2192" s="4" t="s">
        <v>2524</v>
      </c>
      <c r="K2192" s="4"/>
    </row>
    <row r="2193" spans="1:11" x14ac:dyDescent="0.25">
      <c r="A2193" s="4" t="s">
        <v>10</v>
      </c>
      <c r="B2193" s="4" t="s">
        <v>11</v>
      </c>
      <c r="C2193" s="4" t="s">
        <v>1192</v>
      </c>
      <c r="D2193" s="4" t="s">
        <v>1193</v>
      </c>
      <c r="E2193" s="4">
        <v>20</v>
      </c>
      <c r="F2193" s="4">
        <v>16</v>
      </c>
      <c r="G2193" s="4">
        <v>177</v>
      </c>
      <c r="H2193" s="4">
        <v>10</v>
      </c>
      <c r="I2193" s="4">
        <v>65.599999999999994</v>
      </c>
      <c r="J2193" s="4" t="s">
        <v>1194</v>
      </c>
      <c r="K2193" s="4"/>
    </row>
    <row r="2194" spans="1:11" x14ac:dyDescent="0.25">
      <c r="A2194" s="4" t="s">
        <v>10</v>
      </c>
      <c r="B2194" s="4" t="s">
        <v>11</v>
      </c>
      <c r="C2194" s="4" t="s">
        <v>1708</v>
      </c>
      <c r="D2194" s="4" t="s">
        <v>1709</v>
      </c>
      <c r="E2194" s="4">
        <v>11</v>
      </c>
      <c r="F2194" s="4">
        <v>10</v>
      </c>
      <c r="G2194" s="4">
        <v>127</v>
      </c>
      <c r="H2194" s="4">
        <v>1</v>
      </c>
      <c r="I2194" s="4">
        <v>61.3</v>
      </c>
      <c r="J2194" s="4" t="s">
        <v>1710</v>
      </c>
      <c r="K2194" s="4"/>
    </row>
    <row r="2195" spans="1:11" x14ac:dyDescent="0.25">
      <c r="A2195" s="4" t="s">
        <v>10</v>
      </c>
      <c r="B2195" s="4" t="s">
        <v>11</v>
      </c>
      <c r="C2195" s="4" t="s">
        <v>1057</v>
      </c>
      <c r="D2195" s="4" t="s">
        <v>1058</v>
      </c>
      <c r="E2195" s="4">
        <v>13</v>
      </c>
      <c r="F2195" s="4">
        <v>16</v>
      </c>
      <c r="G2195" s="4">
        <v>185</v>
      </c>
      <c r="H2195" s="4">
        <v>8</v>
      </c>
      <c r="I2195" s="4">
        <v>70.900000000000006</v>
      </c>
      <c r="J2195" s="4" t="s">
        <v>1059</v>
      </c>
      <c r="K2195" s="4"/>
    </row>
    <row r="2196" spans="1:11" x14ac:dyDescent="0.25">
      <c r="A2196" s="4" t="s">
        <v>10</v>
      </c>
      <c r="B2196" s="4" t="s">
        <v>11</v>
      </c>
      <c r="C2196" s="4" t="s">
        <v>1302</v>
      </c>
      <c r="D2196" s="4" t="s">
        <v>1303</v>
      </c>
      <c r="E2196" s="4">
        <v>18</v>
      </c>
      <c r="F2196" s="4">
        <v>15</v>
      </c>
      <c r="G2196" s="4">
        <v>155</v>
      </c>
      <c r="H2196" s="4">
        <v>5</v>
      </c>
      <c r="I2196" s="4">
        <v>62.8</v>
      </c>
      <c r="J2196" s="4" t="s">
        <v>1304</v>
      </c>
      <c r="K2196" s="4"/>
    </row>
    <row r="2197" spans="1:11" x14ac:dyDescent="0.25">
      <c r="A2197" s="4" t="s">
        <v>10</v>
      </c>
      <c r="B2197" s="4" t="s">
        <v>11</v>
      </c>
      <c r="C2197" s="4" t="s">
        <v>286</v>
      </c>
      <c r="D2197" s="4" t="s">
        <v>287</v>
      </c>
      <c r="E2197" s="4">
        <v>58</v>
      </c>
      <c r="F2197" s="4">
        <v>38</v>
      </c>
      <c r="G2197" s="4">
        <v>165</v>
      </c>
      <c r="H2197" s="4">
        <v>29</v>
      </c>
      <c r="I2197" s="4">
        <v>56.2</v>
      </c>
      <c r="J2197" s="4" t="s">
        <v>288</v>
      </c>
      <c r="K2197" s="4"/>
    </row>
    <row r="2198" spans="1:11" x14ac:dyDescent="0.25">
      <c r="A2198" s="4" t="s">
        <v>10</v>
      </c>
      <c r="B2198" s="4" t="s">
        <v>11</v>
      </c>
      <c r="C2198" s="4" t="s">
        <v>119</v>
      </c>
      <c r="D2198" s="4" t="s">
        <v>120</v>
      </c>
      <c r="E2198" s="4">
        <v>77</v>
      </c>
      <c r="F2198" s="4">
        <v>57</v>
      </c>
      <c r="G2198" s="4">
        <v>450</v>
      </c>
      <c r="H2198" s="4">
        <v>38</v>
      </c>
      <c r="I2198" s="4">
        <v>61.7</v>
      </c>
      <c r="J2198" s="4" t="s">
        <v>121</v>
      </c>
      <c r="K2198" s="4"/>
    </row>
    <row r="2199" spans="1:11" x14ac:dyDescent="0.25">
      <c r="A2199" s="4" t="s">
        <v>10</v>
      </c>
      <c r="B2199" s="4" t="s">
        <v>11</v>
      </c>
      <c r="C2199" s="4" t="s">
        <v>225</v>
      </c>
      <c r="D2199" s="4" t="s">
        <v>226</v>
      </c>
      <c r="E2199" s="4">
        <v>62</v>
      </c>
      <c r="F2199" s="4">
        <v>45</v>
      </c>
      <c r="G2199" s="4">
        <v>325</v>
      </c>
      <c r="H2199" s="4">
        <v>4</v>
      </c>
      <c r="I2199" s="4">
        <v>59.3</v>
      </c>
      <c r="J2199" s="4" t="s">
        <v>227</v>
      </c>
      <c r="K2199" s="4"/>
    </row>
    <row r="2200" spans="1:11" x14ac:dyDescent="0.25">
      <c r="A2200" s="4" t="s">
        <v>10</v>
      </c>
      <c r="B2200" s="4" t="s">
        <v>11</v>
      </c>
      <c r="C2200" s="4" t="s">
        <v>307</v>
      </c>
      <c r="D2200" s="4" t="s">
        <v>308</v>
      </c>
      <c r="E2200" s="4">
        <v>55</v>
      </c>
      <c r="F2200" s="4">
        <v>40</v>
      </c>
      <c r="G2200" s="4">
        <v>288</v>
      </c>
      <c r="H2200" s="4">
        <v>2</v>
      </c>
      <c r="I2200" s="4">
        <v>59.5</v>
      </c>
      <c r="J2200" s="4" t="s">
        <v>309</v>
      </c>
      <c r="K2200" s="4"/>
    </row>
    <row r="2201" spans="1:11" x14ac:dyDescent="0.25">
      <c r="A2201" s="4" t="s">
        <v>10</v>
      </c>
      <c r="B2201" s="4" t="s">
        <v>11</v>
      </c>
      <c r="C2201" s="4" t="s">
        <v>2053</v>
      </c>
      <c r="D2201" s="4" t="s">
        <v>2054</v>
      </c>
      <c r="E2201" s="4">
        <v>8</v>
      </c>
      <c r="F2201" s="4">
        <v>7</v>
      </c>
      <c r="G2201" s="4">
        <v>78</v>
      </c>
      <c r="H2201" s="4">
        <v>1</v>
      </c>
      <c r="I2201" s="4">
        <v>56.7</v>
      </c>
      <c r="J2201" s="4" t="s">
        <v>2055</v>
      </c>
      <c r="K2201" s="4"/>
    </row>
    <row r="2202" spans="1:11" x14ac:dyDescent="0.25">
      <c r="A2202" s="4" t="s">
        <v>10</v>
      </c>
      <c r="B2202" s="4" t="s">
        <v>11</v>
      </c>
      <c r="C2202" s="4" t="s">
        <v>1970</v>
      </c>
      <c r="D2202" s="4" t="s">
        <v>1971</v>
      </c>
      <c r="E2202" s="4">
        <v>12</v>
      </c>
      <c r="F2202" s="4">
        <v>9</v>
      </c>
      <c r="G2202" s="4">
        <v>138</v>
      </c>
      <c r="H2202" s="4">
        <v>1</v>
      </c>
      <c r="I2202" s="4">
        <v>58.9</v>
      </c>
      <c r="J2202" s="4" t="s">
        <v>1972</v>
      </c>
      <c r="K2202" s="4"/>
    </row>
    <row r="2203" spans="1:11" x14ac:dyDescent="0.25">
      <c r="A2203" s="4" t="s">
        <v>10</v>
      </c>
      <c r="B2203" s="4" t="s">
        <v>11</v>
      </c>
      <c r="C2203" s="4" t="s">
        <v>961</v>
      </c>
      <c r="D2203" s="4" t="s">
        <v>962</v>
      </c>
      <c r="E2203" s="4">
        <v>20</v>
      </c>
      <c r="F2203" s="4">
        <v>18</v>
      </c>
      <c r="G2203" s="4">
        <v>210</v>
      </c>
      <c r="H2203" s="4">
        <v>1</v>
      </c>
      <c r="I2203" s="4">
        <v>59.7</v>
      </c>
      <c r="J2203" s="4" t="s">
        <v>963</v>
      </c>
      <c r="K2203" s="4"/>
    </row>
    <row r="2204" spans="1:11" x14ac:dyDescent="0.25">
      <c r="A2204" s="4" t="s">
        <v>10</v>
      </c>
      <c r="B2204" s="4" t="s">
        <v>11</v>
      </c>
      <c r="C2204" s="4" t="s">
        <v>1627</v>
      </c>
      <c r="D2204" s="4" t="s">
        <v>1628</v>
      </c>
      <c r="E2204" s="4">
        <v>10</v>
      </c>
      <c r="F2204" s="4">
        <v>11</v>
      </c>
      <c r="G2204" s="4">
        <v>140</v>
      </c>
      <c r="H2204" s="4">
        <v>1</v>
      </c>
      <c r="I2204" s="4">
        <v>57.5</v>
      </c>
      <c r="J2204" s="4" t="s">
        <v>1629</v>
      </c>
      <c r="K2204" s="4"/>
    </row>
    <row r="2205" spans="1:11" x14ac:dyDescent="0.25">
      <c r="A2205" s="4" t="s">
        <v>7735</v>
      </c>
      <c r="B2205" s="4" t="s">
        <v>11</v>
      </c>
      <c r="C2205" s="4" t="s">
        <v>8261</v>
      </c>
      <c r="D2205" s="4" t="s">
        <v>8262</v>
      </c>
      <c r="E2205" s="4">
        <v>2</v>
      </c>
      <c r="F2205" s="4">
        <v>1</v>
      </c>
      <c r="G2205" s="4">
        <v>1</v>
      </c>
      <c r="H2205" s="4">
        <v>1</v>
      </c>
      <c r="I2205" s="4">
        <v>45</v>
      </c>
      <c r="J2205" s="4"/>
      <c r="K2205" s="4"/>
    </row>
    <row r="2206" spans="1:11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17"/>
  <sheetViews>
    <sheetView topLeftCell="E1" workbookViewId="0">
      <pane ySplit="1" topLeftCell="A204" activePane="bottomLeft" state="frozen"/>
      <selection activeCell="E1" sqref="E1"/>
      <selection pane="bottomLeft" activeCell="J191" sqref="J191"/>
    </sheetView>
  </sheetViews>
  <sheetFormatPr defaultRowHeight="15" x14ac:dyDescent="0.25"/>
  <cols>
    <col min="1" max="1" width="11" customWidth="1"/>
    <col min="2" max="2" width="14.140625" bestFit="1" customWidth="1"/>
    <col min="3" max="3" width="13.85546875" bestFit="1" customWidth="1"/>
    <col min="4" max="4" width="73.85546875" customWidth="1"/>
    <col min="5" max="5" width="12.85546875" bestFit="1" customWidth="1"/>
    <col min="6" max="6" width="10.140625" bestFit="1" customWidth="1"/>
    <col min="7" max="7" width="7.140625" bestFit="1" customWidth="1"/>
    <col min="8" max="8" width="17.42578125" bestFit="1" customWidth="1"/>
    <col min="9" max="9" width="9.85546875" bestFit="1" customWidth="1"/>
    <col min="10" max="10" width="13.140625" customWidth="1"/>
    <col min="11" max="12" width="18.140625" style="12" bestFit="1" customWidth="1"/>
  </cols>
  <sheetData>
    <row r="1" spans="1:16" x14ac:dyDescent="0.25">
      <c r="A1" s="3" t="s">
        <v>10</v>
      </c>
      <c r="B1" s="3" t="s">
        <v>11</v>
      </c>
      <c r="C1" s="3" t="s">
        <v>443</v>
      </c>
      <c r="D1" s="3" t="s">
        <v>444</v>
      </c>
      <c r="E1" s="3">
        <v>48</v>
      </c>
      <c r="F1" s="3">
        <v>26</v>
      </c>
      <c r="G1" s="3">
        <v>284</v>
      </c>
      <c r="H1" s="3">
        <v>1</v>
      </c>
      <c r="I1" s="3">
        <v>53.3</v>
      </c>
      <c r="J1" s="3" t="s">
        <v>391</v>
      </c>
      <c r="K1" s="8">
        <v>7705159.5</v>
      </c>
      <c r="L1" s="8" t="s">
        <v>29</v>
      </c>
      <c r="M1" s="13"/>
      <c r="N1" s="13">
        <f t="shared" ref="N1:N32" si="0">K1/4409462175</f>
        <v>1.7474148080202094E-3</v>
      </c>
      <c r="O1" s="13" t="e">
        <f t="shared" ref="O1:O32" si="1">L1/4146308391</f>
        <v>#VALUE!</v>
      </c>
      <c r="P1" s="13" t="e">
        <f t="shared" ref="P1:P32" si="2">O1/N1</f>
        <v>#VALUE!</v>
      </c>
    </row>
    <row r="2" spans="1:16" x14ac:dyDescent="0.25">
      <c r="A2" s="3" t="s">
        <v>10</v>
      </c>
      <c r="B2" s="3" t="s">
        <v>11</v>
      </c>
      <c r="C2" s="3" t="s">
        <v>1063</v>
      </c>
      <c r="D2" s="3" t="s">
        <v>1064</v>
      </c>
      <c r="E2" s="3">
        <v>30</v>
      </c>
      <c r="F2" s="3">
        <v>12</v>
      </c>
      <c r="G2" s="3">
        <v>245</v>
      </c>
      <c r="H2" s="3">
        <v>1</v>
      </c>
      <c r="I2" s="3">
        <v>50.4</v>
      </c>
      <c r="J2" s="3" t="s">
        <v>1065</v>
      </c>
      <c r="K2" s="8" t="s">
        <v>29</v>
      </c>
      <c r="L2" s="8">
        <v>317241.75</v>
      </c>
      <c r="M2" s="12"/>
      <c r="N2" s="12" t="e">
        <f t="shared" si="0"/>
        <v>#VALUE!</v>
      </c>
      <c r="O2" s="12">
        <f t="shared" si="1"/>
        <v>7.6511855868851119E-5</v>
      </c>
      <c r="P2" s="12" t="e">
        <f t="shared" si="2"/>
        <v>#VALUE!</v>
      </c>
    </row>
    <row r="3" spans="1:16" x14ac:dyDescent="0.25">
      <c r="A3" s="3" t="s">
        <v>10</v>
      </c>
      <c r="B3" s="3" t="s">
        <v>11</v>
      </c>
      <c r="C3" s="3" t="s">
        <v>1973</v>
      </c>
      <c r="D3" s="3" t="s">
        <v>1974</v>
      </c>
      <c r="E3" s="3">
        <v>51</v>
      </c>
      <c r="F3" s="3">
        <v>9</v>
      </c>
      <c r="G3" s="3">
        <v>159</v>
      </c>
      <c r="H3" s="3">
        <v>1</v>
      </c>
      <c r="I3" s="3">
        <v>14.7</v>
      </c>
      <c r="J3" s="3" t="s">
        <v>1975</v>
      </c>
      <c r="K3" s="8" t="s">
        <v>29</v>
      </c>
      <c r="L3" s="8" t="s">
        <v>29</v>
      </c>
      <c r="M3" s="12"/>
      <c r="N3" s="12" t="e">
        <f t="shared" si="0"/>
        <v>#VALUE!</v>
      </c>
      <c r="O3" s="12" t="e">
        <f t="shared" si="1"/>
        <v>#VALUE!</v>
      </c>
      <c r="P3" s="12" t="e">
        <f t="shared" si="2"/>
        <v>#VALUE!</v>
      </c>
    </row>
    <row r="4" spans="1:16" x14ac:dyDescent="0.25">
      <c r="A4" s="3" t="s">
        <v>10</v>
      </c>
      <c r="B4" s="3" t="s">
        <v>11</v>
      </c>
      <c r="C4" s="3" t="s">
        <v>68</v>
      </c>
      <c r="D4" s="3" t="s">
        <v>69</v>
      </c>
      <c r="E4" s="3">
        <v>30</v>
      </c>
      <c r="F4" s="3">
        <v>60</v>
      </c>
      <c r="G4" s="3">
        <v>115</v>
      </c>
      <c r="H4" s="3">
        <v>2</v>
      </c>
      <c r="I4" s="3">
        <v>222.6</v>
      </c>
      <c r="J4" s="3" t="s">
        <v>70</v>
      </c>
      <c r="K4" s="8" t="s">
        <v>29</v>
      </c>
      <c r="L4" s="8">
        <v>1288631.96875</v>
      </c>
      <c r="M4" s="12"/>
      <c r="N4" s="12" t="e">
        <f t="shared" si="0"/>
        <v>#VALUE!</v>
      </c>
      <c r="O4" s="12">
        <f t="shared" si="1"/>
        <v>3.1079018906242281E-4</v>
      </c>
      <c r="P4" s="12" t="e">
        <f t="shared" si="2"/>
        <v>#VALUE!</v>
      </c>
    </row>
    <row r="5" spans="1:16" x14ac:dyDescent="0.25">
      <c r="A5" s="3" t="s">
        <v>10</v>
      </c>
      <c r="B5" s="3" t="s">
        <v>11</v>
      </c>
      <c r="C5" s="3" t="s">
        <v>4728</v>
      </c>
      <c r="D5" s="3" t="s">
        <v>4729</v>
      </c>
      <c r="E5" s="3">
        <v>21</v>
      </c>
      <c r="F5" s="3">
        <v>2</v>
      </c>
      <c r="G5" s="3">
        <v>109</v>
      </c>
      <c r="H5" s="3">
        <v>1</v>
      </c>
      <c r="I5" s="3">
        <v>13</v>
      </c>
      <c r="J5" s="3" t="s">
        <v>29</v>
      </c>
      <c r="K5" s="8">
        <v>17217.515625</v>
      </c>
      <c r="L5" s="8" t="s">
        <v>29</v>
      </c>
      <c r="M5" s="12"/>
      <c r="N5" s="12">
        <f t="shared" si="0"/>
        <v>3.9046747520858366E-6</v>
      </c>
      <c r="O5" s="12" t="e">
        <f t="shared" si="1"/>
        <v>#VALUE!</v>
      </c>
      <c r="P5" s="12" t="e">
        <f t="shared" si="2"/>
        <v>#VALUE!</v>
      </c>
    </row>
    <row r="6" spans="1:16" x14ac:dyDescent="0.25">
      <c r="A6" s="3" t="s">
        <v>10</v>
      </c>
      <c r="B6" s="3" t="s">
        <v>11</v>
      </c>
      <c r="C6" s="3" t="s">
        <v>759</v>
      </c>
      <c r="D6" s="3" t="s">
        <v>760</v>
      </c>
      <c r="E6" s="3">
        <v>43</v>
      </c>
      <c r="F6" s="3">
        <v>15</v>
      </c>
      <c r="G6" s="3">
        <v>96</v>
      </c>
      <c r="H6" s="3">
        <v>1</v>
      </c>
      <c r="I6" s="3">
        <v>48.1</v>
      </c>
      <c r="J6" s="3" t="s">
        <v>698</v>
      </c>
      <c r="K6" s="8" t="s">
        <v>29</v>
      </c>
      <c r="L6" s="8" t="s">
        <v>29</v>
      </c>
      <c r="M6" s="12"/>
      <c r="N6" s="12" t="e">
        <f t="shared" si="0"/>
        <v>#VALUE!</v>
      </c>
      <c r="O6" s="12" t="e">
        <f t="shared" si="1"/>
        <v>#VALUE!</v>
      </c>
      <c r="P6" s="12" t="e">
        <f t="shared" si="2"/>
        <v>#VALUE!</v>
      </c>
    </row>
    <row r="7" spans="1:16" x14ac:dyDescent="0.25">
      <c r="A7" s="3" t="s">
        <v>10</v>
      </c>
      <c r="B7" s="3" t="s">
        <v>11</v>
      </c>
      <c r="C7" s="3" t="s">
        <v>673</v>
      </c>
      <c r="D7" s="3" t="s">
        <v>674</v>
      </c>
      <c r="E7" s="3">
        <v>21</v>
      </c>
      <c r="F7" s="3">
        <v>16</v>
      </c>
      <c r="G7" s="3">
        <v>71</v>
      </c>
      <c r="H7" s="3">
        <v>2</v>
      </c>
      <c r="I7" s="3">
        <v>103.5</v>
      </c>
      <c r="J7" s="3" t="s">
        <v>29</v>
      </c>
      <c r="K7" s="8" t="s">
        <v>29</v>
      </c>
      <c r="L7" s="8">
        <v>243196.8125</v>
      </c>
      <c r="M7" s="12"/>
      <c r="N7" s="12" t="e">
        <f t="shared" si="0"/>
        <v>#VALUE!</v>
      </c>
      <c r="O7" s="12">
        <f t="shared" si="1"/>
        <v>5.8653816736807216E-5</v>
      </c>
      <c r="P7" s="12" t="e">
        <f t="shared" si="2"/>
        <v>#VALUE!</v>
      </c>
    </row>
    <row r="8" spans="1:16" x14ac:dyDescent="0.25">
      <c r="A8" s="3" t="s">
        <v>10</v>
      </c>
      <c r="B8" s="3" t="s">
        <v>11</v>
      </c>
      <c r="C8" s="3" t="s">
        <v>2280</v>
      </c>
      <c r="D8" s="3" t="s">
        <v>2281</v>
      </c>
      <c r="E8" s="3">
        <v>53</v>
      </c>
      <c r="F8" s="3">
        <v>3</v>
      </c>
      <c r="G8" s="3">
        <v>69</v>
      </c>
      <c r="H8" s="3">
        <v>1</v>
      </c>
      <c r="I8" s="3">
        <v>12</v>
      </c>
      <c r="J8" s="3" t="s">
        <v>29</v>
      </c>
      <c r="K8" s="8" t="s">
        <v>29</v>
      </c>
      <c r="L8" s="8" t="s">
        <v>29</v>
      </c>
      <c r="M8" s="12"/>
      <c r="N8" s="12" t="e">
        <f t="shared" si="0"/>
        <v>#VALUE!</v>
      </c>
      <c r="O8" s="12" t="e">
        <f t="shared" si="1"/>
        <v>#VALUE!</v>
      </c>
      <c r="P8" s="12" t="e">
        <f t="shared" si="2"/>
        <v>#VALUE!</v>
      </c>
    </row>
    <row r="9" spans="1:16" x14ac:dyDescent="0.25">
      <c r="A9" s="3" t="s">
        <v>10</v>
      </c>
      <c r="B9" s="3" t="s">
        <v>11</v>
      </c>
      <c r="C9" s="3" t="s">
        <v>2056</v>
      </c>
      <c r="D9" s="3" t="s">
        <v>2057</v>
      </c>
      <c r="E9" s="3">
        <v>43</v>
      </c>
      <c r="F9" s="3">
        <v>4</v>
      </c>
      <c r="G9" s="3">
        <v>66</v>
      </c>
      <c r="H9" s="3">
        <v>1</v>
      </c>
      <c r="I9" s="3">
        <v>11.8</v>
      </c>
      <c r="J9" s="3" t="s">
        <v>29</v>
      </c>
      <c r="K9" s="8" t="s">
        <v>29</v>
      </c>
      <c r="L9" s="8" t="s">
        <v>29</v>
      </c>
      <c r="M9" s="12"/>
      <c r="N9" s="12" t="e">
        <f t="shared" si="0"/>
        <v>#VALUE!</v>
      </c>
      <c r="O9" s="12" t="e">
        <f t="shared" si="1"/>
        <v>#VALUE!</v>
      </c>
      <c r="P9" s="12" t="e">
        <f t="shared" si="2"/>
        <v>#VALUE!</v>
      </c>
    </row>
    <row r="10" spans="1:16" x14ac:dyDescent="0.25">
      <c r="A10" s="3" t="s">
        <v>10</v>
      </c>
      <c r="B10" s="3" t="s">
        <v>11</v>
      </c>
      <c r="C10" s="3" t="s">
        <v>2868</v>
      </c>
      <c r="D10" s="3" t="s">
        <v>2869</v>
      </c>
      <c r="E10" s="3">
        <v>41</v>
      </c>
      <c r="F10" s="3">
        <v>3</v>
      </c>
      <c r="G10" s="3">
        <v>64</v>
      </c>
      <c r="H10" s="3">
        <v>1</v>
      </c>
      <c r="I10" s="3">
        <v>12</v>
      </c>
      <c r="J10" s="3" t="s">
        <v>29</v>
      </c>
      <c r="K10" s="8" t="s">
        <v>29</v>
      </c>
      <c r="L10" s="8" t="s">
        <v>29</v>
      </c>
      <c r="M10" s="12"/>
      <c r="N10" s="12" t="e">
        <f t="shared" si="0"/>
        <v>#VALUE!</v>
      </c>
      <c r="O10" s="12" t="e">
        <f t="shared" si="1"/>
        <v>#VALUE!</v>
      </c>
      <c r="P10" s="12" t="e">
        <f t="shared" si="2"/>
        <v>#VALUE!</v>
      </c>
    </row>
    <row r="11" spans="1:16" x14ac:dyDescent="0.25">
      <c r="A11" s="3" t="s">
        <v>10</v>
      </c>
      <c r="B11" s="3" t="s">
        <v>11</v>
      </c>
      <c r="C11" s="3" t="s">
        <v>2814</v>
      </c>
      <c r="D11" s="3" t="s">
        <v>2815</v>
      </c>
      <c r="E11" s="3">
        <v>39</v>
      </c>
      <c r="F11" s="3">
        <v>3</v>
      </c>
      <c r="G11" s="3">
        <v>64</v>
      </c>
      <c r="H11" s="3">
        <v>1</v>
      </c>
      <c r="I11" s="3">
        <v>12.7</v>
      </c>
      <c r="J11" s="3" t="s">
        <v>2816</v>
      </c>
      <c r="K11" s="8">
        <v>396605.015625</v>
      </c>
      <c r="L11" s="8" t="s">
        <v>29</v>
      </c>
      <c r="M11" s="12"/>
      <c r="N11" s="12">
        <f t="shared" si="0"/>
        <v>8.9944079319605454E-5</v>
      </c>
      <c r="O11" s="12" t="e">
        <f t="shared" si="1"/>
        <v>#VALUE!</v>
      </c>
      <c r="P11" s="12" t="e">
        <f t="shared" si="2"/>
        <v>#VALUE!</v>
      </c>
    </row>
    <row r="12" spans="1:16" x14ac:dyDescent="0.25">
      <c r="A12" s="3" t="s">
        <v>10</v>
      </c>
      <c r="B12" s="3" t="s">
        <v>11</v>
      </c>
      <c r="C12" s="3" t="s">
        <v>3365</v>
      </c>
      <c r="D12" s="3" t="s">
        <v>3366</v>
      </c>
      <c r="E12" s="3">
        <v>37</v>
      </c>
      <c r="F12" s="3">
        <v>4</v>
      </c>
      <c r="G12" s="3">
        <v>60</v>
      </c>
      <c r="H12" s="3">
        <v>3</v>
      </c>
      <c r="I12" s="3">
        <v>12.6</v>
      </c>
      <c r="J12" s="3" t="s">
        <v>3367</v>
      </c>
      <c r="K12" s="8" t="s">
        <v>29</v>
      </c>
      <c r="L12" s="8">
        <v>137676.57910156299</v>
      </c>
      <c r="M12" s="12"/>
      <c r="N12" s="12" t="e">
        <f t="shared" si="0"/>
        <v>#VALUE!</v>
      </c>
      <c r="O12" s="12">
        <f t="shared" si="1"/>
        <v>3.3204616279967152E-5</v>
      </c>
      <c r="P12" s="12" t="e">
        <f t="shared" si="2"/>
        <v>#VALUE!</v>
      </c>
    </row>
    <row r="13" spans="1:16" x14ac:dyDescent="0.25">
      <c r="A13" s="3" t="s">
        <v>10</v>
      </c>
      <c r="B13" s="3" t="s">
        <v>11</v>
      </c>
      <c r="C13" s="3" t="s">
        <v>2790</v>
      </c>
      <c r="D13" s="3" t="s">
        <v>2791</v>
      </c>
      <c r="E13" s="3">
        <v>53</v>
      </c>
      <c r="F13" s="3">
        <v>3</v>
      </c>
      <c r="G13" s="3">
        <v>55</v>
      </c>
      <c r="H13" s="3">
        <v>2</v>
      </c>
      <c r="I13" s="3">
        <v>12</v>
      </c>
      <c r="J13" s="3" t="s">
        <v>2792</v>
      </c>
      <c r="K13" s="8">
        <v>34980.171875</v>
      </c>
      <c r="L13" s="8" t="s">
        <v>29</v>
      </c>
      <c r="M13" s="12"/>
      <c r="N13" s="12">
        <f t="shared" si="0"/>
        <v>7.9329792357273136E-6</v>
      </c>
      <c r="O13" s="12" t="e">
        <f t="shared" si="1"/>
        <v>#VALUE!</v>
      </c>
      <c r="P13" s="12" t="e">
        <f t="shared" si="2"/>
        <v>#VALUE!</v>
      </c>
    </row>
    <row r="14" spans="1:16" x14ac:dyDescent="0.25">
      <c r="A14" s="3" t="s">
        <v>10</v>
      </c>
      <c r="B14" s="3" t="s">
        <v>11</v>
      </c>
      <c r="C14" s="3" t="s">
        <v>3492</v>
      </c>
      <c r="D14" s="3" t="s">
        <v>3493</v>
      </c>
      <c r="E14" s="3">
        <v>50</v>
      </c>
      <c r="F14" s="3">
        <v>3</v>
      </c>
      <c r="G14" s="3">
        <v>46</v>
      </c>
      <c r="H14" s="3">
        <v>1</v>
      </c>
      <c r="I14" s="3">
        <v>12</v>
      </c>
      <c r="J14" s="3" t="s">
        <v>29</v>
      </c>
      <c r="K14" s="8" t="s">
        <v>29</v>
      </c>
      <c r="L14" s="8" t="s">
        <v>29</v>
      </c>
      <c r="M14" s="12"/>
      <c r="N14" s="12" t="e">
        <f t="shared" si="0"/>
        <v>#VALUE!</v>
      </c>
      <c r="O14" s="12" t="e">
        <f t="shared" si="1"/>
        <v>#VALUE!</v>
      </c>
      <c r="P14" s="12" t="e">
        <f t="shared" si="2"/>
        <v>#VALUE!</v>
      </c>
    </row>
    <row r="15" spans="1:16" x14ac:dyDescent="0.25">
      <c r="A15" s="3" t="s">
        <v>10</v>
      </c>
      <c r="B15" s="3" t="s">
        <v>11</v>
      </c>
      <c r="C15" s="3" t="s">
        <v>2038</v>
      </c>
      <c r="D15" s="3" t="s">
        <v>2039</v>
      </c>
      <c r="E15" s="3">
        <v>34</v>
      </c>
      <c r="F15" s="3">
        <v>6</v>
      </c>
      <c r="G15" s="3">
        <v>40</v>
      </c>
      <c r="H15" s="3">
        <v>6</v>
      </c>
      <c r="I15" s="3">
        <v>31.6</v>
      </c>
      <c r="J15" s="3" t="s">
        <v>2040</v>
      </c>
      <c r="K15" s="8">
        <v>14928.00390625</v>
      </c>
      <c r="L15" s="8" t="s">
        <v>29</v>
      </c>
      <c r="M15" s="12"/>
      <c r="N15" s="12">
        <f t="shared" si="0"/>
        <v>3.3854477743082125E-6</v>
      </c>
      <c r="O15" s="12" t="e">
        <f t="shared" si="1"/>
        <v>#VALUE!</v>
      </c>
      <c r="P15" s="12" t="e">
        <f t="shared" si="2"/>
        <v>#VALUE!</v>
      </c>
    </row>
    <row r="16" spans="1:16" x14ac:dyDescent="0.25">
      <c r="A16" s="3" t="s">
        <v>10</v>
      </c>
      <c r="B16" s="3" t="s">
        <v>11</v>
      </c>
      <c r="C16" s="3" t="s">
        <v>3472</v>
      </c>
      <c r="D16" s="3" t="s">
        <v>3473</v>
      </c>
      <c r="E16" s="3">
        <v>31</v>
      </c>
      <c r="F16" s="3">
        <v>3</v>
      </c>
      <c r="G16" s="3">
        <v>39</v>
      </c>
      <c r="H16" s="3">
        <v>1</v>
      </c>
      <c r="I16" s="3">
        <v>13.1</v>
      </c>
      <c r="J16" s="3" t="s">
        <v>3474</v>
      </c>
      <c r="K16" s="8">
        <v>348662.265625</v>
      </c>
      <c r="L16" s="8" t="s">
        <v>29</v>
      </c>
      <c r="M16" s="12"/>
      <c r="N16" s="12">
        <f t="shared" si="0"/>
        <v>7.9071381449144639E-5</v>
      </c>
      <c r="O16" s="12" t="e">
        <f t="shared" si="1"/>
        <v>#VALUE!</v>
      </c>
      <c r="P16" s="12" t="e">
        <f t="shared" si="2"/>
        <v>#VALUE!</v>
      </c>
    </row>
    <row r="17" spans="1:16" x14ac:dyDescent="0.25">
      <c r="A17" s="3" t="s">
        <v>10</v>
      </c>
      <c r="B17" s="3" t="s">
        <v>11</v>
      </c>
      <c r="C17" s="3" t="s">
        <v>529</v>
      </c>
      <c r="D17" s="3" t="s">
        <v>530</v>
      </c>
      <c r="E17" s="3">
        <v>14</v>
      </c>
      <c r="F17" s="3">
        <v>25</v>
      </c>
      <c r="G17" s="3">
        <v>39</v>
      </c>
      <c r="H17" s="3">
        <v>1</v>
      </c>
      <c r="I17" s="3">
        <v>223.7</v>
      </c>
      <c r="J17" s="3" t="s">
        <v>531</v>
      </c>
      <c r="K17" s="8" t="s">
        <v>29</v>
      </c>
      <c r="L17" s="8">
        <v>97547.171875</v>
      </c>
      <c r="M17" s="12"/>
      <c r="N17" s="12" t="e">
        <f t="shared" si="0"/>
        <v>#VALUE!</v>
      </c>
      <c r="O17" s="12">
        <f t="shared" si="1"/>
        <v>2.3526270280989333E-5</v>
      </c>
      <c r="P17" s="12" t="e">
        <f t="shared" si="2"/>
        <v>#VALUE!</v>
      </c>
    </row>
    <row r="18" spans="1:16" x14ac:dyDescent="0.25">
      <c r="A18" s="3" t="s">
        <v>10</v>
      </c>
      <c r="B18" s="3" t="s">
        <v>11</v>
      </c>
      <c r="C18" s="3" t="s">
        <v>3589</v>
      </c>
      <c r="D18" s="3" t="s">
        <v>3590</v>
      </c>
      <c r="E18" s="3">
        <v>33</v>
      </c>
      <c r="F18" s="3">
        <v>3</v>
      </c>
      <c r="G18" s="3">
        <v>36</v>
      </c>
      <c r="H18" s="3">
        <v>1</v>
      </c>
      <c r="I18" s="3">
        <v>12.9</v>
      </c>
      <c r="J18" s="3" t="s">
        <v>29</v>
      </c>
      <c r="K18" s="8">
        <v>1736455.25</v>
      </c>
      <c r="L18" s="8" t="s">
        <v>29</v>
      </c>
      <c r="M18" s="12"/>
      <c r="N18" s="12">
        <f t="shared" si="0"/>
        <v>3.9380205138056322E-4</v>
      </c>
      <c r="O18" s="12" t="e">
        <f t="shared" si="1"/>
        <v>#VALUE!</v>
      </c>
      <c r="P18" s="12" t="e">
        <f t="shared" si="2"/>
        <v>#VALUE!</v>
      </c>
    </row>
    <row r="19" spans="1:16" x14ac:dyDescent="0.25">
      <c r="A19" s="3" t="s">
        <v>10</v>
      </c>
      <c r="B19" s="3" t="s">
        <v>11</v>
      </c>
      <c r="C19" s="3" t="s">
        <v>3194</v>
      </c>
      <c r="D19" s="3" t="s">
        <v>3195</v>
      </c>
      <c r="E19" s="3">
        <v>41</v>
      </c>
      <c r="F19" s="3">
        <v>3</v>
      </c>
      <c r="G19" s="3">
        <v>36</v>
      </c>
      <c r="H19" s="3">
        <v>2</v>
      </c>
      <c r="I19" s="3">
        <v>12.6</v>
      </c>
      <c r="J19" s="3" t="s">
        <v>3196</v>
      </c>
      <c r="K19" s="8" t="s">
        <v>29</v>
      </c>
      <c r="L19" s="8">
        <v>38792.5390625</v>
      </c>
      <c r="M19" s="12"/>
      <c r="N19" s="12" t="e">
        <f t="shared" si="0"/>
        <v>#VALUE!</v>
      </c>
      <c r="O19" s="12">
        <f t="shared" si="1"/>
        <v>9.3559222817828265E-6</v>
      </c>
      <c r="P19" s="12" t="e">
        <f t="shared" si="2"/>
        <v>#VALUE!</v>
      </c>
    </row>
    <row r="20" spans="1:16" x14ac:dyDescent="0.25">
      <c r="A20" s="3" t="s">
        <v>10</v>
      </c>
      <c r="B20" s="3" t="s">
        <v>11</v>
      </c>
      <c r="C20" s="3" t="s">
        <v>863</v>
      </c>
      <c r="D20" s="3" t="s">
        <v>864</v>
      </c>
      <c r="E20" s="3">
        <v>58</v>
      </c>
      <c r="F20" s="3">
        <v>21</v>
      </c>
      <c r="G20" s="3">
        <v>36</v>
      </c>
      <c r="H20" s="3">
        <v>1</v>
      </c>
      <c r="I20" s="3">
        <v>32.799999999999997</v>
      </c>
      <c r="J20" s="3" t="s">
        <v>865</v>
      </c>
      <c r="K20" s="8" t="s">
        <v>29</v>
      </c>
      <c r="L20" s="8">
        <v>2734716.25</v>
      </c>
      <c r="M20" s="12"/>
      <c r="N20" s="12" t="e">
        <f t="shared" si="0"/>
        <v>#VALUE!</v>
      </c>
      <c r="O20" s="12">
        <f t="shared" si="1"/>
        <v>6.5955447403188592E-4</v>
      </c>
      <c r="P20" s="12" t="e">
        <f t="shared" si="2"/>
        <v>#VALUE!</v>
      </c>
    </row>
    <row r="21" spans="1:16" x14ac:dyDescent="0.25">
      <c r="A21" s="3" t="s">
        <v>10</v>
      </c>
      <c r="B21" s="3" t="s">
        <v>11</v>
      </c>
      <c r="C21" s="3" t="s">
        <v>4025</v>
      </c>
      <c r="D21" s="3" t="s">
        <v>4026</v>
      </c>
      <c r="E21" s="3">
        <v>38</v>
      </c>
      <c r="F21" s="3">
        <v>3</v>
      </c>
      <c r="G21" s="3">
        <v>31</v>
      </c>
      <c r="H21" s="3">
        <v>1</v>
      </c>
      <c r="I21" s="3">
        <v>9.5</v>
      </c>
      <c r="J21" s="3" t="s">
        <v>4027</v>
      </c>
      <c r="K21" s="8" t="s">
        <v>29</v>
      </c>
      <c r="L21" s="8" t="s">
        <v>29</v>
      </c>
      <c r="M21" s="12"/>
      <c r="N21" s="12" t="e">
        <f t="shared" si="0"/>
        <v>#VALUE!</v>
      </c>
      <c r="O21" s="12" t="e">
        <f t="shared" si="1"/>
        <v>#VALUE!</v>
      </c>
      <c r="P21" s="12" t="e">
        <f t="shared" si="2"/>
        <v>#VALUE!</v>
      </c>
    </row>
    <row r="22" spans="1:16" x14ac:dyDescent="0.25">
      <c r="A22" s="3" t="s">
        <v>10</v>
      </c>
      <c r="B22" s="3" t="s">
        <v>11</v>
      </c>
      <c r="C22" s="3" t="s">
        <v>3197</v>
      </c>
      <c r="D22" s="3" t="s">
        <v>3198</v>
      </c>
      <c r="E22" s="3">
        <v>48</v>
      </c>
      <c r="F22" s="3">
        <v>5</v>
      </c>
      <c r="G22" s="3">
        <v>28</v>
      </c>
      <c r="H22" s="3">
        <v>1</v>
      </c>
      <c r="I22" s="3">
        <v>13</v>
      </c>
      <c r="J22" s="3" t="s">
        <v>29</v>
      </c>
      <c r="K22" s="8">
        <v>7760.13818359375</v>
      </c>
      <c r="L22" s="8" t="s">
        <v>29</v>
      </c>
      <c r="M22" s="12"/>
      <c r="N22" s="12">
        <f t="shared" si="0"/>
        <v>1.7598831502832315E-6</v>
      </c>
      <c r="O22" s="12" t="e">
        <f t="shared" si="1"/>
        <v>#VALUE!</v>
      </c>
      <c r="P22" s="12" t="e">
        <f t="shared" si="2"/>
        <v>#VALUE!</v>
      </c>
    </row>
    <row r="23" spans="1:16" x14ac:dyDescent="0.25">
      <c r="A23" s="3" t="s">
        <v>10</v>
      </c>
      <c r="B23" s="3" t="s">
        <v>11</v>
      </c>
      <c r="C23" s="3" t="s">
        <v>2735</v>
      </c>
      <c r="D23" s="3" t="s">
        <v>2736</v>
      </c>
      <c r="E23" s="3">
        <v>61</v>
      </c>
      <c r="F23" s="3">
        <v>5</v>
      </c>
      <c r="G23" s="3">
        <v>28</v>
      </c>
      <c r="H23" s="3">
        <v>2</v>
      </c>
      <c r="I23" s="3">
        <v>11</v>
      </c>
      <c r="J23" s="3" t="s">
        <v>29</v>
      </c>
      <c r="K23" s="8" t="s">
        <v>29</v>
      </c>
      <c r="L23" s="8" t="s">
        <v>29</v>
      </c>
      <c r="M23" s="12"/>
      <c r="N23" s="12" t="e">
        <f t="shared" si="0"/>
        <v>#VALUE!</v>
      </c>
      <c r="O23" s="12" t="e">
        <f t="shared" si="1"/>
        <v>#VALUE!</v>
      </c>
      <c r="P23" s="12" t="e">
        <f t="shared" si="2"/>
        <v>#VALUE!</v>
      </c>
    </row>
    <row r="24" spans="1:16" x14ac:dyDescent="0.25">
      <c r="A24" s="3" t="s">
        <v>10</v>
      </c>
      <c r="B24" s="3" t="s">
        <v>11</v>
      </c>
      <c r="C24" s="3" t="s">
        <v>3536</v>
      </c>
      <c r="D24" s="3" t="s">
        <v>3537</v>
      </c>
      <c r="E24" s="3">
        <v>4</v>
      </c>
      <c r="F24" s="3">
        <v>4</v>
      </c>
      <c r="G24" s="3">
        <v>28</v>
      </c>
      <c r="H24" s="3">
        <v>1</v>
      </c>
      <c r="I24" s="3">
        <v>95.9</v>
      </c>
      <c r="J24" s="3" t="s">
        <v>3538</v>
      </c>
      <c r="K24" s="8">
        <v>371317.3125</v>
      </c>
      <c r="L24" s="8" t="s">
        <v>29</v>
      </c>
      <c r="M24" s="12"/>
      <c r="N24" s="12">
        <f t="shared" si="0"/>
        <v>8.4209206874532268E-5</v>
      </c>
      <c r="O24" s="12" t="e">
        <f t="shared" si="1"/>
        <v>#VALUE!</v>
      </c>
      <c r="P24" s="12" t="e">
        <f t="shared" si="2"/>
        <v>#VALUE!</v>
      </c>
    </row>
    <row r="25" spans="1:16" x14ac:dyDescent="0.25">
      <c r="A25" s="3" t="s">
        <v>10</v>
      </c>
      <c r="B25" s="3" t="s">
        <v>11</v>
      </c>
      <c r="C25" s="3" t="s">
        <v>3513</v>
      </c>
      <c r="D25" s="3" t="s">
        <v>3514</v>
      </c>
      <c r="E25" s="3">
        <v>46</v>
      </c>
      <c r="F25" s="3">
        <v>4</v>
      </c>
      <c r="G25" s="3">
        <v>27</v>
      </c>
      <c r="H25" s="3">
        <v>1</v>
      </c>
      <c r="I25" s="3">
        <v>11.1</v>
      </c>
      <c r="J25" s="3" t="s">
        <v>29</v>
      </c>
      <c r="K25" s="8">
        <v>43778.76171875</v>
      </c>
      <c r="L25" s="8" t="s">
        <v>29</v>
      </c>
      <c r="M25" s="12"/>
      <c r="N25" s="12">
        <f t="shared" si="0"/>
        <v>9.9283676741710574E-6</v>
      </c>
      <c r="O25" s="12" t="e">
        <f t="shared" si="1"/>
        <v>#VALUE!</v>
      </c>
      <c r="P25" s="12" t="e">
        <f t="shared" si="2"/>
        <v>#VALUE!</v>
      </c>
    </row>
    <row r="26" spans="1:16" x14ac:dyDescent="0.25">
      <c r="A26" s="3" t="s">
        <v>10</v>
      </c>
      <c r="B26" s="3" t="s">
        <v>11</v>
      </c>
      <c r="C26" s="3" t="s">
        <v>1363</v>
      </c>
      <c r="D26" s="3" t="s">
        <v>1364</v>
      </c>
      <c r="E26" s="3">
        <v>40</v>
      </c>
      <c r="F26" s="3">
        <v>13</v>
      </c>
      <c r="G26" s="3">
        <v>26</v>
      </c>
      <c r="H26" s="3">
        <v>1</v>
      </c>
      <c r="I26" s="3">
        <v>28.7</v>
      </c>
      <c r="J26" s="3" t="s">
        <v>1365</v>
      </c>
      <c r="K26" s="8">
        <v>395370.90625</v>
      </c>
      <c r="L26" s="8" t="s">
        <v>29</v>
      </c>
      <c r="M26" s="12"/>
      <c r="N26" s="12">
        <f t="shared" si="0"/>
        <v>8.9664201791230929E-5</v>
      </c>
      <c r="O26" s="12" t="e">
        <f t="shared" si="1"/>
        <v>#VALUE!</v>
      </c>
      <c r="P26" s="12" t="e">
        <f t="shared" si="2"/>
        <v>#VALUE!</v>
      </c>
    </row>
    <row r="27" spans="1:16" x14ac:dyDescent="0.25">
      <c r="A27" s="3" t="s">
        <v>10</v>
      </c>
      <c r="B27" s="3" t="s">
        <v>11</v>
      </c>
      <c r="C27" s="3" t="s">
        <v>3660</v>
      </c>
      <c r="D27" s="3" t="s">
        <v>3661</v>
      </c>
      <c r="E27" s="3">
        <v>19</v>
      </c>
      <c r="F27" s="3">
        <v>2</v>
      </c>
      <c r="G27" s="3">
        <v>24</v>
      </c>
      <c r="H27" s="3">
        <v>1</v>
      </c>
      <c r="I27" s="3">
        <v>12.6</v>
      </c>
      <c r="J27" s="3" t="s">
        <v>3662</v>
      </c>
      <c r="K27" s="8" t="s">
        <v>29</v>
      </c>
      <c r="L27" s="8" t="s">
        <v>29</v>
      </c>
      <c r="M27" s="12"/>
      <c r="N27" s="12" t="e">
        <f t="shared" si="0"/>
        <v>#VALUE!</v>
      </c>
      <c r="O27" s="12" t="e">
        <f t="shared" si="1"/>
        <v>#VALUE!</v>
      </c>
      <c r="P27" s="12" t="e">
        <f t="shared" si="2"/>
        <v>#VALUE!</v>
      </c>
    </row>
    <row r="28" spans="1:16" x14ac:dyDescent="0.25">
      <c r="A28" s="3" t="s">
        <v>10</v>
      </c>
      <c r="B28" s="3" t="s">
        <v>11</v>
      </c>
      <c r="C28" s="3" t="s">
        <v>3324</v>
      </c>
      <c r="D28" s="3" t="s">
        <v>3325</v>
      </c>
      <c r="E28" s="3">
        <v>32</v>
      </c>
      <c r="F28" s="3">
        <v>3</v>
      </c>
      <c r="G28" s="3">
        <v>22</v>
      </c>
      <c r="H28" s="3">
        <v>3</v>
      </c>
      <c r="I28" s="3">
        <v>14.5</v>
      </c>
      <c r="J28" s="3" t="s">
        <v>3326</v>
      </c>
      <c r="K28" s="8" t="s">
        <v>29</v>
      </c>
      <c r="L28" s="8" t="s">
        <v>29</v>
      </c>
      <c r="M28" s="12"/>
      <c r="N28" s="12" t="e">
        <f t="shared" si="0"/>
        <v>#VALUE!</v>
      </c>
      <c r="O28" s="12" t="e">
        <f t="shared" si="1"/>
        <v>#VALUE!</v>
      </c>
      <c r="P28" s="12" t="e">
        <f t="shared" si="2"/>
        <v>#VALUE!</v>
      </c>
    </row>
    <row r="29" spans="1:16" x14ac:dyDescent="0.25">
      <c r="A29" s="3" t="s">
        <v>10</v>
      </c>
      <c r="B29" s="3" t="s">
        <v>11</v>
      </c>
      <c r="C29" s="3" t="s">
        <v>3420</v>
      </c>
      <c r="D29" s="3" t="s">
        <v>3421</v>
      </c>
      <c r="E29" s="3">
        <v>33</v>
      </c>
      <c r="F29" s="3">
        <v>4</v>
      </c>
      <c r="G29" s="3">
        <v>22</v>
      </c>
      <c r="H29" s="3">
        <v>1</v>
      </c>
      <c r="I29" s="3">
        <v>13.1</v>
      </c>
      <c r="J29" s="3" t="s">
        <v>3422</v>
      </c>
      <c r="K29" s="8" t="s">
        <v>29</v>
      </c>
      <c r="L29" s="8" t="s">
        <v>29</v>
      </c>
      <c r="M29" s="12"/>
      <c r="N29" s="12" t="e">
        <f t="shared" si="0"/>
        <v>#VALUE!</v>
      </c>
      <c r="O29" s="12" t="e">
        <f t="shared" si="1"/>
        <v>#VALUE!</v>
      </c>
      <c r="P29" s="12" t="e">
        <f t="shared" si="2"/>
        <v>#VALUE!</v>
      </c>
    </row>
    <row r="30" spans="1:16" x14ac:dyDescent="0.25">
      <c r="A30" s="3" t="s">
        <v>10</v>
      </c>
      <c r="B30" s="3" t="s">
        <v>11</v>
      </c>
      <c r="C30" s="3" t="s">
        <v>3638</v>
      </c>
      <c r="D30" s="3" t="s">
        <v>3639</v>
      </c>
      <c r="E30" s="3">
        <v>46</v>
      </c>
      <c r="F30" s="3">
        <v>4</v>
      </c>
      <c r="G30" s="3">
        <v>22</v>
      </c>
      <c r="H30" s="3">
        <v>2</v>
      </c>
      <c r="I30" s="3">
        <v>10.9</v>
      </c>
      <c r="J30" s="3" t="s">
        <v>29</v>
      </c>
      <c r="K30" s="8" t="s">
        <v>29</v>
      </c>
      <c r="L30" s="8">
        <v>61608.34375</v>
      </c>
      <c r="M30" s="12"/>
      <c r="N30" s="12" t="e">
        <f t="shared" si="0"/>
        <v>#VALUE!</v>
      </c>
      <c r="O30" s="12">
        <f t="shared" si="1"/>
        <v>1.4858601420899472E-5</v>
      </c>
      <c r="P30" s="12" t="e">
        <f t="shared" si="2"/>
        <v>#VALUE!</v>
      </c>
    </row>
    <row r="31" spans="1:16" x14ac:dyDescent="0.25">
      <c r="A31" s="3" t="s">
        <v>10</v>
      </c>
      <c r="B31" s="3" t="s">
        <v>11</v>
      </c>
      <c r="C31" s="3" t="s">
        <v>3161</v>
      </c>
      <c r="D31" s="3" t="s">
        <v>3162</v>
      </c>
      <c r="E31" s="3">
        <v>23</v>
      </c>
      <c r="F31" s="3">
        <v>6</v>
      </c>
      <c r="G31" s="3">
        <v>22</v>
      </c>
      <c r="H31" s="3">
        <v>6</v>
      </c>
      <c r="I31" s="3">
        <v>42.9</v>
      </c>
      <c r="J31" s="3" t="s">
        <v>3163</v>
      </c>
      <c r="K31" s="8">
        <v>195252.140625</v>
      </c>
      <c r="L31" s="8" t="s">
        <v>29</v>
      </c>
      <c r="M31" s="12"/>
      <c r="N31" s="12">
        <f t="shared" si="0"/>
        <v>4.4280262053727672E-5</v>
      </c>
      <c r="O31" s="12" t="e">
        <f t="shared" si="1"/>
        <v>#VALUE!</v>
      </c>
      <c r="P31" s="12" t="e">
        <f t="shared" si="2"/>
        <v>#VALUE!</v>
      </c>
    </row>
    <row r="32" spans="1:16" x14ac:dyDescent="0.25">
      <c r="A32" s="3" t="s">
        <v>10</v>
      </c>
      <c r="B32" s="3" t="s">
        <v>11</v>
      </c>
      <c r="C32" s="3" t="s">
        <v>3968</v>
      </c>
      <c r="D32" s="3" t="s">
        <v>3969</v>
      </c>
      <c r="E32" s="3">
        <v>7</v>
      </c>
      <c r="F32" s="3">
        <v>4</v>
      </c>
      <c r="G32" s="3">
        <v>17</v>
      </c>
      <c r="H32" s="3">
        <v>3</v>
      </c>
      <c r="I32" s="3">
        <v>68.8</v>
      </c>
      <c r="J32" s="3" t="s">
        <v>3970</v>
      </c>
      <c r="K32" s="8">
        <v>957074.28125</v>
      </c>
      <c r="L32" s="8" t="s">
        <v>29</v>
      </c>
      <c r="M32" s="12"/>
      <c r="N32" s="12">
        <f t="shared" si="0"/>
        <v>2.1705011705877713E-4</v>
      </c>
      <c r="O32" s="12" t="e">
        <f t="shared" si="1"/>
        <v>#VALUE!</v>
      </c>
      <c r="P32" s="12" t="e">
        <f t="shared" si="2"/>
        <v>#VALUE!</v>
      </c>
    </row>
    <row r="33" spans="1:16" x14ac:dyDescent="0.25">
      <c r="A33" s="3" t="s">
        <v>10</v>
      </c>
      <c r="B33" s="3" t="s">
        <v>11</v>
      </c>
      <c r="C33" s="3" t="s">
        <v>5277</v>
      </c>
      <c r="D33" s="3" t="s">
        <v>5278</v>
      </c>
      <c r="E33" s="3">
        <v>15</v>
      </c>
      <c r="F33" s="3">
        <v>3</v>
      </c>
      <c r="G33" s="3">
        <v>16</v>
      </c>
      <c r="H33" s="3">
        <v>2</v>
      </c>
      <c r="I33" s="3">
        <v>11.6</v>
      </c>
      <c r="J33" s="3" t="s">
        <v>29</v>
      </c>
      <c r="K33" s="8" t="s">
        <v>29</v>
      </c>
      <c r="L33" s="8" t="s">
        <v>29</v>
      </c>
      <c r="M33" s="12"/>
      <c r="N33" s="12" t="e">
        <f t="shared" ref="N33:N64" si="3">K33/4409462175</f>
        <v>#VALUE!</v>
      </c>
      <c r="O33" s="12" t="e">
        <f t="shared" ref="O33:O64" si="4">L33/4146308391</f>
        <v>#VALUE!</v>
      </c>
      <c r="P33" s="12" t="e">
        <f t="shared" ref="P33:P64" si="5">O33/N33</f>
        <v>#VALUE!</v>
      </c>
    </row>
    <row r="34" spans="1:16" x14ac:dyDescent="0.25">
      <c r="A34" s="3" t="s">
        <v>10</v>
      </c>
      <c r="B34" s="3" t="s">
        <v>11</v>
      </c>
      <c r="C34" s="3" t="s">
        <v>2425</v>
      </c>
      <c r="D34" s="3" t="s">
        <v>2426</v>
      </c>
      <c r="E34" s="3">
        <v>42</v>
      </c>
      <c r="F34" s="3">
        <v>6</v>
      </c>
      <c r="G34" s="3">
        <v>16</v>
      </c>
      <c r="H34" s="3">
        <v>1</v>
      </c>
      <c r="I34" s="3">
        <v>23.8</v>
      </c>
      <c r="J34" s="3" t="s">
        <v>1388</v>
      </c>
      <c r="K34" s="8" t="s">
        <v>29</v>
      </c>
      <c r="L34" s="8">
        <v>137454.171875</v>
      </c>
      <c r="M34" s="12"/>
      <c r="N34" s="12" t="e">
        <f t="shared" si="3"/>
        <v>#VALUE!</v>
      </c>
      <c r="O34" s="12">
        <f t="shared" si="4"/>
        <v>3.3150976462184723E-5</v>
      </c>
      <c r="P34" s="12" t="e">
        <f t="shared" si="5"/>
        <v>#VALUE!</v>
      </c>
    </row>
    <row r="35" spans="1:16" x14ac:dyDescent="0.25">
      <c r="A35" s="3" t="s">
        <v>10</v>
      </c>
      <c r="B35" s="3" t="s">
        <v>11</v>
      </c>
      <c r="C35" s="3" t="s">
        <v>4851</v>
      </c>
      <c r="D35" s="3" t="s">
        <v>4852</v>
      </c>
      <c r="E35" s="3">
        <v>21</v>
      </c>
      <c r="F35" s="3">
        <v>2</v>
      </c>
      <c r="G35" s="3">
        <v>14</v>
      </c>
      <c r="H35" s="3">
        <v>1</v>
      </c>
      <c r="I35" s="3">
        <v>13</v>
      </c>
      <c r="J35" s="3" t="s">
        <v>4853</v>
      </c>
      <c r="K35" s="8" t="s">
        <v>29</v>
      </c>
      <c r="L35" s="8" t="s">
        <v>29</v>
      </c>
      <c r="M35" s="12"/>
      <c r="N35" s="12" t="e">
        <f t="shared" si="3"/>
        <v>#VALUE!</v>
      </c>
      <c r="O35" s="12" t="e">
        <f t="shared" si="4"/>
        <v>#VALUE!</v>
      </c>
      <c r="P35" s="12" t="e">
        <f t="shared" si="5"/>
        <v>#VALUE!</v>
      </c>
    </row>
    <row r="36" spans="1:16" x14ac:dyDescent="0.25">
      <c r="A36" s="3" t="s">
        <v>10</v>
      </c>
      <c r="B36" s="3" t="s">
        <v>11</v>
      </c>
      <c r="C36" s="3" t="s">
        <v>4839</v>
      </c>
      <c r="D36" s="3" t="s">
        <v>4840</v>
      </c>
      <c r="E36" s="3">
        <v>22</v>
      </c>
      <c r="F36" s="3">
        <v>2</v>
      </c>
      <c r="G36" s="3">
        <v>14</v>
      </c>
      <c r="H36" s="3">
        <v>2</v>
      </c>
      <c r="I36" s="3">
        <v>13.1</v>
      </c>
      <c r="J36" s="3" t="s">
        <v>29</v>
      </c>
      <c r="K36" s="8" t="s">
        <v>29</v>
      </c>
      <c r="L36" s="8">
        <v>170623.578125</v>
      </c>
      <c r="M36" s="12"/>
      <c r="N36" s="12" t="e">
        <f t="shared" si="3"/>
        <v>#VALUE!</v>
      </c>
      <c r="O36" s="12">
        <f t="shared" si="4"/>
        <v>4.1150720601332135E-5</v>
      </c>
      <c r="P36" s="12" t="e">
        <f t="shared" si="5"/>
        <v>#VALUE!</v>
      </c>
    </row>
    <row r="37" spans="1:16" x14ac:dyDescent="0.25">
      <c r="A37" s="3" t="s">
        <v>10</v>
      </c>
      <c r="B37" s="3" t="s">
        <v>11</v>
      </c>
      <c r="C37" s="3" t="s">
        <v>4292</v>
      </c>
      <c r="D37" s="3" t="s">
        <v>4293</v>
      </c>
      <c r="E37" s="3">
        <v>23</v>
      </c>
      <c r="F37" s="3">
        <v>2</v>
      </c>
      <c r="G37" s="3">
        <v>14</v>
      </c>
      <c r="H37" s="3">
        <v>1</v>
      </c>
      <c r="I37" s="3">
        <v>12.6</v>
      </c>
      <c r="J37" s="3" t="s">
        <v>4294</v>
      </c>
      <c r="K37" s="8" t="s">
        <v>29</v>
      </c>
      <c r="L37" s="8">
        <v>142099.46875</v>
      </c>
      <c r="M37" s="12"/>
      <c r="N37" s="12" t="e">
        <f t="shared" si="3"/>
        <v>#VALUE!</v>
      </c>
      <c r="O37" s="12">
        <f t="shared" si="4"/>
        <v>3.427132170352835E-5</v>
      </c>
      <c r="P37" s="12" t="e">
        <f t="shared" si="5"/>
        <v>#VALUE!</v>
      </c>
    </row>
    <row r="38" spans="1:16" x14ac:dyDescent="0.25">
      <c r="A38" s="3" t="s">
        <v>10</v>
      </c>
      <c r="B38" s="3" t="s">
        <v>11</v>
      </c>
      <c r="C38" s="3" t="s">
        <v>5889</v>
      </c>
      <c r="D38" s="3" t="s">
        <v>5890</v>
      </c>
      <c r="E38" s="3">
        <v>2</v>
      </c>
      <c r="F38" s="3">
        <v>2</v>
      </c>
      <c r="G38" s="3">
        <v>13</v>
      </c>
      <c r="H38" s="3">
        <v>1</v>
      </c>
      <c r="I38" s="3">
        <v>108.3</v>
      </c>
      <c r="J38" s="3" t="s">
        <v>29</v>
      </c>
      <c r="K38" s="8" t="s">
        <v>29</v>
      </c>
      <c r="L38" s="8" t="s">
        <v>29</v>
      </c>
      <c r="M38" s="12"/>
      <c r="N38" s="12" t="e">
        <f t="shared" si="3"/>
        <v>#VALUE!</v>
      </c>
      <c r="O38" s="12" t="e">
        <f t="shared" si="4"/>
        <v>#VALUE!</v>
      </c>
      <c r="P38" s="12" t="e">
        <f t="shared" si="5"/>
        <v>#VALUE!</v>
      </c>
    </row>
    <row r="39" spans="1:16" x14ac:dyDescent="0.25">
      <c r="A39" s="3" t="s">
        <v>10</v>
      </c>
      <c r="B39" s="3" t="s">
        <v>11</v>
      </c>
      <c r="C39" s="3" t="s">
        <v>5693</v>
      </c>
      <c r="D39" s="3" t="s">
        <v>5694</v>
      </c>
      <c r="E39" s="3">
        <v>29</v>
      </c>
      <c r="F39" s="3">
        <v>3</v>
      </c>
      <c r="G39" s="3">
        <v>13</v>
      </c>
      <c r="H39" s="3">
        <v>2</v>
      </c>
      <c r="I39" s="3">
        <v>12.8</v>
      </c>
      <c r="J39" s="3" t="s">
        <v>5695</v>
      </c>
      <c r="K39" s="8" t="s">
        <v>29</v>
      </c>
      <c r="L39" s="8">
        <v>111738.546875</v>
      </c>
      <c r="M39" s="12"/>
      <c r="N39" s="12" t="e">
        <f t="shared" si="3"/>
        <v>#VALUE!</v>
      </c>
      <c r="O39" s="12">
        <f t="shared" si="4"/>
        <v>2.6948923316350592E-5</v>
      </c>
      <c r="P39" s="12" t="e">
        <f t="shared" si="5"/>
        <v>#VALUE!</v>
      </c>
    </row>
    <row r="40" spans="1:16" x14ac:dyDescent="0.25">
      <c r="A40" s="3" t="s">
        <v>10</v>
      </c>
      <c r="B40" s="3" t="s">
        <v>11</v>
      </c>
      <c r="C40" s="3" t="s">
        <v>3252</v>
      </c>
      <c r="D40" s="3" t="s">
        <v>3253</v>
      </c>
      <c r="E40" s="3">
        <v>13</v>
      </c>
      <c r="F40" s="3">
        <v>6</v>
      </c>
      <c r="G40" s="3">
        <v>11</v>
      </c>
      <c r="H40" s="3">
        <v>6</v>
      </c>
      <c r="I40" s="3">
        <v>76.099999999999994</v>
      </c>
      <c r="J40" s="3" t="s">
        <v>3254</v>
      </c>
      <c r="K40" s="8">
        <v>13438.0634765625</v>
      </c>
      <c r="L40" s="8" t="s">
        <v>29</v>
      </c>
      <c r="M40" s="12"/>
      <c r="N40" s="12">
        <f t="shared" si="3"/>
        <v>3.0475515931968508E-6</v>
      </c>
      <c r="O40" s="12" t="e">
        <f t="shared" si="4"/>
        <v>#VALUE!</v>
      </c>
      <c r="P40" s="12" t="e">
        <f t="shared" si="5"/>
        <v>#VALUE!</v>
      </c>
    </row>
    <row r="41" spans="1:16" x14ac:dyDescent="0.25">
      <c r="A41" s="3" t="s">
        <v>10</v>
      </c>
      <c r="B41" s="3" t="s">
        <v>11</v>
      </c>
      <c r="C41" s="3" t="s">
        <v>5133</v>
      </c>
      <c r="D41" s="3" t="s">
        <v>5134</v>
      </c>
      <c r="E41" s="3">
        <v>23</v>
      </c>
      <c r="F41" s="3">
        <v>2</v>
      </c>
      <c r="G41" s="3">
        <v>11</v>
      </c>
      <c r="H41" s="3">
        <v>2</v>
      </c>
      <c r="I41" s="3">
        <v>10.9</v>
      </c>
      <c r="J41" s="3" t="s">
        <v>29</v>
      </c>
      <c r="K41" s="8" t="s">
        <v>29</v>
      </c>
      <c r="L41" s="8" t="s">
        <v>29</v>
      </c>
      <c r="M41" s="12"/>
      <c r="N41" s="12" t="e">
        <f t="shared" si="3"/>
        <v>#VALUE!</v>
      </c>
      <c r="O41" s="12" t="e">
        <f t="shared" si="4"/>
        <v>#VALUE!</v>
      </c>
      <c r="P41" s="12" t="e">
        <f t="shared" si="5"/>
        <v>#VALUE!</v>
      </c>
    </row>
    <row r="42" spans="1:16" x14ac:dyDescent="0.25">
      <c r="A42" s="3" t="s">
        <v>10</v>
      </c>
      <c r="B42" s="3" t="s">
        <v>11</v>
      </c>
      <c r="C42" s="3" t="s">
        <v>5033</v>
      </c>
      <c r="D42" s="3" t="s">
        <v>5034</v>
      </c>
      <c r="E42" s="3">
        <v>7</v>
      </c>
      <c r="F42" s="3">
        <v>2</v>
      </c>
      <c r="G42" s="3">
        <v>11</v>
      </c>
      <c r="H42" s="3">
        <v>2</v>
      </c>
      <c r="I42" s="3">
        <v>45.1</v>
      </c>
      <c r="J42" s="3" t="s">
        <v>5035</v>
      </c>
      <c r="K42" s="8" t="s">
        <v>29</v>
      </c>
      <c r="L42" s="8" t="s">
        <v>29</v>
      </c>
      <c r="M42" s="12"/>
      <c r="N42" s="12" t="e">
        <f t="shared" si="3"/>
        <v>#VALUE!</v>
      </c>
      <c r="O42" s="12" t="e">
        <f t="shared" si="4"/>
        <v>#VALUE!</v>
      </c>
      <c r="P42" s="12" t="e">
        <f t="shared" si="5"/>
        <v>#VALUE!</v>
      </c>
    </row>
    <row r="43" spans="1:16" x14ac:dyDescent="0.25">
      <c r="A43" s="3" t="s">
        <v>10</v>
      </c>
      <c r="B43" s="3" t="s">
        <v>11</v>
      </c>
      <c r="C43" s="3" t="s">
        <v>3383</v>
      </c>
      <c r="D43" s="3" t="s">
        <v>3384</v>
      </c>
      <c r="E43" s="3">
        <v>14</v>
      </c>
      <c r="F43" s="3">
        <v>8</v>
      </c>
      <c r="G43" s="3">
        <v>11</v>
      </c>
      <c r="H43" s="3">
        <v>8</v>
      </c>
      <c r="I43" s="3">
        <v>95.5</v>
      </c>
      <c r="J43" s="3" t="s">
        <v>3385</v>
      </c>
      <c r="K43" s="8" t="s">
        <v>29</v>
      </c>
      <c r="L43" s="8">
        <v>83892.921875</v>
      </c>
      <c r="M43" s="12"/>
      <c r="N43" s="12" t="e">
        <f t="shared" si="3"/>
        <v>#VALUE!</v>
      </c>
      <c r="O43" s="12">
        <f t="shared" si="4"/>
        <v>2.0233160190664652E-5</v>
      </c>
      <c r="P43" s="12" t="e">
        <f t="shared" si="5"/>
        <v>#VALUE!</v>
      </c>
    </row>
    <row r="44" spans="1:16" x14ac:dyDescent="0.25">
      <c r="A44" s="3" t="s">
        <v>10</v>
      </c>
      <c r="B44" s="3" t="s">
        <v>11</v>
      </c>
      <c r="C44" s="3" t="s">
        <v>4970</v>
      </c>
      <c r="D44" s="3" t="s">
        <v>4971</v>
      </c>
      <c r="E44" s="3">
        <v>6</v>
      </c>
      <c r="F44" s="3">
        <v>3</v>
      </c>
      <c r="G44" s="3">
        <v>11</v>
      </c>
      <c r="H44" s="3">
        <v>1</v>
      </c>
      <c r="I44" s="3">
        <v>52.4</v>
      </c>
      <c r="J44" s="3" t="s">
        <v>4972</v>
      </c>
      <c r="K44" s="8">
        <v>649751</v>
      </c>
      <c r="L44" s="8" t="s">
        <v>29</v>
      </c>
      <c r="M44" s="12"/>
      <c r="N44" s="12">
        <f t="shared" si="3"/>
        <v>1.4735379831214902E-4</v>
      </c>
      <c r="O44" s="12" t="e">
        <f t="shared" si="4"/>
        <v>#VALUE!</v>
      </c>
      <c r="P44" s="12" t="e">
        <f t="shared" si="5"/>
        <v>#VALUE!</v>
      </c>
    </row>
    <row r="45" spans="1:16" x14ac:dyDescent="0.25">
      <c r="A45" s="3" t="s">
        <v>10</v>
      </c>
      <c r="B45" s="3" t="s">
        <v>11</v>
      </c>
      <c r="C45" s="3" t="s">
        <v>5603</v>
      </c>
      <c r="D45" s="3" t="s">
        <v>5604</v>
      </c>
      <c r="E45" s="3">
        <v>36</v>
      </c>
      <c r="F45" s="3">
        <v>2</v>
      </c>
      <c r="G45" s="3">
        <v>10</v>
      </c>
      <c r="H45" s="3">
        <v>2</v>
      </c>
      <c r="I45" s="3">
        <v>12.2</v>
      </c>
      <c r="J45" s="3" t="s">
        <v>4983</v>
      </c>
      <c r="K45" s="8">
        <v>106812.173828125</v>
      </c>
      <c r="L45" s="8" t="s">
        <v>29</v>
      </c>
      <c r="M45" s="12"/>
      <c r="N45" s="12">
        <f t="shared" si="3"/>
        <v>2.4223401763986102E-5</v>
      </c>
      <c r="O45" s="12" t="e">
        <f t="shared" si="4"/>
        <v>#VALUE!</v>
      </c>
      <c r="P45" s="12" t="e">
        <f t="shared" si="5"/>
        <v>#VALUE!</v>
      </c>
    </row>
    <row r="46" spans="1:16" x14ac:dyDescent="0.25">
      <c r="A46" s="3" t="s">
        <v>10</v>
      </c>
      <c r="B46" s="3" t="s">
        <v>11</v>
      </c>
      <c r="C46" s="3" t="s">
        <v>4621</v>
      </c>
      <c r="D46" s="3" t="s">
        <v>4622</v>
      </c>
      <c r="E46" s="3">
        <v>30</v>
      </c>
      <c r="F46" s="3">
        <v>3</v>
      </c>
      <c r="G46" s="3">
        <v>10</v>
      </c>
      <c r="H46" s="3">
        <v>2</v>
      </c>
      <c r="I46" s="3">
        <v>13</v>
      </c>
      <c r="J46" s="3" t="s">
        <v>29</v>
      </c>
      <c r="K46" s="8" t="s">
        <v>29</v>
      </c>
      <c r="L46" s="8" t="s">
        <v>29</v>
      </c>
      <c r="M46" s="12"/>
      <c r="N46" s="12" t="e">
        <f t="shared" si="3"/>
        <v>#VALUE!</v>
      </c>
      <c r="O46" s="12" t="e">
        <f t="shared" si="4"/>
        <v>#VALUE!</v>
      </c>
      <c r="P46" s="12" t="e">
        <f t="shared" si="5"/>
        <v>#VALUE!</v>
      </c>
    </row>
    <row r="47" spans="1:16" x14ac:dyDescent="0.25">
      <c r="A47" s="3" t="s">
        <v>10</v>
      </c>
      <c r="B47" s="3" t="s">
        <v>11</v>
      </c>
      <c r="C47" s="3" t="s">
        <v>4117</v>
      </c>
      <c r="D47" s="3" t="s">
        <v>4118</v>
      </c>
      <c r="E47" s="3">
        <v>25</v>
      </c>
      <c r="F47" s="3">
        <v>2</v>
      </c>
      <c r="G47" s="3">
        <v>10</v>
      </c>
      <c r="H47" s="3">
        <v>2</v>
      </c>
      <c r="I47" s="3">
        <v>12.5</v>
      </c>
      <c r="J47" s="3" t="s">
        <v>29</v>
      </c>
      <c r="K47" s="8" t="s">
        <v>29</v>
      </c>
      <c r="L47" s="8">
        <v>195309.1796875</v>
      </c>
      <c r="M47" s="12"/>
      <c r="N47" s="12" t="e">
        <f t="shared" si="3"/>
        <v>#VALUE!</v>
      </c>
      <c r="O47" s="12">
        <f t="shared" si="4"/>
        <v>4.7104354348422127E-5</v>
      </c>
      <c r="P47" s="12" t="e">
        <f t="shared" si="5"/>
        <v>#VALUE!</v>
      </c>
    </row>
    <row r="48" spans="1:16" x14ac:dyDescent="0.25">
      <c r="A48" s="3" t="s">
        <v>10</v>
      </c>
      <c r="B48" s="3" t="s">
        <v>11</v>
      </c>
      <c r="C48" s="3" t="s">
        <v>4926</v>
      </c>
      <c r="D48" s="3" t="s">
        <v>4927</v>
      </c>
      <c r="E48" s="3">
        <v>4</v>
      </c>
      <c r="F48" s="3">
        <v>2</v>
      </c>
      <c r="G48" s="3">
        <v>9</v>
      </c>
      <c r="H48" s="3">
        <v>2</v>
      </c>
      <c r="I48" s="3">
        <v>53.9</v>
      </c>
      <c r="J48" s="3" t="s">
        <v>4928</v>
      </c>
      <c r="K48" s="8" t="s">
        <v>29</v>
      </c>
      <c r="L48" s="8" t="s">
        <v>29</v>
      </c>
      <c r="M48" s="12"/>
      <c r="N48" s="12" t="e">
        <f t="shared" si="3"/>
        <v>#VALUE!</v>
      </c>
      <c r="O48" s="12" t="e">
        <f t="shared" si="4"/>
        <v>#VALUE!</v>
      </c>
      <c r="P48" s="12" t="e">
        <f t="shared" si="5"/>
        <v>#VALUE!</v>
      </c>
    </row>
    <row r="49" spans="1:16" x14ac:dyDescent="0.25">
      <c r="A49" s="3" t="s">
        <v>10</v>
      </c>
      <c r="B49" s="3" t="s">
        <v>11</v>
      </c>
      <c r="C49" s="3" t="s">
        <v>4650</v>
      </c>
      <c r="D49" s="3" t="s">
        <v>4651</v>
      </c>
      <c r="E49" s="3">
        <v>7</v>
      </c>
      <c r="F49" s="3">
        <v>4</v>
      </c>
      <c r="G49" s="3">
        <v>8</v>
      </c>
      <c r="H49" s="3">
        <v>4</v>
      </c>
      <c r="I49" s="3">
        <v>74.5</v>
      </c>
      <c r="J49" s="3" t="s">
        <v>4652</v>
      </c>
      <c r="K49" s="8">
        <v>83415.1875</v>
      </c>
      <c r="L49" s="8" t="s">
        <v>29</v>
      </c>
      <c r="M49" s="12"/>
      <c r="N49" s="12">
        <f t="shared" si="3"/>
        <v>1.891731557942211E-5</v>
      </c>
      <c r="O49" s="12" t="e">
        <f t="shared" si="4"/>
        <v>#VALUE!</v>
      </c>
      <c r="P49" s="12" t="e">
        <f t="shared" si="5"/>
        <v>#VALUE!</v>
      </c>
    </row>
    <row r="50" spans="1:16" x14ac:dyDescent="0.25">
      <c r="A50" s="3" t="s">
        <v>10</v>
      </c>
      <c r="B50" s="3" t="s">
        <v>11</v>
      </c>
      <c r="C50" s="3" t="s">
        <v>5581</v>
      </c>
      <c r="D50" s="3" t="s">
        <v>5582</v>
      </c>
      <c r="E50" s="3">
        <v>16</v>
      </c>
      <c r="F50" s="3">
        <v>2</v>
      </c>
      <c r="G50" s="3">
        <v>8</v>
      </c>
      <c r="H50" s="3">
        <v>1</v>
      </c>
      <c r="I50" s="3">
        <v>12.9</v>
      </c>
      <c r="J50" s="3" t="s">
        <v>29</v>
      </c>
      <c r="K50" s="8" t="s">
        <v>29</v>
      </c>
      <c r="L50" s="8" t="s">
        <v>29</v>
      </c>
      <c r="M50" s="12"/>
      <c r="N50" s="12" t="e">
        <f t="shared" si="3"/>
        <v>#VALUE!</v>
      </c>
      <c r="O50" s="12" t="e">
        <f t="shared" si="4"/>
        <v>#VALUE!</v>
      </c>
      <c r="P50" s="12" t="e">
        <f t="shared" si="5"/>
        <v>#VALUE!</v>
      </c>
    </row>
    <row r="51" spans="1:16" x14ac:dyDescent="0.25">
      <c r="A51" s="3" t="s">
        <v>10</v>
      </c>
      <c r="B51" s="3" t="s">
        <v>11</v>
      </c>
      <c r="C51" s="3" t="s">
        <v>4626</v>
      </c>
      <c r="D51" s="3" t="s">
        <v>4627</v>
      </c>
      <c r="E51" s="3">
        <v>5</v>
      </c>
      <c r="F51" s="3">
        <v>3</v>
      </c>
      <c r="G51" s="3">
        <v>8</v>
      </c>
      <c r="H51" s="3">
        <v>3</v>
      </c>
      <c r="I51" s="3">
        <v>78.8</v>
      </c>
      <c r="J51" s="3" t="s">
        <v>4628</v>
      </c>
      <c r="K51" s="8">
        <v>61449.08203125</v>
      </c>
      <c r="L51" s="8" t="s">
        <v>29</v>
      </c>
      <c r="M51" s="12"/>
      <c r="N51" s="12">
        <f t="shared" si="3"/>
        <v>1.3935731749700291E-5</v>
      </c>
      <c r="O51" s="12" t="e">
        <f t="shared" si="4"/>
        <v>#VALUE!</v>
      </c>
      <c r="P51" s="12" t="e">
        <f t="shared" si="5"/>
        <v>#VALUE!</v>
      </c>
    </row>
    <row r="52" spans="1:16" x14ac:dyDescent="0.25">
      <c r="A52" s="3" t="s">
        <v>10</v>
      </c>
      <c r="B52" s="3" t="s">
        <v>11</v>
      </c>
      <c r="C52" s="3" t="s">
        <v>5130</v>
      </c>
      <c r="D52" s="3" t="s">
        <v>5131</v>
      </c>
      <c r="E52" s="3">
        <v>6</v>
      </c>
      <c r="F52" s="3">
        <v>2</v>
      </c>
      <c r="G52" s="3">
        <v>8</v>
      </c>
      <c r="H52" s="3">
        <v>2</v>
      </c>
      <c r="I52" s="3">
        <v>80.7</v>
      </c>
      <c r="J52" s="3" t="s">
        <v>5132</v>
      </c>
      <c r="K52" s="8">
        <v>138799.59375</v>
      </c>
      <c r="L52" s="8" t="s">
        <v>29</v>
      </c>
      <c r="M52" s="12"/>
      <c r="N52" s="12">
        <f t="shared" si="3"/>
        <v>3.1477669666142448E-5</v>
      </c>
      <c r="O52" s="12" t="e">
        <f t="shared" si="4"/>
        <v>#VALUE!</v>
      </c>
      <c r="P52" s="12" t="e">
        <f t="shared" si="5"/>
        <v>#VALUE!</v>
      </c>
    </row>
    <row r="53" spans="1:16" x14ac:dyDescent="0.25">
      <c r="A53" s="3" t="s">
        <v>10</v>
      </c>
      <c r="B53" s="3" t="s">
        <v>11</v>
      </c>
      <c r="C53" s="3" t="s">
        <v>4833</v>
      </c>
      <c r="D53" s="3" t="s">
        <v>4834</v>
      </c>
      <c r="E53" s="3">
        <v>4</v>
      </c>
      <c r="F53" s="3">
        <v>3</v>
      </c>
      <c r="G53" s="3">
        <v>8</v>
      </c>
      <c r="H53" s="3">
        <v>2</v>
      </c>
      <c r="I53" s="3">
        <v>97.1</v>
      </c>
      <c r="J53" s="3" t="s">
        <v>4835</v>
      </c>
      <c r="K53" s="8">
        <v>218687.921875</v>
      </c>
      <c r="L53" s="8" t="s">
        <v>29</v>
      </c>
      <c r="M53" s="12"/>
      <c r="N53" s="12">
        <f t="shared" si="3"/>
        <v>4.9595146345710515E-5</v>
      </c>
      <c r="O53" s="12" t="e">
        <f t="shared" si="4"/>
        <v>#VALUE!</v>
      </c>
      <c r="P53" s="12" t="e">
        <f t="shared" si="5"/>
        <v>#VALUE!</v>
      </c>
    </row>
    <row r="54" spans="1:16" x14ac:dyDescent="0.25">
      <c r="A54" s="3" t="s">
        <v>10</v>
      </c>
      <c r="B54" s="3" t="s">
        <v>11</v>
      </c>
      <c r="C54" s="3" t="s">
        <v>7646</v>
      </c>
      <c r="D54" s="3" t="s">
        <v>7647</v>
      </c>
      <c r="E54" s="3">
        <v>15</v>
      </c>
      <c r="F54" s="3">
        <v>1</v>
      </c>
      <c r="G54" s="3">
        <v>7</v>
      </c>
      <c r="H54" s="3">
        <v>1</v>
      </c>
      <c r="I54" s="3">
        <v>11.8</v>
      </c>
      <c r="J54" s="3" t="s">
        <v>7648</v>
      </c>
      <c r="K54" s="8">
        <v>54089.078125</v>
      </c>
      <c r="L54" s="8" t="s">
        <v>29</v>
      </c>
      <c r="M54" s="12"/>
      <c r="N54" s="12">
        <f t="shared" si="3"/>
        <v>1.2266593062452111E-5</v>
      </c>
      <c r="O54" s="12" t="e">
        <f t="shared" si="4"/>
        <v>#VALUE!</v>
      </c>
      <c r="P54" s="12" t="e">
        <f t="shared" si="5"/>
        <v>#VALUE!</v>
      </c>
    </row>
    <row r="55" spans="1:16" x14ac:dyDescent="0.25">
      <c r="A55" s="3" t="s">
        <v>10</v>
      </c>
      <c r="B55" s="3" t="s">
        <v>11</v>
      </c>
      <c r="C55" s="3" t="s">
        <v>7217</v>
      </c>
      <c r="D55" s="3" t="s">
        <v>7218</v>
      </c>
      <c r="E55" s="3">
        <v>41</v>
      </c>
      <c r="F55" s="3">
        <v>2</v>
      </c>
      <c r="G55" s="3">
        <v>7</v>
      </c>
      <c r="H55" s="3">
        <v>1</v>
      </c>
      <c r="I55" s="3">
        <v>12.8</v>
      </c>
      <c r="J55" s="3" t="s">
        <v>29</v>
      </c>
      <c r="K55" s="8" t="s">
        <v>29</v>
      </c>
      <c r="L55" s="8" t="s">
        <v>29</v>
      </c>
      <c r="M55" s="12"/>
      <c r="N55" s="12" t="e">
        <f t="shared" si="3"/>
        <v>#VALUE!</v>
      </c>
      <c r="O55" s="12" t="e">
        <f t="shared" si="4"/>
        <v>#VALUE!</v>
      </c>
      <c r="P55" s="12" t="e">
        <f t="shared" si="5"/>
        <v>#VALUE!</v>
      </c>
    </row>
    <row r="56" spans="1:16" x14ac:dyDescent="0.25">
      <c r="A56" s="3" t="s">
        <v>10</v>
      </c>
      <c r="B56" s="3" t="s">
        <v>11</v>
      </c>
      <c r="C56" s="3" t="s">
        <v>5766</v>
      </c>
      <c r="D56" s="3" t="s">
        <v>5767</v>
      </c>
      <c r="E56" s="3">
        <v>10</v>
      </c>
      <c r="F56" s="3">
        <v>1</v>
      </c>
      <c r="G56" s="3">
        <v>7</v>
      </c>
      <c r="H56" s="3">
        <v>1</v>
      </c>
      <c r="I56" s="3">
        <v>12.5</v>
      </c>
      <c r="J56" s="3" t="s">
        <v>5768</v>
      </c>
      <c r="K56" s="8" t="s">
        <v>29</v>
      </c>
      <c r="L56" s="8">
        <v>243961.421875</v>
      </c>
      <c r="M56" s="12"/>
      <c r="N56" s="12" t="e">
        <f t="shared" si="3"/>
        <v>#VALUE!</v>
      </c>
      <c r="O56" s="12">
        <f t="shared" si="4"/>
        <v>5.8838223998133859E-5</v>
      </c>
      <c r="P56" s="12" t="e">
        <f t="shared" si="5"/>
        <v>#VALUE!</v>
      </c>
    </row>
    <row r="57" spans="1:16" x14ac:dyDescent="0.25">
      <c r="A57" s="3" t="s">
        <v>10</v>
      </c>
      <c r="B57" s="3" t="s">
        <v>11</v>
      </c>
      <c r="C57" s="3" t="s">
        <v>3557</v>
      </c>
      <c r="D57" s="3" t="s">
        <v>3558</v>
      </c>
      <c r="E57" s="3">
        <v>14</v>
      </c>
      <c r="F57" s="3">
        <v>4</v>
      </c>
      <c r="G57" s="3">
        <v>7</v>
      </c>
      <c r="H57" s="3">
        <v>1</v>
      </c>
      <c r="I57" s="3">
        <v>37</v>
      </c>
      <c r="J57" s="3" t="s">
        <v>3559</v>
      </c>
      <c r="K57" s="8" t="s">
        <v>29</v>
      </c>
      <c r="L57" s="8">
        <v>224083.078125</v>
      </c>
      <c r="M57" s="12"/>
      <c r="N57" s="12" t="e">
        <f t="shared" si="3"/>
        <v>#VALUE!</v>
      </c>
      <c r="O57" s="12">
        <f t="shared" si="4"/>
        <v>5.4043996971232523E-5</v>
      </c>
      <c r="P57" s="12" t="e">
        <f t="shared" si="5"/>
        <v>#VALUE!</v>
      </c>
    </row>
    <row r="58" spans="1:16" x14ac:dyDescent="0.25">
      <c r="A58" s="3" t="s">
        <v>10</v>
      </c>
      <c r="B58" s="3" t="s">
        <v>11</v>
      </c>
      <c r="C58" s="3" t="s">
        <v>4086</v>
      </c>
      <c r="D58" s="3" t="s">
        <v>4087</v>
      </c>
      <c r="E58" s="3">
        <v>16</v>
      </c>
      <c r="F58" s="3">
        <v>4</v>
      </c>
      <c r="G58" s="3">
        <v>6</v>
      </c>
      <c r="H58" s="3">
        <v>4</v>
      </c>
      <c r="I58" s="3">
        <v>35.299999999999997</v>
      </c>
      <c r="J58" s="3" t="s">
        <v>4088</v>
      </c>
      <c r="K58" s="8" t="s">
        <v>29</v>
      </c>
      <c r="L58" s="8">
        <v>10842.2041015625</v>
      </c>
      <c r="M58" s="12"/>
      <c r="N58" s="12" t="e">
        <f t="shared" si="3"/>
        <v>#VALUE!</v>
      </c>
      <c r="O58" s="12">
        <f t="shared" si="4"/>
        <v>2.614905375851118E-6</v>
      </c>
      <c r="P58" s="12" t="e">
        <f t="shared" si="5"/>
        <v>#VALUE!</v>
      </c>
    </row>
    <row r="59" spans="1:16" x14ac:dyDescent="0.25">
      <c r="A59" s="3" t="s">
        <v>10</v>
      </c>
      <c r="B59" s="3" t="s">
        <v>11</v>
      </c>
      <c r="C59" s="3" t="s">
        <v>7368</v>
      </c>
      <c r="D59" s="3" t="s">
        <v>7369</v>
      </c>
      <c r="E59" s="3">
        <v>7</v>
      </c>
      <c r="F59" s="3">
        <v>2</v>
      </c>
      <c r="G59" s="3">
        <v>6</v>
      </c>
      <c r="H59" s="3">
        <v>2</v>
      </c>
      <c r="I59" s="3">
        <v>11.1</v>
      </c>
      <c r="J59" s="3" t="s">
        <v>7370</v>
      </c>
      <c r="K59" s="8">
        <v>880175.625</v>
      </c>
      <c r="L59" s="8" t="s">
        <v>29</v>
      </c>
      <c r="M59" s="12"/>
      <c r="N59" s="12">
        <f t="shared" si="3"/>
        <v>1.9961065319717817E-4</v>
      </c>
      <c r="O59" s="12" t="e">
        <f t="shared" si="4"/>
        <v>#VALUE!</v>
      </c>
      <c r="P59" s="12" t="e">
        <f t="shared" si="5"/>
        <v>#VALUE!</v>
      </c>
    </row>
    <row r="60" spans="1:16" x14ac:dyDescent="0.25">
      <c r="A60" s="3" t="s">
        <v>10</v>
      </c>
      <c r="B60" s="3" t="s">
        <v>11</v>
      </c>
      <c r="C60" s="3" t="s">
        <v>4978</v>
      </c>
      <c r="D60" s="3" t="s">
        <v>4979</v>
      </c>
      <c r="E60" s="3">
        <v>33</v>
      </c>
      <c r="F60" s="3">
        <v>2</v>
      </c>
      <c r="G60" s="3">
        <v>6</v>
      </c>
      <c r="H60" s="3">
        <v>2</v>
      </c>
      <c r="I60" s="3">
        <v>10.3</v>
      </c>
      <c r="J60" s="3" t="s">
        <v>4980</v>
      </c>
      <c r="K60" s="8">
        <v>140818.5625</v>
      </c>
      <c r="L60" s="8" t="s">
        <v>29</v>
      </c>
      <c r="M60" s="12"/>
      <c r="N60" s="12">
        <f t="shared" si="3"/>
        <v>3.193554154935006E-5</v>
      </c>
      <c r="O60" s="12" t="e">
        <f t="shared" si="4"/>
        <v>#VALUE!</v>
      </c>
      <c r="P60" s="12" t="e">
        <f t="shared" si="5"/>
        <v>#VALUE!</v>
      </c>
    </row>
    <row r="61" spans="1:16" x14ac:dyDescent="0.25">
      <c r="A61" s="3" t="s">
        <v>10</v>
      </c>
      <c r="B61" s="3" t="s">
        <v>11</v>
      </c>
      <c r="C61" s="3" t="s">
        <v>5405</v>
      </c>
      <c r="D61" s="3" t="s">
        <v>5406</v>
      </c>
      <c r="E61" s="3">
        <v>4</v>
      </c>
      <c r="F61" s="3">
        <v>4</v>
      </c>
      <c r="G61" s="3">
        <v>6</v>
      </c>
      <c r="H61" s="3">
        <v>2</v>
      </c>
      <c r="I61" s="3">
        <v>87</v>
      </c>
      <c r="J61" s="3" t="s">
        <v>5407</v>
      </c>
      <c r="K61" s="8">
        <v>588276.375</v>
      </c>
      <c r="L61" s="8" t="s">
        <v>29</v>
      </c>
      <c r="M61" s="12"/>
      <c r="N61" s="12">
        <f t="shared" si="3"/>
        <v>1.3341227379958193E-4</v>
      </c>
      <c r="O61" s="12" t="e">
        <f t="shared" si="4"/>
        <v>#VALUE!</v>
      </c>
      <c r="P61" s="12" t="e">
        <f t="shared" si="5"/>
        <v>#VALUE!</v>
      </c>
    </row>
    <row r="62" spans="1:16" x14ac:dyDescent="0.25">
      <c r="A62" s="3" t="s">
        <v>10</v>
      </c>
      <c r="B62" s="3" t="s">
        <v>11</v>
      </c>
      <c r="C62" s="3" t="s">
        <v>4935</v>
      </c>
      <c r="D62" s="3" t="s">
        <v>4936</v>
      </c>
      <c r="E62" s="3">
        <v>11</v>
      </c>
      <c r="F62" s="3">
        <v>3</v>
      </c>
      <c r="G62" s="3">
        <v>6</v>
      </c>
      <c r="H62" s="3">
        <v>3</v>
      </c>
      <c r="I62" s="3">
        <v>43.1</v>
      </c>
      <c r="J62" s="3" t="s">
        <v>4937</v>
      </c>
      <c r="K62" s="8">
        <v>135074.234375</v>
      </c>
      <c r="L62" s="8" t="s">
        <v>29</v>
      </c>
      <c r="M62" s="12"/>
      <c r="N62" s="12">
        <f t="shared" si="3"/>
        <v>3.0632813938357463E-5</v>
      </c>
      <c r="O62" s="12" t="e">
        <f t="shared" si="4"/>
        <v>#VALUE!</v>
      </c>
      <c r="P62" s="12" t="e">
        <f t="shared" si="5"/>
        <v>#VALUE!</v>
      </c>
    </row>
    <row r="63" spans="1:16" x14ac:dyDescent="0.25">
      <c r="A63" s="3" t="s">
        <v>8317</v>
      </c>
      <c r="B63" s="3" t="s">
        <v>11</v>
      </c>
      <c r="C63" s="3" t="s">
        <v>8318</v>
      </c>
      <c r="D63" s="3" t="s">
        <v>8319</v>
      </c>
      <c r="E63" s="3">
        <v>2</v>
      </c>
      <c r="F63" s="3">
        <v>1</v>
      </c>
      <c r="G63" s="3">
        <v>6</v>
      </c>
      <c r="H63" s="3">
        <v>1</v>
      </c>
      <c r="I63" s="3">
        <v>49.5</v>
      </c>
      <c r="J63" s="3" t="s">
        <v>8320</v>
      </c>
      <c r="K63" s="8" t="s">
        <v>29</v>
      </c>
      <c r="L63" s="8" t="s">
        <v>29</v>
      </c>
      <c r="M63" s="12"/>
      <c r="N63" s="12" t="e">
        <f t="shared" si="3"/>
        <v>#VALUE!</v>
      </c>
      <c r="O63" s="12" t="e">
        <f t="shared" si="4"/>
        <v>#VALUE!</v>
      </c>
      <c r="P63" s="12" t="e">
        <f t="shared" si="5"/>
        <v>#VALUE!</v>
      </c>
    </row>
    <row r="64" spans="1:16" x14ac:dyDescent="0.25">
      <c r="A64" s="3" t="s">
        <v>10</v>
      </c>
      <c r="B64" s="3" t="s">
        <v>11</v>
      </c>
      <c r="C64" s="3" t="s">
        <v>4993</v>
      </c>
      <c r="D64" s="3" t="s">
        <v>4994</v>
      </c>
      <c r="E64" s="3">
        <v>7</v>
      </c>
      <c r="F64" s="3">
        <v>4</v>
      </c>
      <c r="G64" s="3">
        <v>6</v>
      </c>
      <c r="H64" s="3">
        <v>4</v>
      </c>
      <c r="I64" s="3">
        <v>81.2</v>
      </c>
      <c r="J64" s="3" t="s">
        <v>4995</v>
      </c>
      <c r="K64" s="8">
        <v>593773.21875</v>
      </c>
      <c r="L64" s="8" t="s">
        <v>29</v>
      </c>
      <c r="M64" s="12"/>
      <c r="N64" s="12">
        <f t="shared" si="3"/>
        <v>1.34658875659819E-4</v>
      </c>
      <c r="O64" s="12" t="e">
        <f t="shared" si="4"/>
        <v>#VALUE!</v>
      </c>
      <c r="P64" s="12" t="e">
        <f t="shared" si="5"/>
        <v>#VALUE!</v>
      </c>
    </row>
    <row r="65" spans="1:16" x14ac:dyDescent="0.25">
      <c r="A65" s="3" t="s">
        <v>10</v>
      </c>
      <c r="B65" s="3" t="s">
        <v>11</v>
      </c>
      <c r="C65" s="3" t="s">
        <v>5094</v>
      </c>
      <c r="D65" s="3" t="s">
        <v>5095</v>
      </c>
      <c r="E65" s="3">
        <v>11</v>
      </c>
      <c r="F65" s="3">
        <v>2</v>
      </c>
      <c r="G65" s="3">
        <v>6</v>
      </c>
      <c r="H65" s="3">
        <v>2</v>
      </c>
      <c r="I65" s="3">
        <v>52.7</v>
      </c>
      <c r="J65" s="3" t="s">
        <v>5096</v>
      </c>
      <c r="K65" s="8" t="s">
        <v>29</v>
      </c>
      <c r="L65" s="8" t="s">
        <v>29</v>
      </c>
      <c r="M65" s="12"/>
      <c r="N65" s="12" t="e">
        <f t="shared" ref="N65:N96" si="6">K65/4409462175</f>
        <v>#VALUE!</v>
      </c>
      <c r="O65" s="12" t="e">
        <f t="shared" ref="O65:O96" si="7">L65/4146308391</f>
        <v>#VALUE!</v>
      </c>
      <c r="P65" s="12" t="e">
        <f t="shared" ref="P65:P96" si="8">O65/N65</f>
        <v>#VALUE!</v>
      </c>
    </row>
    <row r="66" spans="1:16" x14ac:dyDescent="0.25">
      <c r="A66" s="3" t="s">
        <v>10</v>
      </c>
      <c r="B66" s="3" t="s">
        <v>11</v>
      </c>
      <c r="C66" s="3" t="s">
        <v>4098</v>
      </c>
      <c r="D66" s="3" t="s">
        <v>4099</v>
      </c>
      <c r="E66" s="3">
        <v>28</v>
      </c>
      <c r="F66" s="3">
        <v>3</v>
      </c>
      <c r="G66" s="3">
        <v>6</v>
      </c>
      <c r="H66" s="3">
        <v>1</v>
      </c>
      <c r="I66" s="3">
        <v>13.5</v>
      </c>
      <c r="J66" s="3" t="s">
        <v>4100</v>
      </c>
      <c r="K66" s="8" t="s">
        <v>29</v>
      </c>
      <c r="L66" s="8">
        <v>59829.736328125</v>
      </c>
      <c r="M66" s="12"/>
      <c r="N66" s="12" t="e">
        <f t="shared" si="6"/>
        <v>#VALUE!</v>
      </c>
      <c r="O66" s="12">
        <f t="shared" si="7"/>
        <v>1.44296397388076E-5</v>
      </c>
      <c r="P66" s="12" t="e">
        <f t="shared" si="8"/>
        <v>#VALUE!</v>
      </c>
    </row>
    <row r="67" spans="1:16" x14ac:dyDescent="0.25">
      <c r="A67" s="3" t="s">
        <v>10</v>
      </c>
      <c r="B67" s="3" t="s">
        <v>11</v>
      </c>
      <c r="C67" s="3" t="s">
        <v>3956</v>
      </c>
      <c r="D67" s="3" t="s">
        <v>3957</v>
      </c>
      <c r="E67" s="3">
        <v>31</v>
      </c>
      <c r="F67" s="3">
        <v>3</v>
      </c>
      <c r="G67" s="3">
        <v>6</v>
      </c>
      <c r="H67" s="3">
        <v>3</v>
      </c>
      <c r="I67" s="3">
        <v>14.1</v>
      </c>
      <c r="J67" s="3" t="s">
        <v>3958</v>
      </c>
      <c r="K67" s="8" t="s">
        <v>29</v>
      </c>
      <c r="L67" s="8">
        <v>53263.54296875</v>
      </c>
      <c r="M67" s="12"/>
      <c r="N67" s="12" t="e">
        <f t="shared" si="6"/>
        <v>#VALUE!</v>
      </c>
      <c r="O67" s="12">
        <f t="shared" si="7"/>
        <v>1.2846015767752379E-5</v>
      </c>
      <c r="P67" s="12" t="e">
        <f t="shared" si="8"/>
        <v>#VALUE!</v>
      </c>
    </row>
    <row r="68" spans="1:16" x14ac:dyDescent="0.25">
      <c r="A68" s="3" t="s">
        <v>10</v>
      </c>
      <c r="B68" s="3" t="s">
        <v>11</v>
      </c>
      <c r="C68" s="3" t="s">
        <v>4421</v>
      </c>
      <c r="D68" s="3" t="s">
        <v>4422</v>
      </c>
      <c r="E68" s="3">
        <v>24</v>
      </c>
      <c r="F68" s="3">
        <v>3</v>
      </c>
      <c r="G68" s="3">
        <v>5</v>
      </c>
      <c r="H68" s="3">
        <v>1</v>
      </c>
      <c r="I68" s="3">
        <v>21.3</v>
      </c>
      <c r="J68" s="3" t="s">
        <v>29</v>
      </c>
      <c r="K68" s="8">
        <v>560206.4375</v>
      </c>
      <c r="L68" s="8" t="s">
        <v>29</v>
      </c>
      <c r="M68" s="12"/>
      <c r="N68" s="12">
        <f t="shared" si="6"/>
        <v>1.2704643225565259E-4</v>
      </c>
      <c r="O68" s="12" t="e">
        <f t="shared" si="7"/>
        <v>#VALUE!</v>
      </c>
      <c r="P68" s="12" t="e">
        <f t="shared" si="8"/>
        <v>#VALUE!</v>
      </c>
    </row>
    <row r="69" spans="1:16" x14ac:dyDescent="0.25">
      <c r="A69" s="3" t="s">
        <v>10</v>
      </c>
      <c r="B69" s="3" t="s">
        <v>11</v>
      </c>
      <c r="C69" s="3" t="s">
        <v>5106</v>
      </c>
      <c r="D69" s="3" t="s">
        <v>5107</v>
      </c>
      <c r="E69" s="3">
        <v>8</v>
      </c>
      <c r="F69" s="3">
        <v>3</v>
      </c>
      <c r="G69" s="3">
        <v>5</v>
      </c>
      <c r="H69" s="3">
        <v>3</v>
      </c>
      <c r="I69" s="3">
        <v>52.3</v>
      </c>
      <c r="J69" s="3" t="s">
        <v>5108</v>
      </c>
      <c r="K69" s="8" t="s">
        <v>29</v>
      </c>
      <c r="L69" s="8" t="s">
        <v>29</v>
      </c>
      <c r="M69" s="12"/>
      <c r="N69" s="12" t="e">
        <f t="shared" si="6"/>
        <v>#VALUE!</v>
      </c>
      <c r="O69" s="12" t="e">
        <f t="shared" si="7"/>
        <v>#VALUE!</v>
      </c>
      <c r="P69" s="12" t="e">
        <f t="shared" si="8"/>
        <v>#VALUE!</v>
      </c>
    </row>
    <row r="70" spans="1:16" x14ac:dyDescent="0.25">
      <c r="A70" s="3" t="s">
        <v>10</v>
      </c>
      <c r="B70" s="3" t="s">
        <v>11</v>
      </c>
      <c r="C70" s="3" t="s">
        <v>6210</v>
      </c>
      <c r="D70" s="3" t="s">
        <v>6211</v>
      </c>
      <c r="E70" s="3">
        <v>7</v>
      </c>
      <c r="F70" s="3">
        <v>1</v>
      </c>
      <c r="G70" s="3">
        <v>5</v>
      </c>
      <c r="H70" s="3">
        <v>1</v>
      </c>
      <c r="I70" s="3">
        <v>25.5</v>
      </c>
      <c r="J70" s="3" t="s">
        <v>6212</v>
      </c>
      <c r="K70" s="8" t="s">
        <v>29</v>
      </c>
      <c r="L70" s="8">
        <v>272138.3125</v>
      </c>
      <c r="M70" s="12"/>
      <c r="N70" s="12" t="e">
        <f t="shared" si="6"/>
        <v>#VALUE!</v>
      </c>
      <c r="O70" s="12">
        <f t="shared" si="7"/>
        <v>6.5633881235342971E-5</v>
      </c>
      <c r="P70" s="12" t="e">
        <f t="shared" si="8"/>
        <v>#VALUE!</v>
      </c>
    </row>
    <row r="71" spans="1:16" x14ac:dyDescent="0.25">
      <c r="A71" s="3" t="s">
        <v>10</v>
      </c>
      <c r="B71" s="3" t="s">
        <v>11</v>
      </c>
      <c r="C71" s="3" t="s">
        <v>5547</v>
      </c>
      <c r="D71" s="3" t="s">
        <v>5548</v>
      </c>
      <c r="E71" s="3">
        <v>2</v>
      </c>
      <c r="F71" s="3">
        <v>2</v>
      </c>
      <c r="G71" s="3">
        <v>5</v>
      </c>
      <c r="H71" s="3">
        <v>2</v>
      </c>
      <c r="I71" s="3">
        <v>144.80000000000001</v>
      </c>
      <c r="J71" s="3" t="s">
        <v>5549</v>
      </c>
      <c r="K71" s="8">
        <v>143070.421875</v>
      </c>
      <c r="L71" s="8" t="s">
        <v>29</v>
      </c>
      <c r="M71" s="12"/>
      <c r="N71" s="12">
        <f t="shared" si="6"/>
        <v>3.2446229539320176E-5</v>
      </c>
      <c r="O71" s="12" t="e">
        <f t="shared" si="7"/>
        <v>#VALUE!</v>
      </c>
      <c r="P71" s="12" t="e">
        <f t="shared" si="8"/>
        <v>#VALUE!</v>
      </c>
    </row>
    <row r="72" spans="1:16" x14ac:dyDescent="0.25">
      <c r="A72" s="3" t="s">
        <v>10</v>
      </c>
      <c r="B72" s="3" t="s">
        <v>11</v>
      </c>
      <c r="C72" s="3" t="s">
        <v>5840</v>
      </c>
      <c r="D72" s="3" t="s">
        <v>5841</v>
      </c>
      <c r="E72" s="3">
        <v>21</v>
      </c>
      <c r="F72" s="3">
        <v>2</v>
      </c>
      <c r="G72" s="3">
        <v>5</v>
      </c>
      <c r="H72" s="3">
        <v>2</v>
      </c>
      <c r="I72" s="3">
        <v>11.8</v>
      </c>
      <c r="J72" s="3" t="s">
        <v>5842</v>
      </c>
      <c r="K72" s="8" t="s">
        <v>29</v>
      </c>
      <c r="L72" s="8" t="s">
        <v>29</v>
      </c>
      <c r="M72" s="12"/>
      <c r="N72" s="12" t="e">
        <f t="shared" si="6"/>
        <v>#VALUE!</v>
      </c>
      <c r="O72" s="12" t="e">
        <f t="shared" si="7"/>
        <v>#VALUE!</v>
      </c>
      <c r="P72" s="12" t="e">
        <f t="shared" si="8"/>
        <v>#VALUE!</v>
      </c>
    </row>
    <row r="73" spans="1:16" x14ac:dyDescent="0.25">
      <c r="A73" s="3" t="s">
        <v>10</v>
      </c>
      <c r="B73" s="3" t="s">
        <v>11</v>
      </c>
      <c r="C73" s="3" t="s">
        <v>5487</v>
      </c>
      <c r="D73" s="3" t="s">
        <v>5488</v>
      </c>
      <c r="E73" s="3">
        <v>7</v>
      </c>
      <c r="F73" s="3">
        <v>2</v>
      </c>
      <c r="G73" s="3">
        <v>5</v>
      </c>
      <c r="H73" s="3">
        <v>2</v>
      </c>
      <c r="I73" s="3">
        <v>49.2</v>
      </c>
      <c r="J73" s="3" t="s">
        <v>5489</v>
      </c>
      <c r="K73" s="8">
        <v>42331.86328125</v>
      </c>
      <c r="L73" s="8" t="s">
        <v>29</v>
      </c>
      <c r="M73" s="12"/>
      <c r="N73" s="12">
        <f t="shared" si="6"/>
        <v>9.6002327724355629E-6</v>
      </c>
      <c r="O73" s="12" t="e">
        <f t="shared" si="7"/>
        <v>#VALUE!</v>
      </c>
      <c r="P73" s="12" t="e">
        <f t="shared" si="8"/>
        <v>#VALUE!</v>
      </c>
    </row>
    <row r="74" spans="1:16" x14ac:dyDescent="0.25">
      <c r="A74" s="3" t="s">
        <v>10</v>
      </c>
      <c r="B74" s="3" t="s">
        <v>11</v>
      </c>
      <c r="C74" s="3" t="s">
        <v>5817</v>
      </c>
      <c r="D74" s="3" t="s">
        <v>5818</v>
      </c>
      <c r="E74" s="3">
        <v>5</v>
      </c>
      <c r="F74" s="3">
        <v>2</v>
      </c>
      <c r="G74" s="3">
        <v>5</v>
      </c>
      <c r="H74" s="3">
        <v>2</v>
      </c>
      <c r="I74" s="3">
        <v>49.2</v>
      </c>
      <c r="J74" s="3" t="s">
        <v>5819</v>
      </c>
      <c r="K74" s="8" t="s">
        <v>29</v>
      </c>
      <c r="L74" s="8" t="s">
        <v>29</v>
      </c>
      <c r="M74" s="12"/>
      <c r="N74" s="12" t="e">
        <f t="shared" si="6"/>
        <v>#VALUE!</v>
      </c>
      <c r="O74" s="12" t="e">
        <f t="shared" si="7"/>
        <v>#VALUE!</v>
      </c>
      <c r="P74" s="12" t="e">
        <f t="shared" si="8"/>
        <v>#VALUE!</v>
      </c>
    </row>
    <row r="75" spans="1:16" x14ac:dyDescent="0.25">
      <c r="A75" s="3" t="s">
        <v>10</v>
      </c>
      <c r="B75" s="3" t="s">
        <v>11</v>
      </c>
      <c r="C75" s="3" t="s">
        <v>3759</v>
      </c>
      <c r="D75" s="3" t="s">
        <v>3760</v>
      </c>
      <c r="E75" s="3">
        <v>3</v>
      </c>
      <c r="F75" s="3">
        <v>5</v>
      </c>
      <c r="G75" s="3">
        <v>5</v>
      </c>
      <c r="H75" s="3">
        <v>5</v>
      </c>
      <c r="I75" s="3">
        <v>175.4</v>
      </c>
      <c r="J75" s="3" t="s">
        <v>29</v>
      </c>
      <c r="K75" s="8" t="s">
        <v>29</v>
      </c>
      <c r="L75" s="8">
        <v>1914713.8125</v>
      </c>
      <c r="M75" s="12"/>
      <c r="N75" s="12" t="e">
        <f t="shared" si="6"/>
        <v>#VALUE!</v>
      </c>
      <c r="O75" s="12">
        <f t="shared" si="7"/>
        <v>4.6178760283631783E-4</v>
      </c>
      <c r="P75" s="12" t="e">
        <f t="shared" si="8"/>
        <v>#VALUE!</v>
      </c>
    </row>
    <row r="76" spans="1:16" x14ac:dyDescent="0.25">
      <c r="A76" s="3" t="s">
        <v>10</v>
      </c>
      <c r="B76" s="3" t="s">
        <v>11</v>
      </c>
      <c r="C76" s="3" t="s">
        <v>5074</v>
      </c>
      <c r="D76" s="3" t="s">
        <v>5075</v>
      </c>
      <c r="E76" s="3">
        <v>3</v>
      </c>
      <c r="F76" s="3">
        <v>2</v>
      </c>
      <c r="G76" s="3">
        <v>5</v>
      </c>
      <c r="H76" s="3">
        <v>2</v>
      </c>
      <c r="I76" s="3">
        <v>87.2</v>
      </c>
      <c r="J76" s="3" t="s">
        <v>5076</v>
      </c>
      <c r="K76" s="8">
        <v>2021637.9375</v>
      </c>
      <c r="L76" s="8" t="s">
        <v>29</v>
      </c>
      <c r="M76" s="12"/>
      <c r="N76" s="12">
        <f t="shared" si="6"/>
        <v>4.5847721496783221E-4</v>
      </c>
      <c r="O76" s="12" t="e">
        <f t="shared" si="7"/>
        <v>#VALUE!</v>
      </c>
      <c r="P76" s="12" t="e">
        <f t="shared" si="8"/>
        <v>#VALUE!</v>
      </c>
    </row>
    <row r="77" spans="1:16" x14ac:dyDescent="0.25">
      <c r="A77" s="3" t="s">
        <v>10</v>
      </c>
      <c r="B77" s="3" t="s">
        <v>11</v>
      </c>
      <c r="C77" s="3" t="s">
        <v>5987</v>
      </c>
      <c r="D77" s="3" t="s">
        <v>5988</v>
      </c>
      <c r="E77" s="3">
        <v>1</v>
      </c>
      <c r="F77" s="3">
        <v>2</v>
      </c>
      <c r="G77" s="3">
        <v>4</v>
      </c>
      <c r="H77" s="3">
        <v>2</v>
      </c>
      <c r="I77" s="3">
        <v>204.4</v>
      </c>
      <c r="J77" s="3" t="s">
        <v>29</v>
      </c>
      <c r="K77" s="8">
        <v>492616.3984375</v>
      </c>
      <c r="L77" s="8" t="s">
        <v>29</v>
      </c>
      <c r="M77" s="12"/>
      <c r="N77" s="12">
        <f t="shared" si="6"/>
        <v>1.1171802339760403E-4</v>
      </c>
      <c r="O77" s="12" t="e">
        <f t="shared" si="7"/>
        <v>#VALUE!</v>
      </c>
      <c r="P77" s="12" t="e">
        <f t="shared" si="8"/>
        <v>#VALUE!</v>
      </c>
    </row>
    <row r="78" spans="1:16" x14ac:dyDescent="0.25">
      <c r="A78" s="3" t="s">
        <v>10</v>
      </c>
      <c r="B78" s="3" t="s">
        <v>11</v>
      </c>
      <c r="C78" s="3" t="s">
        <v>6298</v>
      </c>
      <c r="D78" s="3" t="s">
        <v>6299</v>
      </c>
      <c r="E78" s="3">
        <v>7</v>
      </c>
      <c r="F78" s="3">
        <v>2</v>
      </c>
      <c r="G78" s="3">
        <v>4</v>
      </c>
      <c r="H78" s="3">
        <v>2</v>
      </c>
      <c r="I78" s="3">
        <v>75.2</v>
      </c>
      <c r="J78" s="3" t="s">
        <v>6300</v>
      </c>
      <c r="K78" s="8" t="s">
        <v>29</v>
      </c>
      <c r="L78" s="8" t="s">
        <v>29</v>
      </c>
      <c r="M78" s="12"/>
      <c r="N78" s="12" t="e">
        <f t="shared" si="6"/>
        <v>#VALUE!</v>
      </c>
      <c r="O78" s="12" t="e">
        <f t="shared" si="7"/>
        <v>#VALUE!</v>
      </c>
      <c r="P78" s="12" t="e">
        <f t="shared" si="8"/>
        <v>#VALUE!</v>
      </c>
    </row>
    <row r="79" spans="1:16" x14ac:dyDescent="0.25">
      <c r="A79" s="3" t="s">
        <v>10</v>
      </c>
      <c r="B79" s="3" t="s">
        <v>11</v>
      </c>
      <c r="C79" s="3" t="s">
        <v>6348</v>
      </c>
      <c r="D79" s="3" t="s">
        <v>6349</v>
      </c>
      <c r="E79" s="3">
        <v>7</v>
      </c>
      <c r="F79" s="3">
        <v>3</v>
      </c>
      <c r="G79" s="3">
        <v>4</v>
      </c>
      <c r="H79" s="3">
        <v>3</v>
      </c>
      <c r="I79" s="3">
        <v>66.599999999999994</v>
      </c>
      <c r="J79" s="3" t="s">
        <v>6350</v>
      </c>
      <c r="K79" s="8" t="s">
        <v>29</v>
      </c>
      <c r="L79" s="8">
        <v>121228.1875</v>
      </c>
      <c r="M79" s="12"/>
      <c r="N79" s="12" t="e">
        <f t="shared" si="6"/>
        <v>#VALUE!</v>
      </c>
      <c r="O79" s="12">
        <f t="shared" si="7"/>
        <v>2.9237619604740106E-5</v>
      </c>
      <c r="P79" s="12" t="e">
        <f t="shared" si="8"/>
        <v>#VALUE!</v>
      </c>
    </row>
    <row r="80" spans="1:16" x14ac:dyDescent="0.25">
      <c r="A80" s="3" t="s">
        <v>10</v>
      </c>
      <c r="B80" s="3" t="s">
        <v>11</v>
      </c>
      <c r="C80" s="3" t="s">
        <v>3942</v>
      </c>
      <c r="D80" s="3" t="s">
        <v>3943</v>
      </c>
      <c r="E80" s="3">
        <v>8</v>
      </c>
      <c r="F80" s="3">
        <v>4</v>
      </c>
      <c r="G80" s="3">
        <v>4</v>
      </c>
      <c r="H80" s="3">
        <v>4</v>
      </c>
      <c r="I80" s="3">
        <v>75.8</v>
      </c>
      <c r="J80" s="3" t="s">
        <v>29</v>
      </c>
      <c r="K80" s="8">
        <v>1136888.6875</v>
      </c>
      <c r="L80" s="8" t="s">
        <v>29</v>
      </c>
      <c r="M80" s="12"/>
      <c r="N80" s="12">
        <f t="shared" si="6"/>
        <v>2.5782933209989495E-4</v>
      </c>
      <c r="O80" s="12" t="e">
        <f t="shared" si="7"/>
        <v>#VALUE!</v>
      </c>
      <c r="P80" s="12" t="e">
        <f t="shared" si="8"/>
        <v>#VALUE!</v>
      </c>
    </row>
    <row r="81" spans="1:16" x14ac:dyDescent="0.25">
      <c r="A81" s="3" t="s">
        <v>10</v>
      </c>
      <c r="B81" s="3" t="s">
        <v>11</v>
      </c>
      <c r="C81" s="3" t="s">
        <v>4798</v>
      </c>
      <c r="D81" s="3" t="s">
        <v>4799</v>
      </c>
      <c r="E81" s="3">
        <v>12</v>
      </c>
      <c r="F81" s="3">
        <v>3</v>
      </c>
      <c r="G81" s="3">
        <v>4</v>
      </c>
      <c r="H81" s="3">
        <v>3</v>
      </c>
      <c r="I81" s="3">
        <v>39.799999999999997</v>
      </c>
      <c r="J81" s="3" t="s">
        <v>4800</v>
      </c>
      <c r="K81" s="8" t="s">
        <v>29</v>
      </c>
      <c r="L81" s="8" t="s">
        <v>29</v>
      </c>
      <c r="M81" s="12"/>
      <c r="N81" s="12" t="e">
        <f t="shared" si="6"/>
        <v>#VALUE!</v>
      </c>
      <c r="O81" s="12" t="e">
        <f t="shared" si="7"/>
        <v>#VALUE!</v>
      </c>
      <c r="P81" s="12" t="e">
        <f t="shared" si="8"/>
        <v>#VALUE!</v>
      </c>
    </row>
    <row r="82" spans="1:16" x14ac:dyDescent="0.25">
      <c r="A82" s="3" t="s">
        <v>10</v>
      </c>
      <c r="B82" s="3" t="s">
        <v>11</v>
      </c>
      <c r="C82" s="3" t="s">
        <v>5713</v>
      </c>
      <c r="D82" s="3" t="s">
        <v>5714</v>
      </c>
      <c r="E82" s="3">
        <v>8</v>
      </c>
      <c r="F82" s="3">
        <v>3</v>
      </c>
      <c r="G82" s="3">
        <v>4</v>
      </c>
      <c r="H82" s="3">
        <v>3</v>
      </c>
      <c r="I82" s="3">
        <v>63.9</v>
      </c>
      <c r="J82" s="3" t="s">
        <v>5715</v>
      </c>
      <c r="K82" s="8" t="s">
        <v>29</v>
      </c>
      <c r="L82" s="8" t="s">
        <v>29</v>
      </c>
      <c r="M82" s="12"/>
      <c r="N82" s="12" t="e">
        <f t="shared" si="6"/>
        <v>#VALUE!</v>
      </c>
      <c r="O82" s="12" t="e">
        <f t="shared" si="7"/>
        <v>#VALUE!</v>
      </c>
      <c r="P82" s="12" t="e">
        <f t="shared" si="8"/>
        <v>#VALUE!</v>
      </c>
    </row>
    <row r="83" spans="1:16" x14ac:dyDescent="0.25">
      <c r="A83" s="3" t="s">
        <v>10</v>
      </c>
      <c r="B83" s="3" t="s">
        <v>11</v>
      </c>
      <c r="C83" s="3" t="s">
        <v>6272</v>
      </c>
      <c r="D83" s="3" t="s">
        <v>6273</v>
      </c>
      <c r="E83" s="3">
        <v>9</v>
      </c>
      <c r="F83" s="3">
        <v>1</v>
      </c>
      <c r="G83" s="3">
        <v>4</v>
      </c>
      <c r="H83" s="3">
        <v>1</v>
      </c>
      <c r="I83" s="3">
        <v>18</v>
      </c>
      <c r="J83" s="3" t="s">
        <v>6274</v>
      </c>
      <c r="K83" s="8" t="s">
        <v>29</v>
      </c>
      <c r="L83" s="8" t="s">
        <v>29</v>
      </c>
      <c r="M83" s="12"/>
      <c r="N83" s="12" t="e">
        <f t="shared" si="6"/>
        <v>#VALUE!</v>
      </c>
      <c r="O83" s="12" t="e">
        <f t="shared" si="7"/>
        <v>#VALUE!</v>
      </c>
      <c r="P83" s="12" t="e">
        <f t="shared" si="8"/>
        <v>#VALUE!</v>
      </c>
    </row>
    <row r="84" spans="1:16" x14ac:dyDescent="0.25">
      <c r="A84" s="3" t="s">
        <v>10</v>
      </c>
      <c r="B84" s="3" t="s">
        <v>11</v>
      </c>
      <c r="C84" s="3" t="s">
        <v>5279</v>
      </c>
      <c r="D84" s="3" t="s">
        <v>5280</v>
      </c>
      <c r="E84" s="3">
        <v>24</v>
      </c>
      <c r="F84" s="3">
        <v>2</v>
      </c>
      <c r="G84" s="3">
        <v>4</v>
      </c>
      <c r="H84" s="3">
        <v>2</v>
      </c>
      <c r="I84" s="3">
        <v>12.5</v>
      </c>
      <c r="J84" s="3" t="s">
        <v>5281</v>
      </c>
      <c r="K84" s="8">
        <v>15926.1376953125</v>
      </c>
      <c r="L84" s="8" t="s">
        <v>29</v>
      </c>
      <c r="M84" s="12"/>
      <c r="N84" s="12">
        <f t="shared" si="6"/>
        <v>3.6118095729696332E-6</v>
      </c>
      <c r="O84" s="12" t="e">
        <f t="shared" si="7"/>
        <v>#VALUE!</v>
      </c>
      <c r="P84" s="12" t="e">
        <f t="shared" si="8"/>
        <v>#VALUE!</v>
      </c>
    </row>
    <row r="85" spans="1:16" x14ac:dyDescent="0.25">
      <c r="A85" s="3" t="s">
        <v>10</v>
      </c>
      <c r="B85" s="3" t="s">
        <v>11</v>
      </c>
      <c r="C85" s="3" t="s">
        <v>6258</v>
      </c>
      <c r="D85" s="3" t="s">
        <v>6259</v>
      </c>
      <c r="E85" s="3">
        <v>17</v>
      </c>
      <c r="F85" s="3">
        <v>1</v>
      </c>
      <c r="G85" s="3">
        <v>4</v>
      </c>
      <c r="H85" s="3">
        <v>1</v>
      </c>
      <c r="I85" s="3">
        <v>12.3</v>
      </c>
      <c r="J85" s="3" t="s">
        <v>29</v>
      </c>
      <c r="K85" s="8">
        <v>24025.69140625</v>
      </c>
      <c r="L85" s="8" t="s">
        <v>29</v>
      </c>
      <c r="M85" s="12"/>
      <c r="N85" s="12">
        <f t="shared" si="6"/>
        <v>5.4486670829079057E-6</v>
      </c>
      <c r="O85" s="12" t="e">
        <f t="shared" si="7"/>
        <v>#VALUE!</v>
      </c>
      <c r="P85" s="12" t="e">
        <f t="shared" si="8"/>
        <v>#VALUE!</v>
      </c>
    </row>
    <row r="86" spans="1:16" x14ac:dyDescent="0.25">
      <c r="A86" s="3" t="s">
        <v>7735</v>
      </c>
      <c r="B86" s="3" t="s">
        <v>11</v>
      </c>
      <c r="C86" s="3" t="s">
        <v>7790</v>
      </c>
      <c r="D86" s="3" t="s">
        <v>7791</v>
      </c>
      <c r="E86" s="3">
        <v>1</v>
      </c>
      <c r="F86" s="3">
        <v>1</v>
      </c>
      <c r="G86" s="3">
        <v>4</v>
      </c>
      <c r="H86" s="3">
        <v>1</v>
      </c>
      <c r="I86" s="3">
        <v>112.5</v>
      </c>
      <c r="J86" s="3" t="s">
        <v>7792</v>
      </c>
      <c r="K86" s="8" t="s">
        <v>29</v>
      </c>
      <c r="L86" s="8">
        <v>126430.328125</v>
      </c>
      <c r="M86" s="12"/>
      <c r="N86" s="12" t="e">
        <f t="shared" si="6"/>
        <v>#VALUE!</v>
      </c>
      <c r="O86" s="12">
        <f t="shared" si="7"/>
        <v>3.0492263527582841E-5</v>
      </c>
      <c r="P86" s="12" t="e">
        <f t="shared" si="8"/>
        <v>#VALUE!</v>
      </c>
    </row>
    <row r="87" spans="1:16" x14ac:dyDescent="0.25">
      <c r="A87" s="3" t="s">
        <v>10</v>
      </c>
      <c r="B87" s="3" t="s">
        <v>11</v>
      </c>
      <c r="C87" s="3" t="s">
        <v>3965</v>
      </c>
      <c r="D87" s="3" t="s">
        <v>3966</v>
      </c>
      <c r="E87" s="3">
        <v>7</v>
      </c>
      <c r="F87" s="3">
        <v>4</v>
      </c>
      <c r="G87" s="3">
        <v>4</v>
      </c>
      <c r="H87" s="3">
        <v>4</v>
      </c>
      <c r="I87" s="3">
        <v>87.3</v>
      </c>
      <c r="J87" s="3" t="s">
        <v>3967</v>
      </c>
      <c r="K87" s="8">
        <v>569162.6171875</v>
      </c>
      <c r="L87" s="8" t="s">
        <v>29</v>
      </c>
      <c r="M87" s="12"/>
      <c r="N87" s="12">
        <f t="shared" si="6"/>
        <v>1.2907755971112281E-4</v>
      </c>
      <c r="O87" s="12" t="e">
        <f t="shared" si="7"/>
        <v>#VALUE!</v>
      </c>
      <c r="P87" s="12" t="e">
        <f t="shared" si="8"/>
        <v>#VALUE!</v>
      </c>
    </row>
    <row r="88" spans="1:16" x14ac:dyDescent="0.25">
      <c r="A88" s="3" t="s">
        <v>10</v>
      </c>
      <c r="B88" s="3" t="s">
        <v>11</v>
      </c>
      <c r="C88" s="3" t="s">
        <v>5030</v>
      </c>
      <c r="D88" s="3" t="s">
        <v>5031</v>
      </c>
      <c r="E88" s="3">
        <v>9</v>
      </c>
      <c r="F88" s="3">
        <v>3</v>
      </c>
      <c r="G88" s="3">
        <v>4</v>
      </c>
      <c r="H88" s="3">
        <v>2</v>
      </c>
      <c r="I88" s="3">
        <v>46.6</v>
      </c>
      <c r="J88" s="3" t="s">
        <v>5032</v>
      </c>
      <c r="K88" s="8">
        <v>862056.5625</v>
      </c>
      <c r="L88" s="8" t="s">
        <v>29</v>
      </c>
      <c r="M88" s="12"/>
      <c r="N88" s="12">
        <f t="shared" si="6"/>
        <v>1.9550152111237921E-4</v>
      </c>
      <c r="O88" s="12" t="e">
        <f t="shared" si="7"/>
        <v>#VALUE!</v>
      </c>
      <c r="P88" s="12" t="e">
        <f t="shared" si="8"/>
        <v>#VALUE!</v>
      </c>
    </row>
    <row r="89" spans="1:16" x14ac:dyDescent="0.25">
      <c r="A89" s="3" t="s">
        <v>10</v>
      </c>
      <c r="B89" s="3" t="s">
        <v>11</v>
      </c>
      <c r="C89" s="3" t="s">
        <v>5147</v>
      </c>
      <c r="D89" s="3" t="s">
        <v>5148</v>
      </c>
      <c r="E89" s="3">
        <v>10</v>
      </c>
      <c r="F89" s="3">
        <v>3</v>
      </c>
      <c r="G89" s="3">
        <v>4</v>
      </c>
      <c r="H89" s="3">
        <v>3</v>
      </c>
      <c r="I89" s="3">
        <v>35.299999999999997</v>
      </c>
      <c r="J89" s="3" t="s">
        <v>5149</v>
      </c>
      <c r="K89" s="8" t="s">
        <v>29</v>
      </c>
      <c r="L89" s="8" t="s">
        <v>29</v>
      </c>
      <c r="M89" s="12"/>
      <c r="N89" s="12" t="e">
        <f t="shared" si="6"/>
        <v>#VALUE!</v>
      </c>
      <c r="O89" s="12" t="e">
        <f t="shared" si="7"/>
        <v>#VALUE!</v>
      </c>
      <c r="P89" s="12" t="e">
        <f t="shared" si="8"/>
        <v>#VALUE!</v>
      </c>
    </row>
    <row r="90" spans="1:16" x14ac:dyDescent="0.25">
      <c r="A90" s="3" t="s">
        <v>10</v>
      </c>
      <c r="B90" s="3" t="s">
        <v>11</v>
      </c>
      <c r="C90" s="3" t="s">
        <v>5269</v>
      </c>
      <c r="D90" s="3" t="s">
        <v>5270</v>
      </c>
      <c r="E90" s="3">
        <v>4</v>
      </c>
      <c r="F90" s="3">
        <v>3</v>
      </c>
      <c r="G90" s="3">
        <v>4</v>
      </c>
      <c r="H90" s="3">
        <v>3</v>
      </c>
      <c r="I90" s="3">
        <v>85.6</v>
      </c>
      <c r="J90" s="3" t="s">
        <v>5271</v>
      </c>
      <c r="K90" s="8">
        <v>29629.34375</v>
      </c>
      <c r="L90" s="8" t="s">
        <v>29</v>
      </c>
      <c r="M90" s="12"/>
      <c r="N90" s="12">
        <f t="shared" si="6"/>
        <v>6.7194915330008473E-6</v>
      </c>
      <c r="O90" s="12" t="e">
        <f t="shared" si="7"/>
        <v>#VALUE!</v>
      </c>
      <c r="P90" s="12" t="e">
        <f t="shared" si="8"/>
        <v>#VALUE!</v>
      </c>
    </row>
    <row r="91" spans="1:16" x14ac:dyDescent="0.25">
      <c r="A91" s="3" t="s">
        <v>10</v>
      </c>
      <c r="B91" s="3" t="s">
        <v>11</v>
      </c>
      <c r="C91" s="3" t="s">
        <v>6165</v>
      </c>
      <c r="D91" s="3" t="s">
        <v>6166</v>
      </c>
      <c r="E91" s="3">
        <v>6</v>
      </c>
      <c r="F91" s="3">
        <v>2</v>
      </c>
      <c r="G91" s="3">
        <v>4</v>
      </c>
      <c r="H91" s="3">
        <v>2</v>
      </c>
      <c r="I91" s="3">
        <v>67.900000000000006</v>
      </c>
      <c r="J91" s="3" t="s">
        <v>29</v>
      </c>
      <c r="K91" s="8" t="s">
        <v>29</v>
      </c>
      <c r="L91" s="8" t="s">
        <v>29</v>
      </c>
      <c r="M91" s="12"/>
      <c r="N91" s="12" t="e">
        <f t="shared" si="6"/>
        <v>#VALUE!</v>
      </c>
      <c r="O91" s="12" t="e">
        <f t="shared" si="7"/>
        <v>#VALUE!</v>
      </c>
      <c r="P91" s="12" t="e">
        <f t="shared" si="8"/>
        <v>#VALUE!</v>
      </c>
    </row>
    <row r="92" spans="1:16" x14ac:dyDescent="0.25">
      <c r="A92" s="3" t="s">
        <v>10</v>
      </c>
      <c r="B92" s="3" t="s">
        <v>11</v>
      </c>
      <c r="C92" s="3" t="s">
        <v>5274</v>
      </c>
      <c r="D92" s="3" t="s">
        <v>5275</v>
      </c>
      <c r="E92" s="3">
        <v>8</v>
      </c>
      <c r="F92" s="3">
        <v>3</v>
      </c>
      <c r="G92" s="3">
        <v>4</v>
      </c>
      <c r="H92" s="3">
        <v>3</v>
      </c>
      <c r="I92" s="3">
        <v>73</v>
      </c>
      <c r="J92" s="3" t="s">
        <v>5276</v>
      </c>
      <c r="K92" s="8" t="s">
        <v>29</v>
      </c>
      <c r="L92" s="8">
        <v>12589.1953125</v>
      </c>
      <c r="M92" s="12"/>
      <c r="N92" s="12" t="e">
        <f t="shared" si="6"/>
        <v>#VALUE!</v>
      </c>
      <c r="O92" s="12">
        <f t="shared" si="7"/>
        <v>3.0362419109553397E-6</v>
      </c>
      <c r="P92" s="12" t="e">
        <f t="shared" si="8"/>
        <v>#VALUE!</v>
      </c>
    </row>
    <row r="93" spans="1:16" x14ac:dyDescent="0.25">
      <c r="A93" s="3" t="s">
        <v>10</v>
      </c>
      <c r="B93" s="3" t="s">
        <v>11</v>
      </c>
      <c r="C93" s="3" t="s">
        <v>7117</v>
      </c>
      <c r="D93" s="3" t="s">
        <v>7118</v>
      </c>
      <c r="E93" s="3">
        <v>2</v>
      </c>
      <c r="F93" s="3">
        <v>1</v>
      </c>
      <c r="G93" s="3">
        <v>4</v>
      </c>
      <c r="H93" s="3">
        <v>1</v>
      </c>
      <c r="I93" s="3">
        <v>123.9</v>
      </c>
      <c r="J93" s="3" t="s">
        <v>7119</v>
      </c>
      <c r="K93" s="8" t="s">
        <v>29</v>
      </c>
      <c r="L93" s="8" t="s">
        <v>29</v>
      </c>
      <c r="M93" s="12"/>
      <c r="N93" s="12" t="e">
        <f t="shared" si="6"/>
        <v>#VALUE!</v>
      </c>
      <c r="O93" s="12" t="e">
        <f t="shared" si="7"/>
        <v>#VALUE!</v>
      </c>
      <c r="P93" s="12" t="e">
        <f t="shared" si="8"/>
        <v>#VALUE!</v>
      </c>
    </row>
    <row r="94" spans="1:16" x14ac:dyDescent="0.25">
      <c r="A94" s="3" t="s">
        <v>10</v>
      </c>
      <c r="B94" s="3" t="s">
        <v>11</v>
      </c>
      <c r="C94" s="3" t="s">
        <v>5725</v>
      </c>
      <c r="D94" s="3" t="s">
        <v>5726</v>
      </c>
      <c r="E94" s="3">
        <v>6</v>
      </c>
      <c r="F94" s="3">
        <v>3</v>
      </c>
      <c r="G94" s="3">
        <v>3</v>
      </c>
      <c r="H94" s="3">
        <v>3</v>
      </c>
      <c r="I94" s="3">
        <v>52.4</v>
      </c>
      <c r="J94" s="3" t="s">
        <v>5727</v>
      </c>
      <c r="K94" s="8" t="s">
        <v>29</v>
      </c>
      <c r="L94" s="8">
        <v>94385.765625</v>
      </c>
      <c r="M94" s="12"/>
      <c r="N94" s="12" t="e">
        <f t="shared" si="6"/>
        <v>#VALUE!</v>
      </c>
      <c r="O94" s="12">
        <f t="shared" si="7"/>
        <v>2.2763807397895021E-5</v>
      </c>
      <c r="P94" s="12" t="e">
        <f t="shared" si="8"/>
        <v>#VALUE!</v>
      </c>
    </row>
    <row r="95" spans="1:16" x14ac:dyDescent="0.25">
      <c r="A95" s="3" t="s">
        <v>10</v>
      </c>
      <c r="B95" s="3" t="s">
        <v>11</v>
      </c>
      <c r="C95" s="3" t="s">
        <v>6643</v>
      </c>
      <c r="D95" s="3" t="s">
        <v>6644</v>
      </c>
      <c r="E95" s="3">
        <v>3</v>
      </c>
      <c r="F95" s="3">
        <v>2</v>
      </c>
      <c r="G95" s="3">
        <v>3</v>
      </c>
      <c r="H95" s="3">
        <v>2</v>
      </c>
      <c r="I95" s="3">
        <v>74.099999999999994</v>
      </c>
      <c r="J95" s="3" t="s">
        <v>6645</v>
      </c>
      <c r="K95" s="8" t="s">
        <v>29</v>
      </c>
      <c r="L95" s="8" t="s">
        <v>29</v>
      </c>
      <c r="M95" s="12"/>
      <c r="N95" s="12" t="e">
        <f t="shared" si="6"/>
        <v>#VALUE!</v>
      </c>
      <c r="O95" s="12" t="e">
        <f t="shared" si="7"/>
        <v>#VALUE!</v>
      </c>
      <c r="P95" s="12" t="e">
        <f t="shared" si="8"/>
        <v>#VALUE!</v>
      </c>
    </row>
    <row r="96" spans="1:16" x14ac:dyDescent="0.25">
      <c r="A96" s="3" t="s">
        <v>10</v>
      </c>
      <c r="B96" s="3" t="s">
        <v>11</v>
      </c>
      <c r="C96" s="3" t="s">
        <v>5233</v>
      </c>
      <c r="D96" s="3" t="s">
        <v>5234</v>
      </c>
      <c r="E96" s="3">
        <v>10</v>
      </c>
      <c r="F96" s="3">
        <v>3</v>
      </c>
      <c r="G96" s="3">
        <v>3</v>
      </c>
      <c r="H96" s="3">
        <v>3</v>
      </c>
      <c r="I96" s="3">
        <v>38.799999999999997</v>
      </c>
      <c r="J96" s="3" t="s">
        <v>5235</v>
      </c>
      <c r="K96" s="8" t="s">
        <v>29</v>
      </c>
      <c r="L96" s="8" t="s">
        <v>29</v>
      </c>
      <c r="M96" s="12"/>
      <c r="N96" s="12" t="e">
        <f t="shared" si="6"/>
        <v>#VALUE!</v>
      </c>
      <c r="O96" s="12" t="e">
        <f t="shared" si="7"/>
        <v>#VALUE!</v>
      </c>
      <c r="P96" s="12" t="e">
        <f t="shared" si="8"/>
        <v>#VALUE!</v>
      </c>
    </row>
    <row r="97" spans="1:16" x14ac:dyDescent="0.25">
      <c r="A97" s="3" t="s">
        <v>10</v>
      </c>
      <c r="B97" s="3" t="s">
        <v>11</v>
      </c>
      <c r="C97" s="3" t="s">
        <v>5536</v>
      </c>
      <c r="D97" s="3" t="s">
        <v>5537</v>
      </c>
      <c r="E97" s="3">
        <v>7</v>
      </c>
      <c r="F97" s="3">
        <v>3</v>
      </c>
      <c r="G97" s="3">
        <v>3</v>
      </c>
      <c r="H97" s="3">
        <v>3</v>
      </c>
      <c r="I97" s="3">
        <v>46.1</v>
      </c>
      <c r="J97" s="3" t="s">
        <v>5538</v>
      </c>
      <c r="K97" s="8">
        <v>155249.02050781299</v>
      </c>
      <c r="L97" s="8" t="s">
        <v>29</v>
      </c>
      <c r="M97" s="12"/>
      <c r="N97" s="12">
        <f t="shared" ref="N97:N128" si="9">K97/4409462175</f>
        <v>3.5208153363468415E-5</v>
      </c>
      <c r="O97" s="12" t="e">
        <f t="shared" ref="O97:O128" si="10">L97/4146308391</f>
        <v>#VALUE!</v>
      </c>
      <c r="P97" s="12" t="e">
        <f t="shared" ref="P97:P128" si="11">O97/N97</f>
        <v>#VALUE!</v>
      </c>
    </row>
    <row r="98" spans="1:16" x14ac:dyDescent="0.25">
      <c r="A98" s="3" t="s">
        <v>10</v>
      </c>
      <c r="B98" s="3" t="s">
        <v>11</v>
      </c>
      <c r="C98" s="3" t="s">
        <v>5353</v>
      </c>
      <c r="D98" s="3" t="s">
        <v>5354</v>
      </c>
      <c r="E98" s="3">
        <v>6</v>
      </c>
      <c r="F98" s="3">
        <v>1</v>
      </c>
      <c r="G98" s="3">
        <v>3</v>
      </c>
      <c r="H98" s="3">
        <v>1</v>
      </c>
      <c r="I98" s="3">
        <v>54.9</v>
      </c>
      <c r="J98" s="3" t="s">
        <v>5355</v>
      </c>
      <c r="K98" s="8" t="s">
        <v>29</v>
      </c>
      <c r="L98" s="8" t="s">
        <v>29</v>
      </c>
      <c r="M98" s="12"/>
      <c r="N98" s="12" t="e">
        <f t="shared" si="9"/>
        <v>#VALUE!</v>
      </c>
      <c r="O98" s="12" t="e">
        <f t="shared" si="10"/>
        <v>#VALUE!</v>
      </c>
      <c r="P98" s="12" t="e">
        <f t="shared" si="11"/>
        <v>#VALUE!</v>
      </c>
    </row>
    <row r="99" spans="1:16" x14ac:dyDescent="0.25">
      <c r="A99" s="3" t="s">
        <v>10</v>
      </c>
      <c r="B99" s="3" t="s">
        <v>11</v>
      </c>
      <c r="C99" s="3" t="s">
        <v>5007</v>
      </c>
      <c r="D99" s="3" t="s">
        <v>5008</v>
      </c>
      <c r="E99" s="3">
        <v>5</v>
      </c>
      <c r="F99" s="3">
        <v>2</v>
      </c>
      <c r="G99" s="3">
        <v>3</v>
      </c>
      <c r="H99" s="3">
        <v>2</v>
      </c>
      <c r="I99" s="3">
        <v>91.9</v>
      </c>
      <c r="J99" s="3" t="s">
        <v>5009</v>
      </c>
      <c r="K99" s="8">
        <v>82023.7734375</v>
      </c>
      <c r="L99" s="8" t="s">
        <v>29</v>
      </c>
      <c r="M99" s="12"/>
      <c r="N99" s="12">
        <f t="shared" si="9"/>
        <v>1.860176370318904E-5</v>
      </c>
      <c r="O99" s="12" t="e">
        <f t="shared" si="10"/>
        <v>#VALUE!</v>
      </c>
      <c r="P99" s="12" t="e">
        <f t="shared" si="11"/>
        <v>#VALUE!</v>
      </c>
    </row>
    <row r="100" spans="1:16" x14ac:dyDescent="0.25">
      <c r="A100" s="3" t="s">
        <v>10</v>
      </c>
      <c r="B100" s="3" t="s">
        <v>11</v>
      </c>
      <c r="C100" s="3" t="s">
        <v>6310</v>
      </c>
      <c r="D100" s="3" t="s">
        <v>6311</v>
      </c>
      <c r="E100" s="3">
        <v>8</v>
      </c>
      <c r="F100" s="3">
        <v>2</v>
      </c>
      <c r="G100" s="3">
        <v>3</v>
      </c>
      <c r="H100" s="3">
        <v>2</v>
      </c>
      <c r="I100" s="3">
        <v>49.2</v>
      </c>
      <c r="J100" s="3" t="s">
        <v>6312</v>
      </c>
      <c r="K100" s="8">
        <v>15174.138671875</v>
      </c>
      <c r="L100" s="8" t="s">
        <v>29</v>
      </c>
      <c r="M100" s="12"/>
      <c r="N100" s="12">
        <f t="shared" si="9"/>
        <v>3.4412674538647109E-6</v>
      </c>
      <c r="O100" s="12" t="e">
        <f t="shared" si="10"/>
        <v>#VALUE!</v>
      </c>
      <c r="P100" s="12" t="e">
        <f t="shared" si="11"/>
        <v>#VALUE!</v>
      </c>
    </row>
    <row r="101" spans="1:16" x14ac:dyDescent="0.25">
      <c r="A101" s="3" t="s">
        <v>10</v>
      </c>
      <c r="B101" s="3" t="s">
        <v>11</v>
      </c>
      <c r="C101" s="3" t="s">
        <v>5872</v>
      </c>
      <c r="D101" s="3" t="s">
        <v>5873</v>
      </c>
      <c r="E101" s="3">
        <v>5</v>
      </c>
      <c r="F101" s="3">
        <v>2</v>
      </c>
      <c r="G101" s="3">
        <v>3</v>
      </c>
      <c r="H101" s="3">
        <v>2</v>
      </c>
      <c r="I101" s="3">
        <v>56.9</v>
      </c>
      <c r="J101" s="3" t="s">
        <v>5874</v>
      </c>
      <c r="K101" s="8">
        <v>561566.28125</v>
      </c>
      <c r="L101" s="8" t="s">
        <v>29</v>
      </c>
      <c r="M101" s="12"/>
      <c r="N101" s="12">
        <f t="shared" si="9"/>
        <v>1.2735482445770159E-4</v>
      </c>
      <c r="O101" s="12" t="e">
        <f t="shared" si="10"/>
        <v>#VALUE!</v>
      </c>
      <c r="P101" s="12" t="e">
        <f t="shared" si="11"/>
        <v>#VALUE!</v>
      </c>
    </row>
    <row r="102" spans="1:16" x14ac:dyDescent="0.25">
      <c r="A102" s="3" t="s">
        <v>7735</v>
      </c>
      <c r="B102" s="3" t="s">
        <v>11</v>
      </c>
      <c r="C102" s="3" t="s">
        <v>8108</v>
      </c>
      <c r="D102" s="3" t="s">
        <v>8109</v>
      </c>
      <c r="E102" s="3">
        <v>17</v>
      </c>
      <c r="F102" s="3">
        <v>1</v>
      </c>
      <c r="G102" s="3">
        <v>3</v>
      </c>
      <c r="H102" s="3">
        <v>1</v>
      </c>
      <c r="I102" s="3">
        <v>11</v>
      </c>
      <c r="J102" s="3" t="s">
        <v>29</v>
      </c>
      <c r="K102" s="8">
        <v>36865.72265625</v>
      </c>
      <c r="L102" s="8" t="s">
        <v>29</v>
      </c>
      <c r="M102" s="12"/>
      <c r="N102" s="12">
        <f t="shared" si="9"/>
        <v>8.3605939212416529E-6</v>
      </c>
      <c r="O102" s="12" t="e">
        <f t="shared" si="10"/>
        <v>#VALUE!</v>
      </c>
      <c r="P102" s="12" t="e">
        <f t="shared" si="11"/>
        <v>#VALUE!</v>
      </c>
    </row>
    <row r="103" spans="1:16" x14ac:dyDescent="0.25">
      <c r="A103" s="3" t="s">
        <v>10</v>
      </c>
      <c r="B103" s="3" t="s">
        <v>11</v>
      </c>
      <c r="C103" s="3" t="s">
        <v>5800</v>
      </c>
      <c r="D103" s="3" t="s">
        <v>5801</v>
      </c>
      <c r="E103" s="3">
        <v>25</v>
      </c>
      <c r="F103" s="3">
        <v>1</v>
      </c>
      <c r="G103" s="3">
        <v>3</v>
      </c>
      <c r="H103" s="3">
        <v>1</v>
      </c>
      <c r="I103" s="3">
        <v>8.1999999999999993</v>
      </c>
      <c r="J103" s="3" t="s">
        <v>29</v>
      </c>
      <c r="K103" s="8" t="s">
        <v>29</v>
      </c>
      <c r="L103" s="8">
        <v>109726.203125</v>
      </c>
      <c r="M103" s="12"/>
      <c r="N103" s="12" t="e">
        <f t="shared" si="9"/>
        <v>#VALUE!</v>
      </c>
      <c r="O103" s="12">
        <f t="shared" si="10"/>
        <v>2.6463589481952743E-5</v>
      </c>
      <c r="P103" s="12" t="e">
        <f t="shared" si="11"/>
        <v>#VALUE!</v>
      </c>
    </row>
    <row r="104" spans="1:16" x14ac:dyDescent="0.25">
      <c r="A104" s="3" t="s">
        <v>10</v>
      </c>
      <c r="B104" s="3" t="s">
        <v>11</v>
      </c>
      <c r="C104" s="3" t="s">
        <v>7536</v>
      </c>
      <c r="D104" s="3" t="s">
        <v>7537</v>
      </c>
      <c r="E104" s="3">
        <v>11</v>
      </c>
      <c r="F104" s="3">
        <v>1</v>
      </c>
      <c r="G104" s="3">
        <v>3</v>
      </c>
      <c r="H104" s="3">
        <v>1</v>
      </c>
      <c r="I104" s="3">
        <v>12.5</v>
      </c>
      <c r="J104" s="3" t="s">
        <v>29</v>
      </c>
      <c r="K104" s="8" t="s">
        <v>29</v>
      </c>
      <c r="L104" s="8" t="s">
        <v>29</v>
      </c>
      <c r="M104" s="12"/>
      <c r="N104" s="12" t="e">
        <f t="shared" si="9"/>
        <v>#VALUE!</v>
      </c>
      <c r="O104" s="12" t="e">
        <f t="shared" si="10"/>
        <v>#VALUE!</v>
      </c>
      <c r="P104" s="12" t="e">
        <f t="shared" si="11"/>
        <v>#VALUE!</v>
      </c>
    </row>
    <row r="105" spans="1:16" x14ac:dyDescent="0.25">
      <c r="A105" s="3" t="s">
        <v>10</v>
      </c>
      <c r="B105" s="3" t="s">
        <v>11</v>
      </c>
      <c r="C105" s="3" t="s">
        <v>5473</v>
      </c>
      <c r="D105" s="3" t="s">
        <v>5474</v>
      </c>
      <c r="E105" s="3">
        <v>17</v>
      </c>
      <c r="F105" s="3">
        <v>2</v>
      </c>
      <c r="G105" s="3">
        <v>3</v>
      </c>
      <c r="H105" s="3">
        <v>1</v>
      </c>
      <c r="I105" s="3">
        <v>13.4</v>
      </c>
      <c r="J105" s="3" t="s">
        <v>29</v>
      </c>
      <c r="K105" s="8" t="s">
        <v>29</v>
      </c>
      <c r="L105" s="8">
        <v>18006.0234375</v>
      </c>
      <c r="M105" s="12"/>
      <c r="N105" s="12" t="e">
        <f t="shared" si="9"/>
        <v>#VALUE!</v>
      </c>
      <c r="O105" s="12">
        <f t="shared" si="10"/>
        <v>4.3426638203236339E-6</v>
      </c>
      <c r="P105" s="12" t="e">
        <f t="shared" si="11"/>
        <v>#VALUE!</v>
      </c>
    </row>
    <row r="106" spans="1:16" x14ac:dyDescent="0.25">
      <c r="A106" s="3" t="s">
        <v>10</v>
      </c>
      <c r="B106" s="3" t="s">
        <v>11</v>
      </c>
      <c r="C106" s="3" t="s">
        <v>7167</v>
      </c>
      <c r="D106" s="3" t="s">
        <v>7168</v>
      </c>
      <c r="E106" s="3">
        <v>21</v>
      </c>
      <c r="F106" s="3">
        <v>1</v>
      </c>
      <c r="G106" s="3">
        <v>3</v>
      </c>
      <c r="H106" s="3">
        <v>1</v>
      </c>
      <c r="I106" s="3">
        <v>13</v>
      </c>
      <c r="J106" s="3" t="s">
        <v>29</v>
      </c>
      <c r="K106" s="8" t="s">
        <v>29</v>
      </c>
      <c r="L106" s="8" t="s">
        <v>29</v>
      </c>
      <c r="M106" s="12"/>
      <c r="N106" s="12" t="e">
        <f t="shared" si="9"/>
        <v>#VALUE!</v>
      </c>
      <c r="O106" s="12" t="e">
        <f t="shared" si="10"/>
        <v>#VALUE!</v>
      </c>
      <c r="P106" s="12" t="e">
        <f t="shared" si="11"/>
        <v>#VALUE!</v>
      </c>
    </row>
    <row r="107" spans="1:16" x14ac:dyDescent="0.25">
      <c r="A107" s="3" t="s">
        <v>10</v>
      </c>
      <c r="B107" s="3" t="s">
        <v>11</v>
      </c>
      <c r="C107" s="3" t="s">
        <v>7276</v>
      </c>
      <c r="D107" s="3" t="s">
        <v>7277</v>
      </c>
      <c r="E107" s="3">
        <v>9</v>
      </c>
      <c r="F107" s="3">
        <v>1</v>
      </c>
      <c r="G107" s="3">
        <v>3</v>
      </c>
      <c r="H107" s="3">
        <v>1</v>
      </c>
      <c r="I107" s="3">
        <v>12.9</v>
      </c>
      <c r="J107" s="3" t="s">
        <v>7278</v>
      </c>
      <c r="K107" s="8" t="s">
        <v>29</v>
      </c>
      <c r="L107" s="8" t="s">
        <v>29</v>
      </c>
      <c r="M107" s="12"/>
      <c r="N107" s="12" t="e">
        <f t="shared" si="9"/>
        <v>#VALUE!</v>
      </c>
      <c r="O107" s="12" t="e">
        <f t="shared" si="10"/>
        <v>#VALUE!</v>
      </c>
      <c r="P107" s="12" t="e">
        <f t="shared" si="11"/>
        <v>#VALUE!</v>
      </c>
    </row>
    <row r="108" spans="1:16" x14ac:dyDescent="0.25">
      <c r="A108" s="3" t="s">
        <v>10</v>
      </c>
      <c r="B108" s="3" t="s">
        <v>11</v>
      </c>
      <c r="C108" s="3" t="s">
        <v>5731</v>
      </c>
      <c r="D108" s="3" t="s">
        <v>5732</v>
      </c>
      <c r="E108" s="3">
        <v>19</v>
      </c>
      <c r="F108" s="3">
        <v>2</v>
      </c>
      <c r="G108" s="3">
        <v>3</v>
      </c>
      <c r="H108" s="3">
        <v>1</v>
      </c>
      <c r="I108" s="3">
        <v>12.8</v>
      </c>
      <c r="J108" s="3" t="s">
        <v>5733</v>
      </c>
      <c r="K108" s="8" t="s">
        <v>29</v>
      </c>
      <c r="L108" s="8" t="s">
        <v>29</v>
      </c>
      <c r="M108" s="12"/>
      <c r="N108" s="12" t="e">
        <f t="shared" si="9"/>
        <v>#VALUE!</v>
      </c>
      <c r="O108" s="12" t="e">
        <f t="shared" si="10"/>
        <v>#VALUE!</v>
      </c>
      <c r="P108" s="12" t="e">
        <f t="shared" si="11"/>
        <v>#VALUE!</v>
      </c>
    </row>
    <row r="109" spans="1:16" x14ac:dyDescent="0.25">
      <c r="A109" s="3" t="s">
        <v>10</v>
      </c>
      <c r="B109" s="3" t="s">
        <v>11</v>
      </c>
      <c r="C109" s="3" t="s">
        <v>5159</v>
      </c>
      <c r="D109" s="3" t="s">
        <v>5160</v>
      </c>
      <c r="E109" s="3">
        <v>3</v>
      </c>
      <c r="F109" s="3">
        <v>3</v>
      </c>
      <c r="G109" s="3">
        <v>3</v>
      </c>
      <c r="H109" s="3">
        <v>3</v>
      </c>
      <c r="I109" s="3">
        <v>133.1</v>
      </c>
      <c r="J109" s="3" t="s">
        <v>29</v>
      </c>
      <c r="K109" s="8">
        <v>1152211.4375</v>
      </c>
      <c r="L109" s="8" t="s">
        <v>29</v>
      </c>
      <c r="M109" s="12"/>
      <c r="N109" s="12">
        <f t="shared" si="9"/>
        <v>2.6130430237787444E-4</v>
      </c>
      <c r="O109" s="12" t="e">
        <f t="shared" si="10"/>
        <v>#VALUE!</v>
      </c>
      <c r="P109" s="12" t="e">
        <f t="shared" si="11"/>
        <v>#VALUE!</v>
      </c>
    </row>
    <row r="110" spans="1:16" x14ac:dyDescent="0.25">
      <c r="A110" s="3" t="s">
        <v>10</v>
      </c>
      <c r="B110" s="3" t="s">
        <v>11</v>
      </c>
      <c r="C110" s="3" t="s">
        <v>6454</v>
      </c>
      <c r="D110" s="3" t="s">
        <v>6455</v>
      </c>
      <c r="E110" s="3">
        <v>21</v>
      </c>
      <c r="F110" s="3">
        <v>1</v>
      </c>
      <c r="G110" s="3">
        <v>3</v>
      </c>
      <c r="H110" s="3">
        <v>1</v>
      </c>
      <c r="I110" s="3">
        <v>8.6</v>
      </c>
      <c r="J110" s="3" t="s">
        <v>29</v>
      </c>
      <c r="K110" s="8" t="s">
        <v>29</v>
      </c>
      <c r="L110" s="8" t="s">
        <v>29</v>
      </c>
      <c r="M110" s="12"/>
      <c r="N110" s="12" t="e">
        <f t="shared" si="9"/>
        <v>#VALUE!</v>
      </c>
      <c r="O110" s="12" t="e">
        <f t="shared" si="10"/>
        <v>#VALUE!</v>
      </c>
      <c r="P110" s="12" t="e">
        <f t="shared" si="11"/>
        <v>#VALUE!</v>
      </c>
    </row>
    <row r="111" spans="1:16" x14ac:dyDescent="0.25">
      <c r="A111" s="3" t="s">
        <v>10</v>
      </c>
      <c r="B111" s="3" t="s">
        <v>11</v>
      </c>
      <c r="C111" s="3" t="s">
        <v>4215</v>
      </c>
      <c r="D111" s="3" t="s">
        <v>4216</v>
      </c>
      <c r="E111" s="3">
        <v>10</v>
      </c>
      <c r="F111" s="3">
        <v>3</v>
      </c>
      <c r="G111" s="3">
        <v>3</v>
      </c>
      <c r="H111" s="3">
        <v>3</v>
      </c>
      <c r="I111" s="3">
        <v>52.6</v>
      </c>
      <c r="J111" s="3" t="s">
        <v>4217</v>
      </c>
      <c r="K111" s="8" t="s">
        <v>29</v>
      </c>
      <c r="L111" s="8">
        <v>492688.6640625</v>
      </c>
      <c r="M111" s="12"/>
      <c r="N111" s="12" t="e">
        <f t="shared" si="9"/>
        <v>#VALUE!</v>
      </c>
      <c r="O111" s="12">
        <f t="shared" si="10"/>
        <v>1.1882586088674271E-4</v>
      </c>
      <c r="P111" s="12" t="e">
        <f t="shared" si="11"/>
        <v>#VALUE!</v>
      </c>
    </row>
    <row r="112" spans="1:16" x14ac:dyDescent="0.25">
      <c r="A112" s="3" t="s">
        <v>10</v>
      </c>
      <c r="B112" s="3" t="s">
        <v>11</v>
      </c>
      <c r="C112" s="3" t="s">
        <v>5057</v>
      </c>
      <c r="D112" s="3" t="s">
        <v>5058</v>
      </c>
      <c r="E112" s="3">
        <v>3</v>
      </c>
      <c r="F112" s="3">
        <v>3</v>
      </c>
      <c r="G112" s="3">
        <v>3</v>
      </c>
      <c r="H112" s="3">
        <v>1</v>
      </c>
      <c r="I112" s="3">
        <v>127.5</v>
      </c>
      <c r="J112" s="3" t="s">
        <v>29</v>
      </c>
      <c r="K112" s="8">
        <v>370423.65625</v>
      </c>
      <c r="L112" s="8" t="s">
        <v>29</v>
      </c>
      <c r="M112" s="12"/>
      <c r="N112" s="12">
        <f t="shared" si="9"/>
        <v>8.4006539017425632E-5</v>
      </c>
      <c r="O112" s="12" t="e">
        <f t="shared" si="10"/>
        <v>#VALUE!</v>
      </c>
      <c r="P112" s="12" t="e">
        <f t="shared" si="11"/>
        <v>#VALUE!</v>
      </c>
    </row>
    <row r="113" spans="1:16" x14ac:dyDescent="0.25">
      <c r="A113" s="3" t="s">
        <v>10</v>
      </c>
      <c r="B113" s="3" t="s">
        <v>11</v>
      </c>
      <c r="C113" s="3" t="s">
        <v>6340</v>
      </c>
      <c r="D113" s="3" t="s">
        <v>6341</v>
      </c>
      <c r="E113" s="3">
        <v>8</v>
      </c>
      <c r="F113" s="3">
        <v>2</v>
      </c>
      <c r="G113" s="3">
        <v>3</v>
      </c>
      <c r="H113" s="3">
        <v>2</v>
      </c>
      <c r="I113" s="3">
        <v>60.3</v>
      </c>
      <c r="J113" s="3" t="s">
        <v>29</v>
      </c>
      <c r="K113" s="8" t="s">
        <v>29</v>
      </c>
      <c r="L113" s="8" t="s">
        <v>29</v>
      </c>
      <c r="M113" s="12"/>
      <c r="N113" s="12" t="e">
        <f t="shared" si="9"/>
        <v>#VALUE!</v>
      </c>
      <c r="O113" s="12" t="e">
        <f t="shared" si="10"/>
        <v>#VALUE!</v>
      </c>
      <c r="P113" s="12" t="e">
        <f t="shared" si="11"/>
        <v>#VALUE!</v>
      </c>
    </row>
    <row r="114" spans="1:16" x14ac:dyDescent="0.25">
      <c r="A114" s="3" t="s">
        <v>10</v>
      </c>
      <c r="B114" s="3" t="s">
        <v>11</v>
      </c>
      <c r="C114" s="3" t="s">
        <v>6324</v>
      </c>
      <c r="D114" s="3" t="s">
        <v>6325</v>
      </c>
      <c r="E114" s="3">
        <v>6</v>
      </c>
      <c r="F114" s="3">
        <v>2</v>
      </c>
      <c r="G114" s="3">
        <v>3</v>
      </c>
      <c r="H114" s="3">
        <v>2</v>
      </c>
      <c r="I114" s="3">
        <v>43.1</v>
      </c>
      <c r="J114" s="3" t="s">
        <v>6326</v>
      </c>
      <c r="K114" s="8" t="s">
        <v>29</v>
      </c>
      <c r="L114" s="8" t="s">
        <v>29</v>
      </c>
      <c r="M114" s="12"/>
      <c r="N114" s="12" t="e">
        <f t="shared" si="9"/>
        <v>#VALUE!</v>
      </c>
      <c r="O114" s="12" t="e">
        <f t="shared" si="10"/>
        <v>#VALUE!</v>
      </c>
      <c r="P114" s="12" t="e">
        <f t="shared" si="11"/>
        <v>#VALUE!</v>
      </c>
    </row>
    <row r="115" spans="1:16" x14ac:dyDescent="0.25">
      <c r="A115" s="3" t="s">
        <v>10</v>
      </c>
      <c r="B115" s="3" t="s">
        <v>11</v>
      </c>
      <c r="C115" s="3" t="s">
        <v>5121</v>
      </c>
      <c r="D115" s="3" t="s">
        <v>5122</v>
      </c>
      <c r="E115" s="3">
        <v>26</v>
      </c>
      <c r="F115" s="3">
        <v>2</v>
      </c>
      <c r="G115" s="3">
        <v>3</v>
      </c>
      <c r="H115" s="3">
        <v>2</v>
      </c>
      <c r="I115" s="3">
        <v>12.2</v>
      </c>
      <c r="J115" s="3" t="s">
        <v>5123</v>
      </c>
      <c r="K115" s="8" t="s">
        <v>29</v>
      </c>
      <c r="L115" s="8" t="s">
        <v>29</v>
      </c>
      <c r="M115" s="12"/>
      <c r="N115" s="12" t="e">
        <f t="shared" si="9"/>
        <v>#VALUE!</v>
      </c>
      <c r="O115" s="12" t="e">
        <f t="shared" si="10"/>
        <v>#VALUE!</v>
      </c>
      <c r="P115" s="12" t="e">
        <f t="shared" si="11"/>
        <v>#VALUE!</v>
      </c>
    </row>
    <row r="116" spans="1:16" x14ac:dyDescent="0.25">
      <c r="A116" s="3" t="s">
        <v>10</v>
      </c>
      <c r="B116" s="3" t="s">
        <v>11</v>
      </c>
      <c r="C116" s="3" t="s">
        <v>5998</v>
      </c>
      <c r="D116" s="3" t="s">
        <v>5999</v>
      </c>
      <c r="E116" s="3">
        <v>3</v>
      </c>
      <c r="F116" s="3">
        <v>2</v>
      </c>
      <c r="G116" s="3">
        <v>3</v>
      </c>
      <c r="H116" s="3">
        <v>1</v>
      </c>
      <c r="I116" s="3">
        <v>56.6</v>
      </c>
      <c r="J116" s="3" t="s">
        <v>6000</v>
      </c>
      <c r="K116" s="8">
        <v>69959.6640625</v>
      </c>
      <c r="L116" s="8" t="s">
        <v>29</v>
      </c>
      <c r="M116" s="12"/>
      <c r="N116" s="12">
        <f t="shared" si="9"/>
        <v>1.5865804328506344E-5</v>
      </c>
      <c r="O116" s="12" t="e">
        <f t="shared" si="10"/>
        <v>#VALUE!</v>
      </c>
      <c r="P116" s="12" t="e">
        <f t="shared" si="11"/>
        <v>#VALUE!</v>
      </c>
    </row>
    <row r="117" spans="1:16" x14ac:dyDescent="0.25">
      <c r="A117" s="3" t="s">
        <v>10</v>
      </c>
      <c r="B117" s="3" t="s">
        <v>11</v>
      </c>
      <c r="C117" s="3" t="s">
        <v>6720</v>
      </c>
      <c r="D117" s="3" t="s">
        <v>6721</v>
      </c>
      <c r="E117" s="3">
        <v>10</v>
      </c>
      <c r="F117" s="3">
        <v>2</v>
      </c>
      <c r="G117" s="3">
        <v>3</v>
      </c>
      <c r="H117" s="3">
        <v>2</v>
      </c>
      <c r="I117" s="3">
        <v>19.3</v>
      </c>
      <c r="J117" s="3" t="s">
        <v>6722</v>
      </c>
      <c r="K117" s="8" t="s">
        <v>29</v>
      </c>
      <c r="L117" s="8" t="s">
        <v>29</v>
      </c>
      <c r="M117" s="12"/>
      <c r="N117" s="12" t="e">
        <f t="shared" si="9"/>
        <v>#VALUE!</v>
      </c>
      <c r="O117" s="12" t="e">
        <f t="shared" si="10"/>
        <v>#VALUE!</v>
      </c>
      <c r="P117" s="12" t="e">
        <f t="shared" si="11"/>
        <v>#VALUE!</v>
      </c>
    </row>
    <row r="118" spans="1:16" x14ac:dyDescent="0.25">
      <c r="A118" s="3" t="s">
        <v>10</v>
      </c>
      <c r="B118" s="3" t="s">
        <v>11</v>
      </c>
      <c r="C118" s="3" t="s">
        <v>6434</v>
      </c>
      <c r="D118" s="3" t="s">
        <v>6435</v>
      </c>
      <c r="E118" s="3">
        <v>2</v>
      </c>
      <c r="F118" s="3">
        <v>1</v>
      </c>
      <c r="G118" s="3">
        <v>3</v>
      </c>
      <c r="H118" s="3">
        <v>1</v>
      </c>
      <c r="I118" s="3">
        <v>84.1</v>
      </c>
      <c r="J118" s="3" t="s">
        <v>6436</v>
      </c>
      <c r="K118" s="8">
        <v>61920.91015625</v>
      </c>
      <c r="L118" s="8" t="s">
        <v>29</v>
      </c>
      <c r="M118" s="12"/>
      <c r="N118" s="12">
        <f t="shared" si="9"/>
        <v>1.4042735303937606E-5</v>
      </c>
      <c r="O118" s="12" t="e">
        <f t="shared" si="10"/>
        <v>#VALUE!</v>
      </c>
      <c r="P118" s="12" t="e">
        <f t="shared" si="11"/>
        <v>#VALUE!</v>
      </c>
    </row>
    <row r="119" spans="1:16" x14ac:dyDescent="0.25">
      <c r="A119" s="3" t="s">
        <v>10</v>
      </c>
      <c r="B119" s="3" t="s">
        <v>11</v>
      </c>
      <c r="C119" s="3" t="s">
        <v>4741</v>
      </c>
      <c r="D119" s="3" t="s">
        <v>4742</v>
      </c>
      <c r="E119" s="3">
        <v>12</v>
      </c>
      <c r="F119" s="3">
        <v>3</v>
      </c>
      <c r="G119" s="3">
        <v>3</v>
      </c>
      <c r="H119" s="3">
        <v>3</v>
      </c>
      <c r="I119" s="3">
        <v>47.8</v>
      </c>
      <c r="J119" s="3" t="s">
        <v>4743</v>
      </c>
      <c r="K119" s="8">
        <v>258876.5703125</v>
      </c>
      <c r="L119" s="8" t="s">
        <v>29</v>
      </c>
      <c r="M119" s="12"/>
      <c r="N119" s="12">
        <f t="shared" si="9"/>
        <v>5.8709330081168009E-5</v>
      </c>
      <c r="O119" s="12" t="e">
        <f t="shared" si="10"/>
        <v>#VALUE!</v>
      </c>
      <c r="P119" s="12" t="e">
        <f t="shared" si="11"/>
        <v>#VALUE!</v>
      </c>
    </row>
    <row r="120" spans="1:16" x14ac:dyDescent="0.25">
      <c r="A120" s="3" t="s">
        <v>10</v>
      </c>
      <c r="B120" s="3" t="s">
        <v>11</v>
      </c>
      <c r="C120" s="3" t="s">
        <v>5365</v>
      </c>
      <c r="D120" s="3" t="s">
        <v>5366</v>
      </c>
      <c r="E120" s="3">
        <v>12</v>
      </c>
      <c r="F120" s="3">
        <v>2</v>
      </c>
      <c r="G120" s="3">
        <v>3</v>
      </c>
      <c r="H120" s="3">
        <v>2</v>
      </c>
      <c r="I120" s="3">
        <v>33.9</v>
      </c>
      <c r="J120" s="3" t="s">
        <v>5367</v>
      </c>
      <c r="K120" s="8" t="s">
        <v>29</v>
      </c>
      <c r="L120" s="8">
        <v>393732.984375</v>
      </c>
      <c r="M120" s="12"/>
      <c r="N120" s="12" t="e">
        <f t="shared" si="9"/>
        <v>#VALUE!</v>
      </c>
      <c r="O120" s="12">
        <f t="shared" si="10"/>
        <v>9.4959888953180378E-5</v>
      </c>
      <c r="P120" s="12" t="e">
        <f t="shared" si="11"/>
        <v>#VALUE!</v>
      </c>
    </row>
    <row r="121" spans="1:16" x14ac:dyDescent="0.25">
      <c r="A121" s="3" t="s">
        <v>10</v>
      </c>
      <c r="B121" s="3" t="s">
        <v>11</v>
      </c>
      <c r="C121" s="3" t="s">
        <v>7609</v>
      </c>
      <c r="D121" s="3" t="s">
        <v>7610</v>
      </c>
      <c r="E121" s="3">
        <v>3</v>
      </c>
      <c r="F121" s="3">
        <v>1</v>
      </c>
      <c r="G121" s="3">
        <v>3</v>
      </c>
      <c r="H121" s="3">
        <v>1</v>
      </c>
      <c r="I121" s="3">
        <v>34.700000000000003</v>
      </c>
      <c r="J121" s="3" t="s">
        <v>7611</v>
      </c>
      <c r="K121" s="8">
        <v>604280.375</v>
      </c>
      <c r="L121" s="8" t="s">
        <v>29</v>
      </c>
      <c r="M121" s="12"/>
      <c r="N121" s="12">
        <f t="shared" si="9"/>
        <v>1.3704174137745042E-4</v>
      </c>
      <c r="O121" s="12" t="e">
        <f t="shared" si="10"/>
        <v>#VALUE!</v>
      </c>
      <c r="P121" s="12" t="e">
        <f t="shared" si="11"/>
        <v>#VALUE!</v>
      </c>
    </row>
    <row r="122" spans="1:16" x14ac:dyDescent="0.25">
      <c r="A122" s="3" t="s">
        <v>10</v>
      </c>
      <c r="B122" s="3" t="s">
        <v>11</v>
      </c>
      <c r="C122" s="3" t="s">
        <v>5533</v>
      </c>
      <c r="D122" s="3" t="s">
        <v>5534</v>
      </c>
      <c r="E122" s="3">
        <v>5</v>
      </c>
      <c r="F122" s="3">
        <v>2</v>
      </c>
      <c r="G122" s="3">
        <v>2</v>
      </c>
      <c r="H122" s="3">
        <v>2</v>
      </c>
      <c r="I122" s="3">
        <v>68.5</v>
      </c>
      <c r="J122" s="3" t="s">
        <v>5535</v>
      </c>
      <c r="K122" s="8">
        <v>16887.90234375</v>
      </c>
      <c r="L122" s="8" t="s">
        <v>29</v>
      </c>
      <c r="M122" s="12"/>
      <c r="N122" s="12">
        <f t="shared" si="9"/>
        <v>3.8299233950793558E-6</v>
      </c>
      <c r="O122" s="12" t="e">
        <f t="shared" si="10"/>
        <v>#VALUE!</v>
      </c>
      <c r="P122" s="12" t="e">
        <f t="shared" si="11"/>
        <v>#VALUE!</v>
      </c>
    </row>
    <row r="123" spans="1:16" x14ac:dyDescent="0.25">
      <c r="A123" s="3" t="s">
        <v>10</v>
      </c>
      <c r="B123" s="3" t="s">
        <v>11</v>
      </c>
      <c r="C123" s="3" t="s">
        <v>7682</v>
      </c>
      <c r="D123" s="3" t="s">
        <v>7683</v>
      </c>
      <c r="E123" s="3">
        <v>1</v>
      </c>
      <c r="F123" s="3">
        <v>1</v>
      </c>
      <c r="G123" s="3">
        <v>2</v>
      </c>
      <c r="H123" s="3">
        <v>1</v>
      </c>
      <c r="I123" s="3">
        <v>105</v>
      </c>
      <c r="J123" s="3" t="s">
        <v>7684</v>
      </c>
      <c r="K123" s="8">
        <v>30885.80859375</v>
      </c>
      <c r="L123" s="8" t="s">
        <v>29</v>
      </c>
      <c r="M123" s="12"/>
      <c r="N123" s="12">
        <f t="shared" si="9"/>
        <v>7.0044389469674953E-6</v>
      </c>
      <c r="O123" s="12" t="e">
        <f t="shared" si="10"/>
        <v>#VALUE!</v>
      </c>
      <c r="P123" s="12" t="e">
        <f t="shared" si="11"/>
        <v>#VALUE!</v>
      </c>
    </row>
    <row r="124" spans="1:16" x14ac:dyDescent="0.25">
      <c r="A124" s="3" t="s">
        <v>10</v>
      </c>
      <c r="B124" s="3" t="s">
        <v>11</v>
      </c>
      <c r="C124" s="3" t="s">
        <v>5894</v>
      </c>
      <c r="D124" s="3" t="s">
        <v>5895</v>
      </c>
      <c r="E124" s="3">
        <v>2</v>
      </c>
      <c r="F124" s="3">
        <v>1</v>
      </c>
      <c r="G124" s="3">
        <v>2</v>
      </c>
      <c r="H124" s="3">
        <v>1</v>
      </c>
      <c r="I124" s="3">
        <v>94.9</v>
      </c>
      <c r="J124" s="3" t="s">
        <v>5896</v>
      </c>
      <c r="K124" s="8" t="s">
        <v>29</v>
      </c>
      <c r="L124" s="8" t="s">
        <v>29</v>
      </c>
      <c r="M124" s="12"/>
      <c r="N124" s="12" t="e">
        <f t="shared" si="9"/>
        <v>#VALUE!</v>
      </c>
      <c r="O124" s="12" t="e">
        <f t="shared" si="10"/>
        <v>#VALUE!</v>
      </c>
      <c r="P124" s="12" t="e">
        <f t="shared" si="11"/>
        <v>#VALUE!</v>
      </c>
    </row>
    <row r="125" spans="1:16" x14ac:dyDescent="0.25">
      <c r="A125" s="3" t="s">
        <v>10</v>
      </c>
      <c r="B125" s="3" t="s">
        <v>11</v>
      </c>
      <c r="C125" s="3" t="s">
        <v>6745</v>
      </c>
      <c r="D125" s="3" t="s">
        <v>6746</v>
      </c>
      <c r="E125" s="3">
        <v>3</v>
      </c>
      <c r="F125" s="3">
        <v>1</v>
      </c>
      <c r="G125" s="3">
        <v>2</v>
      </c>
      <c r="H125" s="3">
        <v>1</v>
      </c>
      <c r="I125" s="3">
        <v>39.4</v>
      </c>
      <c r="J125" s="3" t="s">
        <v>6747</v>
      </c>
      <c r="K125" s="8" t="s">
        <v>29</v>
      </c>
      <c r="L125" s="8" t="s">
        <v>29</v>
      </c>
      <c r="M125" s="12"/>
      <c r="N125" s="12" t="e">
        <f t="shared" si="9"/>
        <v>#VALUE!</v>
      </c>
      <c r="O125" s="12" t="e">
        <f t="shared" si="10"/>
        <v>#VALUE!</v>
      </c>
      <c r="P125" s="12" t="e">
        <f t="shared" si="11"/>
        <v>#VALUE!</v>
      </c>
    </row>
    <row r="126" spans="1:16" x14ac:dyDescent="0.25">
      <c r="A126" s="3" t="s">
        <v>10</v>
      </c>
      <c r="B126" s="3" t="s">
        <v>11</v>
      </c>
      <c r="C126" s="3" t="s">
        <v>6316</v>
      </c>
      <c r="D126" s="3" t="s">
        <v>6317</v>
      </c>
      <c r="E126" s="3">
        <v>1</v>
      </c>
      <c r="F126" s="3">
        <v>2</v>
      </c>
      <c r="G126" s="3">
        <v>2</v>
      </c>
      <c r="H126" s="3">
        <v>1</v>
      </c>
      <c r="I126" s="3">
        <v>164.5</v>
      </c>
      <c r="J126" s="3" t="s">
        <v>6318</v>
      </c>
      <c r="K126" s="8" t="s">
        <v>29</v>
      </c>
      <c r="L126" s="8" t="s">
        <v>29</v>
      </c>
      <c r="M126" s="12"/>
      <c r="N126" s="12" t="e">
        <f t="shared" si="9"/>
        <v>#VALUE!</v>
      </c>
      <c r="O126" s="12" t="e">
        <f t="shared" si="10"/>
        <v>#VALUE!</v>
      </c>
      <c r="P126" s="12" t="e">
        <f t="shared" si="11"/>
        <v>#VALUE!</v>
      </c>
    </row>
    <row r="127" spans="1:16" x14ac:dyDescent="0.25">
      <c r="A127" s="3" t="s">
        <v>10</v>
      </c>
      <c r="B127" s="3" t="s">
        <v>11</v>
      </c>
      <c r="C127" s="3" t="s">
        <v>6925</v>
      </c>
      <c r="D127" s="3" t="s">
        <v>6926</v>
      </c>
      <c r="E127" s="3">
        <v>26</v>
      </c>
      <c r="F127" s="3">
        <v>1</v>
      </c>
      <c r="G127" s="3">
        <v>2</v>
      </c>
      <c r="H127" s="3">
        <v>1</v>
      </c>
      <c r="I127" s="3">
        <v>8.6999999999999993</v>
      </c>
      <c r="J127" s="3" t="s">
        <v>6927</v>
      </c>
      <c r="K127" s="8" t="s">
        <v>29</v>
      </c>
      <c r="L127" s="8">
        <v>74317.9140625</v>
      </c>
      <c r="M127" s="12"/>
      <c r="N127" s="12" t="e">
        <f t="shared" si="9"/>
        <v>#VALUE!</v>
      </c>
      <c r="O127" s="12">
        <f t="shared" si="10"/>
        <v>1.7923875181068266E-5</v>
      </c>
      <c r="P127" s="12" t="e">
        <f t="shared" si="11"/>
        <v>#VALUE!</v>
      </c>
    </row>
    <row r="128" spans="1:16" x14ac:dyDescent="0.25">
      <c r="A128" s="3" t="s">
        <v>10</v>
      </c>
      <c r="B128" s="3" t="s">
        <v>11</v>
      </c>
      <c r="C128" s="3" t="s">
        <v>5875</v>
      </c>
      <c r="D128" s="3" t="s">
        <v>5876</v>
      </c>
      <c r="E128" s="3">
        <v>1</v>
      </c>
      <c r="F128" s="3">
        <v>2</v>
      </c>
      <c r="G128" s="3">
        <v>2</v>
      </c>
      <c r="H128" s="3">
        <v>2</v>
      </c>
      <c r="I128" s="3">
        <v>225.5</v>
      </c>
      <c r="J128" s="3" t="s">
        <v>5877</v>
      </c>
      <c r="K128" s="8">
        <v>372143.609375</v>
      </c>
      <c r="L128" s="8" t="s">
        <v>29</v>
      </c>
      <c r="M128" s="12"/>
      <c r="N128" s="12">
        <f t="shared" si="9"/>
        <v>8.439659863393658E-5</v>
      </c>
      <c r="O128" s="12" t="e">
        <f t="shared" si="10"/>
        <v>#VALUE!</v>
      </c>
      <c r="P128" s="12" t="e">
        <f t="shared" si="11"/>
        <v>#VALUE!</v>
      </c>
    </row>
    <row r="129" spans="1:16" x14ac:dyDescent="0.25">
      <c r="A129" s="3" t="s">
        <v>10</v>
      </c>
      <c r="B129" s="3" t="s">
        <v>11</v>
      </c>
      <c r="C129" s="3" t="s">
        <v>6151</v>
      </c>
      <c r="D129" s="3" t="s">
        <v>6152</v>
      </c>
      <c r="E129" s="3">
        <v>1</v>
      </c>
      <c r="F129" s="3">
        <v>2</v>
      </c>
      <c r="G129" s="3">
        <v>2</v>
      </c>
      <c r="H129" s="3">
        <v>2</v>
      </c>
      <c r="I129" s="3">
        <v>241.3</v>
      </c>
      <c r="J129" s="3" t="s">
        <v>6153</v>
      </c>
      <c r="K129" s="8" t="s">
        <v>29</v>
      </c>
      <c r="L129" s="8" t="s">
        <v>29</v>
      </c>
      <c r="M129" s="12"/>
      <c r="N129" s="12" t="e">
        <f t="shared" ref="N129:N160" si="12">K129/4409462175</f>
        <v>#VALUE!</v>
      </c>
      <c r="O129" s="12" t="e">
        <f t="shared" ref="O129:O160" si="13">L129/4146308391</f>
        <v>#VALUE!</v>
      </c>
      <c r="P129" s="12" t="e">
        <f t="shared" ref="P129:P160" si="14">O129/N129</f>
        <v>#VALUE!</v>
      </c>
    </row>
    <row r="130" spans="1:16" x14ac:dyDescent="0.25">
      <c r="A130" s="3" t="s">
        <v>10</v>
      </c>
      <c r="B130" s="3" t="s">
        <v>11</v>
      </c>
      <c r="C130" s="3" t="s">
        <v>6617</v>
      </c>
      <c r="D130" s="3" t="s">
        <v>6618</v>
      </c>
      <c r="E130" s="3">
        <v>2</v>
      </c>
      <c r="F130" s="3">
        <v>2</v>
      </c>
      <c r="G130" s="3">
        <v>2</v>
      </c>
      <c r="H130" s="3">
        <v>2</v>
      </c>
      <c r="I130" s="3">
        <v>112.6</v>
      </c>
      <c r="J130" s="3" t="s">
        <v>6619</v>
      </c>
      <c r="K130" s="8">
        <v>60057.35546875</v>
      </c>
      <c r="L130" s="8" t="s">
        <v>29</v>
      </c>
      <c r="M130" s="12"/>
      <c r="N130" s="12">
        <f t="shared" si="12"/>
        <v>1.3620109003146172E-5</v>
      </c>
      <c r="O130" s="12" t="e">
        <f t="shared" si="13"/>
        <v>#VALUE!</v>
      </c>
      <c r="P130" s="12" t="e">
        <f t="shared" si="14"/>
        <v>#VALUE!</v>
      </c>
    </row>
    <row r="131" spans="1:16" x14ac:dyDescent="0.25">
      <c r="A131" s="3" t="s">
        <v>10</v>
      </c>
      <c r="B131" s="3" t="s">
        <v>11</v>
      </c>
      <c r="C131" s="3" t="s">
        <v>6611</v>
      </c>
      <c r="D131" s="3" t="s">
        <v>6612</v>
      </c>
      <c r="E131" s="3">
        <v>2</v>
      </c>
      <c r="F131" s="3">
        <v>2</v>
      </c>
      <c r="G131" s="3">
        <v>2</v>
      </c>
      <c r="H131" s="3">
        <v>2</v>
      </c>
      <c r="I131" s="3">
        <v>172.7</v>
      </c>
      <c r="J131" s="3" t="s">
        <v>6613</v>
      </c>
      <c r="K131" s="8" t="s">
        <v>29</v>
      </c>
      <c r="L131" s="8" t="s">
        <v>29</v>
      </c>
      <c r="M131" s="12"/>
      <c r="N131" s="12" t="e">
        <f t="shared" si="12"/>
        <v>#VALUE!</v>
      </c>
      <c r="O131" s="12" t="e">
        <f t="shared" si="13"/>
        <v>#VALUE!</v>
      </c>
      <c r="P131" s="12" t="e">
        <f t="shared" si="14"/>
        <v>#VALUE!</v>
      </c>
    </row>
    <row r="132" spans="1:16" x14ac:dyDescent="0.25">
      <c r="A132" s="3" t="s">
        <v>10</v>
      </c>
      <c r="B132" s="3" t="s">
        <v>11</v>
      </c>
      <c r="C132" s="3" t="s">
        <v>6661</v>
      </c>
      <c r="D132" s="3" t="s">
        <v>6662</v>
      </c>
      <c r="E132" s="3">
        <v>5</v>
      </c>
      <c r="F132" s="3">
        <v>2</v>
      </c>
      <c r="G132" s="3">
        <v>2</v>
      </c>
      <c r="H132" s="3">
        <v>2</v>
      </c>
      <c r="I132" s="3">
        <v>59</v>
      </c>
      <c r="J132" s="3" t="s">
        <v>6663</v>
      </c>
      <c r="K132" s="8" t="s">
        <v>29</v>
      </c>
      <c r="L132" s="8" t="s">
        <v>29</v>
      </c>
      <c r="M132" s="12"/>
      <c r="N132" s="12" t="e">
        <f t="shared" si="12"/>
        <v>#VALUE!</v>
      </c>
      <c r="O132" s="12" t="e">
        <f t="shared" si="13"/>
        <v>#VALUE!</v>
      </c>
      <c r="P132" s="12" t="e">
        <f t="shared" si="14"/>
        <v>#VALUE!</v>
      </c>
    </row>
    <row r="133" spans="1:16" x14ac:dyDescent="0.25">
      <c r="A133" s="3" t="s">
        <v>10</v>
      </c>
      <c r="B133" s="3" t="s">
        <v>11</v>
      </c>
      <c r="C133" s="3" t="s">
        <v>6723</v>
      </c>
      <c r="D133" s="3" t="s">
        <v>6724</v>
      </c>
      <c r="E133" s="3">
        <v>1</v>
      </c>
      <c r="F133" s="3">
        <v>1</v>
      </c>
      <c r="G133" s="3">
        <v>2</v>
      </c>
      <c r="H133" s="3">
        <v>1</v>
      </c>
      <c r="I133" s="3">
        <v>105.5</v>
      </c>
      <c r="J133" s="3" t="s">
        <v>6725</v>
      </c>
      <c r="K133" s="8" t="s">
        <v>29</v>
      </c>
      <c r="L133" s="8">
        <v>162614.8125</v>
      </c>
      <c r="M133" s="12"/>
      <c r="N133" s="12" t="e">
        <f t="shared" si="12"/>
        <v>#VALUE!</v>
      </c>
      <c r="O133" s="12">
        <f t="shared" si="13"/>
        <v>3.9219179367596634E-5</v>
      </c>
      <c r="P133" s="12" t="e">
        <f t="shared" si="14"/>
        <v>#VALUE!</v>
      </c>
    </row>
    <row r="134" spans="1:16" x14ac:dyDescent="0.25">
      <c r="A134" s="3" t="s">
        <v>10</v>
      </c>
      <c r="B134" s="3" t="s">
        <v>11</v>
      </c>
      <c r="C134" s="3" t="s">
        <v>6087</v>
      </c>
      <c r="D134" s="3" t="s">
        <v>6088</v>
      </c>
      <c r="E134" s="3">
        <v>1</v>
      </c>
      <c r="F134" s="3">
        <v>2</v>
      </c>
      <c r="G134" s="3">
        <v>2</v>
      </c>
      <c r="H134" s="3">
        <v>2</v>
      </c>
      <c r="I134" s="3">
        <v>173.4</v>
      </c>
      <c r="J134" s="3" t="s">
        <v>29</v>
      </c>
      <c r="K134" s="8">
        <v>369536.35253906302</v>
      </c>
      <c r="L134" s="8" t="s">
        <v>29</v>
      </c>
      <c r="M134" s="12"/>
      <c r="N134" s="12">
        <f t="shared" si="12"/>
        <v>8.380531182106421E-5</v>
      </c>
      <c r="O134" s="12" t="e">
        <f t="shared" si="13"/>
        <v>#VALUE!</v>
      </c>
      <c r="P134" s="12" t="e">
        <f t="shared" si="14"/>
        <v>#VALUE!</v>
      </c>
    </row>
    <row r="135" spans="1:16" x14ac:dyDescent="0.25">
      <c r="A135" s="3" t="s">
        <v>10</v>
      </c>
      <c r="B135" s="3" t="s">
        <v>11</v>
      </c>
      <c r="C135" s="3" t="s">
        <v>4846</v>
      </c>
      <c r="D135" s="3" t="s">
        <v>4847</v>
      </c>
      <c r="E135" s="3">
        <v>14</v>
      </c>
      <c r="F135" s="3">
        <v>2</v>
      </c>
      <c r="G135" s="3">
        <v>2</v>
      </c>
      <c r="H135" s="3">
        <v>2</v>
      </c>
      <c r="I135" s="3">
        <v>35.6</v>
      </c>
      <c r="J135" s="3" t="s">
        <v>29</v>
      </c>
      <c r="K135" s="8">
        <v>816614</v>
      </c>
      <c r="L135" s="8" t="s">
        <v>29</v>
      </c>
      <c r="M135" s="12"/>
      <c r="N135" s="12">
        <f t="shared" si="12"/>
        <v>1.8519582833251088E-4</v>
      </c>
      <c r="O135" s="12" t="e">
        <f t="shared" si="13"/>
        <v>#VALUE!</v>
      </c>
      <c r="P135" s="12" t="e">
        <f t="shared" si="14"/>
        <v>#VALUE!</v>
      </c>
    </row>
    <row r="136" spans="1:16" x14ac:dyDescent="0.25">
      <c r="A136" s="3" t="s">
        <v>10</v>
      </c>
      <c r="B136" s="3" t="s">
        <v>11</v>
      </c>
      <c r="C136" s="3" t="s">
        <v>6038</v>
      </c>
      <c r="D136" s="3" t="s">
        <v>6039</v>
      </c>
      <c r="E136" s="3">
        <v>5</v>
      </c>
      <c r="F136" s="3">
        <v>2</v>
      </c>
      <c r="G136" s="3">
        <v>2</v>
      </c>
      <c r="H136" s="3">
        <v>2</v>
      </c>
      <c r="I136" s="3">
        <v>49.6</v>
      </c>
      <c r="J136" s="3" t="s">
        <v>6040</v>
      </c>
      <c r="K136" s="8">
        <v>143097.84375</v>
      </c>
      <c r="L136" s="8" t="s">
        <v>29</v>
      </c>
      <c r="M136" s="12"/>
      <c r="N136" s="12">
        <f t="shared" si="12"/>
        <v>3.2452448409992311E-5</v>
      </c>
      <c r="O136" s="12" t="e">
        <f t="shared" si="13"/>
        <v>#VALUE!</v>
      </c>
      <c r="P136" s="12" t="e">
        <f t="shared" si="14"/>
        <v>#VALUE!</v>
      </c>
    </row>
    <row r="137" spans="1:16" x14ac:dyDescent="0.25">
      <c r="A137" s="3" t="s">
        <v>7735</v>
      </c>
      <c r="B137" s="3" t="s">
        <v>11</v>
      </c>
      <c r="C137" s="3" t="s">
        <v>7944</v>
      </c>
      <c r="D137" s="3" t="s">
        <v>7945</v>
      </c>
      <c r="E137" s="3">
        <v>3</v>
      </c>
      <c r="F137" s="3">
        <v>1</v>
      </c>
      <c r="G137" s="3">
        <v>2</v>
      </c>
      <c r="H137" s="3">
        <v>1</v>
      </c>
      <c r="I137" s="3">
        <v>41.4</v>
      </c>
      <c r="J137" s="3" t="s">
        <v>7946</v>
      </c>
      <c r="K137" s="8" t="s">
        <v>29</v>
      </c>
      <c r="L137" s="8" t="s">
        <v>29</v>
      </c>
      <c r="M137" s="12"/>
      <c r="N137" s="12" t="e">
        <f t="shared" si="12"/>
        <v>#VALUE!</v>
      </c>
      <c r="O137" s="12" t="e">
        <f t="shared" si="13"/>
        <v>#VALUE!</v>
      </c>
      <c r="P137" s="12" t="e">
        <f t="shared" si="14"/>
        <v>#VALUE!</v>
      </c>
    </row>
    <row r="138" spans="1:16" x14ac:dyDescent="0.25">
      <c r="A138" s="3" t="s">
        <v>10</v>
      </c>
      <c r="B138" s="3" t="s">
        <v>11</v>
      </c>
      <c r="C138" s="3" t="s">
        <v>5308</v>
      </c>
      <c r="D138" s="3" t="s">
        <v>5309</v>
      </c>
      <c r="E138" s="3">
        <v>7</v>
      </c>
      <c r="F138" s="3">
        <v>1</v>
      </c>
      <c r="G138" s="3">
        <v>2</v>
      </c>
      <c r="H138" s="3">
        <v>1</v>
      </c>
      <c r="I138" s="3">
        <v>43.7</v>
      </c>
      <c r="J138" s="3" t="s">
        <v>5310</v>
      </c>
      <c r="K138" s="8">
        <v>72642.4921875</v>
      </c>
      <c r="L138" s="8" t="s">
        <v>29</v>
      </c>
      <c r="M138" s="12"/>
      <c r="N138" s="12">
        <f t="shared" si="12"/>
        <v>1.6474229578236489E-5</v>
      </c>
      <c r="O138" s="12" t="e">
        <f t="shared" si="13"/>
        <v>#VALUE!</v>
      </c>
      <c r="P138" s="12" t="e">
        <f t="shared" si="14"/>
        <v>#VALUE!</v>
      </c>
    </row>
    <row r="139" spans="1:16" x14ac:dyDescent="0.25">
      <c r="A139" s="3" t="s">
        <v>10</v>
      </c>
      <c r="B139" s="3" t="s">
        <v>11</v>
      </c>
      <c r="C139" s="3" t="s">
        <v>5569</v>
      </c>
      <c r="D139" s="3" t="s">
        <v>5570</v>
      </c>
      <c r="E139" s="3">
        <v>7</v>
      </c>
      <c r="F139" s="3">
        <v>1</v>
      </c>
      <c r="G139" s="3">
        <v>2</v>
      </c>
      <c r="H139" s="3">
        <v>1</v>
      </c>
      <c r="I139" s="3">
        <v>24.9</v>
      </c>
      <c r="J139" s="3" t="s">
        <v>5571</v>
      </c>
      <c r="K139" s="8">
        <v>235279.03125</v>
      </c>
      <c r="L139" s="8" t="s">
        <v>29</v>
      </c>
      <c r="M139" s="12"/>
      <c r="N139" s="12">
        <f t="shared" si="12"/>
        <v>5.3357761539251667E-5</v>
      </c>
      <c r="O139" s="12" t="e">
        <f t="shared" si="13"/>
        <v>#VALUE!</v>
      </c>
      <c r="P139" s="12" t="e">
        <f t="shared" si="14"/>
        <v>#VALUE!</v>
      </c>
    </row>
    <row r="140" spans="1:16" x14ac:dyDescent="0.25">
      <c r="A140" s="3" t="s">
        <v>10</v>
      </c>
      <c r="B140" s="3" t="s">
        <v>11</v>
      </c>
      <c r="C140" s="3" t="s">
        <v>5831</v>
      </c>
      <c r="D140" s="3" t="s">
        <v>5832</v>
      </c>
      <c r="E140" s="3">
        <v>5</v>
      </c>
      <c r="F140" s="3">
        <v>2</v>
      </c>
      <c r="G140" s="3">
        <v>2</v>
      </c>
      <c r="H140" s="3">
        <v>2</v>
      </c>
      <c r="I140" s="3">
        <v>55.3</v>
      </c>
      <c r="J140" s="3" t="s">
        <v>5833</v>
      </c>
      <c r="K140" s="8" t="s">
        <v>29</v>
      </c>
      <c r="L140" s="8">
        <v>46007.44140625</v>
      </c>
      <c r="M140" s="12"/>
      <c r="N140" s="12" t="e">
        <f t="shared" si="12"/>
        <v>#VALUE!</v>
      </c>
      <c r="O140" s="12">
        <f t="shared" si="13"/>
        <v>1.1096000844055403E-5</v>
      </c>
      <c r="P140" s="12" t="e">
        <f t="shared" si="14"/>
        <v>#VALUE!</v>
      </c>
    </row>
    <row r="141" spans="1:16" x14ac:dyDescent="0.25">
      <c r="A141" s="3" t="s">
        <v>10</v>
      </c>
      <c r="B141" s="3" t="s">
        <v>11</v>
      </c>
      <c r="C141" s="3" t="s">
        <v>5631</v>
      </c>
      <c r="D141" s="3" t="s">
        <v>5632</v>
      </c>
      <c r="E141" s="3">
        <v>6</v>
      </c>
      <c r="F141" s="3">
        <v>1</v>
      </c>
      <c r="G141" s="3">
        <v>2</v>
      </c>
      <c r="H141" s="3">
        <v>1</v>
      </c>
      <c r="I141" s="3">
        <v>44.6</v>
      </c>
      <c r="J141" s="3" t="s">
        <v>5633</v>
      </c>
      <c r="K141" s="8">
        <v>90186.26953125</v>
      </c>
      <c r="L141" s="8" t="s">
        <v>29</v>
      </c>
      <c r="M141" s="12"/>
      <c r="N141" s="12">
        <f t="shared" si="12"/>
        <v>2.0452895603135544E-5</v>
      </c>
      <c r="O141" s="12" t="e">
        <f t="shared" si="13"/>
        <v>#VALUE!</v>
      </c>
      <c r="P141" s="12" t="e">
        <f t="shared" si="14"/>
        <v>#VALUE!</v>
      </c>
    </row>
    <row r="142" spans="1:16" x14ac:dyDescent="0.25">
      <c r="A142" s="3" t="s">
        <v>10</v>
      </c>
      <c r="B142" s="3" t="s">
        <v>11</v>
      </c>
      <c r="C142" s="3" t="s">
        <v>6382</v>
      </c>
      <c r="D142" s="3" t="s">
        <v>6383</v>
      </c>
      <c r="E142" s="3">
        <v>16</v>
      </c>
      <c r="F142" s="3">
        <v>1</v>
      </c>
      <c r="G142" s="3">
        <v>2</v>
      </c>
      <c r="H142" s="3">
        <v>1</v>
      </c>
      <c r="I142" s="3">
        <v>11.5</v>
      </c>
      <c r="J142" s="3" t="s">
        <v>6384</v>
      </c>
      <c r="K142" s="8" t="s">
        <v>29</v>
      </c>
      <c r="L142" s="8" t="s">
        <v>29</v>
      </c>
      <c r="M142" s="12"/>
      <c r="N142" s="12" t="e">
        <f t="shared" si="12"/>
        <v>#VALUE!</v>
      </c>
      <c r="O142" s="12" t="e">
        <f t="shared" si="13"/>
        <v>#VALUE!</v>
      </c>
      <c r="P142" s="12" t="e">
        <f t="shared" si="14"/>
        <v>#VALUE!</v>
      </c>
    </row>
    <row r="143" spans="1:16" x14ac:dyDescent="0.25">
      <c r="A143" s="3" t="s">
        <v>10</v>
      </c>
      <c r="B143" s="3" t="s">
        <v>11</v>
      </c>
      <c r="C143" s="3" t="s">
        <v>7525</v>
      </c>
      <c r="D143" s="3" t="s">
        <v>7526</v>
      </c>
      <c r="E143" s="3">
        <v>13</v>
      </c>
      <c r="F143" s="3">
        <v>1</v>
      </c>
      <c r="G143" s="3">
        <v>2</v>
      </c>
      <c r="H143" s="3">
        <v>1</v>
      </c>
      <c r="I143" s="3">
        <v>16.2</v>
      </c>
      <c r="J143" s="3" t="s">
        <v>3909</v>
      </c>
      <c r="K143" s="8" t="s">
        <v>29</v>
      </c>
      <c r="L143" s="8" t="s">
        <v>29</v>
      </c>
      <c r="M143" s="12"/>
      <c r="N143" s="12" t="e">
        <f t="shared" si="12"/>
        <v>#VALUE!</v>
      </c>
      <c r="O143" s="12" t="e">
        <f t="shared" si="13"/>
        <v>#VALUE!</v>
      </c>
      <c r="P143" s="12" t="e">
        <f t="shared" si="14"/>
        <v>#VALUE!</v>
      </c>
    </row>
    <row r="144" spans="1:16" x14ac:dyDescent="0.25">
      <c r="A144" s="3" t="s">
        <v>10</v>
      </c>
      <c r="B144" s="3" t="s">
        <v>11</v>
      </c>
      <c r="C144" s="3" t="s">
        <v>7504</v>
      </c>
      <c r="D144" s="3" t="s">
        <v>7505</v>
      </c>
      <c r="E144" s="3">
        <v>1</v>
      </c>
      <c r="F144" s="3">
        <v>1</v>
      </c>
      <c r="G144" s="3">
        <v>2</v>
      </c>
      <c r="H144" s="3">
        <v>1</v>
      </c>
      <c r="I144" s="3">
        <v>121.1</v>
      </c>
      <c r="J144" s="3" t="s">
        <v>7506</v>
      </c>
      <c r="K144" s="8">
        <v>183611.125</v>
      </c>
      <c r="L144" s="8" t="s">
        <v>29</v>
      </c>
      <c r="M144" s="12"/>
      <c r="N144" s="12">
        <f t="shared" si="12"/>
        <v>4.1640254006714548E-5</v>
      </c>
      <c r="O144" s="12" t="e">
        <f t="shared" si="13"/>
        <v>#VALUE!</v>
      </c>
      <c r="P144" s="12" t="e">
        <f t="shared" si="14"/>
        <v>#VALUE!</v>
      </c>
    </row>
    <row r="145" spans="1:16" x14ac:dyDescent="0.25">
      <c r="A145" s="3" t="s">
        <v>10</v>
      </c>
      <c r="B145" s="3" t="s">
        <v>11</v>
      </c>
      <c r="C145" s="3" t="s">
        <v>7485</v>
      </c>
      <c r="D145" s="3" t="s">
        <v>7486</v>
      </c>
      <c r="E145" s="3">
        <v>1</v>
      </c>
      <c r="F145" s="3">
        <v>1</v>
      </c>
      <c r="G145" s="3">
        <v>2</v>
      </c>
      <c r="H145" s="3">
        <v>1</v>
      </c>
      <c r="I145" s="3">
        <v>79.7</v>
      </c>
      <c r="J145" s="3" t="s">
        <v>7487</v>
      </c>
      <c r="K145" s="8" t="s">
        <v>29</v>
      </c>
      <c r="L145" s="8">
        <v>946769.8125</v>
      </c>
      <c r="M145" s="12"/>
      <c r="N145" s="12" t="e">
        <f t="shared" si="12"/>
        <v>#VALUE!</v>
      </c>
      <c r="O145" s="12">
        <f t="shared" si="13"/>
        <v>2.2834042314726609E-4</v>
      </c>
      <c r="P145" s="12" t="e">
        <f t="shared" si="14"/>
        <v>#VALUE!</v>
      </c>
    </row>
    <row r="146" spans="1:16" x14ac:dyDescent="0.25">
      <c r="A146" s="3" t="s">
        <v>10</v>
      </c>
      <c r="B146" s="3" t="s">
        <v>11</v>
      </c>
      <c r="C146" s="3" t="s">
        <v>7664</v>
      </c>
      <c r="D146" s="3" t="s">
        <v>7665</v>
      </c>
      <c r="E146" s="3">
        <v>1</v>
      </c>
      <c r="F146" s="3">
        <v>1</v>
      </c>
      <c r="G146" s="3">
        <v>2</v>
      </c>
      <c r="H146" s="3">
        <v>1</v>
      </c>
      <c r="I146" s="3">
        <v>95.1</v>
      </c>
      <c r="J146" s="3" t="s">
        <v>7666</v>
      </c>
      <c r="K146" s="8" t="s">
        <v>29</v>
      </c>
      <c r="L146" s="8" t="s">
        <v>29</v>
      </c>
      <c r="M146" s="12"/>
      <c r="N146" s="12" t="e">
        <f t="shared" si="12"/>
        <v>#VALUE!</v>
      </c>
      <c r="O146" s="12" t="e">
        <f t="shared" si="13"/>
        <v>#VALUE!</v>
      </c>
      <c r="P146" s="12" t="e">
        <f t="shared" si="14"/>
        <v>#VALUE!</v>
      </c>
    </row>
    <row r="147" spans="1:16" x14ac:dyDescent="0.25">
      <c r="A147" s="3" t="s">
        <v>10</v>
      </c>
      <c r="B147" s="3" t="s">
        <v>11</v>
      </c>
      <c r="C147" s="3" t="s">
        <v>7225</v>
      </c>
      <c r="D147" s="3" t="s">
        <v>7226</v>
      </c>
      <c r="E147" s="3">
        <v>13</v>
      </c>
      <c r="F147" s="3">
        <v>2</v>
      </c>
      <c r="G147" s="3">
        <v>2</v>
      </c>
      <c r="H147" s="3">
        <v>2</v>
      </c>
      <c r="I147" s="3">
        <v>23.1</v>
      </c>
      <c r="J147" s="3" t="s">
        <v>7227</v>
      </c>
      <c r="K147" s="8" t="s">
        <v>29</v>
      </c>
      <c r="L147" s="8" t="s">
        <v>29</v>
      </c>
      <c r="M147" s="12"/>
      <c r="N147" s="12" t="e">
        <f t="shared" si="12"/>
        <v>#VALUE!</v>
      </c>
      <c r="O147" s="12" t="e">
        <f t="shared" si="13"/>
        <v>#VALUE!</v>
      </c>
      <c r="P147" s="12" t="e">
        <f t="shared" si="14"/>
        <v>#VALUE!</v>
      </c>
    </row>
    <row r="148" spans="1:16" x14ac:dyDescent="0.25">
      <c r="A148" s="3" t="s">
        <v>10</v>
      </c>
      <c r="B148" s="3" t="s">
        <v>11</v>
      </c>
      <c r="C148" s="3" t="s">
        <v>7128</v>
      </c>
      <c r="D148" s="3" t="s">
        <v>7129</v>
      </c>
      <c r="E148" s="3">
        <v>4</v>
      </c>
      <c r="F148" s="3">
        <v>1</v>
      </c>
      <c r="G148" s="3">
        <v>2</v>
      </c>
      <c r="H148" s="3">
        <v>1</v>
      </c>
      <c r="I148" s="3">
        <v>44.1</v>
      </c>
      <c r="J148" s="3" t="s">
        <v>29</v>
      </c>
      <c r="K148" s="8" t="s">
        <v>29</v>
      </c>
      <c r="L148" s="8" t="s">
        <v>29</v>
      </c>
      <c r="M148" s="12"/>
      <c r="N148" s="12" t="e">
        <f t="shared" si="12"/>
        <v>#VALUE!</v>
      </c>
      <c r="O148" s="12" t="e">
        <f t="shared" si="13"/>
        <v>#VALUE!</v>
      </c>
      <c r="P148" s="12" t="e">
        <f t="shared" si="14"/>
        <v>#VALUE!</v>
      </c>
    </row>
    <row r="149" spans="1:16" x14ac:dyDescent="0.25">
      <c r="A149" s="3" t="s">
        <v>10</v>
      </c>
      <c r="B149" s="3" t="s">
        <v>11</v>
      </c>
      <c r="C149" s="3" t="s">
        <v>6947</v>
      </c>
      <c r="D149" s="3" t="s">
        <v>6948</v>
      </c>
      <c r="E149" s="3">
        <v>5</v>
      </c>
      <c r="F149" s="3">
        <v>1</v>
      </c>
      <c r="G149" s="3">
        <v>2</v>
      </c>
      <c r="H149" s="3">
        <v>1</v>
      </c>
      <c r="I149" s="3">
        <v>45.7</v>
      </c>
      <c r="J149" s="3" t="s">
        <v>29</v>
      </c>
      <c r="K149" s="8">
        <v>87303.25</v>
      </c>
      <c r="L149" s="8" t="s">
        <v>29</v>
      </c>
      <c r="M149" s="12"/>
      <c r="N149" s="12">
        <f t="shared" si="12"/>
        <v>1.9799069939861772E-5</v>
      </c>
      <c r="O149" s="12" t="e">
        <f t="shared" si="13"/>
        <v>#VALUE!</v>
      </c>
      <c r="P149" s="12" t="e">
        <f t="shared" si="14"/>
        <v>#VALUE!</v>
      </c>
    </row>
    <row r="150" spans="1:16" x14ac:dyDescent="0.25">
      <c r="A150" s="3" t="s">
        <v>10</v>
      </c>
      <c r="B150" s="3" t="s">
        <v>11</v>
      </c>
      <c r="C150" s="3" t="s">
        <v>5118</v>
      </c>
      <c r="D150" s="3" t="s">
        <v>5119</v>
      </c>
      <c r="E150" s="3">
        <v>5</v>
      </c>
      <c r="F150" s="3">
        <v>2</v>
      </c>
      <c r="G150" s="3">
        <v>2</v>
      </c>
      <c r="H150" s="3">
        <v>2</v>
      </c>
      <c r="I150" s="3">
        <v>55.3</v>
      </c>
      <c r="J150" s="3" t="s">
        <v>5120</v>
      </c>
      <c r="K150" s="8" t="s">
        <v>29</v>
      </c>
      <c r="L150" s="8">
        <v>1044524.09375</v>
      </c>
      <c r="M150" s="12"/>
      <c r="N150" s="12" t="e">
        <f t="shared" si="12"/>
        <v>#VALUE!</v>
      </c>
      <c r="O150" s="12">
        <f t="shared" si="13"/>
        <v>2.5191664373476171E-4</v>
      </c>
      <c r="P150" s="12" t="e">
        <f t="shared" si="14"/>
        <v>#VALUE!</v>
      </c>
    </row>
    <row r="151" spans="1:16" x14ac:dyDescent="0.25">
      <c r="A151" s="3" t="s">
        <v>10</v>
      </c>
      <c r="B151" s="3" t="s">
        <v>11</v>
      </c>
      <c r="C151" s="3" t="s">
        <v>6203</v>
      </c>
      <c r="D151" s="3" t="s">
        <v>6204</v>
      </c>
      <c r="E151" s="3">
        <v>4</v>
      </c>
      <c r="F151" s="3">
        <v>2</v>
      </c>
      <c r="G151" s="3">
        <v>2</v>
      </c>
      <c r="H151" s="3">
        <v>2</v>
      </c>
      <c r="I151" s="3">
        <v>51</v>
      </c>
      <c r="J151" s="3" t="s">
        <v>29</v>
      </c>
      <c r="K151" s="8">
        <v>132866.015625</v>
      </c>
      <c r="L151" s="8" t="s">
        <v>29</v>
      </c>
      <c r="M151" s="12"/>
      <c r="N151" s="12">
        <f t="shared" si="12"/>
        <v>3.0132022988721975E-5</v>
      </c>
      <c r="O151" s="12" t="e">
        <f t="shared" si="13"/>
        <v>#VALUE!</v>
      </c>
      <c r="P151" s="12" t="e">
        <f t="shared" si="14"/>
        <v>#VALUE!</v>
      </c>
    </row>
    <row r="152" spans="1:16" x14ac:dyDescent="0.25">
      <c r="A152" s="3" t="s">
        <v>7735</v>
      </c>
      <c r="B152" s="3" t="s">
        <v>11</v>
      </c>
      <c r="C152" s="3" t="s">
        <v>8293</v>
      </c>
      <c r="D152" s="3" t="s">
        <v>8294</v>
      </c>
      <c r="E152" s="3">
        <v>1</v>
      </c>
      <c r="F152" s="3">
        <v>1</v>
      </c>
      <c r="G152" s="3">
        <v>2</v>
      </c>
      <c r="H152" s="3">
        <v>1</v>
      </c>
      <c r="I152" s="3">
        <v>197.1</v>
      </c>
      <c r="J152" s="3" t="s">
        <v>8295</v>
      </c>
      <c r="K152" s="8" t="s">
        <v>29</v>
      </c>
      <c r="L152" s="8" t="s">
        <v>29</v>
      </c>
      <c r="M152" s="12"/>
      <c r="N152" s="12" t="e">
        <f t="shared" si="12"/>
        <v>#VALUE!</v>
      </c>
      <c r="O152" s="12" t="e">
        <f t="shared" si="13"/>
        <v>#VALUE!</v>
      </c>
      <c r="P152" s="12" t="e">
        <f t="shared" si="14"/>
        <v>#VALUE!</v>
      </c>
    </row>
    <row r="153" spans="1:16" x14ac:dyDescent="0.25">
      <c r="A153" s="3" t="s">
        <v>10</v>
      </c>
      <c r="B153" s="3" t="s">
        <v>11</v>
      </c>
      <c r="C153" s="3" t="s">
        <v>7007</v>
      </c>
      <c r="D153" s="3" t="s">
        <v>7008</v>
      </c>
      <c r="E153" s="3">
        <v>3</v>
      </c>
      <c r="F153" s="3">
        <v>2</v>
      </c>
      <c r="G153" s="3">
        <v>2</v>
      </c>
      <c r="H153" s="3">
        <v>2</v>
      </c>
      <c r="I153" s="3">
        <v>93.5</v>
      </c>
      <c r="J153" s="3" t="s">
        <v>7009</v>
      </c>
      <c r="K153" s="8">
        <v>39135.97265625</v>
      </c>
      <c r="L153" s="8" t="s">
        <v>29</v>
      </c>
      <c r="M153" s="12"/>
      <c r="N153" s="12">
        <f t="shared" si="12"/>
        <v>8.8754526296055599E-6</v>
      </c>
      <c r="O153" s="12" t="e">
        <f t="shared" si="13"/>
        <v>#VALUE!</v>
      </c>
      <c r="P153" s="12" t="e">
        <f t="shared" si="14"/>
        <v>#VALUE!</v>
      </c>
    </row>
    <row r="154" spans="1:16" x14ac:dyDescent="0.25">
      <c r="A154" s="3" t="s">
        <v>10</v>
      </c>
      <c r="B154" s="3" t="s">
        <v>11</v>
      </c>
      <c r="C154" s="3" t="s">
        <v>7551</v>
      </c>
      <c r="D154" s="3" t="s">
        <v>7552</v>
      </c>
      <c r="E154" s="3">
        <v>1</v>
      </c>
      <c r="F154" s="3">
        <v>2</v>
      </c>
      <c r="G154" s="3">
        <v>2</v>
      </c>
      <c r="H154" s="3">
        <v>2</v>
      </c>
      <c r="I154" s="3">
        <v>227.3</v>
      </c>
      <c r="J154" s="3" t="s">
        <v>7553</v>
      </c>
      <c r="K154" s="8" t="s">
        <v>29</v>
      </c>
      <c r="L154" s="8" t="s">
        <v>29</v>
      </c>
      <c r="M154" s="12"/>
      <c r="N154" s="12" t="e">
        <f t="shared" si="12"/>
        <v>#VALUE!</v>
      </c>
      <c r="O154" s="12" t="e">
        <f t="shared" si="13"/>
        <v>#VALUE!</v>
      </c>
      <c r="P154" s="12" t="e">
        <f t="shared" si="14"/>
        <v>#VALUE!</v>
      </c>
    </row>
    <row r="155" spans="1:16" x14ac:dyDescent="0.25">
      <c r="A155" s="3" t="s">
        <v>7735</v>
      </c>
      <c r="B155" s="3" t="s">
        <v>11</v>
      </c>
      <c r="C155" s="3" t="s">
        <v>7741</v>
      </c>
      <c r="D155" s="3" t="s">
        <v>7742</v>
      </c>
      <c r="E155" s="3">
        <v>2</v>
      </c>
      <c r="F155" s="3">
        <v>1</v>
      </c>
      <c r="G155" s="3">
        <v>2</v>
      </c>
      <c r="H155" s="3">
        <v>1</v>
      </c>
      <c r="I155" s="3">
        <v>40.9</v>
      </c>
      <c r="J155" s="3" t="s">
        <v>7743</v>
      </c>
      <c r="K155" s="8" t="s">
        <v>29</v>
      </c>
      <c r="L155" s="8" t="s">
        <v>29</v>
      </c>
      <c r="M155" s="12"/>
      <c r="N155" s="12" t="e">
        <f t="shared" si="12"/>
        <v>#VALUE!</v>
      </c>
      <c r="O155" s="12" t="e">
        <f t="shared" si="13"/>
        <v>#VALUE!</v>
      </c>
      <c r="P155" s="12" t="e">
        <f t="shared" si="14"/>
        <v>#VALUE!</v>
      </c>
    </row>
    <row r="156" spans="1:16" x14ac:dyDescent="0.25">
      <c r="A156" s="3" t="s">
        <v>10</v>
      </c>
      <c r="B156" s="3" t="s">
        <v>11</v>
      </c>
      <c r="C156" s="3" t="s">
        <v>7628</v>
      </c>
      <c r="D156" s="3" t="s">
        <v>7629</v>
      </c>
      <c r="E156" s="3">
        <v>2</v>
      </c>
      <c r="F156" s="3">
        <v>1</v>
      </c>
      <c r="G156" s="3">
        <v>2</v>
      </c>
      <c r="H156" s="3">
        <v>1</v>
      </c>
      <c r="I156" s="3">
        <v>50.9</v>
      </c>
      <c r="J156" s="3" t="s">
        <v>7630</v>
      </c>
      <c r="K156" s="8">
        <v>870314.6875</v>
      </c>
      <c r="L156" s="8" t="s">
        <v>29</v>
      </c>
      <c r="M156" s="12"/>
      <c r="N156" s="12">
        <f t="shared" si="12"/>
        <v>1.9737434021644602E-4</v>
      </c>
      <c r="O156" s="12" t="e">
        <f t="shared" si="13"/>
        <v>#VALUE!</v>
      </c>
      <c r="P156" s="12" t="e">
        <f t="shared" si="14"/>
        <v>#VALUE!</v>
      </c>
    </row>
    <row r="157" spans="1:16" x14ac:dyDescent="0.25">
      <c r="A157" s="3" t="s">
        <v>7735</v>
      </c>
      <c r="B157" s="3" t="s">
        <v>11</v>
      </c>
      <c r="C157" s="3" t="s">
        <v>8250</v>
      </c>
      <c r="D157" s="3" t="s">
        <v>8251</v>
      </c>
      <c r="E157" s="3">
        <v>1</v>
      </c>
      <c r="F157" s="3">
        <v>1</v>
      </c>
      <c r="G157" s="3">
        <v>2</v>
      </c>
      <c r="H157" s="3">
        <v>1</v>
      </c>
      <c r="I157" s="3">
        <v>79.5</v>
      </c>
      <c r="J157" s="3" t="s">
        <v>8252</v>
      </c>
      <c r="K157" s="8" t="s">
        <v>29</v>
      </c>
      <c r="L157" s="8" t="s">
        <v>29</v>
      </c>
      <c r="M157" s="12"/>
      <c r="N157" s="12" t="e">
        <f t="shared" si="12"/>
        <v>#VALUE!</v>
      </c>
      <c r="O157" s="12" t="e">
        <f t="shared" si="13"/>
        <v>#VALUE!</v>
      </c>
      <c r="P157" s="12" t="e">
        <f t="shared" si="14"/>
        <v>#VALUE!</v>
      </c>
    </row>
    <row r="158" spans="1:16" x14ac:dyDescent="0.25">
      <c r="A158" s="3" t="s">
        <v>10</v>
      </c>
      <c r="B158" s="3" t="s">
        <v>11</v>
      </c>
      <c r="C158" s="3" t="s">
        <v>6652</v>
      </c>
      <c r="D158" s="3" t="s">
        <v>6653</v>
      </c>
      <c r="E158" s="3">
        <v>3</v>
      </c>
      <c r="F158" s="3">
        <v>2</v>
      </c>
      <c r="G158" s="3">
        <v>2</v>
      </c>
      <c r="H158" s="3">
        <v>2</v>
      </c>
      <c r="I158" s="3">
        <v>65.599999999999994</v>
      </c>
      <c r="J158" s="3" t="s">
        <v>6654</v>
      </c>
      <c r="K158" s="8">
        <v>632388.953125</v>
      </c>
      <c r="L158" s="8" t="s">
        <v>29</v>
      </c>
      <c r="M158" s="12"/>
      <c r="N158" s="12">
        <f t="shared" si="12"/>
        <v>1.4341634603657759E-4</v>
      </c>
      <c r="O158" s="12" t="e">
        <f t="shared" si="13"/>
        <v>#VALUE!</v>
      </c>
      <c r="P158" s="12" t="e">
        <f t="shared" si="14"/>
        <v>#VALUE!</v>
      </c>
    </row>
    <row r="159" spans="1:16" x14ac:dyDescent="0.25">
      <c r="A159" s="3" t="s">
        <v>10</v>
      </c>
      <c r="B159" s="3" t="s">
        <v>11</v>
      </c>
      <c r="C159" s="3" t="s">
        <v>6780</v>
      </c>
      <c r="D159" s="3" t="s">
        <v>6781</v>
      </c>
      <c r="E159" s="3">
        <v>1</v>
      </c>
      <c r="F159" s="3">
        <v>1</v>
      </c>
      <c r="G159" s="3">
        <v>2</v>
      </c>
      <c r="H159" s="3">
        <v>1</v>
      </c>
      <c r="I159" s="3">
        <v>211</v>
      </c>
      <c r="J159" s="3" t="s">
        <v>6782</v>
      </c>
      <c r="K159" s="8">
        <v>306363.75</v>
      </c>
      <c r="L159" s="8" t="s">
        <v>29</v>
      </c>
      <c r="M159" s="12"/>
      <c r="N159" s="12">
        <f t="shared" si="12"/>
        <v>6.9478711425844126E-5</v>
      </c>
      <c r="O159" s="12" t="e">
        <f t="shared" si="13"/>
        <v>#VALUE!</v>
      </c>
      <c r="P159" s="12" t="e">
        <f t="shared" si="14"/>
        <v>#VALUE!</v>
      </c>
    </row>
    <row r="160" spans="1:16" x14ac:dyDescent="0.25">
      <c r="A160" s="3" t="s">
        <v>10</v>
      </c>
      <c r="B160" s="3" t="s">
        <v>11</v>
      </c>
      <c r="C160" s="3" t="s">
        <v>6275</v>
      </c>
      <c r="D160" s="3" t="s">
        <v>6276</v>
      </c>
      <c r="E160" s="3">
        <v>3</v>
      </c>
      <c r="F160" s="3">
        <v>2</v>
      </c>
      <c r="G160" s="3">
        <v>2</v>
      </c>
      <c r="H160" s="3">
        <v>2</v>
      </c>
      <c r="I160" s="3">
        <v>106.7</v>
      </c>
      <c r="J160" s="3" t="s">
        <v>6277</v>
      </c>
      <c r="K160" s="8" t="s">
        <v>29</v>
      </c>
      <c r="L160" s="8" t="s">
        <v>29</v>
      </c>
      <c r="M160" s="12"/>
      <c r="N160" s="12" t="e">
        <f t="shared" si="12"/>
        <v>#VALUE!</v>
      </c>
      <c r="O160" s="12" t="e">
        <f t="shared" si="13"/>
        <v>#VALUE!</v>
      </c>
      <c r="P160" s="12" t="e">
        <f t="shared" si="14"/>
        <v>#VALUE!</v>
      </c>
    </row>
    <row r="161" spans="1:16" x14ac:dyDescent="0.25">
      <c r="A161" s="3" t="s">
        <v>10</v>
      </c>
      <c r="B161" s="3" t="s">
        <v>11</v>
      </c>
      <c r="C161" s="3" t="s">
        <v>6901</v>
      </c>
      <c r="D161" s="3" t="s">
        <v>6902</v>
      </c>
      <c r="E161" s="3">
        <v>6</v>
      </c>
      <c r="F161" s="3">
        <v>1</v>
      </c>
      <c r="G161" s="3">
        <v>2</v>
      </c>
      <c r="H161" s="3">
        <v>1</v>
      </c>
      <c r="I161" s="3">
        <v>18.399999999999999</v>
      </c>
      <c r="J161" s="3" t="s">
        <v>29</v>
      </c>
      <c r="K161" s="8">
        <v>261952.3125</v>
      </c>
      <c r="L161" s="8" t="s">
        <v>29</v>
      </c>
      <c r="M161" s="12"/>
      <c r="N161" s="12">
        <f t="shared" ref="N161:N175" si="15">K161/4409462175</f>
        <v>5.9406862357312316E-5</v>
      </c>
      <c r="O161" s="12" t="e">
        <f t="shared" ref="O161:O175" si="16">L161/4146308391</f>
        <v>#VALUE!</v>
      </c>
      <c r="P161" s="12" t="e">
        <f t="shared" ref="P161:P175" si="17">O161/N161</f>
        <v>#VALUE!</v>
      </c>
    </row>
    <row r="162" spans="1:16" x14ac:dyDescent="0.25">
      <c r="A162" s="3" t="s">
        <v>10</v>
      </c>
      <c r="B162" s="3" t="s">
        <v>11</v>
      </c>
      <c r="C162" s="3" t="s">
        <v>6122</v>
      </c>
      <c r="D162" s="3" t="s">
        <v>6123</v>
      </c>
      <c r="E162" s="3">
        <v>9</v>
      </c>
      <c r="F162" s="3">
        <v>2</v>
      </c>
      <c r="G162" s="3">
        <v>2</v>
      </c>
      <c r="H162" s="3">
        <v>1</v>
      </c>
      <c r="I162" s="3">
        <v>24.6</v>
      </c>
      <c r="J162" s="3" t="s">
        <v>6124</v>
      </c>
      <c r="K162" s="8" t="s">
        <v>29</v>
      </c>
      <c r="L162" s="8" t="s">
        <v>29</v>
      </c>
      <c r="M162" s="12"/>
      <c r="N162" s="12" t="e">
        <f t="shared" si="15"/>
        <v>#VALUE!</v>
      </c>
      <c r="O162" s="12" t="e">
        <f t="shared" si="16"/>
        <v>#VALUE!</v>
      </c>
      <c r="P162" s="12" t="e">
        <f t="shared" si="17"/>
        <v>#VALUE!</v>
      </c>
    </row>
    <row r="163" spans="1:16" x14ac:dyDescent="0.25">
      <c r="A163" s="3" t="s">
        <v>10</v>
      </c>
      <c r="B163" s="3" t="s">
        <v>11</v>
      </c>
      <c r="C163" s="3" t="s">
        <v>5345</v>
      </c>
      <c r="D163" s="3" t="s">
        <v>5346</v>
      </c>
      <c r="E163" s="3">
        <v>11</v>
      </c>
      <c r="F163" s="3">
        <v>2</v>
      </c>
      <c r="G163" s="3">
        <v>2</v>
      </c>
      <c r="H163" s="3">
        <v>1</v>
      </c>
      <c r="I163" s="3">
        <v>23.6</v>
      </c>
      <c r="J163" s="3" t="s">
        <v>5347</v>
      </c>
      <c r="K163" s="8" t="s">
        <v>29</v>
      </c>
      <c r="L163" s="8">
        <v>141335.796875</v>
      </c>
      <c r="M163" s="12"/>
      <c r="N163" s="12" t="e">
        <f t="shared" si="15"/>
        <v>#VALUE!</v>
      </c>
      <c r="O163" s="12">
        <f t="shared" si="16"/>
        <v>3.4087140546946356E-5</v>
      </c>
      <c r="P163" s="12" t="e">
        <f t="shared" si="17"/>
        <v>#VALUE!</v>
      </c>
    </row>
    <row r="164" spans="1:16" x14ac:dyDescent="0.25">
      <c r="A164" s="3" t="s">
        <v>7735</v>
      </c>
      <c r="B164" s="3" t="s">
        <v>11</v>
      </c>
      <c r="C164" s="3" t="s">
        <v>7901</v>
      </c>
      <c r="D164" s="3" t="s">
        <v>7902</v>
      </c>
      <c r="E164" s="3">
        <v>4</v>
      </c>
      <c r="F164" s="3">
        <v>1</v>
      </c>
      <c r="G164" s="3">
        <v>2</v>
      </c>
      <c r="H164" s="3">
        <v>1</v>
      </c>
      <c r="I164" s="3">
        <v>37.5</v>
      </c>
      <c r="J164" s="3" t="s">
        <v>7903</v>
      </c>
      <c r="K164" s="8" t="s">
        <v>29</v>
      </c>
      <c r="L164" s="8" t="s">
        <v>29</v>
      </c>
      <c r="M164" s="12"/>
      <c r="N164" s="12" t="e">
        <f t="shared" si="15"/>
        <v>#VALUE!</v>
      </c>
      <c r="O164" s="12" t="e">
        <f t="shared" si="16"/>
        <v>#VALUE!</v>
      </c>
      <c r="P164" s="12" t="e">
        <f t="shared" si="17"/>
        <v>#VALUE!</v>
      </c>
    </row>
    <row r="165" spans="1:16" x14ac:dyDescent="0.25">
      <c r="A165" s="3" t="s">
        <v>10</v>
      </c>
      <c r="B165" s="3" t="s">
        <v>11</v>
      </c>
      <c r="C165" s="3" t="s">
        <v>5490</v>
      </c>
      <c r="D165" s="3" t="s">
        <v>5491</v>
      </c>
      <c r="E165" s="3">
        <v>10</v>
      </c>
      <c r="F165" s="3">
        <v>2</v>
      </c>
      <c r="G165" s="3">
        <v>2</v>
      </c>
      <c r="H165" s="3">
        <v>2</v>
      </c>
      <c r="I165" s="3">
        <v>23.3</v>
      </c>
      <c r="J165" s="3" t="s">
        <v>5492</v>
      </c>
      <c r="K165" s="8" t="s">
        <v>29</v>
      </c>
      <c r="L165" s="8" t="s">
        <v>29</v>
      </c>
      <c r="M165" s="12"/>
      <c r="N165" s="12" t="e">
        <f t="shared" si="15"/>
        <v>#VALUE!</v>
      </c>
      <c r="O165" s="12" t="e">
        <f t="shared" si="16"/>
        <v>#VALUE!</v>
      </c>
      <c r="P165" s="12" t="e">
        <f t="shared" si="17"/>
        <v>#VALUE!</v>
      </c>
    </row>
    <row r="166" spans="1:16" x14ac:dyDescent="0.25">
      <c r="A166" s="3" t="s">
        <v>10</v>
      </c>
      <c r="B166" s="3" t="s">
        <v>11</v>
      </c>
      <c r="C166" s="3" t="s">
        <v>6502</v>
      </c>
      <c r="D166" s="3" t="s">
        <v>6503</v>
      </c>
      <c r="E166" s="3">
        <v>6</v>
      </c>
      <c r="F166" s="3">
        <v>2</v>
      </c>
      <c r="G166" s="3">
        <v>2</v>
      </c>
      <c r="H166" s="3">
        <v>2</v>
      </c>
      <c r="I166" s="3">
        <v>52.5</v>
      </c>
      <c r="J166" s="3" t="s">
        <v>6504</v>
      </c>
      <c r="K166" s="8" t="s">
        <v>29</v>
      </c>
      <c r="L166" s="8">
        <v>210010.953125</v>
      </c>
      <c r="M166" s="12"/>
      <c r="N166" s="12" t="e">
        <f t="shared" si="15"/>
        <v>#VALUE!</v>
      </c>
      <c r="O166" s="12">
        <f t="shared" si="16"/>
        <v>5.065010445939114E-5</v>
      </c>
      <c r="P166" s="12" t="e">
        <f t="shared" si="17"/>
        <v>#VALUE!</v>
      </c>
    </row>
    <row r="167" spans="1:16" x14ac:dyDescent="0.25">
      <c r="A167" s="3" t="s">
        <v>10</v>
      </c>
      <c r="B167" s="3" t="s">
        <v>11</v>
      </c>
      <c r="C167" s="3" t="s">
        <v>7045</v>
      </c>
      <c r="D167" s="3" t="s">
        <v>7046</v>
      </c>
      <c r="E167" s="3">
        <v>6</v>
      </c>
      <c r="F167" s="3">
        <v>2</v>
      </c>
      <c r="G167" s="3">
        <v>2</v>
      </c>
      <c r="H167" s="3">
        <v>2</v>
      </c>
      <c r="I167" s="3">
        <v>104.2</v>
      </c>
      <c r="J167" s="3" t="s">
        <v>7047</v>
      </c>
      <c r="K167" s="8" t="s">
        <v>29</v>
      </c>
      <c r="L167" s="8">
        <v>57144.91796875</v>
      </c>
      <c r="M167" s="12"/>
      <c r="N167" s="12" t="e">
        <f t="shared" si="15"/>
        <v>#VALUE!</v>
      </c>
      <c r="O167" s="12">
        <f t="shared" si="16"/>
        <v>1.378211955791544E-5</v>
      </c>
      <c r="P167" s="12" t="e">
        <f t="shared" si="17"/>
        <v>#VALUE!</v>
      </c>
    </row>
    <row r="168" spans="1:16" x14ac:dyDescent="0.25">
      <c r="A168" s="3" t="s">
        <v>7735</v>
      </c>
      <c r="B168" s="3" t="s">
        <v>11</v>
      </c>
      <c r="C168" s="3" t="s">
        <v>7967</v>
      </c>
      <c r="D168" s="3" t="s">
        <v>7968</v>
      </c>
      <c r="E168" s="3">
        <v>5</v>
      </c>
      <c r="F168" s="3">
        <v>1</v>
      </c>
      <c r="G168" s="3">
        <v>2</v>
      </c>
      <c r="H168" s="3">
        <v>1</v>
      </c>
      <c r="I168" s="3">
        <v>44.7</v>
      </c>
      <c r="J168" s="3" t="s">
        <v>29</v>
      </c>
      <c r="K168" s="8">
        <v>22017.177734375</v>
      </c>
      <c r="L168" s="8" t="s">
        <v>29</v>
      </c>
      <c r="M168" s="12"/>
      <c r="N168" s="12">
        <f t="shared" si="15"/>
        <v>4.9931662548789183E-6</v>
      </c>
      <c r="O168" s="12" t="e">
        <f t="shared" si="16"/>
        <v>#VALUE!</v>
      </c>
      <c r="P168" s="12" t="e">
        <f t="shared" si="17"/>
        <v>#VALUE!</v>
      </c>
    </row>
    <row r="169" spans="1:16" x14ac:dyDescent="0.25">
      <c r="A169" s="3" t="s">
        <v>10</v>
      </c>
      <c r="B169" s="3" t="s">
        <v>11</v>
      </c>
      <c r="C169" s="3" t="s">
        <v>7693</v>
      </c>
      <c r="D169" s="3" t="s">
        <v>7694</v>
      </c>
      <c r="E169" s="3">
        <v>4</v>
      </c>
      <c r="F169" s="3">
        <v>1</v>
      </c>
      <c r="G169" s="3">
        <v>2</v>
      </c>
      <c r="H169" s="3">
        <v>1</v>
      </c>
      <c r="I169" s="3">
        <v>40.700000000000003</v>
      </c>
      <c r="J169" s="3" t="s">
        <v>7695</v>
      </c>
      <c r="K169" s="8" t="s">
        <v>29</v>
      </c>
      <c r="L169" s="8" t="s">
        <v>29</v>
      </c>
      <c r="M169" s="12"/>
      <c r="N169" s="12" t="e">
        <f t="shared" si="15"/>
        <v>#VALUE!</v>
      </c>
      <c r="O169" s="12" t="e">
        <f t="shared" si="16"/>
        <v>#VALUE!</v>
      </c>
      <c r="P169" s="12" t="e">
        <f t="shared" si="17"/>
        <v>#VALUE!</v>
      </c>
    </row>
    <row r="170" spans="1:16" x14ac:dyDescent="0.25">
      <c r="A170" s="3" t="s">
        <v>10</v>
      </c>
      <c r="B170" s="3" t="s">
        <v>11</v>
      </c>
      <c r="C170" s="3" t="s">
        <v>7476</v>
      </c>
      <c r="D170" s="3" t="s">
        <v>7477</v>
      </c>
      <c r="E170" s="3">
        <v>4</v>
      </c>
      <c r="F170" s="3">
        <v>2</v>
      </c>
      <c r="G170" s="3">
        <v>2</v>
      </c>
      <c r="H170" s="3">
        <v>1</v>
      </c>
      <c r="I170" s="3">
        <v>122.8</v>
      </c>
      <c r="J170" s="3" t="s">
        <v>7478</v>
      </c>
      <c r="K170" s="8">
        <v>38685.46484375</v>
      </c>
      <c r="L170" s="8" t="s">
        <v>29</v>
      </c>
      <c r="M170" s="12"/>
      <c r="N170" s="12">
        <f t="shared" si="15"/>
        <v>8.7732842030218805E-6</v>
      </c>
      <c r="O170" s="12" t="e">
        <f t="shared" si="16"/>
        <v>#VALUE!</v>
      </c>
      <c r="P170" s="12" t="e">
        <f t="shared" si="17"/>
        <v>#VALUE!</v>
      </c>
    </row>
    <row r="171" spans="1:16" x14ac:dyDescent="0.25">
      <c r="A171" s="3" t="s">
        <v>10</v>
      </c>
      <c r="B171" s="3" t="s">
        <v>11</v>
      </c>
      <c r="C171" s="3" t="s">
        <v>7705</v>
      </c>
      <c r="D171" s="3" t="s">
        <v>7706</v>
      </c>
      <c r="E171" s="3">
        <v>2</v>
      </c>
      <c r="F171" s="3">
        <v>1</v>
      </c>
      <c r="G171" s="3">
        <v>2</v>
      </c>
      <c r="H171" s="3">
        <v>1</v>
      </c>
      <c r="I171" s="3">
        <v>76.099999999999994</v>
      </c>
      <c r="J171" s="3" t="s">
        <v>29</v>
      </c>
      <c r="K171" s="8" t="s">
        <v>29</v>
      </c>
      <c r="L171" s="8" t="s">
        <v>29</v>
      </c>
      <c r="M171" s="12"/>
      <c r="N171" s="12" t="e">
        <f t="shared" si="15"/>
        <v>#VALUE!</v>
      </c>
      <c r="O171" s="12" t="e">
        <f t="shared" si="16"/>
        <v>#VALUE!</v>
      </c>
      <c r="P171" s="12" t="e">
        <f t="shared" si="17"/>
        <v>#VALUE!</v>
      </c>
    </row>
    <row r="172" spans="1:16" x14ac:dyDescent="0.25">
      <c r="A172" s="3" t="s">
        <v>10</v>
      </c>
      <c r="B172" s="3" t="s">
        <v>11</v>
      </c>
      <c r="C172" s="3" t="s">
        <v>4898</v>
      </c>
      <c r="D172" s="3" t="s">
        <v>4899</v>
      </c>
      <c r="E172" s="3">
        <v>8</v>
      </c>
      <c r="F172" s="3">
        <v>2</v>
      </c>
      <c r="G172" s="3">
        <v>2</v>
      </c>
      <c r="H172" s="3">
        <v>2</v>
      </c>
      <c r="I172" s="3">
        <v>52.8</v>
      </c>
      <c r="J172" s="3" t="s">
        <v>4900</v>
      </c>
      <c r="K172" s="8" t="s">
        <v>29</v>
      </c>
      <c r="L172" s="8">
        <v>34431.6328125</v>
      </c>
      <c r="M172" s="12"/>
      <c r="N172" s="12" t="e">
        <f t="shared" si="15"/>
        <v>#VALUE!</v>
      </c>
      <c r="O172" s="12">
        <f t="shared" si="16"/>
        <v>8.3041659147297128E-6</v>
      </c>
      <c r="P172" s="12" t="e">
        <f t="shared" si="17"/>
        <v>#VALUE!</v>
      </c>
    </row>
    <row r="173" spans="1:16" x14ac:dyDescent="0.25">
      <c r="A173" s="3" t="s">
        <v>10</v>
      </c>
      <c r="B173" s="3" t="s">
        <v>11</v>
      </c>
      <c r="C173" s="3" t="s">
        <v>5414</v>
      </c>
      <c r="D173" s="3" t="s">
        <v>5415</v>
      </c>
      <c r="E173" s="3">
        <v>3</v>
      </c>
      <c r="F173" s="3">
        <v>2</v>
      </c>
      <c r="G173" s="3">
        <v>2</v>
      </c>
      <c r="H173" s="3">
        <v>2</v>
      </c>
      <c r="I173" s="3">
        <v>78.099999999999994</v>
      </c>
      <c r="J173" s="3" t="s">
        <v>5416</v>
      </c>
      <c r="K173" s="8">
        <v>169804.015625</v>
      </c>
      <c r="L173" s="8" t="s">
        <v>29</v>
      </c>
      <c r="M173" s="12"/>
      <c r="N173" s="12">
        <f t="shared" si="15"/>
        <v>3.8509008329343475E-5</v>
      </c>
      <c r="O173" s="12" t="e">
        <f t="shared" si="16"/>
        <v>#VALUE!</v>
      </c>
      <c r="P173" s="12" t="e">
        <f t="shared" si="17"/>
        <v>#VALUE!</v>
      </c>
    </row>
    <row r="174" spans="1:16" x14ac:dyDescent="0.25">
      <c r="A174" s="3" t="s">
        <v>10</v>
      </c>
      <c r="B174" s="3" t="s">
        <v>11</v>
      </c>
      <c r="C174" s="3" t="s">
        <v>7053</v>
      </c>
      <c r="D174" s="3" t="s">
        <v>7054</v>
      </c>
      <c r="E174" s="3">
        <v>1</v>
      </c>
      <c r="F174" s="3">
        <v>1</v>
      </c>
      <c r="G174" s="3">
        <v>2</v>
      </c>
      <c r="H174" s="3">
        <v>1</v>
      </c>
      <c r="I174" s="3">
        <v>244.4</v>
      </c>
      <c r="J174" s="3" t="s">
        <v>7055</v>
      </c>
      <c r="K174" s="8" t="s">
        <v>29</v>
      </c>
      <c r="L174" s="8" t="s">
        <v>29</v>
      </c>
      <c r="M174" s="12"/>
      <c r="N174" s="12" t="e">
        <f t="shared" si="15"/>
        <v>#VALUE!</v>
      </c>
      <c r="O174" s="12" t="e">
        <f t="shared" si="16"/>
        <v>#VALUE!</v>
      </c>
      <c r="P174" s="12" t="e">
        <f t="shared" si="17"/>
        <v>#VALUE!</v>
      </c>
    </row>
    <row r="175" spans="1:16" x14ac:dyDescent="0.25">
      <c r="A175" s="3" t="s">
        <v>10</v>
      </c>
      <c r="B175" s="3" t="s">
        <v>11</v>
      </c>
      <c r="C175" s="3" t="s">
        <v>6448</v>
      </c>
      <c r="D175" s="3" t="s">
        <v>6449</v>
      </c>
      <c r="E175" s="3">
        <v>3</v>
      </c>
      <c r="F175" s="3">
        <v>1</v>
      </c>
      <c r="G175" s="3">
        <v>2</v>
      </c>
      <c r="H175" s="3">
        <v>1</v>
      </c>
      <c r="I175" s="3">
        <v>60.2</v>
      </c>
      <c r="J175" s="3" t="s">
        <v>6450</v>
      </c>
      <c r="K175" s="8">
        <v>82562.0234375</v>
      </c>
      <c r="L175" s="8" t="s">
        <v>29</v>
      </c>
      <c r="M175" s="12"/>
      <c r="N175" s="12">
        <f t="shared" si="15"/>
        <v>1.872383074416553E-5</v>
      </c>
      <c r="O175" s="12" t="e">
        <f t="shared" si="16"/>
        <v>#VALUE!</v>
      </c>
      <c r="P175" s="12" t="e">
        <f t="shared" si="17"/>
        <v>#VALUE!</v>
      </c>
    </row>
    <row r="176" spans="1:16" x14ac:dyDescent="0.25">
      <c r="A176" s="1" t="s">
        <v>0</v>
      </c>
      <c r="B176" s="1" t="s">
        <v>1</v>
      </c>
      <c r="C176" s="1" t="s">
        <v>2</v>
      </c>
      <c r="D176" s="1" t="s">
        <v>3</v>
      </c>
      <c r="E176" s="1" t="s">
        <v>4</v>
      </c>
      <c r="F176" s="1" t="s">
        <v>5</v>
      </c>
      <c r="G176" s="1" t="s">
        <v>6</v>
      </c>
      <c r="H176" s="1" t="s">
        <v>7</v>
      </c>
      <c r="I176" s="1" t="s">
        <v>8</v>
      </c>
      <c r="J176" s="1" t="s">
        <v>9</v>
      </c>
      <c r="K176" s="7" t="s">
        <v>8337</v>
      </c>
      <c r="L176" s="7" t="s">
        <v>8338</v>
      </c>
      <c r="M176" s="14"/>
      <c r="N176" s="14" t="s">
        <v>8341</v>
      </c>
      <c r="O176" s="14" t="s">
        <v>8342</v>
      </c>
      <c r="P176" s="14" t="s">
        <v>8340</v>
      </c>
    </row>
    <row r="177" spans="1:16" x14ac:dyDescent="0.25">
      <c r="A177" s="3" t="s">
        <v>10</v>
      </c>
      <c r="B177" s="3" t="s">
        <v>11</v>
      </c>
      <c r="C177" s="3" t="s">
        <v>988</v>
      </c>
      <c r="D177" s="3" t="s">
        <v>821</v>
      </c>
      <c r="E177" s="3">
        <v>59</v>
      </c>
      <c r="F177" s="3">
        <v>18</v>
      </c>
      <c r="G177" s="3">
        <v>34</v>
      </c>
      <c r="H177" s="3">
        <v>2</v>
      </c>
      <c r="I177" s="3">
        <v>28.7</v>
      </c>
      <c r="J177" s="17" t="s">
        <v>29</v>
      </c>
      <c r="K177" s="8">
        <v>13437.0390625</v>
      </c>
      <c r="L177" s="8">
        <v>1858633.3125</v>
      </c>
      <c r="M177" s="12"/>
      <c r="N177" s="12">
        <f t="shared" ref="N177:N240" si="18">K177/4409462175</f>
        <v>3.0473192714256588E-6</v>
      </c>
      <c r="O177" s="12">
        <f t="shared" ref="O177:O240" si="19">L177/4146308391</f>
        <v>4.4826219789496598E-4</v>
      </c>
      <c r="P177" s="12">
        <f t="shared" ref="P177:P240" si="20">O177/N177</f>
        <v>147.10050308750579</v>
      </c>
    </row>
    <row r="178" spans="1:16" x14ac:dyDescent="0.25">
      <c r="A178" s="3" t="s">
        <v>10</v>
      </c>
      <c r="B178" s="3" t="s">
        <v>11</v>
      </c>
      <c r="C178" s="3" t="s">
        <v>3869</v>
      </c>
      <c r="D178" s="3" t="s">
        <v>3870</v>
      </c>
      <c r="E178" s="3">
        <v>28</v>
      </c>
      <c r="F178" s="3">
        <v>3</v>
      </c>
      <c r="G178" s="3">
        <v>4</v>
      </c>
      <c r="H178" s="3">
        <v>3</v>
      </c>
      <c r="I178" s="33">
        <v>18.100000000000001</v>
      </c>
      <c r="J178" s="19" t="s">
        <v>3871</v>
      </c>
      <c r="K178" s="34">
        <v>10673.876953125</v>
      </c>
      <c r="L178" s="8">
        <v>1057724.09375</v>
      </c>
      <c r="M178" s="12"/>
      <c r="N178" s="12">
        <f t="shared" si="18"/>
        <v>2.420675476851097E-6</v>
      </c>
      <c r="O178" s="12">
        <f t="shared" si="19"/>
        <v>2.5510019853947714E-4</v>
      </c>
      <c r="P178" s="12">
        <f t="shared" si="20"/>
        <v>105.38389014925734</v>
      </c>
    </row>
    <row r="179" spans="1:16" x14ac:dyDescent="0.25">
      <c r="A179" s="3" t="s">
        <v>10</v>
      </c>
      <c r="B179" s="3" t="s">
        <v>11</v>
      </c>
      <c r="C179" s="3" t="s">
        <v>905</v>
      </c>
      <c r="D179" s="3" t="s">
        <v>906</v>
      </c>
      <c r="E179" s="3">
        <v>70</v>
      </c>
      <c r="F179" s="3">
        <v>13</v>
      </c>
      <c r="G179" s="3">
        <v>24</v>
      </c>
      <c r="H179" s="3">
        <v>12</v>
      </c>
      <c r="I179" s="33">
        <v>20.6</v>
      </c>
      <c r="J179" s="19" t="s">
        <v>907</v>
      </c>
      <c r="K179" s="34">
        <v>839625.17480468797</v>
      </c>
      <c r="L179" s="8">
        <v>80801532.046875</v>
      </c>
      <c r="M179" s="12"/>
      <c r="N179" s="12">
        <f t="shared" si="18"/>
        <v>1.904144182401764E-4</v>
      </c>
      <c r="O179" s="12">
        <f t="shared" si="19"/>
        <v>1.9487583755772545E-2</v>
      </c>
      <c r="P179" s="12">
        <f t="shared" si="20"/>
        <v>102.34300498816307</v>
      </c>
    </row>
    <row r="180" spans="1:16" x14ac:dyDescent="0.25">
      <c r="A180" s="3" t="s">
        <v>10</v>
      </c>
      <c r="B180" s="3" t="s">
        <v>11</v>
      </c>
      <c r="C180" s="3" t="s">
        <v>2380</v>
      </c>
      <c r="D180" s="3" t="s">
        <v>2381</v>
      </c>
      <c r="E180" s="3">
        <v>4</v>
      </c>
      <c r="F180" s="3">
        <v>4</v>
      </c>
      <c r="G180" s="3">
        <v>17</v>
      </c>
      <c r="H180" s="3">
        <v>1</v>
      </c>
      <c r="I180" s="33">
        <v>381.5</v>
      </c>
      <c r="J180" s="19" t="s">
        <v>29</v>
      </c>
      <c r="K180" s="34">
        <v>87508.796875</v>
      </c>
      <c r="L180" s="8">
        <v>6569538</v>
      </c>
      <c r="M180" s="12"/>
      <c r="N180" s="12">
        <f t="shared" si="18"/>
        <v>1.9845684893532395E-5</v>
      </c>
      <c r="O180" s="12">
        <f t="shared" si="19"/>
        <v>1.5844306261106568E-3</v>
      </c>
      <c r="P180" s="12">
        <f t="shared" si="20"/>
        <v>79.837538216028733</v>
      </c>
    </row>
    <row r="181" spans="1:16" x14ac:dyDescent="0.25">
      <c r="A181" s="3" t="s">
        <v>10</v>
      </c>
      <c r="B181" s="3" t="s">
        <v>11</v>
      </c>
      <c r="C181" s="3" t="s">
        <v>1160</v>
      </c>
      <c r="D181" s="3" t="s">
        <v>1161</v>
      </c>
      <c r="E181" s="3">
        <v>32</v>
      </c>
      <c r="F181" s="3">
        <v>13</v>
      </c>
      <c r="G181" s="3">
        <v>21</v>
      </c>
      <c r="H181" s="3">
        <v>12</v>
      </c>
      <c r="I181" s="33">
        <v>47.4</v>
      </c>
      <c r="J181" s="19" t="s">
        <v>1162</v>
      </c>
      <c r="K181" s="34">
        <v>186264.06347656299</v>
      </c>
      <c r="L181" s="8">
        <v>12297942.4921875</v>
      </c>
      <c r="M181" s="12"/>
      <c r="N181" s="12">
        <f t="shared" si="18"/>
        <v>4.2241900731706131E-5</v>
      </c>
      <c r="O181" s="12">
        <f t="shared" si="19"/>
        <v>2.9659980234180076E-3</v>
      </c>
      <c r="P181" s="12">
        <f t="shared" si="20"/>
        <v>70.214596692893949</v>
      </c>
    </row>
    <row r="182" spans="1:16" x14ac:dyDescent="0.25">
      <c r="A182" s="3" t="s">
        <v>10</v>
      </c>
      <c r="B182" s="3" t="s">
        <v>11</v>
      </c>
      <c r="C182" s="3" t="s">
        <v>3338</v>
      </c>
      <c r="D182" s="3" t="s">
        <v>3339</v>
      </c>
      <c r="E182" s="3">
        <v>38</v>
      </c>
      <c r="F182" s="3">
        <v>5</v>
      </c>
      <c r="G182" s="3">
        <v>6</v>
      </c>
      <c r="H182" s="3">
        <v>5</v>
      </c>
      <c r="I182" s="33">
        <v>15.7</v>
      </c>
      <c r="J182" s="19" t="s">
        <v>3340</v>
      </c>
      <c r="K182" s="34">
        <v>79755.3359375</v>
      </c>
      <c r="L182" s="8">
        <v>5009844.5</v>
      </c>
      <c r="M182" s="12"/>
      <c r="N182" s="12">
        <f t="shared" si="18"/>
        <v>1.8087316042687224E-5</v>
      </c>
      <c r="O182" s="12">
        <f t="shared" si="19"/>
        <v>1.2082662521857748E-3</v>
      </c>
      <c r="P182" s="12">
        <f t="shared" si="20"/>
        <v>66.801854367678928</v>
      </c>
    </row>
    <row r="183" spans="1:16" x14ac:dyDescent="0.25">
      <c r="A183" s="3" t="s">
        <v>10</v>
      </c>
      <c r="B183" s="3" t="s">
        <v>11</v>
      </c>
      <c r="C183" s="3" t="s">
        <v>268</v>
      </c>
      <c r="D183" s="3" t="s">
        <v>269</v>
      </c>
      <c r="E183" s="3">
        <v>35</v>
      </c>
      <c r="F183" s="3">
        <v>34</v>
      </c>
      <c r="G183" s="3">
        <v>102</v>
      </c>
      <c r="H183" s="3">
        <v>22</v>
      </c>
      <c r="I183" s="33">
        <v>109.4</v>
      </c>
      <c r="J183" s="19" t="s">
        <v>270</v>
      </c>
      <c r="K183" s="34">
        <v>1403213.4355468799</v>
      </c>
      <c r="L183" s="8">
        <v>84848339.0390625</v>
      </c>
      <c r="M183" s="12"/>
      <c r="N183" s="12">
        <f t="shared" si="18"/>
        <v>3.1822779737233599E-4</v>
      </c>
      <c r="O183" s="12">
        <f t="shared" si="19"/>
        <v>2.046358616817668E-2</v>
      </c>
      <c r="P183" s="12">
        <f t="shared" si="20"/>
        <v>64.304835520806733</v>
      </c>
    </row>
    <row r="184" spans="1:16" x14ac:dyDescent="0.25">
      <c r="A184" s="3" t="s">
        <v>10</v>
      </c>
      <c r="B184" s="3" t="s">
        <v>11</v>
      </c>
      <c r="C184" s="3" t="s">
        <v>555</v>
      </c>
      <c r="D184" s="3" t="s">
        <v>556</v>
      </c>
      <c r="E184" s="3">
        <v>15</v>
      </c>
      <c r="F184" s="3">
        <v>26</v>
      </c>
      <c r="G184" s="3">
        <v>40</v>
      </c>
      <c r="H184" s="3">
        <v>2</v>
      </c>
      <c r="I184" s="33">
        <v>223.4</v>
      </c>
      <c r="J184" s="19" t="s">
        <v>557</v>
      </c>
      <c r="K184" s="34">
        <v>115289.390625</v>
      </c>
      <c r="L184" s="8">
        <v>6560665.78125</v>
      </c>
      <c r="M184" s="12"/>
      <c r="N184" s="12">
        <f t="shared" si="18"/>
        <v>2.6145907607201551E-5</v>
      </c>
      <c r="O184" s="12">
        <f t="shared" si="19"/>
        <v>1.5822908386386833E-3</v>
      </c>
      <c r="P184" s="12">
        <f t="shared" si="20"/>
        <v>60.517724701316617</v>
      </c>
    </row>
    <row r="185" spans="1:16" x14ac:dyDescent="0.25">
      <c r="A185" s="3" t="s">
        <v>10</v>
      </c>
      <c r="B185" s="3" t="s">
        <v>11</v>
      </c>
      <c r="C185" s="3" t="s">
        <v>1407</v>
      </c>
      <c r="D185" s="3" t="s">
        <v>1408</v>
      </c>
      <c r="E185" s="3">
        <v>69</v>
      </c>
      <c r="F185" s="3">
        <v>10</v>
      </c>
      <c r="G185" s="3">
        <v>18</v>
      </c>
      <c r="H185" s="3">
        <v>10</v>
      </c>
      <c r="I185" s="33">
        <v>18.899999999999999</v>
      </c>
      <c r="J185" s="19" t="s">
        <v>1409</v>
      </c>
      <c r="K185" s="34">
        <v>463678.447265625</v>
      </c>
      <c r="L185" s="8">
        <v>23878846.15625</v>
      </c>
      <c r="M185" s="12"/>
      <c r="N185" s="12">
        <f t="shared" si="18"/>
        <v>1.0515532934934973E-4</v>
      </c>
      <c r="O185" s="12">
        <f t="shared" si="19"/>
        <v>5.7590617736204951E-3</v>
      </c>
      <c r="P185" s="12">
        <f t="shared" si="20"/>
        <v>54.767188779254283</v>
      </c>
    </row>
    <row r="186" spans="1:16" x14ac:dyDescent="0.25">
      <c r="A186" s="3" t="s">
        <v>10</v>
      </c>
      <c r="B186" s="3" t="s">
        <v>11</v>
      </c>
      <c r="C186" s="3" t="s">
        <v>886</v>
      </c>
      <c r="D186" s="3" t="s">
        <v>887</v>
      </c>
      <c r="E186" s="3">
        <v>9</v>
      </c>
      <c r="F186" s="3">
        <v>18</v>
      </c>
      <c r="G186" s="3">
        <v>25</v>
      </c>
      <c r="H186" s="3">
        <v>1</v>
      </c>
      <c r="I186" s="33">
        <v>223.4</v>
      </c>
      <c r="J186" s="19" t="s">
        <v>888</v>
      </c>
      <c r="K186" s="34">
        <v>139186.0625</v>
      </c>
      <c r="L186" s="8">
        <v>6763071.5</v>
      </c>
      <c r="M186" s="12"/>
      <c r="N186" s="12">
        <f t="shared" si="18"/>
        <v>3.1565314992184957E-5</v>
      </c>
      <c r="O186" s="12">
        <f t="shared" si="19"/>
        <v>1.6311067248832626E-3</v>
      </c>
      <c r="P186" s="12">
        <f t="shared" si="20"/>
        <v>51.674020211333143</v>
      </c>
    </row>
    <row r="187" spans="1:16" x14ac:dyDescent="0.25">
      <c r="A187" s="3" t="s">
        <v>10</v>
      </c>
      <c r="B187" s="3" t="s">
        <v>11</v>
      </c>
      <c r="C187" s="3" t="s">
        <v>53</v>
      </c>
      <c r="D187" s="3" t="s">
        <v>54</v>
      </c>
      <c r="E187" s="3">
        <v>40</v>
      </c>
      <c r="F187" s="3">
        <v>73</v>
      </c>
      <c r="G187" s="3">
        <v>136</v>
      </c>
      <c r="H187" s="3">
        <v>11</v>
      </c>
      <c r="I187" s="33">
        <v>222.7</v>
      </c>
      <c r="J187" s="19" t="s">
        <v>55</v>
      </c>
      <c r="K187" s="34">
        <v>393403.44433593802</v>
      </c>
      <c r="L187" s="8">
        <v>17384798.8125</v>
      </c>
      <c r="M187" s="12"/>
      <c r="N187" s="12">
        <f t="shared" si="18"/>
        <v>8.921801088722073E-5</v>
      </c>
      <c r="O187" s="12">
        <f t="shared" si="19"/>
        <v>4.1928378627686114E-3</v>
      </c>
      <c r="P187" s="12">
        <f t="shared" si="20"/>
        <v>46.995419658803208</v>
      </c>
    </row>
    <row r="188" spans="1:16" x14ac:dyDescent="0.25">
      <c r="A188" s="3" t="s">
        <v>7735</v>
      </c>
      <c r="B188" s="3" t="s">
        <v>11</v>
      </c>
      <c r="C188" s="3" t="s">
        <v>8164</v>
      </c>
      <c r="D188" s="3" t="s">
        <v>8165</v>
      </c>
      <c r="E188" s="3">
        <v>5</v>
      </c>
      <c r="F188" s="3">
        <v>1</v>
      </c>
      <c r="G188" s="3">
        <v>2</v>
      </c>
      <c r="H188" s="3">
        <v>1</v>
      </c>
      <c r="I188" s="33">
        <v>14.2</v>
      </c>
      <c r="J188" s="19" t="s">
        <v>8166</v>
      </c>
      <c r="K188" s="34">
        <v>20209.3828125</v>
      </c>
      <c r="L188" s="8">
        <v>661873</v>
      </c>
      <c r="M188" s="12"/>
      <c r="N188" s="12">
        <f t="shared" si="18"/>
        <v>4.5831854340603341E-6</v>
      </c>
      <c r="O188" s="12">
        <f t="shared" si="19"/>
        <v>1.5962946736828963E-4</v>
      </c>
      <c r="P188" s="12">
        <f t="shared" si="20"/>
        <v>34.829371332433901</v>
      </c>
    </row>
    <row r="189" spans="1:16" x14ac:dyDescent="0.25">
      <c r="A189" s="3" t="s">
        <v>10</v>
      </c>
      <c r="B189" s="3" t="s">
        <v>11</v>
      </c>
      <c r="C189" s="3" t="s">
        <v>21</v>
      </c>
      <c r="D189" s="3" t="s">
        <v>22</v>
      </c>
      <c r="E189" s="3">
        <v>50</v>
      </c>
      <c r="F189" s="3">
        <v>100</v>
      </c>
      <c r="G189" s="3">
        <v>197</v>
      </c>
      <c r="H189" s="3">
        <v>17</v>
      </c>
      <c r="I189" s="33">
        <v>223.2</v>
      </c>
      <c r="J189" s="19" t="s">
        <v>23</v>
      </c>
      <c r="K189" s="34">
        <v>12971001.0307617</v>
      </c>
      <c r="L189" s="8">
        <v>417918152.03515601</v>
      </c>
      <c r="M189" s="12"/>
      <c r="N189" s="12">
        <f t="shared" si="18"/>
        <v>2.9416288236471153E-3</v>
      </c>
      <c r="O189" s="12">
        <f t="shared" si="19"/>
        <v>0.10079282885525145</v>
      </c>
      <c r="P189" s="12">
        <f t="shared" si="20"/>
        <v>34.264291961310612</v>
      </c>
    </row>
    <row r="190" spans="1:16" x14ac:dyDescent="0.25">
      <c r="A190" s="3" t="s">
        <v>10</v>
      </c>
      <c r="B190" s="3" t="s">
        <v>11</v>
      </c>
      <c r="C190" s="3" t="s">
        <v>5184</v>
      </c>
      <c r="D190" s="3" t="s">
        <v>5185</v>
      </c>
      <c r="E190" s="3">
        <v>19</v>
      </c>
      <c r="F190" s="3">
        <v>1</v>
      </c>
      <c r="G190" s="3">
        <v>15</v>
      </c>
      <c r="H190" s="3">
        <v>1</v>
      </c>
      <c r="I190" s="33">
        <v>10.8</v>
      </c>
      <c r="J190" s="19" t="s">
        <v>5186</v>
      </c>
      <c r="K190" s="34">
        <v>26627.908203125</v>
      </c>
      <c r="L190" s="8">
        <v>813418.892578125</v>
      </c>
      <c r="M190" s="12"/>
      <c r="N190" s="12">
        <f t="shared" si="18"/>
        <v>6.0388108903837008E-6</v>
      </c>
      <c r="O190" s="12">
        <f t="shared" si="19"/>
        <v>1.9617906240253054E-4</v>
      </c>
      <c r="P190" s="12">
        <f t="shared" si="20"/>
        <v>32.486372890883075</v>
      </c>
    </row>
    <row r="191" spans="1:16" x14ac:dyDescent="0.25">
      <c r="A191" s="3" t="s">
        <v>10</v>
      </c>
      <c r="B191" s="3" t="s">
        <v>11</v>
      </c>
      <c r="C191" s="3" t="s">
        <v>3692</v>
      </c>
      <c r="D191" s="3" t="s">
        <v>3693</v>
      </c>
      <c r="E191" s="3">
        <v>51</v>
      </c>
      <c r="F191" s="3">
        <v>4</v>
      </c>
      <c r="G191" s="3">
        <v>4</v>
      </c>
      <c r="H191" s="3">
        <v>4</v>
      </c>
      <c r="I191" s="33">
        <v>11.9</v>
      </c>
      <c r="J191" s="19" t="s">
        <v>3694</v>
      </c>
      <c r="K191" s="34">
        <v>82019.4453125</v>
      </c>
      <c r="L191" s="8">
        <v>2215315.015625</v>
      </c>
      <c r="M191" s="12"/>
      <c r="N191" s="12">
        <f t="shared" si="18"/>
        <v>1.8600782149242496E-5</v>
      </c>
      <c r="O191" s="12">
        <f t="shared" si="19"/>
        <v>5.3428611832963876E-4</v>
      </c>
      <c r="P191" s="12">
        <f t="shared" si="20"/>
        <v>28.723852257545911</v>
      </c>
    </row>
    <row r="192" spans="1:16" x14ac:dyDescent="0.25">
      <c r="A192" s="3" t="s">
        <v>10</v>
      </c>
      <c r="B192" s="3" t="s">
        <v>11</v>
      </c>
      <c r="C192" s="3" t="s">
        <v>2952</v>
      </c>
      <c r="D192" s="3" t="s">
        <v>2953</v>
      </c>
      <c r="E192" s="3">
        <v>8</v>
      </c>
      <c r="F192" s="3">
        <v>6</v>
      </c>
      <c r="G192" s="3">
        <v>6</v>
      </c>
      <c r="H192" s="3">
        <v>5</v>
      </c>
      <c r="I192" s="33">
        <v>127.3</v>
      </c>
      <c r="J192" s="19" t="s">
        <v>2954</v>
      </c>
      <c r="K192" s="34">
        <v>54216.1640625</v>
      </c>
      <c r="L192" s="8">
        <v>949505.0234375</v>
      </c>
      <c r="M192" s="12"/>
      <c r="N192" s="12">
        <f t="shared" si="18"/>
        <v>1.2295414250265113E-5</v>
      </c>
      <c r="O192" s="12">
        <f t="shared" si="19"/>
        <v>2.2900009692923491E-4</v>
      </c>
      <c r="P192" s="12">
        <f t="shared" si="20"/>
        <v>18.624837867849571</v>
      </c>
    </row>
    <row r="193" spans="1:16" x14ac:dyDescent="0.25">
      <c r="A193" s="3" t="s">
        <v>10</v>
      </c>
      <c r="B193" s="3" t="s">
        <v>11</v>
      </c>
      <c r="C193" s="3" t="s">
        <v>1684</v>
      </c>
      <c r="D193" s="3" t="s">
        <v>1685</v>
      </c>
      <c r="E193" s="3">
        <v>23</v>
      </c>
      <c r="F193" s="3">
        <v>11</v>
      </c>
      <c r="G193" s="3">
        <v>13</v>
      </c>
      <c r="H193" s="3">
        <v>11</v>
      </c>
      <c r="I193" s="33">
        <v>72.3</v>
      </c>
      <c r="J193" s="19" t="s">
        <v>1686</v>
      </c>
      <c r="K193" s="34">
        <v>463521.255859375</v>
      </c>
      <c r="L193" s="8">
        <v>7465783.46875</v>
      </c>
      <c r="M193" s="12"/>
      <c r="N193" s="12">
        <f t="shared" si="18"/>
        <v>1.0511968069198258E-4</v>
      </c>
      <c r="O193" s="12">
        <f t="shared" si="19"/>
        <v>1.8005856691594073E-3</v>
      </c>
      <c r="P193" s="12">
        <f t="shared" si="20"/>
        <v>17.128911135445801</v>
      </c>
    </row>
    <row r="194" spans="1:16" x14ac:dyDescent="0.25">
      <c r="A194" s="3" t="s">
        <v>10</v>
      </c>
      <c r="B194" s="3" t="s">
        <v>11</v>
      </c>
      <c r="C194" s="3" t="s">
        <v>2787</v>
      </c>
      <c r="D194" s="3" t="s">
        <v>2788</v>
      </c>
      <c r="E194" s="3">
        <v>27</v>
      </c>
      <c r="F194" s="3">
        <v>8</v>
      </c>
      <c r="G194" s="3">
        <v>9</v>
      </c>
      <c r="H194" s="3">
        <v>8</v>
      </c>
      <c r="I194" s="33">
        <v>40.4</v>
      </c>
      <c r="J194" s="19" t="s">
        <v>2789</v>
      </c>
      <c r="K194" s="34">
        <v>625659.8515625</v>
      </c>
      <c r="L194" s="8">
        <v>6926476.65234375</v>
      </c>
      <c r="M194" s="12"/>
      <c r="N194" s="12">
        <f t="shared" si="18"/>
        <v>1.4189028655461821E-4</v>
      </c>
      <c r="O194" s="12">
        <f t="shared" si="19"/>
        <v>1.6705165171453235E-3</v>
      </c>
      <c r="P194" s="12">
        <f t="shared" si="20"/>
        <v>11.77329722639109</v>
      </c>
    </row>
    <row r="195" spans="1:16" x14ac:dyDescent="0.25">
      <c r="A195" s="3" t="s">
        <v>10</v>
      </c>
      <c r="B195" s="3" t="s">
        <v>11</v>
      </c>
      <c r="C195" s="3" t="s">
        <v>2654</v>
      </c>
      <c r="D195" s="3" t="s">
        <v>2655</v>
      </c>
      <c r="E195" s="3">
        <v>16</v>
      </c>
      <c r="F195" s="3">
        <v>5</v>
      </c>
      <c r="G195" s="3">
        <v>9</v>
      </c>
      <c r="H195" s="3">
        <v>5</v>
      </c>
      <c r="I195" s="33">
        <v>54.3</v>
      </c>
      <c r="J195" s="19" t="s">
        <v>29</v>
      </c>
      <c r="K195" s="34">
        <v>341789.5703125</v>
      </c>
      <c r="L195" s="8">
        <v>3754113.09375</v>
      </c>
      <c r="M195" s="12"/>
      <c r="N195" s="12">
        <f t="shared" si="18"/>
        <v>7.75127570546628E-5</v>
      </c>
      <c r="O195" s="12">
        <f t="shared" si="19"/>
        <v>9.0541096795855776E-4</v>
      </c>
      <c r="P195" s="12">
        <f t="shared" si="20"/>
        <v>11.680799424023229</v>
      </c>
    </row>
    <row r="196" spans="1:16" x14ac:dyDescent="0.25">
      <c r="A196" s="3" t="s">
        <v>10</v>
      </c>
      <c r="B196" s="3" t="s">
        <v>11</v>
      </c>
      <c r="C196" s="3" t="s">
        <v>4739</v>
      </c>
      <c r="D196" s="3" t="s">
        <v>4740</v>
      </c>
      <c r="E196" s="3">
        <v>31</v>
      </c>
      <c r="F196" s="3">
        <v>2</v>
      </c>
      <c r="G196" s="3">
        <v>24</v>
      </c>
      <c r="H196" s="3">
        <v>2</v>
      </c>
      <c r="I196" s="33">
        <v>12.8</v>
      </c>
      <c r="J196" s="19" t="s">
        <v>29</v>
      </c>
      <c r="K196" s="34">
        <v>54444.1171875</v>
      </c>
      <c r="L196" s="8">
        <v>548893.7890625</v>
      </c>
      <c r="M196" s="12"/>
      <c r="N196" s="12">
        <f t="shared" si="18"/>
        <v>1.2347110605955022E-5</v>
      </c>
      <c r="O196" s="12">
        <f t="shared" si="19"/>
        <v>1.3238132268548377E-4</v>
      </c>
      <c r="P196" s="12">
        <f t="shared" si="20"/>
        <v>10.72164386554018</v>
      </c>
    </row>
    <row r="197" spans="1:16" x14ac:dyDescent="0.25">
      <c r="A197" s="3" t="s">
        <v>10</v>
      </c>
      <c r="B197" s="3" t="s">
        <v>11</v>
      </c>
      <c r="C197" s="3" t="s">
        <v>4125</v>
      </c>
      <c r="D197" s="3" t="s">
        <v>4126</v>
      </c>
      <c r="E197" s="3">
        <v>40</v>
      </c>
      <c r="F197" s="3">
        <v>4</v>
      </c>
      <c r="G197" s="3">
        <v>21</v>
      </c>
      <c r="H197" s="3">
        <v>3</v>
      </c>
      <c r="I197" s="33">
        <v>12.6</v>
      </c>
      <c r="J197" s="19" t="s">
        <v>4127</v>
      </c>
      <c r="K197" s="34">
        <v>16174.7998046875</v>
      </c>
      <c r="L197" s="8">
        <v>148209.82128906299</v>
      </c>
      <c r="M197" s="12"/>
      <c r="N197" s="12">
        <f t="shared" si="18"/>
        <v>3.6682024162476231E-6</v>
      </c>
      <c r="O197" s="12">
        <f t="shared" si="19"/>
        <v>3.5745006717485859E-5</v>
      </c>
      <c r="P197" s="12">
        <f t="shared" si="20"/>
        <v>9.7445567777721251</v>
      </c>
    </row>
    <row r="198" spans="1:16" x14ac:dyDescent="0.25">
      <c r="A198" s="3" t="s">
        <v>7735</v>
      </c>
      <c r="B198" s="3" t="s">
        <v>11</v>
      </c>
      <c r="C198" s="3" t="s">
        <v>7916</v>
      </c>
      <c r="D198" s="3" t="s">
        <v>7917</v>
      </c>
      <c r="E198" s="3">
        <v>8</v>
      </c>
      <c r="F198" s="3">
        <v>1</v>
      </c>
      <c r="G198" s="3">
        <v>4</v>
      </c>
      <c r="H198" s="3">
        <v>1</v>
      </c>
      <c r="I198" s="33">
        <v>25.4</v>
      </c>
      <c r="J198" s="19" t="s">
        <v>29</v>
      </c>
      <c r="K198" s="34">
        <v>170118.25</v>
      </c>
      <c r="L198" s="8">
        <v>1510279.25</v>
      </c>
      <c r="M198" s="12"/>
      <c r="N198" s="12">
        <f t="shared" si="18"/>
        <v>3.8580271980675286E-5</v>
      </c>
      <c r="O198" s="12">
        <f t="shared" si="19"/>
        <v>3.6424672445451009E-4</v>
      </c>
      <c r="P198" s="12">
        <f t="shared" si="20"/>
        <v>9.4412689634992706</v>
      </c>
    </row>
    <row r="199" spans="1:16" x14ac:dyDescent="0.25">
      <c r="A199" s="3" t="s">
        <v>10</v>
      </c>
      <c r="B199" s="3" t="s">
        <v>11</v>
      </c>
      <c r="C199" s="3" t="s">
        <v>2961</v>
      </c>
      <c r="D199" s="3" t="s">
        <v>2962</v>
      </c>
      <c r="E199" s="3">
        <v>16</v>
      </c>
      <c r="F199" s="3">
        <v>5</v>
      </c>
      <c r="G199" s="3">
        <v>9</v>
      </c>
      <c r="H199" s="3">
        <v>5</v>
      </c>
      <c r="I199" s="33">
        <v>50.2</v>
      </c>
      <c r="J199" s="19" t="s">
        <v>2963</v>
      </c>
      <c r="K199" s="34">
        <v>143369.904296875</v>
      </c>
      <c r="L199" s="8">
        <v>1106577.0546875</v>
      </c>
      <c r="M199" s="12"/>
      <c r="N199" s="12">
        <f t="shared" si="18"/>
        <v>3.251414766855892E-5</v>
      </c>
      <c r="O199" s="12">
        <f t="shared" si="19"/>
        <v>2.668824772150191E-4</v>
      </c>
      <c r="P199" s="12">
        <f t="shared" si="20"/>
        <v>8.2081953965256069</v>
      </c>
    </row>
    <row r="200" spans="1:16" x14ac:dyDescent="0.25">
      <c r="A200" s="3" t="s">
        <v>10</v>
      </c>
      <c r="B200" s="3" t="s">
        <v>11</v>
      </c>
      <c r="C200" s="3" t="s">
        <v>125</v>
      </c>
      <c r="D200" s="3" t="s">
        <v>126</v>
      </c>
      <c r="E200" s="3">
        <v>67</v>
      </c>
      <c r="F200" s="3">
        <v>57</v>
      </c>
      <c r="G200" s="3">
        <v>150</v>
      </c>
      <c r="H200" s="3">
        <v>39</v>
      </c>
      <c r="I200" s="33">
        <v>103.8</v>
      </c>
      <c r="J200" s="19" t="s">
        <v>127</v>
      </c>
      <c r="K200" s="34">
        <v>26658982.0078125</v>
      </c>
      <c r="L200" s="8">
        <v>187176480.453125</v>
      </c>
      <c r="M200" s="12"/>
      <c r="N200" s="12">
        <f t="shared" si="18"/>
        <v>6.0458579640299331E-3</v>
      </c>
      <c r="O200" s="12">
        <f t="shared" si="19"/>
        <v>4.5142923005778178E-2</v>
      </c>
      <c r="P200" s="12">
        <f t="shared" si="20"/>
        <v>7.4667521589752441</v>
      </c>
    </row>
    <row r="201" spans="1:16" x14ac:dyDescent="0.25">
      <c r="A201" s="3" t="s">
        <v>7735</v>
      </c>
      <c r="B201" s="3" t="s">
        <v>11</v>
      </c>
      <c r="C201" s="3" t="s">
        <v>8274</v>
      </c>
      <c r="D201" s="3" t="s">
        <v>8275</v>
      </c>
      <c r="E201" s="3">
        <v>3</v>
      </c>
      <c r="F201" s="3">
        <v>1</v>
      </c>
      <c r="G201" s="3">
        <v>2</v>
      </c>
      <c r="H201" s="3">
        <v>1</v>
      </c>
      <c r="I201" s="33">
        <v>70.599999999999994</v>
      </c>
      <c r="J201" s="19" t="s">
        <v>8276</v>
      </c>
      <c r="K201" s="34">
        <v>506311.46875</v>
      </c>
      <c r="L201" s="8">
        <v>3459635.3671875</v>
      </c>
      <c r="M201" s="12"/>
      <c r="N201" s="12">
        <f t="shared" si="18"/>
        <v>1.1482386029312067E-4</v>
      </c>
      <c r="O201" s="12">
        <f t="shared" si="19"/>
        <v>8.3438930271009359E-4</v>
      </c>
      <c r="P201" s="12">
        <f t="shared" si="20"/>
        <v>7.2666891757521199</v>
      </c>
    </row>
    <row r="202" spans="1:16" x14ac:dyDescent="0.25">
      <c r="A202" s="3" t="s">
        <v>10</v>
      </c>
      <c r="B202" s="3" t="s">
        <v>11</v>
      </c>
      <c r="C202" s="3" t="s">
        <v>904</v>
      </c>
      <c r="D202" s="3" t="s">
        <v>864</v>
      </c>
      <c r="E202" s="3">
        <v>56</v>
      </c>
      <c r="F202" s="3">
        <v>21</v>
      </c>
      <c r="G202" s="3">
        <v>35</v>
      </c>
      <c r="H202" s="3">
        <v>1</v>
      </c>
      <c r="I202" s="33">
        <v>33</v>
      </c>
      <c r="J202" s="19" t="s">
        <v>865</v>
      </c>
      <c r="K202" s="34">
        <v>1418100.08984375</v>
      </c>
      <c r="L202" s="8">
        <v>9601676.140625</v>
      </c>
      <c r="M202" s="12"/>
      <c r="N202" s="12">
        <f t="shared" si="18"/>
        <v>3.2160386767434964E-4</v>
      </c>
      <c r="O202" s="12">
        <f t="shared" si="19"/>
        <v>2.3157168341521464E-3</v>
      </c>
      <c r="P202" s="12">
        <f t="shared" si="20"/>
        <v>7.2005254504494953</v>
      </c>
    </row>
    <row r="203" spans="1:16" x14ac:dyDescent="0.25">
      <c r="A203" s="3" t="s">
        <v>10</v>
      </c>
      <c r="B203" s="3" t="s">
        <v>11</v>
      </c>
      <c r="C203" s="3" t="s">
        <v>4238</v>
      </c>
      <c r="D203" s="3" t="s">
        <v>4239</v>
      </c>
      <c r="E203" s="3">
        <v>37</v>
      </c>
      <c r="F203" s="3">
        <v>3</v>
      </c>
      <c r="G203" s="3">
        <v>19</v>
      </c>
      <c r="H203" s="3">
        <v>3</v>
      </c>
      <c r="I203" s="33">
        <v>12.8</v>
      </c>
      <c r="J203" s="19" t="s">
        <v>4240</v>
      </c>
      <c r="K203" s="34">
        <v>534992.216796875</v>
      </c>
      <c r="L203" s="8">
        <v>3532596.0625</v>
      </c>
      <c r="M203" s="12"/>
      <c r="N203" s="12">
        <f t="shared" si="18"/>
        <v>1.2132822452363479E-4</v>
      </c>
      <c r="O203" s="12">
        <f t="shared" si="19"/>
        <v>8.5198584605232757E-4</v>
      </c>
      <c r="P203" s="12">
        <f t="shared" si="20"/>
        <v>7.0221570405191276</v>
      </c>
    </row>
    <row r="204" spans="1:16" x14ac:dyDescent="0.25">
      <c r="A204" s="3" t="s">
        <v>10</v>
      </c>
      <c r="B204" s="3" t="s">
        <v>11</v>
      </c>
      <c r="C204" s="3" t="s">
        <v>869</v>
      </c>
      <c r="D204" s="3" t="s">
        <v>870</v>
      </c>
      <c r="E204" s="3">
        <v>39</v>
      </c>
      <c r="F204" s="3">
        <v>19</v>
      </c>
      <c r="G204" s="3">
        <v>111</v>
      </c>
      <c r="H204" s="3">
        <v>13</v>
      </c>
      <c r="I204" s="33">
        <v>53.5</v>
      </c>
      <c r="J204" s="19" t="s">
        <v>871</v>
      </c>
      <c r="K204" s="34">
        <v>1622141.7207031299</v>
      </c>
      <c r="L204" s="8">
        <v>9488205.86328125</v>
      </c>
      <c r="M204" s="12"/>
      <c r="N204" s="12">
        <f t="shared" si="18"/>
        <v>3.6787745451136113E-4</v>
      </c>
      <c r="O204" s="12">
        <f t="shared" si="19"/>
        <v>2.288350254861988E-3</v>
      </c>
      <c r="P204" s="12">
        <f t="shared" si="20"/>
        <v>6.2204145070578578</v>
      </c>
    </row>
    <row r="205" spans="1:16" x14ac:dyDescent="0.25">
      <c r="A205" s="3" t="s">
        <v>10</v>
      </c>
      <c r="B205" s="3" t="s">
        <v>11</v>
      </c>
      <c r="C205" s="3" t="s">
        <v>7417</v>
      </c>
      <c r="D205" s="3" t="s">
        <v>7418</v>
      </c>
      <c r="E205" s="3">
        <v>0</v>
      </c>
      <c r="F205" s="3">
        <v>1</v>
      </c>
      <c r="G205" s="3">
        <v>28</v>
      </c>
      <c r="H205" s="3">
        <v>1</v>
      </c>
      <c r="I205" s="33">
        <v>275</v>
      </c>
      <c r="J205" s="19" t="s">
        <v>29</v>
      </c>
      <c r="K205" s="34">
        <v>2702057</v>
      </c>
      <c r="L205" s="8">
        <v>15794823</v>
      </c>
      <c r="M205" s="12"/>
      <c r="N205" s="12">
        <f t="shared" si="18"/>
        <v>6.1278607067312017E-4</v>
      </c>
      <c r="O205" s="12">
        <f t="shared" si="19"/>
        <v>3.8093700493393909E-3</v>
      </c>
      <c r="P205" s="12">
        <f t="shared" si="20"/>
        <v>6.2164762413005823</v>
      </c>
    </row>
    <row r="206" spans="1:16" x14ac:dyDescent="0.25">
      <c r="A206" s="3" t="s">
        <v>10</v>
      </c>
      <c r="B206" s="3" t="s">
        <v>11</v>
      </c>
      <c r="C206" s="3" t="s">
        <v>5834</v>
      </c>
      <c r="D206" s="3" t="s">
        <v>5835</v>
      </c>
      <c r="E206" s="3">
        <v>3</v>
      </c>
      <c r="F206" s="3">
        <v>3</v>
      </c>
      <c r="G206" s="3">
        <v>3</v>
      </c>
      <c r="H206" s="3">
        <v>3</v>
      </c>
      <c r="I206" s="33">
        <v>104.1</v>
      </c>
      <c r="J206" s="19" t="s">
        <v>5836</v>
      </c>
      <c r="K206" s="34">
        <v>327789.234375</v>
      </c>
      <c r="L206" s="8">
        <v>1878630.03125</v>
      </c>
      <c r="M206" s="12"/>
      <c r="N206" s="12">
        <f t="shared" si="18"/>
        <v>7.4337690486028492E-5</v>
      </c>
      <c r="O206" s="12">
        <f t="shared" si="19"/>
        <v>4.5308497441429217E-4</v>
      </c>
      <c r="P206" s="12">
        <f t="shared" si="20"/>
        <v>6.0949562927227054</v>
      </c>
    </row>
    <row r="207" spans="1:16" x14ac:dyDescent="0.25">
      <c r="A207" s="3" t="s">
        <v>10</v>
      </c>
      <c r="B207" s="3" t="s">
        <v>11</v>
      </c>
      <c r="C207" s="3" t="s">
        <v>4278</v>
      </c>
      <c r="D207" s="3" t="s">
        <v>4279</v>
      </c>
      <c r="E207" s="3">
        <v>34</v>
      </c>
      <c r="F207" s="3">
        <v>5</v>
      </c>
      <c r="G207" s="3">
        <v>5</v>
      </c>
      <c r="H207" s="3">
        <v>5</v>
      </c>
      <c r="I207" s="33">
        <v>14.8</v>
      </c>
      <c r="J207" s="19" t="s">
        <v>4280</v>
      </c>
      <c r="K207" s="34">
        <v>506454.2421875</v>
      </c>
      <c r="L207" s="8">
        <v>2708342.4375</v>
      </c>
      <c r="M207" s="12"/>
      <c r="N207" s="12">
        <f t="shared" si="18"/>
        <v>1.1485623917105038E-4</v>
      </c>
      <c r="O207" s="12">
        <f t="shared" si="19"/>
        <v>6.531936802816556E-4</v>
      </c>
      <c r="P207" s="12">
        <f t="shared" si="20"/>
        <v>5.6870543994469713</v>
      </c>
    </row>
    <row r="208" spans="1:16" x14ac:dyDescent="0.25">
      <c r="A208" s="3" t="s">
        <v>10</v>
      </c>
      <c r="B208" s="3" t="s">
        <v>11</v>
      </c>
      <c r="C208" s="3" t="s">
        <v>4089</v>
      </c>
      <c r="D208" s="3" t="s">
        <v>4090</v>
      </c>
      <c r="E208" s="3">
        <v>16</v>
      </c>
      <c r="F208" s="3">
        <v>5</v>
      </c>
      <c r="G208" s="3">
        <v>10</v>
      </c>
      <c r="H208" s="3">
        <v>5</v>
      </c>
      <c r="I208" s="33">
        <v>45.3</v>
      </c>
      <c r="J208" s="19" t="s">
        <v>4091</v>
      </c>
      <c r="K208" s="34">
        <v>29313.224609375</v>
      </c>
      <c r="L208" s="8">
        <v>154649.578125</v>
      </c>
      <c r="M208" s="12"/>
      <c r="N208" s="12">
        <f t="shared" si="18"/>
        <v>6.6478004450452052E-6</v>
      </c>
      <c r="O208" s="12">
        <f t="shared" si="19"/>
        <v>3.7298136930837858E-5</v>
      </c>
      <c r="P208" s="12">
        <f t="shared" si="20"/>
        <v>5.6105981578669706</v>
      </c>
    </row>
    <row r="209" spans="1:16" x14ac:dyDescent="0.25">
      <c r="A209" s="3" t="s">
        <v>10</v>
      </c>
      <c r="B209" s="3" t="s">
        <v>11</v>
      </c>
      <c r="C209" s="3" t="s">
        <v>7389</v>
      </c>
      <c r="D209" s="3" t="s">
        <v>7390</v>
      </c>
      <c r="E209" s="3">
        <v>10</v>
      </c>
      <c r="F209" s="3">
        <v>2</v>
      </c>
      <c r="G209" s="3">
        <v>2</v>
      </c>
      <c r="H209" s="3">
        <v>2</v>
      </c>
      <c r="I209" s="33">
        <v>19.399999999999999</v>
      </c>
      <c r="J209" s="19" t="s">
        <v>7391</v>
      </c>
      <c r="K209" s="34">
        <v>67419.6015625</v>
      </c>
      <c r="L209" s="8">
        <v>341294.34375</v>
      </c>
      <c r="M209" s="12"/>
      <c r="N209" s="12">
        <f t="shared" si="18"/>
        <v>1.5289756184947886E-5</v>
      </c>
      <c r="O209" s="12">
        <f t="shared" si="19"/>
        <v>8.2312821808145143E-5</v>
      </c>
      <c r="P209" s="12">
        <f t="shared" si="20"/>
        <v>5.3835274292456416</v>
      </c>
    </row>
    <row r="210" spans="1:16" x14ac:dyDescent="0.25">
      <c r="A210" s="3" t="s">
        <v>10</v>
      </c>
      <c r="B210" s="3" t="s">
        <v>11</v>
      </c>
      <c r="C210" s="3" t="s">
        <v>4204</v>
      </c>
      <c r="D210" s="3" t="s">
        <v>4205</v>
      </c>
      <c r="E210" s="3">
        <v>17</v>
      </c>
      <c r="F210" s="3">
        <v>3</v>
      </c>
      <c r="G210" s="3">
        <v>3</v>
      </c>
      <c r="H210" s="3">
        <v>3</v>
      </c>
      <c r="I210" s="33">
        <v>31.4</v>
      </c>
      <c r="J210" s="19" t="s">
        <v>4206</v>
      </c>
      <c r="K210" s="34">
        <v>266343.6875</v>
      </c>
      <c r="L210" s="8">
        <v>1238029.1875</v>
      </c>
      <c r="M210" s="12"/>
      <c r="N210" s="12">
        <f t="shared" si="18"/>
        <v>6.0402760456835078E-5</v>
      </c>
      <c r="O210" s="12">
        <f t="shared" si="19"/>
        <v>2.9858589153360446E-4</v>
      </c>
      <c r="P210" s="12">
        <f t="shared" si="20"/>
        <v>4.9432491044342157</v>
      </c>
    </row>
    <row r="211" spans="1:16" x14ac:dyDescent="0.25">
      <c r="A211" s="3" t="s">
        <v>10</v>
      </c>
      <c r="B211" s="3" t="s">
        <v>11</v>
      </c>
      <c r="C211" s="3" t="s">
        <v>2108</v>
      </c>
      <c r="D211" s="3" t="s">
        <v>2109</v>
      </c>
      <c r="E211" s="3">
        <v>29</v>
      </c>
      <c r="F211" s="3">
        <v>8</v>
      </c>
      <c r="G211" s="3">
        <v>23</v>
      </c>
      <c r="H211" s="3">
        <v>4</v>
      </c>
      <c r="I211" s="33">
        <v>28.8</v>
      </c>
      <c r="J211" s="19" t="s">
        <v>2110</v>
      </c>
      <c r="K211" s="34">
        <v>740131.5625</v>
      </c>
      <c r="L211" s="8">
        <v>3363713.53125</v>
      </c>
      <c r="M211" s="12"/>
      <c r="N211" s="12">
        <f t="shared" si="18"/>
        <v>1.6785075665151839E-4</v>
      </c>
      <c r="O211" s="12">
        <f t="shared" si="19"/>
        <v>8.1125502834070303E-4</v>
      </c>
      <c r="P211" s="12">
        <f t="shared" si="20"/>
        <v>4.833192560608957</v>
      </c>
    </row>
    <row r="212" spans="1:16" x14ac:dyDescent="0.25">
      <c r="A212" s="3" t="s">
        <v>10</v>
      </c>
      <c r="B212" s="3" t="s">
        <v>11</v>
      </c>
      <c r="C212" s="3" t="s">
        <v>1033</v>
      </c>
      <c r="D212" s="3" t="s">
        <v>1034</v>
      </c>
      <c r="E212" s="3">
        <v>24</v>
      </c>
      <c r="F212" s="3">
        <v>7</v>
      </c>
      <c r="G212" s="3">
        <v>130</v>
      </c>
      <c r="H212" s="3">
        <v>5</v>
      </c>
      <c r="I212" s="33">
        <v>36.5</v>
      </c>
      <c r="J212" s="19" t="s">
        <v>1035</v>
      </c>
      <c r="K212" s="34">
        <v>6161579.453125</v>
      </c>
      <c r="L212" s="8">
        <v>27494491.6875</v>
      </c>
      <c r="M212" s="12"/>
      <c r="N212" s="12">
        <f t="shared" si="18"/>
        <v>1.3973539648574034E-3</v>
      </c>
      <c r="O212" s="12">
        <f t="shared" si="19"/>
        <v>6.6310773571931353E-3</v>
      </c>
      <c r="P212" s="12">
        <f t="shared" si="20"/>
        <v>4.7454528515756715</v>
      </c>
    </row>
    <row r="213" spans="1:16" x14ac:dyDescent="0.25">
      <c r="A213" s="3" t="s">
        <v>10</v>
      </c>
      <c r="B213" s="3" t="s">
        <v>11</v>
      </c>
      <c r="C213" s="3" t="s">
        <v>5150</v>
      </c>
      <c r="D213" s="3" t="s">
        <v>5151</v>
      </c>
      <c r="E213" s="3">
        <v>24</v>
      </c>
      <c r="F213" s="3">
        <v>3</v>
      </c>
      <c r="G213" s="3">
        <v>3</v>
      </c>
      <c r="H213" s="3">
        <v>3</v>
      </c>
      <c r="I213" s="33">
        <v>17.100000000000001</v>
      </c>
      <c r="J213" s="19" t="s">
        <v>5152</v>
      </c>
      <c r="K213" s="34">
        <v>267766.32421875</v>
      </c>
      <c r="L213" s="8">
        <v>1175803.71875</v>
      </c>
      <c r="M213" s="12"/>
      <c r="N213" s="12">
        <f t="shared" si="18"/>
        <v>6.0725393164020057E-5</v>
      </c>
      <c r="O213" s="12">
        <f t="shared" si="19"/>
        <v>2.8357845289612467E-4</v>
      </c>
      <c r="P213" s="12">
        <f t="shared" si="20"/>
        <v>4.6698495986707842</v>
      </c>
    </row>
    <row r="214" spans="1:16" x14ac:dyDescent="0.25">
      <c r="A214" s="3" t="s">
        <v>10</v>
      </c>
      <c r="B214" s="3" t="s">
        <v>11</v>
      </c>
      <c r="C214" s="3" t="s">
        <v>413</v>
      </c>
      <c r="D214" s="3" t="s">
        <v>414</v>
      </c>
      <c r="E214" s="3">
        <v>60</v>
      </c>
      <c r="F214" s="3">
        <v>23</v>
      </c>
      <c r="G214" s="3">
        <v>99</v>
      </c>
      <c r="H214" s="3">
        <v>17</v>
      </c>
      <c r="I214" s="33">
        <v>47</v>
      </c>
      <c r="J214" s="19" t="s">
        <v>415</v>
      </c>
      <c r="K214" s="34">
        <v>8625919.6699218806</v>
      </c>
      <c r="L214" s="8">
        <v>37415475.703125</v>
      </c>
      <c r="M214" s="12"/>
      <c r="N214" s="12">
        <f t="shared" si="18"/>
        <v>1.956229428347887E-3</v>
      </c>
      <c r="O214" s="12">
        <f t="shared" si="19"/>
        <v>9.0238043519240488E-3</v>
      </c>
      <c r="P214" s="12">
        <f t="shared" si="20"/>
        <v>4.6128558445953898</v>
      </c>
    </row>
    <row r="215" spans="1:16" x14ac:dyDescent="0.25">
      <c r="A215" s="3" t="s">
        <v>10</v>
      </c>
      <c r="B215" s="3" t="s">
        <v>11</v>
      </c>
      <c r="C215" s="3" t="s">
        <v>3273</v>
      </c>
      <c r="D215" s="3" t="s">
        <v>3274</v>
      </c>
      <c r="E215" s="3">
        <v>7</v>
      </c>
      <c r="F215" s="3">
        <v>6</v>
      </c>
      <c r="G215" s="3">
        <v>6</v>
      </c>
      <c r="H215" s="3">
        <v>6</v>
      </c>
      <c r="I215" s="33">
        <v>164.6</v>
      </c>
      <c r="J215" s="19" t="s">
        <v>3275</v>
      </c>
      <c r="K215" s="34">
        <v>158515.38671875</v>
      </c>
      <c r="L215" s="8">
        <v>666324.78125</v>
      </c>
      <c r="M215" s="12"/>
      <c r="N215" s="12">
        <f t="shared" si="18"/>
        <v>3.5948916313983351E-5</v>
      </c>
      <c r="O215" s="12">
        <f t="shared" si="19"/>
        <v>1.6070314082192446E-4</v>
      </c>
      <c r="P215" s="12">
        <f t="shared" si="20"/>
        <v>4.4703194782929909</v>
      </c>
    </row>
    <row r="216" spans="1:16" x14ac:dyDescent="0.25">
      <c r="A216" s="3" t="s">
        <v>7735</v>
      </c>
      <c r="B216" s="3" t="s">
        <v>11</v>
      </c>
      <c r="C216" s="3" t="s">
        <v>8029</v>
      </c>
      <c r="D216" s="3" t="s">
        <v>8030</v>
      </c>
      <c r="E216" s="3">
        <v>6</v>
      </c>
      <c r="F216" s="3">
        <v>1</v>
      </c>
      <c r="G216" s="3">
        <v>2</v>
      </c>
      <c r="H216" s="3">
        <v>1</v>
      </c>
      <c r="I216" s="33">
        <v>14.2</v>
      </c>
      <c r="J216" s="19" t="s">
        <v>29</v>
      </c>
      <c r="K216" s="34">
        <v>446941.3125</v>
      </c>
      <c r="L216" s="8">
        <v>1864904.25</v>
      </c>
      <c r="M216" s="12"/>
      <c r="N216" s="12">
        <f t="shared" si="18"/>
        <v>1.0135959778360044E-4</v>
      </c>
      <c r="O216" s="12">
        <f t="shared" si="19"/>
        <v>4.4977461253195046E-4</v>
      </c>
      <c r="P216" s="12">
        <f t="shared" si="20"/>
        <v>4.4374151275955649</v>
      </c>
    </row>
    <row r="217" spans="1:16" x14ac:dyDescent="0.25">
      <c r="A217" s="3" t="s">
        <v>10</v>
      </c>
      <c r="B217" s="3" t="s">
        <v>11</v>
      </c>
      <c r="C217" s="3" t="s">
        <v>416</v>
      </c>
      <c r="D217" s="3" t="s">
        <v>417</v>
      </c>
      <c r="E217" s="3">
        <v>61</v>
      </c>
      <c r="F217" s="3">
        <v>24</v>
      </c>
      <c r="G217" s="3">
        <v>78</v>
      </c>
      <c r="H217" s="3">
        <v>23</v>
      </c>
      <c r="I217" s="33">
        <v>43</v>
      </c>
      <c r="J217" s="19" t="s">
        <v>418</v>
      </c>
      <c r="K217" s="34">
        <v>37122306.074218802</v>
      </c>
      <c r="L217" s="8">
        <v>154193487.87890601</v>
      </c>
      <c r="M217" s="12"/>
      <c r="N217" s="12">
        <f t="shared" si="18"/>
        <v>8.4187831987058148E-3</v>
      </c>
      <c r="O217" s="12">
        <f t="shared" si="19"/>
        <v>3.7188137817630557E-2</v>
      </c>
      <c r="P217" s="12">
        <f t="shared" si="20"/>
        <v>4.4172818018816944</v>
      </c>
    </row>
    <row r="218" spans="1:16" x14ac:dyDescent="0.25">
      <c r="A218" s="3" t="s">
        <v>10</v>
      </c>
      <c r="B218" s="3" t="s">
        <v>11</v>
      </c>
      <c r="C218" s="3" t="s">
        <v>4784</v>
      </c>
      <c r="D218" s="3" t="s">
        <v>4785</v>
      </c>
      <c r="E218" s="3">
        <v>5</v>
      </c>
      <c r="F218" s="3">
        <v>3</v>
      </c>
      <c r="G218" s="3">
        <v>5</v>
      </c>
      <c r="H218" s="3">
        <v>3</v>
      </c>
      <c r="I218" s="33">
        <v>85.6</v>
      </c>
      <c r="J218" s="19" t="s">
        <v>4786</v>
      </c>
      <c r="K218" s="34">
        <v>411517.65625</v>
      </c>
      <c r="L218" s="8">
        <v>1584087.65625</v>
      </c>
      <c r="M218" s="12"/>
      <c r="N218" s="12">
        <f t="shared" si="18"/>
        <v>9.3326042931755055E-5</v>
      </c>
      <c r="O218" s="12">
        <f t="shared" si="19"/>
        <v>3.8204771735947802E-4</v>
      </c>
      <c r="P218" s="12">
        <f t="shared" si="20"/>
        <v>4.0936881641799765</v>
      </c>
    </row>
    <row r="219" spans="1:16" x14ac:dyDescent="0.25">
      <c r="A219" s="3" t="s">
        <v>10</v>
      </c>
      <c r="B219" s="3" t="s">
        <v>11</v>
      </c>
      <c r="C219" s="3" t="s">
        <v>2605</v>
      </c>
      <c r="D219" s="3" t="s">
        <v>2606</v>
      </c>
      <c r="E219" s="3">
        <v>63</v>
      </c>
      <c r="F219" s="3">
        <v>4</v>
      </c>
      <c r="G219" s="3">
        <v>73</v>
      </c>
      <c r="H219" s="3">
        <v>2</v>
      </c>
      <c r="I219" s="33">
        <v>12</v>
      </c>
      <c r="J219" s="19" t="s">
        <v>29</v>
      </c>
      <c r="K219" s="34">
        <v>26410.013671875</v>
      </c>
      <c r="L219" s="8">
        <v>101222.419921875</v>
      </c>
      <c r="M219" s="12"/>
      <c r="N219" s="12">
        <f t="shared" si="18"/>
        <v>5.9893956731525884E-6</v>
      </c>
      <c r="O219" s="12">
        <f t="shared" si="19"/>
        <v>2.441266070357645E-5</v>
      </c>
      <c r="P219" s="12">
        <f t="shared" si="20"/>
        <v>4.075980622386659</v>
      </c>
    </row>
    <row r="220" spans="1:16" x14ac:dyDescent="0.25">
      <c r="A220" s="3" t="s">
        <v>10</v>
      </c>
      <c r="B220" s="3" t="s">
        <v>11</v>
      </c>
      <c r="C220" s="3" t="s">
        <v>4221</v>
      </c>
      <c r="D220" s="3" t="s">
        <v>4222</v>
      </c>
      <c r="E220" s="3">
        <v>16</v>
      </c>
      <c r="F220" s="3">
        <v>4</v>
      </c>
      <c r="G220" s="3">
        <v>5</v>
      </c>
      <c r="H220" s="3">
        <v>4</v>
      </c>
      <c r="I220" s="33">
        <v>46.5</v>
      </c>
      <c r="J220" s="19" t="s">
        <v>4223</v>
      </c>
      <c r="K220" s="34">
        <v>16288.751464843799</v>
      </c>
      <c r="L220" s="8">
        <v>62137.931640625</v>
      </c>
      <c r="M220" s="12"/>
      <c r="N220" s="12">
        <f t="shared" si="18"/>
        <v>3.6940449466138803E-6</v>
      </c>
      <c r="O220" s="12">
        <f t="shared" si="19"/>
        <v>1.4986326577999346E-5</v>
      </c>
      <c r="P220" s="12">
        <f t="shared" si="20"/>
        <v>4.0568879898812424</v>
      </c>
    </row>
    <row r="221" spans="1:16" x14ac:dyDescent="0.25">
      <c r="A221" s="3" t="s">
        <v>10</v>
      </c>
      <c r="B221" s="3" t="s">
        <v>11</v>
      </c>
      <c r="C221" s="3" t="s">
        <v>5909</v>
      </c>
      <c r="D221" s="3" t="s">
        <v>5910</v>
      </c>
      <c r="E221" s="3">
        <v>13</v>
      </c>
      <c r="F221" s="3">
        <v>1</v>
      </c>
      <c r="G221" s="3">
        <v>2</v>
      </c>
      <c r="H221" s="3">
        <v>1</v>
      </c>
      <c r="I221" s="33">
        <v>19.3</v>
      </c>
      <c r="J221" s="19" t="s">
        <v>5911</v>
      </c>
      <c r="K221" s="34">
        <v>59980.6796875</v>
      </c>
      <c r="L221" s="8">
        <v>212362.2109375</v>
      </c>
      <c r="M221" s="12"/>
      <c r="N221" s="12">
        <f t="shared" si="18"/>
        <v>1.3602720083997546E-5</v>
      </c>
      <c r="O221" s="12">
        <f t="shared" si="19"/>
        <v>5.1217177043187281E-5</v>
      </c>
      <c r="P221" s="12">
        <f t="shared" si="20"/>
        <v>3.765215833812531</v>
      </c>
    </row>
    <row r="222" spans="1:16" x14ac:dyDescent="0.25">
      <c r="A222" s="3" t="s">
        <v>10</v>
      </c>
      <c r="B222" s="3" t="s">
        <v>11</v>
      </c>
      <c r="C222" s="3" t="s">
        <v>4953</v>
      </c>
      <c r="D222" s="3" t="s">
        <v>4954</v>
      </c>
      <c r="E222" s="3">
        <v>2</v>
      </c>
      <c r="F222" s="3">
        <v>3</v>
      </c>
      <c r="G222" s="3">
        <v>3</v>
      </c>
      <c r="H222" s="3">
        <v>3</v>
      </c>
      <c r="I222" s="33">
        <v>166.7</v>
      </c>
      <c r="J222" s="19" t="s">
        <v>29</v>
      </c>
      <c r="K222" s="34">
        <v>410412.40625</v>
      </c>
      <c r="L222" s="8">
        <v>1441053.09375</v>
      </c>
      <c r="M222" s="12"/>
      <c r="N222" s="12">
        <f t="shared" si="18"/>
        <v>9.3075388780265481E-5</v>
      </c>
      <c r="O222" s="12">
        <f t="shared" si="19"/>
        <v>3.4755087124680784E-4</v>
      </c>
      <c r="P222" s="12">
        <f t="shared" si="20"/>
        <v>3.7340791781951506</v>
      </c>
    </row>
    <row r="223" spans="1:16" x14ac:dyDescent="0.25">
      <c r="A223" s="3" t="s">
        <v>10</v>
      </c>
      <c r="B223" s="3" t="s">
        <v>11</v>
      </c>
      <c r="C223" s="3" t="s">
        <v>328</v>
      </c>
      <c r="D223" s="3" t="s">
        <v>329</v>
      </c>
      <c r="E223" s="3">
        <v>45</v>
      </c>
      <c r="F223" s="3">
        <v>37</v>
      </c>
      <c r="G223" s="3">
        <v>83</v>
      </c>
      <c r="H223" s="3">
        <v>23</v>
      </c>
      <c r="I223" s="33">
        <v>103</v>
      </c>
      <c r="J223" s="19" t="s">
        <v>330</v>
      </c>
      <c r="K223" s="34">
        <v>9685542.76953125</v>
      </c>
      <c r="L223" s="8">
        <v>32755986.2734375</v>
      </c>
      <c r="M223" s="12"/>
      <c r="N223" s="12">
        <f t="shared" si="18"/>
        <v>2.1965360819840235E-3</v>
      </c>
      <c r="O223" s="12">
        <f t="shared" si="19"/>
        <v>7.9000361730299229E-3</v>
      </c>
      <c r="P223" s="12">
        <f t="shared" si="20"/>
        <v>3.5965883910699099</v>
      </c>
    </row>
    <row r="224" spans="1:16" x14ac:dyDescent="0.25">
      <c r="A224" s="3" t="s">
        <v>10</v>
      </c>
      <c r="B224" s="3" t="s">
        <v>11</v>
      </c>
      <c r="C224" s="3" t="s">
        <v>4778</v>
      </c>
      <c r="D224" s="3" t="s">
        <v>4779</v>
      </c>
      <c r="E224" s="3">
        <v>5</v>
      </c>
      <c r="F224" s="3">
        <v>1</v>
      </c>
      <c r="G224" s="3">
        <v>3</v>
      </c>
      <c r="H224" s="3">
        <v>1</v>
      </c>
      <c r="I224" s="33">
        <v>39.6</v>
      </c>
      <c r="J224" s="19" t="s">
        <v>4780</v>
      </c>
      <c r="K224" s="34">
        <v>234448.375</v>
      </c>
      <c r="L224" s="8">
        <v>787041.625</v>
      </c>
      <c r="M224" s="12"/>
      <c r="N224" s="12">
        <f t="shared" si="18"/>
        <v>5.3169381138868708E-5</v>
      </c>
      <c r="O224" s="12">
        <f t="shared" si="19"/>
        <v>1.8981743536210593E-4</v>
      </c>
      <c r="P224" s="12">
        <f t="shared" si="20"/>
        <v>3.570051621747063</v>
      </c>
    </row>
    <row r="225" spans="1:16" x14ac:dyDescent="0.25">
      <c r="A225" s="3" t="s">
        <v>10</v>
      </c>
      <c r="B225" s="3" t="s">
        <v>11</v>
      </c>
      <c r="C225" s="3" t="s">
        <v>33</v>
      </c>
      <c r="D225" s="3" t="s">
        <v>34</v>
      </c>
      <c r="E225" s="3">
        <v>45</v>
      </c>
      <c r="F225" s="3">
        <v>87</v>
      </c>
      <c r="G225" s="3">
        <v>171</v>
      </c>
      <c r="H225" s="3">
        <v>10</v>
      </c>
      <c r="I225" s="33">
        <v>223.1</v>
      </c>
      <c r="J225" s="19" t="s">
        <v>35</v>
      </c>
      <c r="K225" s="34">
        <v>9686116.671875</v>
      </c>
      <c r="L225" s="8">
        <v>32462101.75</v>
      </c>
      <c r="M225" s="12"/>
      <c r="N225" s="12">
        <f t="shared" si="18"/>
        <v>2.1966662344427524E-3</v>
      </c>
      <c r="O225" s="12">
        <f t="shared" si="19"/>
        <v>7.8291575755586387E-3</v>
      </c>
      <c r="P225" s="12">
        <f t="shared" si="20"/>
        <v>3.5641088540447883</v>
      </c>
    </row>
    <row r="226" spans="1:16" x14ac:dyDescent="0.25">
      <c r="A226" s="3" t="s">
        <v>10</v>
      </c>
      <c r="B226" s="3" t="s">
        <v>11</v>
      </c>
      <c r="C226" s="3" t="s">
        <v>263</v>
      </c>
      <c r="D226" s="3" t="s">
        <v>264</v>
      </c>
      <c r="E226" s="3">
        <v>3</v>
      </c>
      <c r="F226" s="3">
        <v>64</v>
      </c>
      <c r="G226" s="3">
        <v>67</v>
      </c>
      <c r="H226" s="3">
        <v>64</v>
      </c>
      <c r="I226" s="33">
        <v>3713.7</v>
      </c>
      <c r="J226" s="19" t="s">
        <v>29</v>
      </c>
      <c r="K226" s="34">
        <v>4734370.9609375</v>
      </c>
      <c r="L226" s="8">
        <v>15779544.640625</v>
      </c>
      <c r="M226" s="12"/>
      <c r="N226" s="12">
        <f t="shared" si="18"/>
        <v>1.0736844479083212E-3</v>
      </c>
      <c r="O226" s="12">
        <f t="shared" si="19"/>
        <v>3.8056852391578416E-3</v>
      </c>
      <c r="P226" s="12">
        <f t="shared" si="20"/>
        <v>3.5445099783011833</v>
      </c>
    </row>
    <row r="227" spans="1:16" x14ac:dyDescent="0.25">
      <c r="A227" s="3" t="s">
        <v>10</v>
      </c>
      <c r="B227" s="3" t="s">
        <v>11</v>
      </c>
      <c r="C227" s="3" t="s">
        <v>7725</v>
      </c>
      <c r="D227" s="3" t="s">
        <v>7726</v>
      </c>
      <c r="E227" s="3">
        <v>1</v>
      </c>
      <c r="F227" s="3">
        <v>1</v>
      </c>
      <c r="G227" s="3">
        <v>22</v>
      </c>
      <c r="H227" s="3">
        <v>1</v>
      </c>
      <c r="I227" s="33">
        <v>106.7</v>
      </c>
      <c r="J227" s="19" t="s">
        <v>7727</v>
      </c>
      <c r="K227" s="34">
        <v>7388442</v>
      </c>
      <c r="L227" s="8">
        <v>22447392</v>
      </c>
      <c r="M227" s="12"/>
      <c r="N227" s="12">
        <f t="shared" si="18"/>
        <v>1.6755880211173373E-3</v>
      </c>
      <c r="O227" s="12">
        <f t="shared" si="19"/>
        <v>5.4138259587068905E-3</v>
      </c>
      <c r="P227" s="12">
        <f t="shared" si="20"/>
        <v>3.2310006340918891</v>
      </c>
    </row>
    <row r="228" spans="1:16" x14ac:dyDescent="0.25">
      <c r="A228" s="3" t="s">
        <v>10</v>
      </c>
      <c r="B228" s="3" t="s">
        <v>11</v>
      </c>
      <c r="C228" s="3" t="s">
        <v>5825</v>
      </c>
      <c r="D228" s="3" t="s">
        <v>5826</v>
      </c>
      <c r="E228" s="3">
        <v>6</v>
      </c>
      <c r="F228" s="3">
        <v>2</v>
      </c>
      <c r="G228" s="3">
        <v>3</v>
      </c>
      <c r="H228" s="3">
        <v>2</v>
      </c>
      <c r="I228" s="33">
        <v>35.200000000000003</v>
      </c>
      <c r="J228" s="19" t="s">
        <v>5827</v>
      </c>
      <c r="K228" s="34">
        <v>184878.640625</v>
      </c>
      <c r="L228" s="8">
        <v>537097.3125</v>
      </c>
      <c r="M228" s="12"/>
      <c r="N228" s="12">
        <f t="shared" si="18"/>
        <v>4.1927707572409329E-5</v>
      </c>
      <c r="O228" s="12">
        <f t="shared" si="19"/>
        <v>1.2953626740978225E-4</v>
      </c>
      <c r="P228" s="12">
        <f t="shared" si="20"/>
        <v>3.0895146648805585</v>
      </c>
    </row>
    <row r="229" spans="1:16" x14ac:dyDescent="0.25">
      <c r="A229" s="3" t="s">
        <v>10</v>
      </c>
      <c r="B229" s="3" t="s">
        <v>11</v>
      </c>
      <c r="C229" s="3" t="s">
        <v>3237</v>
      </c>
      <c r="D229" s="3" t="s">
        <v>3238</v>
      </c>
      <c r="E229" s="3">
        <v>30</v>
      </c>
      <c r="F229" s="3">
        <v>7</v>
      </c>
      <c r="G229" s="3">
        <v>20</v>
      </c>
      <c r="H229" s="3">
        <v>7</v>
      </c>
      <c r="I229" s="33">
        <v>27.8</v>
      </c>
      <c r="J229" s="19" t="s">
        <v>3239</v>
      </c>
      <c r="K229" s="34">
        <v>500715.12597656302</v>
      </c>
      <c r="L229" s="8">
        <v>1451113.6357421901</v>
      </c>
      <c r="M229" s="12"/>
      <c r="N229" s="12">
        <f t="shared" si="18"/>
        <v>1.1355469354413116E-4</v>
      </c>
      <c r="O229" s="12">
        <f t="shared" si="19"/>
        <v>3.4997725661023801E-4</v>
      </c>
      <c r="P229" s="12">
        <f t="shared" si="20"/>
        <v>3.082014892446741</v>
      </c>
    </row>
    <row r="230" spans="1:16" x14ac:dyDescent="0.25">
      <c r="A230" s="3" t="s">
        <v>7735</v>
      </c>
      <c r="B230" s="3" t="s">
        <v>11</v>
      </c>
      <c r="C230" s="3" t="s">
        <v>8063</v>
      </c>
      <c r="D230" s="3" t="s">
        <v>8064</v>
      </c>
      <c r="E230" s="3">
        <v>1</v>
      </c>
      <c r="F230" s="3">
        <v>1</v>
      </c>
      <c r="G230" s="3">
        <v>6</v>
      </c>
      <c r="H230" s="3">
        <v>1</v>
      </c>
      <c r="I230" s="33">
        <v>98.1</v>
      </c>
      <c r="J230" s="19" t="s">
        <v>8065</v>
      </c>
      <c r="K230" s="34">
        <v>1695788.5</v>
      </c>
      <c r="L230" s="8">
        <v>4845885.5</v>
      </c>
      <c r="M230" s="12"/>
      <c r="N230" s="12">
        <f t="shared" si="18"/>
        <v>3.8457944136917332E-4</v>
      </c>
      <c r="O230" s="12">
        <f t="shared" si="19"/>
        <v>1.1687228838352945E-3</v>
      </c>
      <c r="P230" s="12">
        <f t="shared" si="20"/>
        <v>3.038963496526041</v>
      </c>
    </row>
    <row r="231" spans="1:16" x14ac:dyDescent="0.25">
      <c r="A231" s="3" t="s">
        <v>10</v>
      </c>
      <c r="B231" s="3" t="s">
        <v>11</v>
      </c>
      <c r="C231" s="3" t="s">
        <v>3632</v>
      </c>
      <c r="D231" s="3" t="s">
        <v>3633</v>
      </c>
      <c r="E231" s="3">
        <v>41</v>
      </c>
      <c r="F231" s="3">
        <v>4</v>
      </c>
      <c r="G231" s="3">
        <v>41</v>
      </c>
      <c r="H231" s="3">
        <v>3</v>
      </c>
      <c r="I231" s="33">
        <v>12.5</v>
      </c>
      <c r="J231" s="19" t="s">
        <v>3634</v>
      </c>
      <c r="K231" s="34">
        <v>366568.908203125</v>
      </c>
      <c r="L231" s="8">
        <v>984236.78515625</v>
      </c>
      <c r="M231" s="12"/>
      <c r="N231" s="12">
        <f t="shared" si="18"/>
        <v>8.3132339876149404E-5</v>
      </c>
      <c r="O231" s="12">
        <f t="shared" si="19"/>
        <v>2.3737664745165598E-4</v>
      </c>
      <c r="P231" s="12">
        <f t="shared" si="20"/>
        <v>2.8554067863998513</v>
      </c>
    </row>
    <row r="232" spans="1:16" x14ac:dyDescent="0.25">
      <c r="A232" s="3" t="s">
        <v>10</v>
      </c>
      <c r="B232" s="3" t="s">
        <v>11</v>
      </c>
      <c r="C232" s="3" t="s">
        <v>6456</v>
      </c>
      <c r="D232" s="3" t="s">
        <v>6457</v>
      </c>
      <c r="E232" s="3">
        <v>17</v>
      </c>
      <c r="F232" s="3">
        <v>1</v>
      </c>
      <c r="G232" s="3">
        <v>2</v>
      </c>
      <c r="H232" s="3">
        <v>1</v>
      </c>
      <c r="I232" s="33">
        <v>16.399999999999999</v>
      </c>
      <c r="J232" s="19" t="s">
        <v>6458</v>
      </c>
      <c r="K232" s="34">
        <v>22535.796875</v>
      </c>
      <c r="L232" s="8">
        <v>60166.0390625</v>
      </c>
      <c r="M232" s="12"/>
      <c r="N232" s="12">
        <f t="shared" si="18"/>
        <v>5.1107813108749482E-6</v>
      </c>
      <c r="O232" s="12">
        <f t="shared" si="19"/>
        <v>1.4510748692281726E-5</v>
      </c>
      <c r="P232" s="12">
        <f t="shared" si="20"/>
        <v>2.8392427321053844</v>
      </c>
    </row>
    <row r="233" spans="1:16" x14ac:dyDescent="0.25">
      <c r="A233" s="3" t="s">
        <v>10</v>
      </c>
      <c r="B233" s="3" t="s">
        <v>11</v>
      </c>
      <c r="C233" s="3" t="s">
        <v>2817</v>
      </c>
      <c r="D233" s="3" t="s">
        <v>2818</v>
      </c>
      <c r="E233" s="3">
        <v>42</v>
      </c>
      <c r="F233" s="3">
        <v>5</v>
      </c>
      <c r="G233" s="3">
        <v>49</v>
      </c>
      <c r="H233" s="3">
        <v>5</v>
      </c>
      <c r="I233" s="33">
        <v>12.3</v>
      </c>
      <c r="J233" s="19" t="s">
        <v>2819</v>
      </c>
      <c r="K233" s="34">
        <v>893736.853515625</v>
      </c>
      <c r="L233" s="8">
        <v>2377562.7421875</v>
      </c>
      <c r="M233" s="12"/>
      <c r="N233" s="12">
        <f t="shared" si="18"/>
        <v>2.0268613677712859E-4</v>
      </c>
      <c r="O233" s="12">
        <f t="shared" si="19"/>
        <v>5.7341676450026028E-4</v>
      </c>
      <c r="P233" s="12">
        <f t="shared" si="20"/>
        <v>2.8290872460151673</v>
      </c>
    </row>
    <row r="234" spans="1:16" x14ac:dyDescent="0.25">
      <c r="A234" s="3" t="s">
        <v>10</v>
      </c>
      <c r="B234" s="3" t="s">
        <v>11</v>
      </c>
      <c r="C234" s="3" t="s">
        <v>6057</v>
      </c>
      <c r="D234" s="3" t="s">
        <v>6058</v>
      </c>
      <c r="E234" s="3">
        <v>17</v>
      </c>
      <c r="F234" s="3">
        <v>2</v>
      </c>
      <c r="G234" s="3">
        <v>6</v>
      </c>
      <c r="H234" s="3">
        <v>2</v>
      </c>
      <c r="I234" s="33">
        <v>12.8</v>
      </c>
      <c r="J234" s="19" t="s">
        <v>29</v>
      </c>
      <c r="K234" s="34">
        <v>212674.328125</v>
      </c>
      <c r="L234" s="8">
        <v>565069</v>
      </c>
      <c r="M234" s="12"/>
      <c r="N234" s="12">
        <f t="shared" si="18"/>
        <v>4.8231353322585198E-5</v>
      </c>
      <c r="O234" s="12">
        <f t="shared" si="19"/>
        <v>1.3628243408679921E-4</v>
      </c>
      <c r="P234" s="12">
        <f t="shared" si="20"/>
        <v>2.825598385666332</v>
      </c>
    </row>
    <row r="235" spans="1:16" x14ac:dyDescent="0.25">
      <c r="A235" s="3" t="s">
        <v>10</v>
      </c>
      <c r="B235" s="3" t="s">
        <v>11</v>
      </c>
      <c r="C235" s="3" t="s">
        <v>5846</v>
      </c>
      <c r="D235" s="3" t="s">
        <v>5847</v>
      </c>
      <c r="E235" s="3">
        <v>2</v>
      </c>
      <c r="F235" s="3">
        <v>2</v>
      </c>
      <c r="G235" s="3">
        <v>4</v>
      </c>
      <c r="H235" s="3">
        <v>2</v>
      </c>
      <c r="I235" s="33">
        <v>118.7</v>
      </c>
      <c r="J235" s="19" t="s">
        <v>5848</v>
      </c>
      <c r="K235" s="34">
        <v>1053516.21875</v>
      </c>
      <c r="L235" s="8">
        <v>2776537.59765625</v>
      </c>
      <c r="M235" s="12"/>
      <c r="N235" s="12">
        <f t="shared" si="18"/>
        <v>2.3892170449336036E-4</v>
      </c>
      <c r="O235" s="12">
        <f t="shared" si="19"/>
        <v>6.6964087950694112E-4</v>
      </c>
      <c r="P235" s="12">
        <f t="shared" si="20"/>
        <v>2.8027628587655187</v>
      </c>
    </row>
    <row r="236" spans="1:16" x14ac:dyDescent="0.25">
      <c r="A236" s="3" t="s">
        <v>10</v>
      </c>
      <c r="B236" s="3" t="s">
        <v>11</v>
      </c>
      <c r="C236" s="3" t="s">
        <v>5153</v>
      </c>
      <c r="D236" s="3" t="s">
        <v>5154</v>
      </c>
      <c r="E236" s="3">
        <v>13</v>
      </c>
      <c r="F236" s="3">
        <v>1</v>
      </c>
      <c r="G236" s="3">
        <v>13</v>
      </c>
      <c r="H236" s="3">
        <v>1</v>
      </c>
      <c r="I236" s="33">
        <v>13</v>
      </c>
      <c r="J236" s="19" t="s">
        <v>29</v>
      </c>
      <c r="K236" s="34">
        <v>401430.15625</v>
      </c>
      <c r="L236" s="8">
        <v>1048001.625</v>
      </c>
      <c r="M236" s="12"/>
      <c r="N236" s="12">
        <f t="shared" si="18"/>
        <v>9.1038348968261641E-5</v>
      </c>
      <c r="O236" s="12">
        <f t="shared" si="19"/>
        <v>2.5275534913775301E-4</v>
      </c>
      <c r="P236" s="12">
        <f t="shared" si="20"/>
        <v>2.776361302706293</v>
      </c>
    </row>
    <row r="237" spans="1:16" x14ac:dyDescent="0.25">
      <c r="A237" s="3" t="s">
        <v>10</v>
      </c>
      <c r="B237" s="3" t="s">
        <v>11</v>
      </c>
      <c r="C237" s="3" t="s">
        <v>4913</v>
      </c>
      <c r="D237" s="3" t="s">
        <v>4914</v>
      </c>
      <c r="E237" s="3">
        <v>17</v>
      </c>
      <c r="F237" s="3">
        <v>1</v>
      </c>
      <c r="G237" s="3">
        <v>2</v>
      </c>
      <c r="H237" s="3">
        <v>1</v>
      </c>
      <c r="I237" s="33">
        <v>13.2</v>
      </c>
      <c r="J237" s="19" t="s">
        <v>29</v>
      </c>
      <c r="K237" s="34">
        <v>232610.890625</v>
      </c>
      <c r="L237" s="8">
        <v>594762.671875</v>
      </c>
      <c r="M237" s="12"/>
      <c r="N237" s="12">
        <f t="shared" si="18"/>
        <v>5.2752667194610872E-5</v>
      </c>
      <c r="O237" s="12">
        <f t="shared" si="19"/>
        <v>1.4344390619038254E-4</v>
      </c>
      <c r="P237" s="12">
        <f t="shared" si="20"/>
        <v>2.7191782675404998</v>
      </c>
    </row>
    <row r="238" spans="1:16" x14ac:dyDescent="0.25">
      <c r="A238" s="3" t="s">
        <v>10</v>
      </c>
      <c r="B238" s="3" t="s">
        <v>11</v>
      </c>
      <c r="C238" s="3" t="s">
        <v>3794</v>
      </c>
      <c r="D238" s="3" t="s">
        <v>3795</v>
      </c>
      <c r="E238" s="3">
        <v>64</v>
      </c>
      <c r="F238" s="3">
        <v>3</v>
      </c>
      <c r="G238" s="3">
        <v>16</v>
      </c>
      <c r="H238" s="3">
        <v>3</v>
      </c>
      <c r="I238" s="33">
        <v>10.4</v>
      </c>
      <c r="J238" s="19" t="s">
        <v>29</v>
      </c>
      <c r="K238" s="34">
        <v>257980.87890625</v>
      </c>
      <c r="L238" s="8">
        <v>658140.787109375</v>
      </c>
      <c r="M238" s="12"/>
      <c r="N238" s="12">
        <f t="shared" si="18"/>
        <v>5.8506200681095533E-5</v>
      </c>
      <c r="O238" s="12">
        <f t="shared" si="19"/>
        <v>1.5872933825615554E-4</v>
      </c>
      <c r="P238" s="12">
        <f t="shared" si="20"/>
        <v>2.7130344546102787</v>
      </c>
    </row>
    <row r="239" spans="1:16" x14ac:dyDescent="0.25">
      <c r="A239" s="3" t="s">
        <v>10</v>
      </c>
      <c r="B239" s="3" t="s">
        <v>11</v>
      </c>
      <c r="C239" s="3" t="s">
        <v>3890</v>
      </c>
      <c r="D239" s="3" t="s">
        <v>3891</v>
      </c>
      <c r="E239" s="3">
        <v>3</v>
      </c>
      <c r="F239" s="3">
        <v>4</v>
      </c>
      <c r="G239" s="3">
        <v>9</v>
      </c>
      <c r="H239" s="3">
        <v>4</v>
      </c>
      <c r="I239" s="33">
        <v>220.4</v>
      </c>
      <c r="J239" s="19" t="s">
        <v>3892</v>
      </c>
      <c r="K239" s="34">
        <v>254959.1875</v>
      </c>
      <c r="L239" s="8">
        <v>644196.3125</v>
      </c>
      <c r="M239" s="12"/>
      <c r="N239" s="12">
        <f t="shared" si="18"/>
        <v>5.7820926312855832E-5</v>
      </c>
      <c r="O239" s="12">
        <f t="shared" si="19"/>
        <v>1.5536623226055643E-4</v>
      </c>
      <c r="P239" s="12">
        <f t="shared" si="20"/>
        <v>2.6870242690320318</v>
      </c>
    </row>
    <row r="240" spans="1:16" x14ac:dyDescent="0.25">
      <c r="A240" s="3" t="s">
        <v>10</v>
      </c>
      <c r="B240" s="3" t="s">
        <v>11</v>
      </c>
      <c r="C240" s="3" t="s">
        <v>7463</v>
      </c>
      <c r="D240" s="3" t="s">
        <v>7464</v>
      </c>
      <c r="E240" s="3">
        <v>4</v>
      </c>
      <c r="F240" s="3">
        <v>1</v>
      </c>
      <c r="G240" s="3">
        <v>2</v>
      </c>
      <c r="H240" s="3">
        <v>1</v>
      </c>
      <c r="I240" s="33">
        <v>28.3</v>
      </c>
      <c r="J240" s="19" t="s">
        <v>29</v>
      </c>
      <c r="K240" s="34">
        <v>570407.875</v>
      </c>
      <c r="L240" s="8">
        <v>1407565.875</v>
      </c>
      <c r="M240" s="12"/>
      <c r="N240" s="12">
        <f t="shared" si="18"/>
        <v>1.293599655382008E-4</v>
      </c>
      <c r="O240" s="12">
        <f t="shared" si="19"/>
        <v>3.3947447759922301E-4</v>
      </c>
      <c r="P240" s="12">
        <f t="shared" si="20"/>
        <v>2.6242622760978866</v>
      </c>
    </row>
    <row r="241" spans="1:16" x14ac:dyDescent="0.25">
      <c r="A241" s="3" t="s">
        <v>10</v>
      </c>
      <c r="B241" s="3" t="s">
        <v>11</v>
      </c>
      <c r="C241" s="3" t="s">
        <v>4039</v>
      </c>
      <c r="D241" s="3" t="s">
        <v>4040</v>
      </c>
      <c r="E241" s="3">
        <v>23</v>
      </c>
      <c r="F241" s="3">
        <v>4</v>
      </c>
      <c r="G241" s="3">
        <v>5</v>
      </c>
      <c r="H241" s="3">
        <v>4</v>
      </c>
      <c r="I241" s="33">
        <v>40.6</v>
      </c>
      <c r="J241" s="19" t="s">
        <v>4041</v>
      </c>
      <c r="K241" s="34">
        <v>194903.294921875</v>
      </c>
      <c r="L241" s="8">
        <v>471854.74609375</v>
      </c>
      <c r="M241" s="12"/>
      <c r="N241" s="12">
        <f t="shared" ref="N241:N304" si="21">K241/4409462175</f>
        <v>4.4201149071400073E-5</v>
      </c>
      <c r="O241" s="12">
        <f t="shared" ref="O241:O304" si="22">L241/4146308391</f>
        <v>1.1380117000413199E-4</v>
      </c>
      <c r="P241" s="12">
        <f t="shared" ref="P241:P304" si="23">O241/N241</f>
        <v>2.5746201715322812</v>
      </c>
    </row>
    <row r="242" spans="1:16" x14ac:dyDescent="0.25">
      <c r="A242" s="3" t="s">
        <v>10</v>
      </c>
      <c r="B242" s="3" t="s">
        <v>11</v>
      </c>
      <c r="C242" s="3" t="s">
        <v>5555</v>
      </c>
      <c r="D242" s="3" t="s">
        <v>5556</v>
      </c>
      <c r="E242" s="3">
        <v>7</v>
      </c>
      <c r="F242" s="3">
        <v>3</v>
      </c>
      <c r="G242" s="3">
        <v>6</v>
      </c>
      <c r="H242" s="3">
        <v>3</v>
      </c>
      <c r="I242" s="33">
        <v>40.700000000000003</v>
      </c>
      <c r="J242" s="19" t="s">
        <v>5557</v>
      </c>
      <c r="K242" s="34">
        <v>113343.71875</v>
      </c>
      <c r="L242" s="8">
        <v>271666.28125</v>
      </c>
      <c r="M242" s="12"/>
      <c r="N242" s="12">
        <f t="shared" si="21"/>
        <v>2.570465835779621E-5</v>
      </c>
      <c r="O242" s="12">
        <f t="shared" si="22"/>
        <v>6.5520037496410148E-5</v>
      </c>
      <c r="P242" s="12">
        <f t="shared" si="23"/>
        <v>2.5489557800925975</v>
      </c>
    </row>
    <row r="243" spans="1:16" x14ac:dyDescent="0.25">
      <c r="A243" s="3" t="s">
        <v>10</v>
      </c>
      <c r="B243" s="3" t="s">
        <v>11</v>
      </c>
      <c r="C243" s="3" t="s">
        <v>2656</v>
      </c>
      <c r="D243" s="3" t="s">
        <v>2657</v>
      </c>
      <c r="E243" s="3">
        <v>27</v>
      </c>
      <c r="F243" s="3">
        <v>7</v>
      </c>
      <c r="G243" s="3">
        <v>9</v>
      </c>
      <c r="H243" s="3">
        <v>7</v>
      </c>
      <c r="I243" s="33">
        <v>35.799999999999997</v>
      </c>
      <c r="J243" s="19" t="s">
        <v>2658</v>
      </c>
      <c r="K243" s="34">
        <v>7913223.90625</v>
      </c>
      <c r="L243" s="8">
        <v>18645211.0625</v>
      </c>
      <c r="M243" s="12"/>
      <c r="N243" s="12">
        <f t="shared" si="21"/>
        <v>1.7946007000842455E-3</v>
      </c>
      <c r="O243" s="12">
        <f t="shared" si="22"/>
        <v>4.4968220653754066E-3</v>
      </c>
      <c r="P243" s="12">
        <f t="shared" si="23"/>
        <v>2.5057507584636007</v>
      </c>
    </row>
    <row r="244" spans="1:16" x14ac:dyDescent="0.25">
      <c r="A244" s="3" t="s">
        <v>10</v>
      </c>
      <c r="B244" s="3" t="s">
        <v>11</v>
      </c>
      <c r="C244" s="3" t="s">
        <v>2391</v>
      </c>
      <c r="D244" s="3" t="s">
        <v>2392</v>
      </c>
      <c r="E244" s="3">
        <v>29</v>
      </c>
      <c r="F244" s="3">
        <v>8</v>
      </c>
      <c r="G244" s="3">
        <v>10</v>
      </c>
      <c r="H244" s="3">
        <v>8</v>
      </c>
      <c r="I244" s="33">
        <v>44.9</v>
      </c>
      <c r="J244" s="19" t="s">
        <v>2393</v>
      </c>
      <c r="K244" s="34">
        <v>1500243.2578125</v>
      </c>
      <c r="L244" s="8">
        <v>3492126.171875</v>
      </c>
      <c r="M244" s="12"/>
      <c r="N244" s="12">
        <f t="shared" si="21"/>
        <v>3.4023270826957487E-4</v>
      </c>
      <c r="O244" s="12">
        <f t="shared" si="22"/>
        <v>8.4222538281403009E-4</v>
      </c>
      <c r="P244" s="12">
        <f t="shared" si="23"/>
        <v>2.4754391989458986</v>
      </c>
    </row>
    <row r="245" spans="1:16" x14ac:dyDescent="0.25">
      <c r="A245" s="3" t="s">
        <v>10</v>
      </c>
      <c r="B245" s="3" t="s">
        <v>11</v>
      </c>
      <c r="C245" s="3" t="s">
        <v>881</v>
      </c>
      <c r="D245" s="3" t="s">
        <v>882</v>
      </c>
      <c r="E245" s="3">
        <v>24</v>
      </c>
      <c r="F245" s="3">
        <v>24</v>
      </c>
      <c r="G245" s="3">
        <v>26</v>
      </c>
      <c r="H245" s="3">
        <v>23</v>
      </c>
      <c r="I245" s="33">
        <v>127.9</v>
      </c>
      <c r="J245" s="19" t="s">
        <v>29</v>
      </c>
      <c r="K245" s="34">
        <v>10072545.2851563</v>
      </c>
      <c r="L245" s="8">
        <v>22976066.953125</v>
      </c>
      <c r="M245" s="12"/>
      <c r="N245" s="12">
        <f t="shared" si="21"/>
        <v>2.2843024580784166E-3</v>
      </c>
      <c r="O245" s="12">
        <f t="shared" si="22"/>
        <v>5.5413309350064209E-3</v>
      </c>
      <c r="P245" s="12">
        <f t="shared" si="23"/>
        <v>2.4258306580240943</v>
      </c>
    </row>
    <row r="246" spans="1:16" x14ac:dyDescent="0.25">
      <c r="A246" s="3" t="s">
        <v>10</v>
      </c>
      <c r="B246" s="3" t="s">
        <v>11</v>
      </c>
      <c r="C246" s="3" t="s">
        <v>4758</v>
      </c>
      <c r="D246" s="3" t="s">
        <v>4759</v>
      </c>
      <c r="E246" s="3">
        <v>9</v>
      </c>
      <c r="F246" s="3">
        <v>1</v>
      </c>
      <c r="G246" s="3">
        <v>2</v>
      </c>
      <c r="H246" s="3">
        <v>1</v>
      </c>
      <c r="I246" s="33">
        <v>16.5</v>
      </c>
      <c r="J246" s="19" t="s">
        <v>4760</v>
      </c>
      <c r="K246" s="34">
        <v>1093347.75</v>
      </c>
      <c r="L246" s="8">
        <v>2448515.875</v>
      </c>
      <c r="M246" s="12"/>
      <c r="N246" s="12">
        <f t="shared" si="21"/>
        <v>2.4795489939767997E-4</v>
      </c>
      <c r="O246" s="12">
        <f t="shared" si="22"/>
        <v>5.905291271422941E-4</v>
      </c>
      <c r="P246" s="12">
        <f t="shared" si="23"/>
        <v>2.3815989463276543</v>
      </c>
    </row>
    <row r="247" spans="1:16" x14ac:dyDescent="0.25">
      <c r="A247" s="3" t="s">
        <v>10</v>
      </c>
      <c r="B247" s="3" t="s">
        <v>11</v>
      </c>
      <c r="C247" s="3" t="s">
        <v>5719</v>
      </c>
      <c r="D247" s="3" t="s">
        <v>5720</v>
      </c>
      <c r="E247" s="3">
        <v>9</v>
      </c>
      <c r="F247" s="3">
        <v>2</v>
      </c>
      <c r="G247" s="3">
        <v>2</v>
      </c>
      <c r="H247" s="3">
        <v>2</v>
      </c>
      <c r="I247" s="33">
        <v>40.299999999999997</v>
      </c>
      <c r="J247" s="19" t="s">
        <v>5721</v>
      </c>
      <c r="K247" s="34">
        <v>13451.9638671875</v>
      </c>
      <c r="L247" s="8">
        <v>30069.58984375</v>
      </c>
      <c r="M247" s="12"/>
      <c r="N247" s="12">
        <f t="shared" si="21"/>
        <v>3.050703993665055E-6</v>
      </c>
      <c r="O247" s="12">
        <f t="shared" si="22"/>
        <v>7.2521353956737081E-6</v>
      </c>
      <c r="P247" s="12">
        <f t="shared" si="23"/>
        <v>2.3772006103290071</v>
      </c>
    </row>
    <row r="248" spans="1:16" x14ac:dyDescent="0.25">
      <c r="A248" s="3" t="s">
        <v>10</v>
      </c>
      <c r="B248" s="3" t="s">
        <v>11</v>
      </c>
      <c r="C248" s="3" t="s">
        <v>246</v>
      </c>
      <c r="D248" s="3" t="s">
        <v>247</v>
      </c>
      <c r="E248" s="3">
        <v>24</v>
      </c>
      <c r="F248" s="3">
        <v>50</v>
      </c>
      <c r="G248" s="3">
        <v>99</v>
      </c>
      <c r="H248" s="3">
        <v>38</v>
      </c>
      <c r="I248" s="33">
        <v>290.89999999999998</v>
      </c>
      <c r="J248" s="19" t="s">
        <v>248</v>
      </c>
      <c r="K248" s="34">
        <v>12202804.734375</v>
      </c>
      <c r="L248" s="8">
        <v>25964039.8828125</v>
      </c>
      <c r="M248" s="12"/>
      <c r="N248" s="12">
        <f t="shared" si="21"/>
        <v>2.7674134055532523E-3</v>
      </c>
      <c r="O248" s="12">
        <f t="shared" si="22"/>
        <v>6.2619654483902325E-3</v>
      </c>
      <c r="P248" s="12">
        <f t="shared" si="23"/>
        <v>2.2627502764222394</v>
      </c>
    </row>
    <row r="249" spans="1:16" x14ac:dyDescent="0.25">
      <c r="A249" s="3" t="s">
        <v>10</v>
      </c>
      <c r="B249" s="3" t="s">
        <v>11</v>
      </c>
      <c r="C249" s="3" t="s">
        <v>4465</v>
      </c>
      <c r="D249" s="3" t="s">
        <v>4466</v>
      </c>
      <c r="E249" s="3">
        <v>19</v>
      </c>
      <c r="F249" s="3">
        <v>2</v>
      </c>
      <c r="G249" s="3">
        <v>3</v>
      </c>
      <c r="H249" s="3">
        <v>2</v>
      </c>
      <c r="I249" s="33">
        <v>21</v>
      </c>
      <c r="J249" s="19" t="s">
        <v>4467</v>
      </c>
      <c r="K249" s="34">
        <v>256886.1484375</v>
      </c>
      <c r="L249" s="8">
        <v>545312.484375</v>
      </c>
      <c r="M249" s="12"/>
      <c r="N249" s="12">
        <f t="shared" si="21"/>
        <v>5.8257932201788304E-5</v>
      </c>
      <c r="O249" s="12">
        <f t="shared" si="22"/>
        <v>1.3151758937146555E-4</v>
      </c>
      <c r="P249" s="12">
        <f t="shared" si="23"/>
        <v>2.257505276979749</v>
      </c>
    </row>
    <row r="250" spans="1:16" x14ac:dyDescent="0.25">
      <c r="A250" s="3" t="s">
        <v>10</v>
      </c>
      <c r="B250" s="3" t="s">
        <v>11</v>
      </c>
      <c r="C250" s="3" t="s">
        <v>4338</v>
      </c>
      <c r="D250" s="3" t="s">
        <v>4339</v>
      </c>
      <c r="E250" s="3">
        <v>29</v>
      </c>
      <c r="F250" s="3">
        <v>2</v>
      </c>
      <c r="G250" s="3">
        <v>4</v>
      </c>
      <c r="H250" s="3">
        <v>2</v>
      </c>
      <c r="I250" s="33">
        <v>15.1</v>
      </c>
      <c r="J250" s="19" t="s">
        <v>4340</v>
      </c>
      <c r="K250" s="34">
        <v>790515.328125</v>
      </c>
      <c r="L250" s="8">
        <v>1650017.28125</v>
      </c>
      <c r="M250" s="12"/>
      <c r="N250" s="12">
        <f t="shared" si="21"/>
        <v>1.7927704031728088E-4</v>
      </c>
      <c r="O250" s="12">
        <f t="shared" si="22"/>
        <v>3.9794851845355658E-4</v>
      </c>
      <c r="P250" s="12">
        <f t="shared" si="23"/>
        <v>2.2197405632605007</v>
      </c>
    </row>
    <row r="251" spans="1:16" x14ac:dyDescent="0.25">
      <c r="A251" s="3" t="s">
        <v>10</v>
      </c>
      <c r="B251" s="3" t="s">
        <v>11</v>
      </c>
      <c r="C251" s="3" t="s">
        <v>3330</v>
      </c>
      <c r="D251" s="3" t="s">
        <v>3331</v>
      </c>
      <c r="E251" s="3">
        <v>11</v>
      </c>
      <c r="F251" s="3">
        <v>6</v>
      </c>
      <c r="G251" s="3">
        <v>6</v>
      </c>
      <c r="H251" s="3">
        <v>5</v>
      </c>
      <c r="I251" s="33">
        <v>78</v>
      </c>
      <c r="J251" s="19" t="s">
        <v>29</v>
      </c>
      <c r="K251" s="34">
        <v>659106.9765625</v>
      </c>
      <c r="L251" s="8">
        <v>1373551.87890625</v>
      </c>
      <c r="M251" s="12"/>
      <c r="N251" s="12">
        <f t="shared" si="21"/>
        <v>1.4947559371285456E-4</v>
      </c>
      <c r="O251" s="12">
        <f t="shared" si="22"/>
        <v>3.3127103663772075E-4</v>
      </c>
      <c r="P251" s="12">
        <f t="shared" si="23"/>
        <v>2.2162215811237966</v>
      </c>
    </row>
    <row r="252" spans="1:16" x14ac:dyDescent="0.25">
      <c r="A252" s="3" t="s">
        <v>10</v>
      </c>
      <c r="B252" s="3" t="s">
        <v>11</v>
      </c>
      <c r="C252" s="3" t="s">
        <v>5311</v>
      </c>
      <c r="D252" s="3" t="s">
        <v>5312</v>
      </c>
      <c r="E252" s="3">
        <v>37</v>
      </c>
      <c r="F252" s="3">
        <v>3</v>
      </c>
      <c r="G252" s="3">
        <v>6</v>
      </c>
      <c r="H252" s="3">
        <v>3</v>
      </c>
      <c r="I252" s="33">
        <v>8.5</v>
      </c>
      <c r="J252" s="19" t="s">
        <v>5313</v>
      </c>
      <c r="K252" s="34">
        <v>2763785.6875</v>
      </c>
      <c r="L252" s="8">
        <v>5597269.15625</v>
      </c>
      <c r="M252" s="12"/>
      <c r="N252" s="12">
        <f t="shared" si="21"/>
        <v>6.2678521275670086E-4</v>
      </c>
      <c r="O252" s="12">
        <f t="shared" si="22"/>
        <v>1.3499403875503963E-3</v>
      </c>
      <c r="P252" s="12">
        <f t="shared" si="23"/>
        <v>2.1537527690118026</v>
      </c>
    </row>
    <row r="253" spans="1:16" x14ac:dyDescent="0.25">
      <c r="A253" s="3" t="s">
        <v>10</v>
      </c>
      <c r="B253" s="3" t="s">
        <v>11</v>
      </c>
      <c r="C253" s="3" t="s">
        <v>3088</v>
      </c>
      <c r="D253" s="3" t="s">
        <v>3089</v>
      </c>
      <c r="E253" s="3">
        <v>35</v>
      </c>
      <c r="F253" s="3">
        <v>5</v>
      </c>
      <c r="G253" s="3">
        <v>52</v>
      </c>
      <c r="H253" s="3">
        <v>1</v>
      </c>
      <c r="I253" s="33">
        <v>16.399999999999999</v>
      </c>
      <c r="J253" s="19" t="s">
        <v>2551</v>
      </c>
      <c r="K253" s="34">
        <v>3976157.328125</v>
      </c>
      <c r="L253" s="8">
        <v>8047814.0546875</v>
      </c>
      <c r="M253" s="12"/>
      <c r="N253" s="12">
        <f t="shared" si="21"/>
        <v>9.0173294844625809E-4</v>
      </c>
      <c r="O253" s="12">
        <f t="shared" si="22"/>
        <v>1.9409588713073368E-3</v>
      </c>
      <c r="P253" s="12">
        <f t="shared" si="23"/>
        <v>2.1524763785683216</v>
      </c>
    </row>
    <row r="254" spans="1:16" x14ac:dyDescent="0.25">
      <c r="A254" s="3" t="s">
        <v>10</v>
      </c>
      <c r="B254" s="3" t="s">
        <v>11</v>
      </c>
      <c r="C254" s="3" t="s">
        <v>4520</v>
      </c>
      <c r="D254" s="3" t="s">
        <v>4521</v>
      </c>
      <c r="E254" s="3">
        <v>22</v>
      </c>
      <c r="F254" s="3">
        <v>3</v>
      </c>
      <c r="G254" s="3">
        <v>4</v>
      </c>
      <c r="H254" s="3">
        <v>3</v>
      </c>
      <c r="I254" s="33">
        <v>16.100000000000001</v>
      </c>
      <c r="J254" s="19" t="s">
        <v>4522</v>
      </c>
      <c r="K254" s="34">
        <v>1895987.609375</v>
      </c>
      <c r="L254" s="8">
        <v>3814276.15625</v>
      </c>
      <c r="M254" s="12"/>
      <c r="N254" s="12">
        <f t="shared" si="21"/>
        <v>4.299816018662185E-4</v>
      </c>
      <c r="O254" s="12">
        <f t="shared" si="22"/>
        <v>9.1992099876827518E-4</v>
      </c>
      <c r="P254" s="12">
        <f t="shared" si="23"/>
        <v>2.1394426988866679</v>
      </c>
    </row>
    <row r="255" spans="1:16" x14ac:dyDescent="0.25">
      <c r="A255" s="3" t="s">
        <v>10</v>
      </c>
      <c r="B255" s="3" t="s">
        <v>11</v>
      </c>
      <c r="C255" s="3" t="s">
        <v>3563</v>
      </c>
      <c r="D255" s="3" t="s">
        <v>3564</v>
      </c>
      <c r="E255" s="3">
        <v>39</v>
      </c>
      <c r="F255" s="3">
        <v>4</v>
      </c>
      <c r="G255" s="3">
        <v>125</v>
      </c>
      <c r="H255" s="3">
        <v>2</v>
      </c>
      <c r="I255" s="33">
        <v>12.9</v>
      </c>
      <c r="J255" s="19" t="s">
        <v>29</v>
      </c>
      <c r="K255" s="34">
        <v>3058707.56640625</v>
      </c>
      <c r="L255" s="8">
        <v>6127462.203125</v>
      </c>
      <c r="M255" s="12"/>
      <c r="N255" s="12">
        <f t="shared" si="21"/>
        <v>6.9366907913350005E-4</v>
      </c>
      <c r="O255" s="12">
        <f t="shared" si="22"/>
        <v>1.4778114952629436E-3</v>
      </c>
      <c r="P255" s="12">
        <f t="shared" si="23"/>
        <v>2.130427230674544</v>
      </c>
    </row>
    <row r="256" spans="1:16" x14ac:dyDescent="0.25">
      <c r="A256" s="3" t="s">
        <v>10</v>
      </c>
      <c r="B256" s="3" t="s">
        <v>11</v>
      </c>
      <c r="C256" s="3" t="s">
        <v>1410</v>
      </c>
      <c r="D256" s="3" t="s">
        <v>1411</v>
      </c>
      <c r="E256" s="3">
        <v>18</v>
      </c>
      <c r="F256" s="3">
        <v>13</v>
      </c>
      <c r="G256" s="3">
        <v>131</v>
      </c>
      <c r="H256" s="3">
        <v>4</v>
      </c>
      <c r="I256" s="33">
        <v>57.9</v>
      </c>
      <c r="J256" s="19" t="s">
        <v>29</v>
      </c>
      <c r="K256" s="34">
        <v>4889022.125</v>
      </c>
      <c r="L256" s="8">
        <v>9668849.8613281306</v>
      </c>
      <c r="M256" s="12"/>
      <c r="N256" s="12">
        <f t="shared" si="21"/>
        <v>1.108757016381482E-3</v>
      </c>
      <c r="O256" s="12">
        <f t="shared" si="22"/>
        <v>2.3319176842502573E-3</v>
      </c>
      <c r="P256" s="12">
        <f t="shared" si="23"/>
        <v>2.1031818963010118</v>
      </c>
    </row>
    <row r="257" spans="1:16" x14ac:dyDescent="0.25">
      <c r="A257" s="3" t="s">
        <v>10</v>
      </c>
      <c r="B257" s="3" t="s">
        <v>11</v>
      </c>
      <c r="C257" s="3" t="s">
        <v>3542</v>
      </c>
      <c r="D257" s="3" t="s">
        <v>3543</v>
      </c>
      <c r="E257" s="3">
        <v>40</v>
      </c>
      <c r="F257" s="3">
        <v>4</v>
      </c>
      <c r="G257" s="3">
        <v>57</v>
      </c>
      <c r="H257" s="3">
        <v>3</v>
      </c>
      <c r="I257" s="33">
        <v>12.7</v>
      </c>
      <c r="J257" s="19" t="s">
        <v>3544</v>
      </c>
      <c r="K257" s="34">
        <v>513037.318359375</v>
      </c>
      <c r="L257" s="8">
        <v>1012160.70898438</v>
      </c>
      <c r="M257" s="12"/>
      <c r="N257" s="12">
        <f t="shared" si="21"/>
        <v>1.1634918228080163E-4</v>
      </c>
      <c r="O257" s="12">
        <f t="shared" si="22"/>
        <v>2.4411129456298564E-4</v>
      </c>
      <c r="P257" s="12">
        <f t="shared" si="23"/>
        <v>2.0980920516814461</v>
      </c>
    </row>
    <row r="258" spans="1:16" x14ac:dyDescent="0.25">
      <c r="A258" s="3" t="s">
        <v>10</v>
      </c>
      <c r="B258" s="3" t="s">
        <v>11</v>
      </c>
      <c r="C258" s="3" t="s">
        <v>3380</v>
      </c>
      <c r="D258" s="3" t="s">
        <v>3381</v>
      </c>
      <c r="E258" s="3">
        <v>10</v>
      </c>
      <c r="F258" s="3">
        <v>6</v>
      </c>
      <c r="G258" s="3">
        <v>13</v>
      </c>
      <c r="H258" s="3">
        <v>6</v>
      </c>
      <c r="I258" s="33">
        <v>91.5</v>
      </c>
      <c r="J258" s="19" t="s">
        <v>3382</v>
      </c>
      <c r="K258" s="34">
        <v>18388.939453125</v>
      </c>
      <c r="L258" s="8">
        <v>36148.65234375</v>
      </c>
      <c r="M258" s="12"/>
      <c r="N258" s="12">
        <f t="shared" si="21"/>
        <v>4.170336136997252E-6</v>
      </c>
      <c r="O258" s="12">
        <f t="shared" si="22"/>
        <v>8.7182739282525313E-6</v>
      </c>
      <c r="P258" s="12">
        <f t="shared" si="23"/>
        <v>2.0905446567983152</v>
      </c>
    </row>
    <row r="259" spans="1:16" x14ac:dyDescent="0.25">
      <c r="A259" s="3" t="s">
        <v>10</v>
      </c>
      <c r="B259" s="3" t="s">
        <v>11</v>
      </c>
      <c r="C259" s="3" t="s">
        <v>4207</v>
      </c>
      <c r="D259" s="3" t="s">
        <v>4208</v>
      </c>
      <c r="E259" s="3">
        <v>11</v>
      </c>
      <c r="F259" s="3">
        <v>2</v>
      </c>
      <c r="G259" s="3">
        <v>3</v>
      </c>
      <c r="H259" s="3">
        <v>2</v>
      </c>
      <c r="I259" s="33">
        <v>34.200000000000003</v>
      </c>
      <c r="J259" s="19" t="s">
        <v>4209</v>
      </c>
      <c r="K259" s="34">
        <v>103099.34472656299</v>
      </c>
      <c r="L259" s="8">
        <v>201747.2109375</v>
      </c>
      <c r="M259" s="12"/>
      <c r="N259" s="12">
        <f t="shared" si="21"/>
        <v>2.3381387714605577E-5</v>
      </c>
      <c r="O259" s="12">
        <f t="shared" si="22"/>
        <v>4.8657068387728618E-5</v>
      </c>
      <c r="P259" s="12">
        <f t="shared" si="23"/>
        <v>2.0810171313028678</v>
      </c>
    </row>
    <row r="260" spans="1:16" x14ac:dyDescent="0.25">
      <c r="A260" s="3" t="s">
        <v>10</v>
      </c>
      <c r="B260" s="3" t="s">
        <v>11</v>
      </c>
      <c r="C260" s="3" t="s">
        <v>6601</v>
      </c>
      <c r="D260" s="3" t="s">
        <v>6602</v>
      </c>
      <c r="E260" s="3">
        <v>8</v>
      </c>
      <c r="F260" s="3">
        <v>1</v>
      </c>
      <c r="G260" s="3">
        <v>2</v>
      </c>
      <c r="H260" s="3">
        <v>1</v>
      </c>
      <c r="I260" s="33">
        <v>17.3</v>
      </c>
      <c r="J260" s="19" t="s">
        <v>29</v>
      </c>
      <c r="K260" s="34">
        <v>46925.3359375</v>
      </c>
      <c r="L260" s="8">
        <v>91693.234375</v>
      </c>
      <c r="M260" s="12"/>
      <c r="N260" s="12">
        <f t="shared" si="21"/>
        <v>1.0641963594460361E-5</v>
      </c>
      <c r="O260" s="12">
        <f t="shared" si="22"/>
        <v>2.211442703442654E-5</v>
      </c>
      <c r="P260" s="12">
        <f t="shared" si="23"/>
        <v>2.0780400945872555</v>
      </c>
    </row>
    <row r="261" spans="1:16" x14ac:dyDescent="0.25">
      <c r="A261" s="3" t="s">
        <v>10</v>
      </c>
      <c r="B261" s="3" t="s">
        <v>11</v>
      </c>
      <c r="C261" s="3" t="s">
        <v>2853</v>
      </c>
      <c r="D261" s="3" t="s">
        <v>2854</v>
      </c>
      <c r="E261" s="3">
        <v>22</v>
      </c>
      <c r="F261" s="3">
        <v>5</v>
      </c>
      <c r="G261" s="3">
        <v>11</v>
      </c>
      <c r="H261" s="3">
        <v>5</v>
      </c>
      <c r="I261" s="33">
        <v>32.200000000000003</v>
      </c>
      <c r="J261" s="19" t="s">
        <v>2855</v>
      </c>
      <c r="K261" s="34">
        <v>1814593.71875</v>
      </c>
      <c r="L261" s="8">
        <v>3484725.4375</v>
      </c>
      <c r="M261" s="12"/>
      <c r="N261" s="12">
        <f t="shared" si="21"/>
        <v>4.1152268615389585E-4</v>
      </c>
      <c r="O261" s="12">
        <f t="shared" si="22"/>
        <v>8.404404855808517E-4</v>
      </c>
      <c r="P261" s="12">
        <f t="shared" si="23"/>
        <v>2.0422701198702682</v>
      </c>
    </row>
    <row r="262" spans="1:16" x14ac:dyDescent="0.25">
      <c r="A262" s="3" t="s">
        <v>10</v>
      </c>
      <c r="B262" s="3" t="s">
        <v>11</v>
      </c>
      <c r="C262" s="3" t="s">
        <v>5687</v>
      </c>
      <c r="D262" s="3" t="s">
        <v>5688</v>
      </c>
      <c r="E262" s="3">
        <v>11</v>
      </c>
      <c r="F262" s="3">
        <v>2</v>
      </c>
      <c r="G262" s="3">
        <v>2</v>
      </c>
      <c r="H262" s="3">
        <v>2</v>
      </c>
      <c r="I262" s="33">
        <v>45.7</v>
      </c>
      <c r="J262" s="19" t="s">
        <v>5689</v>
      </c>
      <c r="K262" s="34">
        <v>97945.0390625</v>
      </c>
      <c r="L262" s="8">
        <v>188048.125</v>
      </c>
      <c r="M262" s="12"/>
      <c r="N262" s="12">
        <f t="shared" si="21"/>
        <v>2.2212468363559555E-5</v>
      </c>
      <c r="O262" s="12">
        <f t="shared" si="22"/>
        <v>4.5353144837990896E-5</v>
      </c>
      <c r="P262" s="12">
        <f t="shared" si="23"/>
        <v>2.0417877066015118</v>
      </c>
    </row>
    <row r="263" spans="1:16" x14ac:dyDescent="0.25">
      <c r="A263" s="3" t="s">
        <v>10</v>
      </c>
      <c r="B263" s="3" t="s">
        <v>11</v>
      </c>
      <c r="C263" s="3" t="s">
        <v>4213</v>
      </c>
      <c r="D263" s="3" t="s">
        <v>4214</v>
      </c>
      <c r="E263" s="3">
        <v>18</v>
      </c>
      <c r="F263" s="3">
        <v>4</v>
      </c>
      <c r="G263" s="3">
        <v>6</v>
      </c>
      <c r="H263" s="3">
        <v>4</v>
      </c>
      <c r="I263" s="33">
        <v>42.1</v>
      </c>
      <c r="J263" s="19" t="s">
        <v>29</v>
      </c>
      <c r="K263" s="34">
        <v>250038.49609375</v>
      </c>
      <c r="L263" s="8">
        <v>478132.71484375</v>
      </c>
      <c r="M263" s="12"/>
      <c r="N263" s="12">
        <f t="shared" si="21"/>
        <v>5.6704987177659595E-5</v>
      </c>
      <c r="O263" s="12">
        <f t="shared" si="22"/>
        <v>1.1531528042670138E-4</v>
      </c>
      <c r="P263" s="12">
        <f t="shared" si="23"/>
        <v>2.0336003262889872</v>
      </c>
    </row>
    <row r="264" spans="1:16" x14ac:dyDescent="0.25">
      <c r="A264" s="3" t="s">
        <v>10</v>
      </c>
      <c r="B264" s="3" t="s">
        <v>11</v>
      </c>
      <c r="C264" s="3" t="s">
        <v>1576</v>
      </c>
      <c r="D264" s="3" t="s">
        <v>1577</v>
      </c>
      <c r="E264" s="3">
        <v>68</v>
      </c>
      <c r="F264" s="3">
        <v>8</v>
      </c>
      <c r="G264" s="3">
        <v>110</v>
      </c>
      <c r="H264" s="3">
        <v>5</v>
      </c>
      <c r="I264" s="33">
        <v>11.9</v>
      </c>
      <c r="J264" s="19" t="s">
        <v>1578</v>
      </c>
      <c r="K264" s="34">
        <v>870837.7421875</v>
      </c>
      <c r="L264" s="8">
        <v>1660553.7519531299</v>
      </c>
      <c r="M264" s="12"/>
      <c r="N264" s="12">
        <f t="shared" si="21"/>
        <v>1.9749296118806145E-4</v>
      </c>
      <c r="O264" s="12">
        <f t="shared" si="22"/>
        <v>4.0048968753929087E-4</v>
      </c>
      <c r="P264" s="12">
        <f t="shared" si="23"/>
        <v>2.0278681585918754</v>
      </c>
    </row>
    <row r="265" spans="1:16" x14ac:dyDescent="0.25">
      <c r="A265" s="3" t="s">
        <v>10</v>
      </c>
      <c r="B265" s="3" t="s">
        <v>11</v>
      </c>
      <c r="C265" s="3" t="s">
        <v>2740</v>
      </c>
      <c r="D265" s="3" t="s">
        <v>2741</v>
      </c>
      <c r="E265" s="3">
        <v>25</v>
      </c>
      <c r="F265" s="3">
        <v>7</v>
      </c>
      <c r="G265" s="3">
        <v>19</v>
      </c>
      <c r="H265" s="3">
        <v>7</v>
      </c>
      <c r="I265" s="33">
        <v>46.7</v>
      </c>
      <c r="J265" s="19" t="s">
        <v>2742</v>
      </c>
      <c r="K265" s="34">
        <v>2170605.62890625</v>
      </c>
      <c r="L265" s="8">
        <v>4086100.640625</v>
      </c>
      <c r="M265" s="12"/>
      <c r="N265" s="12">
        <f t="shared" si="21"/>
        <v>4.9226085693914584E-4</v>
      </c>
      <c r="O265" s="12">
        <f t="shared" si="22"/>
        <v>9.8547919144034561E-4</v>
      </c>
      <c r="P265" s="12">
        <f t="shared" si="23"/>
        <v>2.0019450613400536</v>
      </c>
    </row>
    <row r="266" spans="1:16" x14ac:dyDescent="0.25">
      <c r="A266" s="3" t="s">
        <v>10</v>
      </c>
      <c r="B266" s="3" t="s">
        <v>11</v>
      </c>
      <c r="C266" s="3" t="s">
        <v>6406</v>
      </c>
      <c r="D266" s="3" t="s">
        <v>6407</v>
      </c>
      <c r="E266" s="3">
        <v>4</v>
      </c>
      <c r="F266" s="3">
        <v>1</v>
      </c>
      <c r="G266" s="3">
        <v>2</v>
      </c>
      <c r="H266" s="3">
        <v>1</v>
      </c>
      <c r="I266" s="3">
        <v>35.1</v>
      </c>
      <c r="J266" s="18" t="s">
        <v>6408</v>
      </c>
      <c r="K266" s="8">
        <v>510901.125</v>
      </c>
      <c r="L266" s="8">
        <v>957492.5</v>
      </c>
      <c r="M266" s="12"/>
      <c r="N266" s="12">
        <f t="shared" si="21"/>
        <v>1.1586472561134964E-4</v>
      </c>
      <c r="O266" s="12">
        <f t="shared" si="22"/>
        <v>2.3092650370106058E-4</v>
      </c>
      <c r="P266" s="12">
        <f t="shared" si="23"/>
        <v>1.9930699570779458</v>
      </c>
    </row>
    <row r="267" spans="1:16" x14ac:dyDescent="0.25">
      <c r="A267" s="3" t="s">
        <v>10</v>
      </c>
      <c r="B267" s="3" t="s">
        <v>11</v>
      </c>
      <c r="C267" s="3" t="s">
        <v>139</v>
      </c>
      <c r="D267" s="3" t="s">
        <v>140</v>
      </c>
      <c r="E267" s="3">
        <v>80</v>
      </c>
      <c r="F267" s="3">
        <v>24</v>
      </c>
      <c r="G267" s="3">
        <v>1554</v>
      </c>
      <c r="H267" s="3">
        <v>6</v>
      </c>
      <c r="I267" s="3">
        <v>35.700000000000003</v>
      </c>
      <c r="J267" s="3" t="s">
        <v>141</v>
      </c>
      <c r="K267" s="8">
        <v>17121861.7666016</v>
      </c>
      <c r="L267" s="8">
        <v>31447986.130859401</v>
      </c>
      <c r="M267" s="12"/>
      <c r="N267" s="12">
        <f t="shared" si="21"/>
        <v>3.8829818891918718E-3</v>
      </c>
      <c r="O267" s="12">
        <f t="shared" si="22"/>
        <v>7.5845747989031816E-3</v>
      </c>
      <c r="P267" s="12">
        <f t="shared" si="23"/>
        <v>1.9532861639181345</v>
      </c>
    </row>
    <row r="268" spans="1:16" x14ac:dyDescent="0.25">
      <c r="A268" s="3" t="s">
        <v>10</v>
      </c>
      <c r="B268" s="3" t="s">
        <v>11</v>
      </c>
      <c r="C268" s="3" t="s">
        <v>3000</v>
      </c>
      <c r="D268" s="3" t="s">
        <v>3001</v>
      </c>
      <c r="E268" s="3">
        <v>32</v>
      </c>
      <c r="F268" s="3">
        <v>5</v>
      </c>
      <c r="G268" s="3">
        <v>8</v>
      </c>
      <c r="H268" s="3">
        <v>5</v>
      </c>
      <c r="I268" s="3">
        <v>17.100000000000001</v>
      </c>
      <c r="J268" s="3" t="s">
        <v>3002</v>
      </c>
      <c r="K268" s="8">
        <v>2185219.1171875</v>
      </c>
      <c r="L268" s="8">
        <v>3948311.421875</v>
      </c>
      <c r="M268" s="12"/>
      <c r="N268" s="12">
        <f t="shared" si="21"/>
        <v>4.9557497727883331E-4</v>
      </c>
      <c r="O268" s="12">
        <f t="shared" si="22"/>
        <v>9.5224740891083415E-4</v>
      </c>
      <c r="P268" s="12">
        <f t="shared" si="23"/>
        <v>1.9215001817475863</v>
      </c>
    </row>
    <row r="269" spans="1:16" x14ac:dyDescent="0.25">
      <c r="A269" s="3" t="s">
        <v>10</v>
      </c>
      <c r="B269" s="3" t="s">
        <v>11</v>
      </c>
      <c r="C269" s="3" t="s">
        <v>5371</v>
      </c>
      <c r="D269" s="3" t="s">
        <v>5372</v>
      </c>
      <c r="E269" s="3">
        <v>22</v>
      </c>
      <c r="F269" s="3">
        <v>2</v>
      </c>
      <c r="G269" s="3">
        <v>12</v>
      </c>
      <c r="H269" s="3">
        <v>2</v>
      </c>
      <c r="I269" s="3">
        <v>13.1</v>
      </c>
      <c r="J269" s="3" t="s">
        <v>5373</v>
      </c>
      <c r="K269" s="8">
        <v>261562.390625</v>
      </c>
      <c r="L269" s="8">
        <v>463985.67578125</v>
      </c>
      <c r="M269" s="12"/>
      <c r="N269" s="12">
        <f t="shared" si="21"/>
        <v>5.9318433914222204E-5</v>
      </c>
      <c r="O269" s="12">
        <f t="shared" si="22"/>
        <v>1.1190332026155601E-4</v>
      </c>
      <c r="P269" s="12">
        <f t="shared" si="23"/>
        <v>1.8864847380052971</v>
      </c>
    </row>
    <row r="270" spans="1:16" x14ac:dyDescent="0.25">
      <c r="A270" s="3" t="s">
        <v>10</v>
      </c>
      <c r="B270" s="3" t="s">
        <v>11</v>
      </c>
      <c r="C270" s="3" t="s">
        <v>5167</v>
      </c>
      <c r="D270" s="3" t="s">
        <v>5168</v>
      </c>
      <c r="E270" s="3">
        <v>8</v>
      </c>
      <c r="F270" s="3">
        <v>1</v>
      </c>
      <c r="G270" s="3">
        <v>7</v>
      </c>
      <c r="H270" s="3">
        <v>1</v>
      </c>
      <c r="I270" s="3">
        <v>31.7</v>
      </c>
      <c r="J270" s="3" t="s">
        <v>5169</v>
      </c>
      <c r="K270" s="8">
        <v>22770.53515625</v>
      </c>
      <c r="L270" s="8">
        <v>40120.2734375</v>
      </c>
      <c r="M270" s="12"/>
      <c r="N270" s="12">
        <f t="shared" si="21"/>
        <v>5.1640164384106549E-6</v>
      </c>
      <c r="O270" s="12">
        <f t="shared" si="22"/>
        <v>9.6761431263977594E-6</v>
      </c>
      <c r="P270" s="12">
        <f t="shared" si="23"/>
        <v>1.8737630373182577</v>
      </c>
    </row>
    <row r="271" spans="1:16" x14ac:dyDescent="0.25">
      <c r="A271" s="3" t="s">
        <v>10</v>
      </c>
      <c r="B271" s="3" t="s">
        <v>11</v>
      </c>
      <c r="C271" s="3" t="s">
        <v>3341</v>
      </c>
      <c r="D271" s="3" t="s">
        <v>3342</v>
      </c>
      <c r="E271" s="3">
        <v>11</v>
      </c>
      <c r="F271" s="3">
        <v>6</v>
      </c>
      <c r="G271" s="3">
        <v>7</v>
      </c>
      <c r="H271" s="3">
        <v>6</v>
      </c>
      <c r="I271" s="3">
        <v>61.5</v>
      </c>
      <c r="J271" s="3" t="s">
        <v>3343</v>
      </c>
      <c r="K271" s="8">
        <v>1951490.421875</v>
      </c>
      <c r="L271" s="8">
        <v>3426236.46875</v>
      </c>
      <c r="M271" s="12"/>
      <c r="N271" s="12">
        <f t="shared" si="21"/>
        <v>4.4256880871758472E-4</v>
      </c>
      <c r="O271" s="12">
        <f t="shared" si="22"/>
        <v>8.2633421001366127E-4</v>
      </c>
      <c r="P271" s="12">
        <f t="shared" si="23"/>
        <v>1.8671316047059425</v>
      </c>
    </row>
    <row r="272" spans="1:16" x14ac:dyDescent="0.25">
      <c r="A272" s="3" t="s">
        <v>10</v>
      </c>
      <c r="B272" s="3" t="s">
        <v>11</v>
      </c>
      <c r="C272" s="3" t="s">
        <v>2811</v>
      </c>
      <c r="D272" s="3" t="s">
        <v>2812</v>
      </c>
      <c r="E272" s="3">
        <v>31</v>
      </c>
      <c r="F272" s="3">
        <v>8</v>
      </c>
      <c r="G272" s="3">
        <v>17</v>
      </c>
      <c r="H272" s="3">
        <v>8</v>
      </c>
      <c r="I272" s="3">
        <v>42.2</v>
      </c>
      <c r="J272" s="3" t="s">
        <v>2813</v>
      </c>
      <c r="K272" s="8">
        <v>4990877.9921875</v>
      </c>
      <c r="L272" s="8">
        <v>8739608.5</v>
      </c>
      <c r="M272" s="12"/>
      <c r="N272" s="12">
        <f t="shared" si="21"/>
        <v>1.1318564020083696E-3</v>
      </c>
      <c r="O272" s="12">
        <f t="shared" si="22"/>
        <v>2.1078047448111295E-3</v>
      </c>
      <c r="P272" s="12">
        <f t="shared" si="23"/>
        <v>1.8622545590333137</v>
      </c>
    </row>
    <row r="273" spans="1:16" x14ac:dyDescent="0.25">
      <c r="A273" s="3" t="s">
        <v>10</v>
      </c>
      <c r="B273" s="3" t="s">
        <v>11</v>
      </c>
      <c r="C273" s="3" t="s">
        <v>5484</v>
      </c>
      <c r="D273" s="3" t="s">
        <v>5485</v>
      </c>
      <c r="E273" s="3">
        <v>6</v>
      </c>
      <c r="F273" s="3">
        <v>1</v>
      </c>
      <c r="G273" s="3">
        <v>3</v>
      </c>
      <c r="H273" s="3">
        <v>1</v>
      </c>
      <c r="I273" s="3">
        <v>29.2</v>
      </c>
      <c r="J273" s="3" t="s">
        <v>5486</v>
      </c>
      <c r="K273" s="8">
        <v>104758.1171875</v>
      </c>
      <c r="L273" s="8">
        <v>182412.49609375</v>
      </c>
      <c r="M273" s="12"/>
      <c r="N273" s="12">
        <f t="shared" si="21"/>
        <v>2.3757572472543094E-5</v>
      </c>
      <c r="O273" s="12">
        <f t="shared" si="22"/>
        <v>4.3993952907529885E-5</v>
      </c>
      <c r="P273" s="12">
        <f t="shared" si="23"/>
        <v>1.8517865391497474</v>
      </c>
    </row>
    <row r="274" spans="1:16" x14ac:dyDescent="0.25">
      <c r="A274" s="3" t="s">
        <v>10</v>
      </c>
      <c r="B274" s="3" t="s">
        <v>11</v>
      </c>
      <c r="C274" s="3" t="s">
        <v>5843</v>
      </c>
      <c r="D274" s="3" t="s">
        <v>5844</v>
      </c>
      <c r="E274" s="3">
        <v>8</v>
      </c>
      <c r="F274" s="3">
        <v>2</v>
      </c>
      <c r="G274" s="3">
        <v>2</v>
      </c>
      <c r="H274" s="3">
        <v>2</v>
      </c>
      <c r="I274" s="3">
        <v>32.200000000000003</v>
      </c>
      <c r="J274" s="3" t="s">
        <v>5845</v>
      </c>
      <c r="K274" s="8">
        <v>93387.765625</v>
      </c>
      <c r="L274" s="8">
        <v>161540.3125</v>
      </c>
      <c r="M274" s="12"/>
      <c r="N274" s="12">
        <f t="shared" si="21"/>
        <v>2.1178946982349385E-5</v>
      </c>
      <c r="O274" s="12">
        <f t="shared" si="22"/>
        <v>3.8960033182924913E-5</v>
      </c>
      <c r="P274" s="12">
        <f t="shared" si="23"/>
        <v>1.8395642245761488</v>
      </c>
    </row>
    <row r="275" spans="1:16" x14ac:dyDescent="0.25">
      <c r="A275" s="3" t="s">
        <v>10</v>
      </c>
      <c r="B275" s="3" t="s">
        <v>11</v>
      </c>
      <c r="C275" s="3" t="s">
        <v>3008</v>
      </c>
      <c r="D275" s="3" t="s">
        <v>3009</v>
      </c>
      <c r="E275" s="3">
        <v>40</v>
      </c>
      <c r="F275" s="3">
        <v>5</v>
      </c>
      <c r="G275" s="3">
        <v>39</v>
      </c>
      <c r="H275" s="3">
        <v>3</v>
      </c>
      <c r="I275" s="3">
        <v>9.5</v>
      </c>
      <c r="J275" s="3" t="s">
        <v>3010</v>
      </c>
      <c r="K275" s="8">
        <v>2890510.4296875</v>
      </c>
      <c r="L275" s="8">
        <v>4998889.2734375</v>
      </c>
      <c r="M275" s="12"/>
      <c r="N275" s="12">
        <f t="shared" si="21"/>
        <v>6.5552448688087459E-4</v>
      </c>
      <c r="O275" s="12">
        <f t="shared" si="22"/>
        <v>1.2056240882342753E-3</v>
      </c>
      <c r="P275" s="12">
        <f t="shared" si="23"/>
        <v>1.8391747560352658</v>
      </c>
    </row>
    <row r="276" spans="1:16" x14ac:dyDescent="0.25">
      <c r="A276" s="3" t="s">
        <v>10</v>
      </c>
      <c r="B276" s="3" t="s">
        <v>11</v>
      </c>
      <c r="C276" s="3" t="s">
        <v>349</v>
      </c>
      <c r="D276" s="3" t="s">
        <v>350</v>
      </c>
      <c r="E276" s="3">
        <v>73</v>
      </c>
      <c r="F276" s="3">
        <v>29</v>
      </c>
      <c r="G276" s="3">
        <v>180</v>
      </c>
      <c r="H276" s="3">
        <v>29</v>
      </c>
      <c r="I276" s="3">
        <v>39.299999999999997</v>
      </c>
      <c r="J276" s="3" t="s">
        <v>351</v>
      </c>
      <c r="K276" s="8">
        <v>166155748.97265601</v>
      </c>
      <c r="L276" s="8">
        <v>286732457.80664098</v>
      </c>
      <c r="M276" s="12"/>
      <c r="N276" s="12">
        <f t="shared" si="21"/>
        <v>3.7681636076775285E-2</v>
      </c>
      <c r="O276" s="12">
        <f t="shared" si="22"/>
        <v>6.9153673766530255E-2</v>
      </c>
      <c r="P276" s="12">
        <f t="shared" si="23"/>
        <v>1.8352088965997009</v>
      </c>
    </row>
    <row r="277" spans="1:16" x14ac:dyDescent="0.25">
      <c r="A277" s="3" t="s">
        <v>10</v>
      </c>
      <c r="B277" s="3" t="s">
        <v>11</v>
      </c>
      <c r="C277" s="3" t="s">
        <v>255</v>
      </c>
      <c r="D277" s="3" t="s">
        <v>256</v>
      </c>
      <c r="E277" s="3">
        <v>33</v>
      </c>
      <c r="F277" s="3">
        <v>42</v>
      </c>
      <c r="G277" s="3">
        <v>111</v>
      </c>
      <c r="H277" s="3">
        <v>1</v>
      </c>
      <c r="I277" s="3">
        <v>192.9</v>
      </c>
      <c r="J277" s="3" t="s">
        <v>245</v>
      </c>
      <c r="K277" s="8">
        <v>34185.0703125</v>
      </c>
      <c r="L277" s="8">
        <v>58978.2734375</v>
      </c>
      <c r="M277" s="12"/>
      <c r="N277" s="12">
        <f t="shared" si="21"/>
        <v>7.7526621061218193E-6</v>
      </c>
      <c r="O277" s="12">
        <f t="shared" si="22"/>
        <v>1.42242852860435E-5</v>
      </c>
      <c r="P277" s="12">
        <f t="shared" si="23"/>
        <v>1.8347614137357311</v>
      </c>
    </row>
    <row r="278" spans="1:16" x14ac:dyDescent="0.25">
      <c r="A278" s="3" t="s">
        <v>10</v>
      </c>
      <c r="B278" s="3" t="s">
        <v>11</v>
      </c>
      <c r="C278" s="3" t="s">
        <v>2008</v>
      </c>
      <c r="D278" s="3" t="s">
        <v>2009</v>
      </c>
      <c r="E278" s="3">
        <v>42</v>
      </c>
      <c r="F278" s="3">
        <v>6</v>
      </c>
      <c r="G278" s="3">
        <v>17</v>
      </c>
      <c r="H278" s="3">
        <v>6</v>
      </c>
      <c r="I278" s="3">
        <v>19.5</v>
      </c>
      <c r="J278" s="3" t="s">
        <v>2010</v>
      </c>
      <c r="K278" s="8">
        <v>8316915.53125</v>
      </c>
      <c r="L278" s="8">
        <v>14297407.59375</v>
      </c>
      <c r="M278" s="12"/>
      <c r="N278" s="12">
        <f t="shared" si="21"/>
        <v>1.8861519163048497E-3</v>
      </c>
      <c r="O278" s="12">
        <f t="shared" si="22"/>
        <v>3.4482258060649883E-3</v>
      </c>
      <c r="P278" s="12">
        <f t="shared" si="23"/>
        <v>1.8281803158360592</v>
      </c>
    </row>
    <row r="279" spans="1:16" x14ac:dyDescent="0.25">
      <c r="A279" s="3" t="s">
        <v>7735</v>
      </c>
      <c r="B279" s="3" t="s">
        <v>11</v>
      </c>
      <c r="C279" s="3" t="s">
        <v>8167</v>
      </c>
      <c r="D279" s="3" t="s">
        <v>8168</v>
      </c>
      <c r="E279" s="3">
        <v>0</v>
      </c>
      <c r="F279" s="3">
        <v>1</v>
      </c>
      <c r="G279" s="3">
        <v>6</v>
      </c>
      <c r="H279" s="3">
        <v>1</v>
      </c>
      <c r="I279" s="3">
        <v>166.6</v>
      </c>
      <c r="J279" s="3" t="s">
        <v>8169</v>
      </c>
      <c r="K279" s="8">
        <v>718672</v>
      </c>
      <c r="L279" s="8">
        <v>1220689</v>
      </c>
      <c r="M279" s="12"/>
      <c r="N279" s="12">
        <f t="shared" si="21"/>
        <v>1.6298404918282353E-4</v>
      </c>
      <c r="O279" s="12">
        <f t="shared" si="22"/>
        <v>2.9440381295555205E-4</v>
      </c>
      <c r="P279" s="12">
        <f t="shared" si="23"/>
        <v>1.8063351256251554</v>
      </c>
    </row>
    <row r="280" spans="1:16" x14ac:dyDescent="0.25">
      <c r="A280" s="3" t="s">
        <v>10</v>
      </c>
      <c r="B280" s="3" t="s">
        <v>11</v>
      </c>
      <c r="C280" s="3" t="s">
        <v>6307</v>
      </c>
      <c r="D280" s="3" t="s">
        <v>6308</v>
      </c>
      <c r="E280" s="3">
        <v>3</v>
      </c>
      <c r="F280" s="3">
        <v>3</v>
      </c>
      <c r="G280" s="3">
        <v>5</v>
      </c>
      <c r="H280" s="3">
        <v>3</v>
      </c>
      <c r="I280" s="3">
        <v>85.6</v>
      </c>
      <c r="J280" s="3" t="s">
        <v>6309</v>
      </c>
      <c r="K280" s="8">
        <v>85835.25390625</v>
      </c>
      <c r="L280" s="8">
        <v>145479.79296875</v>
      </c>
      <c r="M280" s="12"/>
      <c r="N280" s="12">
        <f t="shared" si="21"/>
        <v>1.946615040557639E-5</v>
      </c>
      <c r="O280" s="12">
        <f t="shared" si="22"/>
        <v>3.5086582870808465E-5</v>
      </c>
      <c r="P280" s="12">
        <f t="shared" si="23"/>
        <v>1.802440756892403</v>
      </c>
    </row>
    <row r="281" spans="1:16" x14ac:dyDescent="0.25">
      <c r="A281" s="3" t="s">
        <v>10</v>
      </c>
      <c r="B281" s="3" t="s">
        <v>11</v>
      </c>
      <c r="C281" s="3" t="s">
        <v>1016</v>
      </c>
      <c r="D281" s="3" t="s">
        <v>1017</v>
      </c>
      <c r="E281" s="3">
        <v>59</v>
      </c>
      <c r="F281" s="3">
        <v>13</v>
      </c>
      <c r="G281" s="3">
        <v>35</v>
      </c>
      <c r="H281" s="3">
        <v>13</v>
      </c>
      <c r="I281" s="3">
        <v>35</v>
      </c>
      <c r="J281" s="3" t="s">
        <v>1018</v>
      </c>
      <c r="K281" s="8">
        <v>12683025.078125</v>
      </c>
      <c r="L281" s="8">
        <v>20984421.140625</v>
      </c>
      <c r="M281" s="12"/>
      <c r="N281" s="12">
        <f t="shared" si="21"/>
        <v>2.8763201893493963E-3</v>
      </c>
      <c r="O281" s="12">
        <f t="shared" si="22"/>
        <v>5.0609889959400758E-3</v>
      </c>
      <c r="P281" s="12">
        <f t="shared" si="23"/>
        <v>1.7595360261629414</v>
      </c>
    </row>
    <row r="282" spans="1:16" x14ac:dyDescent="0.25">
      <c r="A282" s="3" t="s">
        <v>10</v>
      </c>
      <c r="B282" s="3" t="s">
        <v>11</v>
      </c>
      <c r="C282" s="3" t="s">
        <v>7357</v>
      </c>
      <c r="D282" s="3" t="s">
        <v>7358</v>
      </c>
      <c r="E282" s="3">
        <v>3</v>
      </c>
      <c r="F282" s="3">
        <v>2</v>
      </c>
      <c r="G282" s="3">
        <v>2</v>
      </c>
      <c r="H282" s="3">
        <v>2</v>
      </c>
      <c r="I282" s="3">
        <v>74.7</v>
      </c>
      <c r="J282" s="3" t="s">
        <v>29</v>
      </c>
      <c r="K282" s="8">
        <v>112509.55859375</v>
      </c>
      <c r="L282" s="8">
        <v>185195.609375</v>
      </c>
      <c r="M282" s="12"/>
      <c r="N282" s="12">
        <f t="shared" si="21"/>
        <v>2.5515483323938481E-5</v>
      </c>
      <c r="O282" s="12">
        <f t="shared" si="22"/>
        <v>4.4665179699847369E-5</v>
      </c>
      <c r="P282" s="12">
        <f t="shared" si="23"/>
        <v>1.7505127820934809</v>
      </c>
    </row>
    <row r="283" spans="1:16" x14ac:dyDescent="0.25">
      <c r="A283" s="3" t="s">
        <v>10</v>
      </c>
      <c r="B283" s="3" t="s">
        <v>11</v>
      </c>
      <c r="C283" s="3" t="s">
        <v>2236</v>
      </c>
      <c r="D283" s="3" t="s">
        <v>2237</v>
      </c>
      <c r="E283" s="3">
        <v>22</v>
      </c>
      <c r="F283" s="3">
        <v>9</v>
      </c>
      <c r="G283" s="3">
        <v>24</v>
      </c>
      <c r="H283" s="3">
        <v>2</v>
      </c>
      <c r="I283" s="3">
        <v>49</v>
      </c>
      <c r="J283" s="3" t="s">
        <v>2238</v>
      </c>
      <c r="K283" s="8">
        <v>84922.71875</v>
      </c>
      <c r="L283" s="8">
        <v>139083.56738281299</v>
      </c>
      <c r="M283" s="12"/>
      <c r="N283" s="12">
        <f t="shared" si="21"/>
        <v>1.9259201095199327E-5</v>
      </c>
      <c r="O283" s="12">
        <f t="shared" si="22"/>
        <v>3.3543951454433192E-5</v>
      </c>
      <c r="P283" s="12">
        <f t="shared" si="23"/>
        <v>1.741710431737201</v>
      </c>
    </row>
    <row r="284" spans="1:16" x14ac:dyDescent="0.25">
      <c r="A284" s="3" t="s">
        <v>10</v>
      </c>
      <c r="B284" s="3" t="s">
        <v>11</v>
      </c>
      <c r="C284" s="3" t="s">
        <v>2202</v>
      </c>
      <c r="D284" s="3" t="s">
        <v>2203</v>
      </c>
      <c r="E284" s="3">
        <v>47</v>
      </c>
      <c r="F284" s="3">
        <v>9</v>
      </c>
      <c r="G284" s="3">
        <v>17</v>
      </c>
      <c r="H284" s="3">
        <v>1</v>
      </c>
      <c r="I284" s="3">
        <v>31.3</v>
      </c>
      <c r="J284" s="3" t="s">
        <v>2204</v>
      </c>
      <c r="K284" s="8">
        <v>77361.6171875</v>
      </c>
      <c r="L284" s="8">
        <v>124814.9296875</v>
      </c>
      <c r="M284" s="12"/>
      <c r="N284" s="12">
        <f t="shared" si="21"/>
        <v>1.7544456470476469E-5</v>
      </c>
      <c r="O284" s="12">
        <f t="shared" si="22"/>
        <v>3.0102664326277315E-5</v>
      </c>
      <c r="P284" s="12">
        <f t="shared" si="23"/>
        <v>1.7157934973325391</v>
      </c>
    </row>
    <row r="285" spans="1:16" x14ac:dyDescent="0.25">
      <c r="A285" s="3" t="s">
        <v>10</v>
      </c>
      <c r="B285" s="3" t="s">
        <v>11</v>
      </c>
      <c r="C285" s="3" t="s">
        <v>2182</v>
      </c>
      <c r="D285" s="3" t="s">
        <v>2183</v>
      </c>
      <c r="E285" s="3">
        <v>13</v>
      </c>
      <c r="F285" s="3">
        <v>10</v>
      </c>
      <c r="G285" s="3">
        <v>24</v>
      </c>
      <c r="H285" s="3">
        <v>10</v>
      </c>
      <c r="I285" s="3">
        <v>115.9</v>
      </c>
      <c r="J285" s="3" t="s">
        <v>2184</v>
      </c>
      <c r="K285" s="8">
        <v>198101.6015625</v>
      </c>
      <c r="L285" s="8">
        <v>315838.52734375</v>
      </c>
      <c r="M285" s="12"/>
      <c r="N285" s="12">
        <f t="shared" si="21"/>
        <v>4.4926477130399694E-5</v>
      </c>
      <c r="O285" s="12">
        <f t="shared" si="22"/>
        <v>7.6173428881776099E-5</v>
      </c>
      <c r="P285" s="12">
        <f t="shared" si="23"/>
        <v>1.6955130637259119</v>
      </c>
    </row>
    <row r="286" spans="1:16" x14ac:dyDescent="0.25">
      <c r="A286" s="3" t="s">
        <v>10</v>
      </c>
      <c r="B286" s="3" t="s">
        <v>11</v>
      </c>
      <c r="C286" s="3" t="s">
        <v>2245</v>
      </c>
      <c r="D286" s="3" t="s">
        <v>2246</v>
      </c>
      <c r="E286" s="3">
        <v>60</v>
      </c>
      <c r="F286" s="3">
        <v>10</v>
      </c>
      <c r="G286" s="3">
        <v>14</v>
      </c>
      <c r="H286" s="3">
        <v>9</v>
      </c>
      <c r="I286" s="3">
        <v>23.9</v>
      </c>
      <c r="J286" s="3" t="s">
        <v>2247</v>
      </c>
      <c r="K286" s="8">
        <v>3769769.09375</v>
      </c>
      <c r="L286" s="8">
        <v>5967929.390625</v>
      </c>
      <c r="M286" s="12"/>
      <c r="N286" s="12">
        <f t="shared" si="21"/>
        <v>8.5492718706675381E-4</v>
      </c>
      <c r="O286" s="12">
        <f t="shared" si="22"/>
        <v>1.4393356277065692E-3</v>
      </c>
      <c r="P286" s="12">
        <f t="shared" si="23"/>
        <v>1.6835768583344677</v>
      </c>
    </row>
    <row r="287" spans="1:16" x14ac:dyDescent="0.25">
      <c r="A287" s="3" t="s">
        <v>10</v>
      </c>
      <c r="B287" s="3" t="s">
        <v>11</v>
      </c>
      <c r="C287" s="3" t="s">
        <v>5403</v>
      </c>
      <c r="D287" s="3" t="s">
        <v>5404</v>
      </c>
      <c r="E287" s="3">
        <v>18</v>
      </c>
      <c r="F287" s="3">
        <v>2</v>
      </c>
      <c r="G287" s="3">
        <v>14</v>
      </c>
      <c r="H287" s="3">
        <v>2</v>
      </c>
      <c r="I287" s="3">
        <v>13.3</v>
      </c>
      <c r="J287" s="3" t="s">
        <v>29</v>
      </c>
      <c r="K287" s="8">
        <v>362881.90625</v>
      </c>
      <c r="L287" s="8">
        <v>571265.234375</v>
      </c>
      <c r="M287" s="12"/>
      <c r="N287" s="12">
        <f t="shared" si="21"/>
        <v>8.2296183037333797E-5</v>
      </c>
      <c r="O287" s="12">
        <f t="shared" si="22"/>
        <v>1.3777683194404725E-4</v>
      </c>
      <c r="P287" s="12">
        <f t="shared" si="23"/>
        <v>1.6741582277460496</v>
      </c>
    </row>
    <row r="288" spans="1:16" x14ac:dyDescent="0.25">
      <c r="A288" s="3" t="s">
        <v>10</v>
      </c>
      <c r="B288" s="3" t="s">
        <v>11</v>
      </c>
      <c r="C288" s="3" t="s">
        <v>3600</v>
      </c>
      <c r="D288" s="3" t="s">
        <v>3601</v>
      </c>
      <c r="E288" s="3">
        <v>38</v>
      </c>
      <c r="F288" s="3">
        <v>3</v>
      </c>
      <c r="G288" s="3">
        <v>13</v>
      </c>
      <c r="H288" s="3">
        <v>3</v>
      </c>
      <c r="I288" s="3">
        <v>10.3</v>
      </c>
      <c r="J288" s="3" t="s">
        <v>3602</v>
      </c>
      <c r="K288" s="8">
        <v>2272058.8125</v>
      </c>
      <c r="L288" s="8">
        <v>3571509.828125</v>
      </c>
      <c r="M288" s="12"/>
      <c r="N288" s="12">
        <f t="shared" si="21"/>
        <v>5.1526891995620761E-4</v>
      </c>
      <c r="O288" s="12">
        <f t="shared" si="22"/>
        <v>8.6137100556180025E-4</v>
      </c>
      <c r="P288" s="12">
        <f t="shared" si="23"/>
        <v>1.6716921440458852</v>
      </c>
    </row>
    <row r="289" spans="1:16" x14ac:dyDescent="0.25">
      <c r="A289" s="3" t="s">
        <v>10</v>
      </c>
      <c r="B289" s="3" t="s">
        <v>11</v>
      </c>
      <c r="C289" s="3" t="s">
        <v>1934</v>
      </c>
      <c r="D289" s="3" t="s">
        <v>1935</v>
      </c>
      <c r="E289" s="3">
        <v>21</v>
      </c>
      <c r="F289" s="3">
        <v>13</v>
      </c>
      <c r="G289" s="3">
        <v>47</v>
      </c>
      <c r="H289" s="3">
        <v>13</v>
      </c>
      <c r="I289" s="3">
        <v>88.6</v>
      </c>
      <c r="J289" s="3" t="s">
        <v>1936</v>
      </c>
      <c r="K289" s="8">
        <v>456668.36328125</v>
      </c>
      <c r="L289" s="8">
        <v>713339.32714843797</v>
      </c>
      <c r="M289" s="12"/>
      <c r="N289" s="12">
        <f t="shared" si="21"/>
        <v>1.0356554726115777E-4</v>
      </c>
      <c r="O289" s="12">
        <f t="shared" si="22"/>
        <v>1.7204203351029465E-4</v>
      </c>
      <c r="P289" s="12">
        <f t="shared" si="23"/>
        <v>1.6611898267332286</v>
      </c>
    </row>
    <row r="290" spans="1:16" x14ac:dyDescent="0.25">
      <c r="A290" s="3" t="s">
        <v>10</v>
      </c>
      <c r="B290" s="3" t="s">
        <v>11</v>
      </c>
      <c r="C290" s="3" t="s">
        <v>6847</v>
      </c>
      <c r="D290" s="3" t="s">
        <v>6848</v>
      </c>
      <c r="E290" s="3">
        <v>14</v>
      </c>
      <c r="F290" s="3">
        <v>1</v>
      </c>
      <c r="G290" s="3">
        <v>3</v>
      </c>
      <c r="H290" s="3">
        <v>1</v>
      </c>
      <c r="I290" s="3">
        <v>12.9</v>
      </c>
      <c r="J290" s="3" t="s">
        <v>6849</v>
      </c>
      <c r="K290" s="8">
        <v>108492.70996093799</v>
      </c>
      <c r="L290" s="8">
        <v>168245.220703125</v>
      </c>
      <c r="M290" s="12"/>
      <c r="N290" s="12">
        <f t="shared" si="21"/>
        <v>2.4604522196845468E-5</v>
      </c>
      <c r="O290" s="12">
        <f t="shared" si="22"/>
        <v>4.0577112177260863E-5</v>
      </c>
      <c r="P290" s="12">
        <f t="shared" si="23"/>
        <v>1.6491729387235665</v>
      </c>
    </row>
    <row r="291" spans="1:16" x14ac:dyDescent="0.25">
      <c r="A291" s="3" t="s">
        <v>10</v>
      </c>
      <c r="B291" s="3" t="s">
        <v>11</v>
      </c>
      <c r="C291" s="3" t="s">
        <v>3875</v>
      </c>
      <c r="D291" s="3" t="s">
        <v>3876</v>
      </c>
      <c r="E291" s="3">
        <v>38</v>
      </c>
      <c r="F291" s="3">
        <v>3</v>
      </c>
      <c r="G291" s="3">
        <v>6</v>
      </c>
      <c r="H291" s="3">
        <v>3</v>
      </c>
      <c r="I291" s="3">
        <v>11.1</v>
      </c>
      <c r="J291" s="3" t="s">
        <v>3877</v>
      </c>
      <c r="K291" s="8">
        <v>1609922.8671875</v>
      </c>
      <c r="L291" s="8">
        <v>2476785.2578125</v>
      </c>
      <c r="M291" s="12"/>
      <c r="N291" s="12">
        <f t="shared" si="21"/>
        <v>3.6510640148251187E-4</v>
      </c>
      <c r="O291" s="12">
        <f t="shared" si="22"/>
        <v>5.973470914967695E-4</v>
      </c>
      <c r="P291" s="12">
        <f t="shared" si="23"/>
        <v>1.6360904357503621</v>
      </c>
    </row>
    <row r="292" spans="1:16" x14ac:dyDescent="0.25">
      <c r="A292" s="3" t="s">
        <v>10</v>
      </c>
      <c r="B292" s="3" t="s">
        <v>11</v>
      </c>
      <c r="C292" s="3" t="s">
        <v>3423</v>
      </c>
      <c r="D292" s="3" t="s">
        <v>3424</v>
      </c>
      <c r="E292" s="3">
        <v>30</v>
      </c>
      <c r="F292" s="3">
        <v>4</v>
      </c>
      <c r="G292" s="3">
        <v>9</v>
      </c>
      <c r="H292" s="3">
        <v>4</v>
      </c>
      <c r="I292" s="3">
        <v>16.8</v>
      </c>
      <c r="J292" s="3" t="s">
        <v>3425</v>
      </c>
      <c r="K292" s="8">
        <v>2256524.703125</v>
      </c>
      <c r="L292" s="8">
        <v>3459197.46875</v>
      </c>
      <c r="M292" s="12"/>
      <c r="N292" s="12">
        <f t="shared" si="21"/>
        <v>5.1174601653658589E-4</v>
      </c>
      <c r="O292" s="12">
        <f t="shared" si="22"/>
        <v>8.3428369106807235E-4</v>
      </c>
      <c r="P292" s="12">
        <f t="shared" si="23"/>
        <v>1.630269047748274</v>
      </c>
    </row>
    <row r="293" spans="1:16" x14ac:dyDescent="0.25">
      <c r="A293" s="3" t="s">
        <v>10</v>
      </c>
      <c r="B293" s="3" t="s">
        <v>11</v>
      </c>
      <c r="C293" s="3" t="s">
        <v>6097</v>
      </c>
      <c r="D293" s="3" t="s">
        <v>6098</v>
      </c>
      <c r="E293" s="3">
        <v>21</v>
      </c>
      <c r="F293" s="3">
        <v>2</v>
      </c>
      <c r="G293" s="3">
        <v>2</v>
      </c>
      <c r="H293" s="3">
        <v>2</v>
      </c>
      <c r="I293" s="3">
        <v>10.4</v>
      </c>
      <c r="J293" s="3" t="s">
        <v>6099</v>
      </c>
      <c r="K293" s="8">
        <v>504461.390625</v>
      </c>
      <c r="L293" s="8">
        <v>769143.109375</v>
      </c>
      <c r="M293" s="12"/>
      <c r="N293" s="12">
        <f t="shared" si="21"/>
        <v>1.1440429027492451E-4</v>
      </c>
      <c r="O293" s="12">
        <f t="shared" si="22"/>
        <v>1.855007001033754E-4</v>
      </c>
      <c r="P293" s="12">
        <f t="shared" si="23"/>
        <v>1.6214488080613008</v>
      </c>
    </row>
    <row r="294" spans="1:16" x14ac:dyDescent="0.25">
      <c r="A294" s="3" t="s">
        <v>10</v>
      </c>
      <c r="B294" s="3" t="s">
        <v>11</v>
      </c>
      <c r="C294" s="3" t="s">
        <v>2602</v>
      </c>
      <c r="D294" s="3" t="s">
        <v>2603</v>
      </c>
      <c r="E294" s="3">
        <v>14</v>
      </c>
      <c r="F294" s="3">
        <v>8</v>
      </c>
      <c r="G294" s="3">
        <v>29</v>
      </c>
      <c r="H294" s="3">
        <v>8</v>
      </c>
      <c r="I294" s="3">
        <v>126.5</v>
      </c>
      <c r="J294" s="3" t="s">
        <v>2604</v>
      </c>
      <c r="K294" s="8">
        <v>1931407.0390625</v>
      </c>
      <c r="L294" s="8">
        <v>2943981.7128906301</v>
      </c>
      <c r="M294" s="12"/>
      <c r="N294" s="12">
        <f t="shared" si="21"/>
        <v>4.3801419819697172E-4</v>
      </c>
      <c r="O294" s="12">
        <f t="shared" si="22"/>
        <v>7.1002478235358791E-4</v>
      </c>
      <c r="P294" s="12">
        <f t="shared" si="23"/>
        <v>1.6210086003520257</v>
      </c>
    </row>
    <row r="295" spans="1:16" x14ac:dyDescent="0.25">
      <c r="A295" s="3" t="s">
        <v>10</v>
      </c>
      <c r="B295" s="3" t="s">
        <v>11</v>
      </c>
      <c r="C295" s="3" t="s">
        <v>4591</v>
      </c>
      <c r="D295" s="3" t="s">
        <v>4592</v>
      </c>
      <c r="E295" s="3">
        <v>17</v>
      </c>
      <c r="F295" s="3">
        <v>3</v>
      </c>
      <c r="G295" s="3">
        <v>5</v>
      </c>
      <c r="H295" s="3">
        <v>3</v>
      </c>
      <c r="I295" s="3">
        <v>24.9</v>
      </c>
      <c r="J295" s="3" t="s">
        <v>4593</v>
      </c>
      <c r="K295" s="8">
        <v>171761.4375</v>
      </c>
      <c r="L295" s="8">
        <v>258040.875</v>
      </c>
      <c r="M295" s="12"/>
      <c r="N295" s="12">
        <f t="shared" si="21"/>
        <v>3.8952922302820301E-5</v>
      </c>
      <c r="O295" s="12">
        <f t="shared" si="22"/>
        <v>6.2233883895395948E-5</v>
      </c>
      <c r="P295" s="12">
        <f t="shared" si="23"/>
        <v>1.5976691918410968</v>
      </c>
    </row>
    <row r="296" spans="1:16" x14ac:dyDescent="0.25">
      <c r="A296" s="3" t="s">
        <v>10</v>
      </c>
      <c r="B296" s="3" t="s">
        <v>11</v>
      </c>
      <c r="C296" s="3" t="s">
        <v>820</v>
      </c>
      <c r="D296" s="3" t="s">
        <v>821</v>
      </c>
      <c r="E296" s="3">
        <v>51</v>
      </c>
      <c r="F296" s="3">
        <v>23</v>
      </c>
      <c r="G296" s="3">
        <v>37</v>
      </c>
      <c r="H296" s="3">
        <v>1</v>
      </c>
      <c r="I296" s="3">
        <v>37.4</v>
      </c>
      <c r="J296" s="3" t="s">
        <v>29</v>
      </c>
      <c r="K296" s="8">
        <v>34906948.28125</v>
      </c>
      <c r="L296" s="8">
        <v>52388915.421875</v>
      </c>
      <c r="M296" s="12"/>
      <c r="N296" s="12">
        <f t="shared" si="21"/>
        <v>7.9163732210153267E-3</v>
      </c>
      <c r="O296" s="12">
        <f t="shared" si="22"/>
        <v>1.2635074500389473E-2</v>
      </c>
      <c r="P296" s="12">
        <f t="shared" si="23"/>
        <v>1.5960685717605596</v>
      </c>
    </row>
    <row r="297" spans="1:16" x14ac:dyDescent="0.25">
      <c r="A297" s="3" t="s">
        <v>10</v>
      </c>
      <c r="B297" s="3" t="s">
        <v>11</v>
      </c>
      <c r="C297" s="3" t="s">
        <v>670</v>
      </c>
      <c r="D297" s="3" t="s">
        <v>671</v>
      </c>
      <c r="E297" s="3">
        <v>50</v>
      </c>
      <c r="F297" s="3">
        <v>18</v>
      </c>
      <c r="G297" s="3">
        <v>191</v>
      </c>
      <c r="H297" s="3">
        <v>18</v>
      </c>
      <c r="I297" s="3">
        <v>28.7</v>
      </c>
      <c r="J297" s="3" t="s">
        <v>672</v>
      </c>
      <c r="K297" s="8">
        <v>20533425.012695301</v>
      </c>
      <c r="L297" s="8">
        <v>30551781.450195301</v>
      </c>
      <c r="M297" s="12"/>
      <c r="N297" s="12">
        <f t="shared" si="21"/>
        <v>4.6566733532974009E-3</v>
      </c>
      <c r="O297" s="12">
        <f t="shared" si="22"/>
        <v>7.3684295930594957E-3</v>
      </c>
      <c r="P297" s="12">
        <f t="shared" si="23"/>
        <v>1.5823376548071371</v>
      </c>
    </row>
    <row r="298" spans="1:16" x14ac:dyDescent="0.25">
      <c r="A298" s="3" t="s">
        <v>10</v>
      </c>
      <c r="B298" s="3" t="s">
        <v>11</v>
      </c>
      <c r="C298" s="3" t="s">
        <v>2832</v>
      </c>
      <c r="D298" s="3" t="s">
        <v>2833</v>
      </c>
      <c r="E298" s="3">
        <v>16</v>
      </c>
      <c r="F298" s="3">
        <v>5</v>
      </c>
      <c r="G298" s="3">
        <v>12</v>
      </c>
      <c r="H298" s="3">
        <v>5</v>
      </c>
      <c r="I298" s="3">
        <v>36.1</v>
      </c>
      <c r="J298" s="3" t="s">
        <v>2834</v>
      </c>
      <c r="K298" s="8">
        <v>7252686.578125</v>
      </c>
      <c r="L298" s="8">
        <v>10777028.09375</v>
      </c>
      <c r="M298" s="12"/>
      <c r="N298" s="12">
        <f t="shared" si="21"/>
        <v>1.644800724053155E-3</v>
      </c>
      <c r="O298" s="12">
        <f t="shared" si="22"/>
        <v>2.5991863309402351E-3</v>
      </c>
      <c r="P298" s="12">
        <f t="shared" si="23"/>
        <v>1.5802439121836362</v>
      </c>
    </row>
    <row r="299" spans="1:16" x14ac:dyDescent="0.25">
      <c r="A299" s="3" t="s">
        <v>10</v>
      </c>
      <c r="B299" s="3" t="s">
        <v>11</v>
      </c>
      <c r="C299" s="3" t="s">
        <v>1311</v>
      </c>
      <c r="D299" s="3" t="s">
        <v>1312</v>
      </c>
      <c r="E299" s="3">
        <v>10</v>
      </c>
      <c r="F299" s="3">
        <v>14</v>
      </c>
      <c r="G299" s="3">
        <v>33</v>
      </c>
      <c r="H299" s="3">
        <v>14</v>
      </c>
      <c r="I299" s="3">
        <v>171.4</v>
      </c>
      <c r="J299" s="3" t="s">
        <v>1313</v>
      </c>
      <c r="K299" s="8">
        <v>24752746.203125</v>
      </c>
      <c r="L299" s="8">
        <v>36727200.949218802</v>
      </c>
      <c r="M299" s="12"/>
      <c r="N299" s="12">
        <f t="shared" si="21"/>
        <v>5.6135522249093793E-3</v>
      </c>
      <c r="O299" s="12">
        <f t="shared" si="22"/>
        <v>8.8578073519420472E-3</v>
      </c>
      <c r="P299" s="12">
        <f t="shared" si="23"/>
        <v>1.5779326524543094</v>
      </c>
    </row>
    <row r="300" spans="1:16" x14ac:dyDescent="0.25">
      <c r="A300" s="3" t="s">
        <v>10</v>
      </c>
      <c r="B300" s="3" t="s">
        <v>11</v>
      </c>
      <c r="C300" s="3" t="s">
        <v>6244</v>
      </c>
      <c r="D300" s="3" t="s">
        <v>6245</v>
      </c>
      <c r="E300" s="3">
        <v>3</v>
      </c>
      <c r="F300" s="3">
        <v>2</v>
      </c>
      <c r="G300" s="3">
        <v>2</v>
      </c>
      <c r="H300" s="3">
        <v>2</v>
      </c>
      <c r="I300" s="3">
        <v>92.2</v>
      </c>
      <c r="J300" s="3" t="s">
        <v>6246</v>
      </c>
      <c r="K300" s="8">
        <v>113333.109375</v>
      </c>
      <c r="L300" s="8">
        <v>167993.546875</v>
      </c>
      <c r="M300" s="12"/>
      <c r="N300" s="12">
        <f t="shared" si="21"/>
        <v>2.5702252310396563E-5</v>
      </c>
      <c r="O300" s="12">
        <f t="shared" si="22"/>
        <v>4.051641388750719E-5</v>
      </c>
      <c r="P300" s="12">
        <f t="shared" si="23"/>
        <v>1.5763760077601563</v>
      </c>
    </row>
    <row r="301" spans="1:16" x14ac:dyDescent="0.25">
      <c r="A301" s="3" t="s">
        <v>10</v>
      </c>
      <c r="B301" s="3" t="s">
        <v>11</v>
      </c>
      <c r="C301" s="3" t="s">
        <v>1131</v>
      </c>
      <c r="D301" s="3" t="s">
        <v>1132</v>
      </c>
      <c r="E301" s="3">
        <v>36</v>
      </c>
      <c r="F301" s="3">
        <v>15</v>
      </c>
      <c r="G301" s="3">
        <v>47</v>
      </c>
      <c r="H301" s="3">
        <v>15</v>
      </c>
      <c r="I301" s="3">
        <v>47.4</v>
      </c>
      <c r="J301" s="3" t="s">
        <v>1133</v>
      </c>
      <c r="K301" s="8">
        <v>36143209.855468802</v>
      </c>
      <c r="L301" s="8">
        <v>53375988.472656302</v>
      </c>
      <c r="M301" s="12"/>
      <c r="N301" s="12">
        <f t="shared" si="21"/>
        <v>8.1967388359485815E-3</v>
      </c>
      <c r="O301" s="12">
        <f t="shared" si="22"/>
        <v>1.2873135193830376E-2</v>
      </c>
      <c r="P301" s="12">
        <f t="shared" si="23"/>
        <v>1.5705191358998094</v>
      </c>
    </row>
    <row r="302" spans="1:16" x14ac:dyDescent="0.25">
      <c r="A302" s="3" t="s">
        <v>10</v>
      </c>
      <c r="B302" s="3" t="s">
        <v>11</v>
      </c>
      <c r="C302" s="3" t="s">
        <v>1579</v>
      </c>
      <c r="D302" s="3" t="s">
        <v>1580</v>
      </c>
      <c r="E302" s="3">
        <v>36</v>
      </c>
      <c r="F302" s="3">
        <v>7</v>
      </c>
      <c r="G302" s="3">
        <v>121</v>
      </c>
      <c r="H302" s="3">
        <v>2</v>
      </c>
      <c r="I302" s="3">
        <v>14.1</v>
      </c>
      <c r="J302" s="3" t="s">
        <v>1581</v>
      </c>
      <c r="K302" s="8">
        <v>22730833.53125</v>
      </c>
      <c r="L302" s="8">
        <v>33342030.5625</v>
      </c>
      <c r="M302" s="12"/>
      <c r="N302" s="12">
        <f t="shared" si="21"/>
        <v>5.155012704298796E-3</v>
      </c>
      <c r="O302" s="12">
        <f t="shared" si="22"/>
        <v>8.0413773936527239E-3</v>
      </c>
      <c r="P302" s="12">
        <f t="shared" si="23"/>
        <v>1.559914175758863</v>
      </c>
    </row>
    <row r="303" spans="1:16" x14ac:dyDescent="0.25">
      <c r="A303" s="3" t="s">
        <v>10</v>
      </c>
      <c r="B303" s="3" t="s">
        <v>11</v>
      </c>
      <c r="C303" s="3" t="s">
        <v>1990</v>
      </c>
      <c r="D303" s="3" t="s">
        <v>1991</v>
      </c>
      <c r="E303" s="3">
        <v>27</v>
      </c>
      <c r="F303" s="3">
        <v>11</v>
      </c>
      <c r="G303" s="3">
        <v>22</v>
      </c>
      <c r="H303" s="3">
        <v>11</v>
      </c>
      <c r="I303" s="3">
        <v>46.5</v>
      </c>
      <c r="J303" s="3" t="s">
        <v>1992</v>
      </c>
      <c r="K303" s="8">
        <v>11088912.9375</v>
      </c>
      <c r="L303" s="8">
        <v>16219552.1171875</v>
      </c>
      <c r="M303" s="12"/>
      <c r="N303" s="12">
        <f t="shared" si="21"/>
        <v>2.5147994239229413E-3</v>
      </c>
      <c r="O303" s="12">
        <f t="shared" si="22"/>
        <v>3.9118055358336951E-3</v>
      </c>
      <c r="P303" s="12">
        <f t="shared" si="23"/>
        <v>1.5555139303044316</v>
      </c>
    </row>
    <row r="304" spans="1:16" x14ac:dyDescent="0.25">
      <c r="A304" s="3" t="s">
        <v>10</v>
      </c>
      <c r="B304" s="3" t="s">
        <v>11</v>
      </c>
      <c r="C304" s="3" t="s">
        <v>3863</v>
      </c>
      <c r="D304" s="3" t="s">
        <v>3864</v>
      </c>
      <c r="E304" s="3">
        <v>28</v>
      </c>
      <c r="F304" s="3">
        <v>4</v>
      </c>
      <c r="G304" s="3">
        <v>12</v>
      </c>
      <c r="H304" s="3">
        <v>2</v>
      </c>
      <c r="I304" s="3">
        <v>18.7</v>
      </c>
      <c r="J304" s="3" t="s">
        <v>3865</v>
      </c>
      <c r="K304" s="8">
        <v>590978.1640625</v>
      </c>
      <c r="L304" s="8">
        <v>864033.84375</v>
      </c>
      <c r="M304" s="12"/>
      <c r="N304" s="12">
        <f t="shared" si="21"/>
        <v>1.3402499910604177E-4</v>
      </c>
      <c r="O304" s="12">
        <f t="shared" si="22"/>
        <v>2.0838629505356539E-4</v>
      </c>
      <c r="P304" s="12">
        <f t="shared" si="23"/>
        <v>1.5548315347399353</v>
      </c>
    </row>
    <row r="305" spans="1:16" x14ac:dyDescent="0.25">
      <c r="A305" s="3" t="s">
        <v>10</v>
      </c>
      <c r="B305" s="3" t="s">
        <v>11</v>
      </c>
      <c r="C305" s="3" t="s">
        <v>5507</v>
      </c>
      <c r="D305" s="3" t="s">
        <v>5508</v>
      </c>
      <c r="E305" s="3">
        <v>20</v>
      </c>
      <c r="F305" s="3">
        <v>2</v>
      </c>
      <c r="G305" s="3">
        <v>4</v>
      </c>
      <c r="H305" s="3">
        <v>1</v>
      </c>
      <c r="I305" s="3">
        <v>22.4</v>
      </c>
      <c r="J305" s="3" t="s">
        <v>5509</v>
      </c>
      <c r="K305" s="8">
        <v>77377.3125</v>
      </c>
      <c r="L305" s="8">
        <v>112960.1171875</v>
      </c>
      <c r="M305" s="12"/>
      <c r="N305" s="12">
        <f t="shared" ref="N305:N368" si="24">K305/4409462175</f>
        <v>1.7548015932351205E-5</v>
      </c>
      <c r="O305" s="12">
        <f t="shared" ref="O305:O368" si="25">L305/4146308391</f>
        <v>2.7243539682839765E-5</v>
      </c>
      <c r="P305" s="12">
        <f t="shared" ref="P305:P368" si="26">O305/N305</f>
        <v>1.5525139587213428</v>
      </c>
    </row>
    <row r="306" spans="1:16" x14ac:dyDescent="0.25">
      <c r="A306" s="3" t="s">
        <v>10</v>
      </c>
      <c r="B306" s="3" t="s">
        <v>11</v>
      </c>
      <c r="C306" s="3" t="s">
        <v>6089</v>
      </c>
      <c r="D306" s="3" t="s">
        <v>6090</v>
      </c>
      <c r="E306" s="3">
        <v>4</v>
      </c>
      <c r="F306" s="3">
        <v>1</v>
      </c>
      <c r="G306" s="3">
        <v>2</v>
      </c>
      <c r="H306" s="3">
        <v>1</v>
      </c>
      <c r="I306" s="3">
        <v>40.6</v>
      </c>
      <c r="J306" s="3" t="s">
        <v>6091</v>
      </c>
      <c r="K306" s="8">
        <v>218351.28125</v>
      </c>
      <c r="L306" s="8">
        <v>317121.90625</v>
      </c>
      <c r="M306" s="12"/>
      <c r="N306" s="12">
        <f t="shared" si="24"/>
        <v>4.9518801292359426E-5</v>
      </c>
      <c r="O306" s="12">
        <f t="shared" si="25"/>
        <v>7.6482952145659629E-5</v>
      </c>
      <c r="P306" s="12">
        <f t="shared" si="26"/>
        <v>1.544523497127962</v>
      </c>
    </row>
    <row r="307" spans="1:16" x14ac:dyDescent="0.25">
      <c r="A307" s="3" t="s">
        <v>10</v>
      </c>
      <c r="B307" s="3" t="s">
        <v>11</v>
      </c>
      <c r="C307" s="3" t="s">
        <v>7425</v>
      </c>
      <c r="D307" s="3" t="s">
        <v>7426</v>
      </c>
      <c r="E307" s="3">
        <v>4</v>
      </c>
      <c r="F307" s="3">
        <v>1</v>
      </c>
      <c r="G307" s="3">
        <v>2</v>
      </c>
      <c r="H307" s="3">
        <v>1</v>
      </c>
      <c r="I307" s="3">
        <v>36.6</v>
      </c>
      <c r="J307" s="3" t="s">
        <v>29</v>
      </c>
      <c r="K307" s="8">
        <v>21900.361328125</v>
      </c>
      <c r="L307" s="8">
        <v>31753.0234375</v>
      </c>
      <c r="M307" s="12"/>
      <c r="N307" s="12">
        <f t="shared" si="24"/>
        <v>4.9666740429914223E-6</v>
      </c>
      <c r="O307" s="12">
        <f t="shared" si="25"/>
        <v>7.658143206719329E-6</v>
      </c>
      <c r="P307" s="12">
        <f t="shared" si="26"/>
        <v>1.5419057382124552</v>
      </c>
    </row>
    <row r="308" spans="1:16" x14ac:dyDescent="0.25">
      <c r="A308" s="3" t="s">
        <v>10</v>
      </c>
      <c r="B308" s="3" t="s">
        <v>11</v>
      </c>
      <c r="C308" s="3" t="s">
        <v>6186</v>
      </c>
      <c r="D308" s="3" t="s">
        <v>6187</v>
      </c>
      <c r="E308" s="3">
        <v>4</v>
      </c>
      <c r="F308" s="3">
        <v>1</v>
      </c>
      <c r="G308" s="3">
        <v>2</v>
      </c>
      <c r="H308" s="3">
        <v>1</v>
      </c>
      <c r="I308" s="3">
        <v>38.5</v>
      </c>
      <c r="J308" s="3" t="s">
        <v>6188</v>
      </c>
      <c r="K308" s="8">
        <v>43875.8359375</v>
      </c>
      <c r="L308" s="8">
        <v>63601.0234375</v>
      </c>
      <c r="M308" s="12"/>
      <c r="N308" s="12">
        <f t="shared" si="24"/>
        <v>9.9503826535262202E-6</v>
      </c>
      <c r="O308" s="12">
        <f t="shared" si="25"/>
        <v>1.5339192708278219E-5</v>
      </c>
      <c r="P308" s="12">
        <f t="shared" si="26"/>
        <v>1.5415681227939821</v>
      </c>
    </row>
    <row r="309" spans="1:16" x14ac:dyDescent="0.25">
      <c r="A309" s="3" t="s">
        <v>7735</v>
      </c>
      <c r="B309" s="3" t="s">
        <v>11</v>
      </c>
      <c r="C309" s="3" t="s">
        <v>7950</v>
      </c>
      <c r="D309" s="3" t="s">
        <v>7951</v>
      </c>
      <c r="E309" s="3">
        <v>12</v>
      </c>
      <c r="F309" s="3">
        <v>1</v>
      </c>
      <c r="G309" s="3">
        <v>2</v>
      </c>
      <c r="H309" s="3">
        <v>1</v>
      </c>
      <c r="I309" s="3">
        <v>10.5</v>
      </c>
      <c r="J309" s="3" t="s">
        <v>7952</v>
      </c>
      <c r="K309" s="8">
        <v>846669.4375</v>
      </c>
      <c r="L309" s="8">
        <v>1227127.5</v>
      </c>
      <c r="M309" s="12"/>
      <c r="N309" s="12">
        <f t="shared" si="24"/>
        <v>1.9201195154826338E-4</v>
      </c>
      <c r="O309" s="12">
        <f t="shared" si="25"/>
        <v>2.9595664004723087E-4</v>
      </c>
      <c r="P309" s="12">
        <f t="shared" si="26"/>
        <v>1.5413448884864875</v>
      </c>
    </row>
    <row r="310" spans="1:16" x14ac:dyDescent="0.25">
      <c r="A310" s="3" t="s">
        <v>10</v>
      </c>
      <c r="B310" s="3" t="s">
        <v>11</v>
      </c>
      <c r="C310" s="3" t="s">
        <v>4479</v>
      </c>
      <c r="D310" s="3" t="s">
        <v>4480</v>
      </c>
      <c r="E310" s="3">
        <v>32</v>
      </c>
      <c r="F310" s="3">
        <v>2</v>
      </c>
      <c r="G310" s="3">
        <v>3</v>
      </c>
      <c r="H310" s="3">
        <v>2</v>
      </c>
      <c r="I310" s="3">
        <v>16.3</v>
      </c>
      <c r="J310" s="3" t="s">
        <v>4481</v>
      </c>
      <c r="K310" s="8">
        <v>411275.828125</v>
      </c>
      <c r="L310" s="8">
        <v>596028.4375</v>
      </c>
      <c r="M310" s="12"/>
      <c r="N310" s="12">
        <f t="shared" si="24"/>
        <v>9.3271199933810524E-5</v>
      </c>
      <c r="O310" s="12">
        <f t="shared" si="25"/>
        <v>1.437491815113759E-4</v>
      </c>
      <c r="P310" s="12">
        <f t="shared" si="26"/>
        <v>1.5411957990610912</v>
      </c>
    </row>
    <row r="311" spans="1:16" x14ac:dyDescent="0.25">
      <c r="A311" s="3" t="s">
        <v>10</v>
      </c>
      <c r="B311" s="3" t="s">
        <v>11</v>
      </c>
      <c r="C311" s="3" t="s">
        <v>4060</v>
      </c>
      <c r="D311" s="3" t="s">
        <v>4061</v>
      </c>
      <c r="E311" s="3">
        <v>56</v>
      </c>
      <c r="F311" s="3">
        <v>5</v>
      </c>
      <c r="G311" s="3">
        <v>13</v>
      </c>
      <c r="H311" s="3">
        <v>5</v>
      </c>
      <c r="I311" s="3">
        <v>9.3000000000000007</v>
      </c>
      <c r="J311" s="3" t="s">
        <v>4062</v>
      </c>
      <c r="K311" s="8">
        <v>7279185.1875</v>
      </c>
      <c r="L311" s="8">
        <v>10517928.6875</v>
      </c>
      <c r="M311" s="12"/>
      <c r="N311" s="12">
        <f t="shared" si="24"/>
        <v>1.6508102119052648E-3</v>
      </c>
      <c r="O311" s="12">
        <f t="shared" si="25"/>
        <v>2.5366971521776512E-3</v>
      </c>
      <c r="P311" s="12">
        <f t="shared" si="26"/>
        <v>1.5366376666945558</v>
      </c>
    </row>
    <row r="312" spans="1:16" x14ac:dyDescent="0.25">
      <c r="A312" s="3" t="s">
        <v>10</v>
      </c>
      <c r="B312" s="3" t="s">
        <v>11</v>
      </c>
      <c r="C312" s="3" t="s">
        <v>1742</v>
      </c>
      <c r="D312" s="3" t="s">
        <v>1743</v>
      </c>
      <c r="E312" s="3">
        <v>41</v>
      </c>
      <c r="F312" s="3">
        <v>11</v>
      </c>
      <c r="G312" s="3">
        <v>28</v>
      </c>
      <c r="H312" s="3">
        <v>11</v>
      </c>
      <c r="I312" s="3">
        <v>31.8</v>
      </c>
      <c r="J312" s="3" t="s">
        <v>1744</v>
      </c>
      <c r="K312" s="8">
        <v>25496159.6484375</v>
      </c>
      <c r="L312" s="8">
        <v>36780945.808593802</v>
      </c>
      <c r="M312" s="12"/>
      <c r="N312" s="12">
        <f t="shared" si="24"/>
        <v>5.7821472634443224E-3</v>
      </c>
      <c r="O312" s="12">
        <f t="shared" si="25"/>
        <v>8.8707694508278079E-3</v>
      </c>
      <c r="P312" s="12">
        <f t="shared" si="26"/>
        <v>1.5341652584516929</v>
      </c>
    </row>
    <row r="313" spans="1:16" x14ac:dyDescent="0.25">
      <c r="A313" s="3" t="s">
        <v>10</v>
      </c>
      <c r="B313" s="3" t="s">
        <v>11</v>
      </c>
      <c r="C313" s="3" t="s">
        <v>6841</v>
      </c>
      <c r="D313" s="3" t="s">
        <v>6842</v>
      </c>
      <c r="E313" s="3">
        <v>5</v>
      </c>
      <c r="F313" s="3">
        <v>1</v>
      </c>
      <c r="G313" s="3">
        <v>2</v>
      </c>
      <c r="H313" s="3">
        <v>1</v>
      </c>
      <c r="I313" s="3">
        <v>24.9</v>
      </c>
      <c r="J313" s="3" t="s">
        <v>6843</v>
      </c>
      <c r="K313" s="8">
        <v>88471.953125</v>
      </c>
      <c r="L313" s="8">
        <v>127357.140625</v>
      </c>
      <c r="M313" s="12"/>
      <c r="N313" s="12">
        <f t="shared" si="24"/>
        <v>2.0064114310040545E-5</v>
      </c>
      <c r="O313" s="12">
        <f t="shared" si="25"/>
        <v>3.0715790678146884E-5</v>
      </c>
      <c r="P313" s="12">
        <f t="shared" si="26"/>
        <v>1.5308819618704024</v>
      </c>
    </row>
    <row r="314" spans="1:16" x14ac:dyDescent="0.25">
      <c r="A314" s="3" t="s">
        <v>10</v>
      </c>
      <c r="B314" s="3" t="s">
        <v>11</v>
      </c>
      <c r="C314" s="3" t="s">
        <v>6143</v>
      </c>
      <c r="D314" s="3" t="s">
        <v>6144</v>
      </c>
      <c r="E314" s="3">
        <v>11</v>
      </c>
      <c r="F314" s="3">
        <v>2</v>
      </c>
      <c r="G314" s="3">
        <v>2</v>
      </c>
      <c r="H314" s="3">
        <v>2</v>
      </c>
      <c r="I314" s="3">
        <v>17</v>
      </c>
      <c r="J314" s="3" t="s">
        <v>29</v>
      </c>
      <c r="K314" s="8">
        <v>815956.21875</v>
      </c>
      <c r="L314" s="8">
        <v>1173328.71875</v>
      </c>
      <c r="M314" s="12"/>
      <c r="N314" s="12">
        <f t="shared" si="24"/>
        <v>1.8504665339373277E-4</v>
      </c>
      <c r="O314" s="12">
        <f t="shared" si="25"/>
        <v>2.8298153637024051E-4</v>
      </c>
      <c r="P314" s="12">
        <f t="shared" si="26"/>
        <v>1.5292442807280979</v>
      </c>
    </row>
    <row r="315" spans="1:16" x14ac:dyDescent="0.25">
      <c r="A315" s="3" t="s">
        <v>10</v>
      </c>
      <c r="B315" s="3" t="s">
        <v>11</v>
      </c>
      <c r="C315" s="3" t="s">
        <v>5388</v>
      </c>
      <c r="D315" s="3" t="s">
        <v>5389</v>
      </c>
      <c r="E315" s="3">
        <v>20</v>
      </c>
      <c r="F315" s="3">
        <v>2</v>
      </c>
      <c r="G315" s="3">
        <v>4</v>
      </c>
      <c r="H315" s="3">
        <v>2</v>
      </c>
      <c r="I315" s="3">
        <v>19.5</v>
      </c>
      <c r="J315" s="3" t="s">
        <v>5390</v>
      </c>
      <c r="K315" s="8">
        <v>99097.0234375</v>
      </c>
      <c r="L315" s="8">
        <v>142340.1015625</v>
      </c>
      <c r="M315" s="12"/>
      <c r="N315" s="12">
        <f t="shared" si="24"/>
        <v>2.2473721171562152E-5</v>
      </c>
      <c r="O315" s="12">
        <f t="shared" si="25"/>
        <v>3.4329357138862181E-5</v>
      </c>
      <c r="P315" s="12">
        <f t="shared" si="26"/>
        <v>1.5275332855113439</v>
      </c>
    </row>
    <row r="316" spans="1:16" x14ac:dyDescent="0.25">
      <c r="A316" s="3" t="s">
        <v>10</v>
      </c>
      <c r="B316" s="3" t="s">
        <v>11</v>
      </c>
      <c r="C316" s="3" t="s">
        <v>3459</v>
      </c>
      <c r="D316" s="3" t="s">
        <v>3460</v>
      </c>
      <c r="E316" s="3">
        <v>68</v>
      </c>
      <c r="F316" s="3">
        <v>5</v>
      </c>
      <c r="G316" s="3">
        <v>8</v>
      </c>
      <c r="H316" s="3">
        <v>5</v>
      </c>
      <c r="I316" s="3">
        <v>8.1999999999999993</v>
      </c>
      <c r="J316" s="3" t="s">
        <v>3461</v>
      </c>
      <c r="K316" s="8">
        <v>4996515.21875</v>
      </c>
      <c r="L316" s="8">
        <v>7167750.84375</v>
      </c>
      <c r="M316" s="12"/>
      <c r="N316" s="12">
        <f t="shared" si="24"/>
        <v>1.1331348405885803E-3</v>
      </c>
      <c r="O316" s="12">
        <f t="shared" si="25"/>
        <v>1.7287066392138993E-3</v>
      </c>
      <c r="P316" s="12">
        <f t="shared" si="26"/>
        <v>1.5255965815294878</v>
      </c>
    </row>
    <row r="317" spans="1:16" x14ac:dyDescent="0.25">
      <c r="A317" s="3" t="s">
        <v>10</v>
      </c>
      <c r="B317" s="3" t="s">
        <v>11</v>
      </c>
      <c r="C317" s="3" t="s">
        <v>2994</v>
      </c>
      <c r="D317" s="3" t="s">
        <v>2995</v>
      </c>
      <c r="E317" s="3">
        <v>41</v>
      </c>
      <c r="F317" s="3">
        <v>4</v>
      </c>
      <c r="G317" s="3">
        <v>59</v>
      </c>
      <c r="H317" s="3">
        <v>3</v>
      </c>
      <c r="I317" s="3">
        <v>13</v>
      </c>
      <c r="J317" s="3" t="s">
        <v>2996</v>
      </c>
      <c r="K317" s="8">
        <v>304416.546875</v>
      </c>
      <c r="L317" s="8">
        <v>436606.35546875</v>
      </c>
      <c r="M317" s="12"/>
      <c r="N317" s="12">
        <f t="shared" si="24"/>
        <v>6.9037114911865637E-5</v>
      </c>
      <c r="O317" s="12">
        <f t="shared" si="25"/>
        <v>1.053000197516543E-4</v>
      </c>
      <c r="P317" s="12">
        <f t="shared" si="26"/>
        <v>1.5252668059214629</v>
      </c>
    </row>
    <row r="318" spans="1:16" x14ac:dyDescent="0.25">
      <c r="A318" s="3" t="s">
        <v>7735</v>
      </c>
      <c r="B318" s="3" t="s">
        <v>11</v>
      </c>
      <c r="C318" s="3" t="s">
        <v>7763</v>
      </c>
      <c r="D318" s="3" t="s">
        <v>7764</v>
      </c>
      <c r="E318" s="3">
        <v>8</v>
      </c>
      <c r="F318" s="3">
        <v>1</v>
      </c>
      <c r="G318" s="3">
        <v>2</v>
      </c>
      <c r="H318" s="3">
        <v>1</v>
      </c>
      <c r="I318" s="3">
        <v>11.4</v>
      </c>
      <c r="J318" s="3" t="s">
        <v>7765</v>
      </c>
      <c r="K318" s="8">
        <v>289327.59375</v>
      </c>
      <c r="L318" s="8">
        <v>413510.15625</v>
      </c>
      <c r="M318" s="12"/>
      <c r="N318" s="12">
        <f t="shared" si="24"/>
        <v>6.5615166264579647E-5</v>
      </c>
      <c r="O318" s="12">
        <f t="shared" si="25"/>
        <v>9.9729715509721235E-5</v>
      </c>
      <c r="P318" s="12">
        <f t="shared" si="26"/>
        <v>1.5199186588597777</v>
      </c>
    </row>
    <row r="319" spans="1:16" x14ac:dyDescent="0.25">
      <c r="A319" s="3" t="s">
        <v>10</v>
      </c>
      <c r="B319" s="3" t="s">
        <v>11</v>
      </c>
      <c r="C319" s="3" t="s">
        <v>2288</v>
      </c>
      <c r="D319" s="3" t="s">
        <v>2289</v>
      </c>
      <c r="E319" s="3">
        <v>31</v>
      </c>
      <c r="F319" s="3">
        <v>8</v>
      </c>
      <c r="G319" s="3">
        <v>20</v>
      </c>
      <c r="H319" s="3">
        <v>2</v>
      </c>
      <c r="I319" s="3">
        <v>37.299999999999997</v>
      </c>
      <c r="J319" s="3" t="s">
        <v>2290</v>
      </c>
      <c r="K319" s="8">
        <v>1715480.703125</v>
      </c>
      <c r="L319" s="8">
        <v>2433889.18359375</v>
      </c>
      <c r="M319" s="12"/>
      <c r="N319" s="12">
        <f t="shared" si="24"/>
        <v>3.8904533819365399E-4</v>
      </c>
      <c r="O319" s="12">
        <f t="shared" si="25"/>
        <v>5.8700148519506249E-4</v>
      </c>
      <c r="P319" s="12">
        <f t="shared" si="26"/>
        <v>1.5088253927434865</v>
      </c>
    </row>
    <row r="320" spans="1:16" x14ac:dyDescent="0.25">
      <c r="A320" s="3" t="s">
        <v>10</v>
      </c>
      <c r="B320" s="3" t="s">
        <v>11</v>
      </c>
      <c r="C320" s="3" t="s">
        <v>3698</v>
      </c>
      <c r="D320" s="3" t="s">
        <v>3699</v>
      </c>
      <c r="E320" s="3">
        <v>27</v>
      </c>
      <c r="F320" s="3">
        <v>3</v>
      </c>
      <c r="G320" s="3">
        <v>5</v>
      </c>
      <c r="H320" s="3">
        <v>3</v>
      </c>
      <c r="I320" s="3">
        <v>15.3</v>
      </c>
      <c r="J320" s="3" t="s">
        <v>3700</v>
      </c>
      <c r="K320" s="8">
        <v>1012279.28125</v>
      </c>
      <c r="L320" s="8">
        <v>1421036.625</v>
      </c>
      <c r="M320" s="12"/>
      <c r="N320" s="12">
        <f t="shared" si="24"/>
        <v>2.2956978449418267E-4</v>
      </c>
      <c r="O320" s="12">
        <f t="shared" si="25"/>
        <v>3.427233314541943E-4</v>
      </c>
      <c r="P320" s="12">
        <f t="shared" si="26"/>
        <v>1.4928939024328742</v>
      </c>
    </row>
    <row r="321" spans="1:16" x14ac:dyDescent="0.25">
      <c r="A321" s="3" t="s">
        <v>10</v>
      </c>
      <c r="B321" s="3" t="s">
        <v>11</v>
      </c>
      <c r="C321" s="3" t="s">
        <v>3796</v>
      </c>
      <c r="D321" s="3" t="s">
        <v>3797</v>
      </c>
      <c r="E321" s="3">
        <v>29</v>
      </c>
      <c r="F321" s="3">
        <v>3</v>
      </c>
      <c r="G321" s="3">
        <v>6</v>
      </c>
      <c r="H321" s="3">
        <v>3</v>
      </c>
      <c r="I321" s="3">
        <v>22</v>
      </c>
      <c r="J321" s="3" t="s">
        <v>29</v>
      </c>
      <c r="K321" s="8">
        <v>509046</v>
      </c>
      <c r="L321" s="8">
        <v>712939.48828125</v>
      </c>
      <c r="M321" s="12"/>
      <c r="N321" s="12">
        <f t="shared" si="24"/>
        <v>1.1544401103746853E-4</v>
      </c>
      <c r="O321" s="12">
        <f t="shared" si="25"/>
        <v>1.7194560101432889E-4</v>
      </c>
      <c r="P321" s="12">
        <f t="shared" si="26"/>
        <v>1.4894285071100153</v>
      </c>
    </row>
    <row r="322" spans="1:16" x14ac:dyDescent="0.25">
      <c r="A322" s="3" t="s">
        <v>10</v>
      </c>
      <c r="B322" s="3" t="s">
        <v>11</v>
      </c>
      <c r="C322" s="3" t="s">
        <v>6937</v>
      </c>
      <c r="D322" s="3" t="s">
        <v>6938</v>
      </c>
      <c r="E322" s="3">
        <v>4</v>
      </c>
      <c r="F322" s="3">
        <v>1</v>
      </c>
      <c r="G322" s="3">
        <v>2</v>
      </c>
      <c r="H322" s="3">
        <v>1</v>
      </c>
      <c r="I322" s="3">
        <v>25.8</v>
      </c>
      <c r="J322" s="3" t="s">
        <v>6939</v>
      </c>
      <c r="K322" s="8">
        <v>154034.15625</v>
      </c>
      <c r="L322" s="8">
        <v>215137.640625</v>
      </c>
      <c r="M322" s="12"/>
      <c r="N322" s="12">
        <f t="shared" si="24"/>
        <v>3.4932640339521679E-5</v>
      </c>
      <c r="O322" s="12">
        <f t="shared" si="25"/>
        <v>5.1886550718701712E-5</v>
      </c>
      <c r="P322" s="12">
        <f t="shared" si="26"/>
        <v>1.4853314898158132</v>
      </c>
    </row>
    <row r="323" spans="1:16" x14ac:dyDescent="0.25">
      <c r="A323" s="3" t="s">
        <v>10</v>
      </c>
      <c r="B323" s="3" t="s">
        <v>11</v>
      </c>
      <c r="C323" s="3" t="s">
        <v>6888</v>
      </c>
      <c r="D323" s="3" t="s">
        <v>6889</v>
      </c>
      <c r="E323" s="3">
        <v>6</v>
      </c>
      <c r="F323" s="3">
        <v>1</v>
      </c>
      <c r="G323" s="3">
        <v>2</v>
      </c>
      <c r="H323" s="3">
        <v>1</v>
      </c>
      <c r="I323" s="3">
        <v>82.4</v>
      </c>
      <c r="J323" s="3" t="s">
        <v>29</v>
      </c>
      <c r="K323" s="8">
        <v>21494.54296875</v>
      </c>
      <c r="L323" s="8">
        <v>29992.142578125</v>
      </c>
      <c r="M323" s="12"/>
      <c r="N323" s="12">
        <f t="shared" si="24"/>
        <v>4.8746405152573968E-6</v>
      </c>
      <c r="O323" s="12">
        <f t="shared" si="25"/>
        <v>7.2334567885076063E-6</v>
      </c>
      <c r="P323" s="12">
        <f t="shared" si="26"/>
        <v>1.4838954310307038</v>
      </c>
    </row>
    <row r="324" spans="1:16" x14ac:dyDescent="0.25">
      <c r="A324" s="3" t="s">
        <v>10</v>
      </c>
      <c r="B324" s="3" t="s">
        <v>11</v>
      </c>
      <c r="C324" s="3" t="s">
        <v>6228</v>
      </c>
      <c r="D324" s="3" t="s">
        <v>6229</v>
      </c>
      <c r="E324" s="3">
        <v>15</v>
      </c>
      <c r="F324" s="3">
        <v>2</v>
      </c>
      <c r="G324" s="3">
        <v>3</v>
      </c>
      <c r="H324" s="3">
        <v>2</v>
      </c>
      <c r="I324" s="3">
        <v>13.8</v>
      </c>
      <c r="J324" s="3" t="s">
        <v>6230</v>
      </c>
      <c r="K324" s="8">
        <v>1066167.25</v>
      </c>
      <c r="L324" s="8">
        <v>1483765.28125</v>
      </c>
      <c r="M324" s="12"/>
      <c r="N324" s="12">
        <f t="shared" si="24"/>
        <v>2.4179076896152307E-4</v>
      </c>
      <c r="O324" s="12">
        <f t="shared" si="25"/>
        <v>3.5785212804495417E-4</v>
      </c>
      <c r="P324" s="12">
        <f t="shared" si="26"/>
        <v>1.4800074030200066</v>
      </c>
    </row>
    <row r="325" spans="1:16" x14ac:dyDescent="0.25">
      <c r="A325" s="3" t="s">
        <v>10</v>
      </c>
      <c r="B325" s="3" t="s">
        <v>11</v>
      </c>
      <c r="C325" s="3" t="s">
        <v>2763</v>
      </c>
      <c r="D325" s="3" t="s">
        <v>2764</v>
      </c>
      <c r="E325" s="3">
        <v>42</v>
      </c>
      <c r="F325" s="3">
        <v>3</v>
      </c>
      <c r="G325" s="3">
        <v>14</v>
      </c>
      <c r="H325" s="3">
        <v>3</v>
      </c>
      <c r="I325" s="3">
        <v>11.4</v>
      </c>
      <c r="J325" s="3" t="s">
        <v>2765</v>
      </c>
      <c r="K325" s="8">
        <v>3764678.234375</v>
      </c>
      <c r="L325" s="8">
        <v>5232840.65625</v>
      </c>
      <c r="M325" s="12"/>
      <c r="N325" s="12">
        <f t="shared" si="24"/>
        <v>8.5377265638410878E-4</v>
      </c>
      <c r="O325" s="12">
        <f t="shared" si="25"/>
        <v>1.2620481070844689E-3</v>
      </c>
      <c r="P325" s="12">
        <f t="shared" si="26"/>
        <v>1.478201600446523</v>
      </c>
    </row>
    <row r="326" spans="1:16" x14ac:dyDescent="0.25">
      <c r="A326" s="3" t="s">
        <v>10</v>
      </c>
      <c r="B326" s="3" t="s">
        <v>11</v>
      </c>
      <c r="C326" s="3" t="s">
        <v>3429</v>
      </c>
      <c r="D326" s="3" t="s">
        <v>3430</v>
      </c>
      <c r="E326" s="3">
        <v>32</v>
      </c>
      <c r="F326" s="3">
        <v>3</v>
      </c>
      <c r="G326" s="3">
        <v>6</v>
      </c>
      <c r="H326" s="3">
        <v>3</v>
      </c>
      <c r="I326" s="3">
        <v>22.4</v>
      </c>
      <c r="J326" s="3" t="s">
        <v>3431</v>
      </c>
      <c r="K326" s="8">
        <v>313227.73046875</v>
      </c>
      <c r="L326" s="8">
        <v>429310.41015625</v>
      </c>
      <c r="M326" s="12"/>
      <c r="N326" s="12">
        <f t="shared" si="24"/>
        <v>7.1035359424247702E-5</v>
      </c>
      <c r="O326" s="12">
        <f t="shared" si="25"/>
        <v>1.0354039537630957E-4</v>
      </c>
      <c r="P326" s="12">
        <f t="shared" si="26"/>
        <v>1.457589519015883</v>
      </c>
    </row>
    <row r="327" spans="1:16" x14ac:dyDescent="0.25">
      <c r="A327" s="3" t="s">
        <v>10</v>
      </c>
      <c r="B327" s="3" t="s">
        <v>11</v>
      </c>
      <c r="C327" s="3" t="s">
        <v>6016</v>
      </c>
      <c r="D327" s="3" t="s">
        <v>6017</v>
      </c>
      <c r="E327" s="3">
        <v>12</v>
      </c>
      <c r="F327" s="3">
        <v>2</v>
      </c>
      <c r="G327" s="3">
        <v>2</v>
      </c>
      <c r="H327" s="3">
        <v>2</v>
      </c>
      <c r="I327" s="3">
        <v>36</v>
      </c>
      <c r="J327" s="3" t="s">
        <v>6018</v>
      </c>
      <c r="K327" s="8">
        <v>29422.64453125</v>
      </c>
      <c r="L327" s="8">
        <v>40162.74609375</v>
      </c>
      <c r="M327" s="12"/>
      <c r="N327" s="12">
        <f t="shared" si="24"/>
        <v>6.6726152450213499E-6</v>
      </c>
      <c r="O327" s="12">
        <f t="shared" si="25"/>
        <v>9.6863866134336467E-6</v>
      </c>
      <c r="P327" s="12">
        <f t="shared" si="26"/>
        <v>1.4516626926243001</v>
      </c>
    </row>
    <row r="328" spans="1:16" x14ac:dyDescent="0.25">
      <c r="A328" s="3" t="s">
        <v>10</v>
      </c>
      <c r="B328" s="3" t="s">
        <v>11</v>
      </c>
      <c r="C328" s="3" t="s">
        <v>1543</v>
      </c>
      <c r="D328" s="3" t="s">
        <v>1544</v>
      </c>
      <c r="E328" s="3">
        <v>36</v>
      </c>
      <c r="F328" s="3">
        <v>13</v>
      </c>
      <c r="G328" s="3">
        <v>82</v>
      </c>
      <c r="H328" s="3">
        <v>13</v>
      </c>
      <c r="I328" s="3">
        <v>39.6</v>
      </c>
      <c r="J328" s="3" t="s">
        <v>1545</v>
      </c>
      <c r="K328" s="8">
        <v>10046397.345703101</v>
      </c>
      <c r="L328" s="8">
        <v>13710222.7421875</v>
      </c>
      <c r="M328" s="12"/>
      <c r="N328" s="12">
        <f t="shared" si="24"/>
        <v>2.2783724969141165E-3</v>
      </c>
      <c r="O328" s="12">
        <f t="shared" si="25"/>
        <v>3.3066095064098427E-3</v>
      </c>
      <c r="P328" s="12">
        <f t="shared" si="26"/>
        <v>1.4513032925425478</v>
      </c>
    </row>
    <row r="329" spans="1:16" x14ac:dyDescent="0.25">
      <c r="A329" s="3" t="s">
        <v>10</v>
      </c>
      <c r="B329" s="3" t="s">
        <v>11</v>
      </c>
      <c r="C329" s="3" t="s">
        <v>3804</v>
      </c>
      <c r="D329" s="3" t="s">
        <v>3805</v>
      </c>
      <c r="E329" s="3">
        <v>20</v>
      </c>
      <c r="F329" s="3">
        <v>5</v>
      </c>
      <c r="G329" s="3">
        <v>8</v>
      </c>
      <c r="H329" s="3">
        <v>5</v>
      </c>
      <c r="I329" s="3">
        <v>36.1</v>
      </c>
      <c r="J329" s="3" t="s">
        <v>3806</v>
      </c>
      <c r="K329" s="8">
        <v>830707.8125</v>
      </c>
      <c r="L329" s="8">
        <v>1131370.5546875</v>
      </c>
      <c r="M329" s="12"/>
      <c r="N329" s="12">
        <f t="shared" si="24"/>
        <v>1.8839209398592924E-4</v>
      </c>
      <c r="O329" s="12">
        <f t="shared" si="25"/>
        <v>2.7286213373401243E-4</v>
      </c>
      <c r="P329" s="12">
        <f t="shared" si="26"/>
        <v>1.4483735912739106</v>
      </c>
    </row>
    <row r="330" spans="1:16" x14ac:dyDescent="0.25">
      <c r="A330" s="3" t="s">
        <v>10</v>
      </c>
      <c r="B330" s="3" t="s">
        <v>11</v>
      </c>
      <c r="C330" s="3" t="s">
        <v>1818</v>
      </c>
      <c r="D330" s="3" t="s">
        <v>1819</v>
      </c>
      <c r="E330" s="3">
        <v>40</v>
      </c>
      <c r="F330" s="3">
        <v>10</v>
      </c>
      <c r="G330" s="3">
        <v>19</v>
      </c>
      <c r="H330" s="3">
        <v>10</v>
      </c>
      <c r="I330" s="3">
        <v>30.1</v>
      </c>
      <c r="J330" s="3" t="s">
        <v>1820</v>
      </c>
      <c r="K330" s="8">
        <v>3286335.19921875</v>
      </c>
      <c r="L330" s="8">
        <v>4472870.59765625</v>
      </c>
      <c r="M330" s="12"/>
      <c r="N330" s="12">
        <f t="shared" si="24"/>
        <v>7.4529161806876146E-4</v>
      </c>
      <c r="O330" s="12">
        <f t="shared" si="25"/>
        <v>1.0787597486393169E-3</v>
      </c>
      <c r="P330" s="12">
        <f t="shared" si="26"/>
        <v>1.4474330885870628</v>
      </c>
    </row>
    <row r="331" spans="1:16" x14ac:dyDescent="0.25">
      <c r="A331" s="3" t="s">
        <v>10</v>
      </c>
      <c r="B331" s="3" t="s">
        <v>11</v>
      </c>
      <c r="C331" s="3" t="s">
        <v>7400</v>
      </c>
      <c r="D331" s="3" t="s">
        <v>7401</v>
      </c>
      <c r="E331" s="3">
        <v>3</v>
      </c>
      <c r="F331" s="3">
        <v>1</v>
      </c>
      <c r="G331" s="3">
        <v>2</v>
      </c>
      <c r="H331" s="3">
        <v>1</v>
      </c>
      <c r="I331" s="3">
        <v>31.1</v>
      </c>
      <c r="J331" s="3" t="s">
        <v>7402</v>
      </c>
      <c r="K331" s="8">
        <v>47107.125</v>
      </c>
      <c r="L331" s="8">
        <v>64076.82421875</v>
      </c>
      <c r="M331" s="12"/>
      <c r="N331" s="12">
        <f t="shared" si="24"/>
        <v>1.0683190631973161E-5</v>
      </c>
      <c r="O331" s="12">
        <f t="shared" si="25"/>
        <v>1.5453945576705175E-5</v>
      </c>
      <c r="P331" s="12">
        <f t="shared" si="26"/>
        <v>1.4465664902069491</v>
      </c>
    </row>
    <row r="332" spans="1:16" x14ac:dyDescent="0.25">
      <c r="A332" s="3" t="s">
        <v>10</v>
      </c>
      <c r="B332" s="3" t="s">
        <v>11</v>
      </c>
      <c r="C332" s="3" t="s">
        <v>3586</v>
      </c>
      <c r="D332" s="3" t="s">
        <v>3587</v>
      </c>
      <c r="E332" s="3">
        <v>14</v>
      </c>
      <c r="F332" s="3">
        <v>3</v>
      </c>
      <c r="G332" s="3">
        <v>8</v>
      </c>
      <c r="H332" s="3">
        <v>3</v>
      </c>
      <c r="I332" s="3">
        <v>28.1</v>
      </c>
      <c r="J332" s="3" t="s">
        <v>3588</v>
      </c>
      <c r="K332" s="8">
        <v>2672965</v>
      </c>
      <c r="L332" s="8">
        <v>3623289.984375</v>
      </c>
      <c r="M332" s="12"/>
      <c r="N332" s="12">
        <f t="shared" si="24"/>
        <v>6.0618844065716475E-4</v>
      </c>
      <c r="O332" s="12">
        <f t="shared" si="25"/>
        <v>8.7385926050260359E-4</v>
      </c>
      <c r="P332" s="12">
        <f t="shared" si="26"/>
        <v>1.4415637149980272</v>
      </c>
    </row>
    <row r="333" spans="1:16" x14ac:dyDescent="0.25">
      <c r="A333" s="3" t="s">
        <v>10</v>
      </c>
      <c r="B333" s="3" t="s">
        <v>11</v>
      </c>
      <c r="C333" s="3" t="s">
        <v>1827</v>
      </c>
      <c r="D333" s="3" t="s">
        <v>1828</v>
      </c>
      <c r="E333" s="3">
        <v>27</v>
      </c>
      <c r="F333" s="3">
        <v>11</v>
      </c>
      <c r="G333" s="3">
        <v>17</v>
      </c>
      <c r="H333" s="3">
        <v>11</v>
      </c>
      <c r="I333" s="3">
        <v>47.9</v>
      </c>
      <c r="J333" s="3" t="s">
        <v>1829</v>
      </c>
      <c r="K333" s="8">
        <v>8621200.2109375</v>
      </c>
      <c r="L333" s="8">
        <v>11666391.8671875</v>
      </c>
      <c r="M333" s="12"/>
      <c r="N333" s="12">
        <f t="shared" si="24"/>
        <v>1.9551591257129901E-3</v>
      </c>
      <c r="O333" s="12">
        <f t="shared" si="25"/>
        <v>2.8136816577634784E-3</v>
      </c>
      <c r="P333" s="12">
        <f t="shared" si="26"/>
        <v>1.4391062194170052</v>
      </c>
    </row>
    <row r="334" spans="1:16" x14ac:dyDescent="0.25">
      <c r="A334" s="3" t="s">
        <v>7735</v>
      </c>
      <c r="B334" s="3" t="s">
        <v>11</v>
      </c>
      <c r="C334" s="3" t="s">
        <v>7845</v>
      </c>
      <c r="D334" s="3" t="s">
        <v>7846</v>
      </c>
      <c r="E334" s="3">
        <v>1</v>
      </c>
      <c r="F334" s="3">
        <v>1</v>
      </c>
      <c r="G334" s="3">
        <v>9</v>
      </c>
      <c r="H334" s="3">
        <v>1</v>
      </c>
      <c r="I334" s="3">
        <v>138.4</v>
      </c>
      <c r="J334" s="3" t="s">
        <v>7847</v>
      </c>
      <c r="K334" s="8">
        <v>33247.4609375</v>
      </c>
      <c r="L334" s="8">
        <v>44619.51171875</v>
      </c>
      <c r="M334" s="12"/>
      <c r="N334" s="12">
        <f t="shared" si="24"/>
        <v>7.5400263383595073E-6</v>
      </c>
      <c r="O334" s="12">
        <f t="shared" si="25"/>
        <v>1.0761262190627537E-5</v>
      </c>
      <c r="P334" s="12">
        <f t="shared" si="26"/>
        <v>1.4272181167166689</v>
      </c>
    </row>
    <row r="335" spans="1:16" x14ac:dyDescent="0.25">
      <c r="A335" s="3" t="s">
        <v>10</v>
      </c>
      <c r="B335" s="3" t="s">
        <v>11</v>
      </c>
      <c r="C335" s="3" t="s">
        <v>2327</v>
      </c>
      <c r="D335" s="3" t="s">
        <v>2328</v>
      </c>
      <c r="E335" s="3">
        <v>10</v>
      </c>
      <c r="F335" s="3">
        <v>6</v>
      </c>
      <c r="G335" s="3">
        <v>10</v>
      </c>
      <c r="H335" s="3">
        <v>6</v>
      </c>
      <c r="I335" s="3">
        <v>78</v>
      </c>
      <c r="J335" s="3" t="s">
        <v>29</v>
      </c>
      <c r="K335" s="8">
        <v>3312922.515625</v>
      </c>
      <c r="L335" s="8">
        <v>4439748.375</v>
      </c>
      <c r="M335" s="12"/>
      <c r="N335" s="12">
        <f t="shared" si="24"/>
        <v>7.5132122334738019E-4</v>
      </c>
      <c r="O335" s="12">
        <f t="shared" si="25"/>
        <v>1.0707713841635472E-3</v>
      </c>
      <c r="P335" s="12">
        <f t="shared" si="26"/>
        <v>1.4251845294518803</v>
      </c>
    </row>
    <row r="336" spans="1:16" x14ac:dyDescent="0.25">
      <c r="A336" s="3" t="s">
        <v>10</v>
      </c>
      <c r="B336" s="3" t="s">
        <v>11</v>
      </c>
      <c r="C336" s="3" t="s">
        <v>3217</v>
      </c>
      <c r="D336" s="3" t="s">
        <v>3218</v>
      </c>
      <c r="E336" s="3">
        <v>24</v>
      </c>
      <c r="F336" s="3">
        <v>6</v>
      </c>
      <c r="G336" s="3">
        <v>10</v>
      </c>
      <c r="H336" s="3">
        <v>6</v>
      </c>
      <c r="I336" s="3">
        <v>31.8</v>
      </c>
      <c r="J336" s="3" t="s">
        <v>3219</v>
      </c>
      <c r="K336" s="8">
        <v>4597641.125</v>
      </c>
      <c r="L336" s="8">
        <v>6143901.828125</v>
      </c>
      <c r="M336" s="12"/>
      <c r="N336" s="12">
        <f t="shared" si="24"/>
        <v>1.042676168324315E-3</v>
      </c>
      <c r="O336" s="12">
        <f t="shared" si="25"/>
        <v>1.4817763776232822E-3</v>
      </c>
      <c r="P336" s="12">
        <f t="shared" si="26"/>
        <v>1.4211280766152403</v>
      </c>
    </row>
    <row r="337" spans="1:16" x14ac:dyDescent="0.25">
      <c r="A337" s="3" t="s">
        <v>10</v>
      </c>
      <c r="B337" s="3" t="s">
        <v>11</v>
      </c>
      <c r="C337" s="3" t="s">
        <v>5849</v>
      </c>
      <c r="D337" s="3" t="s">
        <v>5850</v>
      </c>
      <c r="E337" s="3">
        <v>5</v>
      </c>
      <c r="F337" s="3">
        <v>1</v>
      </c>
      <c r="G337" s="3">
        <v>3</v>
      </c>
      <c r="H337" s="3">
        <v>1</v>
      </c>
      <c r="I337" s="3">
        <v>41.8</v>
      </c>
      <c r="J337" s="3" t="s">
        <v>5851</v>
      </c>
      <c r="K337" s="8">
        <v>140094.62109375</v>
      </c>
      <c r="L337" s="8">
        <v>186907.453125</v>
      </c>
      <c r="M337" s="12"/>
      <c r="N337" s="12">
        <f t="shared" si="24"/>
        <v>3.1771362477726665E-5</v>
      </c>
      <c r="O337" s="12">
        <f t="shared" si="25"/>
        <v>4.5078039426759076E-5</v>
      </c>
      <c r="P337" s="12">
        <f t="shared" si="26"/>
        <v>1.418826134962297</v>
      </c>
    </row>
    <row r="338" spans="1:16" x14ac:dyDescent="0.25">
      <c r="A338" s="3" t="s">
        <v>10</v>
      </c>
      <c r="B338" s="3" t="s">
        <v>11</v>
      </c>
      <c r="C338" s="3" t="s">
        <v>4168</v>
      </c>
      <c r="D338" s="3" t="s">
        <v>4169</v>
      </c>
      <c r="E338" s="3">
        <v>29</v>
      </c>
      <c r="F338" s="3">
        <v>5</v>
      </c>
      <c r="G338" s="3">
        <v>13</v>
      </c>
      <c r="H338" s="3">
        <v>5</v>
      </c>
      <c r="I338" s="3">
        <v>13.3</v>
      </c>
      <c r="J338" s="3" t="s">
        <v>4170</v>
      </c>
      <c r="K338" s="8">
        <v>1770130.703125</v>
      </c>
      <c r="L338" s="8">
        <v>2350415.0234375</v>
      </c>
      <c r="M338" s="12"/>
      <c r="N338" s="12">
        <f t="shared" si="24"/>
        <v>4.0143913993887474E-4</v>
      </c>
      <c r="O338" s="12">
        <f t="shared" si="25"/>
        <v>5.6686932128331886E-4</v>
      </c>
      <c r="P338" s="12">
        <f t="shared" si="26"/>
        <v>1.412092805324447</v>
      </c>
    </row>
    <row r="339" spans="1:16" x14ac:dyDescent="0.25">
      <c r="A339" s="3" t="s">
        <v>10</v>
      </c>
      <c r="B339" s="3" t="s">
        <v>11</v>
      </c>
      <c r="C339" s="3" t="s">
        <v>6183</v>
      </c>
      <c r="D339" s="3" t="s">
        <v>6184</v>
      </c>
      <c r="E339" s="3">
        <v>3</v>
      </c>
      <c r="F339" s="3">
        <v>1</v>
      </c>
      <c r="G339" s="3">
        <v>2</v>
      </c>
      <c r="H339" s="3">
        <v>1</v>
      </c>
      <c r="I339" s="3">
        <v>81.3</v>
      </c>
      <c r="J339" s="3" t="s">
        <v>6185</v>
      </c>
      <c r="K339" s="8">
        <v>55360.5703125</v>
      </c>
      <c r="L339" s="8">
        <v>73361.171875</v>
      </c>
      <c r="M339" s="12"/>
      <c r="N339" s="12">
        <f t="shared" si="24"/>
        <v>1.2554948452982251E-5</v>
      </c>
      <c r="O339" s="12">
        <f t="shared" si="25"/>
        <v>1.7693129636531176E-5</v>
      </c>
      <c r="P339" s="12">
        <f t="shared" si="26"/>
        <v>1.4092554583390919</v>
      </c>
    </row>
    <row r="340" spans="1:16" x14ac:dyDescent="0.25">
      <c r="A340" s="3" t="s">
        <v>10</v>
      </c>
      <c r="B340" s="3" t="s">
        <v>11</v>
      </c>
      <c r="C340" s="3" t="s">
        <v>5394</v>
      </c>
      <c r="D340" s="3" t="s">
        <v>5395</v>
      </c>
      <c r="E340" s="3">
        <v>9</v>
      </c>
      <c r="F340" s="3">
        <v>2</v>
      </c>
      <c r="G340" s="3">
        <v>3</v>
      </c>
      <c r="H340" s="3">
        <v>2</v>
      </c>
      <c r="I340" s="3">
        <v>29.2</v>
      </c>
      <c r="J340" s="3" t="s">
        <v>5396</v>
      </c>
      <c r="K340" s="8">
        <v>115685.83203125</v>
      </c>
      <c r="L340" s="8">
        <v>153058.3203125</v>
      </c>
      <c r="M340" s="12"/>
      <c r="N340" s="12">
        <f t="shared" si="24"/>
        <v>2.6235814582364572E-5</v>
      </c>
      <c r="O340" s="12">
        <f t="shared" si="25"/>
        <v>3.6914359926707151E-5</v>
      </c>
      <c r="P340" s="12">
        <f t="shared" si="26"/>
        <v>1.407021680642635</v>
      </c>
    </row>
    <row r="341" spans="1:16" x14ac:dyDescent="0.25">
      <c r="A341" s="3" t="s">
        <v>10</v>
      </c>
      <c r="B341" s="3" t="s">
        <v>11</v>
      </c>
      <c r="C341" s="3" t="s">
        <v>3426</v>
      </c>
      <c r="D341" s="3" t="s">
        <v>3427</v>
      </c>
      <c r="E341" s="3">
        <v>28</v>
      </c>
      <c r="F341" s="3">
        <v>4</v>
      </c>
      <c r="G341" s="3">
        <v>10</v>
      </c>
      <c r="H341" s="3">
        <v>2</v>
      </c>
      <c r="I341" s="3">
        <v>13.5</v>
      </c>
      <c r="J341" s="3" t="s">
        <v>3428</v>
      </c>
      <c r="K341" s="8">
        <v>284858.484375</v>
      </c>
      <c r="L341" s="8">
        <v>376273.53125</v>
      </c>
      <c r="M341" s="12"/>
      <c r="N341" s="12">
        <f t="shared" si="24"/>
        <v>6.4601639172695701E-5</v>
      </c>
      <c r="O341" s="12">
        <f t="shared" si="25"/>
        <v>9.0749046083195699E-5</v>
      </c>
      <c r="P341" s="12">
        <f t="shared" si="26"/>
        <v>1.4047483507438827</v>
      </c>
    </row>
    <row r="342" spans="1:16" x14ac:dyDescent="0.25">
      <c r="A342" s="3" t="s">
        <v>10</v>
      </c>
      <c r="B342" s="3" t="s">
        <v>11</v>
      </c>
      <c r="C342" s="3" t="s">
        <v>2125</v>
      </c>
      <c r="D342" s="3" t="s">
        <v>2126</v>
      </c>
      <c r="E342" s="3">
        <v>57</v>
      </c>
      <c r="F342" s="3">
        <v>8</v>
      </c>
      <c r="G342" s="3">
        <v>18</v>
      </c>
      <c r="H342" s="3">
        <v>8</v>
      </c>
      <c r="I342" s="3">
        <v>11.6</v>
      </c>
      <c r="J342" s="3" t="s">
        <v>2127</v>
      </c>
      <c r="K342" s="8">
        <v>4802370.07421875</v>
      </c>
      <c r="L342" s="8">
        <v>6298171.6855468797</v>
      </c>
      <c r="M342" s="12"/>
      <c r="N342" s="12">
        <f t="shared" si="24"/>
        <v>1.0891056286742612E-3</v>
      </c>
      <c r="O342" s="12">
        <f t="shared" si="25"/>
        <v>1.5189829341246603E-3</v>
      </c>
      <c r="P342" s="12">
        <f t="shared" si="26"/>
        <v>1.3947067154300516</v>
      </c>
    </row>
    <row r="343" spans="1:16" x14ac:dyDescent="0.25">
      <c r="A343" s="3" t="s">
        <v>10</v>
      </c>
      <c r="B343" s="3" t="s">
        <v>11</v>
      </c>
      <c r="C343" s="3" t="s">
        <v>369</v>
      </c>
      <c r="D343" s="3" t="s">
        <v>370</v>
      </c>
      <c r="E343" s="3">
        <v>100</v>
      </c>
      <c r="F343" s="3">
        <v>17</v>
      </c>
      <c r="G343" s="3">
        <v>564</v>
      </c>
      <c r="H343" s="3">
        <v>17</v>
      </c>
      <c r="I343" s="3">
        <v>11.9</v>
      </c>
      <c r="J343" s="3" t="s">
        <v>29</v>
      </c>
      <c r="K343" s="8">
        <v>24209954.1728516</v>
      </c>
      <c r="L343" s="8">
        <v>31738993.310546901</v>
      </c>
      <c r="M343" s="12"/>
      <c r="N343" s="12">
        <f t="shared" si="24"/>
        <v>5.4904551194730677E-3</v>
      </c>
      <c r="O343" s="12">
        <f t="shared" si="25"/>
        <v>7.6547594432290027E-3</v>
      </c>
      <c r="P343" s="12">
        <f t="shared" si="26"/>
        <v>1.394193974208034</v>
      </c>
    </row>
    <row r="344" spans="1:16" x14ac:dyDescent="0.25">
      <c r="A344" s="3" t="s">
        <v>10</v>
      </c>
      <c r="B344" s="3" t="s">
        <v>11</v>
      </c>
      <c r="C344" s="3" t="s">
        <v>3971</v>
      </c>
      <c r="D344" s="3" t="s">
        <v>3972</v>
      </c>
      <c r="E344" s="3">
        <v>25</v>
      </c>
      <c r="F344" s="3">
        <v>3</v>
      </c>
      <c r="G344" s="3">
        <v>4</v>
      </c>
      <c r="H344" s="3">
        <v>3</v>
      </c>
      <c r="I344" s="3">
        <v>20</v>
      </c>
      <c r="J344" s="3" t="s">
        <v>3973</v>
      </c>
      <c r="K344" s="8">
        <v>1411160.28125</v>
      </c>
      <c r="L344" s="8">
        <v>1845555.296875</v>
      </c>
      <c r="M344" s="12"/>
      <c r="N344" s="12">
        <f t="shared" si="24"/>
        <v>3.2003002299254332E-4</v>
      </c>
      <c r="O344" s="12">
        <f t="shared" si="25"/>
        <v>4.4510806308594233E-4</v>
      </c>
      <c r="P344" s="12">
        <f t="shared" si="26"/>
        <v>1.390832206690537</v>
      </c>
    </row>
    <row r="345" spans="1:16" x14ac:dyDescent="0.25">
      <c r="A345" s="3" t="s">
        <v>10</v>
      </c>
      <c r="B345" s="3" t="s">
        <v>11</v>
      </c>
      <c r="C345" s="3" t="s">
        <v>2205</v>
      </c>
      <c r="D345" s="3" t="s">
        <v>2206</v>
      </c>
      <c r="E345" s="3">
        <v>40</v>
      </c>
      <c r="F345" s="3">
        <v>11</v>
      </c>
      <c r="G345" s="3">
        <v>28</v>
      </c>
      <c r="H345" s="3">
        <v>11</v>
      </c>
      <c r="I345" s="3">
        <v>34.1</v>
      </c>
      <c r="J345" s="3" t="s">
        <v>2207</v>
      </c>
      <c r="K345" s="8">
        <v>1277036.3925781299</v>
      </c>
      <c r="L345" s="8">
        <v>1668251.41015625</v>
      </c>
      <c r="M345" s="12"/>
      <c r="N345" s="12">
        <f t="shared" si="24"/>
        <v>2.8961273323047158E-4</v>
      </c>
      <c r="O345" s="12">
        <f t="shared" si="25"/>
        <v>4.023461963845636E-4</v>
      </c>
      <c r="P345" s="12">
        <f t="shared" si="26"/>
        <v>1.3892558931943768</v>
      </c>
    </row>
    <row r="346" spans="1:16" x14ac:dyDescent="0.25">
      <c r="A346" s="3" t="s">
        <v>10</v>
      </c>
      <c r="B346" s="3" t="s">
        <v>11</v>
      </c>
      <c r="C346" s="3" t="s">
        <v>6620</v>
      </c>
      <c r="D346" s="3" t="s">
        <v>6621</v>
      </c>
      <c r="E346" s="3">
        <v>8</v>
      </c>
      <c r="F346" s="3">
        <v>1</v>
      </c>
      <c r="G346" s="3">
        <v>2</v>
      </c>
      <c r="H346" s="3">
        <v>1</v>
      </c>
      <c r="I346" s="3">
        <v>22.4</v>
      </c>
      <c r="J346" s="3" t="s">
        <v>29</v>
      </c>
      <c r="K346" s="8">
        <v>50568.203125</v>
      </c>
      <c r="L346" s="8">
        <v>65742.8828125</v>
      </c>
      <c r="M346" s="12"/>
      <c r="N346" s="12">
        <f t="shared" si="24"/>
        <v>1.146811132924618E-5</v>
      </c>
      <c r="O346" s="12">
        <f t="shared" si="25"/>
        <v>1.585576291314989E-5</v>
      </c>
      <c r="P346" s="12">
        <f t="shared" si="26"/>
        <v>1.3825958309904303</v>
      </c>
    </row>
    <row r="347" spans="1:16" x14ac:dyDescent="0.25">
      <c r="A347" s="3" t="s">
        <v>10</v>
      </c>
      <c r="B347" s="3" t="s">
        <v>11</v>
      </c>
      <c r="C347" s="3" t="s">
        <v>1591</v>
      </c>
      <c r="D347" s="3" t="s">
        <v>1592</v>
      </c>
      <c r="E347" s="3">
        <v>62</v>
      </c>
      <c r="F347" s="3">
        <v>7</v>
      </c>
      <c r="G347" s="3">
        <v>36</v>
      </c>
      <c r="H347" s="3">
        <v>7</v>
      </c>
      <c r="I347" s="3">
        <v>14.9</v>
      </c>
      <c r="J347" s="3" t="s">
        <v>1593</v>
      </c>
      <c r="K347" s="8">
        <v>15068011.3671875</v>
      </c>
      <c r="L347" s="8">
        <v>19548471.5</v>
      </c>
      <c r="M347" s="12"/>
      <c r="N347" s="12">
        <f t="shared" si="24"/>
        <v>3.4171993701675191E-3</v>
      </c>
      <c r="O347" s="12">
        <f t="shared" si="25"/>
        <v>4.714668967323323E-3</v>
      </c>
      <c r="P347" s="12">
        <f t="shared" si="26"/>
        <v>1.3796880007888446</v>
      </c>
    </row>
    <row r="348" spans="1:16" x14ac:dyDescent="0.25">
      <c r="A348" s="3" t="s">
        <v>10</v>
      </c>
      <c r="B348" s="3" t="s">
        <v>11</v>
      </c>
      <c r="C348" s="3" t="s">
        <v>401</v>
      </c>
      <c r="D348" s="3" t="s">
        <v>402</v>
      </c>
      <c r="E348" s="3">
        <v>41</v>
      </c>
      <c r="F348" s="3">
        <v>36</v>
      </c>
      <c r="G348" s="3">
        <v>197</v>
      </c>
      <c r="H348" s="3">
        <v>18</v>
      </c>
      <c r="I348" s="3">
        <v>84.7</v>
      </c>
      <c r="J348" s="3" t="s">
        <v>403</v>
      </c>
      <c r="K348" s="8">
        <v>1006101.89257813</v>
      </c>
      <c r="L348" s="8">
        <v>1297105.16015625</v>
      </c>
      <c r="M348" s="12"/>
      <c r="N348" s="12">
        <f t="shared" si="24"/>
        <v>2.2816884523521965E-4</v>
      </c>
      <c r="O348" s="12">
        <f t="shared" si="25"/>
        <v>3.1283373976035014E-4</v>
      </c>
      <c r="P348" s="12">
        <f t="shared" si="26"/>
        <v>1.3710624666476674</v>
      </c>
    </row>
    <row r="349" spans="1:16" x14ac:dyDescent="0.25">
      <c r="A349" s="3" t="s">
        <v>10</v>
      </c>
      <c r="B349" s="3" t="s">
        <v>11</v>
      </c>
      <c r="C349" s="3" t="s">
        <v>304</v>
      </c>
      <c r="D349" s="3" t="s">
        <v>305</v>
      </c>
      <c r="E349" s="3">
        <v>37</v>
      </c>
      <c r="F349" s="3">
        <v>35</v>
      </c>
      <c r="G349" s="3">
        <v>155</v>
      </c>
      <c r="H349" s="3">
        <v>23</v>
      </c>
      <c r="I349" s="3">
        <v>114.8</v>
      </c>
      <c r="J349" s="3" t="s">
        <v>306</v>
      </c>
      <c r="K349" s="8">
        <v>49238261.4453125</v>
      </c>
      <c r="L349" s="8">
        <v>63368485.354980499</v>
      </c>
      <c r="M349" s="12"/>
      <c r="N349" s="12">
        <f t="shared" si="24"/>
        <v>1.1166500469031124E-2</v>
      </c>
      <c r="O349" s="12">
        <f t="shared" si="25"/>
        <v>1.5283109546923352E-2</v>
      </c>
      <c r="P349" s="12">
        <f t="shared" si="26"/>
        <v>1.3686570460735772</v>
      </c>
    </row>
    <row r="350" spans="1:16" x14ac:dyDescent="0.25">
      <c r="A350" s="3" t="s">
        <v>10</v>
      </c>
      <c r="B350" s="3" t="s">
        <v>11</v>
      </c>
      <c r="C350" s="3" t="s">
        <v>2088</v>
      </c>
      <c r="D350" s="3" t="s">
        <v>2089</v>
      </c>
      <c r="E350" s="3">
        <v>58</v>
      </c>
      <c r="F350" s="3">
        <v>5</v>
      </c>
      <c r="G350" s="3">
        <v>34</v>
      </c>
      <c r="H350" s="3">
        <v>1</v>
      </c>
      <c r="I350" s="3">
        <v>14</v>
      </c>
      <c r="J350" s="3" t="s">
        <v>2090</v>
      </c>
      <c r="K350" s="8">
        <v>2554615</v>
      </c>
      <c r="L350" s="8">
        <v>3285736.25</v>
      </c>
      <c r="M350" s="12"/>
      <c r="N350" s="12">
        <f t="shared" si="24"/>
        <v>5.7934843266911574E-4</v>
      </c>
      <c r="O350" s="12">
        <f t="shared" si="25"/>
        <v>7.9244859285721185E-4</v>
      </c>
      <c r="P350" s="12">
        <f t="shared" si="26"/>
        <v>1.3678272834990206</v>
      </c>
    </row>
    <row r="351" spans="1:16" x14ac:dyDescent="0.25">
      <c r="A351" s="3" t="s">
        <v>10</v>
      </c>
      <c r="B351" s="3" t="s">
        <v>11</v>
      </c>
      <c r="C351" s="3" t="s">
        <v>1519</v>
      </c>
      <c r="D351" s="3" t="s">
        <v>1520</v>
      </c>
      <c r="E351" s="3">
        <v>69</v>
      </c>
      <c r="F351" s="3">
        <v>13</v>
      </c>
      <c r="G351" s="3">
        <v>28</v>
      </c>
      <c r="H351" s="3">
        <v>13</v>
      </c>
      <c r="I351" s="3">
        <v>23.3</v>
      </c>
      <c r="J351" s="3" t="s">
        <v>1521</v>
      </c>
      <c r="K351" s="8">
        <v>15730330.345703101</v>
      </c>
      <c r="L351" s="8">
        <v>20193601.558593798</v>
      </c>
      <c r="M351" s="12"/>
      <c r="N351" s="12">
        <f t="shared" si="24"/>
        <v>3.5674033978311879E-3</v>
      </c>
      <c r="O351" s="12">
        <f t="shared" si="25"/>
        <v>4.8702603989674628E-3</v>
      </c>
      <c r="P351" s="12">
        <f t="shared" si="26"/>
        <v>1.3652115715111866</v>
      </c>
    </row>
    <row r="352" spans="1:16" x14ac:dyDescent="0.25">
      <c r="A352" s="3" t="s">
        <v>7735</v>
      </c>
      <c r="B352" s="3" t="s">
        <v>11</v>
      </c>
      <c r="C352" s="3" t="s">
        <v>8051</v>
      </c>
      <c r="D352" s="3" t="s">
        <v>8052</v>
      </c>
      <c r="E352" s="3">
        <v>5</v>
      </c>
      <c r="F352" s="3">
        <v>1</v>
      </c>
      <c r="G352" s="3">
        <v>2</v>
      </c>
      <c r="H352" s="3">
        <v>1</v>
      </c>
      <c r="I352" s="3">
        <v>16.7</v>
      </c>
      <c r="J352" s="3" t="s">
        <v>29</v>
      </c>
      <c r="K352" s="8">
        <v>1895720</v>
      </c>
      <c r="L352" s="8">
        <v>2431675.5</v>
      </c>
      <c r="M352" s="12"/>
      <c r="N352" s="12">
        <f t="shared" si="24"/>
        <v>4.2992091206678736E-4</v>
      </c>
      <c r="O352" s="12">
        <f t="shared" si="25"/>
        <v>5.8646759254044111E-4</v>
      </c>
      <c r="P352" s="12">
        <f t="shared" si="26"/>
        <v>1.3641290201983349</v>
      </c>
    </row>
    <row r="353" spans="1:16" x14ac:dyDescent="0.25">
      <c r="A353" s="3" t="s">
        <v>10</v>
      </c>
      <c r="B353" s="3" t="s">
        <v>11</v>
      </c>
      <c r="C353" s="3" t="s">
        <v>5499</v>
      </c>
      <c r="D353" s="3" t="s">
        <v>5500</v>
      </c>
      <c r="E353" s="3">
        <v>14</v>
      </c>
      <c r="F353" s="3">
        <v>2</v>
      </c>
      <c r="G353" s="3">
        <v>2</v>
      </c>
      <c r="H353" s="3">
        <v>2</v>
      </c>
      <c r="I353" s="3">
        <v>29.4</v>
      </c>
      <c r="J353" s="3" t="s">
        <v>29</v>
      </c>
      <c r="K353" s="8">
        <v>174170.96875</v>
      </c>
      <c r="L353" s="8">
        <v>223399.21484375</v>
      </c>
      <c r="M353" s="12"/>
      <c r="N353" s="12">
        <f t="shared" si="24"/>
        <v>3.9499367913276182E-5</v>
      </c>
      <c r="O353" s="12">
        <f t="shared" si="25"/>
        <v>5.3879063923142228E-5</v>
      </c>
      <c r="P353" s="12">
        <f t="shared" si="26"/>
        <v>1.3640487625381181</v>
      </c>
    </row>
    <row r="354" spans="1:16" x14ac:dyDescent="0.25">
      <c r="A354" s="3" t="s">
        <v>10</v>
      </c>
      <c r="B354" s="3" t="s">
        <v>11</v>
      </c>
      <c r="C354" s="3" t="s">
        <v>4725</v>
      </c>
      <c r="D354" s="3" t="s">
        <v>4726</v>
      </c>
      <c r="E354" s="3">
        <v>6</v>
      </c>
      <c r="F354" s="3">
        <v>3</v>
      </c>
      <c r="G354" s="3">
        <v>3</v>
      </c>
      <c r="H354" s="3">
        <v>3</v>
      </c>
      <c r="I354" s="3">
        <v>63</v>
      </c>
      <c r="J354" s="3" t="s">
        <v>4727</v>
      </c>
      <c r="K354" s="8">
        <v>1020784.3125</v>
      </c>
      <c r="L354" s="8">
        <v>1300683.96875</v>
      </c>
      <c r="M354" s="12"/>
      <c r="N354" s="12">
        <f t="shared" si="24"/>
        <v>2.3149859823891109E-4</v>
      </c>
      <c r="O354" s="12">
        <f t="shared" si="25"/>
        <v>3.1369687107048568E-4</v>
      </c>
      <c r="P354" s="12">
        <f t="shared" si="26"/>
        <v>1.3550702831761614</v>
      </c>
    </row>
    <row r="355" spans="1:16" x14ac:dyDescent="0.25">
      <c r="A355" s="3" t="s">
        <v>10</v>
      </c>
      <c r="B355" s="3" t="s">
        <v>11</v>
      </c>
      <c r="C355" s="3" t="s">
        <v>3846</v>
      </c>
      <c r="D355" s="3" t="s">
        <v>3847</v>
      </c>
      <c r="E355" s="3">
        <v>26</v>
      </c>
      <c r="F355" s="3">
        <v>5</v>
      </c>
      <c r="G355" s="3">
        <v>6</v>
      </c>
      <c r="H355" s="3">
        <v>5</v>
      </c>
      <c r="I355" s="3">
        <v>17.7</v>
      </c>
      <c r="J355" s="3" t="s">
        <v>3848</v>
      </c>
      <c r="K355" s="8">
        <v>2468096</v>
      </c>
      <c r="L355" s="8">
        <v>3144839.125</v>
      </c>
      <c r="M355" s="12"/>
      <c r="N355" s="12">
        <f t="shared" si="24"/>
        <v>5.5972721888696095E-4</v>
      </c>
      <c r="O355" s="12">
        <f t="shared" si="25"/>
        <v>7.5846725048870104E-4</v>
      </c>
      <c r="P355" s="12">
        <f t="shared" si="26"/>
        <v>1.3550658694014242</v>
      </c>
    </row>
    <row r="356" spans="1:16" x14ac:dyDescent="0.25">
      <c r="A356" s="3" t="s">
        <v>10</v>
      </c>
      <c r="B356" s="3" t="s">
        <v>11</v>
      </c>
      <c r="C356" s="3" t="s">
        <v>2306</v>
      </c>
      <c r="D356" s="3" t="s">
        <v>2307</v>
      </c>
      <c r="E356" s="3">
        <v>34</v>
      </c>
      <c r="F356" s="3">
        <v>8</v>
      </c>
      <c r="G356" s="3">
        <v>17</v>
      </c>
      <c r="H356" s="3">
        <v>6</v>
      </c>
      <c r="I356" s="3">
        <v>32.4</v>
      </c>
      <c r="J356" s="3" t="s">
        <v>2308</v>
      </c>
      <c r="K356" s="8">
        <v>4980910</v>
      </c>
      <c r="L356" s="8">
        <v>6337147.1875</v>
      </c>
      <c r="M356" s="12"/>
      <c r="N356" s="12">
        <f t="shared" si="24"/>
        <v>1.1295958106274037E-3</v>
      </c>
      <c r="O356" s="12">
        <f t="shared" si="25"/>
        <v>1.5283829831026188E-3</v>
      </c>
      <c r="P356" s="12">
        <f t="shared" si="26"/>
        <v>1.3530352792772129</v>
      </c>
    </row>
    <row r="357" spans="1:16" x14ac:dyDescent="0.25">
      <c r="A357" s="3" t="s">
        <v>10</v>
      </c>
      <c r="B357" s="3" t="s">
        <v>11</v>
      </c>
      <c r="C357" s="3" t="s">
        <v>1905</v>
      </c>
      <c r="D357" s="3" t="s">
        <v>1906</v>
      </c>
      <c r="E357" s="3">
        <v>40</v>
      </c>
      <c r="F357" s="3">
        <v>10</v>
      </c>
      <c r="G357" s="3">
        <v>32</v>
      </c>
      <c r="H357" s="3">
        <v>10</v>
      </c>
      <c r="I357" s="3">
        <v>34.4</v>
      </c>
      <c r="J357" s="3" t="s">
        <v>1907</v>
      </c>
      <c r="K357" s="8">
        <v>9787589.67578125</v>
      </c>
      <c r="L357" s="8">
        <v>12436867.6875</v>
      </c>
      <c r="M357" s="12"/>
      <c r="N357" s="12">
        <f t="shared" si="24"/>
        <v>2.2196787924099268E-3</v>
      </c>
      <c r="O357" s="12">
        <f t="shared" si="25"/>
        <v>2.9995037789508215E-3</v>
      </c>
      <c r="P357" s="12">
        <f t="shared" si="26"/>
        <v>1.3513233487689591</v>
      </c>
    </row>
    <row r="358" spans="1:16" x14ac:dyDescent="0.25">
      <c r="A358" s="3" t="s">
        <v>10</v>
      </c>
      <c r="B358" s="3" t="s">
        <v>11</v>
      </c>
      <c r="C358" s="3" t="s">
        <v>4453</v>
      </c>
      <c r="D358" s="3" t="s">
        <v>4454</v>
      </c>
      <c r="E358" s="3">
        <v>12</v>
      </c>
      <c r="F358" s="3">
        <v>3</v>
      </c>
      <c r="G358" s="3">
        <v>4</v>
      </c>
      <c r="H358" s="3">
        <v>3</v>
      </c>
      <c r="I358" s="3">
        <v>39.299999999999997</v>
      </c>
      <c r="J358" s="3" t="s">
        <v>4455</v>
      </c>
      <c r="K358" s="8">
        <v>787388.1171875</v>
      </c>
      <c r="L358" s="8">
        <v>1000078.6875</v>
      </c>
      <c r="M358" s="12"/>
      <c r="N358" s="12">
        <f t="shared" si="24"/>
        <v>1.7856783569925963E-4</v>
      </c>
      <c r="O358" s="12">
        <f t="shared" si="25"/>
        <v>2.4119737202152555E-4</v>
      </c>
      <c r="P358" s="12">
        <f t="shared" si="26"/>
        <v>1.3507324601713007</v>
      </c>
    </row>
    <row r="359" spans="1:16" x14ac:dyDescent="0.25">
      <c r="A359" s="3" t="s">
        <v>10</v>
      </c>
      <c r="B359" s="3" t="s">
        <v>11</v>
      </c>
      <c r="C359" s="3" t="s">
        <v>638</v>
      </c>
      <c r="D359" s="3" t="s">
        <v>639</v>
      </c>
      <c r="E359" s="3">
        <v>59</v>
      </c>
      <c r="F359" s="3">
        <v>19</v>
      </c>
      <c r="G359" s="3">
        <v>47</v>
      </c>
      <c r="H359" s="3">
        <v>19</v>
      </c>
      <c r="I359" s="3">
        <v>41.8</v>
      </c>
      <c r="J359" s="3" t="s">
        <v>640</v>
      </c>
      <c r="K359" s="8">
        <v>28992742.1328125</v>
      </c>
      <c r="L359" s="8">
        <v>36779985.472656302</v>
      </c>
      <c r="M359" s="12"/>
      <c r="N359" s="12">
        <f t="shared" si="24"/>
        <v>6.5751198178295974E-3</v>
      </c>
      <c r="O359" s="12">
        <f t="shared" si="25"/>
        <v>8.870537838548416E-3</v>
      </c>
      <c r="P359" s="12">
        <f t="shared" si="26"/>
        <v>1.3491066450978411</v>
      </c>
    </row>
    <row r="360" spans="1:16" x14ac:dyDescent="0.25">
      <c r="A360" s="3" t="s">
        <v>10</v>
      </c>
      <c r="B360" s="3" t="s">
        <v>11</v>
      </c>
      <c r="C360" s="3" t="s">
        <v>6172</v>
      </c>
      <c r="D360" s="3" t="s">
        <v>6173</v>
      </c>
      <c r="E360" s="3">
        <v>14</v>
      </c>
      <c r="F360" s="3">
        <v>1</v>
      </c>
      <c r="G360" s="3">
        <v>2</v>
      </c>
      <c r="H360" s="3">
        <v>1</v>
      </c>
      <c r="I360" s="3">
        <v>11.5</v>
      </c>
      <c r="J360" s="3" t="s">
        <v>6174</v>
      </c>
      <c r="K360" s="8">
        <v>79971.8046875</v>
      </c>
      <c r="L360" s="8">
        <v>100543.265625</v>
      </c>
      <c r="M360" s="12"/>
      <c r="N360" s="12">
        <f t="shared" si="24"/>
        <v>1.8136407914078546E-5</v>
      </c>
      <c r="O360" s="12">
        <f t="shared" si="25"/>
        <v>2.4248863360776485E-5</v>
      </c>
      <c r="P360" s="12">
        <f t="shared" si="26"/>
        <v>1.3370267958051987</v>
      </c>
    </row>
    <row r="361" spans="1:16" x14ac:dyDescent="0.25">
      <c r="A361" s="3" t="s">
        <v>10</v>
      </c>
      <c r="B361" s="3" t="s">
        <v>11</v>
      </c>
      <c r="C361" s="3" t="s">
        <v>5519</v>
      </c>
      <c r="D361" s="3" t="s">
        <v>5520</v>
      </c>
      <c r="E361" s="3">
        <v>6</v>
      </c>
      <c r="F361" s="3">
        <v>2</v>
      </c>
      <c r="G361" s="3">
        <v>4</v>
      </c>
      <c r="H361" s="3">
        <v>2</v>
      </c>
      <c r="I361" s="3">
        <v>51.8</v>
      </c>
      <c r="J361" s="3" t="s">
        <v>29</v>
      </c>
      <c r="K361" s="8">
        <v>684442.21875</v>
      </c>
      <c r="L361" s="8">
        <v>857979.921875</v>
      </c>
      <c r="M361" s="12"/>
      <c r="N361" s="12">
        <f t="shared" si="24"/>
        <v>1.5522124730551749E-4</v>
      </c>
      <c r="O361" s="12">
        <f t="shared" si="25"/>
        <v>2.0692621989655568E-4</v>
      </c>
      <c r="P361" s="12">
        <f t="shared" si="26"/>
        <v>1.3331049936048303</v>
      </c>
    </row>
    <row r="362" spans="1:16" x14ac:dyDescent="0.25">
      <c r="A362" s="3" t="s">
        <v>7735</v>
      </c>
      <c r="B362" s="3" t="s">
        <v>11</v>
      </c>
      <c r="C362" s="3" t="s">
        <v>8196</v>
      </c>
      <c r="D362" s="3" t="s">
        <v>8197</v>
      </c>
      <c r="E362" s="3">
        <v>1</v>
      </c>
      <c r="F362" s="3">
        <v>1</v>
      </c>
      <c r="G362" s="3">
        <v>3</v>
      </c>
      <c r="H362" s="3">
        <v>1</v>
      </c>
      <c r="I362" s="3">
        <v>161.6</v>
      </c>
      <c r="J362" s="3" t="s">
        <v>8198</v>
      </c>
      <c r="K362" s="8">
        <v>5402868.5</v>
      </c>
      <c r="L362" s="8">
        <v>6764083</v>
      </c>
      <c r="M362" s="12"/>
      <c r="N362" s="12">
        <f t="shared" si="24"/>
        <v>1.2252896805946634E-3</v>
      </c>
      <c r="O362" s="12">
        <f t="shared" si="25"/>
        <v>1.6313506768290936E-3</v>
      </c>
      <c r="P362" s="12">
        <f t="shared" si="26"/>
        <v>1.33139999680513</v>
      </c>
    </row>
    <row r="363" spans="1:16" x14ac:dyDescent="0.25">
      <c r="A363" s="3" t="s">
        <v>10</v>
      </c>
      <c r="B363" s="3" t="s">
        <v>11</v>
      </c>
      <c r="C363" s="3" t="s">
        <v>3055</v>
      </c>
      <c r="D363" s="3" t="s">
        <v>3056</v>
      </c>
      <c r="E363" s="3">
        <v>28</v>
      </c>
      <c r="F363" s="3">
        <v>5</v>
      </c>
      <c r="G363" s="3">
        <v>22</v>
      </c>
      <c r="H363" s="3">
        <v>5</v>
      </c>
      <c r="I363" s="3">
        <v>33.5</v>
      </c>
      <c r="J363" s="3" t="s">
        <v>3057</v>
      </c>
      <c r="K363" s="8">
        <v>467213.64453125</v>
      </c>
      <c r="L363" s="8">
        <v>583569.3984375</v>
      </c>
      <c r="M363" s="12"/>
      <c r="N363" s="12">
        <f t="shared" si="24"/>
        <v>1.0595705915795729E-4</v>
      </c>
      <c r="O363" s="12">
        <f t="shared" si="25"/>
        <v>1.4074433047580324E-4</v>
      </c>
      <c r="P363" s="12">
        <f t="shared" si="26"/>
        <v>1.328314805962916</v>
      </c>
    </row>
    <row r="364" spans="1:16" x14ac:dyDescent="0.25">
      <c r="A364" s="3" t="s">
        <v>10</v>
      </c>
      <c r="B364" s="3" t="s">
        <v>11</v>
      </c>
      <c r="C364" s="3" t="s">
        <v>7161</v>
      </c>
      <c r="D364" s="3" t="s">
        <v>7162</v>
      </c>
      <c r="E364" s="3">
        <v>15</v>
      </c>
      <c r="F364" s="3">
        <v>1</v>
      </c>
      <c r="G364" s="3">
        <v>2</v>
      </c>
      <c r="H364" s="3">
        <v>1</v>
      </c>
      <c r="I364" s="3">
        <v>7.8</v>
      </c>
      <c r="J364" s="3" t="s">
        <v>7163</v>
      </c>
      <c r="K364" s="8">
        <v>1285151.875</v>
      </c>
      <c r="L364" s="8">
        <v>1598868.5</v>
      </c>
      <c r="M364" s="12"/>
      <c r="N364" s="12">
        <f t="shared" si="24"/>
        <v>2.9145320313355447E-4</v>
      </c>
      <c r="O364" s="12">
        <f t="shared" si="25"/>
        <v>3.8561253752145228E-4</v>
      </c>
      <c r="P364" s="12">
        <f t="shared" si="26"/>
        <v>1.3230684493275258</v>
      </c>
    </row>
    <row r="365" spans="1:16" x14ac:dyDescent="0.25">
      <c r="A365" s="3" t="s">
        <v>10</v>
      </c>
      <c r="B365" s="3" t="s">
        <v>11</v>
      </c>
      <c r="C365" s="3" t="s">
        <v>1473</v>
      </c>
      <c r="D365" s="3" t="s">
        <v>1474</v>
      </c>
      <c r="E365" s="3">
        <v>49</v>
      </c>
      <c r="F365" s="3">
        <v>16</v>
      </c>
      <c r="G365" s="3">
        <v>51</v>
      </c>
      <c r="H365" s="3">
        <v>16</v>
      </c>
      <c r="I365" s="3">
        <v>45.7</v>
      </c>
      <c r="J365" s="3" t="s">
        <v>1475</v>
      </c>
      <c r="K365" s="8">
        <v>871153.48828125</v>
      </c>
      <c r="L365" s="8">
        <v>1083580.125</v>
      </c>
      <c r="M365" s="12"/>
      <c r="N365" s="12">
        <f t="shared" si="24"/>
        <v>1.9756456767457134E-4</v>
      </c>
      <c r="O365" s="12">
        <f t="shared" si="25"/>
        <v>2.6133611463923548E-4</v>
      </c>
      <c r="P365" s="12">
        <f t="shared" si="26"/>
        <v>1.3227883811114791</v>
      </c>
    </row>
    <row r="366" spans="1:16" x14ac:dyDescent="0.25">
      <c r="A366" s="3" t="s">
        <v>10</v>
      </c>
      <c r="B366" s="3" t="s">
        <v>11</v>
      </c>
      <c r="C366" s="3" t="s">
        <v>4397</v>
      </c>
      <c r="D366" s="3" t="s">
        <v>4398</v>
      </c>
      <c r="E366" s="3">
        <v>13</v>
      </c>
      <c r="F366" s="3">
        <v>3</v>
      </c>
      <c r="G366" s="3">
        <v>3</v>
      </c>
      <c r="H366" s="3">
        <v>3</v>
      </c>
      <c r="I366" s="3">
        <v>42.8</v>
      </c>
      <c r="J366" s="3" t="s">
        <v>4399</v>
      </c>
      <c r="K366" s="8">
        <v>1290479.80078125</v>
      </c>
      <c r="L366" s="8">
        <v>1595320.140625</v>
      </c>
      <c r="M366" s="12"/>
      <c r="N366" s="12">
        <f t="shared" si="24"/>
        <v>2.9266149692762703E-4</v>
      </c>
      <c r="O366" s="12">
        <f t="shared" si="25"/>
        <v>3.8475674990500245E-4</v>
      </c>
      <c r="P366" s="12">
        <f t="shared" si="26"/>
        <v>1.3146818216410268</v>
      </c>
    </row>
    <row r="367" spans="1:16" x14ac:dyDescent="0.25">
      <c r="A367" s="3" t="s">
        <v>10</v>
      </c>
      <c r="B367" s="3" t="s">
        <v>11</v>
      </c>
      <c r="C367" s="3" t="s">
        <v>5493</v>
      </c>
      <c r="D367" s="3" t="s">
        <v>5494</v>
      </c>
      <c r="E367" s="3">
        <v>2</v>
      </c>
      <c r="F367" s="3">
        <v>2</v>
      </c>
      <c r="G367" s="3">
        <v>3</v>
      </c>
      <c r="H367" s="3">
        <v>2</v>
      </c>
      <c r="I367" s="3">
        <v>117.6</v>
      </c>
      <c r="J367" s="3" t="s">
        <v>5495</v>
      </c>
      <c r="K367" s="8">
        <v>659817.15625</v>
      </c>
      <c r="L367" s="8">
        <v>813369.4375</v>
      </c>
      <c r="M367" s="12"/>
      <c r="N367" s="12">
        <f t="shared" si="24"/>
        <v>1.4963665183271473E-4</v>
      </c>
      <c r="O367" s="12">
        <f t="shared" si="25"/>
        <v>1.9616713490619854E-4</v>
      </c>
      <c r="P367" s="12">
        <f t="shared" si="26"/>
        <v>1.3109564568813143</v>
      </c>
    </row>
    <row r="368" spans="1:16" x14ac:dyDescent="0.25">
      <c r="A368" s="3" t="s">
        <v>10</v>
      </c>
      <c r="B368" s="3" t="s">
        <v>11</v>
      </c>
      <c r="C368" s="3" t="s">
        <v>582</v>
      </c>
      <c r="D368" s="3" t="s">
        <v>583</v>
      </c>
      <c r="E368" s="3">
        <v>92</v>
      </c>
      <c r="F368" s="3">
        <v>10</v>
      </c>
      <c r="G368" s="3">
        <v>166</v>
      </c>
      <c r="H368" s="3">
        <v>10</v>
      </c>
      <c r="I368" s="3">
        <v>15.1</v>
      </c>
      <c r="J368" s="3" t="s">
        <v>584</v>
      </c>
      <c r="K368" s="8">
        <v>527418567.68164098</v>
      </c>
      <c r="L368" s="8">
        <v>646321338.16992199</v>
      </c>
      <c r="M368" s="12"/>
      <c r="N368" s="12">
        <f t="shared" si="24"/>
        <v>0.11961063430182185</v>
      </c>
      <c r="O368" s="12">
        <f t="shared" si="25"/>
        <v>0.15587874253946732</v>
      </c>
      <c r="P368" s="12">
        <f t="shared" si="26"/>
        <v>1.3032180913456877</v>
      </c>
    </row>
    <row r="369" spans="1:16" x14ac:dyDescent="0.25">
      <c r="A369" s="3" t="s">
        <v>10</v>
      </c>
      <c r="B369" s="3" t="s">
        <v>11</v>
      </c>
      <c r="C369" s="3" t="s">
        <v>5314</v>
      </c>
      <c r="D369" s="3" t="s">
        <v>5315</v>
      </c>
      <c r="E369" s="3">
        <v>24</v>
      </c>
      <c r="F369" s="3">
        <v>2</v>
      </c>
      <c r="G369" s="3">
        <v>2</v>
      </c>
      <c r="H369" s="3">
        <v>2</v>
      </c>
      <c r="I369" s="3">
        <v>10.9</v>
      </c>
      <c r="J369" s="3" t="s">
        <v>5316</v>
      </c>
      <c r="K369" s="8">
        <v>614352.1640625</v>
      </c>
      <c r="L369" s="8">
        <v>751898.734375</v>
      </c>
      <c r="M369" s="12"/>
      <c r="N369" s="12">
        <f t="shared" ref="N369:N432" si="27">K369/4409462175</f>
        <v>1.3932587233555303E-4</v>
      </c>
      <c r="O369" s="12">
        <f t="shared" ref="O369:O432" si="28">L369/4146308391</f>
        <v>1.8134172943022654E-4</v>
      </c>
      <c r="P369" s="12">
        <f t="shared" ref="P369:P432" si="29">O369/N369</f>
        <v>1.3015653617691503</v>
      </c>
    </row>
    <row r="370" spans="1:16" x14ac:dyDescent="0.25">
      <c r="A370" s="3" t="s">
        <v>10</v>
      </c>
      <c r="B370" s="3" t="s">
        <v>11</v>
      </c>
      <c r="C370" s="3" t="s">
        <v>5124</v>
      </c>
      <c r="D370" s="3" t="s">
        <v>5125</v>
      </c>
      <c r="E370" s="3">
        <v>10</v>
      </c>
      <c r="F370" s="3">
        <v>2</v>
      </c>
      <c r="G370" s="3">
        <v>3</v>
      </c>
      <c r="H370" s="3">
        <v>2</v>
      </c>
      <c r="I370" s="3">
        <v>24.7</v>
      </c>
      <c r="J370" s="3" t="s">
        <v>5126</v>
      </c>
      <c r="K370" s="8">
        <v>481968.546875</v>
      </c>
      <c r="L370" s="8">
        <v>588364.125</v>
      </c>
      <c r="M370" s="12"/>
      <c r="N370" s="12">
        <f t="shared" si="27"/>
        <v>1.0930325008967788E-4</v>
      </c>
      <c r="O370" s="12">
        <f t="shared" si="28"/>
        <v>1.4190071492923838E-4</v>
      </c>
      <c r="P370" s="12">
        <f t="shared" si="29"/>
        <v>1.2982296026222084</v>
      </c>
    </row>
    <row r="371" spans="1:16" x14ac:dyDescent="0.25">
      <c r="A371" s="3" t="s">
        <v>10</v>
      </c>
      <c r="B371" s="3" t="s">
        <v>11</v>
      </c>
      <c r="C371" s="3" t="s">
        <v>2176</v>
      </c>
      <c r="D371" s="3" t="s">
        <v>2177</v>
      </c>
      <c r="E371" s="3">
        <v>88</v>
      </c>
      <c r="F371" s="3">
        <v>5</v>
      </c>
      <c r="G371" s="3">
        <v>82</v>
      </c>
      <c r="H371" s="3">
        <v>1</v>
      </c>
      <c r="I371" s="3">
        <v>12</v>
      </c>
      <c r="J371" s="3" t="s">
        <v>2178</v>
      </c>
      <c r="K371" s="8">
        <v>619998.44140625</v>
      </c>
      <c r="L371" s="8">
        <v>756483.58984375</v>
      </c>
      <c r="M371" s="12"/>
      <c r="N371" s="12">
        <f t="shared" si="27"/>
        <v>1.4060636349743719E-4</v>
      </c>
      <c r="O371" s="12">
        <f t="shared" si="28"/>
        <v>1.8244749751026177E-4</v>
      </c>
      <c r="P371" s="12">
        <f t="shared" si="29"/>
        <v>1.2975763896602532</v>
      </c>
    </row>
    <row r="372" spans="1:16" x14ac:dyDescent="0.25">
      <c r="A372" s="3" t="s">
        <v>10</v>
      </c>
      <c r="B372" s="3" t="s">
        <v>11</v>
      </c>
      <c r="C372" s="3" t="s">
        <v>2515</v>
      </c>
      <c r="D372" s="3" t="s">
        <v>2516</v>
      </c>
      <c r="E372" s="3">
        <v>31</v>
      </c>
      <c r="F372" s="3">
        <v>7</v>
      </c>
      <c r="G372" s="3">
        <v>24</v>
      </c>
      <c r="H372" s="3">
        <v>7</v>
      </c>
      <c r="I372" s="3">
        <v>34.200000000000003</v>
      </c>
      <c r="J372" s="3" t="s">
        <v>2517</v>
      </c>
      <c r="K372" s="8">
        <v>2806335.47412109</v>
      </c>
      <c r="L372" s="8">
        <v>3422195.30859375</v>
      </c>
      <c r="M372" s="12"/>
      <c r="N372" s="12">
        <f t="shared" si="27"/>
        <v>6.3643486727972445E-4</v>
      </c>
      <c r="O372" s="12">
        <f t="shared" si="28"/>
        <v>8.2535956949608138E-4</v>
      </c>
      <c r="P372" s="12">
        <f t="shared" si="29"/>
        <v>1.2968484473892301</v>
      </c>
    </row>
    <row r="373" spans="1:16" x14ac:dyDescent="0.25">
      <c r="A373" s="3" t="s">
        <v>10</v>
      </c>
      <c r="B373" s="3" t="s">
        <v>11</v>
      </c>
      <c r="C373" s="3" t="s">
        <v>1714</v>
      </c>
      <c r="D373" s="3" t="s">
        <v>1715</v>
      </c>
      <c r="E373" s="3">
        <v>18</v>
      </c>
      <c r="F373" s="3">
        <v>7</v>
      </c>
      <c r="G373" s="3">
        <v>24</v>
      </c>
      <c r="H373" s="3">
        <v>7</v>
      </c>
      <c r="I373" s="3">
        <v>37.799999999999997</v>
      </c>
      <c r="J373" s="3" t="s">
        <v>29</v>
      </c>
      <c r="K373" s="8">
        <v>29544961.84375</v>
      </c>
      <c r="L373" s="8">
        <v>35964832.1875</v>
      </c>
      <c r="M373" s="12"/>
      <c r="N373" s="12">
        <f t="shared" si="27"/>
        <v>6.7003549800832571E-3</v>
      </c>
      <c r="O373" s="12">
        <f t="shared" si="28"/>
        <v>8.673940478128802E-3</v>
      </c>
      <c r="P373" s="12">
        <f t="shared" si="29"/>
        <v>1.294549393862267</v>
      </c>
    </row>
    <row r="374" spans="1:16" x14ac:dyDescent="0.25">
      <c r="A374" s="3" t="s">
        <v>10</v>
      </c>
      <c r="B374" s="3" t="s">
        <v>11</v>
      </c>
      <c r="C374" s="3" t="s">
        <v>4201</v>
      </c>
      <c r="D374" s="3" t="s">
        <v>4202</v>
      </c>
      <c r="E374" s="3">
        <v>11</v>
      </c>
      <c r="F374" s="3">
        <v>3</v>
      </c>
      <c r="G374" s="3">
        <v>5</v>
      </c>
      <c r="H374" s="3">
        <v>3</v>
      </c>
      <c r="I374" s="3">
        <v>46.9</v>
      </c>
      <c r="J374" s="3" t="s">
        <v>4203</v>
      </c>
      <c r="K374" s="8">
        <v>345357.88671875</v>
      </c>
      <c r="L374" s="8">
        <v>418481.359375</v>
      </c>
      <c r="M374" s="12"/>
      <c r="N374" s="12">
        <f t="shared" si="27"/>
        <v>7.8321997788483128E-5</v>
      </c>
      <c r="O374" s="12">
        <f t="shared" si="28"/>
        <v>1.009286622971311E-4</v>
      </c>
      <c r="P374" s="12">
        <f t="shared" si="29"/>
        <v>1.2886374855975924</v>
      </c>
    </row>
    <row r="375" spans="1:16" x14ac:dyDescent="0.25">
      <c r="A375" s="3" t="s">
        <v>10</v>
      </c>
      <c r="B375" s="3" t="s">
        <v>11</v>
      </c>
      <c r="C375" s="3" t="s">
        <v>6736</v>
      </c>
      <c r="D375" s="3" t="s">
        <v>6737</v>
      </c>
      <c r="E375" s="3">
        <v>13</v>
      </c>
      <c r="F375" s="3">
        <v>2</v>
      </c>
      <c r="G375" s="3">
        <v>2</v>
      </c>
      <c r="H375" s="3">
        <v>2</v>
      </c>
      <c r="I375" s="3">
        <v>15.5</v>
      </c>
      <c r="J375" s="3" t="s">
        <v>6738</v>
      </c>
      <c r="K375" s="8">
        <v>467131.625</v>
      </c>
      <c r="L375" s="8">
        <v>565928.96875</v>
      </c>
      <c r="M375" s="12"/>
      <c r="N375" s="12">
        <f t="shared" si="27"/>
        <v>1.0593845835631871E-4</v>
      </c>
      <c r="O375" s="12">
        <f t="shared" si="28"/>
        <v>1.3648983996906948E-4</v>
      </c>
      <c r="P375" s="12">
        <f t="shared" si="29"/>
        <v>1.2883880140108583</v>
      </c>
    </row>
    <row r="376" spans="1:16" x14ac:dyDescent="0.25">
      <c r="A376" s="3" t="s">
        <v>10</v>
      </c>
      <c r="B376" s="3" t="s">
        <v>11</v>
      </c>
      <c r="C376" s="3" t="s">
        <v>6485</v>
      </c>
      <c r="D376" s="3" t="s">
        <v>6486</v>
      </c>
      <c r="E376" s="3">
        <v>8</v>
      </c>
      <c r="F376" s="3">
        <v>1</v>
      </c>
      <c r="G376" s="3">
        <v>2</v>
      </c>
      <c r="H376" s="3">
        <v>1</v>
      </c>
      <c r="I376" s="3">
        <v>16.600000000000001</v>
      </c>
      <c r="J376" s="3" t="s">
        <v>6487</v>
      </c>
      <c r="K376" s="8">
        <v>3552259.75</v>
      </c>
      <c r="L376" s="8">
        <v>4298128</v>
      </c>
      <c r="M376" s="12"/>
      <c r="N376" s="12">
        <f t="shared" si="27"/>
        <v>8.0559932459336721E-4</v>
      </c>
      <c r="O376" s="12">
        <f t="shared" si="28"/>
        <v>1.0366156095213614E-3</v>
      </c>
      <c r="P376" s="12">
        <f t="shared" si="29"/>
        <v>1.2867632554739312</v>
      </c>
    </row>
    <row r="377" spans="1:16" x14ac:dyDescent="0.25">
      <c r="A377" s="3" t="s">
        <v>10</v>
      </c>
      <c r="B377" s="3" t="s">
        <v>11</v>
      </c>
      <c r="C377" s="3" t="s">
        <v>831</v>
      </c>
      <c r="D377" s="3" t="s">
        <v>832</v>
      </c>
      <c r="E377" s="3">
        <v>68</v>
      </c>
      <c r="F377" s="3">
        <v>15</v>
      </c>
      <c r="G377" s="3">
        <v>59</v>
      </c>
      <c r="H377" s="3">
        <v>3</v>
      </c>
      <c r="I377" s="3">
        <v>32.299999999999997</v>
      </c>
      <c r="J377" s="3" t="s">
        <v>833</v>
      </c>
      <c r="K377" s="8">
        <v>33715589.619140603</v>
      </c>
      <c r="L377" s="8">
        <v>40743074.9140625</v>
      </c>
      <c r="M377" s="12"/>
      <c r="N377" s="12">
        <f t="shared" si="27"/>
        <v>7.646190914233345E-3</v>
      </c>
      <c r="O377" s="12">
        <f t="shared" si="28"/>
        <v>9.8263493864806685E-3</v>
      </c>
      <c r="P377" s="12">
        <f t="shared" si="29"/>
        <v>1.2851300074379479</v>
      </c>
    </row>
    <row r="378" spans="1:16" x14ac:dyDescent="0.25">
      <c r="A378" s="3" t="s">
        <v>10</v>
      </c>
      <c r="B378" s="3" t="s">
        <v>11</v>
      </c>
      <c r="C378" s="3" t="s">
        <v>3003</v>
      </c>
      <c r="D378" s="3" t="s">
        <v>3004</v>
      </c>
      <c r="E378" s="3">
        <v>34</v>
      </c>
      <c r="F378" s="3">
        <v>4</v>
      </c>
      <c r="G378" s="3">
        <v>41</v>
      </c>
      <c r="H378" s="3">
        <v>2</v>
      </c>
      <c r="I378" s="3">
        <v>12.8</v>
      </c>
      <c r="J378" s="3" t="s">
        <v>3005</v>
      </c>
      <c r="K378" s="8">
        <v>1145360.5</v>
      </c>
      <c r="L378" s="8">
        <v>1379003.140625</v>
      </c>
      <c r="M378" s="12"/>
      <c r="N378" s="12">
        <f t="shared" si="27"/>
        <v>2.597506123294957E-4</v>
      </c>
      <c r="O378" s="12">
        <f t="shared" si="28"/>
        <v>3.3258576318593956E-4</v>
      </c>
      <c r="P378" s="12">
        <f t="shared" si="29"/>
        <v>1.2804041545975333</v>
      </c>
    </row>
    <row r="379" spans="1:16" x14ac:dyDescent="0.25">
      <c r="A379" s="3" t="s">
        <v>10</v>
      </c>
      <c r="B379" s="3" t="s">
        <v>11</v>
      </c>
      <c r="C379" s="3" t="s">
        <v>3023</v>
      </c>
      <c r="D379" s="3" t="s">
        <v>3024</v>
      </c>
      <c r="E379" s="3">
        <v>34</v>
      </c>
      <c r="F379" s="3">
        <v>2</v>
      </c>
      <c r="G379" s="3">
        <v>27</v>
      </c>
      <c r="H379" s="3">
        <v>2</v>
      </c>
      <c r="I379" s="3">
        <v>10.4</v>
      </c>
      <c r="J379" s="3" t="s">
        <v>29</v>
      </c>
      <c r="K379" s="8">
        <v>450065.802734375</v>
      </c>
      <c r="L379" s="8">
        <v>541645.857421875</v>
      </c>
      <c r="M379" s="12"/>
      <c r="N379" s="12">
        <f t="shared" si="27"/>
        <v>1.0206818538688905E-4</v>
      </c>
      <c r="O379" s="12">
        <f t="shared" si="28"/>
        <v>1.3063327817042613E-4</v>
      </c>
      <c r="P379" s="12">
        <f t="shared" si="29"/>
        <v>1.279862845364216</v>
      </c>
    </row>
    <row r="380" spans="1:16" x14ac:dyDescent="0.25">
      <c r="A380" s="3" t="s">
        <v>10</v>
      </c>
      <c r="B380" s="3" t="s">
        <v>11</v>
      </c>
      <c r="C380" s="3" t="s">
        <v>2173</v>
      </c>
      <c r="D380" s="3" t="s">
        <v>2174</v>
      </c>
      <c r="E380" s="3">
        <v>7</v>
      </c>
      <c r="F380" s="3">
        <v>8</v>
      </c>
      <c r="G380" s="3">
        <v>14</v>
      </c>
      <c r="H380" s="3">
        <v>8</v>
      </c>
      <c r="I380" s="3">
        <v>149.6</v>
      </c>
      <c r="J380" s="3" t="s">
        <v>2175</v>
      </c>
      <c r="K380" s="8">
        <v>3111892.57421875</v>
      </c>
      <c r="L380" s="8">
        <v>3718307.87109375</v>
      </c>
      <c r="M380" s="12"/>
      <c r="N380" s="12">
        <f t="shared" si="27"/>
        <v>7.0573064258539647E-4</v>
      </c>
      <c r="O380" s="12">
        <f t="shared" si="28"/>
        <v>8.9677552185089024E-4</v>
      </c>
      <c r="P380" s="12">
        <f t="shared" si="29"/>
        <v>1.270705093044584</v>
      </c>
    </row>
    <row r="381" spans="1:16" x14ac:dyDescent="0.25">
      <c r="A381" s="3" t="s">
        <v>10</v>
      </c>
      <c r="B381" s="3" t="s">
        <v>11</v>
      </c>
      <c r="C381" s="3" t="s">
        <v>2224</v>
      </c>
      <c r="D381" s="3" t="s">
        <v>2225</v>
      </c>
      <c r="E381" s="3">
        <v>53</v>
      </c>
      <c r="F381" s="3">
        <v>7</v>
      </c>
      <c r="G381" s="3">
        <v>12</v>
      </c>
      <c r="H381" s="3">
        <v>7</v>
      </c>
      <c r="I381" s="3">
        <v>18.7</v>
      </c>
      <c r="J381" s="3" t="s">
        <v>2226</v>
      </c>
      <c r="K381" s="8">
        <v>2495671.1113281301</v>
      </c>
      <c r="L381" s="8">
        <v>2977225.36328125</v>
      </c>
      <c r="M381" s="12"/>
      <c r="N381" s="12">
        <f t="shared" si="27"/>
        <v>5.6598084126396441E-4</v>
      </c>
      <c r="O381" s="12">
        <f t="shared" si="28"/>
        <v>7.1804243257535597E-4</v>
      </c>
      <c r="P381" s="12">
        <f t="shared" si="29"/>
        <v>1.2686691495984268</v>
      </c>
    </row>
    <row r="382" spans="1:16" x14ac:dyDescent="0.25">
      <c r="A382" s="3" t="s">
        <v>10</v>
      </c>
      <c r="B382" s="3" t="s">
        <v>11</v>
      </c>
      <c r="C382" s="3" t="s">
        <v>5077</v>
      </c>
      <c r="D382" s="3" t="s">
        <v>5078</v>
      </c>
      <c r="E382" s="3">
        <v>11</v>
      </c>
      <c r="F382" s="3">
        <v>2</v>
      </c>
      <c r="G382" s="3">
        <v>4</v>
      </c>
      <c r="H382" s="3">
        <v>2</v>
      </c>
      <c r="I382" s="3">
        <v>15.4</v>
      </c>
      <c r="J382" s="3" t="s">
        <v>5079</v>
      </c>
      <c r="K382" s="8">
        <v>287608.6484375</v>
      </c>
      <c r="L382" s="8">
        <v>343081.109375</v>
      </c>
      <c r="M382" s="12"/>
      <c r="N382" s="12">
        <f t="shared" si="27"/>
        <v>6.5225335204854094E-5</v>
      </c>
      <c r="O382" s="12">
        <f t="shared" si="28"/>
        <v>8.2743751072567045E-5</v>
      </c>
      <c r="P382" s="12">
        <f t="shared" si="29"/>
        <v>1.2685829948239074</v>
      </c>
    </row>
    <row r="383" spans="1:16" x14ac:dyDescent="0.25">
      <c r="A383" s="3" t="s">
        <v>10</v>
      </c>
      <c r="B383" s="3" t="s">
        <v>11</v>
      </c>
      <c r="C383" s="3" t="s">
        <v>6499</v>
      </c>
      <c r="D383" s="3" t="s">
        <v>6500</v>
      </c>
      <c r="E383" s="3">
        <v>2</v>
      </c>
      <c r="F383" s="3">
        <v>1</v>
      </c>
      <c r="G383" s="3">
        <v>2</v>
      </c>
      <c r="H383" s="3">
        <v>1</v>
      </c>
      <c r="I383" s="3">
        <v>49.9</v>
      </c>
      <c r="J383" s="3" t="s">
        <v>6501</v>
      </c>
      <c r="K383" s="8">
        <v>118646.3828125</v>
      </c>
      <c r="L383" s="8">
        <v>141462.15625</v>
      </c>
      <c r="M383" s="12"/>
      <c r="N383" s="12">
        <f t="shared" si="27"/>
        <v>2.6907223172290847E-5</v>
      </c>
      <c r="O383" s="12">
        <f t="shared" si="28"/>
        <v>3.4117615698113179E-5</v>
      </c>
      <c r="P383" s="12">
        <f t="shared" si="29"/>
        <v>1.2679723760290367</v>
      </c>
    </row>
    <row r="384" spans="1:16" x14ac:dyDescent="0.25">
      <c r="A384" s="3" t="s">
        <v>10</v>
      </c>
      <c r="B384" s="3" t="s">
        <v>11</v>
      </c>
      <c r="C384" s="3" t="s">
        <v>4707</v>
      </c>
      <c r="D384" s="3" t="s">
        <v>4708</v>
      </c>
      <c r="E384" s="3">
        <v>29</v>
      </c>
      <c r="F384" s="3">
        <v>2</v>
      </c>
      <c r="G384" s="3">
        <v>2</v>
      </c>
      <c r="H384" s="3">
        <v>2</v>
      </c>
      <c r="I384" s="3">
        <v>17.600000000000001</v>
      </c>
      <c r="J384" s="3" t="s">
        <v>4709</v>
      </c>
      <c r="K384" s="8">
        <v>2196396.25</v>
      </c>
      <c r="L384" s="8">
        <v>2616346</v>
      </c>
      <c r="M384" s="12"/>
      <c r="N384" s="12">
        <f t="shared" si="27"/>
        <v>4.9810978364952184E-4</v>
      </c>
      <c r="O384" s="12">
        <f t="shared" si="28"/>
        <v>6.3100612720439592E-4</v>
      </c>
      <c r="P384" s="12">
        <f t="shared" si="29"/>
        <v>1.2668013115124479</v>
      </c>
    </row>
    <row r="385" spans="1:16" x14ac:dyDescent="0.25">
      <c r="A385" s="3" t="s">
        <v>10</v>
      </c>
      <c r="B385" s="3" t="s">
        <v>11</v>
      </c>
      <c r="C385" s="3" t="s">
        <v>337</v>
      </c>
      <c r="D385" s="3" t="s">
        <v>338</v>
      </c>
      <c r="E385" s="3">
        <v>11</v>
      </c>
      <c r="F385" s="3">
        <v>40</v>
      </c>
      <c r="G385" s="3">
        <v>79</v>
      </c>
      <c r="H385" s="3">
        <v>40</v>
      </c>
      <c r="I385" s="3">
        <v>504.4</v>
      </c>
      <c r="J385" s="3" t="s">
        <v>339</v>
      </c>
      <c r="K385" s="8">
        <v>53439584.214843802</v>
      </c>
      <c r="L385" s="8">
        <v>63596569.8203125</v>
      </c>
      <c r="M385" s="12"/>
      <c r="N385" s="12">
        <f t="shared" si="27"/>
        <v>1.2119297568267224E-2</v>
      </c>
      <c r="O385" s="12">
        <f t="shared" si="28"/>
        <v>1.5338118592036128E-2</v>
      </c>
      <c r="P385" s="12">
        <f t="shared" si="29"/>
        <v>1.2655946853056039</v>
      </c>
    </row>
    <row r="386" spans="1:16" x14ac:dyDescent="0.25">
      <c r="A386" s="3" t="s">
        <v>10</v>
      </c>
      <c r="B386" s="3" t="s">
        <v>11</v>
      </c>
      <c r="C386" s="3" t="s">
        <v>5708</v>
      </c>
      <c r="D386" s="3" t="s">
        <v>5709</v>
      </c>
      <c r="E386" s="3">
        <v>5</v>
      </c>
      <c r="F386" s="3">
        <v>1</v>
      </c>
      <c r="G386" s="3">
        <v>5</v>
      </c>
      <c r="H386" s="3">
        <v>1</v>
      </c>
      <c r="I386" s="3">
        <v>30.4</v>
      </c>
      <c r="J386" s="3" t="s">
        <v>29</v>
      </c>
      <c r="K386" s="8">
        <v>562929.625</v>
      </c>
      <c r="L386" s="8">
        <v>668585</v>
      </c>
      <c r="M386" s="12"/>
      <c r="N386" s="12">
        <f t="shared" si="27"/>
        <v>1.2766401040734633E-4</v>
      </c>
      <c r="O386" s="12">
        <f t="shared" si="28"/>
        <v>1.6124825675080859E-4</v>
      </c>
      <c r="P386" s="12">
        <f t="shared" si="29"/>
        <v>1.2630674552389722</v>
      </c>
    </row>
    <row r="387" spans="1:16" x14ac:dyDescent="0.25">
      <c r="A387" s="3" t="s">
        <v>10</v>
      </c>
      <c r="B387" s="3" t="s">
        <v>11</v>
      </c>
      <c r="C387" s="3" t="s">
        <v>1754</v>
      </c>
      <c r="D387" s="3" t="s">
        <v>1755</v>
      </c>
      <c r="E387" s="3">
        <v>33</v>
      </c>
      <c r="F387" s="3">
        <v>9</v>
      </c>
      <c r="G387" s="3">
        <v>22</v>
      </c>
      <c r="H387" s="3">
        <v>9</v>
      </c>
      <c r="I387" s="3">
        <v>38.9</v>
      </c>
      <c r="J387" s="3" t="s">
        <v>1756</v>
      </c>
      <c r="K387" s="8">
        <v>7233663.6953125</v>
      </c>
      <c r="L387" s="8">
        <v>8588599.671875</v>
      </c>
      <c r="M387" s="12"/>
      <c r="N387" s="12">
        <f t="shared" si="27"/>
        <v>1.6404866190540574E-3</v>
      </c>
      <c r="O387" s="12">
        <f t="shared" si="28"/>
        <v>2.0713846781193271E-3</v>
      </c>
      <c r="P387" s="12">
        <f t="shared" si="29"/>
        <v>1.2626647813279548</v>
      </c>
    </row>
    <row r="388" spans="1:16" x14ac:dyDescent="0.25">
      <c r="A388" s="3" t="s">
        <v>10</v>
      </c>
      <c r="B388" s="3" t="s">
        <v>11</v>
      </c>
      <c r="C388" s="3" t="s">
        <v>5878</v>
      </c>
      <c r="D388" s="3" t="s">
        <v>5879</v>
      </c>
      <c r="E388" s="3">
        <v>20</v>
      </c>
      <c r="F388" s="3">
        <v>3</v>
      </c>
      <c r="G388" s="3">
        <v>4</v>
      </c>
      <c r="H388" s="3">
        <v>3</v>
      </c>
      <c r="I388" s="3">
        <v>19.100000000000001</v>
      </c>
      <c r="J388" s="3" t="s">
        <v>5880</v>
      </c>
      <c r="K388" s="8">
        <v>806557.25</v>
      </c>
      <c r="L388" s="8">
        <v>956545.25</v>
      </c>
      <c r="M388" s="12"/>
      <c r="N388" s="12">
        <f t="shared" si="27"/>
        <v>1.8291510800860878E-4</v>
      </c>
      <c r="O388" s="12">
        <f t="shared" si="28"/>
        <v>2.306980474670631E-4</v>
      </c>
      <c r="P388" s="12">
        <f t="shared" si="29"/>
        <v>1.2612301410127666</v>
      </c>
    </row>
    <row r="389" spans="1:16" x14ac:dyDescent="0.25">
      <c r="A389" s="3" t="s">
        <v>10</v>
      </c>
      <c r="B389" s="3" t="s">
        <v>11</v>
      </c>
      <c r="C389" s="3" t="s">
        <v>3294</v>
      </c>
      <c r="D389" s="3" t="s">
        <v>3295</v>
      </c>
      <c r="E389" s="3">
        <v>26</v>
      </c>
      <c r="F389" s="3">
        <v>6</v>
      </c>
      <c r="G389" s="3">
        <v>10</v>
      </c>
      <c r="H389" s="3">
        <v>6</v>
      </c>
      <c r="I389" s="3">
        <v>30.2</v>
      </c>
      <c r="J389" s="3" t="s">
        <v>3296</v>
      </c>
      <c r="K389" s="8">
        <v>22640846.578125</v>
      </c>
      <c r="L389" s="8">
        <v>26777712.015625</v>
      </c>
      <c r="M389" s="12"/>
      <c r="N389" s="12">
        <f t="shared" si="27"/>
        <v>5.1346050106723046E-3</v>
      </c>
      <c r="O389" s="12">
        <f t="shared" si="28"/>
        <v>6.4582055868658613E-3</v>
      </c>
      <c r="P389" s="12">
        <f t="shared" si="29"/>
        <v>1.2577804083162085</v>
      </c>
    </row>
    <row r="390" spans="1:16" x14ac:dyDescent="0.25">
      <c r="A390" s="3" t="s">
        <v>10</v>
      </c>
      <c r="B390" s="3" t="s">
        <v>11</v>
      </c>
      <c r="C390" s="3" t="s">
        <v>4423</v>
      </c>
      <c r="D390" s="3" t="s">
        <v>4424</v>
      </c>
      <c r="E390" s="3">
        <v>17</v>
      </c>
      <c r="F390" s="3">
        <v>3</v>
      </c>
      <c r="G390" s="3">
        <v>4</v>
      </c>
      <c r="H390" s="3">
        <v>3</v>
      </c>
      <c r="I390" s="3">
        <v>20.399999999999999</v>
      </c>
      <c r="J390" s="3" t="s">
        <v>4425</v>
      </c>
      <c r="K390" s="8">
        <v>1330625.078125</v>
      </c>
      <c r="L390" s="8">
        <v>1573455.53125</v>
      </c>
      <c r="M390" s="12"/>
      <c r="N390" s="12">
        <f t="shared" si="27"/>
        <v>3.0176584474840177E-4</v>
      </c>
      <c r="O390" s="12">
        <f t="shared" si="28"/>
        <v>3.7948347852401703E-4</v>
      </c>
      <c r="P390" s="12">
        <f t="shared" si="29"/>
        <v>1.2575428436588394</v>
      </c>
    </row>
    <row r="391" spans="1:16" x14ac:dyDescent="0.25">
      <c r="A391" s="3" t="s">
        <v>10</v>
      </c>
      <c r="B391" s="3" t="s">
        <v>11</v>
      </c>
      <c r="C391" s="3" t="s">
        <v>3291</v>
      </c>
      <c r="D391" s="3" t="s">
        <v>3292</v>
      </c>
      <c r="E391" s="3">
        <v>10</v>
      </c>
      <c r="F391" s="3">
        <v>7</v>
      </c>
      <c r="G391" s="3">
        <v>11</v>
      </c>
      <c r="H391" s="3">
        <v>3</v>
      </c>
      <c r="I391" s="3">
        <v>97.2</v>
      </c>
      <c r="J391" s="3" t="s">
        <v>3293</v>
      </c>
      <c r="K391" s="8">
        <v>364970.828125</v>
      </c>
      <c r="L391" s="8">
        <v>431564.453125</v>
      </c>
      <c r="M391" s="12"/>
      <c r="N391" s="12">
        <f t="shared" si="27"/>
        <v>8.2769919241908456E-5</v>
      </c>
      <c r="O391" s="12">
        <f t="shared" si="28"/>
        <v>1.040840218401883E-4</v>
      </c>
      <c r="P391" s="12">
        <f t="shared" si="29"/>
        <v>1.2575102500219426</v>
      </c>
    </row>
    <row r="392" spans="1:16" x14ac:dyDescent="0.25">
      <c r="A392" s="3" t="s">
        <v>10</v>
      </c>
      <c r="B392" s="3" t="s">
        <v>11</v>
      </c>
      <c r="C392" s="3" t="s">
        <v>3264</v>
      </c>
      <c r="D392" s="3" t="s">
        <v>3265</v>
      </c>
      <c r="E392" s="3">
        <v>15</v>
      </c>
      <c r="F392" s="3">
        <v>5</v>
      </c>
      <c r="G392" s="3">
        <v>9</v>
      </c>
      <c r="H392" s="3">
        <v>2</v>
      </c>
      <c r="I392" s="3">
        <v>49.6</v>
      </c>
      <c r="J392" s="3" t="s">
        <v>3266</v>
      </c>
      <c r="K392" s="8">
        <v>4159157.84375</v>
      </c>
      <c r="L392" s="8">
        <v>4899977.875</v>
      </c>
      <c r="M392" s="12"/>
      <c r="N392" s="12">
        <f t="shared" si="27"/>
        <v>9.4323472538915699E-4</v>
      </c>
      <c r="O392" s="12">
        <f t="shared" si="28"/>
        <v>1.1817687959814855E-3</v>
      </c>
      <c r="P392" s="12">
        <f t="shared" si="29"/>
        <v>1.2528894072405095</v>
      </c>
    </row>
    <row r="393" spans="1:16" x14ac:dyDescent="0.25">
      <c r="A393" s="3" t="s">
        <v>10</v>
      </c>
      <c r="B393" s="3" t="s">
        <v>11</v>
      </c>
      <c r="C393" s="3" t="s">
        <v>5906</v>
      </c>
      <c r="D393" s="3" t="s">
        <v>5907</v>
      </c>
      <c r="E393" s="3">
        <v>5</v>
      </c>
      <c r="F393" s="3">
        <v>2</v>
      </c>
      <c r="G393" s="3">
        <v>2</v>
      </c>
      <c r="H393" s="3">
        <v>2</v>
      </c>
      <c r="I393" s="3">
        <v>55.4</v>
      </c>
      <c r="J393" s="3" t="s">
        <v>5908</v>
      </c>
      <c r="K393" s="8">
        <v>280332.6875</v>
      </c>
      <c r="L393" s="8">
        <v>329584.53125</v>
      </c>
      <c r="M393" s="12"/>
      <c r="N393" s="12">
        <f t="shared" si="27"/>
        <v>6.3575256204573291E-5</v>
      </c>
      <c r="O393" s="12">
        <f t="shared" si="28"/>
        <v>7.9488668031880608E-5</v>
      </c>
      <c r="P393" s="12">
        <f t="shared" si="29"/>
        <v>1.2503082610646654</v>
      </c>
    </row>
    <row r="394" spans="1:16" x14ac:dyDescent="0.25">
      <c r="A394" s="3" t="s">
        <v>10</v>
      </c>
      <c r="B394" s="3" t="s">
        <v>11</v>
      </c>
      <c r="C394" s="3" t="s">
        <v>1885</v>
      </c>
      <c r="D394" s="3" t="s">
        <v>1886</v>
      </c>
      <c r="E394" s="3">
        <v>45</v>
      </c>
      <c r="F394" s="3">
        <v>7</v>
      </c>
      <c r="G394" s="3">
        <v>58</v>
      </c>
      <c r="H394" s="3">
        <v>1</v>
      </c>
      <c r="I394" s="3">
        <v>15.9</v>
      </c>
      <c r="J394" s="3" t="s">
        <v>1887</v>
      </c>
      <c r="K394" s="8">
        <v>3195162.5</v>
      </c>
      <c r="L394" s="8">
        <v>3750123.4375</v>
      </c>
      <c r="M394" s="12"/>
      <c r="N394" s="12">
        <f t="shared" si="27"/>
        <v>7.2461501498195747E-4</v>
      </c>
      <c r="O394" s="12">
        <f t="shared" si="28"/>
        <v>9.0444874907038718E-4</v>
      </c>
      <c r="P394" s="12">
        <f t="shared" si="29"/>
        <v>1.2481783158922086</v>
      </c>
    </row>
    <row r="395" spans="1:16" x14ac:dyDescent="0.25">
      <c r="A395" s="3" t="s">
        <v>10</v>
      </c>
      <c r="B395" s="3" t="s">
        <v>11</v>
      </c>
      <c r="C395" s="3" t="s">
        <v>2002</v>
      </c>
      <c r="D395" s="3" t="s">
        <v>2003</v>
      </c>
      <c r="E395" s="3">
        <v>61</v>
      </c>
      <c r="F395" s="3">
        <v>10</v>
      </c>
      <c r="G395" s="3">
        <v>17</v>
      </c>
      <c r="H395" s="3">
        <v>4</v>
      </c>
      <c r="I395" s="3">
        <v>22.2</v>
      </c>
      <c r="J395" s="3" t="s">
        <v>2004</v>
      </c>
      <c r="K395" s="8">
        <v>2417411.7734375</v>
      </c>
      <c r="L395" s="8">
        <v>2835425.25</v>
      </c>
      <c r="M395" s="12"/>
      <c r="N395" s="12">
        <f t="shared" si="27"/>
        <v>5.48232795179267E-4</v>
      </c>
      <c r="O395" s="12">
        <f t="shared" si="28"/>
        <v>6.8384330894310467E-4</v>
      </c>
      <c r="P395" s="12">
        <f t="shared" si="29"/>
        <v>1.2473593607611422</v>
      </c>
    </row>
    <row r="396" spans="1:16" x14ac:dyDescent="0.25">
      <c r="A396" s="3" t="s">
        <v>10</v>
      </c>
      <c r="B396" s="3" t="s">
        <v>11</v>
      </c>
      <c r="C396" s="3" t="s">
        <v>137</v>
      </c>
      <c r="D396" s="3" t="s">
        <v>138</v>
      </c>
      <c r="E396" s="3">
        <v>38</v>
      </c>
      <c r="F396" s="3">
        <v>55</v>
      </c>
      <c r="G396" s="3">
        <v>213</v>
      </c>
      <c r="H396" s="3">
        <v>1</v>
      </c>
      <c r="I396" s="3">
        <v>252.9</v>
      </c>
      <c r="J396" s="3" t="s">
        <v>136</v>
      </c>
      <c r="K396" s="8">
        <v>65565.671875</v>
      </c>
      <c r="L396" s="8">
        <v>76489.8203125</v>
      </c>
      <c r="M396" s="12"/>
      <c r="N396" s="12">
        <f t="shared" si="27"/>
        <v>1.486931269004479E-5</v>
      </c>
      <c r="O396" s="12">
        <f t="shared" si="28"/>
        <v>1.8447692043006069E-5</v>
      </c>
      <c r="P396" s="12">
        <f t="shared" si="29"/>
        <v>1.2406553300447474</v>
      </c>
    </row>
    <row r="397" spans="1:16" x14ac:dyDescent="0.25">
      <c r="A397" s="3" t="s">
        <v>10</v>
      </c>
      <c r="B397" s="3" t="s">
        <v>11</v>
      </c>
      <c r="C397" s="3" t="s">
        <v>4943</v>
      </c>
      <c r="D397" s="3" t="s">
        <v>4944</v>
      </c>
      <c r="E397" s="3">
        <v>8</v>
      </c>
      <c r="F397" s="3">
        <v>2</v>
      </c>
      <c r="G397" s="3">
        <v>4</v>
      </c>
      <c r="H397" s="3">
        <v>2</v>
      </c>
      <c r="I397" s="3">
        <v>38.4</v>
      </c>
      <c r="J397" s="3" t="s">
        <v>4945</v>
      </c>
      <c r="K397" s="8">
        <v>664145.169921875</v>
      </c>
      <c r="L397" s="8">
        <v>773194.90625</v>
      </c>
      <c r="M397" s="12"/>
      <c r="N397" s="12">
        <f t="shared" si="27"/>
        <v>1.506181805317051E-4</v>
      </c>
      <c r="O397" s="12">
        <f t="shared" si="28"/>
        <v>1.8647790596770398E-4</v>
      </c>
      <c r="P397" s="12">
        <f t="shared" si="29"/>
        <v>1.238083645077962</v>
      </c>
    </row>
    <row r="398" spans="1:16" x14ac:dyDescent="0.25">
      <c r="A398" s="3" t="s">
        <v>10</v>
      </c>
      <c r="B398" s="3" t="s">
        <v>11</v>
      </c>
      <c r="C398" s="3" t="s">
        <v>2102</v>
      </c>
      <c r="D398" s="3" t="s">
        <v>2103</v>
      </c>
      <c r="E398" s="3">
        <v>35</v>
      </c>
      <c r="F398" s="3">
        <v>9</v>
      </c>
      <c r="G398" s="3">
        <v>21</v>
      </c>
      <c r="H398" s="3">
        <v>9</v>
      </c>
      <c r="I398" s="3">
        <v>27.6</v>
      </c>
      <c r="J398" s="3" t="s">
        <v>2104</v>
      </c>
      <c r="K398" s="8">
        <v>11085144.984375</v>
      </c>
      <c r="L398" s="8">
        <v>12847618.640625</v>
      </c>
      <c r="M398" s="12"/>
      <c r="N398" s="12">
        <f t="shared" si="27"/>
        <v>2.5139449085703975E-3</v>
      </c>
      <c r="O398" s="12">
        <f t="shared" si="28"/>
        <v>3.0985680342813168E-3</v>
      </c>
      <c r="P398" s="12">
        <f t="shared" si="29"/>
        <v>1.2325520832687524</v>
      </c>
    </row>
    <row r="399" spans="1:16" x14ac:dyDescent="0.25">
      <c r="A399" s="3" t="s">
        <v>10</v>
      </c>
      <c r="B399" s="3" t="s">
        <v>11</v>
      </c>
      <c r="C399" s="3" t="s">
        <v>3243</v>
      </c>
      <c r="D399" s="3" t="s">
        <v>3244</v>
      </c>
      <c r="E399" s="3">
        <v>27</v>
      </c>
      <c r="F399" s="3">
        <v>4</v>
      </c>
      <c r="G399" s="3">
        <v>11</v>
      </c>
      <c r="H399" s="3">
        <v>4</v>
      </c>
      <c r="I399" s="3">
        <v>22.9</v>
      </c>
      <c r="J399" s="3" t="s">
        <v>3245</v>
      </c>
      <c r="K399" s="8">
        <v>1660761.734375</v>
      </c>
      <c r="L399" s="8">
        <v>1923248.390625</v>
      </c>
      <c r="M399" s="12"/>
      <c r="N399" s="12">
        <f t="shared" si="27"/>
        <v>3.7663589536857746E-4</v>
      </c>
      <c r="O399" s="12">
        <f t="shared" si="28"/>
        <v>4.638459586845044E-4</v>
      </c>
      <c r="P399" s="12">
        <f t="shared" si="29"/>
        <v>1.2315500577303786</v>
      </c>
    </row>
    <row r="400" spans="1:16" x14ac:dyDescent="0.25">
      <c r="A400" s="3" t="s">
        <v>10</v>
      </c>
      <c r="B400" s="3" t="s">
        <v>11</v>
      </c>
      <c r="C400" s="3" t="s">
        <v>5100</v>
      </c>
      <c r="D400" s="3" t="s">
        <v>5101</v>
      </c>
      <c r="E400" s="3">
        <v>8</v>
      </c>
      <c r="F400" s="3">
        <v>1</v>
      </c>
      <c r="G400" s="3">
        <v>4</v>
      </c>
      <c r="H400" s="3">
        <v>1</v>
      </c>
      <c r="I400" s="3">
        <v>21.1</v>
      </c>
      <c r="J400" s="3" t="s">
        <v>5102</v>
      </c>
      <c r="K400" s="8">
        <v>491639.7109375</v>
      </c>
      <c r="L400" s="8">
        <v>568465.296875</v>
      </c>
      <c r="M400" s="12"/>
      <c r="N400" s="12">
        <f t="shared" si="27"/>
        <v>1.1149652529619443E-4</v>
      </c>
      <c r="O400" s="12">
        <f t="shared" si="28"/>
        <v>1.3710154751366636E-4</v>
      </c>
      <c r="P400" s="12">
        <f t="shared" si="29"/>
        <v>1.2296486114652567</v>
      </c>
    </row>
    <row r="401" spans="1:16" x14ac:dyDescent="0.25">
      <c r="A401" s="3" t="s">
        <v>10</v>
      </c>
      <c r="B401" s="3" t="s">
        <v>11</v>
      </c>
      <c r="C401" s="3" t="s">
        <v>6702</v>
      </c>
      <c r="D401" s="3" t="s">
        <v>6703</v>
      </c>
      <c r="E401" s="3">
        <v>3</v>
      </c>
      <c r="F401" s="3">
        <v>1</v>
      </c>
      <c r="G401" s="3">
        <v>2</v>
      </c>
      <c r="H401" s="3">
        <v>1</v>
      </c>
      <c r="I401" s="3">
        <v>39.799999999999997</v>
      </c>
      <c r="J401" s="3" t="s">
        <v>6704</v>
      </c>
      <c r="K401" s="8">
        <v>53618.30859375</v>
      </c>
      <c r="L401" s="8">
        <v>61895.90625</v>
      </c>
      <c r="M401" s="12"/>
      <c r="N401" s="12">
        <f t="shared" si="27"/>
        <v>1.2159829581427353E-5</v>
      </c>
      <c r="O401" s="12">
        <f t="shared" si="28"/>
        <v>1.4927955282909394E-5</v>
      </c>
      <c r="P401" s="12">
        <f t="shared" si="29"/>
        <v>1.2276451066148175</v>
      </c>
    </row>
    <row r="402" spans="1:16" x14ac:dyDescent="0.25">
      <c r="A402" s="3" t="s">
        <v>10</v>
      </c>
      <c r="B402" s="3" t="s">
        <v>11</v>
      </c>
      <c r="C402" s="3" t="s">
        <v>2520</v>
      </c>
      <c r="D402" s="3" t="s">
        <v>2521</v>
      </c>
      <c r="E402" s="3">
        <v>26</v>
      </c>
      <c r="F402" s="3">
        <v>6</v>
      </c>
      <c r="G402" s="3">
        <v>13</v>
      </c>
      <c r="H402" s="3">
        <v>6</v>
      </c>
      <c r="I402" s="3">
        <v>38.299999999999997</v>
      </c>
      <c r="J402" s="3" t="s">
        <v>29</v>
      </c>
      <c r="K402" s="8">
        <v>912140.41015625</v>
      </c>
      <c r="L402" s="8">
        <v>1052055.6953125</v>
      </c>
      <c r="M402" s="12"/>
      <c r="N402" s="12">
        <f t="shared" si="27"/>
        <v>2.0685978787339298E-4</v>
      </c>
      <c r="O402" s="12">
        <f t="shared" si="28"/>
        <v>2.5373310330608739E-4</v>
      </c>
      <c r="P402" s="12">
        <f t="shared" si="29"/>
        <v>1.2265946219638535</v>
      </c>
    </row>
    <row r="403" spans="1:16" x14ac:dyDescent="0.25">
      <c r="A403" s="3" t="s">
        <v>10</v>
      </c>
      <c r="B403" s="3" t="s">
        <v>11</v>
      </c>
      <c r="C403" s="3" t="s">
        <v>3261</v>
      </c>
      <c r="D403" s="3" t="s">
        <v>3262</v>
      </c>
      <c r="E403" s="3">
        <v>9</v>
      </c>
      <c r="F403" s="3">
        <v>8</v>
      </c>
      <c r="G403" s="3">
        <v>15</v>
      </c>
      <c r="H403" s="3">
        <v>8</v>
      </c>
      <c r="I403" s="3">
        <v>135.5</v>
      </c>
      <c r="J403" s="3" t="s">
        <v>3263</v>
      </c>
      <c r="K403" s="8">
        <v>1131199.5625</v>
      </c>
      <c r="L403" s="8">
        <v>1304031.6796875</v>
      </c>
      <c r="M403" s="12"/>
      <c r="N403" s="12">
        <f t="shared" si="27"/>
        <v>2.5653912373111581E-4</v>
      </c>
      <c r="O403" s="12">
        <f t="shared" si="28"/>
        <v>3.1450426661896119E-4</v>
      </c>
      <c r="P403" s="12">
        <f t="shared" si="29"/>
        <v>1.2259504984845895</v>
      </c>
    </row>
    <row r="404" spans="1:16" x14ac:dyDescent="0.25">
      <c r="A404" s="3" t="s">
        <v>10</v>
      </c>
      <c r="B404" s="3" t="s">
        <v>11</v>
      </c>
      <c r="C404" s="3" t="s">
        <v>352</v>
      </c>
      <c r="D404" s="3" t="s">
        <v>353</v>
      </c>
      <c r="E404" s="3">
        <v>39</v>
      </c>
      <c r="F404" s="3">
        <v>15</v>
      </c>
      <c r="G404" s="3">
        <v>545</v>
      </c>
      <c r="H404" s="3">
        <v>13</v>
      </c>
      <c r="I404" s="3">
        <v>43.9</v>
      </c>
      <c r="J404" s="3" t="s">
        <v>354</v>
      </c>
      <c r="K404" s="8">
        <v>8918674.7041015606</v>
      </c>
      <c r="L404" s="8">
        <v>10272585.8945313</v>
      </c>
      <c r="M404" s="12"/>
      <c r="N404" s="12">
        <f t="shared" si="27"/>
        <v>2.0226218867840863E-3</v>
      </c>
      <c r="O404" s="12">
        <f t="shared" si="28"/>
        <v>2.4775257713172114E-3</v>
      </c>
      <c r="P404" s="12">
        <f t="shared" si="29"/>
        <v>1.2249080203796321</v>
      </c>
    </row>
    <row r="405" spans="1:16" x14ac:dyDescent="0.25">
      <c r="A405" s="3" t="s">
        <v>10</v>
      </c>
      <c r="B405" s="3" t="s">
        <v>11</v>
      </c>
      <c r="C405" s="3" t="s">
        <v>2528</v>
      </c>
      <c r="D405" s="3" t="s">
        <v>2529</v>
      </c>
      <c r="E405" s="3">
        <v>17</v>
      </c>
      <c r="F405" s="3">
        <v>9</v>
      </c>
      <c r="G405" s="3">
        <v>30</v>
      </c>
      <c r="H405" s="3">
        <v>9</v>
      </c>
      <c r="I405" s="3">
        <v>92</v>
      </c>
      <c r="J405" s="3" t="s">
        <v>2530</v>
      </c>
      <c r="K405" s="8">
        <v>223415.998046875</v>
      </c>
      <c r="L405" s="8">
        <v>256571.80078125</v>
      </c>
      <c r="M405" s="12"/>
      <c r="N405" s="12">
        <f t="shared" si="27"/>
        <v>5.0667403229709078E-5</v>
      </c>
      <c r="O405" s="12">
        <f t="shared" si="28"/>
        <v>6.1879574934215262E-5</v>
      </c>
      <c r="P405" s="12">
        <f t="shared" si="29"/>
        <v>1.2212896456065441</v>
      </c>
    </row>
    <row r="406" spans="1:16" x14ac:dyDescent="0.25">
      <c r="A406" s="3" t="s">
        <v>10</v>
      </c>
      <c r="B406" s="3" t="s">
        <v>11</v>
      </c>
      <c r="C406" s="3" t="s">
        <v>2599</v>
      </c>
      <c r="D406" s="3" t="s">
        <v>2600</v>
      </c>
      <c r="E406" s="3">
        <v>21</v>
      </c>
      <c r="F406" s="3">
        <v>8</v>
      </c>
      <c r="G406" s="3">
        <v>19</v>
      </c>
      <c r="H406" s="3">
        <v>1</v>
      </c>
      <c r="I406" s="3">
        <v>42.3</v>
      </c>
      <c r="J406" s="3" t="s">
        <v>2601</v>
      </c>
      <c r="K406" s="8">
        <v>50417.15625</v>
      </c>
      <c r="L406" s="8">
        <v>57614.8203125</v>
      </c>
      <c r="M406" s="12"/>
      <c r="N406" s="12">
        <f t="shared" si="27"/>
        <v>1.1433856159566671E-5</v>
      </c>
      <c r="O406" s="12">
        <f t="shared" si="28"/>
        <v>1.3895449850657286E-5</v>
      </c>
      <c r="P406" s="12">
        <f t="shared" si="29"/>
        <v>1.2152898949171236</v>
      </c>
    </row>
    <row r="407" spans="1:16" x14ac:dyDescent="0.25">
      <c r="A407" s="3" t="s">
        <v>10</v>
      </c>
      <c r="B407" s="3" t="s">
        <v>11</v>
      </c>
      <c r="C407" s="3" t="s">
        <v>2399</v>
      </c>
      <c r="D407" s="3" t="s">
        <v>2400</v>
      </c>
      <c r="E407" s="3">
        <v>15</v>
      </c>
      <c r="F407" s="3">
        <v>8</v>
      </c>
      <c r="G407" s="3">
        <v>16</v>
      </c>
      <c r="H407" s="3">
        <v>8</v>
      </c>
      <c r="I407" s="3">
        <v>68.599999999999994</v>
      </c>
      <c r="J407" s="3" t="s">
        <v>29</v>
      </c>
      <c r="K407" s="8">
        <v>3713803.109375</v>
      </c>
      <c r="L407" s="8">
        <v>4239422.8125</v>
      </c>
      <c r="M407" s="12"/>
      <c r="N407" s="12">
        <f t="shared" si="27"/>
        <v>8.4223493976904337E-4</v>
      </c>
      <c r="O407" s="12">
        <f t="shared" si="28"/>
        <v>1.022457186663229E-3</v>
      </c>
      <c r="P407" s="12">
        <f t="shared" si="29"/>
        <v>1.2139809670489399</v>
      </c>
    </row>
    <row r="408" spans="1:16" x14ac:dyDescent="0.25">
      <c r="A408" s="3" t="s">
        <v>10</v>
      </c>
      <c r="B408" s="3" t="s">
        <v>11</v>
      </c>
      <c r="C408" s="3" t="s">
        <v>389</v>
      </c>
      <c r="D408" s="3" t="s">
        <v>390</v>
      </c>
      <c r="E408" s="3">
        <v>48</v>
      </c>
      <c r="F408" s="3">
        <v>27</v>
      </c>
      <c r="G408" s="3">
        <v>292</v>
      </c>
      <c r="H408" s="3">
        <v>2</v>
      </c>
      <c r="I408" s="3">
        <v>54.1</v>
      </c>
      <c r="J408" s="3" t="s">
        <v>391</v>
      </c>
      <c r="K408" s="8">
        <v>4031849.578125</v>
      </c>
      <c r="L408" s="8">
        <v>4601082.83447266</v>
      </c>
      <c r="M408" s="12"/>
      <c r="N408" s="12">
        <f t="shared" si="27"/>
        <v>9.1436311688624478E-4</v>
      </c>
      <c r="O408" s="12">
        <f t="shared" si="28"/>
        <v>1.1096817700438771E-3</v>
      </c>
      <c r="P408" s="12">
        <f t="shared" si="29"/>
        <v>1.2136116927187164</v>
      </c>
    </row>
    <row r="409" spans="1:16" x14ac:dyDescent="0.25">
      <c r="A409" s="3" t="s">
        <v>10</v>
      </c>
      <c r="B409" s="3" t="s">
        <v>11</v>
      </c>
      <c r="C409" s="3" t="s">
        <v>3857</v>
      </c>
      <c r="D409" s="3" t="s">
        <v>3858</v>
      </c>
      <c r="E409" s="3">
        <v>12</v>
      </c>
      <c r="F409" s="3">
        <v>3</v>
      </c>
      <c r="G409" s="3">
        <v>5</v>
      </c>
      <c r="H409" s="3">
        <v>3</v>
      </c>
      <c r="I409" s="3">
        <v>39.9</v>
      </c>
      <c r="J409" s="3" t="s">
        <v>3859</v>
      </c>
      <c r="K409" s="8">
        <v>897505.203125</v>
      </c>
      <c r="L409" s="8">
        <v>1023815.25</v>
      </c>
      <c r="M409" s="12"/>
      <c r="N409" s="12">
        <f t="shared" si="27"/>
        <v>2.0354074204639253E-4</v>
      </c>
      <c r="O409" s="12">
        <f t="shared" si="28"/>
        <v>2.4692211805139701E-4</v>
      </c>
      <c r="P409" s="12">
        <f t="shared" si="29"/>
        <v>1.2131336241032111</v>
      </c>
    </row>
    <row r="410" spans="1:16" x14ac:dyDescent="0.25">
      <c r="A410" s="3" t="s">
        <v>10</v>
      </c>
      <c r="B410" s="3" t="s">
        <v>11</v>
      </c>
      <c r="C410" s="3" t="s">
        <v>1125</v>
      </c>
      <c r="D410" s="3" t="s">
        <v>1126</v>
      </c>
      <c r="E410" s="3">
        <v>38</v>
      </c>
      <c r="F410" s="3">
        <v>15</v>
      </c>
      <c r="G410" s="3">
        <v>35</v>
      </c>
      <c r="H410" s="3">
        <v>15</v>
      </c>
      <c r="I410" s="3">
        <v>43.2</v>
      </c>
      <c r="J410" s="3" t="s">
        <v>1127</v>
      </c>
      <c r="K410" s="8">
        <v>19491475.5078125</v>
      </c>
      <c r="L410" s="8">
        <v>22209805.8515625</v>
      </c>
      <c r="M410" s="12"/>
      <c r="N410" s="12">
        <f t="shared" si="27"/>
        <v>4.4203748063248779E-3</v>
      </c>
      <c r="O410" s="12">
        <f t="shared" si="28"/>
        <v>5.3565253129196147E-3</v>
      </c>
      <c r="P410" s="12">
        <f t="shared" si="29"/>
        <v>1.2117807985999851</v>
      </c>
    </row>
    <row r="411" spans="1:16" x14ac:dyDescent="0.25">
      <c r="A411" s="3" t="s">
        <v>10</v>
      </c>
      <c r="B411" s="3" t="s">
        <v>11</v>
      </c>
      <c r="C411" s="3" t="s">
        <v>3096</v>
      </c>
      <c r="D411" s="3" t="s">
        <v>3097</v>
      </c>
      <c r="E411" s="3">
        <v>37</v>
      </c>
      <c r="F411" s="3">
        <v>6</v>
      </c>
      <c r="G411" s="3">
        <v>8</v>
      </c>
      <c r="H411" s="3">
        <v>6</v>
      </c>
      <c r="I411" s="3">
        <v>23</v>
      </c>
      <c r="J411" s="3" t="s">
        <v>3098</v>
      </c>
      <c r="K411" s="8">
        <v>1256270.2421875</v>
      </c>
      <c r="L411" s="8">
        <v>1431098.9765625</v>
      </c>
      <c r="M411" s="12"/>
      <c r="N411" s="12">
        <f t="shared" si="27"/>
        <v>2.8490328124597191E-4</v>
      </c>
      <c r="O411" s="12">
        <f t="shared" si="28"/>
        <v>3.4515015324688617E-4</v>
      </c>
      <c r="P411" s="12">
        <f t="shared" si="29"/>
        <v>1.2114642967165408</v>
      </c>
    </row>
    <row r="412" spans="1:16" x14ac:dyDescent="0.25">
      <c r="A412" s="3" t="s">
        <v>10</v>
      </c>
      <c r="B412" s="3" t="s">
        <v>11</v>
      </c>
      <c r="C412" s="3" t="s">
        <v>5550</v>
      </c>
      <c r="D412" s="3" t="s">
        <v>5551</v>
      </c>
      <c r="E412" s="3">
        <v>10</v>
      </c>
      <c r="F412" s="3">
        <v>3</v>
      </c>
      <c r="G412" s="3">
        <v>6</v>
      </c>
      <c r="H412" s="3">
        <v>1</v>
      </c>
      <c r="I412" s="3">
        <v>39.200000000000003</v>
      </c>
      <c r="J412" s="3" t="s">
        <v>29</v>
      </c>
      <c r="K412" s="8">
        <v>201208.890625</v>
      </c>
      <c r="L412" s="8">
        <v>229162.9375</v>
      </c>
      <c r="M412" s="12"/>
      <c r="N412" s="12">
        <f t="shared" si="27"/>
        <v>4.5631163765454001E-5</v>
      </c>
      <c r="O412" s="12">
        <f t="shared" si="28"/>
        <v>5.5269149298547675E-5</v>
      </c>
      <c r="P412" s="12">
        <f t="shared" si="29"/>
        <v>1.211214984185661</v>
      </c>
    </row>
    <row r="413" spans="1:16" x14ac:dyDescent="0.25">
      <c r="A413" s="3" t="s">
        <v>10</v>
      </c>
      <c r="B413" s="3" t="s">
        <v>11</v>
      </c>
      <c r="C413" s="3" t="s">
        <v>5173</v>
      </c>
      <c r="D413" s="3" t="s">
        <v>5174</v>
      </c>
      <c r="E413" s="3">
        <v>13</v>
      </c>
      <c r="F413" s="3">
        <v>3</v>
      </c>
      <c r="G413" s="3">
        <v>5</v>
      </c>
      <c r="H413" s="3">
        <v>3</v>
      </c>
      <c r="I413" s="3">
        <v>24.6</v>
      </c>
      <c r="J413" s="3" t="s">
        <v>29</v>
      </c>
      <c r="K413" s="8">
        <v>356450.7421875</v>
      </c>
      <c r="L413" s="8">
        <v>404631.09375</v>
      </c>
      <c r="M413" s="12"/>
      <c r="N413" s="12">
        <f t="shared" si="27"/>
        <v>8.0837691319463466E-5</v>
      </c>
      <c r="O413" s="12">
        <f t="shared" si="28"/>
        <v>9.7588277473111858E-5</v>
      </c>
      <c r="P413" s="12">
        <f t="shared" si="29"/>
        <v>1.2072125747314029</v>
      </c>
    </row>
    <row r="414" spans="1:16" x14ac:dyDescent="0.25">
      <c r="A414" s="3" t="s">
        <v>10</v>
      </c>
      <c r="B414" s="3" t="s">
        <v>11</v>
      </c>
      <c r="C414" s="3" t="s">
        <v>2324</v>
      </c>
      <c r="D414" s="3" t="s">
        <v>2325</v>
      </c>
      <c r="E414" s="3">
        <v>31</v>
      </c>
      <c r="F414" s="3">
        <v>8</v>
      </c>
      <c r="G414" s="3">
        <v>13</v>
      </c>
      <c r="H414" s="3">
        <v>8</v>
      </c>
      <c r="I414" s="3">
        <v>35.299999999999997</v>
      </c>
      <c r="J414" s="3" t="s">
        <v>2326</v>
      </c>
      <c r="K414" s="8">
        <v>6902365.4140625</v>
      </c>
      <c r="L414" s="8">
        <v>7820081.03125</v>
      </c>
      <c r="M414" s="12"/>
      <c r="N414" s="12">
        <f t="shared" si="27"/>
        <v>1.5653531292764747E-3</v>
      </c>
      <c r="O414" s="12">
        <f t="shared" si="28"/>
        <v>1.886034586386365E-3</v>
      </c>
      <c r="P414" s="12">
        <f t="shared" si="29"/>
        <v>1.2048620538792503</v>
      </c>
    </row>
    <row r="415" spans="1:16" x14ac:dyDescent="0.25">
      <c r="A415" s="3" t="s">
        <v>10</v>
      </c>
      <c r="B415" s="3" t="s">
        <v>11</v>
      </c>
      <c r="C415" s="3" t="s">
        <v>3813</v>
      </c>
      <c r="D415" s="3" t="s">
        <v>3814</v>
      </c>
      <c r="E415" s="3">
        <v>11</v>
      </c>
      <c r="F415" s="3">
        <v>5</v>
      </c>
      <c r="G415" s="3">
        <v>14</v>
      </c>
      <c r="H415" s="3">
        <v>5</v>
      </c>
      <c r="I415" s="3">
        <v>80</v>
      </c>
      <c r="J415" s="3" t="s">
        <v>3815</v>
      </c>
      <c r="K415" s="8">
        <v>533098729.28125</v>
      </c>
      <c r="L415" s="8">
        <v>602875881.86328101</v>
      </c>
      <c r="M415" s="12"/>
      <c r="N415" s="12">
        <f t="shared" si="27"/>
        <v>0.12089880990559806</v>
      </c>
      <c r="O415" s="12">
        <f t="shared" si="28"/>
        <v>0.14540063714794749</v>
      </c>
      <c r="P415" s="12">
        <f t="shared" si="29"/>
        <v>1.202663924165021</v>
      </c>
    </row>
    <row r="416" spans="1:16" x14ac:dyDescent="0.25">
      <c r="A416" s="3" t="s">
        <v>10</v>
      </c>
      <c r="B416" s="3" t="s">
        <v>11</v>
      </c>
      <c r="C416" s="3" t="s">
        <v>1663</v>
      </c>
      <c r="D416" s="3" t="s">
        <v>1664</v>
      </c>
      <c r="E416" s="3">
        <v>67</v>
      </c>
      <c r="F416" s="3">
        <v>10</v>
      </c>
      <c r="G416" s="3">
        <v>40</v>
      </c>
      <c r="H416" s="3">
        <v>3</v>
      </c>
      <c r="I416" s="3">
        <v>17.2</v>
      </c>
      <c r="J416" s="3" t="s">
        <v>1665</v>
      </c>
      <c r="K416" s="8">
        <v>10967596.875</v>
      </c>
      <c r="L416" s="8">
        <v>12393757.8125</v>
      </c>
      <c r="M416" s="12"/>
      <c r="N416" s="12">
        <f t="shared" si="27"/>
        <v>2.4872867573696787E-3</v>
      </c>
      <c r="O416" s="12">
        <f t="shared" si="28"/>
        <v>2.9891066085199931E-3</v>
      </c>
      <c r="P416" s="12">
        <f t="shared" si="29"/>
        <v>1.2017539190700279</v>
      </c>
    </row>
    <row r="417" spans="1:16" x14ac:dyDescent="0.25">
      <c r="A417" s="3" t="s">
        <v>10</v>
      </c>
      <c r="B417" s="3" t="s">
        <v>11</v>
      </c>
      <c r="C417" s="3" t="s">
        <v>3733</v>
      </c>
      <c r="D417" s="3" t="s">
        <v>3734</v>
      </c>
      <c r="E417" s="3">
        <v>7</v>
      </c>
      <c r="F417" s="3">
        <v>4</v>
      </c>
      <c r="G417" s="3">
        <v>8</v>
      </c>
      <c r="H417" s="3">
        <v>4</v>
      </c>
      <c r="I417" s="3">
        <v>79.400000000000006</v>
      </c>
      <c r="J417" s="3" t="s">
        <v>3735</v>
      </c>
      <c r="K417" s="8">
        <v>843551.25</v>
      </c>
      <c r="L417" s="8">
        <v>953118.7734375</v>
      </c>
      <c r="M417" s="12"/>
      <c r="N417" s="12">
        <f t="shared" si="27"/>
        <v>1.9130479331076243E-4</v>
      </c>
      <c r="O417" s="12">
        <f t="shared" si="28"/>
        <v>2.2987165535162432E-4</v>
      </c>
      <c r="P417" s="12">
        <f t="shared" si="29"/>
        <v>1.2015990366650797</v>
      </c>
    </row>
    <row r="418" spans="1:16" x14ac:dyDescent="0.25">
      <c r="A418" s="3" t="s">
        <v>10</v>
      </c>
      <c r="B418" s="3" t="s">
        <v>11</v>
      </c>
      <c r="C418" s="3" t="s">
        <v>1351</v>
      </c>
      <c r="D418" s="3" t="s">
        <v>1352</v>
      </c>
      <c r="E418" s="3">
        <v>35</v>
      </c>
      <c r="F418" s="3">
        <v>8</v>
      </c>
      <c r="G418" s="3">
        <v>381</v>
      </c>
      <c r="H418" s="3">
        <v>8</v>
      </c>
      <c r="I418" s="3">
        <v>13.3</v>
      </c>
      <c r="J418" s="3" t="s">
        <v>1353</v>
      </c>
      <c r="K418" s="8">
        <v>125913272.12695301</v>
      </c>
      <c r="L418" s="8">
        <v>141765246.26855499</v>
      </c>
      <c r="M418" s="12"/>
      <c r="N418" s="12">
        <f t="shared" si="27"/>
        <v>2.8555244864290737E-2</v>
      </c>
      <c r="O418" s="12">
        <f t="shared" si="28"/>
        <v>3.4190714462115607E-2</v>
      </c>
      <c r="P418" s="12">
        <f t="shared" si="29"/>
        <v>1.1973532226604089</v>
      </c>
    </row>
    <row r="419" spans="1:16" x14ac:dyDescent="0.25">
      <c r="A419" s="3" t="s">
        <v>10</v>
      </c>
      <c r="B419" s="3" t="s">
        <v>11</v>
      </c>
      <c r="C419" s="3" t="s">
        <v>1785</v>
      </c>
      <c r="D419" s="3" t="s">
        <v>1786</v>
      </c>
      <c r="E419" s="3">
        <v>26</v>
      </c>
      <c r="F419" s="3">
        <v>5</v>
      </c>
      <c r="G419" s="3">
        <v>24</v>
      </c>
      <c r="H419" s="3">
        <v>5</v>
      </c>
      <c r="I419" s="3">
        <v>26</v>
      </c>
      <c r="J419" s="3" t="s">
        <v>1787</v>
      </c>
      <c r="K419" s="8">
        <v>13838788.1796875</v>
      </c>
      <c r="L419" s="8">
        <v>15547280.8671875</v>
      </c>
      <c r="M419" s="12"/>
      <c r="N419" s="12">
        <f t="shared" si="27"/>
        <v>3.138429955958858E-3</v>
      </c>
      <c r="O419" s="12">
        <f t="shared" si="28"/>
        <v>3.7496682352269103E-3</v>
      </c>
      <c r="P419" s="12">
        <f t="shared" si="29"/>
        <v>1.1947592547373918</v>
      </c>
    </row>
    <row r="420" spans="1:16" x14ac:dyDescent="0.25">
      <c r="A420" s="3" t="s">
        <v>10</v>
      </c>
      <c r="B420" s="3" t="s">
        <v>11</v>
      </c>
      <c r="C420" s="3" t="s">
        <v>1456</v>
      </c>
      <c r="D420" s="3" t="s">
        <v>1457</v>
      </c>
      <c r="E420" s="3">
        <v>24</v>
      </c>
      <c r="F420" s="3">
        <v>8</v>
      </c>
      <c r="G420" s="3">
        <v>29</v>
      </c>
      <c r="H420" s="3">
        <v>6</v>
      </c>
      <c r="I420" s="3">
        <v>46.7</v>
      </c>
      <c r="J420" s="3" t="s">
        <v>1458</v>
      </c>
      <c r="K420" s="8">
        <v>19752971.03125</v>
      </c>
      <c r="L420" s="8">
        <v>22006270.9765625</v>
      </c>
      <c r="M420" s="12"/>
      <c r="N420" s="12">
        <f t="shared" si="27"/>
        <v>4.4796780757621535E-3</v>
      </c>
      <c r="O420" s="12">
        <f t="shared" si="28"/>
        <v>5.3074370985837505E-3</v>
      </c>
      <c r="P420" s="12">
        <f t="shared" si="29"/>
        <v>1.1847809170262231</v>
      </c>
    </row>
    <row r="421" spans="1:16" x14ac:dyDescent="0.25">
      <c r="A421" s="3" t="s">
        <v>10</v>
      </c>
      <c r="B421" s="3" t="s">
        <v>11</v>
      </c>
      <c r="C421" s="3" t="s">
        <v>4657</v>
      </c>
      <c r="D421" s="3" t="s">
        <v>4658</v>
      </c>
      <c r="E421" s="3">
        <v>5</v>
      </c>
      <c r="F421" s="3">
        <v>2</v>
      </c>
      <c r="G421" s="3">
        <v>4</v>
      </c>
      <c r="H421" s="3">
        <v>2</v>
      </c>
      <c r="I421" s="3">
        <v>49.7</v>
      </c>
      <c r="J421" s="3" t="s">
        <v>4659</v>
      </c>
      <c r="K421" s="8">
        <v>432599.8515625</v>
      </c>
      <c r="L421" s="8">
        <v>481435.890625</v>
      </c>
      <c r="M421" s="12"/>
      <c r="N421" s="12">
        <f t="shared" si="27"/>
        <v>9.810716917250798E-5</v>
      </c>
      <c r="O421" s="12">
        <f t="shared" si="28"/>
        <v>1.1611193505770275E-4</v>
      </c>
      <c r="P421" s="12">
        <f t="shared" si="29"/>
        <v>1.1835214086499211</v>
      </c>
    </row>
    <row r="422" spans="1:16" x14ac:dyDescent="0.25">
      <c r="A422" s="3" t="s">
        <v>10</v>
      </c>
      <c r="B422" s="3" t="s">
        <v>11</v>
      </c>
      <c r="C422" s="3" t="s">
        <v>2625</v>
      </c>
      <c r="D422" s="3" t="s">
        <v>2626</v>
      </c>
      <c r="E422" s="3">
        <v>37</v>
      </c>
      <c r="F422" s="3">
        <v>7</v>
      </c>
      <c r="G422" s="3">
        <v>14</v>
      </c>
      <c r="H422" s="3">
        <v>7</v>
      </c>
      <c r="I422" s="3">
        <v>29.3</v>
      </c>
      <c r="J422" s="3" t="s">
        <v>2627</v>
      </c>
      <c r="K422" s="8">
        <v>5935769.953125</v>
      </c>
      <c r="L422" s="8">
        <v>6590621.6015625</v>
      </c>
      <c r="M422" s="12"/>
      <c r="N422" s="12">
        <f t="shared" si="27"/>
        <v>1.346143751221769E-3</v>
      </c>
      <c r="O422" s="12">
        <f t="shared" si="28"/>
        <v>1.5895155352814903E-3</v>
      </c>
      <c r="P422" s="12">
        <f t="shared" si="29"/>
        <v>1.1807918239332429</v>
      </c>
    </row>
    <row r="423" spans="1:16" x14ac:dyDescent="0.25">
      <c r="A423" s="3" t="s">
        <v>10</v>
      </c>
      <c r="B423" s="3" t="s">
        <v>11</v>
      </c>
      <c r="C423" s="3" t="s">
        <v>1433</v>
      </c>
      <c r="D423" s="3" t="s">
        <v>1434</v>
      </c>
      <c r="E423" s="3">
        <v>64</v>
      </c>
      <c r="F423" s="3">
        <v>12</v>
      </c>
      <c r="G423" s="3">
        <v>149</v>
      </c>
      <c r="H423" s="3">
        <v>12</v>
      </c>
      <c r="I423" s="3">
        <v>20.2</v>
      </c>
      <c r="J423" s="3" t="s">
        <v>1435</v>
      </c>
      <c r="K423" s="8">
        <v>10586643.612304701</v>
      </c>
      <c r="L423" s="8">
        <v>11747214.583984399</v>
      </c>
      <c r="M423" s="12"/>
      <c r="N423" s="12">
        <f t="shared" si="27"/>
        <v>2.4008922612664663E-3</v>
      </c>
      <c r="O423" s="12">
        <f t="shared" si="28"/>
        <v>2.833174350823245E-3</v>
      </c>
      <c r="P423" s="12">
        <f t="shared" si="29"/>
        <v>1.1800505989089034</v>
      </c>
    </row>
    <row r="424" spans="1:16" x14ac:dyDescent="0.25">
      <c r="A424" s="3" t="s">
        <v>10</v>
      </c>
      <c r="B424" s="3" t="s">
        <v>11</v>
      </c>
      <c r="C424" s="3" t="s">
        <v>4315</v>
      </c>
      <c r="D424" s="3" t="s">
        <v>4316</v>
      </c>
      <c r="E424" s="3">
        <v>23</v>
      </c>
      <c r="F424" s="3">
        <v>4</v>
      </c>
      <c r="G424" s="3">
        <v>4</v>
      </c>
      <c r="H424" s="3">
        <v>4</v>
      </c>
      <c r="I424" s="3">
        <v>23.5</v>
      </c>
      <c r="J424" s="3" t="s">
        <v>4317</v>
      </c>
      <c r="K424" s="8">
        <v>1268215.7734375</v>
      </c>
      <c r="L424" s="8">
        <v>1405220.890625</v>
      </c>
      <c r="M424" s="12"/>
      <c r="N424" s="12">
        <f t="shared" si="27"/>
        <v>2.8761234887733221E-4</v>
      </c>
      <c r="O424" s="12">
        <f t="shared" si="28"/>
        <v>3.3890891803300987E-4</v>
      </c>
      <c r="P424" s="12">
        <f t="shared" si="29"/>
        <v>1.1783531526233453</v>
      </c>
    </row>
    <row r="425" spans="1:16" x14ac:dyDescent="0.25">
      <c r="A425" s="3" t="s">
        <v>10</v>
      </c>
      <c r="B425" s="3" t="s">
        <v>11</v>
      </c>
      <c r="C425" s="3" t="s">
        <v>3226</v>
      </c>
      <c r="D425" s="3" t="s">
        <v>3227</v>
      </c>
      <c r="E425" s="3">
        <v>56</v>
      </c>
      <c r="F425" s="3">
        <v>5</v>
      </c>
      <c r="G425" s="3">
        <v>9</v>
      </c>
      <c r="H425" s="3">
        <v>5</v>
      </c>
      <c r="I425" s="3">
        <v>16.8</v>
      </c>
      <c r="J425" s="3" t="s">
        <v>3228</v>
      </c>
      <c r="K425" s="8">
        <v>2330779.28515625</v>
      </c>
      <c r="L425" s="8">
        <v>2579274</v>
      </c>
      <c r="M425" s="12"/>
      <c r="N425" s="12">
        <f t="shared" si="27"/>
        <v>5.2858584395414391E-4</v>
      </c>
      <c r="O425" s="12">
        <f t="shared" si="28"/>
        <v>6.2206516177103145E-4</v>
      </c>
      <c r="P425" s="12">
        <f t="shared" si="29"/>
        <v>1.1768479403791925</v>
      </c>
    </row>
    <row r="426" spans="1:16" x14ac:dyDescent="0.25">
      <c r="A426" s="3" t="s">
        <v>10</v>
      </c>
      <c r="B426" s="3" t="s">
        <v>11</v>
      </c>
      <c r="C426" s="3" t="s">
        <v>4713</v>
      </c>
      <c r="D426" s="3" t="s">
        <v>4714</v>
      </c>
      <c r="E426" s="3">
        <v>3</v>
      </c>
      <c r="F426" s="3">
        <v>3</v>
      </c>
      <c r="G426" s="3">
        <v>5</v>
      </c>
      <c r="H426" s="3">
        <v>3</v>
      </c>
      <c r="I426" s="3">
        <v>132.69999999999999</v>
      </c>
      <c r="J426" s="3" t="s">
        <v>4715</v>
      </c>
      <c r="K426" s="8">
        <v>459339.328125</v>
      </c>
      <c r="L426" s="8">
        <v>508105</v>
      </c>
      <c r="M426" s="12"/>
      <c r="N426" s="12">
        <f t="shared" si="27"/>
        <v>1.0417128209632505E-4</v>
      </c>
      <c r="O426" s="12">
        <f t="shared" si="28"/>
        <v>1.2254394803408632E-4</v>
      </c>
      <c r="P426" s="12">
        <f t="shared" si="29"/>
        <v>1.1763697783883704</v>
      </c>
    </row>
    <row r="427" spans="1:16" x14ac:dyDescent="0.25">
      <c r="A427" s="3" t="s">
        <v>10</v>
      </c>
      <c r="B427" s="3" t="s">
        <v>11</v>
      </c>
      <c r="C427" s="3" t="s">
        <v>4163</v>
      </c>
      <c r="D427" s="3" t="s">
        <v>4164</v>
      </c>
      <c r="E427" s="3">
        <v>12</v>
      </c>
      <c r="F427" s="3">
        <v>3</v>
      </c>
      <c r="G427" s="3">
        <v>4</v>
      </c>
      <c r="H427" s="3">
        <v>3</v>
      </c>
      <c r="I427" s="3">
        <v>37.4</v>
      </c>
      <c r="J427" s="3" t="s">
        <v>4165</v>
      </c>
      <c r="K427" s="8">
        <v>930999.1015625</v>
      </c>
      <c r="L427" s="8">
        <v>1028783.015625</v>
      </c>
      <c r="M427" s="12"/>
      <c r="N427" s="12">
        <f t="shared" si="27"/>
        <v>2.1113665671993208E-4</v>
      </c>
      <c r="O427" s="12">
        <f t="shared" si="28"/>
        <v>2.4812023578807646E-4</v>
      </c>
      <c r="P427" s="12">
        <f t="shared" si="29"/>
        <v>1.1751641787015803</v>
      </c>
    </row>
    <row r="428" spans="1:16" x14ac:dyDescent="0.25">
      <c r="A428" s="3" t="s">
        <v>7735</v>
      </c>
      <c r="B428" s="3" t="s">
        <v>11</v>
      </c>
      <c r="C428" s="3" t="s">
        <v>7990</v>
      </c>
      <c r="D428" s="3" t="s">
        <v>7991</v>
      </c>
      <c r="E428" s="3">
        <v>1</v>
      </c>
      <c r="F428" s="3">
        <v>1</v>
      </c>
      <c r="G428" s="3">
        <v>4</v>
      </c>
      <c r="H428" s="3">
        <v>1</v>
      </c>
      <c r="I428" s="3">
        <v>82.6</v>
      </c>
      <c r="J428" s="3" t="s">
        <v>7992</v>
      </c>
      <c r="K428" s="8">
        <v>811474.25</v>
      </c>
      <c r="L428" s="8">
        <v>895901.8125</v>
      </c>
      <c r="M428" s="12"/>
      <c r="N428" s="12">
        <f t="shared" si="27"/>
        <v>1.8403020998813762E-4</v>
      </c>
      <c r="O428" s="12">
        <f t="shared" si="28"/>
        <v>2.160721605861854E-4</v>
      </c>
      <c r="P428" s="12">
        <f t="shared" si="29"/>
        <v>1.1741124492555497</v>
      </c>
    </row>
    <row r="429" spans="1:16" x14ac:dyDescent="0.25">
      <c r="A429" s="3" t="s">
        <v>10</v>
      </c>
      <c r="B429" s="3" t="s">
        <v>11</v>
      </c>
      <c r="C429" s="3" t="s">
        <v>5783</v>
      </c>
      <c r="D429" s="3" t="s">
        <v>5784</v>
      </c>
      <c r="E429" s="3">
        <v>4</v>
      </c>
      <c r="F429" s="3">
        <v>2</v>
      </c>
      <c r="G429" s="3">
        <v>3</v>
      </c>
      <c r="H429" s="3">
        <v>1</v>
      </c>
      <c r="I429" s="3">
        <v>48.5</v>
      </c>
      <c r="J429" s="3" t="s">
        <v>5785</v>
      </c>
      <c r="K429" s="8">
        <v>110030.6484375</v>
      </c>
      <c r="L429" s="8">
        <v>121351.421875</v>
      </c>
      <c r="M429" s="12"/>
      <c r="N429" s="12">
        <f t="shared" si="27"/>
        <v>2.4953303616330489E-5</v>
      </c>
      <c r="O429" s="12">
        <f t="shared" si="28"/>
        <v>2.9267341073424752E-5</v>
      </c>
      <c r="P429" s="12">
        <f t="shared" si="29"/>
        <v>1.1728844213746101</v>
      </c>
    </row>
    <row r="430" spans="1:16" x14ac:dyDescent="0.25">
      <c r="A430" s="3" t="s">
        <v>10</v>
      </c>
      <c r="B430" s="3" t="s">
        <v>11</v>
      </c>
      <c r="C430" s="3" t="s">
        <v>6269</v>
      </c>
      <c r="D430" s="3" t="s">
        <v>6270</v>
      </c>
      <c r="E430" s="3">
        <v>5</v>
      </c>
      <c r="F430" s="3">
        <v>1</v>
      </c>
      <c r="G430" s="3">
        <v>2</v>
      </c>
      <c r="H430" s="3">
        <v>1</v>
      </c>
      <c r="I430" s="3">
        <v>33.9</v>
      </c>
      <c r="J430" s="3" t="s">
        <v>6271</v>
      </c>
      <c r="K430" s="8">
        <v>42001294.125</v>
      </c>
      <c r="L430" s="8">
        <v>46262550.5</v>
      </c>
      <c r="M430" s="12"/>
      <c r="N430" s="12">
        <f t="shared" si="27"/>
        <v>9.5252646372910553E-3</v>
      </c>
      <c r="O430" s="12">
        <f t="shared" si="28"/>
        <v>1.1157527645656496E-2</v>
      </c>
      <c r="P430" s="12">
        <f t="shared" si="29"/>
        <v>1.17136143409341</v>
      </c>
    </row>
    <row r="431" spans="1:16" x14ac:dyDescent="0.25">
      <c r="A431" s="3" t="s">
        <v>10</v>
      </c>
      <c r="B431" s="3" t="s">
        <v>11</v>
      </c>
      <c r="C431" s="3" t="s">
        <v>5178</v>
      </c>
      <c r="D431" s="3" t="s">
        <v>5179</v>
      </c>
      <c r="E431" s="3">
        <v>15</v>
      </c>
      <c r="F431" s="3">
        <v>2</v>
      </c>
      <c r="G431" s="3">
        <v>2</v>
      </c>
      <c r="H431" s="3">
        <v>2</v>
      </c>
      <c r="I431" s="3">
        <v>17.3</v>
      </c>
      <c r="J431" s="3" t="s">
        <v>5180</v>
      </c>
      <c r="K431" s="8">
        <v>842394.72265625</v>
      </c>
      <c r="L431" s="8">
        <v>923798.8359375</v>
      </c>
      <c r="M431" s="12"/>
      <c r="N431" s="12">
        <f t="shared" si="27"/>
        <v>1.9104251022546758E-4</v>
      </c>
      <c r="O431" s="12">
        <f t="shared" si="28"/>
        <v>2.2280031990449696E-4</v>
      </c>
      <c r="P431" s="12">
        <f t="shared" si="29"/>
        <v>1.1662342566664818</v>
      </c>
    </row>
    <row r="432" spans="1:16" x14ac:dyDescent="0.25">
      <c r="A432" s="3" t="s">
        <v>10</v>
      </c>
      <c r="B432" s="3" t="s">
        <v>11</v>
      </c>
      <c r="C432" s="3" t="s">
        <v>4077</v>
      </c>
      <c r="D432" s="3" t="s">
        <v>4078</v>
      </c>
      <c r="E432" s="3">
        <v>31</v>
      </c>
      <c r="F432" s="3">
        <v>3</v>
      </c>
      <c r="G432" s="3">
        <v>10</v>
      </c>
      <c r="H432" s="3">
        <v>3</v>
      </c>
      <c r="I432" s="3">
        <v>14.5</v>
      </c>
      <c r="J432" s="3" t="s">
        <v>4079</v>
      </c>
      <c r="K432" s="8">
        <v>4356919.5859375</v>
      </c>
      <c r="L432" s="8">
        <v>4776236.390625</v>
      </c>
      <c r="M432" s="12"/>
      <c r="N432" s="12">
        <f t="shared" si="27"/>
        <v>9.8808412750189876E-4</v>
      </c>
      <c r="O432" s="12">
        <f t="shared" si="28"/>
        <v>1.1519250234720421E-3</v>
      </c>
      <c r="P432" s="12">
        <f t="shared" si="29"/>
        <v>1.1658167471876817</v>
      </c>
    </row>
    <row r="433" spans="1:16" x14ac:dyDescent="0.25">
      <c r="A433" s="3" t="s">
        <v>10</v>
      </c>
      <c r="B433" s="3" t="s">
        <v>11</v>
      </c>
      <c r="C433" s="3" t="s">
        <v>1958</v>
      </c>
      <c r="D433" s="3" t="s">
        <v>1959</v>
      </c>
      <c r="E433" s="3">
        <v>12</v>
      </c>
      <c r="F433" s="3">
        <v>11</v>
      </c>
      <c r="G433" s="3">
        <v>31</v>
      </c>
      <c r="H433" s="3">
        <v>11</v>
      </c>
      <c r="I433" s="3">
        <v>136.9</v>
      </c>
      <c r="J433" s="3" t="s">
        <v>1960</v>
      </c>
      <c r="K433" s="8">
        <v>2965089.8515625</v>
      </c>
      <c r="L433" s="8">
        <v>3246742.75390625</v>
      </c>
      <c r="M433" s="12"/>
      <c r="N433" s="12">
        <f t="shared" ref="N433:N496" si="30">K433/4409462175</f>
        <v>6.7243798311128499E-4</v>
      </c>
      <c r="O433" s="12">
        <f t="shared" ref="O433:O496" si="31">L433/4146308391</f>
        <v>7.8304420408130946E-4</v>
      </c>
      <c r="P433" s="12">
        <f t="shared" ref="P433:P496" si="32">O433/N433</f>
        <v>1.1644853856384845</v>
      </c>
    </row>
    <row r="434" spans="1:16" x14ac:dyDescent="0.25">
      <c r="A434" s="3" t="s">
        <v>10</v>
      </c>
      <c r="B434" s="3" t="s">
        <v>11</v>
      </c>
      <c r="C434" s="3" t="s">
        <v>5328</v>
      </c>
      <c r="D434" s="3" t="s">
        <v>5329</v>
      </c>
      <c r="E434" s="3">
        <v>6</v>
      </c>
      <c r="F434" s="3">
        <v>2</v>
      </c>
      <c r="G434" s="3">
        <v>2</v>
      </c>
      <c r="H434" s="3">
        <v>2</v>
      </c>
      <c r="I434" s="3">
        <v>43.5</v>
      </c>
      <c r="J434" s="3" t="s">
        <v>29</v>
      </c>
      <c r="K434" s="8">
        <v>1192930.34375</v>
      </c>
      <c r="L434" s="8">
        <v>1303967.09375</v>
      </c>
      <c r="M434" s="12"/>
      <c r="N434" s="12">
        <f t="shared" si="30"/>
        <v>2.7053874064584757E-4</v>
      </c>
      <c r="O434" s="12">
        <f t="shared" si="31"/>
        <v>3.1448868988626078E-4</v>
      </c>
      <c r="P434" s="12">
        <f t="shared" si="32"/>
        <v>1.1624534406255203</v>
      </c>
    </row>
    <row r="435" spans="1:16" x14ac:dyDescent="0.25">
      <c r="A435" s="3" t="s">
        <v>10</v>
      </c>
      <c r="B435" s="3" t="s">
        <v>11</v>
      </c>
      <c r="C435" s="3" t="s">
        <v>2445</v>
      </c>
      <c r="D435" s="3" t="s">
        <v>2446</v>
      </c>
      <c r="E435" s="3">
        <v>28</v>
      </c>
      <c r="F435" s="3">
        <v>7</v>
      </c>
      <c r="G435" s="3">
        <v>15</v>
      </c>
      <c r="H435" s="3">
        <v>6</v>
      </c>
      <c r="I435" s="3">
        <v>30.8</v>
      </c>
      <c r="J435" s="3" t="s">
        <v>29</v>
      </c>
      <c r="K435" s="8">
        <v>4345733.078125</v>
      </c>
      <c r="L435" s="8">
        <v>4749955.53125</v>
      </c>
      <c r="M435" s="12"/>
      <c r="N435" s="12">
        <f t="shared" si="30"/>
        <v>9.8554719502157878E-4</v>
      </c>
      <c r="O435" s="12">
        <f t="shared" si="31"/>
        <v>1.1455866480072441E-3</v>
      </c>
      <c r="P435" s="12">
        <f t="shared" si="32"/>
        <v>1.1623863918380501</v>
      </c>
    </row>
    <row r="436" spans="1:16" x14ac:dyDescent="0.25">
      <c r="A436" s="3" t="s">
        <v>10</v>
      </c>
      <c r="B436" s="3" t="s">
        <v>11</v>
      </c>
      <c r="C436" s="3" t="s">
        <v>6996</v>
      </c>
      <c r="D436" s="3" t="s">
        <v>6997</v>
      </c>
      <c r="E436" s="3">
        <v>7</v>
      </c>
      <c r="F436" s="3">
        <v>1</v>
      </c>
      <c r="G436" s="3">
        <v>2</v>
      </c>
      <c r="H436" s="3">
        <v>1</v>
      </c>
      <c r="I436" s="3">
        <v>15.2</v>
      </c>
      <c r="J436" s="3" t="s">
        <v>6998</v>
      </c>
      <c r="K436" s="8">
        <v>671173.25</v>
      </c>
      <c r="L436" s="8">
        <v>733116.75</v>
      </c>
      <c r="M436" s="12"/>
      <c r="N436" s="12">
        <f t="shared" si="30"/>
        <v>1.5221204386451053E-4</v>
      </c>
      <c r="O436" s="12">
        <f t="shared" si="31"/>
        <v>1.7681192059695977E-4</v>
      </c>
      <c r="P436" s="12">
        <f t="shared" si="32"/>
        <v>1.1616158360920932</v>
      </c>
    </row>
    <row r="437" spans="1:16" x14ac:dyDescent="0.25">
      <c r="A437" s="3" t="s">
        <v>10</v>
      </c>
      <c r="B437" s="3" t="s">
        <v>11</v>
      </c>
      <c r="C437" s="3" t="s">
        <v>2835</v>
      </c>
      <c r="D437" s="3" t="s">
        <v>2836</v>
      </c>
      <c r="E437" s="3">
        <v>14</v>
      </c>
      <c r="F437" s="3">
        <v>7</v>
      </c>
      <c r="G437" s="3">
        <v>15</v>
      </c>
      <c r="H437" s="3">
        <v>7</v>
      </c>
      <c r="I437" s="3">
        <v>73.8</v>
      </c>
      <c r="J437" s="3" t="s">
        <v>2837</v>
      </c>
      <c r="K437" s="8">
        <v>5097320.125</v>
      </c>
      <c r="L437" s="8">
        <v>5561630.453125</v>
      </c>
      <c r="M437" s="12"/>
      <c r="N437" s="12">
        <f t="shared" si="30"/>
        <v>1.155995884010503E-3</v>
      </c>
      <c r="O437" s="12">
        <f t="shared" si="31"/>
        <v>1.3413451023558947E-3</v>
      </c>
      <c r="P437" s="12">
        <f t="shared" si="32"/>
        <v>1.1603372649583825</v>
      </c>
    </row>
    <row r="438" spans="1:16" x14ac:dyDescent="0.25">
      <c r="A438" s="3" t="s">
        <v>10</v>
      </c>
      <c r="B438" s="3" t="s">
        <v>11</v>
      </c>
      <c r="C438" s="3" t="s">
        <v>2670</v>
      </c>
      <c r="D438" s="3" t="s">
        <v>2671</v>
      </c>
      <c r="E438" s="3">
        <v>49</v>
      </c>
      <c r="F438" s="3">
        <v>3</v>
      </c>
      <c r="G438" s="3">
        <v>67</v>
      </c>
      <c r="H438" s="3">
        <v>1</v>
      </c>
      <c r="I438" s="3">
        <v>12.1</v>
      </c>
      <c r="J438" s="3" t="s">
        <v>2672</v>
      </c>
      <c r="K438" s="8">
        <v>226517.078125</v>
      </c>
      <c r="L438" s="8">
        <v>247050.03125</v>
      </c>
      <c r="M438" s="12"/>
      <c r="N438" s="12">
        <f t="shared" si="30"/>
        <v>5.1370681760072019E-5</v>
      </c>
      <c r="O438" s="12">
        <f t="shared" si="31"/>
        <v>5.9583129847805863E-5</v>
      </c>
      <c r="P438" s="12">
        <f t="shared" si="32"/>
        <v>1.1598664414478725</v>
      </c>
    </row>
    <row r="439" spans="1:16" x14ac:dyDescent="0.25">
      <c r="A439" s="3" t="s">
        <v>10</v>
      </c>
      <c r="B439" s="3" t="s">
        <v>11</v>
      </c>
      <c r="C439" s="3" t="s">
        <v>3913</v>
      </c>
      <c r="D439" s="3" t="s">
        <v>3914</v>
      </c>
      <c r="E439" s="3">
        <v>9</v>
      </c>
      <c r="F439" s="3">
        <v>5</v>
      </c>
      <c r="G439" s="3">
        <v>13</v>
      </c>
      <c r="H439" s="3">
        <v>5</v>
      </c>
      <c r="I439" s="3">
        <v>65.900000000000006</v>
      </c>
      <c r="J439" s="3" t="s">
        <v>3915</v>
      </c>
      <c r="K439" s="8">
        <v>3653318.2578125</v>
      </c>
      <c r="L439" s="8">
        <v>3983605.51171875</v>
      </c>
      <c r="M439" s="12"/>
      <c r="N439" s="12">
        <f t="shared" si="30"/>
        <v>8.2851788105257982E-4</v>
      </c>
      <c r="O439" s="12">
        <f t="shared" si="31"/>
        <v>9.6075958082751059E-4</v>
      </c>
      <c r="P439" s="12">
        <f t="shared" si="32"/>
        <v>1.1596123666117213</v>
      </c>
    </row>
    <row r="440" spans="1:16" x14ac:dyDescent="0.25">
      <c r="A440" s="3" t="s">
        <v>10</v>
      </c>
      <c r="B440" s="3" t="s">
        <v>11</v>
      </c>
      <c r="C440" s="3" t="s">
        <v>5643</v>
      </c>
      <c r="D440" s="3" t="s">
        <v>5644</v>
      </c>
      <c r="E440" s="3">
        <v>19</v>
      </c>
      <c r="F440" s="3">
        <v>2</v>
      </c>
      <c r="G440" s="3">
        <v>2</v>
      </c>
      <c r="H440" s="3">
        <v>2</v>
      </c>
      <c r="I440" s="3">
        <v>17.2</v>
      </c>
      <c r="J440" s="3" t="s">
        <v>5645</v>
      </c>
      <c r="K440" s="8">
        <v>350112.53125</v>
      </c>
      <c r="L440" s="8">
        <v>381750.33203125</v>
      </c>
      <c r="M440" s="12"/>
      <c r="N440" s="12">
        <f t="shared" si="30"/>
        <v>7.9400279978589458E-5</v>
      </c>
      <c r="O440" s="12">
        <f t="shared" si="31"/>
        <v>9.2069932101500072E-5</v>
      </c>
      <c r="P440" s="12">
        <f t="shared" si="32"/>
        <v>1.1595668444283449</v>
      </c>
    </row>
    <row r="441" spans="1:16" x14ac:dyDescent="0.25">
      <c r="A441" s="3" t="s">
        <v>10</v>
      </c>
      <c r="B441" s="3" t="s">
        <v>11</v>
      </c>
      <c r="C441" s="3" t="s">
        <v>748</v>
      </c>
      <c r="D441" s="3" t="s">
        <v>749</v>
      </c>
      <c r="E441" s="3">
        <v>65</v>
      </c>
      <c r="F441" s="3">
        <v>21</v>
      </c>
      <c r="G441" s="3">
        <v>212</v>
      </c>
      <c r="H441" s="3">
        <v>11</v>
      </c>
      <c r="I441" s="3">
        <v>32.9</v>
      </c>
      <c r="J441" s="3" t="s">
        <v>750</v>
      </c>
      <c r="K441" s="8">
        <v>30408176.378906298</v>
      </c>
      <c r="L441" s="8">
        <v>33152302.822265599</v>
      </c>
      <c r="M441" s="12"/>
      <c r="N441" s="12">
        <f t="shared" si="30"/>
        <v>6.8961191120561769E-3</v>
      </c>
      <c r="O441" s="12">
        <f t="shared" si="31"/>
        <v>7.995619161909464E-3</v>
      </c>
      <c r="P441" s="12">
        <f t="shared" si="32"/>
        <v>1.1594375085446365</v>
      </c>
    </row>
    <row r="442" spans="1:16" x14ac:dyDescent="0.25">
      <c r="A442" s="3" t="s">
        <v>10</v>
      </c>
      <c r="B442" s="3" t="s">
        <v>11</v>
      </c>
      <c r="C442" s="3" t="s">
        <v>6400</v>
      </c>
      <c r="D442" s="3" t="s">
        <v>6401</v>
      </c>
      <c r="E442" s="3">
        <v>5</v>
      </c>
      <c r="F442" s="3">
        <v>1</v>
      </c>
      <c r="G442" s="3">
        <v>2</v>
      </c>
      <c r="H442" s="3">
        <v>1</v>
      </c>
      <c r="I442" s="3">
        <v>20.5</v>
      </c>
      <c r="J442" s="3" t="s">
        <v>6402</v>
      </c>
      <c r="K442" s="8">
        <v>667306.125</v>
      </c>
      <c r="L442" s="8">
        <v>727006.625</v>
      </c>
      <c r="M442" s="12"/>
      <c r="N442" s="12">
        <f t="shared" si="30"/>
        <v>1.5133503781558121E-4</v>
      </c>
      <c r="O442" s="12">
        <f t="shared" si="31"/>
        <v>1.7533829046050811E-4</v>
      </c>
      <c r="P442" s="12">
        <f t="shared" si="32"/>
        <v>1.158610015178227</v>
      </c>
    </row>
    <row r="443" spans="1:16" x14ac:dyDescent="0.25">
      <c r="A443" s="3" t="s">
        <v>10</v>
      </c>
      <c r="B443" s="3" t="s">
        <v>11</v>
      </c>
      <c r="C443" s="3" t="s">
        <v>6072</v>
      </c>
      <c r="D443" s="3" t="s">
        <v>6073</v>
      </c>
      <c r="E443" s="3">
        <v>2</v>
      </c>
      <c r="F443" s="3">
        <v>1</v>
      </c>
      <c r="G443" s="3">
        <v>2</v>
      </c>
      <c r="H443" s="3">
        <v>1</v>
      </c>
      <c r="I443" s="3">
        <v>93.2</v>
      </c>
      <c r="J443" s="3" t="s">
        <v>6074</v>
      </c>
      <c r="K443" s="8">
        <v>60578.20703125</v>
      </c>
      <c r="L443" s="8">
        <v>65813.921875</v>
      </c>
      <c r="M443" s="12"/>
      <c r="N443" s="12">
        <f t="shared" si="30"/>
        <v>1.3738230338998202E-5</v>
      </c>
      <c r="O443" s="12">
        <f t="shared" si="31"/>
        <v>1.587289600017598E-5</v>
      </c>
      <c r="P443" s="12">
        <f t="shared" si="32"/>
        <v>1.1553814143818932</v>
      </c>
    </row>
    <row r="444" spans="1:16" x14ac:dyDescent="0.25">
      <c r="A444" s="3" t="s">
        <v>10</v>
      </c>
      <c r="B444" s="3" t="s">
        <v>11</v>
      </c>
      <c r="C444" s="3" t="s">
        <v>7051</v>
      </c>
      <c r="D444" s="3" t="s">
        <v>7052</v>
      </c>
      <c r="E444" s="3">
        <v>8</v>
      </c>
      <c r="F444" s="3">
        <v>1</v>
      </c>
      <c r="G444" s="3">
        <v>2</v>
      </c>
      <c r="H444" s="3">
        <v>1</v>
      </c>
      <c r="I444" s="3">
        <v>14</v>
      </c>
      <c r="J444" s="3" t="s">
        <v>29</v>
      </c>
      <c r="K444" s="8">
        <v>826219.125</v>
      </c>
      <c r="L444" s="8">
        <v>896529.1875</v>
      </c>
      <c r="M444" s="12"/>
      <c r="N444" s="12">
        <f t="shared" si="30"/>
        <v>1.8737412686843153E-4</v>
      </c>
      <c r="O444" s="12">
        <f t="shared" si="31"/>
        <v>2.1622346988130724E-4</v>
      </c>
      <c r="P444" s="12">
        <f t="shared" si="32"/>
        <v>1.1539665240608852</v>
      </c>
    </row>
    <row r="445" spans="1:16" x14ac:dyDescent="0.25">
      <c r="A445" s="3" t="s">
        <v>10</v>
      </c>
      <c r="B445" s="3" t="s">
        <v>11</v>
      </c>
      <c r="C445" s="3" t="s">
        <v>892</v>
      </c>
      <c r="D445" s="3" t="s">
        <v>893</v>
      </c>
      <c r="E445" s="3">
        <v>57</v>
      </c>
      <c r="F445" s="3">
        <v>17</v>
      </c>
      <c r="G445" s="3">
        <v>48</v>
      </c>
      <c r="H445" s="3">
        <v>17</v>
      </c>
      <c r="I445" s="3">
        <v>35.9</v>
      </c>
      <c r="J445" s="3" t="s">
        <v>894</v>
      </c>
      <c r="K445" s="8">
        <v>30501252.359375</v>
      </c>
      <c r="L445" s="8">
        <v>33091063.734375</v>
      </c>
      <c r="M445" s="12"/>
      <c r="N445" s="12">
        <f t="shared" si="30"/>
        <v>6.9172273508333248E-3</v>
      </c>
      <c r="O445" s="12">
        <f t="shared" si="31"/>
        <v>7.9808496170238191E-3</v>
      </c>
      <c r="P445" s="12">
        <f t="shared" si="32"/>
        <v>1.1537642486280806</v>
      </c>
    </row>
    <row r="446" spans="1:16" x14ac:dyDescent="0.25">
      <c r="A446" s="3" t="s">
        <v>10</v>
      </c>
      <c r="B446" s="3" t="s">
        <v>11</v>
      </c>
      <c r="C446" s="3" t="s">
        <v>5285</v>
      </c>
      <c r="D446" s="3" t="s">
        <v>5286</v>
      </c>
      <c r="E446" s="3">
        <v>6</v>
      </c>
      <c r="F446" s="3">
        <v>2</v>
      </c>
      <c r="G446" s="3">
        <v>3</v>
      </c>
      <c r="H446" s="3">
        <v>1</v>
      </c>
      <c r="I446" s="3">
        <v>40.5</v>
      </c>
      <c r="J446" s="3" t="s">
        <v>5287</v>
      </c>
      <c r="K446" s="8">
        <v>94253.9765625</v>
      </c>
      <c r="L446" s="8">
        <v>102217.3359375</v>
      </c>
      <c r="M446" s="12"/>
      <c r="N446" s="12">
        <f t="shared" si="30"/>
        <v>2.13753906535098E-5</v>
      </c>
      <c r="O446" s="12">
        <f t="shared" si="31"/>
        <v>2.4652612950684882E-5</v>
      </c>
      <c r="P446" s="12">
        <f t="shared" si="32"/>
        <v>1.1533175393281978</v>
      </c>
    </row>
    <row r="447" spans="1:16" x14ac:dyDescent="0.25">
      <c r="A447" s="3" t="s">
        <v>10</v>
      </c>
      <c r="B447" s="3" t="s">
        <v>11</v>
      </c>
      <c r="C447" s="3" t="s">
        <v>5450</v>
      </c>
      <c r="D447" s="3" t="s">
        <v>5451</v>
      </c>
      <c r="E447" s="3">
        <v>5</v>
      </c>
      <c r="F447" s="3">
        <v>2</v>
      </c>
      <c r="G447" s="3">
        <v>3</v>
      </c>
      <c r="H447" s="3">
        <v>2</v>
      </c>
      <c r="I447" s="3">
        <v>55.2</v>
      </c>
      <c r="J447" s="3" t="s">
        <v>5452</v>
      </c>
      <c r="K447" s="8">
        <v>575819.1875</v>
      </c>
      <c r="L447" s="8">
        <v>624026.5</v>
      </c>
      <c r="M447" s="12"/>
      <c r="N447" s="12">
        <f t="shared" si="30"/>
        <v>1.305871701915665E-4</v>
      </c>
      <c r="O447" s="12">
        <f t="shared" si="31"/>
        <v>1.5050170926854243E-4</v>
      </c>
      <c r="P447" s="12">
        <f t="shared" si="32"/>
        <v>1.1524999664803368</v>
      </c>
    </row>
    <row r="448" spans="1:16" x14ac:dyDescent="0.25">
      <c r="A448" s="3" t="s">
        <v>10</v>
      </c>
      <c r="B448" s="3" t="s">
        <v>11</v>
      </c>
      <c r="C448" s="3" t="s">
        <v>4809</v>
      </c>
      <c r="D448" s="3" t="s">
        <v>4810</v>
      </c>
      <c r="E448" s="3">
        <v>2</v>
      </c>
      <c r="F448" s="3">
        <v>2</v>
      </c>
      <c r="G448" s="3">
        <v>2</v>
      </c>
      <c r="H448" s="3">
        <v>2</v>
      </c>
      <c r="I448" s="3">
        <v>129.6</v>
      </c>
      <c r="J448" s="3" t="s">
        <v>4811</v>
      </c>
      <c r="K448" s="8">
        <v>880195.3828125</v>
      </c>
      <c r="L448" s="8">
        <v>952973.60546875</v>
      </c>
      <c r="M448" s="12"/>
      <c r="N448" s="12">
        <f t="shared" si="30"/>
        <v>1.9961513397322657E-4</v>
      </c>
      <c r="O448" s="12">
        <f t="shared" si="31"/>
        <v>2.2983664397401791E-4</v>
      </c>
      <c r="P448" s="12">
        <f t="shared" si="32"/>
        <v>1.1513988914530138</v>
      </c>
    </row>
    <row r="449" spans="1:16" x14ac:dyDescent="0.25">
      <c r="A449" s="3" t="s">
        <v>10</v>
      </c>
      <c r="B449" s="3" t="s">
        <v>11</v>
      </c>
      <c r="C449" s="3" t="s">
        <v>4426</v>
      </c>
      <c r="D449" s="3" t="s">
        <v>4427</v>
      </c>
      <c r="E449" s="3">
        <v>31</v>
      </c>
      <c r="F449" s="3">
        <v>4</v>
      </c>
      <c r="G449" s="3">
        <v>6</v>
      </c>
      <c r="H449" s="3">
        <v>4</v>
      </c>
      <c r="I449" s="3">
        <v>11</v>
      </c>
      <c r="J449" s="3" t="s">
        <v>4428</v>
      </c>
      <c r="K449" s="8">
        <v>1980535.7578125</v>
      </c>
      <c r="L449" s="8">
        <v>2142926.984375</v>
      </c>
      <c r="M449" s="12"/>
      <c r="N449" s="12">
        <f t="shared" si="30"/>
        <v>4.491558560228493E-4</v>
      </c>
      <c r="O449" s="12">
        <f t="shared" si="31"/>
        <v>5.1682768918646991E-4</v>
      </c>
      <c r="P449" s="12">
        <f t="shared" si="32"/>
        <v>1.1506644792808358</v>
      </c>
    </row>
    <row r="450" spans="1:16" x14ac:dyDescent="0.25">
      <c r="A450" s="3" t="s">
        <v>10</v>
      </c>
      <c r="B450" s="3" t="s">
        <v>11</v>
      </c>
      <c r="C450" s="3" t="s">
        <v>4818</v>
      </c>
      <c r="D450" s="3" t="s">
        <v>4819</v>
      </c>
      <c r="E450" s="3">
        <v>17</v>
      </c>
      <c r="F450" s="3">
        <v>3</v>
      </c>
      <c r="G450" s="3">
        <v>3</v>
      </c>
      <c r="H450" s="3">
        <v>3</v>
      </c>
      <c r="I450" s="3">
        <v>34</v>
      </c>
      <c r="J450" s="3" t="s">
        <v>4820</v>
      </c>
      <c r="K450" s="8">
        <v>1352412.125</v>
      </c>
      <c r="L450" s="8">
        <v>1460567.78515625</v>
      </c>
      <c r="M450" s="12"/>
      <c r="N450" s="12">
        <f t="shared" si="30"/>
        <v>3.0670682077004098E-4</v>
      </c>
      <c r="O450" s="12">
        <f t="shared" si="31"/>
        <v>3.5225739318536136E-4</v>
      </c>
      <c r="P450" s="12">
        <f t="shared" si="32"/>
        <v>1.1485150291113766</v>
      </c>
    </row>
    <row r="451" spans="1:16" x14ac:dyDescent="0.25">
      <c r="A451" s="3" t="s">
        <v>10</v>
      </c>
      <c r="B451" s="3" t="s">
        <v>11</v>
      </c>
      <c r="C451" s="3" t="s">
        <v>7103</v>
      </c>
      <c r="D451" s="3" t="s">
        <v>7104</v>
      </c>
      <c r="E451" s="3">
        <v>3</v>
      </c>
      <c r="F451" s="3">
        <v>1</v>
      </c>
      <c r="G451" s="3">
        <v>2</v>
      </c>
      <c r="H451" s="3">
        <v>1</v>
      </c>
      <c r="I451" s="3">
        <v>52.3</v>
      </c>
      <c r="J451" s="3" t="s">
        <v>29</v>
      </c>
      <c r="K451" s="8">
        <v>257696.75</v>
      </c>
      <c r="L451" s="8">
        <v>277904.3125</v>
      </c>
      <c r="M451" s="12"/>
      <c r="N451" s="12">
        <f t="shared" si="30"/>
        <v>5.8441764499317881E-5</v>
      </c>
      <c r="O451" s="12">
        <f t="shared" si="31"/>
        <v>6.7024515856857299E-5</v>
      </c>
      <c r="P451" s="12">
        <f t="shared" si="32"/>
        <v>1.1468598943079413</v>
      </c>
    </row>
    <row r="452" spans="1:16" x14ac:dyDescent="0.25">
      <c r="A452" s="3" t="s">
        <v>10</v>
      </c>
      <c r="B452" s="3" t="s">
        <v>11</v>
      </c>
      <c r="C452" s="3" t="s">
        <v>3467</v>
      </c>
      <c r="D452" s="3" t="s">
        <v>3468</v>
      </c>
      <c r="E452" s="3">
        <v>4</v>
      </c>
      <c r="F452" s="3">
        <v>4</v>
      </c>
      <c r="G452" s="3">
        <v>6</v>
      </c>
      <c r="H452" s="3">
        <v>4</v>
      </c>
      <c r="I452" s="3">
        <v>201.7</v>
      </c>
      <c r="J452" s="3" t="s">
        <v>3469</v>
      </c>
      <c r="K452" s="8">
        <v>537127.94140625</v>
      </c>
      <c r="L452" s="8">
        <v>578917.72265625</v>
      </c>
      <c r="M452" s="12"/>
      <c r="N452" s="12">
        <f t="shared" si="30"/>
        <v>1.218125748876052E-4</v>
      </c>
      <c r="O452" s="12">
        <f t="shared" si="31"/>
        <v>1.3962244678009287E-4</v>
      </c>
      <c r="P452" s="12">
        <f t="shared" si="32"/>
        <v>1.14620717039206</v>
      </c>
    </row>
    <row r="453" spans="1:16" x14ac:dyDescent="0.25">
      <c r="A453" s="3" t="s">
        <v>10</v>
      </c>
      <c r="B453" s="3" t="s">
        <v>11</v>
      </c>
      <c r="C453" s="3" t="s">
        <v>3374</v>
      </c>
      <c r="D453" s="3" t="s">
        <v>3375</v>
      </c>
      <c r="E453" s="3">
        <v>18</v>
      </c>
      <c r="F453" s="3">
        <v>7</v>
      </c>
      <c r="G453" s="3">
        <v>12</v>
      </c>
      <c r="H453" s="3">
        <v>6</v>
      </c>
      <c r="I453" s="3">
        <v>41.2</v>
      </c>
      <c r="J453" s="3" t="s">
        <v>3376</v>
      </c>
      <c r="K453" s="8">
        <v>2755133.8203125</v>
      </c>
      <c r="L453" s="8">
        <v>2961893.234375</v>
      </c>
      <c r="M453" s="12"/>
      <c r="N453" s="12">
        <f t="shared" si="30"/>
        <v>6.2482309881986911E-4</v>
      </c>
      <c r="O453" s="12">
        <f t="shared" si="31"/>
        <v>7.1434465434459771E-4</v>
      </c>
      <c r="P453" s="12">
        <f t="shared" si="32"/>
        <v>1.1432750416778956</v>
      </c>
    </row>
    <row r="454" spans="1:16" x14ac:dyDescent="0.25">
      <c r="A454" s="3" t="s">
        <v>10</v>
      </c>
      <c r="B454" s="3" t="s">
        <v>11</v>
      </c>
      <c r="C454" s="3" t="s">
        <v>5204</v>
      </c>
      <c r="D454" s="3" t="s">
        <v>5205</v>
      </c>
      <c r="E454" s="3">
        <v>13</v>
      </c>
      <c r="F454" s="3">
        <v>2</v>
      </c>
      <c r="G454" s="3">
        <v>2</v>
      </c>
      <c r="H454" s="3">
        <v>2</v>
      </c>
      <c r="I454" s="3">
        <v>21.2</v>
      </c>
      <c r="J454" s="3" t="s">
        <v>5206</v>
      </c>
      <c r="K454" s="8">
        <v>347655.34375</v>
      </c>
      <c r="L454" s="8">
        <v>373585.5859375</v>
      </c>
      <c r="M454" s="12"/>
      <c r="N454" s="12">
        <f t="shared" si="30"/>
        <v>7.8843026644173444E-5</v>
      </c>
      <c r="O454" s="12">
        <f t="shared" si="31"/>
        <v>9.0100771748769811E-5</v>
      </c>
      <c r="P454" s="12">
        <f t="shared" si="32"/>
        <v>1.1427868206455811</v>
      </c>
    </row>
    <row r="455" spans="1:16" x14ac:dyDescent="0.25">
      <c r="A455" s="3" t="s">
        <v>10</v>
      </c>
      <c r="B455" s="3" t="s">
        <v>11</v>
      </c>
      <c r="C455" s="3" t="s">
        <v>5789</v>
      </c>
      <c r="D455" s="3" t="s">
        <v>5790</v>
      </c>
      <c r="E455" s="3">
        <v>5</v>
      </c>
      <c r="F455" s="3">
        <v>2</v>
      </c>
      <c r="G455" s="3">
        <v>3</v>
      </c>
      <c r="H455" s="3">
        <v>2</v>
      </c>
      <c r="I455" s="3">
        <v>52.2</v>
      </c>
      <c r="J455" s="3" t="s">
        <v>5791</v>
      </c>
      <c r="K455" s="8">
        <v>562114.015625</v>
      </c>
      <c r="L455" s="8">
        <v>603909.25</v>
      </c>
      <c r="M455" s="12"/>
      <c r="N455" s="12">
        <f t="shared" si="30"/>
        <v>1.2747904241292195E-4</v>
      </c>
      <c r="O455" s="12">
        <f t="shared" si="31"/>
        <v>1.4564986321587869E-4</v>
      </c>
      <c r="P455" s="12">
        <f t="shared" si="32"/>
        <v>1.1425396712982749</v>
      </c>
    </row>
    <row r="456" spans="1:16" x14ac:dyDescent="0.25">
      <c r="A456" s="3" t="s">
        <v>10</v>
      </c>
      <c r="B456" s="3" t="s">
        <v>11</v>
      </c>
      <c r="C456" s="3" t="s">
        <v>3073</v>
      </c>
      <c r="D456" s="3" t="s">
        <v>3074</v>
      </c>
      <c r="E456" s="3">
        <v>21</v>
      </c>
      <c r="F456" s="3">
        <v>6</v>
      </c>
      <c r="G456" s="3">
        <v>8</v>
      </c>
      <c r="H456" s="3">
        <v>6</v>
      </c>
      <c r="I456" s="3">
        <v>42.1</v>
      </c>
      <c r="J456" s="3" t="s">
        <v>3075</v>
      </c>
      <c r="K456" s="8">
        <v>1889033.3261718799</v>
      </c>
      <c r="L456" s="8">
        <v>2026149.078125</v>
      </c>
      <c r="M456" s="12"/>
      <c r="N456" s="12">
        <f t="shared" si="30"/>
        <v>4.2840447455973018E-4</v>
      </c>
      <c r="O456" s="12">
        <f t="shared" si="31"/>
        <v>4.8866338126777318E-4</v>
      </c>
      <c r="P456" s="12">
        <f t="shared" si="32"/>
        <v>1.140658910647399</v>
      </c>
    </row>
    <row r="457" spans="1:16" x14ac:dyDescent="0.25">
      <c r="A457" s="3" t="s">
        <v>10</v>
      </c>
      <c r="B457" s="3" t="s">
        <v>11</v>
      </c>
      <c r="C457" s="3" t="s">
        <v>3730</v>
      </c>
      <c r="D457" s="3" t="s">
        <v>3731</v>
      </c>
      <c r="E457" s="3">
        <v>18</v>
      </c>
      <c r="F457" s="3">
        <v>5</v>
      </c>
      <c r="G457" s="3">
        <v>11</v>
      </c>
      <c r="H457" s="3">
        <v>5</v>
      </c>
      <c r="I457" s="3">
        <v>39.799999999999997</v>
      </c>
      <c r="J457" s="3" t="s">
        <v>3732</v>
      </c>
      <c r="K457" s="8">
        <v>2362084.96875</v>
      </c>
      <c r="L457" s="8">
        <v>2531190.0859375</v>
      </c>
      <c r="M457" s="12"/>
      <c r="N457" s="12">
        <f t="shared" si="30"/>
        <v>5.3568550426447419E-4</v>
      </c>
      <c r="O457" s="12">
        <f t="shared" si="31"/>
        <v>6.1046836058594085E-4</v>
      </c>
      <c r="P457" s="12">
        <f t="shared" si="32"/>
        <v>1.1396021653118049</v>
      </c>
    </row>
    <row r="458" spans="1:16" x14ac:dyDescent="0.25">
      <c r="A458" s="3" t="s">
        <v>10</v>
      </c>
      <c r="B458" s="3" t="s">
        <v>11</v>
      </c>
      <c r="C458" s="3" t="s">
        <v>4716</v>
      </c>
      <c r="D458" s="3" t="s">
        <v>4717</v>
      </c>
      <c r="E458" s="3">
        <v>13</v>
      </c>
      <c r="F458" s="3">
        <v>3</v>
      </c>
      <c r="G458" s="3">
        <v>5</v>
      </c>
      <c r="H458" s="3">
        <v>3</v>
      </c>
      <c r="I458" s="3">
        <v>39.5</v>
      </c>
      <c r="J458" s="3" t="s">
        <v>4718</v>
      </c>
      <c r="K458" s="8">
        <v>68167594.880859405</v>
      </c>
      <c r="L458" s="8">
        <v>72946356.597656295</v>
      </c>
      <c r="M458" s="12"/>
      <c r="N458" s="12">
        <f t="shared" si="30"/>
        <v>1.5459389870117074E-2</v>
      </c>
      <c r="O458" s="12">
        <f t="shared" si="31"/>
        <v>1.7593085154011714E-2</v>
      </c>
      <c r="P458" s="12">
        <f t="shared" si="32"/>
        <v>1.1380193721628731</v>
      </c>
    </row>
    <row r="459" spans="1:16" x14ac:dyDescent="0.25">
      <c r="A459" s="3" t="s">
        <v>10</v>
      </c>
      <c r="B459" s="3" t="s">
        <v>11</v>
      </c>
      <c r="C459" s="3" t="s">
        <v>2518</v>
      </c>
      <c r="D459" s="3" t="s">
        <v>2519</v>
      </c>
      <c r="E459" s="3">
        <v>59</v>
      </c>
      <c r="F459" s="3">
        <v>8</v>
      </c>
      <c r="G459" s="3">
        <v>53</v>
      </c>
      <c r="H459" s="3">
        <v>8</v>
      </c>
      <c r="I459" s="3">
        <v>12.3</v>
      </c>
      <c r="J459" s="3" t="s">
        <v>29</v>
      </c>
      <c r="K459" s="8">
        <v>8872911.9609375</v>
      </c>
      <c r="L459" s="8">
        <v>9487798.67578125</v>
      </c>
      <c r="M459" s="12"/>
      <c r="N459" s="12">
        <f t="shared" si="30"/>
        <v>2.0122435818235589E-3</v>
      </c>
      <c r="O459" s="12">
        <f t="shared" si="31"/>
        <v>2.2882520500345604E-3</v>
      </c>
      <c r="P459" s="12">
        <f t="shared" si="32"/>
        <v>1.1371645414621594</v>
      </c>
    </row>
    <row r="460" spans="1:16" x14ac:dyDescent="0.25">
      <c r="A460" s="3" t="s">
        <v>10</v>
      </c>
      <c r="B460" s="3" t="s">
        <v>11</v>
      </c>
      <c r="C460" s="3" t="s">
        <v>4776</v>
      </c>
      <c r="D460" s="3" t="s">
        <v>4777</v>
      </c>
      <c r="E460" s="3">
        <v>3</v>
      </c>
      <c r="F460" s="3">
        <v>3</v>
      </c>
      <c r="G460" s="3">
        <v>3</v>
      </c>
      <c r="H460" s="3">
        <v>3</v>
      </c>
      <c r="I460" s="3">
        <v>145</v>
      </c>
      <c r="J460" s="3" t="s">
        <v>29</v>
      </c>
      <c r="K460" s="8">
        <v>299692.4609375</v>
      </c>
      <c r="L460" s="8">
        <v>319712.6484375</v>
      </c>
      <c r="M460" s="12"/>
      <c r="N460" s="12">
        <f t="shared" si="30"/>
        <v>6.7965762953278995E-5</v>
      </c>
      <c r="O460" s="12">
        <f t="shared" si="31"/>
        <v>7.7107783186477414E-5</v>
      </c>
      <c r="P460" s="12">
        <f t="shared" si="32"/>
        <v>1.1345091975129129</v>
      </c>
    </row>
    <row r="461" spans="1:16" x14ac:dyDescent="0.25">
      <c r="A461" s="3" t="s">
        <v>10</v>
      </c>
      <c r="B461" s="3" t="s">
        <v>11</v>
      </c>
      <c r="C461" s="3" t="s">
        <v>1636</v>
      </c>
      <c r="D461" s="3" t="s">
        <v>1637</v>
      </c>
      <c r="E461" s="3">
        <v>44</v>
      </c>
      <c r="F461" s="3">
        <v>8</v>
      </c>
      <c r="G461" s="3">
        <v>28</v>
      </c>
      <c r="H461" s="3">
        <v>8</v>
      </c>
      <c r="I461" s="3">
        <v>24.9</v>
      </c>
      <c r="J461" s="3" t="s">
        <v>1638</v>
      </c>
      <c r="K461" s="8">
        <v>11647129.8359375</v>
      </c>
      <c r="L461" s="8">
        <v>12412726.2734375</v>
      </c>
      <c r="M461" s="12"/>
      <c r="N461" s="12">
        <f t="shared" si="30"/>
        <v>2.6413946585078711E-3</v>
      </c>
      <c r="O461" s="12">
        <f t="shared" si="31"/>
        <v>2.9936813914711777E-3</v>
      </c>
      <c r="P461" s="12">
        <f t="shared" si="32"/>
        <v>1.1333714868501756</v>
      </c>
    </row>
    <row r="462" spans="1:16" x14ac:dyDescent="0.25">
      <c r="A462" s="3" t="s">
        <v>10</v>
      </c>
      <c r="B462" s="3" t="s">
        <v>11</v>
      </c>
      <c r="C462" s="3" t="s">
        <v>5222</v>
      </c>
      <c r="D462" s="3" t="s">
        <v>5223</v>
      </c>
      <c r="E462" s="3">
        <v>22</v>
      </c>
      <c r="F462" s="3">
        <v>2</v>
      </c>
      <c r="G462" s="3">
        <v>2</v>
      </c>
      <c r="H462" s="3">
        <v>2</v>
      </c>
      <c r="I462" s="3">
        <v>18.7</v>
      </c>
      <c r="J462" s="3" t="s">
        <v>29</v>
      </c>
      <c r="K462" s="8">
        <v>201849.71875</v>
      </c>
      <c r="L462" s="8">
        <v>214686.37890625</v>
      </c>
      <c r="M462" s="12"/>
      <c r="N462" s="12">
        <f t="shared" si="30"/>
        <v>4.5776493989315148E-5</v>
      </c>
      <c r="O462" s="12">
        <f t="shared" si="31"/>
        <v>5.1777716141966057E-5</v>
      </c>
      <c r="P462" s="12">
        <f t="shared" si="32"/>
        <v>1.1310983351859947</v>
      </c>
    </row>
    <row r="463" spans="1:16" x14ac:dyDescent="0.25">
      <c r="A463" s="3" t="s">
        <v>10</v>
      </c>
      <c r="B463" s="3" t="s">
        <v>11</v>
      </c>
      <c r="C463" s="3" t="s">
        <v>2673</v>
      </c>
      <c r="D463" s="3" t="s">
        <v>2674</v>
      </c>
      <c r="E463" s="3">
        <v>39</v>
      </c>
      <c r="F463" s="3">
        <v>8</v>
      </c>
      <c r="G463" s="3">
        <v>12</v>
      </c>
      <c r="H463" s="3">
        <v>8</v>
      </c>
      <c r="I463" s="3">
        <v>24.7</v>
      </c>
      <c r="J463" s="3" t="s">
        <v>2675</v>
      </c>
      <c r="K463" s="8">
        <v>8286598.4375</v>
      </c>
      <c r="L463" s="8">
        <v>8804858.921875</v>
      </c>
      <c r="M463" s="12"/>
      <c r="N463" s="12">
        <f t="shared" si="30"/>
        <v>1.879276453369282E-3</v>
      </c>
      <c r="O463" s="12">
        <f t="shared" si="31"/>
        <v>2.1235417367861192E-3</v>
      </c>
      <c r="P463" s="12">
        <f t="shared" si="32"/>
        <v>1.1299783663967604</v>
      </c>
    </row>
    <row r="464" spans="1:16" x14ac:dyDescent="0.25">
      <c r="A464" s="3" t="s">
        <v>10</v>
      </c>
      <c r="B464" s="3" t="s">
        <v>11</v>
      </c>
      <c r="C464" s="3" t="s">
        <v>3006</v>
      </c>
      <c r="D464" s="3" t="s">
        <v>3007</v>
      </c>
      <c r="E464" s="3">
        <v>51</v>
      </c>
      <c r="F464" s="3">
        <v>4</v>
      </c>
      <c r="G464" s="3">
        <v>77</v>
      </c>
      <c r="H464" s="3">
        <v>2</v>
      </c>
      <c r="I464" s="3">
        <v>10.8</v>
      </c>
      <c r="J464" s="3" t="s">
        <v>29</v>
      </c>
      <c r="K464" s="8">
        <v>313303.87109375</v>
      </c>
      <c r="L464" s="8">
        <v>332395.515625</v>
      </c>
      <c r="M464" s="12"/>
      <c r="N464" s="12">
        <f t="shared" si="30"/>
        <v>7.1052626977971531E-5</v>
      </c>
      <c r="O464" s="12">
        <f t="shared" si="31"/>
        <v>8.0166616729836001E-5</v>
      </c>
      <c r="P464" s="12">
        <f t="shared" si="32"/>
        <v>1.1282709751842122</v>
      </c>
    </row>
    <row r="465" spans="1:16" x14ac:dyDescent="0.25">
      <c r="A465" s="3" t="s">
        <v>10</v>
      </c>
      <c r="B465" s="3" t="s">
        <v>11</v>
      </c>
      <c r="C465" s="3" t="s">
        <v>751</v>
      </c>
      <c r="D465" s="3" t="s">
        <v>752</v>
      </c>
      <c r="E465" s="3">
        <v>48</v>
      </c>
      <c r="F465" s="3">
        <v>16</v>
      </c>
      <c r="G465" s="3">
        <v>68</v>
      </c>
      <c r="H465" s="3">
        <v>16</v>
      </c>
      <c r="I465" s="3">
        <v>44.8</v>
      </c>
      <c r="J465" s="3" t="s">
        <v>753</v>
      </c>
      <c r="K465" s="8">
        <v>47135036.734375</v>
      </c>
      <c r="L465" s="8">
        <v>49935025.9375</v>
      </c>
      <c r="M465" s="12"/>
      <c r="N465" s="12">
        <f t="shared" si="30"/>
        <v>1.0689520595417059E-2</v>
      </c>
      <c r="O465" s="12">
        <f t="shared" si="31"/>
        <v>1.2043249374766538E-2</v>
      </c>
      <c r="P465" s="12">
        <f t="shared" si="32"/>
        <v>1.1266407382132615</v>
      </c>
    </row>
    <row r="466" spans="1:16" x14ac:dyDescent="0.25">
      <c r="A466" s="3" t="s">
        <v>10</v>
      </c>
      <c r="B466" s="3" t="s">
        <v>11</v>
      </c>
      <c r="C466" s="3" t="s">
        <v>4910</v>
      </c>
      <c r="D466" s="3" t="s">
        <v>4911</v>
      </c>
      <c r="E466" s="3">
        <v>24</v>
      </c>
      <c r="F466" s="3">
        <v>3</v>
      </c>
      <c r="G466" s="3">
        <v>3</v>
      </c>
      <c r="H466" s="3">
        <v>3</v>
      </c>
      <c r="I466" s="3">
        <v>21.4</v>
      </c>
      <c r="J466" s="3" t="s">
        <v>4912</v>
      </c>
      <c r="K466" s="8">
        <v>363210.955078125</v>
      </c>
      <c r="L466" s="8">
        <v>384537.927734375</v>
      </c>
      <c r="M466" s="12"/>
      <c r="N466" s="12">
        <f t="shared" si="30"/>
        <v>8.2370806384822888E-5</v>
      </c>
      <c r="O466" s="12">
        <f t="shared" si="31"/>
        <v>9.2742239957127926E-5</v>
      </c>
      <c r="P466" s="12">
        <f t="shared" si="32"/>
        <v>1.1259115216603732</v>
      </c>
    </row>
    <row r="467" spans="1:16" x14ac:dyDescent="0.25">
      <c r="A467" s="3" t="s">
        <v>10</v>
      </c>
      <c r="B467" s="3" t="s">
        <v>11</v>
      </c>
      <c r="C467" s="3" t="s">
        <v>6437</v>
      </c>
      <c r="D467" s="3" t="s">
        <v>6438</v>
      </c>
      <c r="E467" s="3">
        <v>5</v>
      </c>
      <c r="F467" s="3">
        <v>1</v>
      </c>
      <c r="G467" s="3">
        <v>2</v>
      </c>
      <c r="H467" s="3">
        <v>1</v>
      </c>
      <c r="I467" s="3">
        <v>46.6</v>
      </c>
      <c r="J467" s="3" t="s">
        <v>6439</v>
      </c>
      <c r="K467" s="8">
        <v>40228.16796875</v>
      </c>
      <c r="L467" s="8">
        <v>42561.3671875</v>
      </c>
      <c r="M467" s="12"/>
      <c r="N467" s="12">
        <f t="shared" si="30"/>
        <v>9.1231461734332705E-6</v>
      </c>
      <c r="O467" s="12">
        <f t="shared" si="31"/>
        <v>1.0264882197350284E-5</v>
      </c>
      <c r="P467" s="12">
        <f t="shared" si="32"/>
        <v>1.1251471808312976</v>
      </c>
    </row>
    <row r="468" spans="1:16" x14ac:dyDescent="0.25">
      <c r="A468" s="3" t="s">
        <v>10</v>
      </c>
      <c r="B468" s="3" t="s">
        <v>11</v>
      </c>
      <c r="C468" s="3" t="s">
        <v>4210</v>
      </c>
      <c r="D468" s="3" t="s">
        <v>4211</v>
      </c>
      <c r="E468" s="3">
        <v>6</v>
      </c>
      <c r="F468" s="3">
        <v>3</v>
      </c>
      <c r="G468" s="3">
        <v>3</v>
      </c>
      <c r="H468" s="3">
        <v>3</v>
      </c>
      <c r="I468" s="3">
        <v>88.1</v>
      </c>
      <c r="J468" s="3" t="s">
        <v>4212</v>
      </c>
      <c r="K468" s="8">
        <v>844014.84375</v>
      </c>
      <c r="L468" s="8">
        <v>890361.515625</v>
      </c>
      <c r="M468" s="12"/>
      <c r="N468" s="12">
        <f t="shared" si="30"/>
        <v>1.9140992943204009E-4</v>
      </c>
      <c r="O468" s="12">
        <f t="shared" si="31"/>
        <v>2.1473596068194629E-4</v>
      </c>
      <c r="P468" s="12">
        <f t="shared" si="32"/>
        <v>1.1218642696286458</v>
      </c>
    </row>
    <row r="469" spans="1:16" x14ac:dyDescent="0.25">
      <c r="A469" s="3" t="s">
        <v>10</v>
      </c>
      <c r="B469" s="3" t="s">
        <v>11</v>
      </c>
      <c r="C469" s="3" t="s">
        <v>5024</v>
      </c>
      <c r="D469" s="3" t="s">
        <v>5025</v>
      </c>
      <c r="E469" s="3">
        <v>8</v>
      </c>
      <c r="F469" s="3">
        <v>3</v>
      </c>
      <c r="G469" s="3">
        <v>4</v>
      </c>
      <c r="H469" s="3">
        <v>3</v>
      </c>
      <c r="I469" s="3">
        <v>61.4</v>
      </c>
      <c r="J469" s="3" t="s">
        <v>5026</v>
      </c>
      <c r="K469" s="8">
        <v>346743.646484375</v>
      </c>
      <c r="L469" s="8">
        <v>365428.875</v>
      </c>
      <c r="M469" s="12"/>
      <c r="N469" s="12">
        <f t="shared" si="30"/>
        <v>7.8636267354844695E-5</v>
      </c>
      <c r="O469" s="12">
        <f t="shared" si="31"/>
        <v>8.8133549302121846E-5</v>
      </c>
      <c r="P469" s="12">
        <f t="shared" si="32"/>
        <v>1.1207748315980062</v>
      </c>
    </row>
    <row r="470" spans="1:16" x14ac:dyDescent="0.25">
      <c r="A470" s="3" t="s">
        <v>10</v>
      </c>
      <c r="B470" s="3" t="s">
        <v>11</v>
      </c>
      <c r="C470" s="3" t="s">
        <v>736</v>
      </c>
      <c r="D470" s="3" t="s">
        <v>737</v>
      </c>
      <c r="E470" s="3">
        <v>65</v>
      </c>
      <c r="F470" s="3">
        <v>19</v>
      </c>
      <c r="G470" s="3">
        <v>134</v>
      </c>
      <c r="H470" s="3">
        <v>19</v>
      </c>
      <c r="I470" s="3">
        <v>35.6</v>
      </c>
      <c r="J470" s="3" t="s">
        <v>738</v>
      </c>
      <c r="K470" s="8">
        <v>130063466.724609</v>
      </c>
      <c r="L470" s="8">
        <v>136842147.36718801</v>
      </c>
      <c r="M470" s="12"/>
      <c r="N470" s="12">
        <f t="shared" si="30"/>
        <v>2.9496446859669231E-2</v>
      </c>
      <c r="O470" s="12">
        <f t="shared" si="31"/>
        <v>3.3003369374120441E-2</v>
      </c>
      <c r="P470" s="12">
        <f t="shared" si="32"/>
        <v>1.1188930494284808</v>
      </c>
    </row>
    <row r="471" spans="1:16" x14ac:dyDescent="0.25">
      <c r="A471" s="3" t="s">
        <v>10</v>
      </c>
      <c r="B471" s="3" t="s">
        <v>11</v>
      </c>
      <c r="C471" s="3" t="s">
        <v>3179</v>
      </c>
      <c r="D471" s="3" t="s">
        <v>3180</v>
      </c>
      <c r="E471" s="3">
        <v>24</v>
      </c>
      <c r="F471" s="3">
        <v>8</v>
      </c>
      <c r="G471" s="3">
        <v>11</v>
      </c>
      <c r="H471" s="3">
        <v>8</v>
      </c>
      <c r="I471" s="3">
        <v>42</v>
      </c>
      <c r="J471" s="3" t="s">
        <v>3181</v>
      </c>
      <c r="K471" s="8">
        <v>3824909.046875</v>
      </c>
      <c r="L471" s="8">
        <v>4023027.6484375</v>
      </c>
      <c r="M471" s="12"/>
      <c r="N471" s="12">
        <f t="shared" si="30"/>
        <v>8.6743210284483281E-4</v>
      </c>
      <c r="O471" s="12">
        <f t="shared" si="31"/>
        <v>9.7026734846108076E-4</v>
      </c>
      <c r="P471" s="12">
        <f t="shared" si="32"/>
        <v>1.1185513486058323</v>
      </c>
    </row>
    <row r="472" spans="1:16" x14ac:dyDescent="0.25">
      <c r="A472" s="3" t="s">
        <v>10</v>
      </c>
      <c r="B472" s="3" t="s">
        <v>11</v>
      </c>
      <c r="C472" s="3" t="s">
        <v>2242</v>
      </c>
      <c r="D472" s="3" t="s">
        <v>2243</v>
      </c>
      <c r="E472" s="3">
        <v>18</v>
      </c>
      <c r="F472" s="3">
        <v>12</v>
      </c>
      <c r="G472" s="3">
        <v>14</v>
      </c>
      <c r="H472" s="3">
        <v>12</v>
      </c>
      <c r="I472" s="3">
        <v>105.8</v>
      </c>
      <c r="J472" s="3" t="s">
        <v>2244</v>
      </c>
      <c r="K472" s="8">
        <v>6327839.1425781297</v>
      </c>
      <c r="L472" s="8">
        <v>6636668.375</v>
      </c>
      <c r="M472" s="12"/>
      <c r="N472" s="12">
        <f t="shared" si="30"/>
        <v>1.4350591730788868E-3</v>
      </c>
      <c r="O472" s="12">
        <f t="shared" si="31"/>
        <v>1.600621022161687E-3</v>
      </c>
      <c r="P472" s="12">
        <f t="shared" si="32"/>
        <v>1.1153693535351514</v>
      </c>
    </row>
    <row r="473" spans="1:16" x14ac:dyDescent="0.25">
      <c r="A473" s="3" t="s">
        <v>10</v>
      </c>
      <c r="B473" s="3" t="s">
        <v>11</v>
      </c>
      <c r="C473" s="3" t="s">
        <v>3031</v>
      </c>
      <c r="D473" s="3" t="s">
        <v>3032</v>
      </c>
      <c r="E473" s="3">
        <v>28</v>
      </c>
      <c r="F473" s="3">
        <v>4</v>
      </c>
      <c r="G473" s="3">
        <v>9</v>
      </c>
      <c r="H473" s="3">
        <v>3</v>
      </c>
      <c r="I473" s="3">
        <v>22.4</v>
      </c>
      <c r="J473" s="3" t="s">
        <v>3033</v>
      </c>
      <c r="K473" s="8">
        <v>2121852.3515625</v>
      </c>
      <c r="L473" s="8">
        <v>2225126.578125</v>
      </c>
      <c r="M473" s="12"/>
      <c r="N473" s="12">
        <f t="shared" si="30"/>
        <v>4.8120434360285672E-4</v>
      </c>
      <c r="O473" s="12">
        <f t="shared" si="31"/>
        <v>5.366524552189297E-4</v>
      </c>
      <c r="P473" s="12">
        <f t="shared" si="32"/>
        <v>1.1152277870164757</v>
      </c>
    </row>
    <row r="474" spans="1:16" x14ac:dyDescent="0.25">
      <c r="A474" s="3" t="s">
        <v>10</v>
      </c>
      <c r="B474" s="3" t="s">
        <v>11</v>
      </c>
      <c r="C474" s="3" t="s">
        <v>3881</v>
      </c>
      <c r="D474" s="3" t="s">
        <v>3882</v>
      </c>
      <c r="E474" s="3">
        <v>26</v>
      </c>
      <c r="F474" s="3">
        <v>3</v>
      </c>
      <c r="G474" s="3">
        <v>8</v>
      </c>
      <c r="H474" s="3">
        <v>3</v>
      </c>
      <c r="I474" s="3">
        <v>16.3</v>
      </c>
      <c r="J474" s="3" t="s">
        <v>3883</v>
      </c>
      <c r="K474" s="8">
        <v>1826058.6640625</v>
      </c>
      <c r="L474" s="8">
        <v>1914617.515625</v>
      </c>
      <c r="M474" s="12"/>
      <c r="N474" s="12">
        <f t="shared" si="30"/>
        <v>4.1412276409027142E-4</v>
      </c>
      <c r="O474" s="12">
        <f t="shared" si="31"/>
        <v>4.6176437811062954E-4</v>
      </c>
      <c r="P474" s="12">
        <f t="shared" si="32"/>
        <v>1.1150422487037517</v>
      </c>
    </row>
    <row r="475" spans="1:16" x14ac:dyDescent="0.25">
      <c r="A475" s="3" t="s">
        <v>10</v>
      </c>
      <c r="B475" s="3" t="s">
        <v>11</v>
      </c>
      <c r="C475" s="3" t="s">
        <v>5527</v>
      </c>
      <c r="D475" s="3" t="s">
        <v>5528</v>
      </c>
      <c r="E475" s="3">
        <v>16</v>
      </c>
      <c r="F475" s="3">
        <v>1</v>
      </c>
      <c r="G475" s="3">
        <v>2</v>
      </c>
      <c r="H475" s="3">
        <v>1</v>
      </c>
      <c r="I475" s="3">
        <v>14</v>
      </c>
      <c r="J475" s="3" t="s">
        <v>5529</v>
      </c>
      <c r="K475" s="8">
        <v>116031.15625</v>
      </c>
      <c r="L475" s="8">
        <v>121578.09375</v>
      </c>
      <c r="M475" s="12"/>
      <c r="N475" s="12">
        <f t="shared" si="30"/>
        <v>2.6314128944761839E-5</v>
      </c>
      <c r="O475" s="12">
        <f t="shared" si="31"/>
        <v>2.9322009432269457E-5</v>
      </c>
      <c r="P475" s="12">
        <f t="shared" si="32"/>
        <v>1.1143066712875698</v>
      </c>
    </row>
    <row r="476" spans="1:16" x14ac:dyDescent="0.25">
      <c r="A476" s="3" t="s">
        <v>10</v>
      </c>
      <c r="B476" s="3" t="s">
        <v>11</v>
      </c>
      <c r="C476" s="3" t="s">
        <v>4874</v>
      </c>
      <c r="D476" s="3" t="s">
        <v>4875</v>
      </c>
      <c r="E476" s="3">
        <v>14</v>
      </c>
      <c r="F476" s="3">
        <v>2</v>
      </c>
      <c r="G476" s="3">
        <v>4</v>
      </c>
      <c r="H476" s="3">
        <v>2</v>
      </c>
      <c r="I476" s="3">
        <v>22.1</v>
      </c>
      <c r="J476" s="3" t="s">
        <v>4876</v>
      </c>
      <c r="K476" s="8">
        <v>1653658</v>
      </c>
      <c r="L476" s="8">
        <v>1732618.1875</v>
      </c>
      <c r="M476" s="12"/>
      <c r="N476" s="12">
        <f t="shared" si="30"/>
        <v>3.7502487477398535E-4</v>
      </c>
      <c r="O476" s="12">
        <f t="shared" si="31"/>
        <v>4.1787007239037758E-4</v>
      </c>
      <c r="P476" s="12">
        <f t="shared" si="32"/>
        <v>1.1142462820425274</v>
      </c>
    </row>
    <row r="477" spans="1:16" x14ac:dyDescent="0.25">
      <c r="A477" s="3" t="s">
        <v>10</v>
      </c>
      <c r="B477" s="3" t="s">
        <v>11</v>
      </c>
      <c r="C477" s="3" t="s">
        <v>4638</v>
      </c>
      <c r="D477" s="3" t="s">
        <v>4639</v>
      </c>
      <c r="E477" s="3">
        <v>20</v>
      </c>
      <c r="F477" s="3">
        <v>2</v>
      </c>
      <c r="G477" s="3">
        <v>4</v>
      </c>
      <c r="H477" s="3">
        <v>2</v>
      </c>
      <c r="I477" s="3">
        <v>12.6</v>
      </c>
      <c r="J477" s="3" t="s">
        <v>4640</v>
      </c>
      <c r="K477" s="8">
        <v>1376881.625</v>
      </c>
      <c r="L477" s="8">
        <v>1442277.5390625</v>
      </c>
      <c r="M477" s="12"/>
      <c r="N477" s="12">
        <f t="shared" si="30"/>
        <v>3.1225613699702507E-4</v>
      </c>
      <c r="O477" s="12">
        <f t="shared" si="31"/>
        <v>3.4784618100118064E-4</v>
      </c>
      <c r="P477" s="12">
        <f t="shared" si="32"/>
        <v>1.1139770841541368</v>
      </c>
    </row>
    <row r="478" spans="1:16" x14ac:dyDescent="0.25">
      <c r="A478" s="3" t="s">
        <v>10</v>
      </c>
      <c r="B478" s="3" t="s">
        <v>11</v>
      </c>
      <c r="C478" s="3" t="s">
        <v>2447</v>
      </c>
      <c r="D478" s="3" t="s">
        <v>2448</v>
      </c>
      <c r="E478" s="3">
        <v>22</v>
      </c>
      <c r="F478" s="3">
        <v>9</v>
      </c>
      <c r="G478" s="3">
        <v>11</v>
      </c>
      <c r="H478" s="3">
        <v>9</v>
      </c>
      <c r="I478" s="3">
        <v>51.2</v>
      </c>
      <c r="J478" s="3" t="s">
        <v>2449</v>
      </c>
      <c r="K478" s="8">
        <v>2049945.6015625</v>
      </c>
      <c r="L478" s="8">
        <v>2142828.21484375</v>
      </c>
      <c r="M478" s="12"/>
      <c r="N478" s="12">
        <f t="shared" si="30"/>
        <v>4.6489696933674229E-4</v>
      </c>
      <c r="O478" s="12">
        <f t="shared" si="31"/>
        <v>5.1680386810951757E-4</v>
      </c>
      <c r="P478" s="12">
        <f t="shared" si="32"/>
        <v>1.1116524782831552</v>
      </c>
    </row>
    <row r="479" spans="1:16" x14ac:dyDescent="0.25">
      <c r="A479" s="3" t="s">
        <v>10</v>
      </c>
      <c r="B479" s="3" t="s">
        <v>11</v>
      </c>
      <c r="C479" s="3" t="s">
        <v>6844</v>
      </c>
      <c r="D479" s="3" t="s">
        <v>6845</v>
      </c>
      <c r="E479" s="3">
        <v>3</v>
      </c>
      <c r="F479" s="3">
        <v>1</v>
      </c>
      <c r="G479" s="3">
        <v>2</v>
      </c>
      <c r="H479" s="3">
        <v>1</v>
      </c>
      <c r="I479" s="3">
        <v>38.299999999999997</v>
      </c>
      <c r="J479" s="3" t="s">
        <v>6846</v>
      </c>
      <c r="K479" s="8">
        <v>50760.1796875</v>
      </c>
      <c r="L479" s="8">
        <v>53053.81640625</v>
      </c>
      <c r="M479" s="12"/>
      <c r="N479" s="12">
        <f t="shared" si="30"/>
        <v>1.1511648739225209E-5</v>
      </c>
      <c r="O479" s="12">
        <f t="shared" si="31"/>
        <v>1.2795434252167279E-5</v>
      </c>
      <c r="P479" s="12">
        <f t="shared" si="32"/>
        <v>1.1115205599149018</v>
      </c>
    </row>
    <row r="480" spans="1:16" x14ac:dyDescent="0.25">
      <c r="A480" s="3" t="s">
        <v>10</v>
      </c>
      <c r="B480" s="3" t="s">
        <v>11</v>
      </c>
      <c r="C480" s="3" t="s">
        <v>3067</v>
      </c>
      <c r="D480" s="3" t="s">
        <v>3068</v>
      </c>
      <c r="E480" s="3">
        <v>32</v>
      </c>
      <c r="F480" s="3">
        <v>3</v>
      </c>
      <c r="G480" s="3">
        <v>13</v>
      </c>
      <c r="H480" s="3">
        <v>3</v>
      </c>
      <c r="I480" s="3">
        <v>11.2</v>
      </c>
      <c r="J480" s="3" t="s">
        <v>3069</v>
      </c>
      <c r="K480" s="8">
        <v>9776972.875</v>
      </c>
      <c r="L480" s="8">
        <v>10202421.5625</v>
      </c>
      <c r="M480" s="12"/>
      <c r="N480" s="12">
        <f t="shared" si="30"/>
        <v>2.2172710609542762E-3</v>
      </c>
      <c r="O480" s="12">
        <f t="shared" si="31"/>
        <v>2.4606036503810069E-3</v>
      </c>
      <c r="P480" s="12">
        <f t="shared" si="32"/>
        <v>1.1097441777470385</v>
      </c>
    </row>
    <row r="481" spans="1:16" x14ac:dyDescent="0.25">
      <c r="A481" s="3" t="s">
        <v>10</v>
      </c>
      <c r="B481" s="3" t="s">
        <v>11</v>
      </c>
      <c r="C481" s="3" t="s">
        <v>5886</v>
      </c>
      <c r="D481" s="3" t="s">
        <v>5887</v>
      </c>
      <c r="E481" s="3">
        <v>17</v>
      </c>
      <c r="F481" s="3">
        <v>2</v>
      </c>
      <c r="G481" s="3">
        <v>2</v>
      </c>
      <c r="H481" s="3">
        <v>2</v>
      </c>
      <c r="I481" s="3">
        <v>14.2</v>
      </c>
      <c r="J481" s="3" t="s">
        <v>5888</v>
      </c>
      <c r="K481" s="8">
        <v>248898.0078125</v>
      </c>
      <c r="L481" s="8">
        <v>259568.859375</v>
      </c>
      <c r="M481" s="12"/>
      <c r="N481" s="12">
        <f t="shared" si="30"/>
        <v>5.6446341511592627E-5</v>
      </c>
      <c r="O481" s="12">
        <f t="shared" si="31"/>
        <v>6.2602400713468776E-5</v>
      </c>
      <c r="P481" s="12">
        <f t="shared" si="32"/>
        <v>1.1090603755180812</v>
      </c>
    </row>
    <row r="482" spans="1:16" x14ac:dyDescent="0.25">
      <c r="A482" s="3" t="s">
        <v>10</v>
      </c>
      <c r="B482" s="3" t="s">
        <v>11</v>
      </c>
      <c r="C482" s="3" t="s">
        <v>1651</v>
      </c>
      <c r="D482" s="3" t="s">
        <v>1652</v>
      </c>
      <c r="E482" s="3">
        <v>47</v>
      </c>
      <c r="F482" s="3">
        <v>11</v>
      </c>
      <c r="G482" s="3">
        <v>30</v>
      </c>
      <c r="H482" s="3">
        <v>11</v>
      </c>
      <c r="I482" s="3">
        <v>34.9</v>
      </c>
      <c r="J482" s="3" t="s">
        <v>1653</v>
      </c>
      <c r="K482" s="8">
        <v>10198001.7851563</v>
      </c>
      <c r="L482" s="8">
        <v>10622560.1015625</v>
      </c>
      <c r="M482" s="12"/>
      <c r="N482" s="12">
        <f t="shared" si="30"/>
        <v>2.3127541138633989E-3</v>
      </c>
      <c r="O482" s="12">
        <f t="shared" si="31"/>
        <v>2.5619319886142303E-3</v>
      </c>
      <c r="P482" s="12">
        <f t="shared" si="32"/>
        <v>1.1077407551702874</v>
      </c>
    </row>
    <row r="483" spans="1:16" x14ac:dyDescent="0.25">
      <c r="A483" s="3" t="s">
        <v>10</v>
      </c>
      <c r="B483" s="3" t="s">
        <v>11</v>
      </c>
      <c r="C483" s="3" t="s">
        <v>6031</v>
      </c>
      <c r="D483" s="3" t="s">
        <v>6032</v>
      </c>
      <c r="E483" s="3">
        <v>0</v>
      </c>
      <c r="F483" s="3">
        <v>2</v>
      </c>
      <c r="G483" s="3">
        <v>2</v>
      </c>
      <c r="H483" s="3">
        <v>2</v>
      </c>
      <c r="I483" s="3">
        <v>482.3</v>
      </c>
      <c r="J483" s="3" t="s">
        <v>6033</v>
      </c>
      <c r="K483" s="8">
        <v>344874.875</v>
      </c>
      <c r="L483" s="8">
        <v>358885.873046875</v>
      </c>
      <c r="M483" s="12"/>
      <c r="N483" s="12">
        <f t="shared" si="30"/>
        <v>7.821245796263124E-5</v>
      </c>
      <c r="O483" s="12">
        <f t="shared" si="31"/>
        <v>8.6555518597187478E-5</v>
      </c>
      <c r="P483" s="12">
        <f t="shared" si="32"/>
        <v>1.1066717611475967</v>
      </c>
    </row>
    <row r="484" spans="1:16" x14ac:dyDescent="0.25">
      <c r="A484" s="3" t="s">
        <v>10</v>
      </c>
      <c r="B484" s="3" t="s">
        <v>11</v>
      </c>
      <c r="C484" s="3" t="s">
        <v>6336</v>
      </c>
      <c r="D484" s="3" t="s">
        <v>6337</v>
      </c>
      <c r="E484" s="3">
        <v>39</v>
      </c>
      <c r="F484" s="3">
        <v>1</v>
      </c>
      <c r="G484" s="3">
        <v>5</v>
      </c>
      <c r="H484" s="3">
        <v>1</v>
      </c>
      <c r="I484" s="3">
        <v>4.3</v>
      </c>
      <c r="J484" s="3" t="s">
        <v>29</v>
      </c>
      <c r="K484" s="8">
        <v>258029.984375</v>
      </c>
      <c r="L484" s="8">
        <v>268454.96875</v>
      </c>
      <c r="M484" s="12"/>
      <c r="N484" s="12">
        <f t="shared" si="30"/>
        <v>5.8517337066169527E-5</v>
      </c>
      <c r="O484" s="12">
        <f t="shared" si="31"/>
        <v>6.4745538304075459E-5</v>
      </c>
      <c r="P484" s="12">
        <f t="shared" si="32"/>
        <v>1.1064334358014836</v>
      </c>
    </row>
    <row r="485" spans="1:16" x14ac:dyDescent="0.25">
      <c r="A485" s="3" t="s">
        <v>10</v>
      </c>
      <c r="B485" s="3" t="s">
        <v>11</v>
      </c>
      <c r="C485" s="3" t="s">
        <v>5426</v>
      </c>
      <c r="D485" s="3" t="s">
        <v>5427</v>
      </c>
      <c r="E485" s="3">
        <v>6</v>
      </c>
      <c r="F485" s="3">
        <v>2</v>
      </c>
      <c r="G485" s="3">
        <v>4</v>
      </c>
      <c r="H485" s="3">
        <v>1</v>
      </c>
      <c r="I485" s="3">
        <v>44</v>
      </c>
      <c r="J485" s="3" t="s">
        <v>5428</v>
      </c>
      <c r="K485" s="8">
        <v>62700.703125</v>
      </c>
      <c r="L485" s="8">
        <v>65210.796875</v>
      </c>
      <c r="M485" s="12"/>
      <c r="N485" s="12">
        <f t="shared" si="30"/>
        <v>1.4219580673690664E-5</v>
      </c>
      <c r="O485" s="12">
        <f t="shared" si="31"/>
        <v>1.5727435281115829E-5</v>
      </c>
      <c r="P485" s="12">
        <f t="shared" si="32"/>
        <v>1.1060407224395179</v>
      </c>
    </row>
    <row r="486" spans="1:16" x14ac:dyDescent="0.25">
      <c r="A486" s="3" t="s">
        <v>10</v>
      </c>
      <c r="B486" s="3" t="s">
        <v>11</v>
      </c>
      <c r="C486" s="3" t="s">
        <v>18</v>
      </c>
      <c r="D486" s="3" t="s">
        <v>19</v>
      </c>
      <c r="E486" s="3">
        <v>56</v>
      </c>
      <c r="F486" s="3">
        <v>147</v>
      </c>
      <c r="G486" s="3">
        <v>618</v>
      </c>
      <c r="H486" s="3">
        <v>147</v>
      </c>
      <c r="I486" s="3">
        <v>340</v>
      </c>
      <c r="J486" s="3" t="s">
        <v>20</v>
      </c>
      <c r="K486" s="8">
        <v>1199970037.08887</v>
      </c>
      <c r="L486" s="8">
        <v>1247923235.7793</v>
      </c>
      <c r="M486" s="12"/>
      <c r="N486" s="12">
        <f t="shared" si="30"/>
        <v>0.27213523769230885</v>
      </c>
      <c r="O486" s="12">
        <f t="shared" si="31"/>
        <v>0.3009721222106993</v>
      </c>
      <c r="P486" s="12">
        <f t="shared" si="32"/>
        <v>1.1059652721305979</v>
      </c>
    </row>
    <row r="487" spans="1:16" x14ac:dyDescent="0.25">
      <c r="A487" s="3" t="s">
        <v>10</v>
      </c>
      <c r="B487" s="3" t="s">
        <v>11</v>
      </c>
      <c r="C487" s="3" t="s">
        <v>7675</v>
      </c>
      <c r="D487" s="3" t="s">
        <v>7676</v>
      </c>
      <c r="E487" s="3">
        <v>2</v>
      </c>
      <c r="F487" s="3">
        <v>1</v>
      </c>
      <c r="G487" s="3">
        <v>2</v>
      </c>
      <c r="H487" s="3">
        <v>1</v>
      </c>
      <c r="I487" s="3">
        <v>54.5</v>
      </c>
      <c r="J487" s="3" t="s">
        <v>29</v>
      </c>
      <c r="K487" s="8">
        <v>230803.578125</v>
      </c>
      <c r="L487" s="8">
        <v>239606</v>
      </c>
      <c r="M487" s="12"/>
      <c r="N487" s="12">
        <f t="shared" si="30"/>
        <v>5.234279577985041E-5</v>
      </c>
      <c r="O487" s="12">
        <f t="shared" si="31"/>
        <v>5.7787790343836967E-5</v>
      </c>
      <c r="P487" s="12">
        <f t="shared" si="32"/>
        <v>1.1040256731200941</v>
      </c>
    </row>
    <row r="488" spans="1:16" x14ac:dyDescent="0.25">
      <c r="A488" s="3" t="s">
        <v>10</v>
      </c>
      <c r="B488" s="3" t="s">
        <v>11</v>
      </c>
      <c r="C488" s="3" t="s">
        <v>6219</v>
      </c>
      <c r="D488" s="3" t="s">
        <v>6220</v>
      </c>
      <c r="E488" s="3">
        <v>10</v>
      </c>
      <c r="F488" s="3">
        <v>2</v>
      </c>
      <c r="G488" s="3">
        <v>2</v>
      </c>
      <c r="H488" s="3">
        <v>2</v>
      </c>
      <c r="I488" s="3">
        <v>33.6</v>
      </c>
      <c r="J488" s="3" t="s">
        <v>6221</v>
      </c>
      <c r="K488" s="8">
        <v>251348.515625</v>
      </c>
      <c r="L488" s="8">
        <v>260934.140625</v>
      </c>
      <c r="M488" s="12"/>
      <c r="N488" s="12">
        <f t="shared" si="30"/>
        <v>5.7002079992896185E-5</v>
      </c>
      <c r="O488" s="12">
        <f t="shared" si="31"/>
        <v>6.2931677053107071E-5</v>
      </c>
      <c r="P488" s="12">
        <f t="shared" si="32"/>
        <v>1.1040242226415222</v>
      </c>
    </row>
    <row r="489" spans="1:16" x14ac:dyDescent="0.25">
      <c r="A489" s="3" t="s">
        <v>10</v>
      </c>
      <c r="B489" s="3" t="s">
        <v>11</v>
      </c>
      <c r="C489" s="3" t="s">
        <v>1001</v>
      </c>
      <c r="D489" s="3" t="s">
        <v>1002</v>
      </c>
      <c r="E489" s="3">
        <v>45</v>
      </c>
      <c r="F489" s="3">
        <v>13</v>
      </c>
      <c r="G489" s="3">
        <v>50</v>
      </c>
      <c r="H489" s="3">
        <v>11</v>
      </c>
      <c r="I489" s="3">
        <v>34.200000000000003</v>
      </c>
      <c r="J489" s="3" t="s">
        <v>1003</v>
      </c>
      <c r="K489" s="8">
        <v>45352057.2265625</v>
      </c>
      <c r="L489" s="8">
        <v>47049833.453125</v>
      </c>
      <c r="M489" s="12"/>
      <c r="N489" s="12">
        <f t="shared" si="30"/>
        <v>1.0285167538955586E-2</v>
      </c>
      <c r="O489" s="12">
        <f t="shared" si="31"/>
        <v>1.1347403284148287E-2</v>
      </c>
      <c r="P489" s="12">
        <f t="shared" si="32"/>
        <v>1.1032784095319235</v>
      </c>
    </row>
    <row r="490" spans="1:16" x14ac:dyDescent="0.25">
      <c r="A490" s="3" t="s">
        <v>10</v>
      </c>
      <c r="B490" s="3" t="s">
        <v>11</v>
      </c>
      <c r="C490" s="3" t="s">
        <v>2802</v>
      </c>
      <c r="D490" s="3" t="s">
        <v>2803</v>
      </c>
      <c r="E490" s="3">
        <v>24</v>
      </c>
      <c r="F490" s="3">
        <v>6</v>
      </c>
      <c r="G490" s="3">
        <v>19</v>
      </c>
      <c r="H490" s="3">
        <v>4</v>
      </c>
      <c r="I490" s="3">
        <v>33.6</v>
      </c>
      <c r="J490" s="3" t="s">
        <v>2804</v>
      </c>
      <c r="K490" s="8">
        <v>1310690.125</v>
      </c>
      <c r="L490" s="8">
        <v>1357650.203125</v>
      </c>
      <c r="M490" s="12"/>
      <c r="N490" s="12">
        <f t="shared" si="30"/>
        <v>2.9724489585852951E-4</v>
      </c>
      <c r="O490" s="12">
        <f t="shared" si="31"/>
        <v>3.2743589600617339E-4</v>
      </c>
      <c r="P490" s="12">
        <f t="shared" si="32"/>
        <v>1.1015694485196912</v>
      </c>
    </row>
    <row r="491" spans="1:16" x14ac:dyDescent="0.25">
      <c r="A491" s="3" t="s">
        <v>10</v>
      </c>
      <c r="B491" s="3" t="s">
        <v>11</v>
      </c>
      <c r="C491" s="3" t="s">
        <v>1305</v>
      </c>
      <c r="D491" s="3" t="s">
        <v>1306</v>
      </c>
      <c r="E491" s="3">
        <v>59</v>
      </c>
      <c r="F491" s="3">
        <v>11</v>
      </c>
      <c r="G491" s="3">
        <v>28</v>
      </c>
      <c r="H491" s="3">
        <v>11</v>
      </c>
      <c r="I491" s="3">
        <v>27.3</v>
      </c>
      <c r="J491" s="3" t="s">
        <v>1307</v>
      </c>
      <c r="K491" s="8">
        <v>6722724.2578125</v>
      </c>
      <c r="L491" s="8">
        <v>6962604.90234375</v>
      </c>
      <c r="M491" s="12"/>
      <c r="N491" s="12">
        <f t="shared" si="30"/>
        <v>1.5246132047413469E-3</v>
      </c>
      <c r="O491" s="12">
        <f t="shared" si="31"/>
        <v>1.6792298704690705E-3</v>
      </c>
      <c r="P491" s="12">
        <f t="shared" si="32"/>
        <v>1.1014136997153678</v>
      </c>
    </row>
    <row r="492" spans="1:16" x14ac:dyDescent="0.25">
      <c r="A492" s="3" t="s">
        <v>10</v>
      </c>
      <c r="B492" s="3" t="s">
        <v>11</v>
      </c>
      <c r="C492" s="3" t="s">
        <v>2543</v>
      </c>
      <c r="D492" s="3" t="s">
        <v>2544</v>
      </c>
      <c r="E492" s="3">
        <v>40</v>
      </c>
      <c r="F492" s="3">
        <v>6</v>
      </c>
      <c r="G492" s="3">
        <v>24</v>
      </c>
      <c r="H492" s="3">
        <v>6</v>
      </c>
      <c r="I492" s="3">
        <v>19</v>
      </c>
      <c r="J492" s="3" t="s">
        <v>2545</v>
      </c>
      <c r="K492" s="8">
        <v>16442363.359375</v>
      </c>
      <c r="L492" s="8">
        <v>16969662.058593798</v>
      </c>
      <c r="M492" s="12"/>
      <c r="N492" s="12">
        <f t="shared" si="30"/>
        <v>3.728881824317951E-3</v>
      </c>
      <c r="O492" s="12">
        <f t="shared" si="31"/>
        <v>4.0927158470480006E-3</v>
      </c>
      <c r="P492" s="12">
        <f t="shared" si="32"/>
        <v>1.097571883441653</v>
      </c>
    </row>
    <row r="493" spans="1:16" x14ac:dyDescent="0.25">
      <c r="A493" s="3" t="s">
        <v>10</v>
      </c>
      <c r="B493" s="3" t="s">
        <v>11</v>
      </c>
      <c r="C493" s="3" t="s">
        <v>2140</v>
      </c>
      <c r="D493" s="3" t="s">
        <v>2141</v>
      </c>
      <c r="E493" s="3">
        <v>40</v>
      </c>
      <c r="F493" s="3">
        <v>5</v>
      </c>
      <c r="G493" s="3">
        <v>19</v>
      </c>
      <c r="H493" s="3">
        <v>5</v>
      </c>
      <c r="I493" s="3">
        <v>16.8</v>
      </c>
      <c r="J493" s="3" t="s">
        <v>2142</v>
      </c>
      <c r="K493" s="8">
        <v>3047395.87109375</v>
      </c>
      <c r="L493" s="8">
        <v>3144820.90625</v>
      </c>
      <c r="M493" s="12"/>
      <c r="N493" s="12">
        <f t="shared" si="30"/>
        <v>6.9110375600256739E-4</v>
      </c>
      <c r="O493" s="12">
        <f t="shared" si="31"/>
        <v>7.5846285651983E-4</v>
      </c>
      <c r="P493" s="12">
        <f t="shared" si="32"/>
        <v>1.0974659737155479</v>
      </c>
    </row>
    <row r="494" spans="1:16" x14ac:dyDescent="0.25">
      <c r="A494" s="3" t="s">
        <v>10</v>
      </c>
      <c r="B494" s="3" t="s">
        <v>11</v>
      </c>
      <c r="C494" s="3" t="s">
        <v>5496</v>
      </c>
      <c r="D494" s="3" t="s">
        <v>5497</v>
      </c>
      <c r="E494" s="3">
        <v>21</v>
      </c>
      <c r="F494" s="3">
        <v>2</v>
      </c>
      <c r="G494" s="3">
        <v>3</v>
      </c>
      <c r="H494" s="3">
        <v>2</v>
      </c>
      <c r="I494" s="3">
        <v>13.1</v>
      </c>
      <c r="J494" s="3" t="s">
        <v>5498</v>
      </c>
      <c r="K494" s="8">
        <v>211993.98046875</v>
      </c>
      <c r="L494" s="8">
        <v>218616.76171875</v>
      </c>
      <c r="M494" s="12"/>
      <c r="N494" s="12">
        <f t="shared" si="30"/>
        <v>4.8077060660748269E-5</v>
      </c>
      <c r="O494" s="12">
        <f t="shared" si="31"/>
        <v>5.2725639557655852E-5</v>
      </c>
      <c r="P494" s="12">
        <f t="shared" si="32"/>
        <v>1.0966901643532223</v>
      </c>
    </row>
    <row r="495" spans="1:16" x14ac:dyDescent="0.25">
      <c r="A495" s="3" t="s">
        <v>10</v>
      </c>
      <c r="B495" s="3" t="s">
        <v>11</v>
      </c>
      <c r="C495" s="3" t="s">
        <v>4350</v>
      </c>
      <c r="D495" s="3" t="s">
        <v>4351</v>
      </c>
      <c r="E495" s="3">
        <v>2</v>
      </c>
      <c r="F495" s="3">
        <v>3</v>
      </c>
      <c r="G495" s="3">
        <v>4</v>
      </c>
      <c r="H495" s="3">
        <v>3</v>
      </c>
      <c r="I495" s="3">
        <v>295.10000000000002</v>
      </c>
      <c r="J495" s="3" t="s">
        <v>4352</v>
      </c>
      <c r="K495" s="8">
        <v>180532.63671875</v>
      </c>
      <c r="L495" s="8">
        <v>186104.1953125</v>
      </c>
      <c r="M495" s="12"/>
      <c r="N495" s="12">
        <f t="shared" si="30"/>
        <v>4.0942098957624012E-5</v>
      </c>
      <c r="O495" s="12">
        <f t="shared" si="31"/>
        <v>4.4884310997334113E-5</v>
      </c>
      <c r="P495" s="12">
        <f t="shared" si="32"/>
        <v>1.096287492338641</v>
      </c>
    </row>
    <row r="496" spans="1:16" x14ac:dyDescent="0.25">
      <c r="A496" s="3" t="s">
        <v>10</v>
      </c>
      <c r="B496" s="3" t="s">
        <v>11</v>
      </c>
      <c r="C496" s="3" t="s">
        <v>3143</v>
      </c>
      <c r="D496" s="3" t="s">
        <v>3144</v>
      </c>
      <c r="E496" s="3">
        <v>39</v>
      </c>
      <c r="F496" s="3">
        <v>3</v>
      </c>
      <c r="G496" s="3">
        <v>7</v>
      </c>
      <c r="H496" s="3">
        <v>3</v>
      </c>
      <c r="I496" s="3">
        <v>15.8</v>
      </c>
      <c r="J496" s="3" t="s">
        <v>3145</v>
      </c>
      <c r="K496" s="8">
        <v>2416589.5546875</v>
      </c>
      <c r="L496" s="8">
        <v>2490014.97265625</v>
      </c>
      <c r="M496" s="12"/>
      <c r="N496" s="12">
        <f t="shared" si="30"/>
        <v>5.4804632827755234E-4</v>
      </c>
      <c r="O496" s="12">
        <f t="shared" si="31"/>
        <v>6.005378128797873E-4</v>
      </c>
      <c r="P496" s="12">
        <f t="shared" si="32"/>
        <v>1.0957792834178997</v>
      </c>
    </row>
    <row r="497" spans="1:16" x14ac:dyDescent="0.25">
      <c r="A497" s="3" t="s">
        <v>10</v>
      </c>
      <c r="B497" s="3" t="s">
        <v>11</v>
      </c>
      <c r="C497" s="3" t="s">
        <v>7062</v>
      </c>
      <c r="D497" s="3" t="s">
        <v>7063</v>
      </c>
      <c r="E497" s="3">
        <v>5</v>
      </c>
      <c r="F497" s="3">
        <v>1</v>
      </c>
      <c r="G497" s="3">
        <v>9</v>
      </c>
      <c r="H497" s="3">
        <v>1</v>
      </c>
      <c r="I497" s="3">
        <v>26.4</v>
      </c>
      <c r="J497" s="3" t="s">
        <v>7064</v>
      </c>
      <c r="K497" s="8">
        <v>411486.9375</v>
      </c>
      <c r="L497" s="8">
        <v>422242.40625</v>
      </c>
      <c r="M497" s="12"/>
      <c r="N497" s="12">
        <f t="shared" ref="N497:N560" si="33">K497/4409462175</f>
        <v>9.3319076379195834E-5</v>
      </c>
      <c r="O497" s="12">
        <f t="shared" ref="O497:O560" si="34">L497/4146308391</f>
        <v>1.0183574554331793E-4</v>
      </c>
      <c r="P497" s="12">
        <f t="shared" ref="P497:P560" si="35">O497/N497</f>
        <v>1.0912639676106006</v>
      </c>
    </row>
    <row r="498" spans="1:16" x14ac:dyDescent="0.25">
      <c r="A498" s="3" t="s">
        <v>10</v>
      </c>
      <c r="B498" s="3" t="s">
        <v>11</v>
      </c>
      <c r="C498" s="3" t="s">
        <v>6769</v>
      </c>
      <c r="D498" s="3" t="s">
        <v>6770</v>
      </c>
      <c r="E498" s="3">
        <v>6</v>
      </c>
      <c r="F498" s="3">
        <v>1</v>
      </c>
      <c r="G498" s="3">
        <v>2</v>
      </c>
      <c r="H498" s="3">
        <v>1</v>
      </c>
      <c r="I498" s="3">
        <v>24.3</v>
      </c>
      <c r="J498" s="3" t="s">
        <v>6771</v>
      </c>
      <c r="K498" s="8">
        <v>44937.2265625</v>
      </c>
      <c r="L498" s="8">
        <v>46106.23828125</v>
      </c>
      <c r="M498" s="12"/>
      <c r="N498" s="12">
        <f t="shared" si="33"/>
        <v>1.019109015545643E-5</v>
      </c>
      <c r="O498" s="12">
        <f t="shared" si="34"/>
        <v>1.1119828515729427E-5</v>
      </c>
      <c r="P498" s="12">
        <f t="shared" si="35"/>
        <v>1.091132385849392</v>
      </c>
    </row>
    <row r="499" spans="1:16" x14ac:dyDescent="0.25">
      <c r="A499" s="3" t="s">
        <v>10</v>
      </c>
      <c r="B499" s="3" t="s">
        <v>11</v>
      </c>
      <c r="C499" s="3" t="s">
        <v>6117</v>
      </c>
      <c r="D499" s="3" t="s">
        <v>6118</v>
      </c>
      <c r="E499" s="3">
        <v>6</v>
      </c>
      <c r="F499" s="3">
        <v>1</v>
      </c>
      <c r="G499" s="3">
        <v>2</v>
      </c>
      <c r="H499" s="3">
        <v>1</v>
      </c>
      <c r="I499" s="3">
        <v>22.2</v>
      </c>
      <c r="J499" s="3" t="s">
        <v>6119</v>
      </c>
      <c r="K499" s="8">
        <v>154871</v>
      </c>
      <c r="L499" s="8">
        <v>158475.765625</v>
      </c>
      <c r="M499" s="12"/>
      <c r="N499" s="12">
        <f t="shared" si="33"/>
        <v>3.5122423972261426E-5</v>
      </c>
      <c r="O499" s="12">
        <f t="shared" si="34"/>
        <v>3.8220930688365672E-5</v>
      </c>
      <c r="P499" s="12">
        <f t="shared" si="35"/>
        <v>1.0882201843059394</v>
      </c>
    </row>
    <row r="500" spans="1:16" x14ac:dyDescent="0.25">
      <c r="A500" s="3" t="s">
        <v>10</v>
      </c>
      <c r="B500" s="3" t="s">
        <v>11</v>
      </c>
      <c r="C500" s="3" t="s">
        <v>4353</v>
      </c>
      <c r="D500" s="3" t="s">
        <v>4354</v>
      </c>
      <c r="E500" s="3">
        <v>30</v>
      </c>
      <c r="F500" s="3">
        <v>3</v>
      </c>
      <c r="G500" s="3">
        <v>7</v>
      </c>
      <c r="H500" s="3">
        <v>3</v>
      </c>
      <c r="I500" s="3">
        <v>13.1</v>
      </c>
      <c r="J500" s="3" t="s">
        <v>29</v>
      </c>
      <c r="K500" s="8">
        <v>2318104.5625</v>
      </c>
      <c r="L500" s="8">
        <v>2369800.34375</v>
      </c>
      <c r="M500" s="12"/>
      <c r="N500" s="12">
        <f t="shared" si="33"/>
        <v>5.2571140662976664E-4</v>
      </c>
      <c r="O500" s="12">
        <f t="shared" si="34"/>
        <v>5.7154464170921333E-4</v>
      </c>
      <c r="P500" s="12">
        <f t="shared" si="35"/>
        <v>1.0871832615793418</v>
      </c>
    </row>
    <row r="501" spans="1:16" x14ac:dyDescent="0.25">
      <c r="A501" s="3" t="s">
        <v>10</v>
      </c>
      <c r="B501" s="3" t="s">
        <v>11</v>
      </c>
      <c r="C501" s="3" t="s">
        <v>260</v>
      </c>
      <c r="D501" s="3" t="s">
        <v>261</v>
      </c>
      <c r="E501" s="3">
        <v>16</v>
      </c>
      <c r="F501" s="3">
        <v>47</v>
      </c>
      <c r="G501" s="3">
        <v>87</v>
      </c>
      <c r="H501" s="3">
        <v>47</v>
      </c>
      <c r="I501" s="3">
        <v>468.7</v>
      </c>
      <c r="J501" s="3" t="s">
        <v>262</v>
      </c>
      <c r="K501" s="8">
        <v>48690923.3125</v>
      </c>
      <c r="L501" s="8">
        <v>49663483.902343802</v>
      </c>
      <c r="M501" s="12"/>
      <c r="N501" s="12">
        <f t="shared" si="33"/>
        <v>1.1042372375606102E-2</v>
      </c>
      <c r="O501" s="12">
        <f t="shared" si="34"/>
        <v>1.1977759302743529E-2</v>
      </c>
      <c r="P501" s="12">
        <f t="shared" si="35"/>
        <v>1.084708873720271</v>
      </c>
    </row>
    <row r="502" spans="1:16" x14ac:dyDescent="0.25">
      <c r="A502" s="3" t="s">
        <v>10</v>
      </c>
      <c r="B502" s="3" t="s">
        <v>11</v>
      </c>
      <c r="C502" s="3" t="s">
        <v>3403</v>
      </c>
      <c r="D502" s="3" t="s">
        <v>3404</v>
      </c>
      <c r="E502" s="3">
        <v>23</v>
      </c>
      <c r="F502" s="3">
        <v>5</v>
      </c>
      <c r="G502" s="3">
        <v>5</v>
      </c>
      <c r="H502" s="3">
        <v>5</v>
      </c>
      <c r="I502" s="3">
        <v>36.700000000000003</v>
      </c>
      <c r="J502" s="3" t="s">
        <v>3405</v>
      </c>
      <c r="K502" s="8">
        <v>1039282.5234375</v>
      </c>
      <c r="L502" s="8">
        <v>1059428.78125</v>
      </c>
      <c r="M502" s="12"/>
      <c r="N502" s="12">
        <f t="shared" si="33"/>
        <v>2.3569371551248198E-4</v>
      </c>
      <c r="O502" s="12">
        <f t="shared" si="34"/>
        <v>2.5551133233350467E-4</v>
      </c>
      <c r="P502" s="12">
        <f t="shared" si="35"/>
        <v>1.0840820756630365</v>
      </c>
    </row>
    <row r="503" spans="1:16" x14ac:dyDescent="0.25">
      <c r="A503" s="3" t="s">
        <v>10</v>
      </c>
      <c r="B503" s="3" t="s">
        <v>11</v>
      </c>
      <c r="C503" s="3" t="s">
        <v>7253</v>
      </c>
      <c r="D503" s="3" t="s">
        <v>7254</v>
      </c>
      <c r="E503" s="3">
        <v>2</v>
      </c>
      <c r="F503" s="3">
        <v>1</v>
      </c>
      <c r="G503" s="3">
        <v>2</v>
      </c>
      <c r="H503" s="3">
        <v>1</v>
      </c>
      <c r="I503" s="3">
        <v>59.1</v>
      </c>
      <c r="J503" s="3" t="s">
        <v>7255</v>
      </c>
      <c r="K503" s="8">
        <v>507680.90625</v>
      </c>
      <c r="L503" s="8">
        <v>517452.78125</v>
      </c>
      <c r="M503" s="12"/>
      <c r="N503" s="12">
        <f t="shared" si="33"/>
        <v>1.151344282140259E-4</v>
      </c>
      <c r="O503" s="12">
        <f t="shared" si="34"/>
        <v>1.2479843090619741E-4</v>
      </c>
      <c r="P503" s="12">
        <f t="shared" si="35"/>
        <v>1.0839366889824378</v>
      </c>
    </row>
    <row r="504" spans="1:16" x14ac:dyDescent="0.25">
      <c r="A504" s="3" t="s">
        <v>10</v>
      </c>
      <c r="B504" s="3" t="s">
        <v>11</v>
      </c>
      <c r="C504" s="3" t="s">
        <v>2899</v>
      </c>
      <c r="D504" s="3" t="s">
        <v>2900</v>
      </c>
      <c r="E504" s="3">
        <v>30</v>
      </c>
      <c r="F504" s="3">
        <v>8</v>
      </c>
      <c r="G504" s="3">
        <v>16</v>
      </c>
      <c r="H504" s="3">
        <v>8</v>
      </c>
      <c r="I504" s="3">
        <v>28.9</v>
      </c>
      <c r="J504" s="3" t="s">
        <v>2901</v>
      </c>
      <c r="K504" s="8">
        <v>24345827.53125</v>
      </c>
      <c r="L504" s="8">
        <v>24807855.09375</v>
      </c>
      <c r="M504" s="12"/>
      <c r="N504" s="12">
        <f t="shared" si="33"/>
        <v>5.5212691627749364E-3</v>
      </c>
      <c r="O504" s="12">
        <f t="shared" si="34"/>
        <v>5.9831186574539575E-3</v>
      </c>
      <c r="P504" s="12">
        <f t="shared" si="35"/>
        <v>1.0836491540374207</v>
      </c>
    </row>
    <row r="505" spans="1:16" x14ac:dyDescent="0.25">
      <c r="A505" s="3" t="s">
        <v>10</v>
      </c>
      <c r="B505" s="3" t="s">
        <v>11</v>
      </c>
      <c r="C505" s="3" t="s">
        <v>3359</v>
      </c>
      <c r="D505" s="3" t="s">
        <v>3360</v>
      </c>
      <c r="E505" s="3">
        <v>20</v>
      </c>
      <c r="F505" s="3">
        <v>4</v>
      </c>
      <c r="G505" s="3">
        <v>10</v>
      </c>
      <c r="H505" s="3">
        <v>3</v>
      </c>
      <c r="I505" s="3">
        <v>32.9</v>
      </c>
      <c r="J505" s="3" t="s">
        <v>3361</v>
      </c>
      <c r="K505" s="8">
        <v>2274239.5625</v>
      </c>
      <c r="L505" s="8">
        <v>2316537.1875</v>
      </c>
      <c r="M505" s="12"/>
      <c r="N505" s="12">
        <f t="shared" si="33"/>
        <v>5.1576348140462279E-4</v>
      </c>
      <c r="O505" s="12">
        <f t="shared" si="34"/>
        <v>5.5869871920966822E-4</v>
      </c>
      <c r="P505" s="12">
        <f t="shared" si="35"/>
        <v>1.0832459826122551</v>
      </c>
    </row>
    <row r="506" spans="1:16" x14ac:dyDescent="0.25">
      <c r="A506" s="3" t="s">
        <v>10</v>
      </c>
      <c r="B506" s="3" t="s">
        <v>11</v>
      </c>
      <c r="C506" s="3" t="s">
        <v>2910</v>
      </c>
      <c r="D506" s="3" t="s">
        <v>2911</v>
      </c>
      <c r="E506" s="3">
        <v>21</v>
      </c>
      <c r="F506" s="3">
        <v>9</v>
      </c>
      <c r="G506" s="3">
        <v>21</v>
      </c>
      <c r="H506" s="3">
        <v>9</v>
      </c>
      <c r="I506" s="3">
        <v>46.6</v>
      </c>
      <c r="J506" s="3" t="s">
        <v>2912</v>
      </c>
      <c r="K506" s="8">
        <v>6518077.21875</v>
      </c>
      <c r="L506" s="8">
        <v>6631262.1953125</v>
      </c>
      <c r="M506" s="12"/>
      <c r="N506" s="12">
        <f t="shared" si="33"/>
        <v>1.478202320388427E-3</v>
      </c>
      <c r="O506" s="12">
        <f t="shared" si="34"/>
        <v>1.5993171684253768E-3</v>
      </c>
      <c r="P506" s="12">
        <f t="shared" si="35"/>
        <v>1.0819338776339658</v>
      </c>
    </row>
    <row r="507" spans="1:16" x14ac:dyDescent="0.25">
      <c r="A507" s="3" t="s">
        <v>10</v>
      </c>
      <c r="B507" s="3" t="s">
        <v>11</v>
      </c>
      <c r="C507" s="3" t="s">
        <v>4996</v>
      </c>
      <c r="D507" s="3" t="s">
        <v>4997</v>
      </c>
      <c r="E507" s="3">
        <v>9</v>
      </c>
      <c r="F507" s="3">
        <v>2</v>
      </c>
      <c r="G507" s="3">
        <v>3</v>
      </c>
      <c r="H507" s="3">
        <v>2</v>
      </c>
      <c r="I507" s="3">
        <v>30.4</v>
      </c>
      <c r="J507" s="3" t="s">
        <v>4998</v>
      </c>
      <c r="K507" s="8">
        <v>153078.265625</v>
      </c>
      <c r="L507" s="8">
        <v>155538.71875</v>
      </c>
      <c r="M507" s="12"/>
      <c r="N507" s="12">
        <f t="shared" si="33"/>
        <v>3.471585865797794E-5</v>
      </c>
      <c r="O507" s="12">
        <f t="shared" si="34"/>
        <v>3.7512578439079258E-5</v>
      </c>
      <c r="P507" s="12">
        <f t="shared" si="35"/>
        <v>1.0805602940331887</v>
      </c>
    </row>
    <row r="508" spans="1:16" x14ac:dyDescent="0.25">
      <c r="A508" s="3" t="s">
        <v>10</v>
      </c>
      <c r="B508" s="3" t="s">
        <v>11</v>
      </c>
      <c r="C508" s="3" t="s">
        <v>4083</v>
      </c>
      <c r="D508" s="3" t="s">
        <v>4084</v>
      </c>
      <c r="E508" s="3">
        <v>4</v>
      </c>
      <c r="F508" s="3">
        <v>4</v>
      </c>
      <c r="G508" s="3">
        <v>6</v>
      </c>
      <c r="H508" s="3">
        <v>4</v>
      </c>
      <c r="I508" s="3">
        <v>140.4</v>
      </c>
      <c r="J508" s="3" t="s">
        <v>4085</v>
      </c>
      <c r="K508" s="8">
        <v>628596.625</v>
      </c>
      <c r="L508" s="8">
        <v>637121.125</v>
      </c>
      <c r="M508" s="12"/>
      <c r="N508" s="12">
        <f t="shared" si="33"/>
        <v>1.4255630279899159E-4</v>
      </c>
      <c r="O508" s="12">
        <f t="shared" si="34"/>
        <v>1.5365984989995887E-4</v>
      </c>
      <c r="P508" s="12">
        <f t="shared" si="35"/>
        <v>1.0778888543190097</v>
      </c>
    </row>
    <row r="509" spans="1:16" x14ac:dyDescent="0.25">
      <c r="A509" s="3" t="s">
        <v>10</v>
      </c>
      <c r="B509" s="3" t="s">
        <v>11</v>
      </c>
      <c r="C509" s="3" t="s">
        <v>6127</v>
      </c>
      <c r="D509" s="3" t="s">
        <v>6128</v>
      </c>
      <c r="E509" s="3">
        <v>5</v>
      </c>
      <c r="F509" s="3">
        <v>2</v>
      </c>
      <c r="G509" s="3">
        <v>5</v>
      </c>
      <c r="H509" s="3">
        <v>1</v>
      </c>
      <c r="I509" s="3">
        <v>35.6</v>
      </c>
      <c r="J509" s="3" t="s">
        <v>29</v>
      </c>
      <c r="K509" s="8">
        <v>548484.8125</v>
      </c>
      <c r="L509" s="8">
        <v>554774.4375</v>
      </c>
      <c r="M509" s="12"/>
      <c r="N509" s="12">
        <f t="shared" si="33"/>
        <v>1.2438814320932462E-4</v>
      </c>
      <c r="O509" s="12">
        <f t="shared" si="34"/>
        <v>1.3379960803306298E-4</v>
      </c>
      <c r="P509" s="12">
        <f t="shared" si="35"/>
        <v>1.0756620734172422</v>
      </c>
    </row>
    <row r="510" spans="1:16" x14ac:dyDescent="0.25">
      <c r="A510" s="3" t="s">
        <v>10</v>
      </c>
      <c r="B510" s="3" t="s">
        <v>11</v>
      </c>
      <c r="C510" s="3" t="s">
        <v>4287</v>
      </c>
      <c r="D510" s="3" t="s">
        <v>4288</v>
      </c>
      <c r="E510" s="3">
        <v>19</v>
      </c>
      <c r="F510" s="3">
        <v>3</v>
      </c>
      <c r="G510" s="3">
        <v>5</v>
      </c>
      <c r="H510" s="3">
        <v>3</v>
      </c>
      <c r="I510" s="3">
        <v>34.799999999999997</v>
      </c>
      <c r="J510" s="3" t="s">
        <v>4289</v>
      </c>
      <c r="K510" s="8">
        <v>842041.671875</v>
      </c>
      <c r="L510" s="8">
        <v>848251.6875</v>
      </c>
      <c r="M510" s="12"/>
      <c r="N510" s="12">
        <f t="shared" si="33"/>
        <v>1.9096244359438234E-4</v>
      </c>
      <c r="O510" s="12">
        <f t="shared" si="34"/>
        <v>2.0457997995065196E-4</v>
      </c>
      <c r="P510" s="12">
        <f t="shared" si="35"/>
        <v>1.0713100235834552</v>
      </c>
    </row>
    <row r="511" spans="1:16" x14ac:dyDescent="0.25">
      <c r="A511" s="3" t="s">
        <v>10</v>
      </c>
      <c r="B511" s="3" t="s">
        <v>11</v>
      </c>
      <c r="C511" s="3" t="s">
        <v>2227</v>
      </c>
      <c r="D511" s="3" t="s">
        <v>2228</v>
      </c>
      <c r="E511" s="3">
        <v>25</v>
      </c>
      <c r="F511" s="3">
        <v>13</v>
      </c>
      <c r="G511" s="3">
        <v>32</v>
      </c>
      <c r="H511" s="3">
        <v>13</v>
      </c>
      <c r="I511" s="3">
        <v>75.8</v>
      </c>
      <c r="J511" s="3" t="s">
        <v>2229</v>
      </c>
      <c r="K511" s="8">
        <v>17339546.5625</v>
      </c>
      <c r="L511" s="8">
        <v>17457309.4375</v>
      </c>
      <c r="M511" s="12"/>
      <c r="N511" s="12">
        <f t="shared" si="33"/>
        <v>3.9323495415855333E-3</v>
      </c>
      <c r="O511" s="12">
        <f t="shared" si="34"/>
        <v>4.2103258588755558E-3</v>
      </c>
      <c r="P511" s="12">
        <f t="shared" si="35"/>
        <v>1.070689625718761</v>
      </c>
    </row>
    <row r="512" spans="1:16" x14ac:dyDescent="0.25">
      <c r="A512" s="3" t="s">
        <v>10</v>
      </c>
      <c r="B512" s="3" t="s">
        <v>11</v>
      </c>
      <c r="C512" s="3" t="s">
        <v>1745</v>
      </c>
      <c r="D512" s="3" t="s">
        <v>1746</v>
      </c>
      <c r="E512" s="3">
        <v>40</v>
      </c>
      <c r="F512" s="3">
        <v>10</v>
      </c>
      <c r="G512" s="3">
        <v>17</v>
      </c>
      <c r="H512" s="3">
        <v>10</v>
      </c>
      <c r="I512" s="3">
        <v>44.8</v>
      </c>
      <c r="J512" s="3" t="s">
        <v>1747</v>
      </c>
      <c r="K512" s="8">
        <v>5133383.5859375</v>
      </c>
      <c r="L512" s="8">
        <v>5160719.78515625</v>
      </c>
      <c r="M512" s="12"/>
      <c r="N512" s="12">
        <f t="shared" si="33"/>
        <v>1.164174536985908E-3</v>
      </c>
      <c r="O512" s="12">
        <f t="shared" si="34"/>
        <v>1.2446541111988045E-3</v>
      </c>
      <c r="P512" s="12">
        <f t="shared" si="35"/>
        <v>1.0691301618924436</v>
      </c>
    </row>
    <row r="513" spans="1:16" x14ac:dyDescent="0.25">
      <c r="A513" s="3" t="s">
        <v>10</v>
      </c>
      <c r="B513" s="3" t="s">
        <v>11</v>
      </c>
      <c r="C513" s="3" t="s">
        <v>3188</v>
      </c>
      <c r="D513" s="3" t="s">
        <v>3189</v>
      </c>
      <c r="E513" s="3">
        <v>29</v>
      </c>
      <c r="F513" s="3">
        <v>5</v>
      </c>
      <c r="G513" s="3">
        <v>14</v>
      </c>
      <c r="H513" s="3">
        <v>5</v>
      </c>
      <c r="I513" s="3">
        <v>23.5</v>
      </c>
      <c r="J513" s="3" t="s">
        <v>3190</v>
      </c>
      <c r="K513" s="8">
        <v>4493427.828125</v>
      </c>
      <c r="L513" s="8">
        <v>4507956.5234375</v>
      </c>
      <c r="M513" s="12"/>
      <c r="N513" s="12">
        <f t="shared" si="33"/>
        <v>1.0190421529412484E-3</v>
      </c>
      <c r="O513" s="12">
        <f t="shared" si="34"/>
        <v>1.0872217158816493E-3</v>
      </c>
      <c r="P513" s="12">
        <f t="shared" si="35"/>
        <v>1.0669055374634062</v>
      </c>
    </row>
    <row r="514" spans="1:16" x14ac:dyDescent="0.25">
      <c r="A514" s="3" t="s">
        <v>10</v>
      </c>
      <c r="B514" s="3" t="s">
        <v>11</v>
      </c>
      <c r="C514" s="3" t="s">
        <v>846</v>
      </c>
      <c r="D514" s="3" t="s">
        <v>847</v>
      </c>
      <c r="E514" s="3">
        <v>45</v>
      </c>
      <c r="F514" s="3">
        <v>17</v>
      </c>
      <c r="G514" s="3">
        <v>43</v>
      </c>
      <c r="H514" s="3">
        <v>16</v>
      </c>
      <c r="I514" s="3">
        <v>39.6</v>
      </c>
      <c r="J514" s="3" t="s">
        <v>848</v>
      </c>
      <c r="K514" s="8">
        <v>49326855.1796875</v>
      </c>
      <c r="L514" s="8">
        <v>49423752.9375</v>
      </c>
      <c r="M514" s="12"/>
      <c r="N514" s="12">
        <f t="shared" si="33"/>
        <v>1.1186592201505278E-2</v>
      </c>
      <c r="O514" s="12">
        <f t="shared" si="34"/>
        <v>1.191994137357932E-2</v>
      </c>
      <c r="P514" s="12">
        <f t="shared" si="35"/>
        <v>1.0655560834670779</v>
      </c>
    </row>
    <row r="515" spans="1:16" x14ac:dyDescent="0.25">
      <c r="A515" s="3" t="s">
        <v>10</v>
      </c>
      <c r="B515" s="3" t="s">
        <v>11</v>
      </c>
      <c r="C515" s="3" t="s">
        <v>2659</v>
      </c>
      <c r="D515" s="3" t="s">
        <v>2660</v>
      </c>
      <c r="E515" s="3">
        <v>36</v>
      </c>
      <c r="F515" s="3">
        <v>8</v>
      </c>
      <c r="G515" s="3">
        <v>19</v>
      </c>
      <c r="H515" s="3">
        <v>6</v>
      </c>
      <c r="I515" s="3">
        <v>35.6</v>
      </c>
      <c r="J515" s="3" t="s">
        <v>2661</v>
      </c>
      <c r="K515" s="8">
        <v>1546701.609375</v>
      </c>
      <c r="L515" s="8">
        <v>1549028.9375</v>
      </c>
      <c r="M515" s="12"/>
      <c r="N515" s="12">
        <f t="shared" si="33"/>
        <v>3.5076876679977418E-4</v>
      </c>
      <c r="O515" s="12">
        <f t="shared" si="34"/>
        <v>3.7359231186525607E-4</v>
      </c>
      <c r="P515" s="12">
        <f t="shared" si="35"/>
        <v>1.065067210155886</v>
      </c>
    </row>
    <row r="516" spans="1:16" x14ac:dyDescent="0.25">
      <c r="A516" s="3" t="s">
        <v>10</v>
      </c>
      <c r="B516" s="3" t="s">
        <v>11</v>
      </c>
      <c r="C516" s="3" t="s">
        <v>5722</v>
      </c>
      <c r="D516" s="3" t="s">
        <v>5723</v>
      </c>
      <c r="E516" s="3">
        <v>9</v>
      </c>
      <c r="F516" s="3">
        <v>2</v>
      </c>
      <c r="G516" s="3">
        <v>3</v>
      </c>
      <c r="H516" s="3">
        <v>2</v>
      </c>
      <c r="I516" s="3">
        <v>27.5</v>
      </c>
      <c r="J516" s="3" t="s">
        <v>5724</v>
      </c>
      <c r="K516" s="8">
        <v>114418.5078125</v>
      </c>
      <c r="L516" s="8">
        <v>114535.8984375</v>
      </c>
      <c r="M516" s="12"/>
      <c r="N516" s="12">
        <f t="shared" si="33"/>
        <v>2.5948404424741437E-5</v>
      </c>
      <c r="O516" s="12">
        <f t="shared" si="34"/>
        <v>2.7623584074477493E-5</v>
      </c>
      <c r="P516" s="12">
        <f t="shared" si="35"/>
        <v>1.0645580985372185</v>
      </c>
    </row>
    <row r="517" spans="1:16" x14ac:dyDescent="0.25">
      <c r="A517" s="3" t="s">
        <v>10</v>
      </c>
      <c r="B517" s="3" t="s">
        <v>11</v>
      </c>
      <c r="C517" s="3" t="s">
        <v>3049</v>
      </c>
      <c r="D517" s="3" t="s">
        <v>3050</v>
      </c>
      <c r="E517" s="3">
        <v>45</v>
      </c>
      <c r="F517" s="3">
        <v>5</v>
      </c>
      <c r="G517" s="3">
        <v>22</v>
      </c>
      <c r="H517" s="3">
        <v>3</v>
      </c>
      <c r="I517" s="3">
        <v>12.8</v>
      </c>
      <c r="J517" s="3" t="s">
        <v>3051</v>
      </c>
      <c r="K517" s="8">
        <v>1033062.4609375</v>
      </c>
      <c r="L517" s="8">
        <v>1032110.4921875</v>
      </c>
      <c r="M517" s="12"/>
      <c r="N517" s="12">
        <f t="shared" si="33"/>
        <v>2.3428309846823894E-4</v>
      </c>
      <c r="O517" s="12">
        <f t="shared" si="34"/>
        <v>2.489227512424799E-4</v>
      </c>
      <c r="P517" s="12">
        <f t="shared" si="35"/>
        <v>1.0624870204891268</v>
      </c>
    </row>
    <row r="518" spans="1:16" x14ac:dyDescent="0.25">
      <c r="A518" s="3" t="s">
        <v>10</v>
      </c>
      <c r="B518" s="3" t="s">
        <v>11</v>
      </c>
      <c r="C518" s="3" t="s">
        <v>5230</v>
      </c>
      <c r="D518" s="3" t="s">
        <v>5231</v>
      </c>
      <c r="E518" s="3">
        <v>11</v>
      </c>
      <c r="F518" s="3">
        <v>2</v>
      </c>
      <c r="G518" s="3">
        <v>3</v>
      </c>
      <c r="H518" s="3">
        <v>2</v>
      </c>
      <c r="I518" s="3">
        <v>27.6</v>
      </c>
      <c r="J518" s="3" t="s">
        <v>5232</v>
      </c>
      <c r="K518" s="8">
        <v>381295.6875</v>
      </c>
      <c r="L518" s="8">
        <v>380824.9375</v>
      </c>
      <c r="M518" s="12"/>
      <c r="N518" s="12">
        <f t="shared" si="33"/>
        <v>8.6472152921915021E-5</v>
      </c>
      <c r="O518" s="12">
        <f t="shared" si="34"/>
        <v>9.1846746934362317E-5</v>
      </c>
      <c r="P518" s="12">
        <f t="shared" si="35"/>
        <v>1.0621540441730484</v>
      </c>
    </row>
    <row r="519" spans="1:16" x14ac:dyDescent="0.25">
      <c r="A519" s="3" t="s">
        <v>10</v>
      </c>
      <c r="B519" s="3" t="s">
        <v>11</v>
      </c>
      <c r="C519" s="3" t="s">
        <v>201</v>
      </c>
      <c r="D519" s="3" t="s">
        <v>202</v>
      </c>
      <c r="E519" s="3">
        <v>71</v>
      </c>
      <c r="F519" s="3">
        <v>23</v>
      </c>
      <c r="G519" s="3">
        <v>817</v>
      </c>
      <c r="H519" s="3">
        <v>1</v>
      </c>
      <c r="I519" s="3">
        <v>49.6</v>
      </c>
      <c r="J519" s="3" t="s">
        <v>203</v>
      </c>
      <c r="K519" s="8">
        <v>820043.8046875</v>
      </c>
      <c r="L519" s="8">
        <v>817526.953125</v>
      </c>
      <c r="M519" s="12"/>
      <c r="N519" s="12">
        <f t="shared" si="33"/>
        <v>1.859736566824048E-4</v>
      </c>
      <c r="O519" s="12">
        <f t="shared" si="34"/>
        <v>1.9716983784889917E-4</v>
      </c>
      <c r="P519" s="12">
        <f t="shared" si="35"/>
        <v>1.0602030490028733</v>
      </c>
    </row>
    <row r="520" spans="1:16" x14ac:dyDescent="0.25">
      <c r="A520" s="3" t="s">
        <v>10</v>
      </c>
      <c r="B520" s="3" t="s">
        <v>11</v>
      </c>
      <c r="C520" s="3" t="s">
        <v>5216</v>
      </c>
      <c r="D520" s="3" t="s">
        <v>5217</v>
      </c>
      <c r="E520" s="3">
        <v>15</v>
      </c>
      <c r="F520" s="3">
        <v>3</v>
      </c>
      <c r="G520" s="3">
        <v>3</v>
      </c>
      <c r="H520" s="3">
        <v>3</v>
      </c>
      <c r="I520" s="3">
        <v>24.1</v>
      </c>
      <c r="J520" s="3" t="s">
        <v>5218</v>
      </c>
      <c r="K520" s="8">
        <v>1272515.70703125</v>
      </c>
      <c r="L520" s="8">
        <v>1263275.640625</v>
      </c>
      <c r="M520" s="12"/>
      <c r="N520" s="12">
        <f t="shared" si="33"/>
        <v>2.8858750943503672E-4</v>
      </c>
      <c r="O520" s="12">
        <f t="shared" si="34"/>
        <v>3.0467479055997697E-4</v>
      </c>
      <c r="P520" s="12">
        <f t="shared" si="35"/>
        <v>1.0557448974712524</v>
      </c>
    </row>
    <row r="521" spans="1:16" x14ac:dyDescent="0.25">
      <c r="A521" s="3" t="s">
        <v>10</v>
      </c>
      <c r="B521" s="3" t="s">
        <v>11</v>
      </c>
      <c r="C521" s="3" t="s">
        <v>4523</v>
      </c>
      <c r="D521" s="3" t="s">
        <v>4524</v>
      </c>
      <c r="E521" s="3">
        <v>12</v>
      </c>
      <c r="F521" s="3">
        <v>3</v>
      </c>
      <c r="G521" s="3">
        <v>5</v>
      </c>
      <c r="H521" s="3">
        <v>3</v>
      </c>
      <c r="I521" s="3">
        <v>21.4</v>
      </c>
      <c r="J521" s="3" t="s">
        <v>4525</v>
      </c>
      <c r="K521" s="8">
        <v>5867166.4375</v>
      </c>
      <c r="L521" s="8">
        <v>5823831.28125</v>
      </c>
      <c r="M521" s="12"/>
      <c r="N521" s="12">
        <f t="shared" si="33"/>
        <v>1.3305855010537651E-3</v>
      </c>
      <c r="O521" s="12">
        <f t="shared" si="34"/>
        <v>1.4045822770663273E-3</v>
      </c>
      <c r="P521" s="12">
        <f t="shared" si="35"/>
        <v>1.0556121917411245</v>
      </c>
    </row>
    <row r="522" spans="1:16" x14ac:dyDescent="0.25">
      <c r="A522" s="3" t="s">
        <v>10</v>
      </c>
      <c r="B522" s="3" t="s">
        <v>11</v>
      </c>
      <c r="C522" s="3" t="s">
        <v>7023</v>
      </c>
      <c r="D522" s="3" t="s">
        <v>7024</v>
      </c>
      <c r="E522" s="3">
        <v>5</v>
      </c>
      <c r="F522" s="3">
        <v>2</v>
      </c>
      <c r="G522" s="3">
        <v>4</v>
      </c>
      <c r="H522" s="3">
        <v>2</v>
      </c>
      <c r="I522" s="3">
        <v>32</v>
      </c>
      <c r="J522" s="3" t="s">
        <v>7025</v>
      </c>
      <c r="K522" s="8">
        <v>765788.875</v>
      </c>
      <c r="L522" s="8">
        <v>759586.15625</v>
      </c>
      <c r="M522" s="12"/>
      <c r="N522" s="12">
        <f t="shared" si="33"/>
        <v>1.7366945096881345E-4</v>
      </c>
      <c r="O522" s="12">
        <f t="shared" si="34"/>
        <v>1.8319576949431981E-4</v>
      </c>
      <c r="P522" s="12">
        <f t="shared" si="35"/>
        <v>1.0548531619830885</v>
      </c>
    </row>
    <row r="523" spans="1:16" x14ac:dyDescent="0.25">
      <c r="A523" s="3" t="s">
        <v>10</v>
      </c>
      <c r="B523" s="3" t="s">
        <v>11</v>
      </c>
      <c r="C523" s="3" t="s">
        <v>2122</v>
      </c>
      <c r="D523" s="3" t="s">
        <v>2123</v>
      </c>
      <c r="E523" s="3">
        <v>59</v>
      </c>
      <c r="F523" s="3">
        <v>10</v>
      </c>
      <c r="G523" s="3">
        <v>35</v>
      </c>
      <c r="H523" s="3">
        <v>10</v>
      </c>
      <c r="I523" s="3">
        <v>26.2</v>
      </c>
      <c r="J523" s="3" t="s">
        <v>2124</v>
      </c>
      <c r="K523" s="8">
        <v>1086906.7734375</v>
      </c>
      <c r="L523" s="8">
        <v>1075910.8359375</v>
      </c>
      <c r="M523" s="12"/>
      <c r="N523" s="12">
        <f t="shared" si="33"/>
        <v>2.4649418235172865E-4</v>
      </c>
      <c r="O523" s="12">
        <f t="shared" si="34"/>
        <v>2.5948644781774509E-4</v>
      </c>
      <c r="P523" s="12">
        <f t="shared" si="35"/>
        <v>1.0527082032608683</v>
      </c>
    </row>
    <row r="524" spans="1:16" x14ac:dyDescent="0.25">
      <c r="A524" s="3" t="s">
        <v>10</v>
      </c>
      <c r="B524" s="3" t="s">
        <v>11</v>
      </c>
      <c r="C524" s="3" t="s">
        <v>4804</v>
      </c>
      <c r="D524" s="3" t="s">
        <v>4805</v>
      </c>
      <c r="E524" s="3">
        <v>2</v>
      </c>
      <c r="F524" s="3">
        <v>2</v>
      </c>
      <c r="G524" s="3">
        <v>3</v>
      </c>
      <c r="H524" s="3">
        <v>2</v>
      </c>
      <c r="I524" s="3">
        <v>172.5</v>
      </c>
      <c r="J524" s="3" t="s">
        <v>29</v>
      </c>
      <c r="K524" s="8">
        <v>1004255.34375</v>
      </c>
      <c r="L524" s="8">
        <v>991976.34375</v>
      </c>
      <c r="M524" s="12"/>
      <c r="N524" s="12">
        <f t="shared" si="33"/>
        <v>2.2775007560871071E-4</v>
      </c>
      <c r="O524" s="12">
        <f t="shared" si="34"/>
        <v>2.3924326176586125E-4</v>
      </c>
      <c r="P524" s="12">
        <f t="shared" si="35"/>
        <v>1.0504640278447002</v>
      </c>
    </row>
    <row r="525" spans="1:16" x14ac:dyDescent="0.25">
      <c r="A525" s="3" t="s">
        <v>10</v>
      </c>
      <c r="B525" s="3" t="s">
        <v>11</v>
      </c>
      <c r="C525" s="3" t="s">
        <v>6377</v>
      </c>
      <c r="D525" s="3" t="s">
        <v>6378</v>
      </c>
      <c r="E525" s="3">
        <v>11</v>
      </c>
      <c r="F525" s="3">
        <v>1</v>
      </c>
      <c r="G525" s="3">
        <v>2</v>
      </c>
      <c r="H525" s="3">
        <v>1</v>
      </c>
      <c r="I525" s="3">
        <v>16.8</v>
      </c>
      <c r="J525" s="3" t="s">
        <v>29</v>
      </c>
      <c r="K525" s="8">
        <v>106385.125</v>
      </c>
      <c r="L525" s="8">
        <v>104794.796875</v>
      </c>
      <c r="M525" s="12"/>
      <c r="N525" s="12">
        <f t="shared" si="33"/>
        <v>2.4126553483815745E-5</v>
      </c>
      <c r="O525" s="12">
        <f t="shared" si="34"/>
        <v>2.5274240840953404E-5</v>
      </c>
      <c r="P525" s="12">
        <f t="shared" si="35"/>
        <v>1.0475694697921747</v>
      </c>
    </row>
    <row r="526" spans="1:16" x14ac:dyDescent="0.25">
      <c r="A526" s="3" t="s">
        <v>10</v>
      </c>
      <c r="B526" s="3" t="s">
        <v>11</v>
      </c>
      <c r="C526" s="3" t="s">
        <v>4122</v>
      </c>
      <c r="D526" s="3" t="s">
        <v>4123</v>
      </c>
      <c r="E526" s="3">
        <v>23</v>
      </c>
      <c r="F526" s="3">
        <v>3</v>
      </c>
      <c r="G526" s="3">
        <v>9</v>
      </c>
      <c r="H526" s="3">
        <v>3</v>
      </c>
      <c r="I526" s="3">
        <v>24.6</v>
      </c>
      <c r="J526" s="3" t="s">
        <v>4124</v>
      </c>
      <c r="K526" s="8">
        <v>2251094.921875</v>
      </c>
      <c r="L526" s="8">
        <v>2211223.765625</v>
      </c>
      <c r="M526" s="12"/>
      <c r="N526" s="12">
        <f t="shared" si="33"/>
        <v>5.1051462344724619E-4</v>
      </c>
      <c r="O526" s="12">
        <f t="shared" si="34"/>
        <v>5.3329939722397267E-4</v>
      </c>
      <c r="P526" s="12">
        <f t="shared" si="35"/>
        <v>1.0446309914158236</v>
      </c>
    </row>
    <row r="527" spans="1:16" x14ac:dyDescent="0.25">
      <c r="A527" s="3" t="s">
        <v>10</v>
      </c>
      <c r="B527" s="3" t="s">
        <v>11</v>
      </c>
      <c r="C527" s="3" t="s">
        <v>2113</v>
      </c>
      <c r="D527" s="3" t="s">
        <v>2114</v>
      </c>
      <c r="E527" s="3">
        <v>6</v>
      </c>
      <c r="F527" s="3">
        <v>7</v>
      </c>
      <c r="G527" s="3">
        <v>23</v>
      </c>
      <c r="H527" s="3">
        <v>6</v>
      </c>
      <c r="I527" s="3">
        <v>180.9</v>
      </c>
      <c r="J527" s="3" t="s">
        <v>2115</v>
      </c>
      <c r="K527" s="8">
        <v>4770716.7734375</v>
      </c>
      <c r="L527" s="8">
        <v>4685933.6953125</v>
      </c>
      <c r="M527" s="12"/>
      <c r="N527" s="12">
        <f t="shared" si="33"/>
        <v>1.0819271339905529E-3</v>
      </c>
      <c r="O527" s="12">
        <f t="shared" si="34"/>
        <v>1.130145964415916E-3</v>
      </c>
      <c r="P527" s="12">
        <f t="shared" si="35"/>
        <v>1.0445675396341285</v>
      </c>
    </row>
    <row r="528" spans="1:16" x14ac:dyDescent="0.25">
      <c r="A528" s="3" t="s">
        <v>10</v>
      </c>
      <c r="B528" s="3" t="s">
        <v>11</v>
      </c>
      <c r="C528" s="3" t="s">
        <v>1546</v>
      </c>
      <c r="D528" s="3" t="s">
        <v>1547</v>
      </c>
      <c r="E528" s="3">
        <v>28</v>
      </c>
      <c r="F528" s="3">
        <v>9</v>
      </c>
      <c r="G528" s="3">
        <v>41</v>
      </c>
      <c r="H528" s="3">
        <v>9</v>
      </c>
      <c r="I528" s="3">
        <v>43</v>
      </c>
      <c r="J528" s="3" t="s">
        <v>1548</v>
      </c>
      <c r="K528" s="8">
        <v>47897701.1015625</v>
      </c>
      <c r="L528" s="8">
        <v>47045037.212890603</v>
      </c>
      <c r="M528" s="12"/>
      <c r="N528" s="12">
        <f t="shared" si="33"/>
        <v>1.0862481454796128E-2</v>
      </c>
      <c r="O528" s="12">
        <f t="shared" si="34"/>
        <v>1.1346246534629895E-2</v>
      </c>
      <c r="P528" s="12">
        <f t="shared" si="35"/>
        <v>1.0445354113465639</v>
      </c>
    </row>
    <row r="529" spans="1:16" x14ac:dyDescent="0.25">
      <c r="A529" s="3" t="s">
        <v>10</v>
      </c>
      <c r="B529" s="3" t="s">
        <v>11</v>
      </c>
      <c r="C529" s="3" t="s">
        <v>4473</v>
      </c>
      <c r="D529" s="3" t="s">
        <v>4474</v>
      </c>
      <c r="E529" s="3">
        <v>13</v>
      </c>
      <c r="F529" s="3">
        <v>2</v>
      </c>
      <c r="G529" s="3">
        <v>5</v>
      </c>
      <c r="H529" s="3">
        <v>2</v>
      </c>
      <c r="I529" s="3">
        <v>29.2</v>
      </c>
      <c r="J529" s="3" t="s">
        <v>4475</v>
      </c>
      <c r="K529" s="8">
        <v>256862.828125</v>
      </c>
      <c r="L529" s="8">
        <v>252271.25</v>
      </c>
      <c r="M529" s="12"/>
      <c r="N529" s="12">
        <f t="shared" si="33"/>
        <v>5.8252643504079949E-5</v>
      </c>
      <c r="O529" s="12">
        <f t="shared" si="34"/>
        <v>6.0842375002202289E-5</v>
      </c>
      <c r="P529" s="12">
        <f t="shared" si="35"/>
        <v>1.0444568922943549</v>
      </c>
    </row>
    <row r="530" spans="1:16" x14ac:dyDescent="0.25">
      <c r="A530" s="3" t="s">
        <v>10</v>
      </c>
      <c r="B530" s="3" t="s">
        <v>11</v>
      </c>
      <c r="C530" s="3" t="s">
        <v>2575</v>
      </c>
      <c r="D530" s="3" t="s">
        <v>2576</v>
      </c>
      <c r="E530" s="3">
        <v>31</v>
      </c>
      <c r="F530" s="3">
        <v>7</v>
      </c>
      <c r="G530" s="3">
        <v>13</v>
      </c>
      <c r="H530" s="3">
        <v>7</v>
      </c>
      <c r="I530" s="3">
        <v>36.200000000000003</v>
      </c>
      <c r="J530" s="3" t="s">
        <v>2577</v>
      </c>
      <c r="K530" s="8">
        <v>6374988.30078125</v>
      </c>
      <c r="L530" s="8">
        <v>6259265.2578125</v>
      </c>
      <c r="M530" s="12"/>
      <c r="N530" s="12">
        <f t="shared" si="33"/>
        <v>1.4457518962119797E-3</v>
      </c>
      <c r="O530" s="12">
        <f t="shared" si="34"/>
        <v>1.509599544355865E-3</v>
      </c>
      <c r="P530" s="12">
        <f t="shared" si="35"/>
        <v>1.0441622440967726</v>
      </c>
    </row>
    <row r="531" spans="1:16" x14ac:dyDescent="0.25">
      <c r="A531" s="3" t="s">
        <v>10</v>
      </c>
      <c r="B531" s="3" t="s">
        <v>11</v>
      </c>
      <c r="C531" s="3" t="s">
        <v>5820</v>
      </c>
      <c r="D531" s="3" t="s">
        <v>5821</v>
      </c>
      <c r="E531" s="3">
        <v>26</v>
      </c>
      <c r="F531" s="3">
        <v>2</v>
      </c>
      <c r="G531" s="3">
        <v>4</v>
      </c>
      <c r="H531" s="3">
        <v>2</v>
      </c>
      <c r="I531" s="3">
        <v>8.5</v>
      </c>
      <c r="J531" s="3" t="s">
        <v>5822</v>
      </c>
      <c r="K531" s="8">
        <v>2050196.65625</v>
      </c>
      <c r="L531" s="8">
        <v>2012724.859375</v>
      </c>
      <c r="M531" s="12"/>
      <c r="N531" s="12">
        <f t="shared" si="33"/>
        <v>4.6495390478091582E-4</v>
      </c>
      <c r="O531" s="12">
        <f t="shared" si="34"/>
        <v>4.8542574974496153E-4</v>
      </c>
      <c r="P531" s="12">
        <f t="shared" si="35"/>
        <v>1.0440298376969046</v>
      </c>
    </row>
    <row r="532" spans="1:16" x14ac:dyDescent="0.25">
      <c r="A532" s="3" t="s">
        <v>10</v>
      </c>
      <c r="B532" s="3" t="s">
        <v>11</v>
      </c>
      <c r="C532" s="3" t="s">
        <v>1113</v>
      </c>
      <c r="D532" s="3" t="s">
        <v>1114</v>
      </c>
      <c r="E532" s="3">
        <v>73</v>
      </c>
      <c r="F532" s="3">
        <v>20</v>
      </c>
      <c r="G532" s="3">
        <v>168</v>
      </c>
      <c r="H532" s="3">
        <v>20</v>
      </c>
      <c r="I532" s="3">
        <v>18.399999999999999</v>
      </c>
      <c r="J532" s="3" t="s">
        <v>1115</v>
      </c>
      <c r="K532" s="8">
        <v>9364537.4160156306</v>
      </c>
      <c r="L532" s="8">
        <v>9177600.4873046894</v>
      </c>
      <c r="M532" s="12"/>
      <c r="N532" s="12">
        <f t="shared" si="33"/>
        <v>2.1237368741042961E-3</v>
      </c>
      <c r="O532" s="12">
        <f t="shared" si="34"/>
        <v>2.2134389490240619E-3</v>
      </c>
      <c r="P532" s="12">
        <f t="shared" si="35"/>
        <v>1.042237847830183</v>
      </c>
    </row>
    <row r="533" spans="1:16" x14ac:dyDescent="0.25">
      <c r="A533" s="3" t="s">
        <v>10</v>
      </c>
      <c r="B533" s="3" t="s">
        <v>11</v>
      </c>
      <c r="C533" s="3" t="s">
        <v>2197</v>
      </c>
      <c r="D533" s="3" t="s">
        <v>2198</v>
      </c>
      <c r="E533" s="3">
        <v>36</v>
      </c>
      <c r="F533" s="3">
        <v>8</v>
      </c>
      <c r="G533" s="3">
        <v>20</v>
      </c>
      <c r="H533" s="3">
        <v>8</v>
      </c>
      <c r="I533" s="3">
        <v>30.4</v>
      </c>
      <c r="J533" s="3" t="s">
        <v>29</v>
      </c>
      <c r="K533" s="8">
        <v>19218674.5625</v>
      </c>
      <c r="L533" s="8">
        <v>18829360.28125</v>
      </c>
      <c r="M533" s="12"/>
      <c r="N533" s="12">
        <f t="shared" si="33"/>
        <v>4.358507636478365E-3</v>
      </c>
      <c r="O533" s="12">
        <f t="shared" si="34"/>
        <v>4.5412348782645096E-3</v>
      </c>
      <c r="P533" s="12">
        <f t="shared" si="35"/>
        <v>1.0419242678977583</v>
      </c>
    </row>
    <row r="534" spans="1:16" x14ac:dyDescent="0.25">
      <c r="A534" s="3" t="s">
        <v>10</v>
      </c>
      <c r="B534" s="3" t="s">
        <v>11</v>
      </c>
      <c r="C534" s="3" t="s">
        <v>946</v>
      </c>
      <c r="D534" s="3" t="s">
        <v>947</v>
      </c>
      <c r="E534" s="3">
        <v>55</v>
      </c>
      <c r="F534" s="3">
        <v>17</v>
      </c>
      <c r="G534" s="3">
        <v>195</v>
      </c>
      <c r="H534" s="3">
        <v>7</v>
      </c>
      <c r="I534" s="3">
        <v>32.9</v>
      </c>
      <c r="J534" s="3" t="s">
        <v>948</v>
      </c>
      <c r="K534" s="8">
        <v>6942446.6640625</v>
      </c>
      <c r="L534" s="8">
        <v>6797687.1494140597</v>
      </c>
      <c r="M534" s="12"/>
      <c r="N534" s="12">
        <f t="shared" si="33"/>
        <v>1.5744429566543453E-3</v>
      </c>
      <c r="O534" s="12">
        <f t="shared" si="34"/>
        <v>1.6394552716264804E-3</v>
      </c>
      <c r="P534" s="12">
        <f t="shared" si="35"/>
        <v>1.0412922644782792</v>
      </c>
    </row>
    <row r="535" spans="1:16" x14ac:dyDescent="0.25">
      <c r="A535" s="3" t="s">
        <v>10</v>
      </c>
      <c r="B535" s="3" t="s">
        <v>11</v>
      </c>
      <c r="C535" s="3" t="s">
        <v>4984</v>
      </c>
      <c r="D535" s="3" t="s">
        <v>4985</v>
      </c>
      <c r="E535" s="3">
        <v>3</v>
      </c>
      <c r="F535" s="3">
        <v>2</v>
      </c>
      <c r="G535" s="3">
        <v>3</v>
      </c>
      <c r="H535" s="3">
        <v>2</v>
      </c>
      <c r="I535" s="3">
        <v>155.5</v>
      </c>
      <c r="J535" s="3" t="s">
        <v>4986</v>
      </c>
      <c r="K535" s="8">
        <v>376902.5625</v>
      </c>
      <c r="L535" s="8">
        <v>368773.71875</v>
      </c>
      <c r="M535" s="12"/>
      <c r="N535" s="12">
        <f t="shared" si="33"/>
        <v>8.5475857948594375E-5</v>
      </c>
      <c r="O535" s="12">
        <f t="shared" si="34"/>
        <v>8.8940253346919939E-5</v>
      </c>
      <c r="P535" s="12">
        <f t="shared" si="35"/>
        <v>1.0405306887988075</v>
      </c>
    </row>
    <row r="536" spans="1:16" x14ac:dyDescent="0.25">
      <c r="A536" s="3" t="s">
        <v>10</v>
      </c>
      <c r="B536" s="3" t="s">
        <v>11</v>
      </c>
      <c r="C536" s="3" t="s">
        <v>2862</v>
      </c>
      <c r="D536" s="3" t="s">
        <v>2863</v>
      </c>
      <c r="E536" s="3">
        <v>34</v>
      </c>
      <c r="F536" s="3">
        <v>9</v>
      </c>
      <c r="G536" s="3">
        <v>22</v>
      </c>
      <c r="H536" s="3">
        <v>9</v>
      </c>
      <c r="I536" s="3">
        <v>35.700000000000003</v>
      </c>
      <c r="J536" s="3" t="s">
        <v>2864</v>
      </c>
      <c r="K536" s="8">
        <v>12983112.03125</v>
      </c>
      <c r="L536" s="8">
        <v>12701681.90625</v>
      </c>
      <c r="M536" s="12"/>
      <c r="N536" s="12">
        <f t="shared" si="33"/>
        <v>2.9443754172242104E-3</v>
      </c>
      <c r="O536" s="12">
        <f t="shared" si="34"/>
        <v>3.0633712470158614E-3</v>
      </c>
      <c r="P536" s="12">
        <f t="shared" si="35"/>
        <v>1.0404146254908735</v>
      </c>
    </row>
    <row r="537" spans="1:16" x14ac:dyDescent="0.25">
      <c r="A537" s="3" t="s">
        <v>10</v>
      </c>
      <c r="B537" s="3" t="s">
        <v>11</v>
      </c>
      <c r="C537" s="3" t="s">
        <v>2876</v>
      </c>
      <c r="D537" s="3" t="s">
        <v>2877</v>
      </c>
      <c r="E537" s="3">
        <v>22</v>
      </c>
      <c r="F537" s="3">
        <v>5</v>
      </c>
      <c r="G537" s="3">
        <v>12</v>
      </c>
      <c r="H537" s="3">
        <v>5</v>
      </c>
      <c r="I537" s="3">
        <v>31.5</v>
      </c>
      <c r="J537" s="3" t="s">
        <v>2878</v>
      </c>
      <c r="K537" s="8">
        <v>3783137.453125</v>
      </c>
      <c r="L537" s="8">
        <v>3700338.4375</v>
      </c>
      <c r="M537" s="12"/>
      <c r="N537" s="12">
        <f t="shared" si="33"/>
        <v>8.5795893081337064E-4</v>
      </c>
      <c r="O537" s="12">
        <f t="shared" si="34"/>
        <v>8.9244168271032979E-4</v>
      </c>
      <c r="P537" s="12">
        <f t="shared" si="35"/>
        <v>1.0401916113446927</v>
      </c>
    </row>
    <row r="538" spans="1:16" x14ac:dyDescent="0.25">
      <c r="A538" s="3" t="s">
        <v>10</v>
      </c>
      <c r="B538" s="3" t="s">
        <v>11</v>
      </c>
      <c r="C538" s="3" t="s">
        <v>5737</v>
      </c>
      <c r="D538" s="3" t="s">
        <v>5738</v>
      </c>
      <c r="E538" s="3">
        <v>5</v>
      </c>
      <c r="F538" s="3">
        <v>2</v>
      </c>
      <c r="G538" s="3">
        <v>4</v>
      </c>
      <c r="H538" s="3">
        <v>2</v>
      </c>
      <c r="I538" s="3">
        <v>43.2</v>
      </c>
      <c r="J538" s="3" t="s">
        <v>5739</v>
      </c>
      <c r="K538" s="8">
        <v>362925.1640625</v>
      </c>
      <c r="L538" s="8">
        <v>354860.7734375</v>
      </c>
      <c r="M538" s="12"/>
      <c r="N538" s="12">
        <f t="shared" si="33"/>
        <v>8.2305993261525145E-5</v>
      </c>
      <c r="O538" s="12">
        <f t="shared" si="34"/>
        <v>8.5584751536514443E-5</v>
      </c>
      <c r="P538" s="12">
        <f t="shared" si="35"/>
        <v>1.0398362032345705</v>
      </c>
    </row>
    <row r="539" spans="1:16" x14ac:dyDescent="0.25">
      <c r="A539" s="3" t="s">
        <v>10</v>
      </c>
      <c r="B539" s="3" t="s">
        <v>11</v>
      </c>
      <c r="C539" s="3" t="s">
        <v>1143</v>
      </c>
      <c r="D539" s="3" t="s">
        <v>1144</v>
      </c>
      <c r="E539" s="3">
        <v>63</v>
      </c>
      <c r="F539" s="3">
        <v>14</v>
      </c>
      <c r="G539" s="3">
        <v>52</v>
      </c>
      <c r="H539" s="3">
        <v>14</v>
      </c>
      <c r="I539" s="3">
        <v>26.7</v>
      </c>
      <c r="J539" s="3" t="s">
        <v>1145</v>
      </c>
      <c r="K539" s="8">
        <v>32732537.308593798</v>
      </c>
      <c r="L539" s="8">
        <v>31984755.921875</v>
      </c>
      <c r="M539" s="12"/>
      <c r="N539" s="12">
        <f t="shared" si="33"/>
        <v>7.4232493690897343E-3</v>
      </c>
      <c r="O539" s="12">
        <f t="shared" si="34"/>
        <v>7.7140320752072588E-3</v>
      </c>
      <c r="P539" s="12">
        <f t="shared" si="35"/>
        <v>1.0391718897829754</v>
      </c>
    </row>
    <row r="540" spans="1:16" x14ac:dyDescent="0.25">
      <c r="A540" s="3" t="s">
        <v>10</v>
      </c>
      <c r="B540" s="3" t="s">
        <v>11</v>
      </c>
      <c r="C540" s="3" t="s">
        <v>5814</v>
      </c>
      <c r="D540" s="3" t="s">
        <v>5815</v>
      </c>
      <c r="E540" s="3">
        <v>4</v>
      </c>
      <c r="F540" s="3">
        <v>2</v>
      </c>
      <c r="G540" s="3">
        <v>3</v>
      </c>
      <c r="H540" s="3">
        <v>2</v>
      </c>
      <c r="I540" s="3">
        <v>58.4</v>
      </c>
      <c r="J540" s="3" t="s">
        <v>5816</v>
      </c>
      <c r="K540" s="8">
        <v>76650.228515625</v>
      </c>
      <c r="L540" s="8">
        <v>74899.03515625</v>
      </c>
      <c r="M540" s="12"/>
      <c r="N540" s="12">
        <f t="shared" si="33"/>
        <v>1.7383124171061745E-5</v>
      </c>
      <c r="O540" s="12">
        <f t="shared" si="34"/>
        <v>1.8064029033350788E-5</v>
      </c>
      <c r="P540" s="12">
        <f t="shared" si="35"/>
        <v>1.0391704538026927</v>
      </c>
    </row>
    <row r="541" spans="1:16" x14ac:dyDescent="0.25">
      <c r="A541" s="3" t="s">
        <v>10</v>
      </c>
      <c r="B541" s="3" t="s">
        <v>11</v>
      </c>
      <c r="C541" s="3" t="s">
        <v>5501</v>
      </c>
      <c r="D541" s="3" t="s">
        <v>5502</v>
      </c>
      <c r="E541" s="3">
        <v>13</v>
      </c>
      <c r="F541" s="3">
        <v>3</v>
      </c>
      <c r="G541" s="3">
        <v>3</v>
      </c>
      <c r="H541" s="3">
        <v>3</v>
      </c>
      <c r="I541" s="3">
        <v>46.1</v>
      </c>
      <c r="J541" s="3" t="s">
        <v>5503</v>
      </c>
      <c r="K541" s="8">
        <v>345461.7578125</v>
      </c>
      <c r="L541" s="8">
        <v>337441.36328125</v>
      </c>
      <c r="M541" s="12"/>
      <c r="N541" s="12">
        <f t="shared" si="33"/>
        <v>7.8345554197321128E-5</v>
      </c>
      <c r="O541" s="12">
        <f t="shared" si="34"/>
        <v>8.1383566165435758E-5</v>
      </c>
      <c r="P541" s="12">
        <f t="shared" si="35"/>
        <v>1.0387770818553801</v>
      </c>
    </row>
    <row r="542" spans="1:16" x14ac:dyDescent="0.25">
      <c r="A542" s="3" t="s">
        <v>10</v>
      </c>
      <c r="B542" s="3" t="s">
        <v>11</v>
      </c>
      <c r="C542" s="3" t="s">
        <v>2540</v>
      </c>
      <c r="D542" s="3" t="s">
        <v>2541</v>
      </c>
      <c r="E542" s="3">
        <v>33</v>
      </c>
      <c r="F542" s="3">
        <v>6</v>
      </c>
      <c r="G542" s="3">
        <v>52</v>
      </c>
      <c r="H542" s="3">
        <v>6</v>
      </c>
      <c r="I542" s="3">
        <v>13.4</v>
      </c>
      <c r="J542" s="3" t="s">
        <v>2542</v>
      </c>
      <c r="K542" s="8">
        <v>14035032.765625</v>
      </c>
      <c r="L542" s="8">
        <v>13696257.28125</v>
      </c>
      <c r="M542" s="12"/>
      <c r="N542" s="12">
        <f t="shared" si="33"/>
        <v>3.1829352897499341E-3</v>
      </c>
      <c r="O542" s="12">
        <f t="shared" si="34"/>
        <v>3.3032413389653243E-3</v>
      </c>
      <c r="P542" s="12">
        <f t="shared" si="35"/>
        <v>1.0377972023505517</v>
      </c>
    </row>
    <row r="543" spans="1:16" x14ac:dyDescent="0.25">
      <c r="A543" s="3" t="s">
        <v>10</v>
      </c>
      <c r="B543" s="3" t="s">
        <v>11</v>
      </c>
      <c r="C543" s="3" t="s">
        <v>5198</v>
      </c>
      <c r="D543" s="3" t="s">
        <v>5199</v>
      </c>
      <c r="E543" s="3">
        <v>15</v>
      </c>
      <c r="F543" s="3">
        <v>3</v>
      </c>
      <c r="G543" s="3">
        <v>5</v>
      </c>
      <c r="H543" s="3">
        <v>3</v>
      </c>
      <c r="I543" s="3">
        <v>21.6</v>
      </c>
      <c r="J543" s="3" t="s">
        <v>5200</v>
      </c>
      <c r="K543" s="8">
        <v>3371700.6875</v>
      </c>
      <c r="L543" s="8">
        <v>3285353.625</v>
      </c>
      <c r="M543" s="12"/>
      <c r="N543" s="12">
        <f t="shared" si="33"/>
        <v>7.6465123266421947E-4</v>
      </c>
      <c r="O543" s="12">
        <f t="shared" si="34"/>
        <v>7.9235631197409405E-4</v>
      </c>
      <c r="P543" s="12">
        <f t="shared" si="35"/>
        <v>1.0362323084386378</v>
      </c>
    </row>
    <row r="544" spans="1:16" x14ac:dyDescent="0.25">
      <c r="A544" s="3" t="s">
        <v>10</v>
      </c>
      <c r="B544" s="3" t="s">
        <v>11</v>
      </c>
      <c r="C544" s="3" t="s">
        <v>2079</v>
      </c>
      <c r="D544" s="3" t="s">
        <v>2080</v>
      </c>
      <c r="E544" s="3">
        <v>33</v>
      </c>
      <c r="F544" s="3">
        <v>11</v>
      </c>
      <c r="G544" s="3">
        <v>47</v>
      </c>
      <c r="H544" s="3">
        <v>11</v>
      </c>
      <c r="I544" s="3">
        <v>50.3</v>
      </c>
      <c r="J544" s="3" t="s">
        <v>2081</v>
      </c>
      <c r="K544" s="8">
        <v>1341220.75</v>
      </c>
      <c r="L544" s="8">
        <v>1306549.6855468799</v>
      </c>
      <c r="M544" s="12"/>
      <c r="N544" s="12">
        <f t="shared" si="33"/>
        <v>3.0416878448447061E-4</v>
      </c>
      <c r="O544" s="12">
        <f t="shared" si="34"/>
        <v>3.1511155522895594E-4</v>
      </c>
      <c r="P544" s="12">
        <f t="shared" si="35"/>
        <v>1.0359759820950463</v>
      </c>
    </row>
    <row r="545" spans="1:16" x14ac:dyDescent="0.25">
      <c r="A545" s="3" t="s">
        <v>10</v>
      </c>
      <c r="B545" s="3" t="s">
        <v>11</v>
      </c>
      <c r="C545" s="3" t="s">
        <v>7205</v>
      </c>
      <c r="D545" s="3" t="s">
        <v>7206</v>
      </c>
      <c r="E545" s="3">
        <v>2</v>
      </c>
      <c r="F545" s="3">
        <v>1</v>
      </c>
      <c r="G545" s="3">
        <v>2</v>
      </c>
      <c r="H545" s="3">
        <v>1</v>
      </c>
      <c r="I545" s="3">
        <v>54.5</v>
      </c>
      <c r="J545" s="3" t="s">
        <v>7207</v>
      </c>
      <c r="K545" s="8">
        <v>144075.546875</v>
      </c>
      <c r="L545" s="8">
        <v>140332.109375</v>
      </c>
      <c r="M545" s="12"/>
      <c r="N545" s="12">
        <f t="shared" si="33"/>
        <v>3.2674176839945335E-5</v>
      </c>
      <c r="O545" s="12">
        <f t="shared" si="34"/>
        <v>3.3845072807320759E-5</v>
      </c>
      <c r="P545" s="12">
        <f t="shared" si="35"/>
        <v>1.0358355154013845</v>
      </c>
    </row>
    <row r="546" spans="1:16" x14ac:dyDescent="0.25">
      <c r="A546" s="3" t="s">
        <v>10</v>
      </c>
      <c r="B546" s="3" t="s">
        <v>11</v>
      </c>
      <c r="C546" s="3" t="s">
        <v>7414</v>
      </c>
      <c r="D546" s="3" t="s">
        <v>7415</v>
      </c>
      <c r="E546" s="3">
        <v>3</v>
      </c>
      <c r="F546" s="3">
        <v>1</v>
      </c>
      <c r="G546" s="3">
        <v>2</v>
      </c>
      <c r="H546" s="3">
        <v>1</v>
      </c>
      <c r="I546" s="3">
        <v>36</v>
      </c>
      <c r="J546" s="3" t="s">
        <v>7416</v>
      </c>
      <c r="K546" s="8">
        <v>1960863.375</v>
      </c>
      <c r="L546" s="8">
        <v>1908161.75</v>
      </c>
      <c r="M546" s="12"/>
      <c r="N546" s="12">
        <f t="shared" si="33"/>
        <v>4.4469445414848128E-4</v>
      </c>
      <c r="O546" s="12">
        <f t="shared" si="34"/>
        <v>4.6020738692323669E-4</v>
      </c>
      <c r="P546" s="12">
        <f t="shared" si="35"/>
        <v>1.0348844754640807</v>
      </c>
    </row>
    <row r="547" spans="1:16" x14ac:dyDescent="0.25">
      <c r="A547" s="3" t="s">
        <v>10</v>
      </c>
      <c r="B547" s="3" t="s">
        <v>11</v>
      </c>
      <c r="C547" s="3" t="s">
        <v>2047</v>
      </c>
      <c r="D547" s="3" t="s">
        <v>2048</v>
      </c>
      <c r="E547" s="3">
        <v>43</v>
      </c>
      <c r="F547" s="3">
        <v>6</v>
      </c>
      <c r="G547" s="3">
        <v>11</v>
      </c>
      <c r="H547" s="3">
        <v>6</v>
      </c>
      <c r="I547" s="3">
        <v>27.2</v>
      </c>
      <c r="J547" s="3" t="s">
        <v>2049</v>
      </c>
      <c r="K547" s="8">
        <v>1191213.90234375</v>
      </c>
      <c r="L547" s="8">
        <v>1157607.53515625</v>
      </c>
      <c r="M547" s="12"/>
      <c r="N547" s="12">
        <f t="shared" si="33"/>
        <v>2.7014947743456944E-4</v>
      </c>
      <c r="O547" s="12">
        <f t="shared" si="34"/>
        <v>2.7918992655465749E-4</v>
      </c>
      <c r="P547" s="12">
        <f t="shared" si="35"/>
        <v>1.0334646182030007</v>
      </c>
    </row>
    <row r="548" spans="1:16" x14ac:dyDescent="0.25">
      <c r="A548" s="3" t="s">
        <v>10</v>
      </c>
      <c r="B548" s="3" t="s">
        <v>11</v>
      </c>
      <c r="C548" s="3" t="s">
        <v>1937</v>
      </c>
      <c r="D548" s="3" t="s">
        <v>1938</v>
      </c>
      <c r="E548" s="3">
        <v>38</v>
      </c>
      <c r="F548" s="3">
        <v>14</v>
      </c>
      <c r="G548" s="3">
        <v>19</v>
      </c>
      <c r="H548" s="3">
        <v>14</v>
      </c>
      <c r="I548" s="3">
        <v>50.1</v>
      </c>
      <c r="J548" s="3" t="s">
        <v>1939</v>
      </c>
      <c r="K548" s="8">
        <v>14798139.7109375</v>
      </c>
      <c r="L548" s="8">
        <v>14374056.379882799</v>
      </c>
      <c r="M548" s="12"/>
      <c r="N548" s="12">
        <f t="shared" si="33"/>
        <v>3.3559965192211903E-3</v>
      </c>
      <c r="O548" s="12">
        <f t="shared" si="34"/>
        <v>3.4667118372292824E-3</v>
      </c>
      <c r="P548" s="12">
        <f t="shared" si="35"/>
        <v>1.0329902958402903</v>
      </c>
    </row>
    <row r="549" spans="1:16" x14ac:dyDescent="0.25">
      <c r="A549" s="3" t="s">
        <v>10</v>
      </c>
      <c r="B549" s="3" t="s">
        <v>11</v>
      </c>
      <c r="C549" s="3" t="s">
        <v>7328</v>
      </c>
      <c r="D549" s="3" t="s">
        <v>7329</v>
      </c>
      <c r="E549" s="3">
        <v>4</v>
      </c>
      <c r="F549" s="3">
        <v>1</v>
      </c>
      <c r="G549" s="3">
        <v>2</v>
      </c>
      <c r="H549" s="3">
        <v>1</v>
      </c>
      <c r="I549" s="3">
        <v>37</v>
      </c>
      <c r="J549" s="3" t="s">
        <v>7330</v>
      </c>
      <c r="K549" s="8">
        <v>52183.76953125</v>
      </c>
      <c r="L549" s="8">
        <v>50578.67578125</v>
      </c>
      <c r="M549" s="12"/>
      <c r="N549" s="12">
        <f t="shared" si="33"/>
        <v>1.1834497600889388E-5</v>
      </c>
      <c r="O549" s="12">
        <f t="shared" si="34"/>
        <v>1.2198483810571437E-5</v>
      </c>
      <c r="P549" s="12">
        <f t="shared" si="35"/>
        <v>1.0307563719185422</v>
      </c>
    </row>
    <row r="550" spans="1:16" x14ac:dyDescent="0.25">
      <c r="A550" s="3" t="s">
        <v>10</v>
      </c>
      <c r="B550" s="3" t="s">
        <v>11</v>
      </c>
      <c r="C550" s="3" t="s">
        <v>1380</v>
      </c>
      <c r="D550" s="3" t="s">
        <v>1381</v>
      </c>
      <c r="E550" s="3">
        <v>31</v>
      </c>
      <c r="F550" s="3">
        <v>8</v>
      </c>
      <c r="G550" s="3">
        <v>23</v>
      </c>
      <c r="H550" s="3">
        <v>8</v>
      </c>
      <c r="I550" s="3">
        <v>37.299999999999997</v>
      </c>
      <c r="J550" s="3" t="s">
        <v>1382</v>
      </c>
      <c r="K550" s="8">
        <v>13324711.6367188</v>
      </c>
      <c r="L550" s="8">
        <v>12854328.953125</v>
      </c>
      <c r="M550" s="12"/>
      <c r="N550" s="12">
        <f t="shared" si="33"/>
        <v>3.0218450930965977E-3</v>
      </c>
      <c r="O550" s="12">
        <f t="shared" si="34"/>
        <v>3.1001864166752954E-3</v>
      </c>
      <c r="P550" s="12">
        <f t="shared" si="35"/>
        <v>1.0259249965385944</v>
      </c>
    </row>
    <row r="551" spans="1:16" x14ac:dyDescent="0.25">
      <c r="A551" s="3" t="s">
        <v>10</v>
      </c>
      <c r="B551" s="3" t="s">
        <v>11</v>
      </c>
      <c r="C551" s="3" t="s">
        <v>2332</v>
      </c>
      <c r="D551" s="3" t="s">
        <v>2333</v>
      </c>
      <c r="E551" s="3">
        <v>58</v>
      </c>
      <c r="F551" s="3">
        <v>10</v>
      </c>
      <c r="G551" s="3">
        <v>20</v>
      </c>
      <c r="H551" s="3">
        <v>10</v>
      </c>
      <c r="I551" s="3">
        <v>22.2</v>
      </c>
      <c r="J551" s="3" t="s">
        <v>2334</v>
      </c>
      <c r="K551" s="8">
        <v>4500646.0859375</v>
      </c>
      <c r="L551" s="8">
        <v>4339223.5</v>
      </c>
      <c r="M551" s="12"/>
      <c r="N551" s="12">
        <f t="shared" si="33"/>
        <v>1.0206791457367474E-3</v>
      </c>
      <c r="O551" s="12">
        <f t="shared" si="34"/>
        <v>1.0465269562241783E-3</v>
      </c>
      <c r="P551" s="12">
        <f t="shared" si="35"/>
        <v>1.0253241291304853</v>
      </c>
    </row>
    <row r="552" spans="1:16" x14ac:dyDescent="0.25">
      <c r="A552" s="3" t="s">
        <v>10</v>
      </c>
      <c r="B552" s="3" t="s">
        <v>11</v>
      </c>
      <c r="C552" s="3" t="s">
        <v>508</v>
      </c>
      <c r="D552" s="3" t="s">
        <v>509</v>
      </c>
      <c r="E552" s="3">
        <v>50</v>
      </c>
      <c r="F552" s="3">
        <v>21</v>
      </c>
      <c r="G552" s="3">
        <v>123</v>
      </c>
      <c r="H552" s="3">
        <v>21</v>
      </c>
      <c r="I552" s="3">
        <v>51.7</v>
      </c>
      <c r="J552" s="3" t="s">
        <v>510</v>
      </c>
      <c r="K552" s="8">
        <v>132132550.69531301</v>
      </c>
      <c r="L552" s="8">
        <v>127335942.152344</v>
      </c>
      <c r="M552" s="12"/>
      <c r="N552" s="12">
        <f t="shared" si="33"/>
        <v>2.9965684124575353E-2</v>
      </c>
      <c r="O552" s="12">
        <f t="shared" si="34"/>
        <v>3.0710678064550169E-2</v>
      </c>
      <c r="P552" s="12">
        <f t="shared" si="35"/>
        <v>1.024861569549945</v>
      </c>
    </row>
    <row r="553" spans="1:16" x14ac:dyDescent="0.25">
      <c r="A553" s="3" t="s">
        <v>10</v>
      </c>
      <c r="B553" s="3" t="s">
        <v>11</v>
      </c>
      <c r="C553" s="3" t="s">
        <v>2347</v>
      </c>
      <c r="D553" s="3" t="s">
        <v>2348</v>
      </c>
      <c r="E553" s="3">
        <v>48</v>
      </c>
      <c r="F553" s="3">
        <v>9</v>
      </c>
      <c r="G553" s="3">
        <v>16</v>
      </c>
      <c r="H553" s="3">
        <v>9</v>
      </c>
      <c r="I553" s="3">
        <v>23.5</v>
      </c>
      <c r="J553" s="3" t="s">
        <v>2349</v>
      </c>
      <c r="K553" s="8">
        <v>6441989.8125</v>
      </c>
      <c r="L553" s="8">
        <v>6207961.1875</v>
      </c>
      <c r="M553" s="12"/>
      <c r="N553" s="12">
        <f t="shared" si="33"/>
        <v>1.4609468358802737E-3</v>
      </c>
      <c r="O553" s="12">
        <f t="shared" si="34"/>
        <v>1.4972261110570153E-3</v>
      </c>
      <c r="P553" s="12">
        <f t="shared" si="35"/>
        <v>1.0248327141588844</v>
      </c>
    </row>
    <row r="554" spans="1:16" x14ac:dyDescent="0.25">
      <c r="A554" s="3" t="s">
        <v>10</v>
      </c>
      <c r="B554" s="3" t="s">
        <v>11</v>
      </c>
      <c r="C554" s="3" t="s">
        <v>1693</v>
      </c>
      <c r="D554" s="3" t="s">
        <v>1694</v>
      </c>
      <c r="E554" s="3">
        <v>53</v>
      </c>
      <c r="F554" s="3">
        <v>13</v>
      </c>
      <c r="G554" s="3">
        <v>27</v>
      </c>
      <c r="H554" s="3">
        <v>13</v>
      </c>
      <c r="I554" s="3">
        <v>33.299999999999997</v>
      </c>
      <c r="J554" s="3" t="s">
        <v>1695</v>
      </c>
      <c r="K554" s="8">
        <v>12273427.1679688</v>
      </c>
      <c r="L554" s="8">
        <v>11814084.1523438</v>
      </c>
      <c r="M554" s="12"/>
      <c r="N554" s="12">
        <f t="shared" si="33"/>
        <v>2.7834295160880478E-3</v>
      </c>
      <c r="O554" s="12">
        <f t="shared" si="34"/>
        <v>2.8493018459474738E-3</v>
      </c>
      <c r="P554" s="12">
        <f t="shared" si="35"/>
        <v>1.023665887524253</v>
      </c>
    </row>
    <row r="555" spans="1:16" x14ac:dyDescent="0.25">
      <c r="A555" s="3" t="s">
        <v>7735</v>
      </c>
      <c r="B555" s="3" t="s">
        <v>11</v>
      </c>
      <c r="C555" s="3" t="s">
        <v>8082</v>
      </c>
      <c r="D555" s="3" t="s">
        <v>8083</v>
      </c>
      <c r="E555" s="3">
        <v>0</v>
      </c>
      <c r="F555" s="3">
        <v>1</v>
      </c>
      <c r="G555" s="3">
        <v>18</v>
      </c>
      <c r="H555" s="3">
        <v>1</v>
      </c>
      <c r="I555" s="3">
        <v>550.5</v>
      </c>
      <c r="J555" s="3" t="s">
        <v>8084</v>
      </c>
      <c r="K555" s="8">
        <v>384370.4375</v>
      </c>
      <c r="L555" s="8">
        <v>368860.875</v>
      </c>
      <c r="M555" s="12"/>
      <c r="N555" s="12">
        <f t="shared" si="33"/>
        <v>8.7169460184789992E-5</v>
      </c>
      <c r="O555" s="12">
        <f t="shared" si="34"/>
        <v>8.8961273551347865E-5</v>
      </c>
      <c r="P555" s="12">
        <f t="shared" si="35"/>
        <v>1.0205555175259708</v>
      </c>
    </row>
    <row r="556" spans="1:16" x14ac:dyDescent="0.25">
      <c r="A556" s="3" t="s">
        <v>10</v>
      </c>
      <c r="B556" s="3" t="s">
        <v>11</v>
      </c>
      <c r="C556" s="3" t="s">
        <v>4815</v>
      </c>
      <c r="D556" s="3" t="s">
        <v>4816</v>
      </c>
      <c r="E556" s="3">
        <v>9</v>
      </c>
      <c r="F556" s="3">
        <v>2</v>
      </c>
      <c r="G556" s="3">
        <v>3</v>
      </c>
      <c r="H556" s="3">
        <v>2</v>
      </c>
      <c r="I556" s="3">
        <v>34.5</v>
      </c>
      <c r="J556" s="3" t="s">
        <v>4817</v>
      </c>
      <c r="K556" s="8">
        <v>182486.921875</v>
      </c>
      <c r="L556" s="8">
        <v>175114.65625</v>
      </c>
      <c r="M556" s="12"/>
      <c r="N556" s="12">
        <f t="shared" si="33"/>
        <v>4.1385301570253291E-5</v>
      </c>
      <c r="O556" s="12">
        <f t="shared" si="34"/>
        <v>4.2233871612180333E-5</v>
      </c>
      <c r="P556" s="12">
        <f t="shared" si="35"/>
        <v>1.0205041405941324</v>
      </c>
    </row>
    <row r="557" spans="1:16" x14ac:dyDescent="0.25">
      <c r="A557" s="3" t="s">
        <v>10</v>
      </c>
      <c r="B557" s="3" t="s">
        <v>11</v>
      </c>
      <c r="C557" s="3" t="s">
        <v>2407</v>
      </c>
      <c r="D557" s="3" t="s">
        <v>2408</v>
      </c>
      <c r="E557" s="3">
        <v>43</v>
      </c>
      <c r="F557" s="3">
        <v>9</v>
      </c>
      <c r="G557" s="3">
        <v>16</v>
      </c>
      <c r="H557" s="3">
        <v>9</v>
      </c>
      <c r="I557" s="3">
        <v>29.3</v>
      </c>
      <c r="J557" s="3" t="s">
        <v>2409</v>
      </c>
      <c r="K557" s="8">
        <v>11242618.0625</v>
      </c>
      <c r="L557" s="8">
        <v>10785988.015625</v>
      </c>
      <c r="M557" s="12"/>
      <c r="N557" s="12">
        <f t="shared" si="33"/>
        <v>2.5496574449014294E-3</v>
      </c>
      <c r="O557" s="12">
        <f t="shared" si="34"/>
        <v>2.601347270511071E-3</v>
      </c>
      <c r="P557" s="12">
        <f t="shared" si="35"/>
        <v>1.0202732432597978</v>
      </c>
    </row>
    <row r="558" spans="1:16" x14ac:dyDescent="0.25">
      <c r="A558" s="3" t="s">
        <v>10</v>
      </c>
      <c r="B558" s="3" t="s">
        <v>11</v>
      </c>
      <c r="C558" s="3" t="s">
        <v>4028</v>
      </c>
      <c r="D558" s="3" t="s">
        <v>4029</v>
      </c>
      <c r="E558" s="3">
        <v>29</v>
      </c>
      <c r="F558" s="3">
        <v>3</v>
      </c>
      <c r="G558" s="3">
        <v>7</v>
      </c>
      <c r="H558" s="3">
        <v>3</v>
      </c>
      <c r="I558" s="3">
        <v>12.5</v>
      </c>
      <c r="J558" s="3" t="s">
        <v>4030</v>
      </c>
      <c r="K558" s="8">
        <v>3030654.21875</v>
      </c>
      <c r="L558" s="8">
        <v>2905800.5625</v>
      </c>
      <c r="M558" s="12"/>
      <c r="N558" s="12">
        <f t="shared" si="33"/>
        <v>6.8730699991773937E-4</v>
      </c>
      <c r="O558" s="12">
        <f t="shared" si="34"/>
        <v>7.0081631380997773E-4</v>
      </c>
      <c r="P558" s="12">
        <f t="shared" si="35"/>
        <v>1.0196554289332935</v>
      </c>
    </row>
    <row r="559" spans="1:16" x14ac:dyDescent="0.25">
      <c r="A559" s="3" t="s">
        <v>10</v>
      </c>
      <c r="B559" s="3" t="s">
        <v>11</v>
      </c>
      <c r="C559" s="3" t="s">
        <v>4290</v>
      </c>
      <c r="D559" s="3" t="s">
        <v>4291</v>
      </c>
      <c r="E559" s="3">
        <v>35</v>
      </c>
      <c r="F559" s="3">
        <v>3</v>
      </c>
      <c r="G559" s="3">
        <v>20</v>
      </c>
      <c r="H559" s="3">
        <v>2</v>
      </c>
      <c r="I559" s="3">
        <v>15.7</v>
      </c>
      <c r="J559" s="3" t="s">
        <v>29</v>
      </c>
      <c r="K559" s="8">
        <v>561179.1875</v>
      </c>
      <c r="L559" s="8">
        <v>537733.25</v>
      </c>
      <c r="M559" s="12"/>
      <c r="N559" s="12">
        <f t="shared" si="33"/>
        <v>1.2726703739101696E-4</v>
      </c>
      <c r="O559" s="12">
        <f t="shared" si="34"/>
        <v>1.2968964179490528E-4</v>
      </c>
      <c r="P559" s="12">
        <f t="shared" si="35"/>
        <v>1.0190355998972858</v>
      </c>
    </row>
    <row r="560" spans="1:16" x14ac:dyDescent="0.25">
      <c r="A560" s="3" t="s">
        <v>10</v>
      </c>
      <c r="B560" s="3" t="s">
        <v>11</v>
      </c>
      <c r="C560" s="3" t="s">
        <v>1389</v>
      </c>
      <c r="D560" s="3" t="s">
        <v>1390</v>
      </c>
      <c r="E560" s="3">
        <v>59</v>
      </c>
      <c r="F560" s="3">
        <v>8</v>
      </c>
      <c r="G560" s="3">
        <v>123</v>
      </c>
      <c r="H560" s="3">
        <v>2</v>
      </c>
      <c r="I560" s="3">
        <v>14</v>
      </c>
      <c r="J560" s="3" t="s">
        <v>1391</v>
      </c>
      <c r="K560" s="8">
        <v>540749502.34765601</v>
      </c>
      <c r="L560" s="8">
        <v>516095372.640625</v>
      </c>
      <c r="M560" s="12"/>
      <c r="N560" s="12">
        <f t="shared" si="33"/>
        <v>0.12263389068478765</v>
      </c>
      <c r="O560" s="12">
        <f t="shared" si="34"/>
        <v>0.12447105327738392</v>
      </c>
      <c r="P560" s="12">
        <f t="shared" si="35"/>
        <v>1.0149808717829758</v>
      </c>
    </row>
    <row r="561" spans="1:16" x14ac:dyDescent="0.25">
      <c r="A561" s="3" t="s">
        <v>10</v>
      </c>
      <c r="B561" s="3" t="s">
        <v>11</v>
      </c>
      <c r="C561" s="3" t="s">
        <v>2913</v>
      </c>
      <c r="D561" s="3" t="s">
        <v>2914</v>
      </c>
      <c r="E561" s="3">
        <v>29</v>
      </c>
      <c r="F561" s="3">
        <v>6</v>
      </c>
      <c r="G561" s="3">
        <v>15</v>
      </c>
      <c r="H561" s="3">
        <v>5</v>
      </c>
      <c r="I561" s="3">
        <v>32.9</v>
      </c>
      <c r="J561" s="3" t="s">
        <v>2915</v>
      </c>
      <c r="K561" s="8">
        <v>8063337.71875</v>
      </c>
      <c r="L561" s="8">
        <v>7674898.8125</v>
      </c>
      <c r="M561" s="12"/>
      <c r="N561" s="12">
        <f t="shared" ref="N561:N624" si="36">K561/4409462175</f>
        <v>1.828644265159163E-3</v>
      </c>
      <c r="O561" s="12">
        <f t="shared" ref="O561:O624" si="37">L561/4146308391</f>
        <v>1.8510197719878189E-3</v>
      </c>
      <c r="P561" s="12">
        <f t="shared" ref="P561:P624" si="38">O561/N561</f>
        <v>1.0122361179016457</v>
      </c>
    </row>
    <row r="562" spans="1:16" x14ac:dyDescent="0.25">
      <c r="A562" s="3" t="s">
        <v>10</v>
      </c>
      <c r="B562" s="3" t="s">
        <v>11</v>
      </c>
      <c r="C562" s="3" t="s">
        <v>4623</v>
      </c>
      <c r="D562" s="3" t="s">
        <v>4624</v>
      </c>
      <c r="E562" s="3">
        <v>39</v>
      </c>
      <c r="F562" s="3">
        <v>3</v>
      </c>
      <c r="G562" s="3">
        <v>9</v>
      </c>
      <c r="H562" s="3">
        <v>3</v>
      </c>
      <c r="I562" s="3">
        <v>10</v>
      </c>
      <c r="J562" s="3" t="s">
        <v>4625</v>
      </c>
      <c r="K562" s="8">
        <v>10746952.75</v>
      </c>
      <c r="L562" s="8">
        <v>10212326.5</v>
      </c>
      <c r="M562" s="12"/>
      <c r="N562" s="12">
        <f t="shared" si="36"/>
        <v>2.4372479734447432E-3</v>
      </c>
      <c r="O562" s="12">
        <f t="shared" si="37"/>
        <v>2.4629925073028653E-3</v>
      </c>
      <c r="P562" s="12">
        <f t="shared" si="38"/>
        <v>1.0105629522061865</v>
      </c>
    </row>
    <row r="563" spans="1:16" x14ac:dyDescent="0.25">
      <c r="A563" s="3" t="s">
        <v>10</v>
      </c>
      <c r="B563" s="3" t="s">
        <v>11</v>
      </c>
      <c r="C563" s="3" t="s">
        <v>4497</v>
      </c>
      <c r="D563" s="3" t="s">
        <v>4498</v>
      </c>
      <c r="E563" s="3">
        <v>15</v>
      </c>
      <c r="F563" s="3">
        <v>3</v>
      </c>
      <c r="G563" s="3">
        <v>4</v>
      </c>
      <c r="H563" s="3">
        <v>3</v>
      </c>
      <c r="I563" s="3">
        <v>35.5</v>
      </c>
      <c r="J563" s="3" t="s">
        <v>4499</v>
      </c>
      <c r="K563" s="8">
        <v>306792.5078125</v>
      </c>
      <c r="L563" s="8">
        <v>291520.26171875</v>
      </c>
      <c r="M563" s="12"/>
      <c r="N563" s="12">
        <f t="shared" si="36"/>
        <v>6.9575947278082727E-5</v>
      </c>
      <c r="O563" s="12">
        <f t="shared" si="37"/>
        <v>7.0308388626259813E-5</v>
      </c>
      <c r="P563" s="12">
        <f t="shared" si="38"/>
        <v>1.0105272206391909</v>
      </c>
    </row>
    <row r="564" spans="1:16" x14ac:dyDescent="0.25">
      <c r="A564" s="3" t="s">
        <v>10</v>
      </c>
      <c r="B564" s="3" t="s">
        <v>11</v>
      </c>
      <c r="C564" s="3" t="s">
        <v>973</v>
      </c>
      <c r="D564" s="3" t="s">
        <v>974</v>
      </c>
      <c r="E564" s="3">
        <v>64</v>
      </c>
      <c r="F564" s="3">
        <v>13</v>
      </c>
      <c r="G564" s="3">
        <v>66</v>
      </c>
      <c r="H564" s="3">
        <v>9</v>
      </c>
      <c r="I564" s="3">
        <v>28.8</v>
      </c>
      <c r="J564" s="3" t="s">
        <v>975</v>
      </c>
      <c r="K564" s="8">
        <v>42923575.21875</v>
      </c>
      <c r="L564" s="8">
        <v>40776651.121093802</v>
      </c>
      <c r="M564" s="12"/>
      <c r="N564" s="12">
        <f t="shared" si="36"/>
        <v>9.7344241803707047E-3</v>
      </c>
      <c r="O564" s="12">
        <f t="shared" si="37"/>
        <v>9.834447242179049E-3</v>
      </c>
      <c r="P564" s="12">
        <f t="shared" si="38"/>
        <v>1.0102751903918508</v>
      </c>
    </row>
    <row r="565" spans="1:16" x14ac:dyDescent="0.25">
      <c r="A565" s="3" t="s">
        <v>10</v>
      </c>
      <c r="B565" s="3" t="s">
        <v>11</v>
      </c>
      <c r="C565" s="3" t="s">
        <v>2416</v>
      </c>
      <c r="D565" s="3" t="s">
        <v>2417</v>
      </c>
      <c r="E565" s="3">
        <v>33</v>
      </c>
      <c r="F565" s="3">
        <v>6</v>
      </c>
      <c r="G565" s="3">
        <v>16</v>
      </c>
      <c r="H565" s="3">
        <v>6</v>
      </c>
      <c r="I565" s="3">
        <v>26.4</v>
      </c>
      <c r="J565" s="3" t="s">
        <v>2418</v>
      </c>
      <c r="K565" s="8">
        <v>7704639.09375</v>
      </c>
      <c r="L565" s="8">
        <v>7312876.015625</v>
      </c>
      <c r="M565" s="12"/>
      <c r="N565" s="12">
        <f t="shared" si="36"/>
        <v>1.7472967876745649E-3</v>
      </c>
      <c r="O565" s="12">
        <f t="shared" si="37"/>
        <v>1.7637076951387332E-3</v>
      </c>
      <c r="P565" s="12">
        <f t="shared" si="38"/>
        <v>1.0093921694241819</v>
      </c>
    </row>
    <row r="566" spans="1:16" x14ac:dyDescent="0.25">
      <c r="A566" s="3" t="s">
        <v>10</v>
      </c>
      <c r="B566" s="3" t="s">
        <v>11</v>
      </c>
      <c r="C566" s="3" t="s">
        <v>1876</v>
      </c>
      <c r="D566" s="3" t="s">
        <v>1877</v>
      </c>
      <c r="E566" s="3">
        <v>41</v>
      </c>
      <c r="F566" s="3">
        <v>8</v>
      </c>
      <c r="G566" s="3">
        <v>61</v>
      </c>
      <c r="H566" s="3">
        <v>7</v>
      </c>
      <c r="I566" s="3">
        <v>18.899999999999999</v>
      </c>
      <c r="J566" s="3" t="s">
        <v>1878</v>
      </c>
      <c r="K566" s="8">
        <v>11385363.3125</v>
      </c>
      <c r="L566" s="8">
        <v>10796610.234375</v>
      </c>
      <c r="M566" s="12"/>
      <c r="N566" s="12">
        <f t="shared" si="36"/>
        <v>2.5820299303281813E-3</v>
      </c>
      <c r="O566" s="12">
        <f t="shared" si="37"/>
        <v>2.6039091201730635E-3</v>
      </c>
      <c r="P566" s="12">
        <f t="shared" si="38"/>
        <v>1.0084736391270652</v>
      </c>
    </row>
    <row r="567" spans="1:16" x14ac:dyDescent="0.25">
      <c r="A567" s="3" t="s">
        <v>10</v>
      </c>
      <c r="B567" s="3" t="s">
        <v>11</v>
      </c>
      <c r="C567" s="3" t="s">
        <v>1072</v>
      </c>
      <c r="D567" s="3" t="s">
        <v>1073</v>
      </c>
      <c r="E567" s="3">
        <v>39</v>
      </c>
      <c r="F567" s="3">
        <v>12</v>
      </c>
      <c r="G567" s="3">
        <v>66</v>
      </c>
      <c r="H567" s="3">
        <v>12</v>
      </c>
      <c r="I567" s="3">
        <v>34</v>
      </c>
      <c r="J567" s="3" t="s">
        <v>1074</v>
      </c>
      <c r="K567" s="8">
        <v>47851185.771484397</v>
      </c>
      <c r="L567" s="8">
        <v>45334910.191406302</v>
      </c>
      <c r="M567" s="12"/>
      <c r="N567" s="12">
        <f t="shared" si="36"/>
        <v>1.085193247439171E-2</v>
      </c>
      <c r="O567" s="12">
        <f t="shared" si="37"/>
        <v>1.0933800845545042E-2</v>
      </c>
      <c r="P567" s="12">
        <f t="shared" si="38"/>
        <v>1.0075441283242892</v>
      </c>
    </row>
    <row r="568" spans="1:16" x14ac:dyDescent="0.25">
      <c r="A568" s="3" t="s">
        <v>10</v>
      </c>
      <c r="B568" s="3" t="s">
        <v>11</v>
      </c>
      <c r="C568" s="3" t="s">
        <v>5539</v>
      </c>
      <c r="D568" s="3" t="s">
        <v>5540</v>
      </c>
      <c r="E568" s="3">
        <v>16</v>
      </c>
      <c r="F568" s="3">
        <v>2</v>
      </c>
      <c r="G568" s="3">
        <v>6</v>
      </c>
      <c r="H568" s="3">
        <v>2</v>
      </c>
      <c r="I568" s="3">
        <v>14.1</v>
      </c>
      <c r="J568" s="3" t="s">
        <v>5541</v>
      </c>
      <c r="K568" s="8">
        <v>298219008</v>
      </c>
      <c r="L568" s="8">
        <v>281935174.83593798</v>
      </c>
      <c r="M568" s="12"/>
      <c r="N568" s="12">
        <f t="shared" si="36"/>
        <v>6.7631605888534466E-2</v>
      </c>
      <c r="O568" s="12">
        <f t="shared" si="37"/>
        <v>6.7996672762669561E-2</v>
      </c>
      <c r="P568" s="12">
        <f t="shared" si="38"/>
        <v>1.0053978738097211</v>
      </c>
    </row>
    <row r="569" spans="1:16" x14ac:dyDescent="0.25">
      <c r="A569" s="3" t="s">
        <v>10</v>
      </c>
      <c r="B569" s="3" t="s">
        <v>11</v>
      </c>
      <c r="C569" s="3" t="s">
        <v>5757</v>
      </c>
      <c r="D569" s="3" t="s">
        <v>5758</v>
      </c>
      <c r="E569" s="3">
        <v>5</v>
      </c>
      <c r="F569" s="3">
        <v>2</v>
      </c>
      <c r="G569" s="3">
        <v>2</v>
      </c>
      <c r="H569" s="3">
        <v>2</v>
      </c>
      <c r="I569" s="3">
        <v>39.799999999999997</v>
      </c>
      <c r="J569" s="3" t="s">
        <v>5759</v>
      </c>
      <c r="K569" s="8">
        <v>1859441.5</v>
      </c>
      <c r="L569" s="8">
        <v>1757195.75</v>
      </c>
      <c r="M569" s="12"/>
      <c r="N569" s="12">
        <f t="shared" si="36"/>
        <v>4.2169349145170973E-4</v>
      </c>
      <c r="O569" s="12">
        <f t="shared" si="37"/>
        <v>4.2379764944985252E-4</v>
      </c>
      <c r="P569" s="12">
        <f t="shared" si="38"/>
        <v>1.0049897805889749</v>
      </c>
    </row>
    <row r="570" spans="1:16" x14ac:dyDescent="0.25">
      <c r="A570" s="3" t="s">
        <v>10</v>
      </c>
      <c r="B570" s="3" t="s">
        <v>11</v>
      </c>
      <c r="C570" s="3" t="s">
        <v>2904</v>
      </c>
      <c r="D570" s="3" t="s">
        <v>2905</v>
      </c>
      <c r="E570" s="3">
        <v>27</v>
      </c>
      <c r="F570" s="3">
        <v>8</v>
      </c>
      <c r="G570" s="3">
        <v>13</v>
      </c>
      <c r="H570" s="3">
        <v>8</v>
      </c>
      <c r="I570" s="3">
        <v>42.8</v>
      </c>
      <c r="J570" s="3" t="s">
        <v>2906</v>
      </c>
      <c r="K570" s="8">
        <v>2703405.64453125</v>
      </c>
      <c r="L570" s="8">
        <v>2552561.046875</v>
      </c>
      <c r="M570" s="12"/>
      <c r="N570" s="12">
        <f t="shared" si="36"/>
        <v>6.1309192306003852E-4</v>
      </c>
      <c r="O570" s="12">
        <f t="shared" si="37"/>
        <v>6.1562257462942295E-4</v>
      </c>
      <c r="P570" s="12">
        <f t="shared" si="38"/>
        <v>1.0041276870142957</v>
      </c>
    </row>
    <row r="571" spans="1:16" x14ac:dyDescent="0.25">
      <c r="A571" s="3" t="s">
        <v>10</v>
      </c>
      <c r="B571" s="3" t="s">
        <v>11</v>
      </c>
      <c r="C571" s="3" t="s">
        <v>4917</v>
      </c>
      <c r="D571" s="3" t="s">
        <v>4918</v>
      </c>
      <c r="E571" s="3">
        <v>7</v>
      </c>
      <c r="F571" s="3">
        <v>1</v>
      </c>
      <c r="G571" s="3">
        <v>2</v>
      </c>
      <c r="H571" s="3">
        <v>1</v>
      </c>
      <c r="I571" s="3">
        <v>31.8</v>
      </c>
      <c r="J571" s="3" t="s">
        <v>4919</v>
      </c>
      <c r="K571" s="8">
        <v>817894.21875</v>
      </c>
      <c r="L571" s="8">
        <v>771547.453125</v>
      </c>
      <c r="M571" s="12"/>
      <c r="N571" s="12">
        <f t="shared" si="36"/>
        <v>1.8548616277675633E-4</v>
      </c>
      <c r="O571" s="12">
        <f t="shared" si="37"/>
        <v>1.8608057586833753E-4</v>
      </c>
      <c r="P571" s="12">
        <f t="shared" si="38"/>
        <v>1.0032046222892466</v>
      </c>
    </row>
    <row r="572" spans="1:16" x14ac:dyDescent="0.25">
      <c r="A572" s="3" t="s">
        <v>10</v>
      </c>
      <c r="B572" s="3" t="s">
        <v>11</v>
      </c>
      <c r="C572" s="3" t="s">
        <v>1448</v>
      </c>
      <c r="D572" s="3" t="s">
        <v>1449</v>
      </c>
      <c r="E572" s="3">
        <v>12</v>
      </c>
      <c r="F572" s="3">
        <v>21</v>
      </c>
      <c r="G572" s="3">
        <v>38</v>
      </c>
      <c r="H572" s="3">
        <v>20</v>
      </c>
      <c r="I572" s="3">
        <v>236.1</v>
      </c>
      <c r="J572" s="3" t="s">
        <v>29</v>
      </c>
      <c r="K572" s="8">
        <v>9196067</v>
      </c>
      <c r="L572" s="8">
        <v>8665688.4121093806</v>
      </c>
      <c r="M572" s="12"/>
      <c r="N572" s="12">
        <f t="shared" si="36"/>
        <v>2.0855303061988505E-3</v>
      </c>
      <c r="O572" s="12">
        <f t="shared" si="37"/>
        <v>2.0899768167074047E-3</v>
      </c>
      <c r="P572" s="12">
        <f t="shared" si="38"/>
        <v>1.0021320766691033</v>
      </c>
    </row>
    <row r="573" spans="1:16" x14ac:dyDescent="0.25">
      <c r="A573" s="3" t="s">
        <v>10</v>
      </c>
      <c r="B573" s="3" t="s">
        <v>11</v>
      </c>
      <c r="C573" s="3" t="s">
        <v>243</v>
      </c>
      <c r="D573" s="3" t="s">
        <v>244</v>
      </c>
      <c r="E573" s="3">
        <v>33</v>
      </c>
      <c r="F573" s="3">
        <v>42</v>
      </c>
      <c r="G573" s="3">
        <v>115</v>
      </c>
      <c r="H573" s="3">
        <v>1</v>
      </c>
      <c r="I573" s="3">
        <v>192.6</v>
      </c>
      <c r="J573" s="3" t="s">
        <v>245</v>
      </c>
      <c r="K573" s="8">
        <v>58874639.058593802</v>
      </c>
      <c r="L573" s="8">
        <v>55385242.453125</v>
      </c>
      <c r="M573" s="12"/>
      <c r="N573" s="12">
        <f t="shared" si="36"/>
        <v>1.3351886629709847E-2</v>
      </c>
      <c r="O573" s="12">
        <f t="shared" si="37"/>
        <v>1.3357723842573919E-2</v>
      </c>
      <c r="P573" s="12">
        <f t="shared" si="38"/>
        <v>1.0004371826263925</v>
      </c>
    </row>
    <row r="574" spans="1:16" x14ac:dyDescent="0.25">
      <c r="A574" s="3" t="s">
        <v>10</v>
      </c>
      <c r="B574" s="3" t="s">
        <v>11</v>
      </c>
      <c r="C574" s="3" t="s">
        <v>2729</v>
      </c>
      <c r="D574" s="3" t="s">
        <v>2730</v>
      </c>
      <c r="E574" s="3">
        <v>31</v>
      </c>
      <c r="F574" s="3">
        <v>6</v>
      </c>
      <c r="G574" s="3">
        <v>33</v>
      </c>
      <c r="H574" s="3">
        <v>6</v>
      </c>
      <c r="I574" s="3">
        <v>16.600000000000001</v>
      </c>
      <c r="J574" s="3" t="s">
        <v>2731</v>
      </c>
      <c r="K574" s="8">
        <v>17674085.9755859</v>
      </c>
      <c r="L574" s="8">
        <v>16622053.953125</v>
      </c>
      <c r="M574" s="12"/>
      <c r="N574" s="12">
        <f t="shared" si="36"/>
        <v>4.0082180715351979E-3</v>
      </c>
      <c r="O574" s="12">
        <f t="shared" si="37"/>
        <v>4.0088802823265443E-3</v>
      </c>
      <c r="P574" s="12">
        <f t="shared" si="38"/>
        <v>1.0001652132642307</v>
      </c>
    </row>
    <row r="575" spans="1:16" x14ac:dyDescent="0.25">
      <c r="A575" s="3" t="s">
        <v>10</v>
      </c>
      <c r="B575" s="3" t="s">
        <v>11</v>
      </c>
      <c r="C575" s="3" t="s">
        <v>3663</v>
      </c>
      <c r="D575" s="3" t="s">
        <v>3664</v>
      </c>
      <c r="E575" s="3">
        <v>16</v>
      </c>
      <c r="F575" s="3">
        <v>5</v>
      </c>
      <c r="G575" s="3">
        <v>9</v>
      </c>
      <c r="H575" s="3">
        <v>5</v>
      </c>
      <c r="I575" s="3">
        <v>27.1</v>
      </c>
      <c r="J575" s="3" t="s">
        <v>3665</v>
      </c>
      <c r="K575" s="8">
        <v>10117404.078125</v>
      </c>
      <c r="L575" s="8">
        <v>9509731.84375</v>
      </c>
      <c r="M575" s="12"/>
      <c r="N575" s="12">
        <f t="shared" si="36"/>
        <v>2.2944757606691568E-3</v>
      </c>
      <c r="O575" s="12">
        <f t="shared" si="37"/>
        <v>2.2935418562671016E-3</v>
      </c>
      <c r="P575" s="12">
        <f t="shared" si="38"/>
        <v>0.99959297700238814</v>
      </c>
    </row>
    <row r="576" spans="1:16" x14ac:dyDescent="0.25">
      <c r="A576" s="3" t="s">
        <v>10</v>
      </c>
      <c r="B576" s="3" t="s">
        <v>11</v>
      </c>
      <c r="C576" s="3" t="s">
        <v>606</v>
      </c>
      <c r="D576" s="3" t="s">
        <v>607</v>
      </c>
      <c r="E576" s="3">
        <v>47</v>
      </c>
      <c r="F576" s="3">
        <v>25</v>
      </c>
      <c r="G576" s="3">
        <v>93</v>
      </c>
      <c r="H576" s="3">
        <v>21</v>
      </c>
      <c r="I576" s="3">
        <v>74.5</v>
      </c>
      <c r="J576" s="3" t="s">
        <v>608</v>
      </c>
      <c r="K576" s="8">
        <v>19637038.484375</v>
      </c>
      <c r="L576" s="8">
        <v>18393965.025390599</v>
      </c>
      <c r="M576" s="12"/>
      <c r="N576" s="12">
        <f t="shared" si="36"/>
        <v>4.4533863099471991E-3</v>
      </c>
      <c r="O576" s="12">
        <f t="shared" si="37"/>
        <v>4.4362269495719711E-3</v>
      </c>
      <c r="P576" s="12">
        <f t="shared" si="38"/>
        <v>0.99614689605146078</v>
      </c>
    </row>
    <row r="577" spans="1:16" x14ac:dyDescent="0.25">
      <c r="A577" s="3" t="s">
        <v>10</v>
      </c>
      <c r="B577" s="3" t="s">
        <v>11</v>
      </c>
      <c r="C577" s="3" t="s">
        <v>5374</v>
      </c>
      <c r="D577" s="3" t="s">
        <v>5375</v>
      </c>
      <c r="E577" s="3">
        <v>8</v>
      </c>
      <c r="F577" s="3">
        <v>2</v>
      </c>
      <c r="G577" s="3">
        <v>2</v>
      </c>
      <c r="H577" s="3">
        <v>2</v>
      </c>
      <c r="I577" s="3">
        <v>37.799999999999997</v>
      </c>
      <c r="J577" s="3" t="s">
        <v>5376</v>
      </c>
      <c r="K577" s="8">
        <v>133206.37109375</v>
      </c>
      <c r="L577" s="8">
        <v>124765.66015625</v>
      </c>
      <c r="M577" s="12"/>
      <c r="N577" s="12">
        <f t="shared" si="36"/>
        <v>3.020921051301455E-5</v>
      </c>
      <c r="O577" s="12">
        <f t="shared" si="37"/>
        <v>3.0090781579842694E-5</v>
      </c>
      <c r="P577" s="12">
        <f t="shared" si="38"/>
        <v>0.99607970777254062</v>
      </c>
    </row>
    <row r="578" spans="1:16" x14ac:dyDescent="0.25">
      <c r="A578" s="3" t="s">
        <v>10</v>
      </c>
      <c r="B578" s="3" t="s">
        <v>11</v>
      </c>
      <c r="C578" s="3" t="s">
        <v>4938</v>
      </c>
      <c r="D578" s="3" t="s">
        <v>4939</v>
      </c>
      <c r="E578" s="3">
        <v>18</v>
      </c>
      <c r="F578" s="3">
        <v>3</v>
      </c>
      <c r="G578" s="3">
        <v>3</v>
      </c>
      <c r="H578" s="3">
        <v>3</v>
      </c>
      <c r="I578" s="3">
        <v>34.6</v>
      </c>
      <c r="J578" s="3" t="s">
        <v>4940</v>
      </c>
      <c r="K578" s="8">
        <v>1281752.4375</v>
      </c>
      <c r="L578" s="8">
        <v>1199337.0625</v>
      </c>
      <c r="M578" s="12"/>
      <c r="N578" s="12">
        <f t="shared" si="36"/>
        <v>2.906822616071086E-4</v>
      </c>
      <c r="O578" s="12">
        <f t="shared" si="37"/>
        <v>2.8925418695418018E-4</v>
      </c>
      <c r="P578" s="12">
        <f t="shared" si="38"/>
        <v>0.99508716271494191</v>
      </c>
    </row>
    <row r="579" spans="1:16" x14ac:dyDescent="0.25">
      <c r="A579" s="3" t="s">
        <v>10</v>
      </c>
      <c r="B579" s="3" t="s">
        <v>11</v>
      </c>
      <c r="C579" s="3" t="s">
        <v>7184</v>
      </c>
      <c r="D579" s="3" t="s">
        <v>7185</v>
      </c>
      <c r="E579" s="3">
        <v>9</v>
      </c>
      <c r="F579" s="3">
        <v>1</v>
      </c>
      <c r="G579" s="3">
        <v>2</v>
      </c>
      <c r="H579" s="3">
        <v>1</v>
      </c>
      <c r="I579" s="3">
        <v>29.5</v>
      </c>
      <c r="J579" s="3" t="s">
        <v>7186</v>
      </c>
      <c r="K579" s="8">
        <v>71884.7890625</v>
      </c>
      <c r="L579" s="8">
        <v>67256.328125</v>
      </c>
      <c r="M579" s="12"/>
      <c r="N579" s="12">
        <f t="shared" si="36"/>
        <v>1.6302393854302651E-5</v>
      </c>
      <c r="O579" s="12">
        <f t="shared" si="37"/>
        <v>1.6220773223474395E-5</v>
      </c>
      <c r="P579" s="12">
        <f t="shared" si="38"/>
        <v>0.99499333462571737</v>
      </c>
    </row>
    <row r="580" spans="1:16" x14ac:dyDescent="0.25">
      <c r="A580" s="3" t="s">
        <v>10</v>
      </c>
      <c r="B580" s="3" t="s">
        <v>11</v>
      </c>
      <c r="C580" s="3" t="s">
        <v>3090</v>
      </c>
      <c r="D580" s="3" t="s">
        <v>3091</v>
      </c>
      <c r="E580" s="3">
        <v>25</v>
      </c>
      <c r="F580" s="3">
        <v>5</v>
      </c>
      <c r="G580" s="3">
        <v>10</v>
      </c>
      <c r="H580" s="3">
        <v>5</v>
      </c>
      <c r="I580" s="3">
        <v>25.4</v>
      </c>
      <c r="J580" s="3" t="s">
        <v>3092</v>
      </c>
      <c r="K580" s="8">
        <v>2491687.140625</v>
      </c>
      <c r="L580" s="8">
        <v>2324770.46875</v>
      </c>
      <c r="M580" s="12"/>
      <c r="N580" s="12">
        <f t="shared" si="36"/>
        <v>5.6507733635905377E-4</v>
      </c>
      <c r="O580" s="12">
        <f t="shared" si="37"/>
        <v>5.6068440876133564E-4</v>
      </c>
      <c r="P580" s="12">
        <f t="shared" si="38"/>
        <v>0.99222597100421162</v>
      </c>
    </row>
    <row r="581" spans="1:16" x14ac:dyDescent="0.25">
      <c r="A581" s="3" t="s">
        <v>10</v>
      </c>
      <c r="B581" s="3" t="s">
        <v>11</v>
      </c>
      <c r="C581" s="3" t="s">
        <v>6909</v>
      </c>
      <c r="D581" s="3" t="s">
        <v>6910</v>
      </c>
      <c r="E581" s="3">
        <v>30</v>
      </c>
      <c r="F581" s="3">
        <v>2</v>
      </c>
      <c r="G581" s="3">
        <v>2</v>
      </c>
      <c r="H581" s="3">
        <v>2</v>
      </c>
      <c r="I581" s="3">
        <v>12.2</v>
      </c>
      <c r="J581" s="3" t="s">
        <v>29</v>
      </c>
      <c r="K581" s="8">
        <v>2860281.75</v>
      </c>
      <c r="L581" s="8">
        <v>2661877.25</v>
      </c>
      <c r="M581" s="12"/>
      <c r="N581" s="12">
        <f t="shared" si="36"/>
        <v>6.4866907493088999E-4</v>
      </c>
      <c r="O581" s="12">
        <f t="shared" si="37"/>
        <v>6.4198728096971408E-4</v>
      </c>
      <c r="P581" s="12">
        <f t="shared" si="38"/>
        <v>0.98969922535325461</v>
      </c>
    </row>
    <row r="582" spans="1:16" x14ac:dyDescent="0.25">
      <c r="A582" s="3" t="s">
        <v>10</v>
      </c>
      <c r="B582" s="3" t="s">
        <v>11</v>
      </c>
      <c r="C582" s="3" t="s">
        <v>1166</v>
      </c>
      <c r="D582" s="3" t="s">
        <v>1167</v>
      </c>
      <c r="E582" s="3">
        <v>44</v>
      </c>
      <c r="F582" s="3">
        <v>13</v>
      </c>
      <c r="G582" s="3">
        <v>102</v>
      </c>
      <c r="H582" s="3">
        <v>13</v>
      </c>
      <c r="I582" s="3">
        <v>44</v>
      </c>
      <c r="J582" s="3" t="s">
        <v>29</v>
      </c>
      <c r="K582" s="8">
        <v>41372315.7041016</v>
      </c>
      <c r="L582" s="8">
        <v>38495129.596191399</v>
      </c>
      <c r="M582" s="12"/>
      <c r="N582" s="12">
        <f t="shared" si="36"/>
        <v>9.3826217488987979E-3</v>
      </c>
      <c r="O582" s="12">
        <f t="shared" si="37"/>
        <v>9.2841935442499017E-3</v>
      </c>
      <c r="P582" s="12">
        <f t="shared" si="38"/>
        <v>0.9895095201231523</v>
      </c>
    </row>
    <row r="583" spans="1:16" x14ac:dyDescent="0.25">
      <c r="A583" s="3" t="s">
        <v>10</v>
      </c>
      <c r="B583" s="3" t="s">
        <v>11</v>
      </c>
      <c r="C583" s="3" t="s">
        <v>627</v>
      </c>
      <c r="D583" s="3" t="s">
        <v>628</v>
      </c>
      <c r="E583" s="3">
        <v>55</v>
      </c>
      <c r="F583" s="3">
        <v>13</v>
      </c>
      <c r="G583" s="3">
        <v>77</v>
      </c>
      <c r="H583" s="3">
        <v>13</v>
      </c>
      <c r="I583" s="3">
        <v>37.299999999999997</v>
      </c>
      <c r="J583" s="3" t="s">
        <v>629</v>
      </c>
      <c r="K583" s="8">
        <v>190556088.328125</v>
      </c>
      <c r="L583" s="8">
        <v>177035412.375</v>
      </c>
      <c r="M583" s="12"/>
      <c r="N583" s="12">
        <f t="shared" si="36"/>
        <v>4.3215267705097163E-2</v>
      </c>
      <c r="O583" s="12">
        <f t="shared" si="37"/>
        <v>4.2697116490243235E-2</v>
      </c>
      <c r="P583" s="12">
        <f t="shared" si="38"/>
        <v>0.98800999641168918</v>
      </c>
    </row>
    <row r="584" spans="1:16" x14ac:dyDescent="0.25">
      <c r="A584" s="3" t="s">
        <v>10</v>
      </c>
      <c r="B584" s="3" t="s">
        <v>11</v>
      </c>
      <c r="C584" s="3" t="s">
        <v>1897</v>
      </c>
      <c r="D584" s="3" t="s">
        <v>1898</v>
      </c>
      <c r="E584" s="3">
        <v>59</v>
      </c>
      <c r="F584" s="3">
        <v>11</v>
      </c>
      <c r="G584" s="3">
        <v>19</v>
      </c>
      <c r="H584" s="3">
        <v>11</v>
      </c>
      <c r="I584" s="3">
        <v>25.4</v>
      </c>
      <c r="J584" s="3" t="s">
        <v>1899</v>
      </c>
      <c r="K584" s="8">
        <v>5873794.7265625</v>
      </c>
      <c r="L584" s="8">
        <v>5431376.05859375</v>
      </c>
      <c r="M584" s="12"/>
      <c r="N584" s="12">
        <f t="shared" si="36"/>
        <v>1.3320886977701539E-3</v>
      </c>
      <c r="O584" s="12">
        <f t="shared" si="37"/>
        <v>1.3099305566327689E-3</v>
      </c>
      <c r="P584" s="12">
        <f t="shared" si="38"/>
        <v>0.98336586657144043</v>
      </c>
    </row>
    <row r="585" spans="1:16" x14ac:dyDescent="0.25">
      <c r="A585" s="3" t="s">
        <v>10</v>
      </c>
      <c r="B585" s="3" t="s">
        <v>11</v>
      </c>
      <c r="C585" s="3" t="s">
        <v>5423</v>
      </c>
      <c r="D585" s="3" t="s">
        <v>5424</v>
      </c>
      <c r="E585" s="3">
        <v>4</v>
      </c>
      <c r="F585" s="3">
        <v>1</v>
      </c>
      <c r="G585" s="3">
        <v>2</v>
      </c>
      <c r="H585" s="3">
        <v>1</v>
      </c>
      <c r="I585" s="3">
        <v>36.4</v>
      </c>
      <c r="J585" s="3" t="s">
        <v>5425</v>
      </c>
      <c r="K585" s="8">
        <v>1305490.5</v>
      </c>
      <c r="L585" s="8">
        <v>1206026.5</v>
      </c>
      <c r="M585" s="12"/>
      <c r="N585" s="12">
        <f t="shared" si="36"/>
        <v>2.9606569876064308E-4</v>
      </c>
      <c r="O585" s="12">
        <f t="shared" si="37"/>
        <v>2.9086753474917782E-4</v>
      </c>
      <c r="P585" s="12">
        <f t="shared" si="38"/>
        <v>0.98244253206897925</v>
      </c>
    </row>
    <row r="586" spans="1:16" x14ac:dyDescent="0.25">
      <c r="A586" s="3" t="s">
        <v>10</v>
      </c>
      <c r="B586" s="3" t="s">
        <v>11</v>
      </c>
      <c r="C586" s="3" t="s">
        <v>3675</v>
      </c>
      <c r="D586" s="3" t="s">
        <v>3676</v>
      </c>
      <c r="E586" s="3">
        <v>47</v>
      </c>
      <c r="F586" s="3">
        <v>5</v>
      </c>
      <c r="G586" s="3">
        <v>10</v>
      </c>
      <c r="H586" s="3">
        <v>5</v>
      </c>
      <c r="I586" s="3">
        <v>16.3</v>
      </c>
      <c r="J586" s="3" t="s">
        <v>29</v>
      </c>
      <c r="K586" s="8">
        <v>1697013.0625</v>
      </c>
      <c r="L586" s="8">
        <v>1567678.6015625</v>
      </c>
      <c r="M586" s="12"/>
      <c r="N586" s="12">
        <f t="shared" si="36"/>
        <v>3.8485715380923976E-4</v>
      </c>
      <c r="O586" s="12">
        <f t="shared" si="37"/>
        <v>3.7809020789802126E-4</v>
      </c>
      <c r="P586" s="12">
        <f t="shared" si="38"/>
        <v>0.98241699330715149</v>
      </c>
    </row>
    <row r="587" spans="1:16" x14ac:dyDescent="0.25">
      <c r="A587" s="3" t="s">
        <v>10</v>
      </c>
      <c r="B587" s="3" t="s">
        <v>11</v>
      </c>
      <c r="C587" s="3" t="s">
        <v>3936</v>
      </c>
      <c r="D587" s="3" t="s">
        <v>3937</v>
      </c>
      <c r="E587" s="3">
        <v>14</v>
      </c>
      <c r="F587" s="3">
        <v>5</v>
      </c>
      <c r="G587" s="3">
        <v>9</v>
      </c>
      <c r="H587" s="3">
        <v>5</v>
      </c>
      <c r="I587" s="3">
        <v>49.7</v>
      </c>
      <c r="J587" s="3" t="s">
        <v>3938</v>
      </c>
      <c r="K587" s="8">
        <v>4404039.84375</v>
      </c>
      <c r="L587" s="8">
        <v>4065205.546875</v>
      </c>
      <c r="M587" s="12"/>
      <c r="N587" s="12">
        <f t="shared" si="36"/>
        <v>9.9877029645911415E-4</v>
      </c>
      <c r="O587" s="12">
        <f t="shared" si="37"/>
        <v>9.8043974628104309E-4</v>
      </c>
      <c r="P587" s="12">
        <f t="shared" si="38"/>
        <v>0.98164688092641783</v>
      </c>
    </row>
    <row r="588" spans="1:16" x14ac:dyDescent="0.25">
      <c r="A588" s="3" t="s">
        <v>10</v>
      </c>
      <c r="B588" s="3" t="s">
        <v>11</v>
      </c>
      <c r="C588" s="3" t="s">
        <v>3548</v>
      </c>
      <c r="D588" s="3" t="s">
        <v>3549</v>
      </c>
      <c r="E588" s="3">
        <v>29</v>
      </c>
      <c r="F588" s="3">
        <v>6</v>
      </c>
      <c r="G588" s="3">
        <v>7</v>
      </c>
      <c r="H588" s="3">
        <v>6</v>
      </c>
      <c r="I588" s="3">
        <v>29.6</v>
      </c>
      <c r="J588" s="3" t="s">
        <v>3550</v>
      </c>
      <c r="K588" s="8">
        <v>2239176.96875</v>
      </c>
      <c r="L588" s="8">
        <v>2066131.046875</v>
      </c>
      <c r="M588" s="12"/>
      <c r="N588" s="12">
        <f t="shared" si="36"/>
        <v>5.0781181012171856E-4</v>
      </c>
      <c r="O588" s="12">
        <f t="shared" si="37"/>
        <v>4.9830616829171597E-4</v>
      </c>
      <c r="P588" s="12">
        <f t="shared" si="38"/>
        <v>0.98128117219699129</v>
      </c>
    </row>
    <row r="589" spans="1:16" x14ac:dyDescent="0.25">
      <c r="A589" s="3" t="s">
        <v>10</v>
      </c>
      <c r="B589" s="3" t="s">
        <v>11</v>
      </c>
      <c r="C589" s="3" t="s">
        <v>6105</v>
      </c>
      <c r="D589" s="3" t="s">
        <v>6106</v>
      </c>
      <c r="E589" s="3">
        <v>5</v>
      </c>
      <c r="F589" s="3">
        <v>1</v>
      </c>
      <c r="G589" s="3">
        <v>2</v>
      </c>
      <c r="H589" s="3">
        <v>1</v>
      </c>
      <c r="I589" s="3">
        <v>30.3</v>
      </c>
      <c r="J589" s="3" t="s">
        <v>6107</v>
      </c>
      <c r="K589" s="8">
        <v>168126.828125</v>
      </c>
      <c r="L589" s="8">
        <v>155006.5625</v>
      </c>
      <c r="M589" s="12"/>
      <c r="N589" s="12">
        <f t="shared" si="36"/>
        <v>3.8128647316268226E-5</v>
      </c>
      <c r="O589" s="12">
        <f t="shared" si="37"/>
        <v>3.7384233849189341E-5</v>
      </c>
      <c r="P589" s="12">
        <f t="shared" si="38"/>
        <v>0.98047626864640258</v>
      </c>
    </row>
    <row r="590" spans="1:16" x14ac:dyDescent="0.25">
      <c r="A590" s="3" t="s">
        <v>10</v>
      </c>
      <c r="B590" s="3" t="s">
        <v>11</v>
      </c>
      <c r="C590" s="3" t="s">
        <v>5558</v>
      </c>
      <c r="D590" s="3" t="s">
        <v>5559</v>
      </c>
      <c r="E590" s="3">
        <v>10</v>
      </c>
      <c r="F590" s="3">
        <v>2</v>
      </c>
      <c r="G590" s="3">
        <v>2</v>
      </c>
      <c r="H590" s="3">
        <v>2</v>
      </c>
      <c r="I590" s="3">
        <v>26.7</v>
      </c>
      <c r="J590" s="3" t="s">
        <v>5560</v>
      </c>
      <c r="K590" s="8">
        <v>679686.5</v>
      </c>
      <c r="L590" s="8">
        <v>626151.875</v>
      </c>
      <c r="M590" s="12"/>
      <c r="N590" s="12">
        <f t="shared" si="36"/>
        <v>1.5414272149868254E-4</v>
      </c>
      <c r="O590" s="12">
        <f t="shared" si="37"/>
        <v>1.5101430379832063E-4</v>
      </c>
      <c r="P590" s="12">
        <f t="shared" si="38"/>
        <v>0.9797044085510801</v>
      </c>
    </row>
    <row r="591" spans="1:16" x14ac:dyDescent="0.25">
      <c r="A591" s="3" t="s">
        <v>10</v>
      </c>
      <c r="B591" s="3" t="s">
        <v>11</v>
      </c>
      <c r="C591" s="3" t="s">
        <v>398</v>
      </c>
      <c r="D591" s="3" t="s">
        <v>399</v>
      </c>
      <c r="E591" s="3">
        <v>96</v>
      </c>
      <c r="F591" s="3">
        <v>16</v>
      </c>
      <c r="G591" s="3">
        <v>203</v>
      </c>
      <c r="H591" s="3">
        <v>10</v>
      </c>
      <c r="I591" s="3">
        <v>15.7</v>
      </c>
      <c r="J591" s="3" t="s">
        <v>400</v>
      </c>
      <c r="K591" s="8">
        <v>986228650.29296899</v>
      </c>
      <c r="L591" s="8">
        <v>904890487.16406298</v>
      </c>
      <c r="M591" s="12"/>
      <c r="N591" s="12">
        <f t="shared" si="36"/>
        <v>0.22366189143984866</v>
      </c>
      <c r="O591" s="12">
        <f t="shared" si="37"/>
        <v>0.21824003470851885</v>
      </c>
      <c r="P591" s="12">
        <f t="shared" si="38"/>
        <v>0.97575869229922907</v>
      </c>
    </row>
    <row r="592" spans="1:16" x14ac:dyDescent="0.25">
      <c r="A592" s="3" t="s">
        <v>10</v>
      </c>
      <c r="B592" s="3" t="s">
        <v>11</v>
      </c>
      <c r="C592" s="3" t="s">
        <v>843</v>
      </c>
      <c r="D592" s="3" t="s">
        <v>844</v>
      </c>
      <c r="E592" s="3">
        <v>59</v>
      </c>
      <c r="F592" s="3">
        <v>12</v>
      </c>
      <c r="G592" s="3">
        <v>113</v>
      </c>
      <c r="H592" s="3">
        <v>12</v>
      </c>
      <c r="I592" s="3">
        <v>32.799999999999997</v>
      </c>
      <c r="J592" s="3" t="s">
        <v>845</v>
      </c>
      <c r="K592" s="8">
        <v>55274739.9375</v>
      </c>
      <c r="L592" s="8">
        <v>50664333.7578125</v>
      </c>
      <c r="M592" s="12"/>
      <c r="N592" s="12">
        <f t="shared" si="36"/>
        <v>1.2535483409039561E-2</v>
      </c>
      <c r="O592" s="12">
        <f t="shared" si="37"/>
        <v>1.2219142663817477E-2</v>
      </c>
      <c r="P592" s="12">
        <f t="shared" si="38"/>
        <v>0.97476437605956501</v>
      </c>
    </row>
    <row r="593" spans="1:16" x14ac:dyDescent="0.25">
      <c r="A593" s="3" t="s">
        <v>10</v>
      </c>
      <c r="B593" s="3" t="s">
        <v>11</v>
      </c>
      <c r="C593" s="3" t="s">
        <v>1368</v>
      </c>
      <c r="D593" s="3" t="s">
        <v>1369</v>
      </c>
      <c r="E593" s="3">
        <v>57</v>
      </c>
      <c r="F593" s="3">
        <v>9</v>
      </c>
      <c r="G593" s="3">
        <v>182</v>
      </c>
      <c r="H593" s="3">
        <v>9</v>
      </c>
      <c r="I593" s="3">
        <v>15.8</v>
      </c>
      <c r="J593" s="3" t="s">
        <v>1370</v>
      </c>
      <c r="K593" s="8">
        <v>5498895.4472656297</v>
      </c>
      <c r="L593" s="8">
        <v>5032221.5625</v>
      </c>
      <c r="M593" s="12"/>
      <c r="N593" s="12">
        <f t="shared" si="36"/>
        <v>1.247067154457591E-3</v>
      </c>
      <c r="O593" s="12">
        <f t="shared" si="37"/>
        <v>1.2136631161886E-3</v>
      </c>
      <c r="P593" s="12">
        <f t="shared" si="38"/>
        <v>0.97321392184086508</v>
      </c>
    </row>
    <row r="594" spans="1:16" x14ac:dyDescent="0.25">
      <c r="A594" s="3" t="s">
        <v>10</v>
      </c>
      <c r="B594" s="3" t="s">
        <v>11</v>
      </c>
      <c r="C594" s="3" t="s">
        <v>5293</v>
      </c>
      <c r="D594" s="3" t="s">
        <v>5294</v>
      </c>
      <c r="E594" s="3">
        <v>20</v>
      </c>
      <c r="F594" s="3">
        <v>2</v>
      </c>
      <c r="G594" s="3">
        <v>2</v>
      </c>
      <c r="H594" s="3">
        <v>2</v>
      </c>
      <c r="I594" s="3">
        <v>21.9</v>
      </c>
      <c r="J594" s="3" t="s">
        <v>5295</v>
      </c>
      <c r="K594" s="8">
        <v>298026.3359375</v>
      </c>
      <c r="L594" s="8">
        <v>272566.671875</v>
      </c>
      <c r="M594" s="12"/>
      <c r="N594" s="12">
        <f t="shared" si="36"/>
        <v>6.7587910749568902E-5</v>
      </c>
      <c r="O594" s="12">
        <f t="shared" si="37"/>
        <v>6.5737192261587372E-5</v>
      </c>
      <c r="P594" s="12">
        <f t="shared" si="38"/>
        <v>0.97261761064284213</v>
      </c>
    </row>
    <row r="595" spans="1:16" x14ac:dyDescent="0.25">
      <c r="A595" s="3" t="s">
        <v>10</v>
      </c>
      <c r="B595" s="3" t="s">
        <v>11</v>
      </c>
      <c r="C595" s="3" t="s">
        <v>4438</v>
      </c>
      <c r="D595" s="3" t="s">
        <v>4439</v>
      </c>
      <c r="E595" s="3">
        <v>7</v>
      </c>
      <c r="F595" s="3">
        <v>2</v>
      </c>
      <c r="G595" s="3">
        <v>4</v>
      </c>
      <c r="H595" s="3">
        <v>2</v>
      </c>
      <c r="I595" s="3">
        <v>34.799999999999997</v>
      </c>
      <c r="J595" s="3" t="s">
        <v>4440</v>
      </c>
      <c r="K595" s="8">
        <v>1552002.28125</v>
      </c>
      <c r="L595" s="8">
        <v>1416038.625</v>
      </c>
      <c r="M595" s="12"/>
      <c r="N595" s="12">
        <f t="shared" si="36"/>
        <v>3.5197087981597209E-4</v>
      </c>
      <c r="O595" s="12">
        <f t="shared" si="37"/>
        <v>3.4151792183949976E-4</v>
      </c>
      <c r="P595" s="12">
        <f t="shared" si="38"/>
        <v>0.97030163977787687</v>
      </c>
    </row>
    <row r="596" spans="1:16" x14ac:dyDescent="0.25">
      <c r="A596" s="3" t="s">
        <v>10</v>
      </c>
      <c r="B596" s="3" t="s">
        <v>11</v>
      </c>
      <c r="C596" s="3" t="s">
        <v>3591</v>
      </c>
      <c r="D596" s="3" t="s">
        <v>3592</v>
      </c>
      <c r="E596" s="3">
        <v>31</v>
      </c>
      <c r="F596" s="3">
        <v>6</v>
      </c>
      <c r="G596" s="3">
        <v>9</v>
      </c>
      <c r="H596" s="3">
        <v>6</v>
      </c>
      <c r="I596" s="3">
        <v>22.2</v>
      </c>
      <c r="J596" s="3" t="s">
        <v>3593</v>
      </c>
      <c r="K596" s="8">
        <v>6452433.9296875</v>
      </c>
      <c r="L596" s="8">
        <v>5885638.3203125</v>
      </c>
      <c r="M596" s="12"/>
      <c r="N596" s="12">
        <f t="shared" si="36"/>
        <v>1.4633154052823914E-3</v>
      </c>
      <c r="O596" s="12">
        <f t="shared" si="37"/>
        <v>1.4194887995036499E-3</v>
      </c>
      <c r="P596" s="12">
        <f t="shared" si="38"/>
        <v>0.97004978856879887</v>
      </c>
    </row>
    <row r="597" spans="1:16" x14ac:dyDescent="0.25">
      <c r="A597" s="3" t="s">
        <v>10</v>
      </c>
      <c r="B597" s="3" t="s">
        <v>11</v>
      </c>
      <c r="C597" s="3" t="s">
        <v>5429</v>
      </c>
      <c r="D597" s="3" t="s">
        <v>5430</v>
      </c>
      <c r="E597" s="3">
        <v>11</v>
      </c>
      <c r="F597" s="3">
        <v>2</v>
      </c>
      <c r="G597" s="3">
        <v>2</v>
      </c>
      <c r="H597" s="3">
        <v>2</v>
      </c>
      <c r="I597" s="3">
        <v>34.5</v>
      </c>
      <c r="J597" s="3" t="s">
        <v>5431</v>
      </c>
      <c r="K597" s="8">
        <v>257848.65625</v>
      </c>
      <c r="L597" s="8">
        <v>235051.625</v>
      </c>
      <c r="M597" s="12"/>
      <c r="N597" s="12">
        <f t="shared" si="36"/>
        <v>5.8476214562380274E-5</v>
      </c>
      <c r="O597" s="12">
        <f t="shared" si="37"/>
        <v>5.6689373494312279E-5</v>
      </c>
      <c r="P597" s="12">
        <f t="shared" si="38"/>
        <v>0.96944328422350501</v>
      </c>
    </row>
    <row r="598" spans="1:16" x14ac:dyDescent="0.25">
      <c r="A598" s="3" t="s">
        <v>10</v>
      </c>
      <c r="B598" s="3" t="s">
        <v>11</v>
      </c>
      <c r="C598" s="3" t="s">
        <v>4871</v>
      </c>
      <c r="D598" s="3" t="s">
        <v>4872</v>
      </c>
      <c r="E598" s="3">
        <v>13</v>
      </c>
      <c r="F598" s="3">
        <v>3</v>
      </c>
      <c r="G598" s="3">
        <v>6</v>
      </c>
      <c r="H598" s="3">
        <v>3</v>
      </c>
      <c r="I598" s="3">
        <v>23.6</v>
      </c>
      <c r="J598" s="3" t="s">
        <v>4873</v>
      </c>
      <c r="K598" s="8">
        <v>958713.34375</v>
      </c>
      <c r="L598" s="8">
        <v>873256.71875</v>
      </c>
      <c r="M598" s="12"/>
      <c r="N598" s="12">
        <f t="shared" si="36"/>
        <v>2.1742183189268427E-4</v>
      </c>
      <c r="O598" s="12">
        <f t="shared" si="37"/>
        <v>2.1061065323686387E-4</v>
      </c>
      <c r="P598" s="12">
        <f t="shared" si="38"/>
        <v>0.96867297733383884</v>
      </c>
    </row>
    <row r="599" spans="1:16" x14ac:dyDescent="0.25">
      <c r="A599" s="3" t="s">
        <v>10</v>
      </c>
      <c r="B599" s="3" t="s">
        <v>11</v>
      </c>
      <c r="C599" s="3" t="s">
        <v>2633</v>
      </c>
      <c r="D599" s="3" t="s">
        <v>2634</v>
      </c>
      <c r="E599" s="3">
        <v>52</v>
      </c>
      <c r="F599" s="3">
        <v>7</v>
      </c>
      <c r="G599" s="3">
        <v>53</v>
      </c>
      <c r="H599" s="3">
        <v>7</v>
      </c>
      <c r="I599" s="3">
        <v>15.4</v>
      </c>
      <c r="J599" s="3" t="s">
        <v>2635</v>
      </c>
      <c r="K599" s="8">
        <v>270022666.63818401</v>
      </c>
      <c r="L599" s="8">
        <v>245728083</v>
      </c>
      <c r="M599" s="12"/>
      <c r="N599" s="12">
        <f t="shared" si="36"/>
        <v>6.123709784134479E-2</v>
      </c>
      <c r="O599" s="12">
        <f t="shared" si="37"/>
        <v>5.9264304491527628E-2</v>
      </c>
      <c r="P599" s="12">
        <f t="shared" si="38"/>
        <v>0.96778434283531289</v>
      </c>
    </row>
    <row r="600" spans="1:16" x14ac:dyDescent="0.25">
      <c r="A600" s="3" t="s">
        <v>10</v>
      </c>
      <c r="B600" s="3" t="s">
        <v>11</v>
      </c>
      <c r="C600" s="3" t="s">
        <v>295</v>
      </c>
      <c r="D600" s="3" t="s">
        <v>296</v>
      </c>
      <c r="E600" s="3">
        <v>32</v>
      </c>
      <c r="F600" s="3">
        <v>40</v>
      </c>
      <c r="G600" s="3">
        <v>78</v>
      </c>
      <c r="H600" s="3">
        <v>40</v>
      </c>
      <c r="I600" s="3">
        <v>207</v>
      </c>
      <c r="J600" s="3" t="s">
        <v>297</v>
      </c>
      <c r="K600" s="8">
        <v>61427568.78125</v>
      </c>
      <c r="L600" s="8">
        <v>55896583.839843802</v>
      </c>
      <c r="M600" s="12"/>
      <c r="N600" s="12">
        <f t="shared" si="36"/>
        <v>1.393085286671044E-2</v>
      </c>
      <c r="O600" s="12">
        <f t="shared" si="37"/>
        <v>1.3481048337160169E-2</v>
      </c>
      <c r="P600" s="12">
        <f t="shared" si="38"/>
        <v>0.96771163015976303</v>
      </c>
    </row>
    <row r="601" spans="1:16" x14ac:dyDescent="0.25">
      <c r="A601" s="3" t="s">
        <v>10</v>
      </c>
      <c r="B601" s="3" t="s">
        <v>11</v>
      </c>
      <c r="C601" s="3" t="s">
        <v>5071</v>
      </c>
      <c r="D601" s="3" t="s">
        <v>5072</v>
      </c>
      <c r="E601" s="3">
        <v>6</v>
      </c>
      <c r="F601" s="3">
        <v>1</v>
      </c>
      <c r="G601" s="3">
        <v>2</v>
      </c>
      <c r="H601" s="3">
        <v>1</v>
      </c>
      <c r="I601" s="3">
        <v>31.9</v>
      </c>
      <c r="J601" s="3" t="s">
        <v>5073</v>
      </c>
      <c r="K601" s="8">
        <v>1523136.28125</v>
      </c>
      <c r="L601" s="8">
        <v>1385852.15625</v>
      </c>
      <c r="M601" s="12"/>
      <c r="N601" s="12">
        <f t="shared" si="36"/>
        <v>3.4542450321620004E-4</v>
      </c>
      <c r="O601" s="12">
        <f t="shared" si="37"/>
        <v>3.3423759777688954E-4</v>
      </c>
      <c r="P601" s="12">
        <f t="shared" si="38"/>
        <v>0.96761403625061115</v>
      </c>
    </row>
    <row r="602" spans="1:16" x14ac:dyDescent="0.25">
      <c r="A602" s="3" t="s">
        <v>10</v>
      </c>
      <c r="B602" s="3" t="s">
        <v>11</v>
      </c>
      <c r="C602" s="3" t="s">
        <v>2717</v>
      </c>
      <c r="D602" s="3" t="s">
        <v>2718</v>
      </c>
      <c r="E602" s="3">
        <v>37</v>
      </c>
      <c r="F602" s="3">
        <v>5</v>
      </c>
      <c r="G602" s="3">
        <v>21</v>
      </c>
      <c r="H602" s="3">
        <v>4</v>
      </c>
      <c r="I602" s="3">
        <v>21.2</v>
      </c>
      <c r="J602" s="3" t="s">
        <v>2719</v>
      </c>
      <c r="K602" s="8">
        <v>8059189.09375</v>
      </c>
      <c r="L602" s="8">
        <v>7322352.3125</v>
      </c>
      <c r="M602" s="12"/>
      <c r="N602" s="12">
        <f t="shared" si="36"/>
        <v>1.827703419125032E-3</v>
      </c>
      <c r="O602" s="12">
        <f t="shared" si="37"/>
        <v>1.765993173202924E-3</v>
      </c>
      <c r="P602" s="12">
        <f t="shared" si="38"/>
        <v>0.96623618182448323</v>
      </c>
    </row>
    <row r="603" spans="1:16" x14ac:dyDescent="0.25">
      <c r="A603" s="3" t="s">
        <v>10</v>
      </c>
      <c r="B603" s="3" t="s">
        <v>11</v>
      </c>
      <c r="C603" s="3" t="s">
        <v>636</v>
      </c>
      <c r="D603" s="3" t="s">
        <v>637</v>
      </c>
      <c r="E603" s="3">
        <v>44</v>
      </c>
      <c r="F603" s="3">
        <v>14</v>
      </c>
      <c r="G603" s="3">
        <v>254</v>
      </c>
      <c r="H603" s="3">
        <v>1</v>
      </c>
      <c r="I603" s="3">
        <v>44.3</v>
      </c>
      <c r="J603" s="3" t="s">
        <v>29</v>
      </c>
      <c r="K603" s="8">
        <v>22026965.7646484</v>
      </c>
      <c r="L603" s="8">
        <v>19981522.123046901</v>
      </c>
      <c r="M603" s="12"/>
      <c r="N603" s="12">
        <f t="shared" si="36"/>
        <v>4.9953860335922714E-3</v>
      </c>
      <c r="O603" s="12">
        <f t="shared" si="37"/>
        <v>4.8191114212389275E-3</v>
      </c>
      <c r="P603" s="12">
        <f t="shared" si="38"/>
        <v>0.96471251447476591</v>
      </c>
    </row>
    <row r="604" spans="1:16" x14ac:dyDescent="0.25">
      <c r="A604" s="3" t="s">
        <v>10</v>
      </c>
      <c r="B604" s="3" t="s">
        <v>11</v>
      </c>
      <c r="C604" s="3" t="s">
        <v>1092</v>
      </c>
      <c r="D604" s="3" t="s">
        <v>1093</v>
      </c>
      <c r="E604" s="3">
        <v>42</v>
      </c>
      <c r="F604" s="3">
        <v>9</v>
      </c>
      <c r="G604" s="3">
        <v>88</v>
      </c>
      <c r="H604" s="3">
        <v>9</v>
      </c>
      <c r="I604" s="3">
        <v>16.3</v>
      </c>
      <c r="J604" s="3" t="s">
        <v>1094</v>
      </c>
      <c r="K604" s="8">
        <v>14263986.4257813</v>
      </c>
      <c r="L604" s="8">
        <v>12924777.706054701</v>
      </c>
      <c r="M604" s="12"/>
      <c r="N604" s="12">
        <f t="shared" si="36"/>
        <v>3.2348585518326392E-3</v>
      </c>
      <c r="O604" s="12">
        <f t="shared" si="37"/>
        <v>3.1171771337870804E-3</v>
      </c>
      <c r="P604" s="12">
        <f t="shared" si="38"/>
        <v>0.96362084580826912</v>
      </c>
    </row>
    <row r="605" spans="1:16" x14ac:dyDescent="0.25">
      <c r="A605" s="3" t="s">
        <v>10</v>
      </c>
      <c r="B605" s="3" t="s">
        <v>11</v>
      </c>
      <c r="C605" s="3" t="s">
        <v>5224</v>
      </c>
      <c r="D605" s="3" t="s">
        <v>5225</v>
      </c>
      <c r="E605" s="3">
        <v>9</v>
      </c>
      <c r="F605" s="3">
        <v>2</v>
      </c>
      <c r="G605" s="3">
        <v>4</v>
      </c>
      <c r="H605" s="3">
        <v>2</v>
      </c>
      <c r="I605" s="3">
        <v>31</v>
      </c>
      <c r="J605" s="3" t="s">
        <v>5226</v>
      </c>
      <c r="K605" s="8">
        <v>1639167.53125</v>
      </c>
      <c r="L605" s="8">
        <v>1482023.625</v>
      </c>
      <c r="M605" s="12"/>
      <c r="N605" s="12">
        <f t="shared" si="36"/>
        <v>3.717386534220582E-4</v>
      </c>
      <c r="O605" s="12">
        <f t="shared" si="37"/>
        <v>3.574320781871625E-4</v>
      </c>
      <c r="P605" s="12">
        <f t="shared" si="38"/>
        <v>0.96151442659191932</v>
      </c>
    </row>
    <row r="606" spans="1:16" x14ac:dyDescent="0.25">
      <c r="A606" s="3" t="s">
        <v>10</v>
      </c>
      <c r="B606" s="3" t="s">
        <v>11</v>
      </c>
      <c r="C606" s="3" t="s">
        <v>2973</v>
      </c>
      <c r="D606" s="3" t="s">
        <v>2974</v>
      </c>
      <c r="E606" s="3">
        <v>31</v>
      </c>
      <c r="F606" s="3">
        <v>7</v>
      </c>
      <c r="G606" s="3">
        <v>10</v>
      </c>
      <c r="H606" s="3">
        <v>6</v>
      </c>
      <c r="I606" s="3">
        <v>27.8</v>
      </c>
      <c r="J606" s="3" t="s">
        <v>2975</v>
      </c>
      <c r="K606" s="8">
        <v>5069926.7890625</v>
      </c>
      <c r="L606" s="8">
        <v>4583830.53125</v>
      </c>
      <c r="M606" s="12"/>
      <c r="N606" s="12">
        <f t="shared" si="36"/>
        <v>1.1497834855704369E-3</v>
      </c>
      <c r="O606" s="12">
        <f t="shared" si="37"/>
        <v>1.1055208872547174E-3</v>
      </c>
      <c r="P606" s="12">
        <f t="shared" si="38"/>
        <v>0.96150353621250728</v>
      </c>
    </row>
    <row r="607" spans="1:16" x14ac:dyDescent="0.25">
      <c r="A607" s="3" t="s">
        <v>10</v>
      </c>
      <c r="B607" s="3" t="s">
        <v>11</v>
      </c>
      <c r="C607" s="3" t="s">
        <v>4456</v>
      </c>
      <c r="D607" s="3" t="s">
        <v>4457</v>
      </c>
      <c r="E607" s="3">
        <v>12</v>
      </c>
      <c r="F607" s="3">
        <v>3</v>
      </c>
      <c r="G607" s="3">
        <v>5</v>
      </c>
      <c r="H607" s="3">
        <v>2</v>
      </c>
      <c r="I607" s="3">
        <v>26.9</v>
      </c>
      <c r="J607" s="3" t="s">
        <v>4458</v>
      </c>
      <c r="K607" s="8">
        <v>490759.390625</v>
      </c>
      <c r="L607" s="8">
        <v>443196.734375</v>
      </c>
      <c r="M607" s="12"/>
      <c r="N607" s="12">
        <f t="shared" si="36"/>
        <v>1.1129688183003861E-4</v>
      </c>
      <c r="O607" s="12">
        <f t="shared" si="37"/>
        <v>1.0688947675407003E-4</v>
      </c>
      <c r="P607" s="12">
        <f t="shared" si="38"/>
        <v>0.96039956372992441</v>
      </c>
    </row>
    <row r="608" spans="1:16" x14ac:dyDescent="0.25">
      <c r="A608" s="3" t="s">
        <v>10</v>
      </c>
      <c r="B608" s="3" t="s">
        <v>11</v>
      </c>
      <c r="C608" s="3" t="s">
        <v>5156</v>
      </c>
      <c r="D608" s="3" t="s">
        <v>5157</v>
      </c>
      <c r="E608" s="3">
        <v>7</v>
      </c>
      <c r="F608" s="3">
        <v>2</v>
      </c>
      <c r="G608" s="3">
        <v>4</v>
      </c>
      <c r="H608" s="3">
        <v>2</v>
      </c>
      <c r="I608" s="3">
        <v>58.3</v>
      </c>
      <c r="J608" s="3" t="s">
        <v>5158</v>
      </c>
      <c r="K608" s="8">
        <v>409084.140625</v>
      </c>
      <c r="L608" s="8">
        <v>368712.23046875</v>
      </c>
      <c r="M608" s="12"/>
      <c r="N608" s="12">
        <f t="shared" si="36"/>
        <v>9.2774158024158581E-5</v>
      </c>
      <c r="O608" s="12">
        <f t="shared" si="37"/>
        <v>8.8925423701980016E-5</v>
      </c>
      <c r="P608" s="12">
        <f t="shared" si="38"/>
        <v>0.9585150174989856</v>
      </c>
    </row>
    <row r="609" spans="1:16" x14ac:dyDescent="0.25">
      <c r="A609" s="3" t="s">
        <v>10</v>
      </c>
      <c r="B609" s="3" t="s">
        <v>11</v>
      </c>
      <c r="C609" s="3" t="s">
        <v>5138</v>
      </c>
      <c r="D609" s="3" t="s">
        <v>5139</v>
      </c>
      <c r="E609" s="3">
        <v>7</v>
      </c>
      <c r="F609" s="3">
        <v>2</v>
      </c>
      <c r="G609" s="3">
        <v>2</v>
      </c>
      <c r="H609" s="3">
        <v>2</v>
      </c>
      <c r="I609" s="3">
        <v>44.4</v>
      </c>
      <c r="J609" s="3" t="s">
        <v>5140</v>
      </c>
      <c r="K609" s="8">
        <v>354463.5625</v>
      </c>
      <c r="L609" s="8">
        <v>319085.46875</v>
      </c>
      <c r="M609" s="12"/>
      <c r="N609" s="12">
        <f t="shared" si="36"/>
        <v>8.0387028719664655E-5</v>
      </c>
      <c r="O609" s="12">
        <f t="shared" si="37"/>
        <v>7.6956520996510704E-5</v>
      </c>
      <c r="P609" s="12">
        <f t="shared" si="38"/>
        <v>0.95732510856798514</v>
      </c>
    </row>
    <row r="610" spans="1:16" x14ac:dyDescent="0.25">
      <c r="A610" s="3" t="s">
        <v>10</v>
      </c>
      <c r="B610" s="3" t="s">
        <v>11</v>
      </c>
      <c r="C610" s="3" t="s">
        <v>2185</v>
      </c>
      <c r="D610" s="3" t="s">
        <v>2186</v>
      </c>
      <c r="E610" s="3">
        <v>26</v>
      </c>
      <c r="F610" s="3">
        <v>7</v>
      </c>
      <c r="G610" s="3">
        <v>21</v>
      </c>
      <c r="H610" s="3">
        <v>7</v>
      </c>
      <c r="I610" s="3">
        <v>24.9</v>
      </c>
      <c r="J610" s="3" t="s">
        <v>2187</v>
      </c>
      <c r="K610" s="8">
        <v>12371591.375</v>
      </c>
      <c r="L610" s="8">
        <v>11135877.65625</v>
      </c>
      <c r="M610" s="12"/>
      <c r="N610" s="12">
        <f t="shared" si="36"/>
        <v>2.8056916884653853E-3</v>
      </c>
      <c r="O610" s="12">
        <f t="shared" si="37"/>
        <v>2.6857330922180314E-3</v>
      </c>
      <c r="P610" s="12">
        <f t="shared" si="38"/>
        <v>0.95724455515175755</v>
      </c>
    </row>
    <row r="611" spans="1:16" x14ac:dyDescent="0.25">
      <c r="A611" s="3" t="s">
        <v>10</v>
      </c>
      <c r="B611" s="3" t="s">
        <v>11</v>
      </c>
      <c r="C611" s="3" t="s">
        <v>3603</v>
      </c>
      <c r="D611" s="3" t="s">
        <v>3604</v>
      </c>
      <c r="E611" s="3">
        <v>26</v>
      </c>
      <c r="F611" s="3">
        <v>5</v>
      </c>
      <c r="G611" s="3">
        <v>8</v>
      </c>
      <c r="H611" s="3">
        <v>3</v>
      </c>
      <c r="I611" s="3">
        <v>22.5</v>
      </c>
      <c r="J611" s="3" t="s">
        <v>3605</v>
      </c>
      <c r="K611" s="8">
        <v>1722593.921875</v>
      </c>
      <c r="L611" s="8">
        <v>1550089.1875</v>
      </c>
      <c r="M611" s="12"/>
      <c r="N611" s="12">
        <f t="shared" si="36"/>
        <v>3.9065850970248996E-4</v>
      </c>
      <c r="O611" s="12">
        <f t="shared" si="37"/>
        <v>3.7384802125780902E-4</v>
      </c>
      <c r="P611" s="12">
        <f t="shared" si="38"/>
        <v>0.95696884100263646</v>
      </c>
    </row>
    <row r="612" spans="1:16" x14ac:dyDescent="0.25">
      <c r="A612" s="3" t="s">
        <v>10</v>
      </c>
      <c r="B612" s="3" t="s">
        <v>11</v>
      </c>
      <c r="C612" s="3" t="s">
        <v>1516</v>
      </c>
      <c r="D612" s="3" t="s">
        <v>1517</v>
      </c>
      <c r="E612" s="3">
        <v>63</v>
      </c>
      <c r="F612" s="3">
        <v>11</v>
      </c>
      <c r="G612" s="3">
        <v>30</v>
      </c>
      <c r="H612" s="3">
        <v>11</v>
      </c>
      <c r="I612" s="3">
        <v>29</v>
      </c>
      <c r="J612" s="3" t="s">
        <v>1518</v>
      </c>
      <c r="K612" s="8">
        <v>31661952.3828125</v>
      </c>
      <c r="L612" s="8">
        <v>28483565.59375</v>
      </c>
      <c r="M612" s="12"/>
      <c r="N612" s="12">
        <f t="shared" si="36"/>
        <v>7.1804567374052827E-3</v>
      </c>
      <c r="O612" s="12">
        <f t="shared" si="37"/>
        <v>6.8696206137432003E-3</v>
      </c>
      <c r="P612" s="12">
        <f t="shared" si="38"/>
        <v>0.95671081450253181</v>
      </c>
    </row>
    <row r="613" spans="1:16" x14ac:dyDescent="0.25">
      <c r="A613" s="3" t="s">
        <v>10</v>
      </c>
      <c r="B613" s="3" t="s">
        <v>11</v>
      </c>
      <c r="C613" s="3" t="s">
        <v>6278</v>
      </c>
      <c r="D613" s="3" t="s">
        <v>6279</v>
      </c>
      <c r="E613" s="3">
        <v>1</v>
      </c>
      <c r="F613" s="3">
        <v>2</v>
      </c>
      <c r="G613" s="3">
        <v>4</v>
      </c>
      <c r="H613" s="3">
        <v>1</v>
      </c>
      <c r="I613" s="3">
        <v>313.60000000000002</v>
      </c>
      <c r="J613" s="3" t="s">
        <v>6280</v>
      </c>
      <c r="K613" s="8">
        <v>1144111.375</v>
      </c>
      <c r="L613" s="8">
        <v>1028862.8125</v>
      </c>
      <c r="M613" s="12"/>
      <c r="N613" s="12">
        <f t="shared" si="36"/>
        <v>2.5946732948219472E-4</v>
      </c>
      <c r="O613" s="12">
        <f t="shared" si="37"/>
        <v>2.4813948107025886E-4</v>
      </c>
      <c r="P613" s="12">
        <f t="shared" si="38"/>
        <v>0.95634190849945444</v>
      </c>
    </row>
    <row r="614" spans="1:16" x14ac:dyDescent="0.25">
      <c r="A614" s="3" t="s">
        <v>10</v>
      </c>
      <c r="B614" s="3" t="s">
        <v>11</v>
      </c>
      <c r="C614" s="3" t="s">
        <v>2651</v>
      </c>
      <c r="D614" s="3" t="s">
        <v>2652</v>
      </c>
      <c r="E614" s="3">
        <v>21</v>
      </c>
      <c r="F614" s="3">
        <v>7</v>
      </c>
      <c r="G614" s="3">
        <v>16</v>
      </c>
      <c r="H614" s="3">
        <v>7</v>
      </c>
      <c r="I614" s="3">
        <v>47</v>
      </c>
      <c r="J614" s="3" t="s">
        <v>2653</v>
      </c>
      <c r="K614" s="8">
        <v>13751738.609375</v>
      </c>
      <c r="L614" s="8">
        <v>12360689.1953125</v>
      </c>
      <c r="M614" s="12"/>
      <c r="N614" s="12">
        <f t="shared" si="36"/>
        <v>3.1186884167738664E-3</v>
      </c>
      <c r="O614" s="12">
        <f t="shared" si="37"/>
        <v>2.9811311725251024E-3</v>
      </c>
      <c r="P614" s="12">
        <f t="shared" si="38"/>
        <v>0.95589259782769187</v>
      </c>
    </row>
    <row r="615" spans="1:16" x14ac:dyDescent="0.25">
      <c r="A615" s="3" t="s">
        <v>10</v>
      </c>
      <c r="B615" s="3" t="s">
        <v>11</v>
      </c>
      <c r="C615" s="3" t="s">
        <v>5325</v>
      </c>
      <c r="D615" s="3" t="s">
        <v>5326</v>
      </c>
      <c r="E615" s="3">
        <v>8</v>
      </c>
      <c r="F615" s="3">
        <v>3</v>
      </c>
      <c r="G615" s="3">
        <v>3</v>
      </c>
      <c r="H615" s="3">
        <v>3</v>
      </c>
      <c r="I615" s="3">
        <v>43</v>
      </c>
      <c r="J615" s="3" t="s">
        <v>5327</v>
      </c>
      <c r="K615" s="8">
        <v>257723.09375</v>
      </c>
      <c r="L615" s="8">
        <v>231614.734375</v>
      </c>
      <c r="M615" s="12"/>
      <c r="N615" s="12">
        <f t="shared" si="36"/>
        <v>5.8447738867382396E-5</v>
      </c>
      <c r="O615" s="12">
        <f t="shared" si="37"/>
        <v>5.5860469732001658E-5</v>
      </c>
      <c r="P615" s="12">
        <f t="shared" si="38"/>
        <v>0.95573363169358461</v>
      </c>
    </row>
    <row r="616" spans="1:16" x14ac:dyDescent="0.25">
      <c r="A616" s="3" t="s">
        <v>10</v>
      </c>
      <c r="B616" s="3" t="s">
        <v>11</v>
      </c>
      <c r="C616" s="3" t="s">
        <v>3830</v>
      </c>
      <c r="D616" s="3" t="s">
        <v>3831</v>
      </c>
      <c r="E616" s="3">
        <v>36</v>
      </c>
      <c r="F616" s="3">
        <v>4</v>
      </c>
      <c r="G616" s="3">
        <v>10</v>
      </c>
      <c r="H616" s="3">
        <v>4</v>
      </c>
      <c r="I616" s="3">
        <v>15.8</v>
      </c>
      <c r="J616" s="3" t="s">
        <v>3832</v>
      </c>
      <c r="K616" s="8">
        <v>2781062.5</v>
      </c>
      <c r="L616" s="8">
        <v>2494711.875</v>
      </c>
      <c r="M616" s="12"/>
      <c r="N616" s="12">
        <f t="shared" si="36"/>
        <v>6.3070333515220594E-4</v>
      </c>
      <c r="O616" s="12">
        <f t="shared" si="37"/>
        <v>6.0167060424522103E-4</v>
      </c>
      <c r="P616" s="12">
        <f t="shared" si="38"/>
        <v>0.95396769084790312</v>
      </c>
    </row>
    <row r="617" spans="1:16" x14ac:dyDescent="0.25">
      <c r="A617" s="3" t="s">
        <v>10</v>
      </c>
      <c r="B617" s="3" t="s">
        <v>11</v>
      </c>
      <c r="C617" s="3" t="s">
        <v>6906</v>
      </c>
      <c r="D617" s="3" t="s">
        <v>6907</v>
      </c>
      <c r="E617" s="3">
        <v>11</v>
      </c>
      <c r="F617" s="3">
        <v>1</v>
      </c>
      <c r="G617" s="3">
        <v>2</v>
      </c>
      <c r="H617" s="3">
        <v>1</v>
      </c>
      <c r="I617" s="3">
        <v>13.8</v>
      </c>
      <c r="J617" s="3" t="s">
        <v>6908</v>
      </c>
      <c r="K617" s="8">
        <v>909282.6875</v>
      </c>
      <c r="L617" s="8">
        <v>815399.3125</v>
      </c>
      <c r="M617" s="12"/>
      <c r="N617" s="12">
        <f t="shared" si="36"/>
        <v>2.0621169916260819E-4</v>
      </c>
      <c r="O617" s="12">
        <f t="shared" si="37"/>
        <v>1.966566968993214E-4</v>
      </c>
      <c r="P617" s="12">
        <f t="shared" si="38"/>
        <v>0.95366411167703824</v>
      </c>
    </row>
    <row r="618" spans="1:16" x14ac:dyDescent="0.25">
      <c r="A618" s="3" t="s">
        <v>10</v>
      </c>
      <c r="B618" s="3" t="s">
        <v>11</v>
      </c>
      <c r="C618" s="3" t="s">
        <v>5201</v>
      </c>
      <c r="D618" s="3" t="s">
        <v>5202</v>
      </c>
      <c r="E618" s="3">
        <v>9</v>
      </c>
      <c r="F618" s="3">
        <v>3</v>
      </c>
      <c r="G618" s="3">
        <v>5</v>
      </c>
      <c r="H618" s="3">
        <v>3</v>
      </c>
      <c r="I618" s="3">
        <v>40.299999999999997</v>
      </c>
      <c r="J618" s="3" t="s">
        <v>5203</v>
      </c>
      <c r="K618" s="8">
        <v>1759365.78125</v>
      </c>
      <c r="L618" s="8">
        <v>1574441.78125</v>
      </c>
      <c r="M618" s="12"/>
      <c r="N618" s="12">
        <f t="shared" si="36"/>
        <v>3.9899781683692525E-4</v>
      </c>
      <c r="O618" s="12">
        <f t="shared" si="37"/>
        <v>3.7972134071539206E-4</v>
      </c>
      <c r="P618" s="12">
        <f t="shared" si="38"/>
        <v>0.95168776542601563</v>
      </c>
    </row>
    <row r="619" spans="1:16" x14ac:dyDescent="0.25">
      <c r="A619" s="3" t="s">
        <v>10</v>
      </c>
      <c r="B619" s="3" t="s">
        <v>11</v>
      </c>
      <c r="C619" s="3" t="s">
        <v>2461</v>
      </c>
      <c r="D619" s="3" t="s">
        <v>2462</v>
      </c>
      <c r="E619" s="3">
        <v>32</v>
      </c>
      <c r="F619" s="3">
        <v>6</v>
      </c>
      <c r="G619" s="3">
        <v>20</v>
      </c>
      <c r="H619" s="3">
        <v>6</v>
      </c>
      <c r="I619" s="3">
        <v>31.3</v>
      </c>
      <c r="J619" s="3" t="s">
        <v>2463</v>
      </c>
      <c r="K619" s="8">
        <v>4788008.0966796903</v>
      </c>
      <c r="L619" s="8">
        <v>4276787.015625</v>
      </c>
      <c r="M619" s="12"/>
      <c r="N619" s="12">
        <f t="shared" si="36"/>
        <v>1.0858485472051227E-3</v>
      </c>
      <c r="O619" s="12">
        <f t="shared" si="37"/>
        <v>1.0314686251770896E-3</v>
      </c>
      <c r="P619" s="12">
        <f t="shared" si="38"/>
        <v>0.94991942277032815</v>
      </c>
    </row>
    <row r="620" spans="1:16" x14ac:dyDescent="0.25">
      <c r="A620" s="3" t="s">
        <v>10</v>
      </c>
      <c r="B620" s="3" t="s">
        <v>11</v>
      </c>
      <c r="C620" s="3" t="s">
        <v>3464</v>
      </c>
      <c r="D620" s="3" t="s">
        <v>3465</v>
      </c>
      <c r="E620" s="3">
        <v>31</v>
      </c>
      <c r="F620" s="3">
        <v>6</v>
      </c>
      <c r="G620" s="3">
        <v>8</v>
      </c>
      <c r="H620" s="3">
        <v>6</v>
      </c>
      <c r="I620" s="3">
        <v>28.4</v>
      </c>
      <c r="J620" s="3" t="s">
        <v>3466</v>
      </c>
      <c r="K620" s="8">
        <v>2082365</v>
      </c>
      <c r="L620" s="8">
        <v>1854405.75</v>
      </c>
      <c r="M620" s="12"/>
      <c r="N620" s="12">
        <f t="shared" si="36"/>
        <v>4.7224920349838356E-4</v>
      </c>
      <c r="O620" s="12">
        <f t="shared" si="37"/>
        <v>4.4724260115942734E-4</v>
      </c>
      <c r="P620" s="12">
        <f t="shared" si="38"/>
        <v>0.94704786762220172</v>
      </c>
    </row>
    <row r="621" spans="1:16" x14ac:dyDescent="0.25">
      <c r="A621" s="3" t="s">
        <v>10</v>
      </c>
      <c r="B621" s="3" t="s">
        <v>11</v>
      </c>
      <c r="C621" s="3" t="s">
        <v>4406</v>
      </c>
      <c r="D621" s="3" t="s">
        <v>4407</v>
      </c>
      <c r="E621" s="3">
        <v>10</v>
      </c>
      <c r="F621" s="3">
        <v>3</v>
      </c>
      <c r="G621" s="3">
        <v>5</v>
      </c>
      <c r="H621" s="3">
        <v>3</v>
      </c>
      <c r="I621" s="3">
        <v>36.799999999999997</v>
      </c>
      <c r="J621" s="3" t="s">
        <v>4408</v>
      </c>
      <c r="K621" s="8">
        <v>874518.984375</v>
      </c>
      <c r="L621" s="8">
        <v>777536.859375</v>
      </c>
      <c r="M621" s="12"/>
      <c r="N621" s="12">
        <f t="shared" si="36"/>
        <v>1.983278117982722E-4</v>
      </c>
      <c r="O621" s="12">
        <f t="shared" si="37"/>
        <v>1.875250912505027E-4</v>
      </c>
      <c r="P621" s="12">
        <f t="shared" si="38"/>
        <v>0.94553098504027555</v>
      </c>
    </row>
    <row r="622" spans="1:16" x14ac:dyDescent="0.25">
      <c r="A622" s="3" t="s">
        <v>7735</v>
      </c>
      <c r="B622" s="3" t="s">
        <v>11</v>
      </c>
      <c r="C622" s="3" t="s">
        <v>7857</v>
      </c>
      <c r="D622" s="3" t="s">
        <v>7858</v>
      </c>
      <c r="E622" s="3">
        <v>3</v>
      </c>
      <c r="F622" s="3">
        <v>1</v>
      </c>
      <c r="G622" s="3">
        <v>2</v>
      </c>
      <c r="H622" s="3">
        <v>1</v>
      </c>
      <c r="I622" s="3">
        <v>35.4</v>
      </c>
      <c r="J622" s="3" t="s">
        <v>7859</v>
      </c>
      <c r="K622" s="8">
        <v>328424.75</v>
      </c>
      <c r="L622" s="8">
        <v>291985.21875</v>
      </c>
      <c r="M622" s="12"/>
      <c r="N622" s="12">
        <f t="shared" si="36"/>
        <v>7.4481815914431782E-5</v>
      </c>
      <c r="O622" s="12">
        <f t="shared" si="37"/>
        <v>7.0420526216473614E-5</v>
      </c>
      <c r="P622" s="12">
        <f t="shared" si="38"/>
        <v>0.94547273521601605</v>
      </c>
    </row>
    <row r="623" spans="1:16" x14ac:dyDescent="0.25">
      <c r="A623" s="3" t="s">
        <v>10</v>
      </c>
      <c r="B623" s="3" t="s">
        <v>11</v>
      </c>
      <c r="C623" s="3" t="s">
        <v>4313</v>
      </c>
      <c r="D623" s="3" t="s">
        <v>4314</v>
      </c>
      <c r="E623" s="3">
        <v>13</v>
      </c>
      <c r="F623" s="3">
        <v>2</v>
      </c>
      <c r="G623" s="3">
        <v>6</v>
      </c>
      <c r="H623" s="3">
        <v>2</v>
      </c>
      <c r="I623" s="3">
        <v>20</v>
      </c>
      <c r="J623" s="3" t="s">
        <v>29</v>
      </c>
      <c r="K623" s="8">
        <v>5178927.03125</v>
      </c>
      <c r="L623" s="8">
        <v>4602479.53125</v>
      </c>
      <c r="M623" s="12"/>
      <c r="N623" s="12">
        <f t="shared" si="36"/>
        <v>1.1745031084771692E-3</v>
      </c>
      <c r="O623" s="12">
        <f t="shared" si="37"/>
        <v>1.1100186231299551E-3</v>
      </c>
      <c r="P623" s="12">
        <f t="shared" si="38"/>
        <v>0.94509636893952287</v>
      </c>
    </row>
    <row r="624" spans="1:16" x14ac:dyDescent="0.25">
      <c r="A624" s="3" t="s">
        <v>10</v>
      </c>
      <c r="B624" s="3" t="s">
        <v>11</v>
      </c>
      <c r="C624" s="3" t="s">
        <v>2368</v>
      </c>
      <c r="D624" s="3" t="s">
        <v>2369</v>
      </c>
      <c r="E624" s="3">
        <v>27</v>
      </c>
      <c r="F624" s="3">
        <v>8</v>
      </c>
      <c r="G624" s="3">
        <v>11</v>
      </c>
      <c r="H624" s="3">
        <v>8</v>
      </c>
      <c r="I624" s="3">
        <v>40.4</v>
      </c>
      <c r="J624" s="3" t="s">
        <v>2370</v>
      </c>
      <c r="K624" s="8">
        <v>6846778.1796875</v>
      </c>
      <c r="L624" s="8">
        <v>6084063.3125</v>
      </c>
      <c r="M624" s="12"/>
      <c r="N624" s="12">
        <f t="shared" si="36"/>
        <v>1.5527467768078767E-3</v>
      </c>
      <c r="O624" s="12">
        <f t="shared" si="37"/>
        <v>1.4673446205077513E-3</v>
      </c>
      <c r="P624" s="12">
        <f t="shared" si="38"/>
        <v>0.94499930215556815</v>
      </c>
    </row>
    <row r="625" spans="1:16" x14ac:dyDescent="0.25">
      <c r="A625" s="3" t="s">
        <v>10</v>
      </c>
      <c r="B625" s="3" t="s">
        <v>11</v>
      </c>
      <c r="C625" s="3" t="s">
        <v>7502</v>
      </c>
      <c r="D625" s="3" t="s">
        <v>7503</v>
      </c>
      <c r="E625" s="3">
        <v>6</v>
      </c>
      <c r="F625" s="3">
        <v>1</v>
      </c>
      <c r="G625" s="3">
        <v>40</v>
      </c>
      <c r="H625" s="3">
        <v>1</v>
      </c>
      <c r="I625" s="3">
        <v>16.2</v>
      </c>
      <c r="J625" s="3" t="s">
        <v>29</v>
      </c>
      <c r="K625" s="8">
        <v>235935287.625</v>
      </c>
      <c r="L625" s="8">
        <v>209543521.4375</v>
      </c>
      <c r="M625" s="12"/>
      <c r="N625" s="12">
        <f t="shared" ref="N625:N688" si="39">K625/4409462175</f>
        <v>5.3506590659211178E-2</v>
      </c>
      <c r="O625" s="12">
        <f t="shared" ref="O625:O688" si="40">L625/4146308391</f>
        <v>5.0537370035556528E-2</v>
      </c>
      <c r="P625" s="12">
        <f t="shared" ref="P625:P688" si="41">O625/N625</f>
        <v>0.94450738521977762</v>
      </c>
    </row>
    <row r="626" spans="1:16" x14ac:dyDescent="0.25">
      <c r="A626" s="3" t="s">
        <v>10</v>
      </c>
      <c r="B626" s="3" t="s">
        <v>11</v>
      </c>
      <c r="C626" s="3" t="s">
        <v>3878</v>
      </c>
      <c r="D626" s="3" t="s">
        <v>3879</v>
      </c>
      <c r="E626" s="3">
        <v>18</v>
      </c>
      <c r="F626" s="3">
        <v>3</v>
      </c>
      <c r="G626" s="3">
        <v>7</v>
      </c>
      <c r="H626" s="3">
        <v>3</v>
      </c>
      <c r="I626" s="3">
        <v>34.5</v>
      </c>
      <c r="J626" s="3" t="s">
        <v>3880</v>
      </c>
      <c r="K626" s="8">
        <v>1288674.640625</v>
      </c>
      <c r="L626" s="8">
        <v>1143740.734375</v>
      </c>
      <c r="M626" s="12"/>
      <c r="N626" s="12">
        <f t="shared" si="39"/>
        <v>2.9225211363220277E-4</v>
      </c>
      <c r="O626" s="12">
        <f t="shared" si="40"/>
        <v>2.7584555380820441E-4</v>
      </c>
      <c r="P626" s="12">
        <f t="shared" si="41"/>
        <v>0.94386162132382079</v>
      </c>
    </row>
    <row r="627" spans="1:16" x14ac:dyDescent="0.25">
      <c r="A627" s="3" t="s">
        <v>10</v>
      </c>
      <c r="B627" s="3" t="s">
        <v>11</v>
      </c>
      <c r="C627" s="3" t="s">
        <v>213</v>
      </c>
      <c r="D627" s="3" t="s">
        <v>214</v>
      </c>
      <c r="E627" s="3">
        <v>67</v>
      </c>
      <c r="F627" s="3">
        <v>19</v>
      </c>
      <c r="G627" s="3">
        <v>145</v>
      </c>
      <c r="H627" s="3">
        <v>18</v>
      </c>
      <c r="I627" s="3">
        <v>42.7</v>
      </c>
      <c r="J627" s="3" t="s">
        <v>215</v>
      </c>
      <c r="K627" s="8">
        <v>122557444.29882801</v>
      </c>
      <c r="L627" s="8">
        <v>108755028.640625</v>
      </c>
      <c r="M627" s="12"/>
      <c r="N627" s="12">
        <f t="shared" si="39"/>
        <v>2.7794193358474155E-2</v>
      </c>
      <c r="O627" s="12">
        <f t="shared" si="40"/>
        <v>2.6229363179229328E-2</v>
      </c>
      <c r="P627" s="12">
        <f t="shared" si="41"/>
        <v>0.94369938500957695</v>
      </c>
    </row>
    <row r="628" spans="1:16" x14ac:dyDescent="0.25">
      <c r="A628" s="3" t="s">
        <v>10</v>
      </c>
      <c r="B628" s="3" t="s">
        <v>11</v>
      </c>
      <c r="C628" s="3" t="s">
        <v>4183</v>
      </c>
      <c r="D628" s="3" t="s">
        <v>4184</v>
      </c>
      <c r="E628" s="3">
        <v>35</v>
      </c>
      <c r="F628" s="3">
        <v>4</v>
      </c>
      <c r="G628" s="3">
        <v>26</v>
      </c>
      <c r="H628" s="3">
        <v>2</v>
      </c>
      <c r="I628" s="3">
        <v>13.1</v>
      </c>
      <c r="J628" s="3" t="s">
        <v>4185</v>
      </c>
      <c r="K628" s="8">
        <v>11178221.59375</v>
      </c>
      <c r="L628" s="8">
        <v>9918350.02734375</v>
      </c>
      <c r="M628" s="12"/>
      <c r="N628" s="12">
        <f t="shared" si="39"/>
        <v>2.5350532899740771E-3</v>
      </c>
      <c r="O628" s="12">
        <f t="shared" si="40"/>
        <v>2.3920917336666455E-3</v>
      </c>
      <c r="P628" s="12">
        <f t="shared" si="41"/>
        <v>0.9436060942494453</v>
      </c>
    </row>
    <row r="629" spans="1:16" x14ac:dyDescent="0.25">
      <c r="A629" s="3" t="s">
        <v>10</v>
      </c>
      <c r="B629" s="3" t="s">
        <v>11</v>
      </c>
      <c r="C629" s="3" t="s">
        <v>4007</v>
      </c>
      <c r="D629" s="3" t="s">
        <v>4008</v>
      </c>
      <c r="E629" s="3">
        <v>4</v>
      </c>
      <c r="F629" s="3">
        <v>4</v>
      </c>
      <c r="G629" s="3">
        <v>5</v>
      </c>
      <c r="H629" s="3">
        <v>4</v>
      </c>
      <c r="I629" s="3">
        <v>182.2</v>
      </c>
      <c r="J629" s="3" t="s">
        <v>4009</v>
      </c>
      <c r="K629" s="8">
        <v>939658.09375</v>
      </c>
      <c r="L629" s="8">
        <v>833718.1015625</v>
      </c>
      <c r="M629" s="12"/>
      <c r="N629" s="12">
        <f t="shared" si="39"/>
        <v>2.1310038650008376E-4</v>
      </c>
      <c r="O629" s="12">
        <f t="shared" si="40"/>
        <v>2.0107479303087372E-4</v>
      </c>
      <c r="P629" s="12">
        <f t="shared" si="41"/>
        <v>0.94356841080058151</v>
      </c>
    </row>
    <row r="630" spans="1:16" x14ac:dyDescent="0.25">
      <c r="A630" s="3" t="s">
        <v>10</v>
      </c>
      <c r="B630" s="3" t="s">
        <v>11</v>
      </c>
      <c r="C630" s="3" t="s">
        <v>546</v>
      </c>
      <c r="D630" s="3" t="s">
        <v>547</v>
      </c>
      <c r="E630" s="3">
        <v>52</v>
      </c>
      <c r="F630" s="3">
        <v>24</v>
      </c>
      <c r="G630" s="3">
        <v>171</v>
      </c>
      <c r="H630" s="3">
        <v>5</v>
      </c>
      <c r="I630" s="3">
        <v>59.4</v>
      </c>
      <c r="J630" s="3" t="s">
        <v>548</v>
      </c>
      <c r="K630" s="8">
        <v>700248.685546875</v>
      </c>
      <c r="L630" s="8">
        <v>620967.54980468797</v>
      </c>
      <c r="M630" s="12"/>
      <c r="N630" s="12">
        <f t="shared" si="39"/>
        <v>1.5880591731051079E-4</v>
      </c>
      <c r="O630" s="12">
        <f t="shared" si="40"/>
        <v>1.4976395657220374E-4</v>
      </c>
      <c r="P630" s="12">
        <f t="shared" si="41"/>
        <v>0.94306282227111571</v>
      </c>
    </row>
    <row r="631" spans="1:16" x14ac:dyDescent="0.25">
      <c r="A631" s="3" t="s">
        <v>10</v>
      </c>
      <c r="B631" s="3" t="s">
        <v>11</v>
      </c>
      <c r="C631" s="3" t="s">
        <v>4824</v>
      </c>
      <c r="D631" s="3" t="s">
        <v>4825</v>
      </c>
      <c r="E631" s="3">
        <v>5</v>
      </c>
      <c r="F631" s="3">
        <v>3</v>
      </c>
      <c r="G631" s="3">
        <v>4</v>
      </c>
      <c r="H631" s="3">
        <v>3</v>
      </c>
      <c r="I631" s="3">
        <v>76.400000000000006</v>
      </c>
      <c r="J631" s="3" t="s">
        <v>4826</v>
      </c>
      <c r="K631" s="8">
        <v>859403.375</v>
      </c>
      <c r="L631" s="8">
        <v>761635.1875</v>
      </c>
      <c r="M631" s="12"/>
      <c r="N631" s="12">
        <f t="shared" si="39"/>
        <v>1.9489981791260064E-4</v>
      </c>
      <c r="O631" s="12">
        <f t="shared" si="40"/>
        <v>1.8368995156105839E-4</v>
      </c>
      <c r="P631" s="12">
        <f t="shared" si="41"/>
        <v>0.94248395677532593</v>
      </c>
    </row>
    <row r="632" spans="1:16" x14ac:dyDescent="0.25">
      <c r="A632" s="3" t="s">
        <v>10</v>
      </c>
      <c r="B632" s="3" t="s">
        <v>11</v>
      </c>
      <c r="C632" s="3" t="s">
        <v>3099</v>
      </c>
      <c r="D632" s="3" t="s">
        <v>3100</v>
      </c>
      <c r="E632" s="3">
        <v>26</v>
      </c>
      <c r="F632" s="3">
        <v>5</v>
      </c>
      <c r="G632" s="3">
        <v>13</v>
      </c>
      <c r="H632" s="3">
        <v>5</v>
      </c>
      <c r="I632" s="3">
        <v>27.7</v>
      </c>
      <c r="J632" s="3" t="s">
        <v>29</v>
      </c>
      <c r="K632" s="8">
        <v>3001442.7792968801</v>
      </c>
      <c r="L632" s="8">
        <v>2658186.96875</v>
      </c>
      <c r="M632" s="12"/>
      <c r="N632" s="12">
        <f t="shared" si="39"/>
        <v>6.8068228282214033E-4</v>
      </c>
      <c r="O632" s="12">
        <f t="shared" si="40"/>
        <v>6.410972648633361E-4</v>
      </c>
      <c r="P632" s="12">
        <f t="shared" si="41"/>
        <v>0.94184508843878978</v>
      </c>
    </row>
    <row r="633" spans="1:16" x14ac:dyDescent="0.25">
      <c r="A633" s="3" t="s">
        <v>10</v>
      </c>
      <c r="B633" s="3" t="s">
        <v>11</v>
      </c>
      <c r="C633" s="3" t="s">
        <v>2531</v>
      </c>
      <c r="D633" s="3" t="s">
        <v>2532</v>
      </c>
      <c r="E633" s="3">
        <v>31</v>
      </c>
      <c r="F633" s="3">
        <v>6</v>
      </c>
      <c r="G633" s="3">
        <v>88</v>
      </c>
      <c r="H633" s="3">
        <v>6</v>
      </c>
      <c r="I633" s="3">
        <v>26.7</v>
      </c>
      <c r="J633" s="3" t="s">
        <v>2533</v>
      </c>
      <c r="K633" s="8">
        <v>1480606.9980468799</v>
      </c>
      <c r="L633" s="8">
        <v>1310981.2675781299</v>
      </c>
      <c r="M633" s="12"/>
      <c r="N633" s="12">
        <f t="shared" si="39"/>
        <v>3.3577949856138177E-4</v>
      </c>
      <c r="O633" s="12">
        <f t="shared" si="40"/>
        <v>3.1618035706744657E-4</v>
      </c>
      <c r="P633" s="12">
        <f t="shared" si="41"/>
        <v>0.94163091678346644</v>
      </c>
    </row>
    <row r="634" spans="1:16" x14ac:dyDescent="0.25">
      <c r="A634" s="3" t="s">
        <v>10</v>
      </c>
      <c r="B634" s="3" t="s">
        <v>11</v>
      </c>
      <c r="C634" s="3" t="s">
        <v>3560</v>
      </c>
      <c r="D634" s="3" t="s">
        <v>3561</v>
      </c>
      <c r="E634" s="3">
        <v>45</v>
      </c>
      <c r="F634" s="3">
        <v>5</v>
      </c>
      <c r="G634" s="3">
        <v>59</v>
      </c>
      <c r="H634" s="3">
        <v>3</v>
      </c>
      <c r="I634" s="3">
        <v>12.6</v>
      </c>
      <c r="J634" s="3" t="s">
        <v>3562</v>
      </c>
      <c r="K634" s="8">
        <v>7743719.9160156297</v>
      </c>
      <c r="L634" s="8">
        <v>6851013.4853515597</v>
      </c>
      <c r="M634" s="12"/>
      <c r="N634" s="12">
        <f t="shared" si="39"/>
        <v>1.7561597330213246E-3</v>
      </c>
      <c r="O634" s="12">
        <f t="shared" si="40"/>
        <v>1.652316431701609E-3</v>
      </c>
      <c r="P634" s="12">
        <f t="shared" si="41"/>
        <v>0.94086910241298949</v>
      </c>
    </row>
    <row r="635" spans="1:16" x14ac:dyDescent="0.25">
      <c r="A635" s="3" t="s">
        <v>10</v>
      </c>
      <c r="B635" s="3" t="s">
        <v>11</v>
      </c>
      <c r="C635" s="3" t="s">
        <v>2318</v>
      </c>
      <c r="D635" s="3" t="s">
        <v>2319</v>
      </c>
      <c r="E635" s="3">
        <v>49</v>
      </c>
      <c r="F635" s="3">
        <v>10</v>
      </c>
      <c r="G635" s="3">
        <v>20</v>
      </c>
      <c r="H635" s="3">
        <v>10</v>
      </c>
      <c r="I635" s="3">
        <v>24.5</v>
      </c>
      <c r="J635" s="3" t="s">
        <v>2320</v>
      </c>
      <c r="K635" s="8">
        <v>24186744.984375</v>
      </c>
      <c r="L635" s="8">
        <v>21368021.0703125</v>
      </c>
      <c r="M635" s="12"/>
      <c r="N635" s="12">
        <f t="shared" si="39"/>
        <v>5.4851916230294001E-3</v>
      </c>
      <c r="O635" s="12">
        <f t="shared" si="40"/>
        <v>5.1535050110344044E-3</v>
      </c>
      <c r="P635" s="12">
        <f t="shared" si="41"/>
        <v>0.93953053333589653</v>
      </c>
    </row>
    <row r="636" spans="1:16" x14ac:dyDescent="0.25">
      <c r="A636" s="3" t="s">
        <v>10</v>
      </c>
      <c r="B636" s="3" t="s">
        <v>11</v>
      </c>
      <c r="C636" s="3" t="s">
        <v>4177</v>
      </c>
      <c r="D636" s="3" t="s">
        <v>4178</v>
      </c>
      <c r="E636" s="3">
        <v>8</v>
      </c>
      <c r="F636" s="3">
        <v>4</v>
      </c>
      <c r="G636" s="3">
        <v>11</v>
      </c>
      <c r="H636" s="3">
        <v>4</v>
      </c>
      <c r="I636" s="3">
        <v>69.400000000000006</v>
      </c>
      <c r="J636" s="3" t="s">
        <v>4179</v>
      </c>
      <c r="K636" s="8">
        <v>1436815.90625</v>
      </c>
      <c r="L636" s="8">
        <v>1266686.5</v>
      </c>
      <c r="M636" s="12"/>
      <c r="N636" s="12">
        <f t="shared" si="39"/>
        <v>3.2584833461010471E-4</v>
      </c>
      <c r="O636" s="12">
        <f t="shared" si="40"/>
        <v>3.0549741614721104E-4</v>
      </c>
      <c r="P636" s="12">
        <f t="shared" si="41"/>
        <v>0.93754481364084719</v>
      </c>
    </row>
    <row r="637" spans="1:16" x14ac:dyDescent="0.25">
      <c r="A637" s="3" t="s">
        <v>10</v>
      </c>
      <c r="B637" s="3" t="s">
        <v>11</v>
      </c>
      <c r="C637" s="3" t="s">
        <v>5667</v>
      </c>
      <c r="D637" s="3" t="s">
        <v>5668</v>
      </c>
      <c r="E637" s="3">
        <v>10</v>
      </c>
      <c r="F637" s="3">
        <v>2</v>
      </c>
      <c r="G637" s="3">
        <v>4</v>
      </c>
      <c r="H637" s="3">
        <v>2</v>
      </c>
      <c r="I637" s="3">
        <v>19.600000000000001</v>
      </c>
      <c r="J637" s="3" t="s">
        <v>29</v>
      </c>
      <c r="K637" s="8">
        <v>368768.765625</v>
      </c>
      <c r="L637" s="8">
        <v>324864.2578125</v>
      </c>
      <c r="M637" s="12"/>
      <c r="N637" s="12">
        <f t="shared" si="39"/>
        <v>8.3631234601757305E-5</v>
      </c>
      <c r="O637" s="12">
        <f t="shared" si="40"/>
        <v>7.8350240063583345E-5</v>
      </c>
      <c r="P637" s="12">
        <f t="shared" si="41"/>
        <v>0.93685380153334485</v>
      </c>
    </row>
    <row r="638" spans="1:16" x14ac:dyDescent="0.25">
      <c r="A638" s="3" t="s">
        <v>10</v>
      </c>
      <c r="B638" s="3" t="s">
        <v>11</v>
      </c>
      <c r="C638" s="3" t="s">
        <v>6134</v>
      </c>
      <c r="D638" s="3" t="s">
        <v>6135</v>
      </c>
      <c r="E638" s="3">
        <v>4</v>
      </c>
      <c r="F638" s="3">
        <v>3</v>
      </c>
      <c r="G638" s="3">
        <v>4</v>
      </c>
      <c r="H638" s="3">
        <v>3</v>
      </c>
      <c r="I638" s="3">
        <v>98.1</v>
      </c>
      <c r="J638" s="3" t="s">
        <v>6136</v>
      </c>
      <c r="K638" s="8">
        <v>1215446.609375</v>
      </c>
      <c r="L638" s="8">
        <v>1070659.65625</v>
      </c>
      <c r="M638" s="12"/>
      <c r="N638" s="12">
        <f t="shared" si="39"/>
        <v>2.7564509256165689E-4</v>
      </c>
      <c r="O638" s="12">
        <f t="shared" si="40"/>
        <v>2.5821997673255076E-4</v>
      </c>
      <c r="P638" s="12">
        <f t="shared" si="41"/>
        <v>0.93678423342433192</v>
      </c>
    </row>
    <row r="639" spans="1:16" x14ac:dyDescent="0.25">
      <c r="A639" s="3" t="s">
        <v>10</v>
      </c>
      <c r="B639" s="3" t="s">
        <v>11</v>
      </c>
      <c r="C639" s="3" t="s">
        <v>5351</v>
      </c>
      <c r="D639" s="3" t="s">
        <v>5352</v>
      </c>
      <c r="E639" s="3">
        <v>12</v>
      </c>
      <c r="F639" s="3">
        <v>1</v>
      </c>
      <c r="G639" s="3">
        <v>3</v>
      </c>
      <c r="H639" s="3">
        <v>1</v>
      </c>
      <c r="I639" s="3">
        <v>10.9</v>
      </c>
      <c r="J639" s="3" t="s">
        <v>29</v>
      </c>
      <c r="K639" s="8">
        <v>752126.25</v>
      </c>
      <c r="L639" s="8">
        <v>662060.6875</v>
      </c>
      <c r="M639" s="12"/>
      <c r="N639" s="12">
        <f t="shared" si="39"/>
        <v>1.7057097218437984E-4</v>
      </c>
      <c r="O639" s="12">
        <f t="shared" si="40"/>
        <v>1.5967473353816917E-4</v>
      </c>
      <c r="P639" s="12">
        <f t="shared" si="41"/>
        <v>0.93611903299447519</v>
      </c>
    </row>
    <row r="640" spans="1:16" x14ac:dyDescent="0.25">
      <c r="A640" s="3" t="s">
        <v>10</v>
      </c>
      <c r="B640" s="3" t="s">
        <v>11</v>
      </c>
      <c r="C640" s="3" t="s">
        <v>5530</v>
      </c>
      <c r="D640" s="3" t="s">
        <v>5531</v>
      </c>
      <c r="E640" s="3">
        <v>7</v>
      </c>
      <c r="F640" s="3">
        <v>1</v>
      </c>
      <c r="G640" s="3">
        <v>3</v>
      </c>
      <c r="H640" s="3">
        <v>1</v>
      </c>
      <c r="I640" s="3">
        <v>31</v>
      </c>
      <c r="J640" s="3" t="s">
        <v>5532</v>
      </c>
      <c r="K640" s="8">
        <v>448280.796875</v>
      </c>
      <c r="L640" s="8">
        <v>394374.375</v>
      </c>
      <c r="M640" s="12"/>
      <c r="N640" s="12">
        <f t="shared" si="39"/>
        <v>1.0166337278423304E-4</v>
      </c>
      <c r="O640" s="12">
        <f t="shared" si="40"/>
        <v>9.5114578514234779E-5</v>
      </c>
      <c r="P640" s="12">
        <f t="shared" si="41"/>
        <v>0.93558354311245207</v>
      </c>
    </row>
    <row r="641" spans="1:16" x14ac:dyDescent="0.25">
      <c r="A641" s="3" t="s">
        <v>10</v>
      </c>
      <c r="B641" s="3" t="s">
        <v>11</v>
      </c>
      <c r="C641" s="3" t="s">
        <v>301</v>
      </c>
      <c r="D641" s="3" t="s">
        <v>302</v>
      </c>
      <c r="E641" s="3">
        <v>58</v>
      </c>
      <c r="F641" s="3">
        <v>19</v>
      </c>
      <c r="G641" s="3">
        <v>231</v>
      </c>
      <c r="H641" s="3">
        <v>2</v>
      </c>
      <c r="I641" s="3">
        <v>38.6</v>
      </c>
      <c r="J641" s="3" t="s">
        <v>303</v>
      </c>
      <c r="K641" s="8">
        <v>139539151.19677699</v>
      </c>
      <c r="L641" s="8">
        <v>122578453.667969</v>
      </c>
      <c r="M641" s="12"/>
      <c r="N641" s="12">
        <f t="shared" si="39"/>
        <v>3.1645390221944014E-2</v>
      </c>
      <c r="O641" s="12">
        <f t="shared" si="40"/>
        <v>2.9563274631003927E-2</v>
      </c>
      <c r="P641" s="12">
        <f t="shared" si="41"/>
        <v>0.93420477433404259</v>
      </c>
    </row>
    <row r="642" spans="1:16" x14ac:dyDescent="0.25">
      <c r="A642" s="3" t="s">
        <v>10</v>
      </c>
      <c r="B642" s="3" t="s">
        <v>11</v>
      </c>
      <c r="C642" s="3" t="s">
        <v>6876</v>
      </c>
      <c r="D642" s="3" t="s">
        <v>6877</v>
      </c>
      <c r="E642" s="3">
        <v>13</v>
      </c>
      <c r="F642" s="3">
        <v>1</v>
      </c>
      <c r="G642" s="3">
        <v>2</v>
      </c>
      <c r="H642" s="3">
        <v>1</v>
      </c>
      <c r="I642" s="3">
        <v>9.1999999999999993</v>
      </c>
      <c r="J642" s="3" t="s">
        <v>29</v>
      </c>
      <c r="K642" s="8">
        <v>735954.125</v>
      </c>
      <c r="L642" s="8">
        <v>646380.0625</v>
      </c>
      <c r="M642" s="12"/>
      <c r="N642" s="12">
        <f t="shared" si="39"/>
        <v>1.6690337637378645E-4</v>
      </c>
      <c r="O642" s="12">
        <f t="shared" si="40"/>
        <v>1.5589290557910167E-4</v>
      </c>
      <c r="P642" s="12">
        <f t="shared" si="41"/>
        <v>0.93403086843476191</v>
      </c>
    </row>
    <row r="643" spans="1:16" x14ac:dyDescent="0.25">
      <c r="A643" s="3" t="s">
        <v>10</v>
      </c>
      <c r="B643" s="3" t="s">
        <v>11</v>
      </c>
      <c r="C643" s="3" t="s">
        <v>5652</v>
      </c>
      <c r="D643" s="3" t="s">
        <v>5653</v>
      </c>
      <c r="E643" s="3">
        <v>4</v>
      </c>
      <c r="F643" s="3">
        <v>2</v>
      </c>
      <c r="G643" s="3">
        <v>3</v>
      </c>
      <c r="H643" s="3">
        <v>2</v>
      </c>
      <c r="I643" s="3">
        <v>56.3</v>
      </c>
      <c r="J643" s="3" t="s">
        <v>5654</v>
      </c>
      <c r="K643" s="8">
        <v>142144.484375</v>
      </c>
      <c r="L643" s="8">
        <v>124774.1484375</v>
      </c>
      <c r="M643" s="12"/>
      <c r="N643" s="12">
        <f t="shared" si="39"/>
        <v>3.2236240778049084E-5</v>
      </c>
      <c r="O643" s="12">
        <f t="shared" si="40"/>
        <v>3.0092828769884906E-5</v>
      </c>
      <c r="P643" s="12">
        <f t="shared" si="41"/>
        <v>0.93350924436500327</v>
      </c>
    </row>
    <row r="644" spans="1:16" x14ac:dyDescent="0.25">
      <c r="A644" s="3" t="s">
        <v>10</v>
      </c>
      <c r="B644" s="3" t="s">
        <v>11</v>
      </c>
      <c r="C644" s="3" t="s">
        <v>5288</v>
      </c>
      <c r="D644" s="3" t="s">
        <v>5289</v>
      </c>
      <c r="E644" s="3">
        <v>8</v>
      </c>
      <c r="F644" s="3">
        <v>2</v>
      </c>
      <c r="G644" s="3">
        <v>2</v>
      </c>
      <c r="H644" s="3">
        <v>1</v>
      </c>
      <c r="I644" s="3">
        <v>37.200000000000003</v>
      </c>
      <c r="J644" s="3" t="s">
        <v>5290</v>
      </c>
      <c r="K644" s="8">
        <v>452670.5</v>
      </c>
      <c r="L644" s="8">
        <v>397214.3125</v>
      </c>
      <c r="M644" s="12"/>
      <c r="N644" s="12">
        <f t="shared" si="39"/>
        <v>1.0265889172753818E-4</v>
      </c>
      <c r="O644" s="12">
        <f t="shared" si="40"/>
        <v>9.5799510080387551E-5</v>
      </c>
      <c r="P644" s="12">
        <f t="shared" si="41"/>
        <v>0.93318278103609598</v>
      </c>
    </row>
    <row r="645" spans="1:16" x14ac:dyDescent="0.25">
      <c r="A645" s="3" t="s">
        <v>10</v>
      </c>
      <c r="B645" s="3" t="s">
        <v>11</v>
      </c>
      <c r="C645" s="3" t="s">
        <v>693</v>
      </c>
      <c r="D645" s="3" t="s">
        <v>694</v>
      </c>
      <c r="E645" s="3">
        <v>59</v>
      </c>
      <c r="F645" s="3">
        <v>13</v>
      </c>
      <c r="G645" s="3">
        <v>189</v>
      </c>
      <c r="H645" s="3">
        <v>13</v>
      </c>
      <c r="I645" s="3">
        <v>11.4</v>
      </c>
      <c r="J645" s="3" t="s">
        <v>695</v>
      </c>
      <c r="K645" s="8">
        <v>595772914.43945301</v>
      </c>
      <c r="L645" s="8">
        <v>522730931.19921899</v>
      </c>
      <c r="M645" s="12"/>
      <c r="N645" s="12">
        <f t="shared" si="39"/>
        <v>0.13511237670146314</v>
      </c>
      <c r="O645" s="12">
        <f t="shared" si="40"/>
        <v>0.12607140663580685</v>
      </c>
      <c r="P645" s="12">
        <f t="shared" si="41"/>
        <v>0.93308555229079626</v>
      </c>
    </row>
    <row r="646" spans="1:16" x14ac:dyDescent="0.25">
      <c r="A646" s="3" t="s">
        <v>10</v>
      </c>
      <c r="B646" s="3" t="s">
        <v>11</v>
      </c>
      <c r="C646" s="3" t="s">
        <v>4235</v>
      </c>
      <c r="D646" s="3" t="s">
        <v>4236</v>
      </c>
      <c r="E646" s="3">
        <v>16</v>
      </c>
      <c r="F646" s="3">
        <v>3</v>
      </c>
      <c r="G646" s="3">
        <v>6</v>
      </c>
      <c r="H646" s="3">
        <v>3</v>
      </c>
      <c r="I646" s="3">
        <v>34</v>
      </c>
      <c r="J646" s="3" t="s">
        <v>4237</v>
      </c>
      <c r="K646" s="8">
        <v>1143969.796875</v>
      </c>
      <c r="L646" s="8">
        <v>1003237.0625</v>
      </c>
      <c r="M646" s="12"/>
      <c r="N646" s="12">
        <f t="shared" si="39"/>
        <v>2.5943522168324302E-4</v>
      </c>
      <c r="O646" s="12">
        <f t="shared" si="40"/>
        <v>2.4195910383261214E-4</v>
      </c>
      <c r="P646" s="12">
        <f t="shared" si="41"/>
        <v>0.9326378363845742</v>
      </c>
    </row>
    <row r="647" spans="1:16" x14ac:dyDescent="0.25">
      <c r="A647" s="3" t="s">
        <v>10</v>
      </c>
      <c r="B647" s="3" t="s">
        <v>11</v>
      </c>
      <c r="C647" s="3" t="s">
        <v>1888</v>
      </c>
      <c r="D647" s="3" t="s">
        <v>1889</v>
      </c>
      <c r="E647" s="3">
        <v>40</v>
      </c>
      <c r="F647" s="3">
        <v>8</v>
      </c>
      <c r="G647" s="3">
        <v>22</v>
      </c>
      <c r="H647" s="3">
        <v>8</v>
      </c>
      <c r="I647" s="3">
        <v>21.9</v>
      </c>
      <c r="J647" s="3" t="s">
        <v>1890</v>
      </c>
      <c r="K647" s="8">
        <v>6428239.36328125</v>
      </c>
      <c r="L647" s="8">
        <v>5633306</v>
      </c>
      <c r="M647" s="12"/>
      <c r="N647" s="12">
        <f t="shared" si="39"/>
        <v>1.457828439877988E-3</v>
      </c>
      <c r="O647" s="12">
        <f t="shared" si="40"/>
        <v>1.3586316956615396E-3</v>
      </c>
      <c r="P647" s="12">
        <f t="shared" si="41"/>
        <v>0.93195581763739588</v>
      </c>
    </row>
    <row r="648" spans="1:16" x14ac:dyDescent="0.25">
      <c r="A648" s="3" t="s">
        <v>10</v>
      </c>
      <c r="B648" s="3" t="s">
        <v>11</v>
      </c>
      <c r="C648" s="3" t="s">
        <v>3701</v>
      </c>
      <c r="D648" s="3" t="s">
        <v>3702</v>
      </c>
      <c r="E648" s="3">
        <v>8</v>
      </c>
      <c r="F648" s="3">
        <v>5</v>
      </c>
      <c r="G648" s="3">
        <v>5</v>
      </c>
      <c r="H648" s="3">
        <v>5</v>
      </c>
      <c r="I648" s="3">
        <v>84.7</v>
      </c>
      <c r="J648" s="3" t="s">
        <v>3703</v>
      </c>
      <c r="K648" s="8">
        <v>9609517.09765625</v>
      </c>
      <c r="L648" s="8">
        <v>8416473.9609375</v>
      </c>
      <c r="M648" s="12"/>
      <c r="N648" s="12">
        <f t="shared" si="39"/>
        <v>2.1792945979077936E-3</v>
      </c>
      <c r="O648" s="12">
        <f t="shared" si="40"/>
        <v>2.0298716755382559E-3</v>
      </c>
      <c r="P648" s="12">
        <f t="shared" si="41"/>
        <v>0.93143518893086352</v>
      </c>
    </row>
    <row r="649" spans="1:16" x14ac:dyDescent="0.25">
      <c r="A649" s="3" t="s">
        <v>10</v>
      </c>
      <c r="B649" s="3" t="s">
        <v>11</v>
      </c>
      <c r="C649" s="3" t="s">
        <v>3722</v>
      </c>
      <c r="D649" s="3" t="s">
        <v>3723</v>
      </c>
      <c r="E649" s="3">
        <v>15</v>
      </c>
      <c r="F649" s="3">
        <v>5</v>
      </c>
      <c r="G649" s="3">
        <v>6</v>
      </c>
      <c r="H649" s="3">
        <v>5</v>
      </c>
      <c r="I649" s="3">
        <v>45.2</v>
      </c>
      <c r="J649" s="3" t="s">
        <v>3724</v>
      </c>
      <c r="K649" s="8">
        <v>1436515.27734375</v>
      </c>
      <c r="L649" s="8">
        <v>1257676.109375</v>
      </c>
      <c r="M649" s="12"/>
      <c r="N649" s="12">
        <f t="shared" si="39"/>
        <v>3.2578015647537559E-4</v>
      </c>
      <c r="O649" s="12">
        <f t="shared" si="40"/>
        <v>3.0332430460428819E-4</v>
      </c>
      <c r="P649" s="12">
        <f t="shared" si="41"/>
        <v>0.93107053506868598</v>
      </c>
    </row>
    <row r="650" spans="1:16" x14ac:dyDescent="0.25">
      <c r="A650" s="3" t="s">
        <v>10</v>
      </c>
      <c r="B650" s="3" t="s">
        <v>11</v>
      </c>
      <c r="C650" s="3" t="s">
        <v>6263</v>
      </c>
      <c r="D650" s="3" t="s">
        <v>6264</v>
      </c>
      <c r="E650" s="3">
        <v>2</v>
      </c>
      <c r="F650" s="3">
        <v>1</v>
      </c>
      <c r="G650" s="3">
        <v>2</v>
      </c>
      <c r="H650" s="3">
        <v>1</v>
      </c>
      <c r="I650" s="3">
        <v>108.3</v>
      </c>
      <c r="J650" s="3" t="s">
        <v>6265</v>
      </c>
      <c r="K650" s="8">
        <v>122401.8359375</v>
      </c>
      <c r="L650" s="8">
        <v>107051.546875</v>
      </c>
      <c r="M650" s="12"/>
      <c r="N650" s="12">
        <f t="shared" si="39"/>
        <v>2.7758903711992949E-5</v>
      </c>
      <c r="O650" s="12">
        <f t="shared" si="40"/>
        <v>2.5818520182282312E-5</v>
      </c>
      <c r="P650" s="12">
        <f t="shared" si="41"/>
        <v>0.93009869734616668</v>
      </c>
    </row>
    <row r="651" spans="1:16" x14ac:dyDescent="0.25">
      <c r="A651" s="3" t="s">
        <v>10</v>
      </c>
      <c r="B651" s="3" t="s">
        <v>11</v>
      </c>
      <c r="C651" s="3" t="s">
        <v>1993</v>
      </c>
      <c r="D651" s="3" t="s">
        <v>1994</v>
      </c>
      <c r="E651" s="3">
        <v>30</v>
      </c>
      <c r="F651" s="3">
        <v>6</v>
      </c>
      <c r="G651" s="3">
        <v>17</v>
      </c>
      <c r="H651" s="3">
        <v>6</v>
      </c>
      <c r="I651" s="3">
        <v>30.5</v>
      </c>
      <c r="J651" s="3" t="s">
        <v>1995</v>
      </c>
      <c r="K651" s="8">
        <v>8979854.953125</v>
      </c>
      <c r="L651" s="8">
        <v>7842647.671875</v>
      </c>
      <c r="M651" s="12"/>
      <c r="N651" s="12">
        <f t="shared" si="39"/>
        <v>2.0364966512327548E-3</v>
      </c>
      <c r="O651" s="12">
        <f t="shared" si="40"/>
        <v>1.8914771725369716E-3</v>
      </c>
      <c r="P651" s="12">
        <f t="shared" si="41"/>
        <v>0.92878972886697431</v>
      </c>
    </row>
    <row r="652" spans="1:16" x14ac:dyDescent="0.25">
      <c r="A652" s="3" t="s">
        <v>10</v>
      </c>
      <c r="B652" s="3" t="s">
        <v>11</v>
      </c>
      <c r="C652" s="3" t="s">
        <v>7533</v>
      </c>
      <c r="D652" s="3" t="s">
        <v>7534</v>
      </c>
      <c r="E652" s="3">
        <v>4</v>
      </c>
      <c r="F652" s="3">
        <v>1</v>
      </c>
      <c r="G652" s="3">
        <v>2</v>
      </c>
      <c r="H652" s="3">
        <v>1</v>
      </c>
      <c r="I652" s="3">
        <v>25</v>
      </c>
      <c r="J652" s="3" t="s">
        <v>7535</v>
      </c>
      <c r="K652" s="8">
        <v>510576.4375</v>
      </c>
      <c r="L652" s="8">
        <v>445810.09375</v>
      </c>
      <c r="M652" s="12"/>
      <c r="N652" s="12">
        <f t="shared" si="39"/>
        <v>1.1579109134777871E-4</v>
      </c>
      <c r="O652" s="12">
        <f t="shared" si="40"/>
        <v>1.0751976257185256E-4</v>
      </c>
      <c r="P652" s="12">
        <f t="shared" si="41"/>
        <v>0.92856679490926286</v>
      </c>
    </row>
    <row r="653" spans="1:16" x14ac:dyDescent="0.25">
      <c r="A653" s="3" t="s">
        <v>10</v>
      </c>
      <c r="B653" s="3" t="s">
        <v>11</v>
      </c>
      <c r="C653" s="3" t="s">
        <v>5257</v>
      </c>
      <c r="D653" s="3" t="s">
        <v>5258</v>
      </c>
      <c r="E653" s="3">
        <v>2</v>
      </c>
      <c r="F653" s="3">
        <v>3</v>
      </c>
      <c r="G653" s="3">
        <v>3</v>
      </c>
      <c r="H653" s="3">
        <v>3</v>
      </c>
      <c r="I653" s="3">
        <v>166.1</v>
      </c>
      <c r="J653" s="3" t="s">
        <v>29</v>
      </c>
      <c r="K653" s="8">
        <v>1862179.4921875</v>
      </c>
      <c r="L653" s="8">
        <v>1622657.046875</v>
      </c>
      <c r="M653" s="12"/>
      <c r="N653" s="12">
        <f t="shared" si="39"/>
        <v>4.2231442708486327E-4</v>
      </c>
      <c r="O653" s="12">
        <f t="shared" si="40"/>
        <v>3.9134982105941478E-4</v>
      </c>
      <c r="P653" s="12">
        <f t="shared" si="41"/>
        <v>0.92667878708480345</v>
      </c>
    </row>
    <row r="654" spans="1:16" x14ac:dyDescent="0.25">
      <c r="A654" s="3" t="s">
        <v>10</v>
      </c>
      <c r="B654" s="3" t="s">
        <v>11</v>
      </c>
      <c r="C654" s="3" t="s">
        <v>3930</v>
      </c>
      <c r="D654" s="3" t="s">
        <v>3931</v>
      </c>
      <c r="E654" s="3">
        <v>25</v>
      </c>
      <c r="F654" s="3">
        <v>4</v>
      </c>
      <c r="G654" s="3">
        <v>8</v>
      </c>
      <c r="H654" s="3">
        <v>4</v>
      </c>
      <c r="I654" s="3">
        <v>22.9</v>
      </c>
      <c r="J654" s="3" t="s">
        <v>3932</v>
      </c>
      <c r="K654" s="8">
        <v>2922294.875</v>
      </c>
      <c r="L654" s="8">
        <v>2546261.25</v>
      </c>
      <c r="M654" s="12"/>
      <c r="N654" s="12">
        <f t="shared" si="39"/>
        <v>6.6273272318069043E-4</v>
      </c>
      <c r="O654" s="12">
        <f t="shared" si="40"/>
        <v>6.1410319973471549E-4</v>
      </c>
      <c r="P654" s="12">
        <f t="shared" si="41"/>
        <v>0.92662272173224747</v>
      </c>
    </row>
    <row r="655" spans="1:16" x14ac:dyDescent="0.25">
      <c r="A655" s="3" t="s">
        <v>10</v>
      </c>
      <c r="B655" s="3" t="s">
        <v>11</v>
      </c>
      <c r="C655" s="3" t="s">
        <v>6588</v>
      </c>
      <c r="D655" s="3" t="s">
        <v>6589</v>
      </c>
      <c r="E655" s="3">
        <v>5</v>
      </c>
      <c r="F655" s="3">
        <v>1</v>
      </c>
      <c r="G655" s="3">
        <v>2</v>
      </c>
      <c r="H655" s="3">
        <v>1</v>
      </c>
      <c r="I655" s="3">
        <v>40</v>
      </c>
      <c r="J655" s="3" t="s">
        <v>6590</v>
      </c>
      <c r="K655" s="8">
        <v>125513.8515625</v>
      </c>
      <c r="L655" s="8">
        <v>109230.1171875</v>
      </c>
      <c r="M655" s="12"/>
      <c r="N655" s="12">
        <f t="shared" si="39"/>
        <v>2.8464662260653137E-5</v>
      </c>
      <c r="O655" s="12">
        <f t="shared" si="40"/>
        <v>2.6343944272113357E-5</v>
      </c>
      <c r="P655" s="12">
        <f t="shared" si="41"/>
        <v>0.92549646403248353</v>
      </c>
    </row>
    <row r="656" spans="1:16" x14ac:dyDescent="0.25">
      <c r="A656" s="3" t="s">
        <v>10</v>
      </c>
      <c r="B656" s="3" t="s">
        <v>11</v>
      </c>
      <c r="C656" s="3" t="s">
        <v>5935</v>
      </c>
      <c r="D656" s="3" t="s">
        <v>5936</v>
      </c>
      <c r="E656" s="3">
        <v>2</v>
      </c>
      <c r="F656" s="3">
        <v>1</v>
      </c>
      <c r="G656" s="3">
        <v>2</v>
      </c>
      <c r="H656" s="3">
        <v>1</v>
      </c>
      <c r="I656" s="3">
        <v>102.5</v>
      </c>
      <c r="J656" s="3" t="s">
        <v>5937</v>
      </c>
      <c r="K656" s="8">
        <v>79632.3203125</v>
      </c>
      <c r="L656" s="8">
        <v>69252.6953125</v>
      </c>
      <c r="M656" s="12"/>
      <c r="N656" s="12">
        <f t="shared" si="39"/>
        <v>1.80594179408059E-5</v>
      </c>
      <c r="O656" s="12">
        <f t="shared" si="40"/>
        <v>1.6702253856182112E-5</v>
      </c>
      <c r="P656" s="12">
        <f t="shared" si="41"/>
        <v>0.92485006498702116</v>
      </c>
    </row>
    <row r="657" spans="1:16" x14ac:dyDescent="0.25">
      <c r="A657" s="3" t="s">
        <v>10</v>
      </c>
      <c r="B657" s="3" t="s">
        <v>11</v>
      </c>
      <c r="C657" s="3" t="s">
        <v>1218</v>
      </c>
      <c r="D657" s="3" t="s">
        <v>1219</v>
      </c>
      <c r="E657" s="3">
        <v>48</v>
      </c>
      <c r="F657" s="3">
        <v>16</v>
      </c>
      <c r="G657" s="3">
        <v>96</v>
      </c>
      <c r="H657" s="3">
        <v>15</v>
      </c>
      <c r="I657" s="3">
        <v>36.5</v>
      </c>
      <c r="J657" s="3" t="s">
        <v>1220</v>
      </c>
      <c r="K657" s="8">
        <v>49727909</v>
      </c>
      <c r="L657" s="8">
        <v>43220335.511718802</v>
      </c>
      <c r="M657" s="12"/>
      <c r="N657" s="12">
        <f t="shared" si="39"/>
        <v>1.1277545203117656E-2</v>
      </c>
      <c r="O657" s="12">
        <f t="shared" si="40"/>
        <v>1.0423811119677712E-2</v>
      </c>
      <c r="P657" s="12">
        <f t="shared" si="41"/>
        <v>0.92429787971907829</v>
      </c>
    </row>
    <row r="658" spans="1:16" x14ac:dyDescent="0.25">
      <c r="A658" s="3" t="s">
        <v>10</v>
      </c>
      <c r="B658" s="3" t="s">
        <v>11</v>
      </c>
      <c r="C658" s="3" t="s">
        <v>2442</v>
      </c>
      <c r="D658" s="3" t="s">
        <v>2443</v>
      </c>
      <c r="E658" s="3">
        <v>24</v>
      </c>
      <c r="F658" s="3">
        <v>5</v>
      </c>
      <c r="G658" s="3">
        <v>15</v>
      </c>
      <c r="H658" s="3">
        <v>5</v>
      </c>
      <c r="I658" s="3">
        <v>34.9</v>
      </c>
      <c r="J658" s="3" t="s">
        <v>2444</v>
      </c>
      <c r="K658" s="8">
        <v>6755378.8125</v>
      </c>
      <c r="L658" s="8">
        <v>5868401.59375</v>
      </c>
      <c r="M658" s="12"/>
      <c r="N658" s="12">
        <f t="shared" si="39"/>
        <v>1.5320187688195783E-3</v>
      </c>
      <c r="O658" s="12">
        <f t="shared" si="40"/>
        <v>1.415331673468376E-3</v>
      </c>
      <c r="P658" s="12">
        <f t="shared" si="41"/>
        <v>0.92383442179294595</v>
      </c>
    </row>
    <row r="659" spans="1:16" x14ac:dyDescent="0.25">
      <c r="A659" s="3" t="s">
        <v>10</v>
      </c>
      <c r="B659" s="3" t="s">
        <v>11</v>
      </c>
      <c r="C659" s="3" t="s">
        <v>1081</v>
      </c>
      <c r="D659" s="3" t="s">
        <v>1082</v>
      </c>
      <c r="E659" s="3">
        <v>43</v>
      </c>
      <c r="F659" s="3">
        <v>15</v>
      </c>
      <c r="G659" s="3">
        <v>31</v>
      </c>
      <c r="H659" s="3">
        <v>15</v>
      </c>
      <c r="I659" s="3">
        <v>52.6</v>
      </c>
      <c r="J659" s="3" t="s">
        <v>1083</v>
      </c>
      <c r="K659" s="8">
        <v>13601798.984375</v>
      </c>
      <c r="L659" s="8">
        <v>11811417.390625</v>
      </c>
      <c r="M659" s="12"/>
      <c r="N659" s="12">
        <f t="shared" si="39"/>
        <v>3.0846843548159022E-3</v>
      </c>
      <c r="O659" s="12">
        <f t="shared" si="40"/>
        <v>2.8486586806381617E-3</v>
      </c>
      <c r="P659" s="12">
        <f t="shared" si="41"/>
        <v>0.92348465935931168</v>
      </c>
    </row>
    <row r="660" spans="1:16" x14ac:dyDescent="0.25">
      <c r="A660" s="3" t="s">
        <v>10</v>
      </c>
      <c r="B660" s="3" t="s">
        <v>11</v>
      </c>
      <c r="C660" s="3" t="s">
        <v>2584</v>
      </c>
      <c r="D660" s="3" t="s">
        <v>2585</v>
      </c>
      <c r="E660" s="3">
        <v>22</v>
      </c>
      <c r="F660" s="3">
        <v>7</v>
      </c>
      <c r="G660" s="3">
        <v>14</v>
      </c>
      <c r="H660" s="3">
        <v>7</v>
      </c>
      <c r="I660" s="3">
        <v>47.6</v>
      </c>
      <c r="J660" s="3" t="s">
        <v>2586</v>
      </c>
      <c r="K660" s="8">
        <v>4589233.21875</v>
      </c>
      <c r="L660" s="8">
        <v>3981020.828125</v>
      </c>
      <c r="M660" s="12"/>
      <c r="N660" s="12">
        <f t="shared" si="39"/>
        <v>1.0407693810753689E-3</v>
      </c>
      <c r="O660" s="12">
        <f t="shared" si="40"/>
        <v>9.6013621098860517E-4</v>
      </c>
      <c r="P660" s="12">
        <f t="shared" si="41"/>
        <v>0.92252542056584141</v>
      </c>
    </row>
    <row r="661" spans="1:16" x14ac:dyDescent="0.25">
      <c r="A661" s="3" t="s">
        <v>10</v>
      </c>
      <c r="B661" s="3" t="s">
        <v>11</v>
      </c>
      <c r="C661" s="3" t="s">
        <v>920</v>
      </c>
      <c r="D661" s="3" t="s">
        <v>921</v>
      </c>
      <c r="E661" s="3">
        <v>60</v>
      </c>
      <c r="F661" s="3">
        <v>20</v>
      </c>
      <c r="G661" s="3">
        <v>53</v>
      </c>
      <c r="H661" s="3">
        <v>20</v>
      </c>
      <c r="I661" s="3">
        <v>30.6</v>
      </c>
      <c r="J661" s="3" t="s">
        <v>922</v>
      </c>
      <c r="K661" s="8">
        <v>65983849.808593802</v>
      </c>
      <c r="L661" s="8">
        <v>57169599.0322266</v>
      </c>
      <c r="M661" s="12"/>
      <c r="N661" s="12">
        <f t="shared" si="39"/>
        <v>1.4964149184156185E-2</v>
      </c>
      <c r="O661" s="12">
        <f t="shared" si="40"/>
        <v>1.378807209717426E-2</v>
      </c>
      <c r="P661" s="12">
        <f t="shared" si="41"/>
        <v>0.92140701936952507</v>
      </c>
    </row>
    <row r="662" spans="1:16" x14ac:dyDescent="0.25">
      <c r="A662" s="3" t="s">
        <v>10</v>
      </c>
      <c r="B662" s="3" t="s">
        <v>11</v>
      </c>
      <c r="C662" s="3" t="s">
        <v>1340</v>
      </c>
      <c r="D662" s="3" t="s">
        <v>1341</v>
      </c>
      <c r="E662" s="3">
        <v>65</v>
      </c>
      <c r="F662" s="3">
        <v>19</v>
      </c>
      <c r="G662" s="3">
        <v>127</v>
      </c>
      <c r="H662" s="3">
        <v>19</v>
      </c>
      <c r="I662" s="3">
        <v>22.6</v>
      </c>
      <c r="J662" s="3" t="s">
        <v>1342</v>
      </c>
      <c r="K662" s="8">
        <v>2915555.5849609398</v>
      </c>
      <c r="L662" s="8">
        <v>2524594.53125</v>
      </c>
      <c r="M662" s="12"/>
      <c r="N662" s="12">
        <f t="shared" si="39"/>
        <v>6.612043531047956E-4</v>
      </c>
      <c r="O662" s="12">
        <f t="shared" si="40"/>
        <v>6.0887765529691392E-4</v>
      </c>
      <c r="P662" s="12">
        <f t="shared" si="41"/>
        <v>0.92086153461910392</v>
      </c>
    </row>
    <row r="663" spans="1:16" x14ac:dyDescent="0.25">
      <c r="A663" s="3" t="s">
        <v>10</v>
      </c>
      <c r="B663" s="3" t="s">
        <v>11</v>
      </c>
      <c r="C663" s="3" t="s">
        <v>5464</v>
      </c>
      <c r="D663" s="3" t="s">
        <v>5465</v>
      </c>
      <c r="E663" s="3">
        <v>7</v>
      </c>
      <c r="F663" s="3">
        <v>3</v>
      </c>
      <c r="G663" s="3">
        <v>4</v>
      </c>
      <c r="H663" s="3">
        <v>3</v>
      </c>
      <c r="I663" s="3">
        <v>38.200000000000003</v>
      </c>
      <c r="J663" s="3" t="s">
        <v>5466</v>
      </c>
      <c r="K663" s="8">
        <v>1665473.984375</v>
      </c>
      <c r="L663" s="8">
        <v>1441276.71875</v>
      </c>
      <c r="M663" s="12"/>
      <c r="N663" s="12">
        <f t="shared" si="39"/>
        <v>3.7770456311375433E-4</v>
      </c>
      <c r="O663" s="12">
        <f t="shared" si="40"/>
        <v>3.4760480476523243E-4</v>
      </c>
      <c r="P663" s="12">
        <f t="shared" si="41"/>
        <v>0.92030872462756907</v>
      </c>
    </row>
    <row r="664" spans="1:16" x14ac:dyDescent="0.25">
      <c r="A664" s="3" t="s">
        <v>10</v>
      </c>
      <c r="B664" s="3" t="s">
        <v>11</v>
      </c>
      <c r="C664" s="3" t="s">
        <v>4951</v>
      </c>
      <c r="D664" s="3" t="s">
        <v>4952</v>
      </c>
      <c r="E664" s="3">
        <v>14</v>
      </c>
      <c r="F664" s="3">
        <v>3</v>
      </c>
      <c r="G664" s="3">
        <v>4</v>
      </c>
      <c r="H664" s="3">
        <v>3</v>
      </c>
      <c r="I664" s="3">
        <v>33.1</v>
      </c>
      <c r="J664" s="3" t="s">
        <v>29</v>
      </c>
      <c r="K664" s="8">
        <v>1083395.9140625</v>
      </c>
      <c r="L664" s="8">
        <v>937471.140625</v>
      </c>
      <c r="M664" s="12"/>
      <c r="N664" s="12">
        <f t="shared" si="39"/>
        <v>2.4569797201231234E-4</v>
      </c>
      <c r="O664" s="12">
        <f t="shared" si="40"/>
        <v>2.2609778439536241E-4</v>
      </c>
      <c r="P664" s="12">
        <f t="shared" si="41"/>
        <v>0.92022649818221647</v>
      </c>
    </row>
    <row r="665" spans="1:16" x14ac:dyDescent="0.25">
      <c r="A665" s="3" t="s">
        <v>10</v>
      </c>
      <c r="B665" s="3" t="s">
        <v>11</v>
      </c>
      <c r="C665" s="3" t="s">
        <v>585</v>
      </c>
      <c r="D665" s="3" t="s">
        <v>586</v>
      </c>
      <c r="E665" s="3">
        <v>25</v>
      </c>
      <c r="F665" s="3">
        <v>27</v>
      </c>
      <c r="G665" s="3">
        <v>70</v>
      </c>
      <c r="H665" s="3">
        <v>27</v>
      </c>
      <c r="I665" s="3">
        <v>129.6</v>
      </c>
      <c r="J665" s="3" t="s">
        <v>587</v>
      </c>
      <c r="K665" s="8">
        <v>89870184.6171875</v>
      </c>
      <c r="L665" s="8">
        <v>77741574.4375</v>
      </c>
      <c r="M665" s="12"/>
      <c r="N665" s="12">
        <f t="shared" si="39"/>
        <v>2.0381212277251818E-2</v>
      </c>
      <c r="O665" s="12">
        <f t="shared" si="40"/>
        <v>1.8749588092927746E-2</v>
      </c>
      <c r="P665" s="12">
        <f t="shared" si="41"/>
        <v>0.91994469405800827</v>
      </c>
    </row>
    <row r="666" spans="1:16" x14ac:dyDescent="0.25">
      <c r="A666" s="3" t="s">
        <v>10</v>
      </c>
      <c r="B666" s="3" t="s">
        <v>11</v>
      </c>
      <c r="C666" s="3" t="s">
        <v>1415</v>
      </c>
      <c r="D666" s="3" t="s">
        <v>1416</v>
      </c>
      <c r="E666" s="3">
        <v>27</v>
      </c>
      <c r="F666" s="3">
        <v>11</v>
      </c>
      <c r="G666" s="3">
        <v>45</v>
      </c>
      <c r="H666" s="3">
        <v>11</v>
      </c>
      <c r="I666" s="3">
        <v>49</v>
      </c>
      <c r="J666" s="3" t="s">
        <v>1417</v>
      </c>
      <c r="K666" s="8">
        <v>30325285.5703125</v>
      </c>
      <c r="L666" s="8">
        <v>26207911.7265625</v>
      </c>
      <c r="M666" s="12"/>
      <c r="N666" s="12">
        <f t="shared" si="39"/>
        <v>6.8773207177613444E-3</v>
      </c>
      <c r="O666" s="12">
        <f t="shared" si="40"/>
        <v>6.3207820680800152E-3</v>
      </c>
      <c r="P666" s="12">
        <f t="shared" si="41"/>
        <v>0.91907624022186218</v>
      </c>
    </row>
    <row r="667" spans="1:16" x14ac:dyDescent="0.25">
      <c r="A667" s="3" t="s">
        <v>10</v>
      </c>
      <c r="B667" s="3" t="s">
        <v>11</v>
      </c>
      <c r="C667" s="3" t="s">
        <v>322</v>
      </c>
      <c r="D667" s="3" t="s">
        <v>323</v>
      </c>
      <c r="E667" s="3">
        <v>62</v>
      </c>
      <c r="F667" s="3">
        <v>18</v>
      </c>
      <c r="G667" s="3">
        <v>216</v>
      </c>
      <c r="H667" s="3">
        <v>1</v>
      </c>
      <c r="I667" s="3">
        <v>35.799999999999997</v>
      </c>
      <c r="J667" s="3" t="s">
        <v>29</v>
      </c>
      <c r="K667" s="8">
        <v>2832000</v>
      </c>
      <c r="L667" s="8">
        <v>2442611</v>
      </c>
      <c r="M667" s="12"/>
      <c r="N667" s="12">
        <f t="shared" si="39"/>
        <v>6.4225519748335291E-4</v>
      </c>
      <c r="O667" s="12">
        <f t="shared" si="40"/>
        <v>5.8910499887127184E-4</v>
      </c>
      <c r="P667" s="12">
        <f t="shared" si="41"/>
        <v>0.91724442430306885</v>
      </c>
    </row>
    <row r="668" spans="1:16" x14ac:dyDescent="0.25">
      <c r="A668" s="3" t="s">
        <v>10</v>
      </c>
      <c r="B668" s="3" t="s">
        <v>11</v>
      </c>
      <c r="C668" s="3" t="s">
        <v>2044</v>
      </c>
      <c r="D668" s="3" t="s">
        <v>2045</v>
      </c>
      <c r="E668" s="3">
        <v>30</v>
      </c>
      <c r="F668" s="3">
        <v>9</v>
      </c>
      <c r="G668" s="3">
        <v>20</v>
      </c>
      <c r="H668" s="3">
        <v>3</v>
      </c>
      <c r="I668" s="3">
        <v>37.4</v>
      </c>
      <c r="J668" s="3" t="s">
        <v>2046</v>
      </c>
      <c r="K668" s="8">
        <v>24534765.472656298</v>
      </c>
      <c r="L668" s="8">
        <v>21120506.582031298</v>
      </c>
      <c r="M668" s="12"/>
      <c r="N668" s="12">
        <f t="shared" si="39"/>
        <v>5.5641174589860943E-3</v>
      </c>
      <c r="O668" s="12">
        <f t="shared" si="40"/>
        <v>5.0938098641855941E-3</v>
      </c>
      <c r="P668" s="12">
        <f t="shared" si="41"/>
        <v>0.91547489817258443</v>
      </c>
    </row>
    <row r="669" spans="1:16" x14ac:dyDescent="0.25">
      <c r="A669" s="3" t="s">
        <v>10</v>
      </c>
      <c r="B669" s="3" t="s">
        <v>11</v>
      </c>
      <c r="C669" s="3" t="s">
        <v>331</v>
      </c>
      <c r="D669" s="3" t="s">
        <v>332</v>
      </c>
      <c r="E669" s="3">
        <v>60</v>
      </c>
      <c r="F669" s="3">
        <v>24</v>
      </c>
      <c r="G669" s="3">
        <v>141</v>
      </c>
      <c r="H669" s="3">
        <v>24</v>
      </c>
      <c r="I669" s="3">
        <v>46.2</v>
      </c>
      <c r="J669" s="3" t="s">
        <v>333</v>
      </c>
      <c r="K669" s="8">
        <v>332343771.44921899</v>
      </c>
      <c r="L669" s="8">
        <v>285799620.96484399</v>
      </c>
      <c r="M669" s="12"/>
      <c r="N669" s="12">
        <f t="shared" si="39"/>
        <v>7.5370591301017115E-2</v>
      </c>
      <c r="O669" s="12">
        <f t="shared" si="40"/>
        <v>6.8928693674884925E-2</v>
      </c>
      <c r="P669" s="12">
        <f t="shared" si="41"/>
        <v>0.91453035574041919</v>
      </c>
    </row>
    <row r="670" spans="1:16" x14ac:dyDescent="0.25">
      <c r="A670" s="3" t="s">
        <v>10</v>
      </c>
      <c r="B670" s="3" t="s">
        <v>11</v>
      </c>
      <c r="C670" s="3" t="s">
        <v>1233</v>
      </c>
      <c r="D670" s="3" t="s">
        <v>1234</v>
      </c>
      <c r="E670" s="3">
        <v>59</v>
      </c>
      <c r="F670" s="3">
        <v>9</v>
      </c>
      <c r="G670" s="3">
        <v>191</v>
      </c>
      <c r="H670" s="3">
        <v>9</v>
      </c>
      <c r="I670" s="3">
        <v>13.9</v>
      </c>
      <c r="J670" s="3" t="s">
        <v>1235</v>
      </c>
      <c r="K670" s="8">
        <v>1004880905.80176</v>
      </c>
      <c r="L670" s="8">
        <v>862684637.328125</v>
      </c>
      <c r="M670" s="12"/>
      <c r="N670" s="12">
        <f t="shared" si="39"/>
        <v>0.22789194371573443</v>
      </c>
      <c r="O670" s="12">
        <f t="shared" si="40"/>
        <v>0.20806089561516289</v>
      </c>
      <c r="P670" s="12">
        <f t="shared" si="41"/>
        <v>0.91298047760166456</v>
      </c>
    </row>
    <row r="671" spans="1:16" x14ac:dyDescent="0.25">
      <c r="A671" s="3" t="s">
        <v>10</v>
      </c>
      <c r="B671" s="3" t="s">
        <v>11</v>
      </c>
      <c r="C671" s="3" t="s">
        <v>145</v>
      </c>
      <c r="D671" s="3" t="s">
        <v>146</v>
      </c>
      <c r="E671" s="3">
        <v>37</v>
      </c>
      <c r="F671" s="3">
        <v>71</v>
      </c>
      <c r="G671" s="3">
        <v>146</v>
      </c>
      <c r="H671" s="3">
        <v>62</v>
      </c>
      <c r="I671" s="3">
        <v>277.7</v>
      </c>
      <c r="J671" s="3" t="s">
        <v>147</v>
      </c>
      <c r="K671" s="8">
        <v>82554864.96875</v>
      </c>
      <c r="L671" s="8">
        <v>70815625.3515625</v>
      </c>
      <c r="M671" s="12"/>
      <c r="N671" s="12">
        <f t="shared" si="39"/>
        <v>1.8722207310634204E-2</v>
      </c>
      <c r="O671" s="12">
        <f t="shared" si="40"/>
        <v>1.7079198813401166E-2</v>
      </c>
      <c r="P671" s="12">
        <f t="shared" si="41"/>
        <v>0.91224279968848498</v>
      </c>
    </row>
    <row r="672" spans="1:16" x14ac:dyDescent="0.25">
      <c r="A672" s="3" t="s">
        <v>10</v>
      </c>
      <c r="B672" s="3" t="s">
        <v>11</v>
      </c>
      <c r="C672" s="3" t="s">
        <v>6157</v>
      </c>
      <c r="D672" s="3" t="s">
        <v>6158</v>
      </c>
      <c r="E672" s="3">
        <v>1</v>
      </c>
      <c r="F672" s="3">
        <v>1</v>
      </c>
      <c r="G672" s="3">
        <v>2</v>
      </c>
      <c r="H672" s="3">
        <v>1</v>
      </c>
      <c r="I672" s="3">
        <v>164.1</v>
      </c>
      <c r="J672" s="3" t="s">
        <v>6159</v>
      </c>
      <c r="K672" s="8">
        <v>387239.6875</v>
      </c>
      <c r="L672" s="8">
        <v>332042.28125</v>
      </c>
      <c r="M672" s="12"/>
      <c r="N672" s="12">
        <f t="shared" si="39"/>
        <v>8.7820163124542502E-5</v>
      </c>
      <c r="O672" s="12">
        <f t="shared" si="40"/>
        <v>8.0081424230463131E-5</v>
      </c>
      <c r="P672" s="12">
        <f t="shared" si="41"/>
        <v>0.91187970257918272</v>
      </c>
    </row>
    <row r="673" spans="1:16" x14ac:dyDescent="0.25">
      <c r="A673" s="3" t="s">
        <v>10</v>
      </c>
      <c r="B673" s="3" t="s">
        <v>11</v>
      </c>
      <c r="C673" s="3" t="s">
        <v>7056</v>
      </c>
      <c r="D673" s="3" t="s">
        <v>7057</v>
      </c>
      <c r="E673" s="3">
        <v>2</v>
      </c>
      <c r="F673" s="3">
        <v>1</v>
      </c>
      <c r="G673" s="3">
        <v>2</v>
      </c>
      <c r="H673" s="3">
        <v>1</v>
      </c>
      <c r="I673" s="3">
        <v>44.4</v>
      </c>
      <c r="J673" s="3" t="s">
        <v>7058</v>
      </c>
      <c r="K673" s="8">
        <v>210496.59375</v>
      </c>
      <c r="L673" s="8">
        <v>180294.265625</v>
      </c>
      <c r="M673" s="12"/>
      <c r="N673" s="12">
        <f t="shared" si="39"/>
        <v>4.7737475772768141E-5</v>
      </c>
      <c r="O673" s="12">
        <f t="shared" si="40"/>
        <v>4.3483081484326573E-5</v>
      </c>
      <c r="P673" s="12">
        <f t="shared" si="41"/>
        <v>0.91087936218721288</v>
      </c>
    </row>
    <row r="674" spans="1:16" x14ac:dyDescent="0.25">
      <c r="A674" s="3" t="s">
        <v>10</v>
      </c>
      <c r="B674" s="3" t="s">
        <v>11</v>
      </c>
      <c r="C674" s="3" t="s">
        <v>1955</v>
      </c>
      <c r="D674" s="3" t="s">
        <v>1956</v>
      </c>
      <c r="E674" s="3">
        <v>41</v>
      </c>
      <c r="F674" s="3">
        <v>9</v>
      </c>
      <c r="G674" s="3">
        <v>43</v>
      </c>
      <c r="H674" s="3">
        <v>9</v>
      </c>
      <c r="I674" s="3">
        <v>21.8</v>
      </c>
      <c r="J674" s="3" t="s">
        <v>1957</v>
      </c>
      <c r="K674" s="8">
        <v>41532734.7734375</v>
      </c>
      <c r="L674" s="8">
        <v>35564111.457031302</v>
      </c>
      <c r="M674" s="12"/>
      <c r="N674" s="12">
        <f t="shared" si="39"/>
        <v>9.4190023919271965E-3</v>
      </c>
      <c r="O674" s="12">
        <f t="shared" si="40"/>
        <v>8.5772952957929895E-3</v>
      </c>
      <c r="P674" s="12">
        <f t="shared" si="41"/>
        <v>0.91063734129045193</v>
      </c>
    </row>
    <row r="675" spans="1:16" x14ac:dyDescent="0.25">
      <c r="A675" s="3" t="s">
        <v>10</v>
      </c>
      <c r="B675" s="3" t="s">
        <v>11</v>
      </c>
      <c r="C675" s="3" t="s">
        <v>3962</v>
      </c>
      <c r="D675" s="3" t="s">
        <v>3963</v>
      </c>
      <c r="E675" s="3">
        <v>35</v>
      </c>
      <c r="F675" s="3">
        <v>4</v>
      </c>
      <c r="G675" s="3">
        <v>9</v>
      </c>
      <c r="H675" s="3">
        <v>4</v>
      </c>
      <c r="I675" s="3">
        <v>17.100000000000001</v>
      </c>
      <c r="J675" s="3" t="s">
        <v>3964</v>
      </c>
      <c r="K675" s="8">
        <v>3762020.375</v>
      </c>
      <c r="L675" s="8">
        <v>3217310.2421875</v>
      </c>
      <c r="M675" s="12"/>
      <c r="N675" s="12">
        <f t="shared" si="39"/>
        <v>8.5316989367303052E-4</v>
      </c>
      <c r="O675" s="12">
        <f t="shared" si="40"/>
        <v>7.7594571816486481E-4</v>
      </c>
      <c r="P675" s="12">
        <f t="shared" si="41"/>
        <v>0.90948558302297389</v>
      </c>
    </row>
    <row r="676" spans="1:16" x14ac:dyDescent="0.25">
      <c r="A676" s="3" t="s">
        <v>10</v>
      </c>
      <c r="B676" s="3" t="s">
        <v>11</v>
      </c>
      <c r="C676" s="3" t="s">
        <v>2838</v>
      </c>
      <c r="D676" s="3" t="s">
        <v>2839</v>
      </c>
      <c r="E676" s="3">
        <v>28</v>
      </c>
      <c r="F676" s="3">
        <v>5</v>
      </c>
      <c r="G676" s="3">
        <v>15</v>
      </c>
      <c r="H676" s="3">
        <v>5</v>
      </c>
      <c r="I676" s="3">
        <v>21.8</v>
      </c>
      <c r="J676" s="3" t="s">
        <v>2840</v>
      </c>
      <c r="K676" s="8">
        <v>6270928.09375</v>
      </c>
      <c r="L676" s="8">
        <v>5343028.421875</v>
      </c>
      <c r="M676" s="12"/>
      <c r="N676" s="12">
        <f t="shared" si="39"/>
        <v>1.4221525993133165E-3</v>
      </c>
      <c r="O676" s="12">
        <f t="shared" si="40"/>
        <v>1.2886230154690393E-3</v>
      </c>
      <c r="P676" s="12">
        <f t="shared" si="41"/>
        <v>0.90610741497870784</v>
      </c>
    </row>
    <row r="677" spans="1:16" x14ac:dyDescent="0.25">
      <c r="A677" s="3" t="s">
        <v>10</v>
      </c>
      <c r="B677" s="3" t="s">
        <v>11</v>
      </c>
      <c r="C677" s="3" t="s">
        <v>5441</v>
      </c>
      <c r="D677" s="3" t="s">
        <v>5442</v>
      </c>
      <c r="E677" s="3">
        <v>4</v>
      </c>
      <c r="F677" s="3">
        <v>2</v>
      </c>
      <c r="G677" s="3">
        <v>3</v>
      </c>
      <c r="H677" s="3">
        <v>2</v>
      </c>
      <c r="I677" s="3">
        <v>77.8</v>
      </c>
      <c r="J677" s="3" t="s">
        <v>5443</v>
      </c>
      <c r="K677" s="8">
        <v>1246969.359375</v>
      </c>
      <c r="L677" s="8">
        <v>1061348.578125</v>
      </c>
      <c r="M677" s="12"/>
      <c r="N677" s="12">
        <f t="shared" si="39"/>
        <v>2.8279398028286751E-4</v>
      </c>
      <c r="O677" s="12">
        <f t="shared" si="40"/>
        <v>2.5597434586119283E-4</v>
      </c>
      <c r="P677" s="12">
        <f t="shared" si="41"/>
        <v>0.90516193309755721</v>
      </c>
    </row>
    <row r="678" spans="1:16" x14ac:dyDescent="0.25">
      <c r="A678" s="3" t="s">
        <v>10</v>
      </c>
      <c r="B678" s="3" t="s">
        <v>11</v>
      </c>
      <c r="C678" s="3" t="s">
        <v>649</v>
      </c>
      <c r="D678" s="3" t="s">
        <v>650</v>
      </c>
      <c r="E678" s="3">
        <v>44</v>
      </c>
      <c r="F678" s="3">
        <v>18</v>
      </c>
      <c r="G678" s="3">
        <v>67</v>
      </c>
      <c r="H678" s="3">
        <v>18</v>
      </c>
      <c r="I678" s="3">
        <v>48.2</v>
      </c>
      <c r="J678" s="3" t="s">
        <v>651</v>
      </c>
      <c r="K678" s="8">
        <v>61947250.34375</v>
      </c>
      <c r="L678" s="8">
        <v>52663388.09375</v>
      </c>
      <c r="M678" s="12"/>
      <c r="N678" s="12">
        <f t="shared" si="39"/>
        <v>1.4048708864080458E-2</v>
      </c>
      <c r="O678" s="12">
        <f t="shared" si="40"/>
        <v>1.2701271378670588E-2</v>
      </c>
      <c r="P678" s="12">
        <f t="shared" si="41"/>
        <v>0.90408816223283128</v>
      </c>
    </row>
    <row r="679" spans="1:16" x14ac:dyDescent="0.25">
      <c r="A679" s="3" t="s">
        <v>10</v>
      </c>
      <c r="B679" s="3" t="s">
        <v>11</v>
      </c>
      <c r="C679" s="3" t="s">
        <v>3927</v>
      </c>
      <c r="D679" s="3" t="s">
        <v>3928</v>
      </c>
      <c r="E679" s="3">
        <v>12</v>
      </c>
      <c r="F679" s="3">
        <v>4</v>
      </c>
      <c r="G679" s="3">
        <v>8</v>
      </c>
      <c r="H679" s="3">
        <v>1</v>
      </c>
      <c r="I679" s="3">
        <v>46.1</v>
      </c>
      <c r="J679" s="3" t="s">
        <v>3929</v>
      </c>
      <c r="K679" s="8">
        <v>90777.84375</v>
      </c>
      <c r="L679" s="8">
        <v>77171.8671875</v>
      </c>
      <c r="M679" s="12"/>
      <c r="N679" s="12">
        <f t="shared" si="39"/>
        <v>2.0587055778520201E-5</v>
      </c>
      <c r="O679" s="12">
        <f t="shared" si="40"/>
        <v>1.8612187013153601E-5</v>
      </c>
      <c r="P679" s="12">
        <f t="shared" si="41"/>
        <v>0.90407230705484809</v>
      </c>
    </row>
    <row r="680" spans="1:16" x14ac:dyDescent="0.25">
      <c r="A680" s="3" t="s">
        <v>10</v>
      </c>
      <c r="B680" s="3" t="s">
        <v>11</v>
      </c>
      <c r="C680" s="3" t="s">
        <v>410</v>
      </c>
      <c r="D680" s="3" t="s">
        <v>411</v>
      </c>
      <c r="E680" s="3">
        <v>27</v>
      </c>
      <c r="F680" s="3">
        <v>28</v>
      </c>
      <c r="G680" s="3">
        <v>160</v>
      </c>
      <c r="H680" s="3">
        <v>28</v>
      </c>
      <c r="I680" s="3">
        <v>129.5</v>
      </c>
      <c r="J680" s="3" t="s">
        <v>412</v>
      </c>
      <c r="K680" s="8">
        <v>1040007656.84375</v>
      </c>
      <c r="L680" s="8">
        <v>880262072.72265601</v>
      </c>
      <c r="M680" s="12"/>
      <c r="N680" s="12">
        <f t="shared" si="39"/>
        <v>0.23585816491185799</v>
      </c>
      <c r="O680" s="12">
        <f t="shared" si="40"/>
        <v>0.21230019325946853</v>
      </c>
      <c r="P680" s="12">
        <f t="shared" si="41"/>
        <v>0.90011805755720498</v>
      </c>
    </row>
    <row r="681" spans="1:16" x14ac:dyDescent="0.25">
      <c r="A681" s="3" t="s">
        <v>10</v>
      </c>
      <c r="B681" s="3" t="s">
        <v>11</v>
      </c>
      <c r="C681" s="3" t="s">
        <v>7261</v>
      </c>
      <c r="D681" s="3" t="s">
        <v>7262</v>
      </c>
      <c r="E681" s="3">
        <v>3</v>
      </c>
      <c r="F681" s="3">
        <v>1</v>
      </c>
      <c r="G681" s="3">
        <v>2</v>
      </c>
      <c r="H681" s="3">
        <v>1</v>
      </c>
      <c r="I681" s="3">
        <v>42</v>
      </c>
      <c r="J681" s="3" t="s">
        <v>7263</v>
      </c>
      <c r="K681" s="8">
        <v>215211.125</v>
      </c>
      <c r="L681" s="8">
        <v>181901.609375</v>
      </c>
      <c r="M681" s="12"/>
      <c r="N681" s="12">
        <f t="shared" si="39"/>
        <v>4.8806660871288683E-5</v>
      </c>
      <c r="O681" s="12">
        <f t="shared" si="40"/>
        <v>4.3870738069034287E-5</v>
      </c>
      <c r="P681" s="12">
        <f t="shared" si="41"/>
        <v>0.89886784479538051</v>
      </c>
    </row>
    <row r="682" spans="1:16" x14ac:dyDescent="0.25">
      <c r="A682" s="3" t="s">
        <v>10</v>
      </c>
      <c r="B682" s="3" t="s">
        <v>11</v>
      </c>
      <c r="C682" s="3" t="s">
        <v>4415</v>
      </c>
      <c r="D682" s="3" t="s">
        <v>4416</v>
      </c>
      <c r="E682" s="3">
        <v>6</v>
      </c>
      <c r="F682" s="3">
        <v>3</v>
      </c>
      <c r="G682" s="3">
        <v>5</v>
      </c>
      <c r="H682" s="3">
        <v>3</v>
      </c>
      <c r="I682" s="3">
        <v>69.599999999999994</v>
      </c>
      <c r="J682" s="3" t="s">
        <v>4417</v>
      </c>
      <c r="K682" s="8">
        <v>296791.646484375</v>
      </c>
      <c r="L682" s="8">
        <v>250815.70703125</v>
      </c>
      <c r="M682" s="12"/>
      <c r="N682" s="12">
        <f t="shared" si="39"/>
        <v>6.7307901668160923E-5</v>
      </c>
      <c r="O682" s="12">
        <f t="shared" si="40"/>
        <v>6.0491329486169421E-5</v>
      </c>
      <c r="P682" s="12">
        <f t="shared" si="41"/>
        <v>0.89872552831020747</v>
      </c>
    </row>
    <row r="683" spans="1:16" x14ac:dyDescent="0.25">
      <c r="A683" s="3" t="s">
        <v>10</v>
      </c>
      <c r="B683" s="3" t="s">
        <v>11</v>
      </c>
      <c r="C683" s="3" t="s">
        <v>2070</v>
      </c>
      <c r="D683" s="3" t="s">
        <v>2071</v>
      </c>
      <c r="E683" s="3">
        <v>42</v>
      </c>
      <c r="F683" s="3">
        <v>13</v>
      </c>
      <c r="G683" s="3">
        <v>42</v>
      </c>
      <c r="H683" s="3">
        <v>13</v>
      </c>
      <c r="I683" s="3">
        <v>31.4</v>
      </c>
      <c r="J683" s="3" t="s">
        <v>2072</v>
      </c>
      <c r="K683" s="8">
        <v>9305876.34375</v>
      </c>
      <c r="L683" s="8">
        <v>7861562.9921875</v>
      </c>
      <c r="M683" s="12"/>
      <c r="N683" s="12">
        <f t="shared" si="39"/>
        <v>2.1104334212255715E-3</v>
      </c>
      <c r="O683" s="12">
        <f t="shared" si="40"/>
        <v>1.8960391391175467E-3</v>
      </c>
      <c r="P683" s="12">
        <f t="shared" si="41"/>
        <v>0.89841220293814261</v>
      </c>
    </row>
    <row r="684" spans="1:16" x14ac:dyDescent="0.25">
      <c r="A684" s="3" t="s">
        <v>7735</v>
      </c>
      <c r="B684" s="3" t="s">
        <v>11</v>
      </c>
      <c r="C684" s="3" t="s">
        <v>8205</v>
      </c>
      <c r="D684" s="3" t="s">
        <v>8206</v>
      </c>
      <c r="E684" s="3">
        <v>2</v>
      </c>
      <c r="F684" s="3">
        <v>1</v>
      </c>
      <c r="G684" s="3">
        <v>4</v>
      </c>
      <c r="H684" s="3">
        <v>1</v>
      </c>
      <c r="I684" s="3">
        <v>34.4</v>
      </c>
      <c r="J684" s="3" t="s">
        <v>8207</v>
      </c>
      <c r="K684" s="8">
        <v>169504.28125</v>
      </c>
      <c r="L684" s="8">
        <v>143115.25</v>
      </c>
      <c r="M684" s="12"/>
      <c r="N684" s="12">
        <f t="shared" si="39"/>
        <v>3.8441033060908388E-5</v>
      </c>
      <c r="O684" s="12">
        <f t="shared" si="40"/>
        <v>3.4516306194359967E-5</v>
      </c>
      <c r="P684" s="12">
        <f t="shared" si="41"/>
        <v>0.8979026692563169</v>
      </c>
    </row>
    <row r="685" spans="1:16" x14ac:dyDescent="0.25">
      <c r="A685" s="3" t="s">
        <v>10</v>
      </c>
      <c r="B685" s="3" t="s">
        <v>11</v>
      </c>
      <c r="C685" s="3" t="s">
        <v>1128</v>
      </c>
      <c r="D685" s="3" t="s">
        <v>1129</v>
      </c>
      <c r="E685" s="3">
        <v>65</v>
      </c>
      <c r="F685" s="3">
        <v>16</v>
      </c>
      <c r="G685" s="3">
        <v>53</v>
      </c>
      <c r="H685" s="3">
        <v>16</v>
      </c>
      <c r="I685" s="3">
        <v>35.1</v>
      </c>
      <c r="J685" s="3" t="s">
        <v>1130</v>
      </c>
      <c r="K685" s="8">
        <v>24060460.966796901</v>
      </c>
      <c r="L685" s="8">
        <v>20310653.2890625</v>
      </c>
      <c r="M685" s="12"/>
      <c r="N685" s="12">
        <f t="shared" si="39"/>
        <v>5.4565522986478278E-3</v>
      </c>
      <c r="O685" s="12">
        <f t="shared" si="40"/>
        <v>4.898490747371545E-3</v>
      </c>
      <c r="P685" s="12">
        <f t="shared" si="41"/>
        <v>0.89772634426786779</v>
      </c>
    </row>
    <row r="686" spans="1:16" x14ac:dyDescent="0.25">
      <c r="A686" s="3" t="s">
        <v>10</v>
      </c>
      <c r="B686" s="3" t="s">
        <v>11</v>
      </c>
      <c r="C686" s="3" t="s">
        <v>3417</v>
      </c>
      <c r="D686" s="3" t="s">
        <v>3418</v>
      </c>
      <c r="E686" s="3">
        <v>27</v>
      </c>
      <c r="F686" s="3">
        <v>5</v>
      </c>
      <c r="G686" s="3">
        <v>9</v>
      </c>
      <c r="H686" s="3">
        <v>3</v>
      </c>
      <c r="I686" s="3">
        <v>23.6</v>
      </c>
      <c r="J686" s="3" t="s">
        <v>3419</v>
      </c>
      <c r="K686" s="8">
        <v>2280472.8125</v>
      </c>
      <c r="L686" s="8">
        <v>1922469</v>
      </c>
      <c r="M686" s="12"/>
      <c r="N686" s="12">
        <f t="shared" si="39"/>
        <v>5.1717708917641415E-4</v>
      </c>
      <c r="O686" s="12">
        <f t="shared" si="40"/>
        <v>4.6365798650503708E-4</v>
      </c>
      <c r="P686" s="12">
        <f t="shared" si="41"/>
        <v>0.8965168724766901</v>
      </c>
    </row>
    <row r="687" spans="1:16" x14ac:dyDescent="0.25">
      <c r="A687" s="3" t="s">
        <v>10</v>
      </c>
      <c r="B687" s="3" t="s">
        <v>11</v>
      </c>
      <c r="C687" s="3" t="s">
        <v>690</v>
      </c>
      <c r="D687" s="3" t="s">
        <v>691</v>
      </c>
      <c r="E687" s="3">
        <v>50</v>
      </c>
      <c r="F687" s="3">
        <v>18</v>
      </c>
      <c r="G687" s="3">
        <v>58</v>
      </c>
      <c r="H687" s="3">
        <v>18</v>
      </c>
      <c r="I687" s="3">
        <v>51.4</v>
      </c>
      <c r="J687" s="3" t="s">
        <v>692</v>
      </c>
      <c r="K687" s="8">
        <v>40522399.96875</v>
      </c>
      <c r="L687" s="8">
        <v>34134510.9140625</v>
      </c>
      <c r="M687" s="12"/>
      <c r="N687" s="12">
        <f t="shared" si="39"/>
        <v>9.1898735856034419E-3</v>
      </c>
      <c r="O687" s="12">
        <f t="shared" si="40"/>
        <v>8.2325065323541925E-3</v>
      </c>
      <c r="P687" s="12">
        <f t="shared" si="41"/>
        <v>0.89582369721069621</v>
      </c>
    </row>
    <row r="688" spans="1:16" x14ac:dyDescent="0.25">
      <c r="A688" s="3" t="s">
        <v>10</v>
      </c>
      <c r="B688" s="3" t="s">
        <v>11</v>
      </c>
      <c r="C688" s="3" t="s">
        <v>3140</v>
      </c>
      <c r="D688" s="3" t="s">
        <v>3141</v>
      </c>
      <c r="E688" s="3">
        <v>23</v>
      </c>
      <c r="F688" s="3">
        <v>5</v>
      </c>
      <c r="G688" s="3">
        <v>10</v>
      </c>
      <c r="H688" s="3">
        <v>5</v>
      </c>
      <c r="I688" s="3">
        <v>30</v>
      </c>
      <c r="J688" s="3" t="s">
        <v>3142</v>
      </c>
      <c r="K688" s="8">
        <v>6348129.71875</v>
      </c>
      <c r="L688" s="8">
        <v>5342170.125</v>
      </c>
      <c r="M688" s="12"/>
      <c r="N688" s="12">
        <f t="shared" si="39"/>
        <v>1.4396607719511733E-3</v>
      </c>
      <c r="O688" s="12">
        <f t="shared" si="40"/>
        <v>1.2884160128068969E-3</v>
      </c>
      <c r="P688" s="12">
        <f t="shared" si="41"/>
        <v>0.89494416872990556</v>
      </c>
    </row>
    <row r="689" spans="1:16" x14ac:dyDescent="0.25">
      <c r="A689" s="3" t="s">
        <v>10</v>
      </c>
      <c r="B689" s="3" t="s">
        <v>11</v>
      </c>
      <c r="C689" s="3" t="s">
        <v>3666</v>
      </c>
      <c r="D689" s="3" t="s">
        <v>3667</v>
      </c>
      <c r="E689" s="3">
        <v>19</v>
      </c>
      <c r="F689" s="3">
        <v>5</v>
      </c>
      <c r="G689" s="3">
        <v>16</v>
      </c>
      <c r="H689" s="3">
        <v>5</v>
      </c>
      <c r="I689" s="3">
        <v>39.200000000000003</v>
      </c>
      <c r="J689" s="3" t="s">
        <v>3668</v>
      </c>
      <c r="K689" s="8">
        <v>293099.986328125</v>
      </c>
      <c r="L689" s="8">
        <v>246528.564453125</v>
      </c>
      <c r="M689" s="12"/>
      <c r="N689" s="12">
        <f t="shared" ref="N689:N752" si="42">K689/4409462175</f>
        <v>6.6470688418622162E-5</v>
      </c>
      <c r="O689" s="12">
        <f t="shared" ref="O689:O752" si="43">L689/4146308391</f>
        <v>5.9457363323056546E-5</v>
      </c>
      <c r="P689" s="12">
        <f t="shared" ref="P689:P752" si="44">O689/N689</f>
        <v>0.89448995847016399</v>
      </c>
    </row>
    <row r="690" spans="1:16" x14ac:dyDescent="0.25">
      <c r="A690" s="3" t="s">
        <v>10</v>
      </c>
      <c r="B690" s="3" t="s">
        <v>11</v>
      </c>
      <c r="C690" s="3" t="s">
        <v>6368</v>
      </c>
      <c r="D690" s="3" t="s">
        <v>6369</v>
      </c>
      <c r="E690" s="3">
        <v>1</v>
      </c>
      <c r="F690" s="3">
        <v>1</v>
      </c>
      <c r="G690" s="3">
        <v>17</v>
      </c>
      <c r="H690" s="3">
        <v>1</v>
      </c>
      <c r="I690" s="3">
        <v>160.80000000000001</v>
      </c>
      <c r="J690" s="3" t="s">
        <v>6370</v>
      </c>
      <c r="K690" s="8">
        <v>685822.0625</v>
      </c>
      <c r="L690" s="8">
        <v>576352.0625</v>
      </c>
      <c r="M690" s="12"/>
      <c r="N690" s="12">
        <f t="shared" si="42"/>
        <v>1.5553417520811367E-4</v>
      </c>
      <c r="O690" s="12">
        <f t="shared" si="43"/>
        <v>1.3900366498329766E-4</v>
      </c>
      <c r="P690" s="12">
        <f t="shared" si="44"/>
        <v>0.89371782630603702</v>
      </c>
    </row>
    <row r="691" spans="1:16" x14ac:dyDescent="0.25">
      <c r="A691" s="3" t="s">
        <v>10</v>
      </c>
      <c r="B691" s="3" t="s">
        <v>11</v>
      </c>
      <c r="C691" s="3" t="s">
        <v>3125</v>
      </c>
      <c r="D691" s="3" t="s">
        <v>3126</v>
      </c>
      <c r="E691" s="3">
        <v>15</v>
      </c>
      <c r="F691" s="3">
        <v>7</v>
      </c>
      <c r="G691" s="3">
        <v>15</v>
      </c>
      <c r="H691" s="3">
        <v>7</v>
      </c>
      <c r="I691" s="3">
        <v>62.5</v>
      </c>
      <c r="J691" s="3" t="s">
        <v>3127</v>
      </c>
      <c r="K691" s="8">
        <v>1776908.88671875</v>
      </c>
      <c r="L691" s="8">
        <v>1491755.328125</v>
      </c>
      <c r="M691" s="12"/>
      <c r="N691" s="12">
        <f t="shared" si="42"/>
        <v>4.0297633049063403E-4</v>
      </c>
      <c r="O691" s="12">
        <f t="shared" si="43"/>
        <v>3.5977915472062147E-4</v>
      </c>
      <c r="P691" s="12">
        <f t="shared" si="44"/>
        <v>0.89280468230623156</v>
      </c>
    </row>
    <row r="692" spans="1:16" x14ac:dyDescent="0.25">
      <c r="A692" s="3" t="s">
        <v>10</v>
      </c>
      <c r="B692" s="3" t="s">
        <v>11</v>
      </c>
      <c r="C692" s="3" t="s">
        <v>4335</v>
      </c>
      <c r="D692" s="3" t="s">
        <v>4336</v>
      </c>
      <c r="E692" s="3">
        <v>9</v>
      </c>
      <c r="F692" s="3">
        <v>4</v>
      </c>
      <c r="G692" s="3">
        <v>7</v>
      </c>
      <c r="H692" s="3">
        <v>4</v>
      </c>
      <c r="I692" s="3">
        <v>67.599999999999994</v>
      </c>
      <c r="J692" s="3" t="s">
        <v>4337</v>
      </c>
      <c r="K692" s="8">
        <v>738931.44921875</v>
      </c>
      <c r="L692" s="8">
        <v>619601.02734375</v>
      </c>
      <c r="M692" s="12"/>
      <c r="N692" s="12">
        <f t="shared" si="42"/>
        <v>1.6757858892819507E-4</v>
      </c>
      <c r="O692" s="12">
        <f t="shared" si="43"/>
        <v>1.4943438087930446E-4</v>
      </c>
      <c r="P692" s="12">
        <f t="shared" si="44"/>
        <v>0.89172717012991953</v>
      </c>
    </row>
    <row r="693" spans="1:16" x14ac:dyDescent="0.25">
      <c r="A693" s="3" t="s">
        <v>10</v>
      </c>
      <c r="B693" s="3" t="s">
        <v>11</v>
      </c>
      <c r="C693" s="3" t="s">
        <v>3229</v>
      </c>
      <c r="D693" s="3" t="s">
        <v>3230</v>
      </c>
      <c r="E693" s="3">
        <v>20</v>
      </c>
      <c r="F693" s="3">
        <v>5</v>
      </c>
      <c r="G693" s="3">
        <v>9</v>
      </c>
      <c r="H693" s="3">
        <v>5</v>
      </c>
      <c r="I693" s="3">
        <v>42.9</v>
      </c>
      <c r="J693" s="3" t="s">
        <v>3231</v>
      </c>
      <c r="K693" s="8">
        <v>1156589.0703125</v>
      </c>
      <c r="L693" s="8">
        <v>969404.75</v>
      </c>
      <c r="M693" s="12"/>
      <c r="N693" s="12">
        <f t="shared" si="42"/>
        <v>2.6229708395502906E-4</v>
      </c>
      <c r="O693" s="12">
        <f t="shared" si="43"/>
        <v>2.3379948102852054E-4</v>
      </c>
      <c r="P693" s="12">
        <f t="shared" si="44"/>
        <v>0.89135371809396691</v>
      </c>
    </row>
    <row r="694" spans="1:16" x14ac:dyDescent="0.25">
      <c r="A694" s="3" t="s">
        <v>10</v>
      </c>
      <c r="B694" s="3" t="s">
        <v>11</v>
      </c>
      <c r="C694" s="3" t="s">
        <v>4999</v>
      </c>
      <c r="D694" s="3" t="s">
        <v>5000</v>
      </c>
      <c r="E694" s="3">
        <v>4</v>
      </c>
      <c r="F694" s="3">
        <v>1</v>
      </c>
      <c r="G694" s="3">
        <v>3</v>
      </c>
      <c r="H694" s="3">
        <v>1</v>
      </c>
      <c r="I694" s="3">
        <v>61.3</v>
      </c>
      <c r="J694" s="3" t="s">
        <v>29</v>
      </c>
      <c r="K694" s="8">
        <v>242175.00390625</v>
      </c>
      <c r="L694" s="8">
        <v>202963.765625</v>
      </c>
      <c r="M694" s="12"/>
      <c r="N694" s="12">
        <f t="shared" si="42"/>
        <v>5.4921664886772726E-5</v>
      </c>
      <c r="O694" s="12">
        <f t="shared" si="43"/>
        <v>4.89504750938339E-5</v>
      </c>
      <c r="P694" s="12">
        <f t="shared" si="44"/>
        <v>0.89127806294202638</v>
      </c>
    </row>
    <row r="695" spans="1:16" x14ac:dyDescent="0.25">
      <c r="A695" s="3" t="s">
        <v>10</v>
      </c>
      <c r="B695" s="3" t="s">
        <v>11</v>
      </c>
      <c r="C695" s="3" t="s">
        <v>1084</v>
      </c>
      <c r="D695" s="3" t="s">
        <v>1085</v>
      </c>
      <c r="E695" s="3">
        <v>63</v>
      </c>
      <c r="F695" s="3">
        <v>11</v>
      </c>
      <c r="G695" s="3">
        <v>61</v>
      </c>
      <c r="H695" s="3">
        <v>4</v>
      </c>
      <c r="I695" s="3">
        <v>30.2</v>
      </c>
      <c r="J695" s="3" t="s">
        <v>29</v>
      </c>
      <c r="K695" s="8">
        <v>69943946.136718795</v>
      </c>
      <c r="L695" s="8">
        <v>58582389.269531302</v>
      </c>
      <c r="M695" s="12"/>
      <c r="N695" s="12">
        <f t="shared" si="42"/>
        <v>1.5862239738278012E-2</v>
      </c>
      <c r="O695" s="12">
        <f t="shared" si="43"/>
        <v>1.4128806578085355E-2</v>
      </c>
      <c r="P695" s="12">
        <f t="shared" si="44"/>
        <v>0.8907195207742562</v>
      </c>
    </row>
    <row r="696" spans="1:16" x14ac:dyDescent="0.25">
      <c r="A696" s="3" t="s">
        <v>10</v>
      </c>
      <c r="B696" s="3" t="s">
        <v>11</v>
      </c>
      <c r="C696" s="3" t="s">
        <v>5368</v>
      </c>
      <c r="D696" s="3" t="s">
        <v>5369</v>
      </c>
      <c r="E696" s="3">
        <v>13</v>
      </c>
      <c r="F696" s="3">
        <v>2</v>
      </c>
      <c r="G696" s="3">
        <v>3</v>
      </c>
      <c r="H696" s="3">
        <v>2</v>
      </c>
      <c r="I696" s="3">
        <v>17.899999999999999</v>
      </c>
      <c r="J696" s="3" t="s">
        <v>5370</v>
      </c>
      <c r="K696" s="8">
        <v>660445.0625</v>
      </c>
      <c r="L696" s="8">
        <v>552267.21875</v>
      </c>
      <c r="M696" s="12"/>
      <c r="N696" s="12">
        <f t="shared" si="42"/>
        <v>1.4977905156880045E-4</v>
      </c>
      <c r="O696" s="12">
        <f t="shared" si="43"/>
        <v>1.3319492104078758E-4</v>
      </c>
      <c r="P696" s="12">
        <f t="shared" si="44"/>
        <v>0.88927603457019488</v>
      </c>
    </row>
    <row r="697" spans="1:16" x14ac:dyDescent="0.25">
      <c r="A697" s="3" t="s">
        <v>10</v>
      </c>
      <c r="B697" s="3" t="s">
        <v>11</v>
      </c>
      <c r="C697" s="3" t="s">
        <v>4069</v>
      </c>
      <c r="D697" s="3" t="s">
        <v>4070</v>
      </c>
      <c r="E697" s="3">
        <v>11</v>
      </c>
      <c r="F697" s="3">
        <v>3</v>
      </c>
      <c r="G697" s="3">
        <v>6</v>
      </c>
      <c r="H697" s="3">
        <v>3</v>
      </c>
      <c r="I697" s="3">
        <v>52.2</v>
      </c>
      <c r="J697" s="3" t="s">
        <v>4071</v>
      </c>
      <c r="K697" s="8">
        <v>598017.65625</v>
      </c>
      <c r="L697" s="8">
        <v>497385.203125</v>
      </c>
      <c r="M697" s="12"/>
      <c r="N697" s="12">
        <f t="shared" si="42"/>
        <v>1.3562145053438405E-4</v>
      </c>
      <c r="O697" s="12">
        <f t="shared" si="43"/>
        <v>1.1995856463658783E-4</v>
      </c>
      <c r="P697" s="12">
        <f t="shared" si="44"/>
        <v>0.88451026120071463</v>
      </c>
    </row>
    <row r="698" spans="1:16" x14ac:dyDescent="0.25">
      <c r="A698" s="3" t="s">
        <v>10</v>
      </c>
      <c r="B698" s="3" t="s">
        <v>11</v>
      </c>
      <c r="C698" s="3" t="s">
        <v>3872</v>
      </c>
      <c r="D698" s="3" t="s">
        <v>3873</v>
      </c>
      <c r="E698" s="3">
        <v>15</v>
      </c>
      <c r="F698" s="3">
        <v>5</v>
      </c>
      <c r="G698" s="3">
        <v>10</v>
      </c>
      <c r="H698" s="3">
        <v>3</v>
      </c>
      <c r="I698" s="3">
        <v>37.799999999999997</v>
      </c>
      <c r="J698" s="3" t="s">
        <v>3874</v>
      </c>
      <c r="K698" s="8">
        <v>2968791.109375</v>
      </c>
      <c r="L698" s="8">
        <v>2468359.234375</v>
      </c>
      <c r="M698" s="12"/>
      <c r="N698" s="12">
        <f t="shared" si="42"/>
        <v>6.7327737296555906E-4</v>
      </c>
      <c r="O698" s="12">
        <f t="shared" si="43"/>
        <v>5.9531491669380745E-4</v>
      </c>
      <c r="P698" s="12">
        <f t="shared" si="44"/>
        <v>0.88420455015686428</v>
      </c>
    </row>
    <row r="699" spans="1:16" x14ac:dyDescent="0.25">
      <c r="A699" s="3" t="s">
        <v>10</v>
      </c>
      <c r="B699" s="3" t="s">
        <v>11</v>
      </c>
      <c r="C699" s="3" t="s">
        <v>866</v>
      </c>
      <c r="D699" s="3" t="s">
        <v>867</v>
      </c>
      <c r="E699" s="3">
        <v>12</v>
      </c>
      <c r="F699" s="3">
        <v>32</v>
      </c>
      <c r="G699" s="3">
        <v>46</v>
      </c>
      <c r="H699" s="3">
        <v>32</v>
      </c>
      <c r="I699" s="3">
        <v>332.7</v>
      </c>
      <c r="J699" s="3" t="s">
        <v>868</v>
      </c>
      <c r="K699" s="8">
        <v>5036495.54296875</v>
      </c>
      <c r="L699" s="8">
        <v>4184601.83984375</v>
      </c>
      <c r="M699" s="12"/>
      <c r="N699" s="12">
        <f t="shared" si="42"/>
        <v>1.142201779510389E-3</v>
      </c>
      <c r="O699" s="12">
        <f t="shared" si="43"/>
        <v>1.0092355525042156E-3</v>
      </c>
      <c r="P699" s="12">
        <f t="shared" si="44"/>
        <v>0.88358779561421263</v>
      </c>
    </row>
    <row r="700" spans="1:16" x14ac:dyDescent="0.25">
      <c r="A700" s="3" t="s">
        <v>10</v>
      </c>
      <c r="B700" s="3" t="s">
        <v>11</v>
      </c>
      <c r="C700" s="3" t="s">
        <v>2194</v>
      </c>
      <c r="D700" s="3" t="s">
        <v>2195</v>
      </c>
      <c r="E700" s="3">
        <v>8</v>
      </c>
      <c r="F700" s="3">
        <v>10</v>
      </c>
      <c r="G700" s="3">
        <v>11</v>
      </c>
      <c r="H700" s="3">
        <v>10</v>
      </c>
      <c r="I700" s="3">
        <v>196.5</v>
      </c>
      <c r="J700" s="3" t="s">
        <v>2196</v>
      </c>
      <c r="K700" s="8">
        <v>2409555.4609375</v>
      </c>
      <c r="L700" s="8">
        <v>2001569.6015625</v>
      </c>
      <c r="M700" s="12"/>
      <c r="N700" s="12">
        <f t="shared" si="42"/>
        <v>5.4645110113400622E-4</v>
      </c>
      <c r="O700" s="12">
        <f t="shared" si="43"/>
        <v>4.8273534257777786E-4</v>
      </c>
      <c r="P700" s="12">
        <f t="shared" si="44"/>
        <v>0.88340080489543504</v>
      </c>
    </row>
    <row r="701" spans="1:16" x14ac:dyDescent="0.25">
      <c r="A701" s="3" t="s">
        <v>10</v>
      </c>
      <c r="B701" s="3" t="s">
        <v>11</v>
      </c>
      <c r="C701" s="3" t="s">
        <v>2026</v>
      </c>
      <c r="D701" s="3" t="s">
        <v>2027</v>
      </c>
      <c r="E701" s="3">
        <v>25</v>
      </c>
      <c r="F701" s="3">
        <v>7</v>
      </c>
      <c r="G701" s="3">
        <v>15</v>
      </c>
      <c r="H701" s="3">
        <v>7</v>
      </c>
      <c r="I701" s="3">
        <v>36.1</v>
      </c>
      <c r="J701" s="3" t="s">
        <v>2028</v>
      </c>
      <c r="K701" s="8">
        <v>10202812.3125</v>
      </c>
      <c r="L701" s="8">
        <v>8475017.609375</v>
      </c>
      <c r="M701" s="12"/>
      <c r="N701" s="12">
        <f t="shared" si="42"/>
        <v>2.3138450694386555E-3</v>
      </c>
      <c r="O701" s="12">
        <f t="shared" si="43"/>
        <v>2.0439911386646785E-3</v>
      </c>
      <c r="P701" s="12">
        <f t="shared" si="44"/>
        <v>0.88337424387733776</v>
      </c>
    </row>
    <row r="702" spans="1:16" x14ac:dyDescent="0.25">
      <c r="A702" s="3" t="s">
        <v>10</v>
      </c>
      <c r="B702" s="3" t="s">
        <v>11</v>
      </c>
      <c r="C702" s="3" t="s">
        <v>3645</v>
      </c>
      <c r="D702" s="3" t="s">
        <v>3646</v>
      </c>
      <c r="E702" s="3">
        <v>29</v>
      </c>
      <c r="F702" s="3">
        <v>4</v>
      </c>
      <c r="G702" s="3">
        <v>10</v>
      </c>
      <c r="H702" s="3">
        <v>4</v>
      </c>
      <c r="I702" s="3">
        <v>21.5</v>
      </c>
      <c r="J702" s="3" t="s">
        <v>3647</v>
      </c>
      <c r="K702" s="8">
        <v>2562231.171875</v>
      </c>
      <c r="L702" s="8">
        <v>2122742.9140625</v>
      </c>
      <c r="M702" s="12"/>
      <c r="N702" s="12">
        <f t="shared" si="42"/>
        <v>5.8107566641616565E-4</v>
      </c>
      <c r="O702" s="12">
        <f t="shared" si="43"/>
        <v>5.1195972751813101E-4</v>
      </c>
      <c r="P702" s="12">
        <f t="shared" si="44"/>
        <v>0.88105518283993345</v>
      </c>
    </row>
    <row r="703" spans="1:16" x14ac:dyDescent="0.25">
      <c r="A703" s="3" t="s">
        <v>10</v>
      </c>
      <c r="B703" s="3" t="s">
        <v>11</v>
      </c>
      <c r="C703" s="3" t="s">
        <v>2143</v>
      </c>
      <c r="D703" s="3" t="s">
        <v>2144</v>
      </c>
      <c r="E703" s="3">
        <v>9</v>
      </c>
      <c r="F703" s="3">
        <v>9</v>
      </c>
      <c r="G703" s="3">
        <v>18</v>
      </c>
      <c r="H703" s="3">
        <v>9</v>
      </c>
      <c r="I703" s="3">
        <v>138.9</v>
      </c>
      <c r="J703" s="3" t="s">
        <v>2145</v>
      </c>
      <c r="K703" s="8">
        <v>95944786.84375</v>
      </c>
      <c r="L703" s="8">
        <v>79478790.269531295</v>
      </c>
      <c r="M703" s="12"/>
      <c r="N703" s="12">
        <f t="shared" si="42"/>
        <v>2.1758841109403553E-2</v>
      </c>
      <c r="O703" s="12">
        <f t="shared" si="43"/>
        <v>1.9168567017843727E-2</v>
      </c>
      <c r="P703" s="12">
        <f t="shared" si="44"/>
        <v>0.88095532852434943</v>
      </c>
    </row>
    <row r="704" spans="1:16" x14ac:dyDescent="0.25">
      <c r="A704" s="3" t="s">
        <v>10</v>
      </c>
      <c r="B704" s="3" t="s">
        <v>11</v>
      </c>
      <c r="C704" s="3" t="s">
        <v>3489</v>
      </c>
      <c r="D704" s="3" t="s">
        <v>3490</v>
      </c>
      <c r="E704" s="3">
        <v>20</v>
      </c>
      <c r="F704" s="3">
        <v>7</v>
      </c>
      <c r="G704" s="3">
        <v>12</v>
      </c>
      <c r="H704" s="3">
        <v>7</v>
      </c>
      <c r="I704" s="3">
        <v>46.3</v>
      </c>
      <c r="J704" s="3" t="s">
        <v>3491</v>
      </c>
      <c r="K704" s="8">
        <v>9002070</v>
      </c>
      <c r="L704" s="8">
        <v>7454964.75</v>
      </c>
      <c r="M704" s="12"/>
      <c r="N704" s="12">
        <f t="shared" si="42"/>
        <v>2.041534691246104E-3</v>
      </c>
      <c r="O704" s="12">
        <f t="shared" si="43"/>
        <v>1.7979764279429354E-3</v>
      </c>
      <c r="P704" s="12">
        <f t="shared" si="44"/>
        <v>0.88069844497498773</v>
      </c>
    </row>
    <row r="705" spans="1:16" x14ac:dyDescent="0.25">
      <c r="A705" s="3" t="s">
        <v>10</v>
      </c>
      <c r="B705" s="3" t="s">
        <v>11</v>
      </c>
      <c r="C705" s="3" t="s">
        <v>570</v>
      </c>
      <c r="D705" s="3" t="s">
        <v>571</v>
      </c>
      <c r="E705" s="3">
        <v>87</v>
      </c>
      <c r="F705" s="3">
        <v>26</v>
      </c>
      <c r="G705" s="3">
        <v>378</v>
      </c>
      <c r="H705" s="3">
        <v>26</v>
      </c>
      <c r="I705" s="3">
        <v>26.7</v>
      </c>
      <c r="J705" s="3" t="s">
        <v>572</v>
      </c>
      <c r="K705" s="8">
        <v>34459347.186035201</v>
      </c>
      <c r="L705" s="8">
        <v>28535133.667968798</v>
      </c>
      <c r="M705" s="12"/>
      <c r="N705" s="12">
        <f t="shared" si="42"/>
        <v>7.8148639943907E-3</v>
      </c>
      <c r="O705" s="12">
        <f t="shared" si="43"/>
        <v>6.8820577190802593E-3</v>
      </c>
      <c r="P705" s="12">
        <f t="shared" si="44"/>
        <v>0.88063691498918162</v>
      </c>
    </row>
    <row r="706" spans="1:16" x14ac:dyDescent="0.25">
      <c r="A706" s="3" t="s">
        <v>10</v>
      </c>
      <c r="B706" s="3" t="s">
        <v>11</v>
      </c>
      <c r="C706" s="3" t="s">
        <v>3438</v>
      </c>
      <c r="D706" s="3" t="s">
        <v>3439</v>
      </c>
      <c r="E706" s="3">
        <v>20</v>
      </c>
      <c r="F706" s="3">
        <v>4</v>
      </c>
      <c r="G706" s="3">
        <v>7</v>
      </c>
      <c r="H706" s="3">
        <v>4</v>
      </c>
      <c r="I706" s="3">
        <v>36.700000000000003</v>
      </c>
      <c r="J706" s="3" t="s">
        <v>3440</v>
      </c>
      <c r="K706" s="8">
        <v>1018685.296875</v>
      </c>
      <c r="L706" s="8">
        <v>842271.93359375</v>
      </c>
      <c r="M706" s="12"/>
      <c r="N706" s="12">
        <f t="shared" si="42"/>
        <v>2.310225729229665E-4</v>
      </c>
      <c r="O706" s="12">
        <f t="shared" si="43"/>
        <v>2.0313779250525363E-4</v>
      </c>
      <c r="P706" s="12">
        <f t="shared" si="44"/>
        <v>0.87929845960545627</v>
      </c>
    </row>
    <row r="707" spans="1:16" x14ac:dyDescent="0.25">
      <c r="A707" s="3" t="s">
        <v>10</v>
      </c>
      <c r="B707" s="3" t="s">
        <v>11</v>
      </c>
      <c r="C707" s="3" t="s">
        <v>4535</v>
      </c>
      <c r="D707" s="3" t="s">
        <v>4536</v>
      </c>
      <c r="E707" s="3">
        <v>4</v>
      </c>
      <c r="F707" s="3">
        <v>3</v>
      </c>
      <c r="G707" s="3">
        <v>4</v>
      </c>
      <c r="H707" s="3">
        <v>3</v>
      </c>
      <c r="I707" s="3">
        <v>114.6</v>
      </c>
      <c r="J707" s="3" t="s">
        <v>4537</v>
      </c>
      <c r="K707" s="8">
        <v>500696.33203125</v>
      </c>
      <c r="L707" s="8">
        <v>413814.22265625</v>
      </c>
      <c r="M707" s="12"/>
      <c r="N707" s="12">
        <f t="shared" si="42"/>
        <v>1.1355043135872914E-4</v>
      </c>
      <c r="O707" s="12">
        <f t="shared" si="43"/>
        <v>9.9803049757340155E-5</v>
      </c>
      <c r="P707" s="12">
        <f t="shared" si="44"/>
        <v>0.87893148941056698</v>
      </c>
    </row>
    <row r="708" spans="1:16" x14ac:dyDescent="0.25">
      <c r="A708" s="3" t="s">
        <v>10</v>
      </c>
      <c r="B708" s="3" t="s">
        <v>11</v>
      </c>
      <c r="C708" s="3" t="s">
        <v>1768</v>
      </c>
      <c r="D708" s="3" t="s">
        <v>1769</v>
      </c>
      <c r="E708" s="3">
        <v>38</v>
      </c>
      <c r="F708" s="3">
        <v>12</v>
      </c>
      <c r="G708" s="3">
        <v>41</v>
      </c>
      <c r="H708" s="3">
        <v>11</v>
      </c>
      <c r="I708" s="3">
        <v>37.299999999999997</v>
      </c>
      <c r="J708" s="3" t="s">
        <v>29</v>
      </c>
      <c r="K708" s="8">
        <v>35494630.8125</v>
      </c>
      <c r="L708" s="8">
        <v>29320104.3828125</v>
      </c>
      <c r="M708" s="12"/>
      <c r="N708" s="12">
        <f t="shared" si="42"/>
        <v>8.0496508199438179E-3</v>
      </c>
      <c r="O708" s="12">
        <f t="shared" si="43"/>
        <v>7.0713756956561364E-3</v>
      </c>
      <c r="P708" s="12">
        <f t="shared" si="44"/>
        <v>0.8784698682998886</v>
      </c>
    </row>
    <row r="709" spans="1:16" x14ac:dyDescent="0.25">
      <c r="A709" s="3" t="s">
        <v>10</v>
      </c>
      <c r="B709" s="3" t="s">
        <v>11</v>
      </c>
      <c r="C709" s="3" t="s">
        <v>5302</v>
      </c>
      <c r="D709" s="3" t="s">
        <v>5303</v>
      </c>
      <c r="E709" s="3">
        <v>7</v>
      </c>
      <c r="F709" s="3">
        <v>1</v>
      </c>
      <c r="G709" s="3">
        <v>4</v>
      </c>
      <c r="H709" s="3">
        <v>1</v>
      </c>
      <c r="I709" s="3">
        <v>18</v>
      </c>
      <c r="J709" s="3" t="s">
        <v>5304</v>
      </c>
      <c r="K709" s="8">
        <v>2828546.125</v>
      </c>
      <c r="L709" s="8">
        <v>2331747.625</v>
      </c>
      <c r="M709" s="12"/>
      <c r="N709" s="12">
        <f t="shared" si="42"/>
        <v>6.414719103469801E-4</v>
      </c>
      <c r="O709" s="12">
        <f t="shared" si="43"/>
        <v>5.6236714810246728E-4</v>
      </c>
      <c r="P709" s="12">
        <f t="shared" si="44"/>
        <v>0.87668242214733283</v>
      </c>
    </row>
    <row r="710" spans="1:16" x14ac:dyDescent="0.25">
      <c r="A710" s="3" t="s">
        <v>10</v>
      </c>
      <c r="B710" s="3" t="s">
        <v>11</v>
      </c>
      <c r="C710" s="3" t="s">
        <v>1354</v>
      </c>
      <c r="D710" s="3" t="s">
        <v>1355</v>
      </c>
      <c r="E710" s="3">
        <v>10</v>
      </c>
      <c r="F710" s="3">
        <v>15</v>
      </c>
      <c r="G710" s="3">
        <v>20</v>
      </c>
      <c r="H710" s="3">
        <v>15</v>
      </c>
      <c r="I710" s="3">
        <v>252.2</v>
      </c>
      <c r="J710" s="3" t="s">
        <v>1356</v>
      </c>
      <c r="K710" s="8">
        <v>6405149</v>
      </c>
      <c r="L710" s="8">
        <v>5279593.5390625</v>
      </c>
      <c r="M710" s="12"/>
      <c r="N710" s="12">
        <f t="shared" si="42"/>
        <v>1.4525918912094988E-3</v>
      </c>
      <c r="O710" s="12">
        <f t="shared" si="43"/>
        <v>1.273323892289926E-3</v>
      </c>
      <c r="P710" s="12">
        <f t="shared" si="44"/>
        <v>0.87658749852286078</v>
      </c>
    </row>
    <row r="711" spans="1:16" x14ac:dyDescent="0.25">
      <c r="A711" s="3" t="s">
        <v>10</v>
      </c>
      <c r="B711" s="3" t="s">
        <v>11</v>
      </c>
      <c r="C711" s="3" t="s">
        <v>4812</v>
      </c>
      <c r="D711" s="3" t="s">
        <v>4813</v>
      </c>
      <c r="E711" s="3">
        <v>26</v>
      </c>
      <c r="F711" s="3">
        <v>2</v>
      </c>
      <c r="G711" s="3">
        <v>4</v>
      </c>
      <c r="H711" s="3">
        <v>2</v>
      </c>
      <c r="I711" s="3">
        <v>9.8000000000000007</v>
      </c>
      <c r="J711" s="3" t="s">
        <v>4814</v>
      </c>
      <c r="K711" s="8">
        <v>1490855.78125</v>
      </c>
      <c r="L711" s="8">
        <v>1228856.28125</v>
      </c>
      <c r="M711" s="12"/>
      <c r="N711" s="12">
        <f t="shared" si="42"/>
        <v>3.3810376914050749E-4</v>
      </c>
      <c r="O711" s="12">
        <f t="shared" si="43"/>
        <v>2.96373584733196E-4</v>
      </c>
      <c r="P711" s="12">
        <f t="shared" si="44"/>
        <v>0.87657580832833171</v>
      </c>
    </row>
    <row r="712" spans="1:16" x14ac:dyDescent="0.25">
      <c r="A712" s="3" t="s">
        <v>10</v>
      </c>
      <c r="B712" s="3" t="s">
        <v>11</v>
      </c>
      <c r="C712" s="3" t="s">
        <v>5866</v>
      </c>
      <c r="D712" s="3" t="s">
        <v>5867</v>
      </c>
      <c r="E712" s="3">
        <v>6</v>
      </c>
      <c r="F712" s="3">
        <v>2</v>
      </c>
      <c r="G712" s="3">
        <v>3</v>
      </c>
      <c r="H712" s="3">
        <v>2</v>
      </c>
      <c r="I712" s="3">
        <v>34</v>
      </c>
      <c r="J712" s="3" t="s">
        <v>5868</v>
      </c>
      <c r="K712" s="8">
        <v>4503723</v>
      </c>
      <c r="L712" s="8">
        <v>3709497.375</v>
      </c>
      <c r="M712" s="12"/>
      <c r="N712" s="12">
        <f t="shared" si="42"/>
        <v>1.0213769437765956E-3</v>
      </c>
      <c r="O712" s="12">
        <f t="shared" si="43"/>
        <v>8.9465062055004297E-4</v>
      </c>
      <c r="P712" s="12">
        <f t="shared" si="44"/>
        <v>0.87592599970195595</v>
      </c>
    </row>
    <row r="713" spans="1:16" x14ac:dyDescent="0.25">
      <c r="A713" s="3" t="s">
        <v>10</v>
      </c>
      <c r="B713" s="3" t="s">
        <v>11</v>
      </c>
      <c r="C713" s="3" t="s">
        <v>4016</v>
      </c>
      <c r="D713" s="3" t="s">
        <v>4017</v>
      </c>
      <c r="E713" s="3">
        <v>33</v>
      </c>
      <c r="F713" s="3">
        <v>6</v>
      </c>
      <c r="G713" s="3">
        <v>15</v>
      </c>
      <c r="H713" s="3">
        <v>6</v>
      </c>
      <c r="I713" s="3">
        <v>15.7</v>
      </c>
      <c r="J713" s="3" t="s">
        <v>4018</v>
      </c>
      <c r="K713" s="8">
        <v>4190259.8125</v>
      </c>
      <c r="L713" s="8">
        <v>3450984.09375</v>
      </c>
      <c r="M713" s="12"/>
      <c r="N713" s="12">
        <f t="shared" si="42"/>
        <v>9.5028818622307383E-4</v>
      </c>
      <c r="O713" s="12">
        <f t="shared" si="43"/>
        <v>8.3230280247381628E-4</v>
      </c>
      <c r="P713" s="12">
        <f t="shared" si="44"/>
        <v>0.87584252286857189</v>
      </c>
    </row>
    <row r="714" spans="1:16" x14ac:dyDescent="0.25">
      <c r="A714" s="3" t="s">
        <v>10</v>
      </c>
      <c r="B714" s="3" t="s">
        <v>11</v>
      </c>
      <c r="C714" s="3" t="s">
        <v>2506</v>
      </c>
      <c r="D714" s="3" t="s">
        <v>2507</v>
      </c>
      <c r="E714" s="3">
        <v>35</v>
      </c>
      <c r="F714" s="3">
        <v>6</v>
      </c>
      <c r="G714" s="3">
        <v>15</v>
      </c>
      <c r="H714" s="3">
        <v>6</v>
      </c>
      <c r="I714" s="3">
        <v>23.6</v>
      </c>
      <c r="J714" s="3" t="s">
        <v>2508</v>
      </c>
      <c r="K714" s="8">
        <v>7163433.8125</v>
      </c>
      <c r="L714" s="8">
        <v>5899512.01171875</v>
      </c>
      <c r="M714" s="12"/>
      <c r="N714" s="12">
        <f t="shared" si="42"/>
        <v>1.6245595331589391E-3</v>
      </c>
      <c r="O714" s="12">
        <f t="shared" si="43"/>
        <v>1.4228348341199762E-3</v>
      </c>
      <c r="P714" s="12">
        <f t="shared" si="44"/>
        <v>0.87582806605633512</v>
      </c>
    </row>
    <row r="715" spans="1:16" x14ac:dyDescent="0.25">
      <c r="A715" s="3" t="s">
        <v>10</v>
      </c>
      <c r="B715" s="3" t="s">
        <v>11</v>
      </c>
      <c r="C715" s="3" t="s">
        <v>6371</v>
      </c>
      <c r="D715" s="3" t="s">
        <v>6372</v>
      </c>
      <c r="E715" s="3">
        <v>7</v>
      </c>
      <c r="F715" s="3">
        <v>1</v>
      </c>
      <c r="G715" s="3">
        <v>2</v>
      </c>
      <c r="H715" s="3">
        <v>1</v>
      </c>
      <c r="I715" s="3">
        <v>21.7</v>
      </c>
      <c r="J715" s="3" t="s">
        <v>6373</v>
      </c>
      <c r="K715" s="8">
        <v>166419.203125</v>
      </c>
      <c r="L715" s="8">
        <v>137015.640625</v>
      </c>
      <c r="M715" s="12"/>
      <c r="N715" s="12">
        <f t="shared" si="42"/>
        <v>3.7741383533922703E-5</v>
      </c>
      <c r="O715" s="12">
        <f t="shared" si="43"/>
        <v>3.3045212199460829E-5</v>
      </c>
      <c r="P715" s="12">
        <f t="shared" si="44"/>
        <v>0.87556970903727305</v>
      </c>
    </row>
    <row r="716" spans="1:16" x14ac:dyDescent="0.25">
      <c r="A716" s="3" t="s">
        <v>10</v>
      </c>
      <c r="B716" s="3" t="s">
        <v>11</v>
      </c>
      <c r="C716" s="3" t="s">
        <v>4767</v>
      </c>
      <c r="D716" s="3" t="s">
        <v>4768</v>
      </c>
      <c r="E716" s="3">
        <v>12</v>
      </c>
      <c r="F716" s="3">
        <v>2</v>
      </c>
      <c r="G716" s="3">
        <v>2</v>
      </c>
      <c r="H716" s="3">
        <v>2</v>
      </c>
      <c r="I716" s="3">
        <v>38.6</v>
      </c>
      <c r="J716" s="3" t="s">
        <v>4769</v>
      </c>
      <c r="K716" s="8">
        <v>284398.203125</v>
      </c>
      <c r="L716" s="8">
        <v>233966.0546875</v>
      </c>
      <c r="M716" s="12"/>
      <c r="N716" s="12">
        <f t="shared" si="42"/>
        <v>6.4497254276821186E-5</v>
      </c>
      <c r="O716" s="12">
        <f t="shared" si="43"/>
        <v>5.6427557389447444E-5</v>
      </c>
      <c r="P716" s="12">
        <f t="shared" si="44"/>
        <v>0.87488309420523958</v>
      </c>
    </row>
    <row r="717" spans="1:16" x14ac:dyDescent="0.25">
      <c r="A717" s="3" t="s">
        <v>10</v>
      </c>
      <c r="B717" s="3" t="s">
        <v>11</v>
      </c>
      <c r="C717" s="3" t="s">
        <v>1488</v>
      </c>
      <c r="D717" s="3" t="s">
        <v>1489</v>
      </c>
      <c r="E717" s="3">
        <v>36</v>
      </c>
      <c r="F717" s="3">
        <v>14</v>
      </c>
      <c r="G717" s="3">
        <v>30</v>
      </c>
      <c r="H717" s="3">
        <v>14</v>
      </c>
      <c r="I717" s="3">
        <v>49.9</v>
      </c>
      <c r="J717" s="3" t="s">
        <v>29</v>
      </c>
      <c r="K717" s="8">
        <v>23699244.40625</v>
      </c>
      <c r="L717" s="8">
        <v>19473517.412109401</v>
      </c>
      <c r="M717" s="12"/>
      <c r="N717" s="12">
        <f t="shared" si="42"/>
        <v>5.3746337910813352E-3</v>
      </c>
      <c r="O717" s="12">
        <f t="shared" si="43"/>
        <v>4.6965916607599007E-3</v>
      </c>
      <c r="P717" s="12">
        <f t="shared" si="44"/>
        <v>0.87384403167215274</v>
      </c>
    </row>
    <row r="718" spans="1:16" x14ac:dyDescent="0.25">
      <c r="A718" s="3" t="s">
        <v>10</v>
      </c>
      <c r="B718" s="3" t="s">
        <v>11</v>
      </c>
      <c r="C718" s="3" t="s">
        <v>1675</v>
      </c>
      <c r="D718" s="3" t="s">
        <v>1676</v>
      </c>
      <c r="E718" s="3">
        <v>31</v>
      </c>
      <c r="F718" s="3">
        <v>7</v>
      </c>
      <c r="G718" s="3">
        <v>105</v>
      </c>
      <c r="H718" s="3">
        <v>7</v>
      </c>
      <c r="I718" s="3">
        <v>26</v>
      </c>
      <c r="J718" s="3" t="s">
        <v>1677</v>
      </c>
      <c r="K718" s="8">
        <v>497357.78515625</v>
      </c>
      <c r="L718" s="8">
        <v>408563.125</v>
      </c>
      <c r="M718" s="12"/>
      <c r="N718" s="12">
        <f t="shared" si="42"/>
        <v>1.1279329891433982E-4</v>
      </c>
      <c r="O718" s="12">
        <f t="shared" si="43"/>
        <v>9.8536598456311017E-5</v>
      </c>
      <c r="P718" s="12">
        <f t="shared" si="44"/>
        <v>0.87360330272052811</v>
      </c>
    </row>
    <row r="719" spans="1:16" x14ac:dyDescent="0.25">
      <c r="A719" s="3" t="s">
        <v>10</v>
      </c>
      <c r="B719" s="3" t="s">
        <v>11</v>
      </c>
      <c r="C719" s="3" t="s">
        <v>1830</v>
      </c>
      <c r="D719" s="3" t="s">
        <v>1831</v>
      </c>
      <c r="E719" s="3">
        <v>43</v>
      </c>
      <c r="F719" s="3">
        <v>10</v>
      </c>
      <c r="G719" s="3">
        <v>38</v>
      </c>
      <c r="H719" s="3">
        <v>10</v>
      </c>
      <c r="I719" s="3">
        <v>22.8</v>
      </c>
      <c r="J719" s="3" t="s">
        <v>1832</v>
      </c>
      <c r="K719" s="8">
        <v>17189463.828125</v>
      </c>
      <c r="L719" s="8">
        <v>14120147.578125</v>
      </c>
      <c r="M719" s="12"/>
      <c r="N719" s="12">
        <f t="shared" si="42"/>
        <v>3.8983130245640444E-3</v>
      </c>
      <c r="O719" s="12">
        <f t="shared" si="43"/>
        <v>3.4054745201235566E-3</v>
      </c>
      <c r="P719" s="12">
        <f t="shared" si="44"/>
        <v>0.87357646722184323</v>
      </c>
    </row>
    <row r="720" spans="1:16" x14ac:dyDescent="0.25">
      <c r="A720" s="3" t="s">
        <v>10</v>
      </c>
      <c r="B720" s="3" t="s">
        <v>11</v>
      </c>
      <c r="C720" s="3" t="s">
        <v>3270</v>
      </c>
      <c r="D720" s="3" t="s">
        <v>3271</v>
      </c>
      <c r="E720" s="3">
        <v>37</v>
      </c>
      <c r="F720" s="3">
        <v>7</v>
      </c>
      <c r="G720" s="3">
        <v>13</v>
      </c>
      <c r="H720" s="3">
        <v>7</v>
      </c>
      <c r="I720" s="3">
        <v>23.6</v>
      </c>
      <c r="J720" s="3" t="s">
        <v>3272</v>
      </c>
      <c r="K720" s="8">
        <v>13353008.5390625</v>
      </c>
      <c r="L720" s="8">
        <v>10960527.162109399</v>
      </c>
      <c r="M720" s="12"/>
      <c r="N720" s="12">
        <f t="shared" si="42"/>
        <v>3.028262406868815E-3</v>
      </c>
      <c r="O720" s="12">
        <f t="shared" si="43"/>
        <v>2.6434423416020814E-3</v>
      </c>
      <c r="P720" s="12">
        <f t="shared" si="44"/>
        <v>0.87292380462344654</v>
      </c>
    </row>
    <row r="721" spans="1:16" x14ac:dyDescent="0.25">
      <c r="A721" s="3" t="s">
        <v>10</v>
      </c>
      <c r="B721" s="3" t="s">
        <v>11</v>
      </c>
      <c r="C721" s="3" t="s">
        <v>579</v>
      </c>
      <c r="D721" s="3" t="s">
        <v>580</v>
      </c>
      <c r="E721" s="3">
        <v>46</v>
      </c>
      <c r="F721" s="3">
        <v>17</v>
      </c>
      <c r="G721" s="3">
        <v>62</v>
      </c>
      <c r="H721" s="3">
        <v>16</v>
      </c>
      <c r="I721" s="3">
        <v>52.8</v>
      </c>
      <c r="J721" s="3" t="s">
        <v>581</v>
      </c>
      <c r="K721" s="8">
        <v>56926069.6875</v>
      </c>
      <c r="L721" s="8">
        <v>46723825.902343802</v>
      </c>
      <c r="M721" s="12"/>
      <c r="N721" s="12">
        <f t="shared" si="42"/>
        <v>1.2909980271573597E-2</v>
      </c>
      <c r="O721" s="12">
        <f t="shared" si="43"/>
        <v>1.1268777306522303E-2</v>
      </c>
      <c r="P721" s="12">
        <f t="shared" si="44"/>
        <v>0.87287331734618934</v>
      </c>
    </row>
    <row r="722" spans="1:16" x14ac:dyDescent="0.25">
      <c r="A722" s="3" t="s">
        <v>10</v>
      </c>
      <c r="B722" s="3" t="s">
        <v>11</v>
      </c>
      <c r="C722" s="3" t="s">
        <v>2693</v>
      </c>
      <c r="D722" s="3" t="s">
        <v>2694</v>
      </c>
      <c r="E722" s="3">
        <v>26</v>
      </c>
      <c r="F722" s="3">
        <v>8</v>
      </c>
      <c r="G722" s="3">
        <v>12</v>
      </c>
      <c r="H722" s="3">
        <v>8</v>
      </c>
      <c r="I722" s="3">
        <v>40.5</v>
      </c>
      <c r="J722" s="3" t="s">
        <v>2695</v>
      </c>
      <c r="K722" s="8">
        <v>11442503.296875</v>
      </c>
      <c r="L722" s="8">
        <v>9371959.328125</v>
      </c>
      <c r="M722" s="12"/>
      <c r="N722" s="12">
        <f t="shared" si="42"/>
        <v>2.5949884232480121E-3</v>
      </c>
      <c r="O722" s="12">
        <f t="shared" si="43"/>
        <v>2.2603141021704577E-3</v>
      </c>
      <c r="P722" s="12">
        <f t="shared" si="44"/>
        <v>0.8710305147879388</v>
      </c>
    </row>
    <row r="723" spans="1:16" x14ac:dyDescent="0.25">
      <c r="A723" s="3" t="s">
        <v>10</v>
      </c>
      <c r="B723" s="3" t="s">
        <v>11</v>
      </c>
      <c r="C723" s="3" t="s">
        <v>3432</v>
      </c>
      <c r="D723" s="3" t="s">
        <v>3433</v>
      </c>
      <c r="E723" s="3">
        <v>10</v>
      </c>
      <c r="F723" s="3">
        <v>7</v>
      </c>
      <c r="G723" s="3">
        <v>12</v>
      </c>
      <c r="H723" s="3">
        <v>7</v>
      </c>
      <c r="I723" s="3">
        <v>82.9</v>
      </c>
      <c r="J723" s="3" t="s">
        <v>3434</v>
      </c>
      <c r="K723" s="8">
        <v>689838.015625</v>
      </c>
      <c r="L723" s="8">
        <v>564402.54296875</v>
      </c>
      <c r="M723" s="12"/>
      <c r="N723" s="12">
        <f t="shared" si="42"/>
        <v>1.5644493324744305E-4</v>
      </c>
      <c r="O723" s="12">
        <f t="shared" si="43"/>
        <v>1.3612169905013465E-4</v>
      </c>
      <c r="P723" s="12">
        <f t="shared" si="44"/>
        <v>0.87009336911433299</v>
      </c>
    </row>
    <row r="724" spans="1:16" x14ac:dyDescent="0.25">
      <c r="A724" s="3" t="s">
        <v>10</v>
      </c>
      <c r="B724" s="3" t="s">
        <v>11</v>
      </c>
      <c r="C724" s="3" t="s">
        <v>3020</v>
      </c>
      <c r="D724" s="3" t="s">
        <v>3021</v>
      </c>
      <c r="E724" s="3">
        <v>12</v>
      </c>
      <c r="F724" s="3">
        <v>4</v>
      </c>
      <c r="G724" s="3">
        <v>6</v>
      </c>
      <c r="H724" s="3">
        <v>4</v>
      </c>
      <c r="I724" s="3">
        <v>60.5</v>
      </c>
      <c r="J724" s="3" t="s">
        <v>3022</v>
      </c>
      <c r="K724" s="8">
        <v>1361427.8828125</v>
      </c>
      <c r="L724" s="8">
        <v>1113337.203125</v>
      </c>
      <c r="M724" s="12"/>
      <c r="N724" s="12">
        <f t="shared" si="42"/>
        <v>3.087514596522194E-4</v>
      </c>
      <c r="O724" s="12">
        <f t="shared" si="43"/>
        <v>2.6851287896038217E-4</v>
      </c>
      <c r="P724" s="12">
        <f t="shared" si="44"/>
        <v>0.86967322927910251</v>
      </c>
    </row>
    <row r="725" spans="1:16" x14ac:dyDescent="0.25">
      <c r="A725" s="3" t="s">
        <v>10</v>
      </c>
      <c r="B725" s="3" t="s">
        <v>11</v>
      </c>
      <c r="C725" s="3" t="s">
        <v>5086</v>
      </c>
      <c r="D725" s="3" t="s">
        <v>5087</v>
      </c>
      <c r="E725" s="3">
        <v>5</v>
      </c>
      <c r="F725" s="3">
        <v>2</v>
      </c>
      <c r="G725" s="3">
        <v>2</v>
      </c>
      <c r="H725" s="3">
        <v>2</v>
      </c>
      <c r="I725" s="3">
        <v>66.5</v>
      </c>
      <c r="J725" s="3" t="s">
        <v>5088</v>
      </c>
      <c r="K725" s="8">
        <v>251813.3046875</v>
      </c>
      <c r="L725" s="8">
        <v>205910.4921875</v>
      </c>
      <c r="M725" s="12"/>
      <c r="N725" s="12">
        <f t="shared" si="42"/>
        <v>5.710748719315185E-5</v>
      </c>
      <c r="O725" s="12">
        <f t="shared" si="43"/>
        <v>4.9661161874608862E-5</v>
      </c>
      <c r="P725" s="12">
        <f t="shared" si="44"/>
        <v>0.86960859802222346</v>
      </c>
    </row>
    <row r="726" spans="1:16" x14ac:dyDescent="0.25">
      <c r="A726" s="3" t="s">
        <v>10</v>
      </c>
      <c r="B726" s="3" t="s">
        <v>11</v>
      </c>
      <c r="C726" s="3" t="s">
        <v>2134</v>
      </c>
      <c r="D726" s="3" t="s">
        <v>2135</v>
      </c>
      <c r="E726" s="3">
        <v>36</v>
      </c>
      <c r="F726" s="3">
        <v>9</v>
      </c>
      <c r="G726" s="3">
        <v>18</v>
      </c>
      <c r="H726" s="3">
        <v>6</v>
      </c>
      <c r="I726" s="3">
        <v>40.5</v>
      </c>
      <c r="J726" s="3" t="s">
        <v>2136</v>
      </c>
      <c r="K726" s="8">
        <v>9997249.54296875</v>
      </c>
      <c r="L726" s="8">
        <v>8172673.98828125</v>
      </c>
      <c r="M726" s="12"/>
      <c r="N726" s="12">
        <f t="shared" si="42"/>
        <v>2.2672265111263259E-3</v>
      </c>
      <c r="O726" s="12">
        <f t="shared" si="43"/>
        <v>1.9710723896034605E-3</v>
      </c>
      <c r="P726" s="12">
        <f t="shared" si="44"/>
        <v>0.86937603275654174</v>
      </c>
    </row>
    <row r="727" spans="1:16" x14ac:dyDescent="0.25">
      <c r="A727" s="3" t="s">
        <v>10</v>
      </c>
      <c r="B727" s="3" t="s">
        <v>11</v>
      </c>
      <c r="C727" s="3" t="s">
        <v>3173</v>
      </c>
      <c r="D727" s="3" t="s">
        <v>3174</v>
      </c>
      <c r="E727" s="3">
        <v>32</v>
      </c>
      <c r="F727" s="3">
        <v>6</v>
      </c>
      <c r="G727" s="3">
        <v>8</v>
      </c>
      <c r="H727" s="3">
        <v>6</v>
      </c>
      <c r="I727" s="3">
        <v>27.9</v>
      </c>
      <c r="J727" s="3" t="s">
        <v>3175</v>
      </c>
      <c r="K727" s="8">
        <v>2745908.1875</v>
      </c>
      <c r="L727" s="8">
        <v>2242815.015625</v>
      </c>
      <c r="M727" s="12"/>
      <c r="N727" s="12">
        <f t="shared" si="42"/>
        <v>6.2273086343007358E-4</v>
      </c>
      <c r="O727" s="12">
        <f t="shared" si="43"/>
        <v>5.4091852417279592E-4</v>
      </c>
      <c r="P727" s="12">
        <f t="shared" si="44"/>
        <v>0.86862327843099696</v>
      </c>
    </row>
    <row r="728" spans="1:16" x14ac:dyDescent="0.25">
      <c r="A728" s="3" t="s">
        <v>10</v>
      </c>
      <c r="B728" s="3" t="s">
        <v>11</v>
      </c>
      <c r="C728" s="3" t="s">
        <v>3258</v>
      </c>
      <c r="D728" s="3" t="s">
        <v>3259</v>
      </c>
      <c r="E728" s="3">
        <v>21</v>
      </c>
      <c r="F728" s="3">
        <v>6</v>
      </c>
      <c r="G728" s="3">
        <v>7</v>
      </c>
      <c r="H728" s="3">
        <v>6</v>
      </c>
      <c r="I728" s="3">
        <v>32.6</v>
      </c>
      <c r="J728" s="3" t="s">
        <v>3260</v>
      </c>
      <c r="K728" s="8">
        <v>2881000.5234375</v>
      </c>
      <c r="L728" s="8">
        <v>2351875.75390625</v>
      </c>
      <c r="M728" s="12"/>
      <c r="N728" s="12">
        <f t="shared" si="42"/>
        <v>6.5336778253177784E-4</v>
      </c>
      <c r="O728" s="12">
        <f t="shared" si="43"/>
        <v>5.6722161791227215E-4</v>
      </c>
      <c r="P728" s="12">
        <f t="shared" si="44"/>
        <v>0.86815057778684424</v>
      </c>
    </row>
    <row r="729" spans="1:16" x14ac:dyDescent="0.25">
      <c r="A729" s="3" t="s">
        <v>10</v>
      </c>
      <c r="B729" s="3" t="s">
        <v>11</v>
      </c>
      <c r="C729" s="3" t="s">
        <v>3785</v>
      </c>
      <c r="D729" s="3" t="s">
        <v>3786</v>
      </c>
      <c r="E729" s="3">
        <v>27</v>
      </c>
      <c r="F729" s="3">
        <v>2</v>
      </c>
      <c r="G729" s="3">
        <v>46</v>
      </c>
      <c r="H729" s="3">
        <v>1</v>
      </c>
      <c r="I729" s="3">
        <v>12.7</v>
      </c>
      <c r="J729" s="3" t="s">
        <v>3787</v>
      </c>
      <c r="K729" s="8">
        <v>13955.5947265625</v>
      </c>
      <c r="L729" s="8">
        <v>11379.1044921875</v>
      </c>
      <c r="M729" s="12"/>
      <c r="N729" s="12">
        <f t="shared" si="42"/>
        <v>3.1649199318877252E-6</v>
      </c>
      <c r="O729" s="12">
        <f t="shared" si="43"/>
        <v>2.7443941499592862E-6</v>
      </c>
      <c r="P729" s="12">
        <f t="shared" si="44"/>
        <v>0.86712909300121999</v>
      </c>
    </row>
    <row r="730" spans="1:16" x14ac:dyDescent="0.25">
      <c r="A730" s="3" t="s">
        <v>10</v>
      </c>
      <c r="B730" s="3" t="s">
        <v>11</v>
      </c>
      <c r="C730" s="3" t="s">
        <v>1007</v>
      </c>
      <c r="D730" s="3" t="s">
        <v>1008</v>
      </c>
      <c r="E730" s="3">
        <v>25</v>
      </c>
      <c r="F730" s="3">
        <v>17</v>
      </c>
      <c r="G730" s="3">
        <v>37</v>
      </c>
      <c r="H730" s="3">
        <v>17</v>
      </c>
      <c r="I730" s="3">
        <v>103.1</v>
      </c>
      <c r="J730" s="3" t="s">
        <v>1009</v>
      </c>
      <c r="K730" s="8">
        <v>20864637.332031298</v>
      </c>
      <c r="L730" s="8">
        <v>17011043.160156298</v>
      </c>
      <c r="M730" s="12"/>
      <c r="N730" s="12">
        <f t="shared" si="42"/>
        <v>4.7317873481999648E-3</v>
      </c>
      <c r="O730" s="12">
        <f t="shared" si="43"/>
        <v>4.1026960746770704E-3</v>
      </c>
      <c r="P730" s="12">
        <f t="shared" si="44"/>
        <v>0.86704996923367461</v>
      </c>
    </row>
    <row r="731" spans="1:16" x14ac:dyDescent="0.25">
      <c r="A731" s="3" t="s">
        <v>10</v>
      </c>
      <c r="B731" s="3" t="s">
        <v>11</v>
      </c>
      <c r="C731" s="3" t="s">
        <v>3707</v>
      </c>
      <c r="D731" s="3" t="s">
        <v>3708</v>
      </c>
      <c r="E731" s="3">
        <v>21</v>
      </c>
      <c r="F731" s="3">
        <v>5</v>
      </c>
      <c r="G731" s="3">
        <v>11</v>
      </c>
      <c r="H731" s="3">
        <v>5</v>
      </c>
      <c r="I731" s="3">
        <v>23.4</v>
      </c>
      <c r="J731" s="3" t="s">
        <v>3709</v>
      </c>
      <c r="K731" s="8">
        <v>1280472.046875</v>
      </c>
      <c r="L731" s="8">
        <v>1043628.421875</v>
      </c>
      <c r="M731" s="12"/>
      <c r="N731" s="12">
        <f t="shared" si="42"/>
        <v>2.9039188818418655E-4</v>
      </c>
      <c r="O731" s="12">
        <f t="shared" si="43"/>
        <v>2.5170062703013256E-4</v>
      </c>
      <c r="P731" s="12">
        <f t="shared" si="44"/>
        <v>0.86676190786185692</v>
      </c>
    </row>
    <row r="732" spans="1:16" x14ac:dyDescent="0.25">
      <c r="A732" s="3" t="s">
        <v>10</v>
      </c>
      <c r="B732" s="3" t="s">
        <v>11</v>
      </c>
      <c r="C732" s="3" t="s">
        <v>2823</v>
      </c>
      <c r="D732" s="3" t="s">
        <v>2824</v>
      </c>
      <c r="E732" s="3">
        <v>17</v>
      </c>
      <c r="F732" s="3">
        <v>6</v>
      </c>
      <c r="G732" s="3">
        <v>17</v>
      </c>
      <c r="H732" s="3">
        <v>6</v>
      </c>
      <c r="I732" s="3">
        <v>52.2</v>
      </c>
      <c r="J732" s="3" t="s">
        <v>2825</v>
      </c>
      <c r="K732" s="8">
        <v>3215522.15625</v>
      </c>
      <c r="L732" s="8">
        <v>2618546.53125</v>
      </c>
      <c r="M732" s="12"/>
      <c r="N732" s="12">
        <f t="shared" si="42"/>
        <v>7.2923228018165274E-4</v>
      </c>
      <c r="O732" s="12">
        <f t="shared" si="43"/>
        <v>6.3153684779787046E-4</v>
      </c>
      <c r="P732" s="12">
        <f t="shared" si="44"/>
        <v>0.86602974794334908</v>
      </c>
    </row>
    <row r="733" spans="1:16" x14ac:dyDescent="0.25">
      <c r="A733" s="3" t="s">
        <v>10</v>
      </c>
      <c r="B733" s="3" t="s">
        <v>11</v>
      </c>
      <c r="C733" s="3" t="s">
        <v>1421</v>
      </c>
      <c r="D733" s="3" t="s">
        <v>1422</v>
      </c>
      <c r="E733" s="3">
        <v>41</v>
      </c>
      <c r="F733" s="3">
        <v>10</v>
      </c>
      <c r="G733" s="3">
        <v>29</v>
      </c>
      <c r="H733" s="3">
        <v>10</v>
      </c>
      <c r="I733" s="3">
        <v>38.700000000000003</v>
      </c>
      <c r="J733" s="3" t="s">
        <v>1423</v>
      </c>
      <c r="K733" s="8">
        <v>20585018.25</v>
      </c>
      <c r="L733" s="8">
        <v>16745441.9609375</v>
      </c>
      <c r="M733" s="12"/>
      <c r="N733" s="12">
        <f t="shared" si="42"/>
        <v>4.668373927031135E-3</v>
      </c>
      <c r="O733" s="12">
        <f t="shared" si="43"/>
        <v>4.0386388039262222E-3</v>
      </c>
      <c r="P733" s="12">
        <f t="shared" si="44"/>
        <v>0.86510610911894226</v>
      </c>
    </row>
    <row r="734" spans="1:16" x14ac:dyDescent="0.25">
      <c r="A734" s="3" t="s">
        <v>10</v>
      </c>
      <c r="B734" s="3" t="s">
        <v>11</v>
      </c>
      <c r="C734" s="3" t="s">
        <v>3672</v>
      </c>
      <c r="D734" s="3" t="s">
        <v>3673</v>
      </c>
      <c r="E734" s="3">
        <v>17</v>
      </c>
      <c r="F734" s="3">
        <v>4</v>
      </c>
      <c r="G734" s="3">
        <v>9</v>
      </c>
      <c r="H734" s="3">
        <v>4</v>
      </c>
      <c r="I734" s="3">
        <v>28.5</v>
      </c>
      <c r="J734" s="3" t="s">
        <v>3674</v>
      </c>
      <c r="K734" s="8">
        <v>3968569.078125</v>
      </c>
      <c r="L734" s="8">
        <v>3227720.3125</v>
      </c>
      <c r="M734" s="12"/>
      <c r="N734" s="12">
        <f t="shared" si="42"/>
        <v>9.0001204696239399E-4</v>
      </c>
      <c r="O734" s="12">
        <f t="shared" si="43"/>
        <v>7.7845640220734855E-4</v>
      </c>
      <c r="P734" s="12">
        <f t="shared" si="44"/>
        <v>0.86493998034214703</v>
      </c>
    </row>
    <row r="735" spans="1:16" x14ac:dyDescent="0.25">
      <c r="A735" s="3" t="s">
        <v>10</v>
      </c>
      <c r="B735" s="3" t="s">
        <v>11</v>
      </c>
      <c r="C735" s="3" t="s">
        <v>1325</v>
      </c>
      <c r="D735" s="3" t="s">
        <v>1326</v>
      </c>
      <c r="E735" s="3">
        <v>60</v>
      </c>
      <c r="F735" s="3">
        <v>12</v>
      </c>
      <c r="G735" s="3">
        <v>190</v>
      </c>
      <c r="H735" s="3">
        <v>12</v>
      </c>
      <c r="I735" s="3">
        <v>16.399999999999999</v>
      </c>
      <c r="J735" s="3" t="s">
        <v>1327</v>
      </c>
      <c r="K735" s="8">
        <v>32828766.4375</v>
      </c>
      <c r="L735" s="8">
        <v>26692269.269531298</v>
      </c>
      <c r="M735" s="12"/>
      <c r="N735" s="12">
        <f t="shared" si="42"/>
        <v>7.4450726947215507E-3</v>
      </c>
      <c r="O735" s="12">
        <f t="shared" si="43"/>
        <v>6.4375986425586878E-3</v>
      </c>
      <c r="P735" s="12">
        <f t="shared" si="44"/>
        <v>0.86467908461429166</v>
      </c>
    </row>
    <row r="736" spans="1:16" x14ac:dyDescent="0.25">
      <c r="A736" s="3" t="s">
        <v>10</v>
      </c>
      <c r="B736" s="3" t="s">
        <v>11</v>
      </c>
      <c r="C736" s="3" t="s">
        <v>4367</v>
      </c>
      <c r="D736" s="3" t="s">
        <v>4368</v>
      </c>
      <c r="E736" s="3">
        <v>57</v>
      </c>
      <c r="F736" s="3">
        <v>3</v>
      </c>
      <c r="G736" s="3">
        <v>29</v>
      </c>
      <c r="H736" s="3">
        <v>3</v>
      </c>
      <c r="I736" s="3">
        <v>6.3</v>
      </c>
      <c r="J736" s="3" t="s">
        <v>29</v>
      </c>
      <c r="K736" s="8">
        <v>2323198.34375</v>
      </c>
      <c r="L736" s="8">
        <v>1888073.45556641</v>
      </c>
      <c r="M736" s="12"/>
      <c r="N736" s="12">
        <f t="shared" si="42"/>
        <v>5.2686659994991339E-4</v>
      </c>
      <c r="O736" s="12">
        <f t="shared" si="43"/>
        <v>4.5536252432758564E-4</v>
      </c>
      <c r="P736" s="12">
        <f t="shared" si="44"/>
        <v>0.86428428822566228</v>
      </c>
    </row>
    <row r="737" spans="1:16" x14ac:dyDescent="0.25">
      <c r="A737" s="3" t="s">
        <v>10</v>
      </c>
      <c r="B737" s="3" t="s">
        <v>11</v>
      </c>
      <c r="C737" s="3" t="s">
        <v>5702</v>
      </c>
      <c r="D737" s="3" t="s">
        <v>5703</v>
      </c>
      <c r="E737" s="3">
        <v>39</v>
      </c>
      <c r="F737" s="3">
        <v>3</v>
      </c>
      <c r="G737" s="3">
        <v>6</v>
      </c>
      <c r="H737" s="3">
        <v>3</v>
      </c>
      <c r="I737" s="3">
        <v>13.5</v>
      </c>
      <c r="J737" s="3" t="s">
        <v>5704</v>
      </c>
      <c r="K737" s="8">
        <v>3072730.38671875</v>
      </c>
      <c r="L737" s="8">
        <v>2492453.2734375</v>
      </c>
      <c r="M737" s="12"/>
      <c r="N737" s="12">
        <f t="shared" si="42"/>
        <v>6.9684924482173389E-4</v>
      </c>
      <c r="O737" s="12">
        <f t="shared" si="43"/>
        <v>6.0112587834702141E-4</v>
      </c>
      <c r="P737" s="12">
        <f t="shared" si="44"/>
        <v>0.86263403858721244</v>
      </c>
    </row>
    <row r="738" spans="1:16" x14ac:dyDescent="0.25">
      <c r="A738" s="3" t="s">
        <v>10</v>
      </c>
      <c r="B738" s="3" t="s">
        <v>11</v>
      </c>
      <c r="C738" s="3" t="s">
        <v>2596</v>
      </c>
      <c r="D738" s="3" t="s">
        <v>2597</v>
      </c>
      <c r="E738" s="3">
        <v>28</v>
      </c>
      <c r="F738" s="3">
        <v>7</v>
      </c>
      <c r="G738" s="3">
        <v>12</v>
      </c>
      <c r="H738" s="3">
        <v>7</v>
      </c>
      <c r="I738" s="3">
        <v>46.7</v>
      </c>
      <c r="J738" s="3" t="s">
        <v>2598</v>
      </c>
      <c r="K738" s="8">
        <v>8185173.1015625</v>
      </c>
      <c r="L738" s="8">
        <v>6635689.875</v>
      </c>
      <c r="M738" s="12"/>
      <c r="N738" s="12">
        <f t="shared" si="42"/>
        <v>1.8562747057837047E-3</v>
      </c>
      <c r="O738" s="12">
        <f t="shared" si="43"/>
        <v>1.6003850291028679E-3</v>
      </c>
      <c r="P738" s="12">
        <f t="shared" si="44"/>
        <v>0.86214881025769174</v>
      </c>
    </row>
    <row r="739" spans="1:16" x14ac:dyDescent="0.25">
      <c r="A739" s="3" t="s">
        <v>10</v>
      </c>
      <c r="B739" s="3" t="s">
        <v>11</v>
      </c>
      <c r="C739" s="3" t="s">
        <v>1582</v>
      </c>
      <c r="D739" s="3" t="s">
        <v>1583</v>
      </c>
      <c r="E739" s="3">
        <v>64</v>
      </c>
      <c r="F739" s="3">
        <v>9</v>
      </c>
      <c r="G739" s="3">
        <v>42</v>
      </c>
      <c r="H739" s="3">
        <v>6</v>
      </c>
      <c r="I739" s="3">
        <v>20.6</v>
      </c>
      <c r="J739" s="3" t="s">
        <v>1584</v>
      </c>
      <c r="K739" s="8">
        <v>19216692.220703099</v>
      </c>
      <c r="L739" s="8">
        <v>15556122.123046899</v>
      </c>
      <c r="M739" s="12"/>
      <c r="N739" s="12">
        <f t="shared" si="42"/>
        <v>4.3580580710397181E-3</v>
      </c>
      <c r="O739" s="12">
        <f t="shared" si="43"/>
        <v>3.7518005551186459E-3</v>
      </c>
      <c r="P739" s="12">
        <f t="shared" si="44"/>
        <v>0.86088815108963546</v>
      </c>
    </row>
    <row r="740" spans="1:16" x14ac:dyDescent="0.25">
      <c r="A740" s="3" t="s">
        <v>10</v>
      </c>
      <c r="B740" s="3" t="s">
        <v>11</v>
      </c>
      <c r="C740" s="3" t="s">
        <v>4134</v>
      </c>
      <c r="D740" s="3" t="s">
        <v>4135</v>
      </c>
      <c r="E740" s="3">
        <v>16</v>
      </c>
      <c r="F740" s="3">
        <v>3</v>
      </c>
      <c r="G740" s="3">
        <v>5</v>
      </c>
      <c r="H740" s="3">
        <v>3</v>
      </c>
      <c r="I740" s="3">
        <v>26.9</v>
      </c>
      <c r="J740" s="3" t="s">
        <v>4136</v>
      </c>
      <c r="K740" s="8">
        <v>798556.140625</v>
      </c>
      <c r="L740" s="8">
        <v>645977.94580078102</v>
      </c>
      <c r="M740" s="12"/>
      <c r="N740" s="12">
        <f t="shared" si="42"/>
        <v>1.8110057620008952E-4</v>
      </c>
      <c r="O740" s="12">
        <f t="shared" si="43"/>
        <v>1.5579592371926419E-4</v>
      </c>
      <c r="P740" s="12">
        <f t="shared" si="44"/>
        <v>0.86027293224695534</v>
      </c>
    </row>
    <row r="741" spans="1:16" x14ac:dyDescent="0.25">
      <c r="A741" s="3" t="s">
        <v>10</v>
      </c>
      <c r="B741" s="3" t="s">
        <v>11</v>
      </c>
      <c r="C741" s="3" t="s">
        <v>2233</v>
      </c>
      <c r="D741" s="3" t="s">
        <v>2234</v>
      </c>
      <c r="E741" s="3">
        <v>23</v>
      </c>
      <c r="F741" s="3">
        <v>8</v>
      </c>
      <c r="G741" s="3">
        <v>15</v>
      </c>
      <c r="H741" s="3">
        <v>7</v>
      </c>
      <c r="I741" s="3">
        <v>46.5</v>
      </c>
      <c r="J741" s="3" t="s">
        <v>2235</v>
      </c>
      <c r="K741" s="8">
        <v>38983037.6484375</v>
      </c>
      <c r="L741" s="8">
        <v>31517269.7109375</v>
      </c>
      <c r="M741" s="12"/>
      <c r="N741" s="12">
        <f t="shared" si="42"/>
        <v>8.8407692596745094E-3</v>
      </c>
      <c r="O741" s="12">
        <f t="shared" si="43"/>
        <v>7.6012845014975395E-3</v>
      </c>
      <c r="P741" s="12">
        <f t="shared" si="44"/>
        <v>0.8597989923986995</v>
      </c>
    </row>
    <row r="742" spans="1:16" x14ac:dyDescent="0.25">
      <c r="A742" s="3" t="s">
        <v>10</v>
      </c>
      <c r="B742" s="3" t="s">
        <v>11</v>
      </c>
      <c r="C742" s="3" t="s">
        <v>6733</v>
      </c>
      <c r="D742" s="3" t="s">
        <v>6734</v>
      </c>
      <c r="E742" s="3">
        <v>7</v>
      </c>
      <c r="F742" s="3">
        <v>1</v>
      </c>
      <c r="G742" s="3">
        <v>2</v>
      </c>
      <c r="H742" s="3">
        <v>1</v>
      </c>
      <c r="I742" s="3">
        <v>30.6</v>
      </c>
      <c r="J742" s="3" t="s">
        <v>6735</v>
      </c>
      <c r="K742" s="8">
        <v>220336.109375</v>
      </c>
      <c r="L742" s="8">
        <v>178136.140625</v>
      </c>
      <c r="M742" s="12"/>
      <c r="N742" s="12">
        <f t="shared" si="42"/>
        <v>4.9968930592992327E-5</v>
      </c>
      <c r="O742" s="12">
        <f t="shared" si="43"/>
        <v>4.2962588362135169E-5</v>
      </c>
      <c r="P742" s="12">
        <f t="shared" si="44"/>
        <v>0.85978602808362414</v>
      </c>
    </row>
    <row r="743" spans="1:16" x14ac:dyDescent="0.25">
      <c r="A743" s="3" t="s">
        <v>10</v>
      </c>
      <c r="B743" s="3" t="s">
        <v>11</v>
      </c>
      <c r="C743" s="3" t="s">
        <v>3719</v>
      </c>
      <c r="D743" s="3" t="s">
        <v>3720</v>
      </c>
      <c r="E743" s="3">
        <v>21</v>
      </c>
      <c r="F743" s="3">
        <v>4</v>
      </c>
      <c r="G743" s="3">
        <v>15</v>
      </c>
      <c r="H743" s="3">
        <v>4</v>
      </c>
      <c r="I743" s="3">
        <v>23.5</v>
      </c>
      <c r="J743" s="3" t="s">
        <v>3721</v>
      </c>
      <c r="K743" s="8">
        <v>3261935.09375</v>
      </c>
      <c r="L743" s="8">
        <v>2634988.40625</v>
      </c>
      <c r="M743" s="12"/>
      <c r="N743" s="12">
        <f t="shared" si="42"/>
        <v>7.397580394824455E-4</v>
      </c>
      <c r="O743" s="12">
        <f t="shared" si="43"/>
        <v>6.3550227280959623E-4</v>
      </c>
      <c r="P743" s="12">
        <f t="shared" si="44"/>
        <v>0.85906774768437877</v>
      </c>
    </row>
    <row r="744" spans="1:16" x14ac:dyDescent="0.25">
      <c r="A744" s="3" t="s">
        <v>10</v>
      </c>
      <c r="B744" s="3" t="s">
        <v>11</v>
      </c>
      <c r="C744" s="3" t="s">
        <v>2979</v>
      </c>
      <c r="D744" s="3" t="s">
        <v>2980</v>
      </c>
      <c r="E744" s="3">
        <v>29</v>
      </c>
      <c r="F744" s="3">
        <v>7</v>
      </c>
      <c r="G744" s="3">
        <v>13</v>
      </c>
      <c r="H744" s="3">
        <v>6</v>
      </c>
      <c r="I744" s="3">
        <v>23.4</v>
      </c>
      <c r="J744" s="3" t="s">
        <v>2981</v>
      </c>
      <c r="K744" s="8">
        <v>8312946.125</v>
      </c>
      <c r="L744" s="8">
        <v>6706030.625</v>
      </c>
      <c r="M744" s="12"/>
      <c r="N744" s="12">
        <f t="shared" si="42"/>
        <v>1.8852517143998406E-3</v>
      </c>
      <c r="O744" s="12">
        <f t="shared" si="43"/>
        <v>1.617349698241488E-3</v>
      </c>
      <c r="P744" s="12">
        <f t="shared" si="44"/>
        <v>0.85789589044684267</v>
      </c>
    </row>
    <row r="745" spans="1:16" x14ac:dyDescent="0.25">
      <c r="A745" s="3" t="s">
        <v>10</v>
      </c>
      <c r="B745" s="3" t="s">
        <v>11</v>
      </c>
      <c r="C745" s="3" t="s">
        <v>1155</v>
      </c>
      <c r="D745" s="3" t="s">
        <v>1156</v>
      </c>
      <c r="E745" s="3">
        <v>44</v>
      </c>
      <c r="F745" s="3">
        <v>16</v>
      </c>
      <c r="G745" s="3">
        <v>48</v>
      </c>
      <c r="H745" s="3">
        <v>16</v>
      </c>
      <c r="I745" s="3">
        <v>55.7</v>
      </c>
      <c r="J745" s="3" t="s">
        <v>1157</v>
      </c>
      <c r="K745" s="8">
        <v>20128955.46875</v>
      </c>
      <c r="L745" s="8">
        <v>16224067.4179688</v>
      </c>
      <c r="M745" s="12"/>
      <c r="N745" s="12">
        <f t="shared" si="42"/>
        <v>4.5649457167075032E-3</v>
      </c>
      <c r="O745" s="12">
        <f t="shared" si="43"/>
        <v>3.9128945288258955E-3</v>
      </c>
      <c r="P745" s="12">
        <f t="shared" si="44"/>
        <v>0.85716123950934864</v>
      </c>
    </row>
    <row r="746" spans="1:16" x14ac:dyDescent="0.25">
      <c r="A746" s="3" t="s">
        <v>10</v>
      </c>
      <c r="B746" s="3" t="s">
        <v>11</v>
      </c>
      <c r="C746" s="3" t="s">
        <v>6304</v>
      </c>
      <c r="D746" s="3" t="s">
        <v>6305</v>
      </c>
      <c r="E746" s="3">
        <v>6</v>
      </c>
      <c r="F746" s="3">
        <v>1</v>
      </c>
      <c r="G746" s="3">
        <v>2</v>
      </c>
      <c r="H746" s="3">
        <v>1</v>
      </c>
      <c r="I746" s="3">
        <v>26.2</v>
      </c>
      <c r="J746" s="3" t="s">
        <v>6306</v>
      </c>
      <c r="K746" s="8">
        <v>398754.28125</v>
      </c>
      <c r="L746" s="8">
        <v>321254.53125</v>
      </c>
      <c r="M746" s="12"/>
      <c r="N746" s="12">
        <f t="shared" si="42"/>
        <v>9.0431500583174862E-5</v>
      </c>
      <c r="O746" s="12">
        <f t="shared" si="43"/>
        <v>7.7479652007389724E-5</v>
      </c>
      <c r="P746" s="12">
        <f t="shared" si="44"/>
        <v>0.85677724584617942</v>
      </c>
    </row>
    <row r="747" spans="1:16" x14ac:dyDescent="0.25">
      <c r="A747" s="3" t="s">
        <v>10</v>
      </c>
      <c r="B747" s="3" t="s">
        <v>11</v>
      </c>
      <c r="C747" s="3" t="s">
        <v>2100</v>
      </c>
      <c r="D747" s="3" t="s">
        <v>2101</v>
      </c>
      <c r="E747" s="3">
        <v>23</v>
      </c>
      <c r="F747" s="3">
        <v>10</v>
      </c>
      <c r="G747" s="3">
        <v>29</v>
      </c>
      <c r="H747" s="3">
        <v>3</v>
      </c>
      <c r="I747" s="3">
        <v>75.099999999999994</v>
      </c>
      <c r="J747" s="3" t="s">
        <v>1626</v>
      </c>
      <c r="K747" s="8">
        <v>218581.4609375</v>
      </c>
      <c r="L747" s="8">
        <v>175867.96484375</v>
      </c>
      <c r="M747" s="12"/>
      <c r="N747" s="12">
        <f t="shared" si="42"/>
        <v>4.9571002599086816E-5</v>
      </c>
      <c r="O747" s="12">
        <f t="shared" si="43"/>
        <v>4.2415553369230802E-5</v>
      </c>
      <c r="P747" s="12">
        <f t="shared" si="44"/>
        <v>0.85565252154113525</v>
      </c>
    </row>
    <row r="748" spans="1:16" x14ac:dyDescent="0.25">
      <c r="A748" s="3" t="s">
        <v>10</v>
      </c>
      <c r="B748" s="3" t="s">
        <v>11</v>
      </c>
      <c r="C748" s="3" t="s">
        <v>5710</v>
      </c>
      <c r="D748" s="3" t="s">
        <v>5711</v>
      </c>
      <c r="E748" s="3">
        <v>3</v>
      </c>
      <c r="F748" s="3">
        <v>2</v>
      </c>
      <c r="G748" s="3">
        <v>3</v>
      </c>
      <c r="H748" s="3">
        <v>2</v>
      </c>
      <c r="I748" s="3">
        <v>59.1</v>
      </c>
      <c r="J748" s="3" t="s">
        <v>5712</v>
      </c>
      <c r="K748" s="8">
        <v>180180.875</v>
      </c>
      <c r="L748" s="8">
        <v>144841.796875</v>
      </c>
      <c r="M748" s="12"/>
      <c r="N748" s="12">
        <f t="shared" si="42"/>
        <v>4.0862324666613109E-5</v>
      </c>
      <c r="O748" s="12">
        <f t="shared" si="43"/>
        <v>3.4932711997350316E-5</v>
      </c>
      <c r="P748" s="12">
        <f t="shared" si="44"/>
        <v>0.85488802417284815</v>
      </c>
    </row>
    <row r="749" spans="1:16" x14ac:dyDescent="0.25">
      <c r="A749" s="3" t="s">
        <v>10</v>
      </c>
      <c r="B749" s="3" t="s">
        <v>11</v>
      </c>
      <c r="C749" s="3" t="s">
        <v>325</v>
      </c>
      <c r="D749" s="3" t="s">
        <v>326</v>
      </c>
      <c r="E749" s="3">
        <v>52</v>
      </c>
      <c r="F749" s="3">
        <v>33</v>
      </c>
      <c r="G749" s="3">
        <v>122</v>
      </c>
      <c r="H749" s="3">
        <v>33</v>
      </c>
      <c r="I749" s="3">
        <v>86.4</v>
      </c>
      <c r="J749" s="3" t="s">
        <v>327</v>
      </c>
      <c r="K749" s="8">
        <v>163410895.046875</v>
      </c>
      <c r="L749" s="8">
        <v>131300317.125</v>
      </c>
      <c r="M749" s="12"/>
      <c r="N749" s="12">
        <f t="shared" si="42"/>
        <v>3.7059144304117997E-2</v>
      </c>
      <c r="O749" s="12">
        <f t="shared" si="43"/>
        <v>3.1666799654845063E-2</v>
      </c>
      <c r="P749" s="12">
        <f t="shared" si="44"/>
        <v>0.85449354672029654</v>
      </c>
    </row>
    <row r="750" spans="1:16" x14ac:dyDescent="0.25">
      <c r="A750" s="3" t="s">
        <v>10</v>
      </c>
      <c r="B750" s="3" t="s">
        <v>11</v>
      </c>
      <c r="C750" s="3" t="s">
        <v>1158</v>
      </c>
      <c r="D750" s="3" t="s">
        <v>1159</v>
      </c>
      <c r="E750" s="3">
        <v>14</v>
      </c>
      <c r="F750" s="3">
        <v>20</v>
      </c>
      <c r="G750" s="3">
        <v>55</v>
      </c>
      <c r="H750" s="3">
        <v>20</v>
      </c>
      <c r="I750" s="3">
        <v>207.5</v>
      </c>
      <c r="J750" s="3" t="s">
        <v>29</v>
      </c>
      <c r="K750" s="8">
        <v>77849999.205078095</v>
      </c>
      <c r="L750" s="8">
        <v>62407110.886718802</v>
      </c>
      <c r="M750" s="12"/>
      <c r="N750" s="12">
        <f t="shared" si="42"/>
        <v>1.7655214199695023E-2</v>
      </c>
      <c r="O750" s="12">
        <f t="shared" si="43"/>
        <v>1.5051246796350224E-2</v>
      </c>
      <c r="P750" s="12">
        <f t="shared" si="44"/>
        <v>0.85251000787122821</v>
      </c>
    </row>
    <row r="751" spans="1:16" x14ac:dyDescent="0.25">
      <c r="A751" s="3" t="s">
        <v>10</v>
      </c>
      <c r="B751" s="3" t="s">
        <v>11</v>
      </c>
      <c r="C751" s="3" t="s">
        <v>2208</v>
      </c>
      <c r="D751" s="3" t="s">
        <v>2209</v>
      </c>
      <c r="E751" s="3">
        <v>51</v>
      </c>
      <c r="F751" s="3">
        <v>10</v>
      </c>
      <c r="G751" s="3">
        <v>18</v>
      </c>
      <c r="H751" s="3">
        <v>2</v>
      </c>
      <c r="I751" s="3">
        <v>29.3</v>
      </c>
      <c r="J751" s="3" t="s">
        <v>2204</v>
      </c>
      <c r="K751" s="8">
        <v>13804543.265625</v>
      </c>
      <c r="L751" s="8">
        <v>11061967.2734375</v>
      </c>
      <c r="M751" s="12"/>
      <c r="N751" s="12">
        <f t="shared" si="42"/>
        <v>3.1306637221862549E-3</v>
      </c>
      <c r="O751" s="12">
        <f t="shared" si="43"/>
        <v>2.6679075047694638E-3</v>
      </c>
      <c r="P751" s="12">
        <f t="shared" si="44"/>
        <v>0.85218590737250066</v>
      </c>
    </row>
    <row r="752" spans="1:16" x14ac:dyDescent="0.25">
      <c r="A752" s="3" t="s">
        <v>10</v>
      </c>
      <c r="B752" s="3" t="s">
        <v>11</v>
      </c>
      <c r="C752" s="3" t="s">
        <v>3524</v>
      </c>
      <c r="D752" s="3" t="s">
        <v>3525</v>
      </c>
      <c r="E752" s="3">
        <v>9</v>
      </c>
      <c r="F752" s="3">
        <v>3</v>
      </c>
      <c r="G752" s="3">
        <v>9</v>
      </c>
      <c r="H752" s="3">
        <v>1</v>
      </c>
      <c r="I752" s="3">
        <v>37.5</v>
      </c>
      <c r="J752" s="3" t="s">
        <v>3526</v>
      </c>
      <c r="K752" s="8">
        <v>1530843</v>
      </c>
      <c r="L752" s="8">
        <v>1226319.09375</v>
      </c>
      <c r="M752" s="12"/>
      <c r="N752" s="12">
        <f t="shared" si="42"/>
        <v>3.4717227163877417E-4</v>
      </c>
      <c r="O752" s="12">
        <f t="shared" si="43"/>
        <v>2.9576166992591652E-4</v>
      </c>
      <c r="P752" s="12">
        <f t="shared" si="44"/>
        <v>0.85191616406983861</v>
      </c>
    </row>
    <row r="753" spans="1:16" x14ac:dyDescent="0.25">
      <c r="A753" s="3" t="s">
        <v>10</v>
      </c>
      <c r="B753" s="3" t="s">
        <v>11</v>
      </c>
      <c r="C753" s="3" t="s">
        <v>134</v>
      </c>
      <c r="D753" s="3" t="s">
        <v>135</v>
      </c>
      <c r="E753" s="3">
        <v>36</v>
      </c>
      <c r="F753" s="3">
        <v>57</v>
      </c>
      <c r="G753" s="3">
        <v>221</v>
      </c>
      <c r="H753" s="3">
        <v>3</v>
      </c>
      <c r="I753" s="3">
        <v>272.39999999999998</v>
      </c>
      <c r="J753" s="3" t="s">
        <v>136</v>
      </c>
      <c r="K753" s="8">
        <v>122571932.46875</v>
      </c>
      <c r="L753" s="8">
        <v>98101423.2578125</v>
      </c>
      <c r="M753" s="12"/>
      <c r="N753" s="12">
        <f t="shared" ref="N753:N816" si="45">K753/4409462175</f>
        <v>2.7797479058486309E-2</v>
      </c>
      <c r="O753" s="12">
        <f t="shared" ref="O753:O816" si="46">L753/4146308391</f>
        <v>2.3659943739532736E-2</v>
      </c>
      <c r="P753" s="12">
        <f t="shared" ref="P753:P816" si="47">O753/N753</f>
        <v>0.85115429675302079</v>
      </c>
    </row>
    <row r="754" spans="1:16" x14ac:dyDescent="0.25">
      <c r="A754" s="3" t="s">
        <v>10</v>
      </c>
      <c r="B754" s="3" t="s">
        <v>11</v>
      </c>
      <c r="C754" s="3" t="s">
        <v>2116</v>
      </c>
      <c r="D754" s="3" t="s">
        <v>2117</v>
      </c>
      <c r="E754" s="3">
        <v>41</v>
      </c>
      <c r="F754" s="3">
        <v>6</v>
      </c>
      <c r="G754" s="3">
        <v>61</v>
      </c>
      <c r="H754" s="3">
        <v>6</v>
      </c>
      <c r="I754" s="3">
        <v>15.4</v>
      </c>
      <c r="J754" s="3" t="s">
        <v>2118</v>
      </c>
      <c r="K754" s="8">
        <v>1184423.6640625</v>
      </c>
      <c r="L754" s="8">
        <v>947900.765625</v>
      </c>
      <c r="M754" s="12"/>
      <c r="N754" s="12">
        <f t="shared" si="45"/>
        <v>2.6860955306017562E-4</v>
      </c>
      <c r="O754" s="12">
        <f t="shared" si="46"/>
        <v>2.2861318460597833E-4</v>
      </c>
      <c r="P754" s="12">
        <f t="shared" si="47"/>
        <v>0.85109848849926406</v>
      </c>
    </row>
    <row r="755" spans="1:16" x14ac:dyDescent="0.25">
      <c r="A755" s="3" t="s">
        <v>10</v>
      </c>
      <c r="B755" s="3" t="s">
        <v>11</v>
      </c>
      <c r="C755" s="3" t="s">
        <v>5944</v>
      </c>
      <c r="D755" s="3" t="s">
        <v>5945</v>
      </c>
      <c r="E755" s="3">
        <v>10</v>
      </c>
      <c r="F755" s="3">
        <v>2</v>
      </c>
      <c r="G755" s="3">
        <v>2</v>
      </c>
      <c r="H755" s="3">
        <v>1</v>
      </c>
      <c r="I755" s="3">
        <v>20.2</v>
      </c>
      <c r="J755" s="3" t="s">
        <v>5946</v>
      </c>
      <c r="K755" s="8">
        <v>407580.3125</v>
      </c>
      <c r="L755" s="8">
        <v>325344.34375</v>
      </c>
      <c r="M755" s="12"/>
      <c r="N755" s="12">
        <f t="shared" si="45"/>
        <v>9.2433112321685807E-5</v>
      </c>
      <c r="O755" s="12">
        <f t="shared" si="46"/>
        <v>7.8466026419113984E-5</v>
      </c>
      <c r="P755" s="12">
        <f t="shared" si="47"/>
        <v>0.84889521133981127</v>
      </c>
    </row>
    <row r="756" spans="1:16" x14ac:dyDescent="0.25">
      <c r="A756" s="3" t="s">
        <v>10</v>
      </c>
      <c r="B756" s="3" t="s">
        <v>11</v>
      </c>
      <c r="C756" s="3" t="s">
        <v>3116</v>
      </c>
      <c r="D756" s="3" t="s">
        <v>3117</v>
      </c>
      <c r="E756" s="3">
        <v>23</v>
      </c>
      <c r="F756" s="3">
        <v>4</v>
      </c>
      <c r="G756" s="3">
        <v>11</v>
      </c>
      <c r="H756" s="3">
        <v>4</v>
      </c>
      <c r="I756" s="3">
        <v>24.1</v>
      </c>
      <c r="J756" s="3" t="s">
        <v>3118</v>
      </c>
      <c r="K756" s="8">
        <v>15004161.375</v>
      </c>
      <c r="L756" s="8">
        <v>11971297.59375</v>
      </c>
      <c r="M756" s="12"/>
      <c r="N756" s="12">
        <f t="shared" si="45"/>
        <v>3.4027191479423452E-3</v>
      </c>
      <c r="O756" s="12">
        <f t="shared" si="46"/>
        <v>2.8872183313076675E-3</v>
      </c>
      <c r="P756" s="12">
        <f t="shared" si="47"/>
        <v>0.84850327217090316</v>
      </c>
    </row>
    <row r="757" spans="1:16" x14ac:dyDescent="0.25">
      <c r="A757" s="3" t="s">
        <v>10</v>
      </c>
      <c r="B757" s="3" t="s">
        <v>11</v>
      </c>
      <c r="C757" s="3" t="s">
        <v>3651</v>
      </c>
      <c r="D757" s="3" t="s">
        <v>3652</v>
      </c>
      <c r="E757" s="3">
        <v>26</v>
      </c>
      <c r="F757" s="3">
        <v>6</v>
      </c>
      <c r="G757" s="3">
        <v>9</v>
      </c>
      <c r="H757" s="3">
        <v>6</v>
      </c>
      <c r="I757" s="3">
        <v>29.5</v>
      </c>
      <c r="J757" s="3" t="s">
        <v>3653</v>
      </c>
      <c r="K757" s="8">
        <v>12577642.1367188</v>
      </c>
      <c r="L757" s="8">
        <v>10035241.65625</v>
      </c>
      <c r="M757" s="12"/>
      <c r="N757" s="12">
        <f t="shared" si="45"/>
        <v>2.8524209160993201E-3</v>
      </c>
      <c r="O757" s="12">
        <f t="shared" si="46"/>
        <v>2.4202834690329718E-3</v>
      </c>
      <c r="P757" s="12">
        <f t="shared" si="47"/>
        <v>0.8485015151069305</v>
      </c>
    </row>
    <row r="758" spans="1:16" x14ac:dyDescent="0.25">
      <c r="A758" s="3" t="s">
        <v>10</v>
      </c>
      <c r="B758" s="3" t="s">
        <v>11</v>
      </c>
      <c r="C758" s="3" t="s">
        <v>5950</v>
      </c>
      <c r="D758" s="3" t="s">
        <v>5951</v>
      </c>
      <c r="E758" s="3">
        <v>13</v>
      </c>
      <c r="F758" s="3">
        <v>1</v>
      </c>
      <c r="G758" s="3">
        <v>2</v>
      </c>
      <c r="H758" s="3">
        <v>1</v>
      </c>
      <c r="I758" s="3">
        <v>11.9</v>
      </c>
      <c r="J758" s="3" t="s">
        <v>5952</v>
      </c>
      <c r="K758" s="8">
        <v>402988.5625</v>
      </c>
      <c r="L758" s="8">
        <v>321341.28125</v>
      </c>
      <c r="M758" s="12"/>
      <c r="N758" s="12">
        <f t="shared" si="45"/>
        <v>9.1391772172305798E-5</v>
      </c>
      <c r="O758" s="12">
        <f t="shared" si="46"/>
        <v>7.7500574233094953E-5</v>
      </c>
      <c r="P758" s="12">
        <f t="shared" si="47"/>
        <v>0.84800384532405138</v>
      </c>
    </row>
    <row r="759" spans="1:16" x14ac:dyDescent="0.25">
      <c r="A759" s="3" t="s">
        <v>10</v>
      </c>
      <c r="B759" s="3" t="s">
        <v>11</v>
      </c>
      <c r="C759" s="3" t="s">
        <v>3507</v>
      </c>
      <c r="D759" s="3" t="s">
        <v>3508</v>
      </c>
      <c r="E759" s="3">
        <v>10</v>
      </c>
      <c r="F759" s="3">
        <v>7</v>
      </c>
      <c r="G759" s="3">
        <v>11</v>
      </c>
      <c r="H759" s="3">
        <v>7</v>
      </c>
      <c r="I759" s="3">
        <v>80.5</v>
      </c>
      <c r="J759" s="3" t="s">
        <v>3509</v>
      </c>
      <c r="K759" s="8">
        <v>3038880.484375</v>
      </c>
      <c r="L759" s="8">
        <v>2422923.1484375</v>
      </c>
      <c r="M759" s="12"/>
      <c r="N759" s="12">
        <f t="shared" si="45"/>
        <v>6.8917259379257516E-4</v>
      </c>
      <c r="O759" s="12">
        <f t="shared" si="46"/>
        <v>5.8435671444427779E-4</v>
      </c>
      <c r="P759" s="12">
        <f t="shared" si="47"/>
        <v>0.8479105520266168</v>
      </c>
    </row>
    <row r="760" spans="1:16" x14ac:dyDescent="0.25">
      <c r="A760" s="3" t="s">
        <v>10</v>
      </c>
      <c r="B760" s="3" t="s">
        <v>11</v>
      </c>
      <c r="C760" s="3" t="s">
        <v>1552</v>
      </c>
      <c r="D760" s="3" t="s">
        <v>1553</v>
      </c>
      <c r="E760" s="3">
        <v>26</v>
      </c>
      <c r="F760" s="3">
        <v>12</v>
      </c>
      <c r="G760" s="3">
        <v>19</v>
      </c>
      <c r="H760" s="3">
        <v>12</v>
      </c>
      <c r="I760" s="3">
        <v>101.6</v>
      </c>
      <c r="J760" s="3" t="s">
        <v>1554</v>
      </c>
      <c r="K760" s="8">
        <v>5065296.015625</v>
      </c>
      <c r="L760" s="8">
        <v>4037219.875</v>
      </c>
      <c r="M760" s="12"/>
      <c r="N760" s="12">
        <f t="shared" si="45"/>
        <v>1.1487332954897159E-3</v>
      </c>
      <c r="O760" s="12">
        <f t="shared" si="46"/>
        <v>9.7369020687491838E-4</v>
      </c>
      <c r="P760" s="12">
        <f t="shared" si="47"/>
        <v>0.84762077559510884</v>
      </c>
    </row>
    <row r="761" spans="1:16" x14ac:dyDescent="0.25">
      <c r="A761" s="3" t="s">
        <v>10</v>
      </c>
      <c r="B761" s="3" t="s">
        <v>11</v>
      </c>
      <c r="C761" s="3" t="s">
        <v>2630</v>
      </c>
      <c r="D761" s="3" t="s">
        <v>2631</v>
      </c>
      <c r="E761" s="3">
        <v>33</v>
      </c>
      <c r="F761" s="3">
        <v>10</v>
      </c>
      <c r="G761" s="3">
        <v>27</v>
      </c>
      <c r="H761" s="3">
        <v>10</v>
      </c>
      <c r="I761" s="3">
        <v>30</v>
      </c>
      <c r="J761" s="3" t="s">
        <v>2632</v>
      </c>
      <c r="K761" s="8">
        <v>7794257.359375</v>
      </c>
      <c r="L761" s="8">
        <v>6211749.7465820303</v>
      </c>
      <c r="M761" s="12"/>
      <c r="N761" s="12">
        <f t="shared" si="45"/>
        <v>1.7676208684962809E-3</v>
      </c>
      <c r="O761" s="12">
        <f t="shared" si="46"/>
        <v>1.4981398296531172E-3</v>
      </c>
      <c r="P761" s="12">
        <f t="shared" si="47"/>
        <v>0.84754590554680886</v>
      </c>
    </row>
    <row r="762" spans="1:16" x14ac:dyDescent="0.25">
      <c r="A762" s="3" t="s">
        <v>7735</v>
      </c>
      <c r="B762" s="3" t="s">
        <v>11</v>
      </c>
      <c r="C762" s="3" t="s">
        <v>7929</v>
      </c>
      <c r="D762" s="3" t="s">
        <v>7930</v>
      </c>
      <c r="E762" s="3">
        <v>1</v>
      </c>
      <c r="F762" s="3">
        <v>1</v>
      </c>
      <c r="G762" s="3">
        <v>3</v>
      </c>
      <c r="H762" s="3">
        <v>1</v>
      </c>
      <c r="I762" s="3">
        <v>93</v>
      </c>
      <c r="J762" s="3" t="s">
        <v>7931</v>
      </c>
      <c r="K762" s="8">
        <v>4435522</v>
      </c>
      <c r="L762" s="8">
        <v>3534064</v>
      </c>
      <c r="M762" s="12"/>
      <c r="N762" s="12">
        <f t="shared" si="45"/>
        <v>1.0059099781256204E-3</v>
      </c>
      <c r="O762" s="12">
        <f t="shared" si="46"/>
        <v>8.523398808615054E-4</v>
      </c>
      <c r="P762" s="12">
        <f t="shared" si="47"/>
        <v>0.84733216629357588</v>
      </c>
    </row>
    <row r="763" spans="1:16" x14ac:dyDescent="0.25">
      <c r="A763" s="3" t="s">
        <v>10</v>
      </c>
      <c r="B763" s="3" t="s">
        <v>11</v>
      </c>
      <c r="C763" s="3" t="s">
        <v>4904</v>
      </c>
      <c r="D763" s="3" t="s">
        <v>4905</v>
      </c>
      <c r="E763" s="3">
        <v>6</v>
      </c>
      <c r="F763" s="3">
        <v>3</v>
      </c>
      <c r="G763" s="3">
        <v>5</v>
      </c>
      <c r="H763" s="3">
        <v>3</v>
      </c>
      <c r="I763" s="3">
        <v>56.7</v>
      </c>
      <c r="J763" s="3" t="s">
        <v>4906</v>
      </c>
      <c r="K763" s="8">
        <v>626384.328125</v>
      </c>
      <c r="L763" s="8">
        <v>498435.7578125</v>
      </c>
      <c r="M763" s="12"/>
      <c r="N763" s="12">
        <f t="shared" si="45"/>
        <v>1.4205458699166639E-4</v>
      </c>
      <c r="O763" s="12">
        <f t="shared" si="46"/>
        <v>1.2021193572923988E-4</v>
      </c>
      <c r="P763" s="12">
        <f t="shared" si="47"/>
        <v>0.84623762086818144</v>
      </c>
    </row>
    <row r="764" spans="1:16" x14ac:dyDescent="0.25">
      <c r="A764" s="3" t="s">
        <v>10</v>
      </c>
      <c r="B764" s="3" t="s">
        <v>11</v>
      </c>
      <c r="C764" s="3" t="s">
        <v>1806</v>
      </c>
      <c r="D764" s="3" t="s">
        <v>1807</v>
      </c>
      <c r="E764" s="3">
        <v>27</v>
      </c>
      <c r="F764" s="3">
        <v>9</v>
      </c>
      <c r="G764" s="3">
        <v>16</v>
      </c>
      <c r="H764" s="3">
        <v>9</v>
      </c>
      <c r="I764" s="3">
        <v>53.9</v>
      </c>
      <c r="J764" s="3" t="s">
        <v>1808</v>
      </c>
      <c r="K764" s="8">
        <v>8461518.35546875</v>
      </c>
      <c r="L764" s="8">
        <v>6731122.15234375</v>
      </c>
      <c r="M764" s="12"/>
      <c r="N764" s="12">
        <f t="shared" si="45"/>
        <v>1.9189456717516235E-3</v>
      </c>
      <c r="O764" s="12">
        <f t="shared" si="46"/>
        <v>1.6234012325167036E-3</v>
      </c>
      <c r="P764" s="12">
        <f t="shared" si="47"/>
        <v>0.84598603098276071</v>
      </c>
    </row>
    <row r="765" spans="1:16" x14ac:dyDescent="0.25">
      <c r="A765" s="3" t="s">
        <v>10</v>
      </c>
      <c r="B765" s="3" t="s">
        <v>11</v>
      </c>
      <c r="C765" s="3" t="s">
        <v>5339</v>
      </c>
      <c r="D765" s="3" t="s">
        <v>5340</v>
      </c>
      <c r="E765" s="3">
        <v>11</v>
      </c>
      <c r="F765" s="3">
        <v>2</v>
      </c>
      <c r="G765" s="3">
        <v>2</v>
      </c>
      <c r="H765" s="3">
        <v>2</v>
      </c>
      <c r="I765" s="3">
        <v>24.1</v>
      </c>
      <c r="J765" s="3" t="s">
        <v>5341</v>
      </c>
      <c r="K765" s="8">
        <v>1325901.15625</v>
      </c>
      <c r="L765" s="8">
        <v>1054200.03125</v>
      </c>
      <c r="M765" s="12"/>
      <c r="N765" s="12">
        <f t="shared" si="45"/>
        <v>3.0069452999673368E-4</v>
      </c>
      <c r="O765" s="12">
        <f t="shared" si="46"/>
        <v>2.542502708043262E-4</v>
      </c>
      <c r="P765" s="12">
        <f t="shared" si="47"/>
        <v>0.84554338519921868</v>
      </c>
    </row>
    <row r="766" spans="1:16" x14ac:dyDescent="0.25">
      <c r="A766" s="3" t="s">
        <v>10</v>
      </c>
      <c r="B766" s="3" t="s">
        <v>11</v>
      </c>
      <c r="C766" s="3" t="s">
        <v>4880</v>
      </c>
      <c r="D766" s="3" t="s">
        <v>4881</v>
      </c>
      <c r="E766" s="3">
        <v>7</v>
      </c>
      <c r="F766" s="3">
        <v>3</v>
      </c>
      <c r="G766" s="3">
        <v>5</v>
      </c>
      <c r="H766" s="3">
        <v>3</v>
      </c>
      <c r="I766" s="3">
        <v>47.9</v>
      </c>
      <c r="J766" s="3" t="s">
        <v>4882</v>
      </c>
      <c r="K766" s="8">
        <v>1663776.859375</v>
      </c>
      <c r="L766" s="8">
        <v>1322690.3203125</v>
      </c>
      <c r="M766" s="12"/>
      <c r="N766" s="12">
        <f t="shared" si="45"/>
        <v>3.773196805741961E-4</v>
      </c>
      <c r="O766" s="12">
        <f t="shared" si="46"/>
        <v>3.1900432760465647E-4</v>
      </c>
      <c r="P766" s="12">
        <f t="shared" si="47"/>
        <v>0.8454484195449421</v>
      </c>
    </row>
    <row r="767" spans="1:16" x14ac:dyDescent="0.25">
      <c r="A767" s="3" t="s">
        <v>10</v>
      </c>
      <c r="B767" s="3" t="s">
        <v>11</v>
      </c>
      <c r="C767" s="3" t="s">
        <v>5144</v>
      </c>
      <c r="D767" s="3" t="s">
        <v>5145</v>
      </c>
      <c r="E767" s="3">
        <v>14</v>
      </c>
      <c r="F767" s="3">
        <v>2</v>
      </c>
      <c r="G767" s="3">
        <v>2</v>
      </c>
      <c r="H767" s="3">
        <v>2</v>
      </c>
      <c r="I767" s="3">
        <v>23.4</v>
      </c>
      <c r="J767" s="3" t="s">
        <v>5146</v>
      </c>
      <c r="K767" s="8">
        <v>166053.984375</v>
      </c>
      <c r="L767" s="8">
        <v>131979.265625</v>
      </c>
      <c r="M767" s="12"/>
      <c r="N767" s="12">
        <f t="shared" si="45"/>
        <v>3.7658557389711593E-5</v>
      </c>
      <c r="O767" s="12">
        <f t="shared" si="46"/>
        <v>3.1830547363885166E-5</v>
      </c>
      <c r="P767" s="12">
        <f t="shared" si="47"/>
        <v>0.84524075190892323</v>
      </c>
    </row>
    <row r="768" spans="1:16" x14ac:dyDescent="0.25">
      <c r="A768" s="3" t="s">
        <v>10</v>
      </c>
      <c r="B768" s="3" t="s">
        <v>11</v>
      </c>
      <c r="C768" s="3" t="s">
        <v>5048</v>
      </c>
      <c r="D768" s="3" t="s">
        <v>5049</v>
      </c>
      <c r="E768" s="3">
        <v>5</v>
      </c>
      <c r="F768" s="3">
        <v>2</v>
      </c>
      <c r="G768" s="3">
        <v>3</v>
      </c>
      <c r="H768" s="3">
        <v>2</v>
      </c>
      <c r="I768" s="3">
        <v>51.5</v>
      </c>
      <c r="J768" s="3" t="s">
        <v>5050</v>
      </c>
      <c r="K768" s="8">
        <v>459969.5</v>
      </c>
      <c r="L768" s="8">
        <v>365327.1015625</v>
      </c>
      <c r="M768" s="12"/>
      <c r="N768" s="12">
        <f t="shared" si="45"/>
        <v>1.0431419564223839E-4</v>
      </c>
      <c r="O768" s="12">
        <f t="shared" si="46"/>
        <v>8.8109003747883547E-5</v>
      </c>
      <c r="P768" s="12">
        <f t="shared" si="47"/>
        <v>0.84465017637740269</v>
      </c>
    </row>
    <row r="769" spans="1:16" x14ac:dyDescent="0.25">
      <c r="A769" s="3" t="s">
        <v>10</v>
      </c>
      <c r="B769" s="3" t="s">
        <v>11</v>
      </c>
      <c r="C769" s="3" t="s">
        <v>5524</v>
      </c>
      <c r="D769" s="3" t="s">
        <v>5525</v>
      </c>
      <c r="E769" s="3">
        <v>7</v>
      </c>
      <c r="F769" s="3">
        <v>2</v>
      </c>
      <c r="G769" s="3">
        <v>2</v>
      </c>
      <c r="H769" s="3">
        <v>2</v>
      </c>
      <c r="I769" s="3">
        <v>38.200000000000003</v>
      </c>
      <c r="J769" s="3" t="s">
        <v>5526</v>
      </c>
      <c r="K769" s="8">
        <v>650739.8125</v>
      </c>
      <c r="L769" s="8">
        <v>516733.921875</v>
      </c>
      <c r="M769" s="12"/>
      <c r="N769" s="12">
        <f t="shared" si="45"/>
        <v>1.4757804618201539E-4</v>
      </c>
      <c r="O769" s="12">
        <f t="shared" si="46"/>
        <v>1.2462505755640981E-4</v>
      </c>
      <c r="P769" s="12">
        <f t="shared" si="47"/>
        <v>0.84446881348939595</v>
      </c>
    </row>
    <row r="770" spans="1:16" x14ac:dyDescent="0.25">
      <c r="A770" s="3" t="s">
        <v>10</v>
      </c>
      <c r="B770" s="3" t="s">
        <v>11</v>
      </c>
      <c r="C770" s="3" t="s">
        <v>3028</v>
      </c>
      <c r="D770" s="3" t="s">
        <v>3029</v>
      </c>
      <c r="E770" s="3">
        <v>9</v>
      </c>
      <c r="F770" s="3">
        <v>3</v>
      </c>
      <c r="G770" s="3">
        <v>13</v>
      </c>
      <c r="H770" s="3">
        <v>2</v>
      </c>
      <c r="I770" s="3">
        <v>54.3</v>
      </c>
      <c r="J770" s="3" t="s">
        <v>3030</v>
      </c>
      <c r="K770" s="8">
        <v>947796.9296875</v>
      </c>
      <c r="L770" s="8">
        <v>751901.1328125</v>
      </c>
      <c r="M770" s="12"/>
      <c r="N770" s="12">
        <f t="shared" si="45"/>
        <v>2.1494615263084778E-4</v>
      </c>
      <c r="O770" s="12">
        <f t="shared" si="46"/>
        <v>1.8134230788153163E-4</v>
      </c>
      <c r="P770" s="12">
        <f t="shared" si="47"/>
        <v>0.84366389284935017</v>
      </c>
    </row>
    <row r="771" spans="1:16" x14ac:dyDescent="0.25">
      <c r="A771" s="3" t="s">
        <v>10</v>
      </c>
      <c r="B771" s="3" t="s">
        <v>11</v>
      </c>
      <c r="C771" s="3" t="s">
        <v>3713</v>
      </c>
      <c r="D771" s="3" t="s">
        <v>3714</v>
      </c>
      <c r="E771" s="3">
        <v>22</v>
      </c>
      <c r="F771" s="3">
        <v>5</v>
      </c>
      <c r="G771" s="3">
        <v>6</v>
      </c>
      <c r="H771" s="3">
        <v>5</v>
      </c>
      <c r="I771" s="3">
        <v>28.7</v>
      </c>
      <c r="J771" s="3" t="s">
        <v>3715</v>
      </c>
      <c r="K771" s="8">
        <v>1327867.78125</v>
      </c>
      <c r="L771" s="8">
        <v>1052280.90625</v>
      </c>
      <c r="M771" s="12"/>
      <c r="N771" s="12">
        <f t="shared" si="45"/>
        <v>3.0114053110116541E-4</v>
      </c>
      <c r="O771" s="12">
        <f t="shared" si="46"/>
        <v>2.5378741931837169E-4</v>
      </c>
      <c r="P771" s="12">
        <f t="shared" si="47"/>
        <v>0.84275410682965868</v>
      </c>
    </row>
    <row r="772" spans="1:16" x14ac:dyDescent="0.25">
      <c r="A772" s="3" t="s">
        <v>10</v>
      </c>
      <c r="B772" s="3" t="s">
        <v>11</v>
      </c>
      <c r="C772" s="3" t="s">
        <v>3821</v>
      </c>
      <c r="D772" s="3" t="s">
        <v>3822</v>
      </c>
      <c r="E772" s="3">
        <v>27</v>
      </c>
      <c r="F772" s="3">
        <v>5</v>
      </c>
      <c r="G772" s="3">
        <v>7</v>
      </c>
      <c r="H772" s="3">
        <v>3</v>
      </c>
      <c r="I772" s="3">
        <v>23.7</v>
      </c>
      <c r="J772" s="3" t="s">
        <v>3823</v>
      </c>
      <c r="K772" s="8">
        <v>64780.703125</v>
      </c>
      <c r="L772" s="8">
        <v>51251.09375</v>
      </c>
      <c r="M772" s="12"/>
      <c r="N772" s="12">
        <f t="shared" si="45"/>
        <v>1.4691293530599341E-5</v>
      </c>
      <c r="O772" s="12">
        <f t="shared" si="46"/>
        <v>1.2360656496570759E-5</v>
      </c>
      <c r="P772" s="12">
        <f t="shared" si="47"/>
        <v>0.84135930378259194</v>
      </c>
    </row>
    <row r="773" spans="1:16" x14ac:dyDescent="0.25">
      <c r="A773" s="3" t="s">
        <v>10</v>
      </c>
      <c r="B773" s="3" t="s">
        <v>11</v>
      </c>
      <c r="C773" s="3" t="s">
        <v>383</v>
      </c>
      <c r="D773" s="3" t="s">
        <v>384</v>
      </c>
      <c r="E773" s="3">
        <v>82</v>
      </c>
      <c r="F773" s="3">
        <v>30</v>
      </c>
      <c r="G773" s="3">
        <v>396</v>
      </c>
      <c r="H773" s="3">
        <v>30</v>
      </c>
      <c r="I773" s="3">
        <v>29.6</v>
      </c>
      <c r="J773" s="3" t="s">
        <v>385</v>
      </c>
      <c r="K773" s="8">
        <v>25798950.777343798</v>
      </c>
      <c r="L773" s="8">
        <v>20402886.4296875</v>
      </c>
      <c r="M773" s="12"/>
      <c r="N773" s="12">
        <f t="shared" si="45"/>
        <v>5.8508157578976844E-3</v>
      </c>
      <c r="O773" s="12">
        <f t="shared" si="46"/>
        <v>4.9207353881284173E-3</v>
      </c>
      <c r="P773" s="12">
        <f t="shared" si="47"/>
        <v>0.84103406973398465</v>
      </c>
    </row>
    <row r="774" spans="1:16" x14ac:dyDescent="0.25">
      <c r="A774" s="3" t="s">
        <v>10</v>
      </c>
      <c r="B774" s="3" t="s">
        <v>11</v>
      </c>
      <c r="C774" s="3" t="s">
        <v>7287</v>
      </c>
      <c r="D774" s="3" t="s">
        <v>7288</v>
      </c>
      <c r="E774" s="3">
        <v>10</v>
      </c>
      <c r="F774" s="3">
        <v>2</v>
      </c>
      <c r="G774" s="3">
        <v>2</v>
      </c>
      <c r="H774" s="3">
        <v>1</v>
      </c>
      <c r="I774" s="3">
        <v>40.799999999999997</v>
      </c>
      <c r="J774" s="3" t="s">
        <v>7289</v>
      </c>
      <c r="K774" s="8">
        <v>78061.3828125</v>
      </c>
      <c r="L774" s="8">
        <v>61681.578125</v>
      </c>
      <c r="M774" s="12"/>
      <c r="N774" s="12">
        <f t="shared" si="45"/>
        <v>1.7703152836887643E-5</v>
      </c>
      <c r="O774" s="12">
        <f t="shared" si="46"/>
        <v>1.4876263969869288E-5</v>
      </c>
      <c r="P774" s="12">
        <f t="shared" si="47"/>
        <v>0.84031720829252332</v>
      </c>
    </row>
    <row r="775" spans="1:16" x14ac:dyDescent="0.25">
      <c r="A775" s="3" t="s">
        <v>7735</v>
      </c>
      <c r="B775" s="3" t="s">
        <v>11</v>
      </c>
      <c r="C775" s="3" t="s">
        <v>8150</v>
      </c>
      <c r="D775" s="3" t="s">
        <v>8151</v>
      </c>
      <c r="E775" s="3">
        <v>3</v>
      </c>
      <c r="F775" s="3">
        <v>1</v>
      </c>
      <c r="G775" s="3">
        <v>2</v>
      </c>
      <c r="H775" s="3">
        <v>1</v>
      </c>
      <c r="I775" s="3">
        <v>21.7</v>
      </c>
      <c r="J775" s="3" t="s">
        <v>8152</v>
      </c>
      <c r="K775" s="8">
        <v>564484.6875</v>
      </c>
      <c r="L775" s="8">
        <v>445566.0625</v>
      </c>
      <c r="M775" s="12"/>
      <c r="N775" s="12">
        <f t="shared" si="45"/>
        <v>1.2801667529895524E-4</v>
      </c>
      <c r="O775" s="12">
        <f t="shared" si="46"/>
        <v>1.0746090750681936E-4</v>
      </c>
      <c r="P775" s="12">
        <f t="shared" si="47"/>
        <v>0.83942898263736088</v>
      </c>
    </row>
    <row r="776" spans="1:16" x14ac:dyDescent="0.25">
      <c r="A776" s="3" t="s">
        <v>10</v>
      </c>
      <c r="B776" s="3" t="s">
        <v>11</v>
      </c>
      <c r="C776" s="3" t="s">
        <v>4907</v>
      </c>
      <c r="D776" s="3" t="s">
        <v>4908</v>
      </c>
      <c r="E776" s="3">
        <v>4</v>
      </c>
      <c r="F776" s="3">
        <v>3</v>
      </c>
      <c r="G776" s="3">
        <v>5</v>
      </c>
      <c r="H776" s="3">
        <v>3</v>
      </c>
      <c r="I776" s="3">
        <v>63.8</v>
      </c>
      <c r="J776" s="3" t="s">
        <v>4909</v>
      </c>
      <c r="K776" s="8">
        <v>785748.69921875</v>
      </c>
      <c r="L776" s="8">
        <v>620208.765625</v>
      </c>
      <c r="M776" s="12"/>
      <c r="N776" s="12">
        <f t="shared" si="45"/>
        <v>1.7819604025036227E-4</v>
      </c>
      <c r="O776" s="12">
        <f t="shared" si="46"/>
        <v>1.4958095422212893E-4</v>
      </c>
      <c r="P776" s="12">
        <f t="shared" si="47"/>
        <v>0.83941794672861603</v>
      </c>
    </row>
    <row r="777" spans="1:16" x14ac:dyDescent="0.25">
      <c r="A777" s="3" t="s">
        <v>10</v>
      </c>
      <c r="B777" s="3" t="s">
        <v>11</v>
      </c>
      <c r="C777" s="3" t="s">
        <v>2430</v>
      </c>
      <c r="D777" s="3" t="s">
        <v>2431</v>
      </c>
      <c r="E777" s="3">
        <v>42</v>
      </c>
      <c r="F777" s="3">
        <v>9</v>
      </c>
      <c r="G777" s="3">
        <v>29</v>
      </c>
      <c r="H777" s="3">
        <v>9</v>
      </c>
      <c r="I777" s="3">
        <v>20.8</v>
      </c>
      <c r="J777" s="3" t="s">
        <v>2432</v>
      </c>
      <c r="K777" s="8">
        <v>12843797.15625</v>
      </c>
      <c r="L777" s="8">
        <v>10133239.5742188</v>
      </c>
      <c r="M777" s="12"/>
      <c r="N777" s="12">
        <f t="shared" si="45"/>
        <v>2.9127808894856889E-3</v>
      </c>
      <c r="O777" s="12">
        <f t="shared" si="46"/>
        <v>2.4439184495330993E-3</v>
      </c>
      <c r="P777" s="12">
        <f t="shared" si="47"/>
        <v>0.83903271212570441</v>
      </c>
    </row>
    <row r="778" spans="1:16" x14ac:dyDescent="0.25">
      <c r="A778" s="3" t="s">
        <v>10</v>
      </c>
      <c r="B778" s="3" t="s">
        <v>11</v>
      </c>
      <c r="C778" s="3" t="s">
        <v>1086</v>
      </c>
      <c r="D778" s="3" t="s">
        <v>1087</v>
      </c>
      <c r="E778" s="3">
        <v>38</v>
      </c>
      <c r="F778" s="3">
        <v>16</v>
      </c>
      <c r="G778" s="3">
        <v>37</v>
      </c>
      <c r="H778" s="3">
        <v>2</v>
      </c>
      <c r="I778" s="3">
        <v>38.299999999999997</v>
      </c>
      <c r="J778" s="3" t="s">
        <v>1088</v>
      </c>
      <c r="K778" s="8">
        <v>28410404.2890625</v>
      </c>
      <c r="L778" s="8">
        <v>22401658.496093798</v>
      </c>
      <c r="M778" s="12"/>
      <c r="N778" s="12">
        <f t="shared" si="45"/>
        <v>6.4430543140020242E-3</v>
      </c>
      <c r="O778" s="12">
        <f t="shared" si="46"/>
        <v>5.4027960256692346E-3</v>
      </c>
      <c r="P778" s="12">
        <f t="shared" si="47"/>
        <v>0.83854578315875694</v>
      </c>
    </row>
    <row r="779" spans="1:16" x14ac:dyDescent="0.25">
      <c r="A779" s="3" t="s">
        <v>10</v>
      </c>
      <c r="B779" s="3" t="s">
        <v>11</v>
      </c>
      <c r="C779" s="3" t="s">
        <v>4612</v>
      </c>
      <c r="D779" s="3" t="s">
        <v>4613</v>
      </c>
      <c r="E779" s="3">
        <v>9</v>
      </c>
      <c r="F779" s="3">
        <v>3</v>
      </c>
      <c r="G779" s="3">
        <v>5</v>
      </c>
      <c r="H779" s="3">
        <v>3</v>
      </c>
      <c r="I779" s="3">
        <v>41.5</v>
      </c>
      <c r="J779" s="3" t="s">
        <v>4614</v>
      </c>
      <c r="K779" s="8">
        <v>1756935.15625</v>
      </c>
      <c r="L779" s="8">
        <v>1384057.21875</v>
      </c>
      <c r="M779" s="12"/>
      <c r="N779" s="12">
        <f t="shared" si="45"/>
        <v>3.9844658747979848E-4</v>
      </c>
      <c r="O779" s="12">
        <f t="shared" si="46"/>
        <v>3.3380469763277673E-4</v>
      </c>
      <c r="P779" s="12">
        <f t="shared" si="47"/>
        <v>0.83776523158126148</v>
      </c>
    </row>
    <row r="780" spans="1:16" x14ac:dyDescent="0.25">
      <c r="A780" s="3" t="s">
        <v>10</v>
      </c>
      <c r="B780" s="3" t="s">
        <v>11</v>
      </c>
      <c r="C780" s="3" t="s">
        <v>4973</v>
      </c>
      <c r="D780" s="3" t="s">
        <v>4974</v>
      </c>
      <c r="E780" s="3">
        <v>22</v>
      </c>
      <c r="F780" s="3">
        <v>1</v>
      </c>
      <c r="G780" s="3">
        <v>4</v>
      </c>
      <c r="H780" s="3">
        <v>1</v>
      </c>
      <c r="I780" s="3">
        <v>8</v>
      </c>
      <c r="J780" s="3" t="s">
        <v>29</v>
      </c>
      <c r="K780" s="8">
        <v>1375722.4921875</v>
      </c>
      <c r="L780" s="8">
        <v>1083339.96875</v>
      </c>
      <c r="M780" s="12"/>
      <c r="N780" s="12">
        <f t="shared" si="45"/>
        <v>3.1199326303042843E-4</v>
      </c>
      <c r="O780" s="12">
        <f t="shared" si="46"/>
        <v>2.6127819414048016E-4</v>
      </c>
      <c r="P780" s="12">
        <f t="shared" si="47"/>
        <v>0.83744819231881273</v>
      </c>
    </row>
    <row r="781" spans="1:16" x14ac:dyDescent="0.25">
      <c r="A781" s="3" t="s">
        <v>10</v>
      </c>
      <c r="B781" s="3" t="s">
        <v>11</v>
      </c>
      <c r="C781" s="3" t="s">
        <v>3642</v>
      </c>
      <c r="D781" s="3" t="s">
        <v>3643</v>
      </c>
      <c r="E781" s="3">
        <v>5</v>
      </c>
      <c r="F781" s="3">
        <v>5</v>
      </c>
      <c r="G781" s="3">
        <v>9</v>
      </c>
      <c r="H781" s="3">
        <v>5</v>
      </c>
      <c r="I781" s="3">
        <v>126.9</v>
      </c>
      <c r="J781" s="3" t="s">
        <v>3644</v>
      </c>
      <c r="K781" s="8">
        <v>375265.34375</v>
      </c>
      <c r="L781" s="8">
        <v>295197.22167968802</v>
      </c>
      <c r="M781" s="12"/>
      <c r="N781" s="12">
        <f t="shared" si="45"/>
        <v>8.5104561249581414E-5</v>
      </c>
      <c r="O781" s="12">
        <f t="shared" si="46"/>
        <v>7.1195191925531822E-5</v>
      </c>
      <c r="P781" s="12">
        <f t="shared" si="47"/>
        <v>0.83656141198756251</v>
      </c>
    </row>
    <row r="782" spans="1:16" x14ac:dyDescent="0.25">
      <c r="A782" s="3" t="s">
        <v>10</v>
      </c>
      <c r="B782" s="3" t="s">
        <v>11</v>
      </c>
      <c r="C782" s="3" t="s">
        <v>770</v>
      </c>
      <c r="D782" s="3" t="s">
        <v>771</v>
      </c>
      <c r="E782" s="3">
        <v>61</v>
      </c>
      <c r="F782" s="3">
        <v>7</v>
      </c>
      <c r="G782" s="3">
        <v>140</v>
      </c>
      <c r="H782" s="3">
        <v>7</v>
      </c>
      <c r="I782" s="3">
        <v>17</v>
      </c>
      <c r="J782" s="3" t="s">
        <v>772</v>
      </c>
      <c r="K782" s="8">
        <v>3994039.515625</v>
      </c>
      <c r="L782" s="8">
        <v>3141462.6796875</v>
      </c>
      <c r="M782" s="12"/>
      <c r="N782" s="12">
        <f t="shared" si="45"/>
        <v>9.057883608277012E-4</v>
      </c>
      <c r="O782" s="12">
        <f t="shared" si="46"/>
        <v>7.5765292482980198E-4</v>
      </c>
      <c r="P782" s="12">
        <f t="shared" si="47"/>
        <v>0.836456900525268</v>
      </c>
    </row>
    <row r="783" spans="1:16" x14ac:dyDescent="0.25">
      <c r="A783" s="3" t="s">
        <v>10</v>
      </c>
      <c r="B783" s="3" t="s">
        <v>11</v>
      </c>
      <c r="C783" s="3" t="s">
        <v>3710</v>
      </c>
      <c r="D783" s="3" t="s">
        <v>3711</v>
      </c>
      <c r="E783" s="3">
        <v>15</v>
      </c>
      <c r="F783" s="3">
        <v>4</v>
      </c>
      <c r="G783" s="3">
        <v>8</v>
      </c>
      <c r="H783" s="3">
        <v>4</v>
      </c>
      <c r="I783" s="3">
        <v>36.4</v>
      </c>
      <c r="J783" s="3" t="s">
        <v>3712</v>
      </c>
      <c r="K783" s="8">
        <v>11087916.28125</v>
      </c>
      <c r="L783" s="8">
        <v>8706159.53125</v>
      </c>
      <c r="M783" s="12"/>
      <c r="N783" s="12">
        <f t="shared" si="45"/>
        <v>2.5145733972080165E-3</v>
      </c>
      <c r="O783" s="12">
        <f t="shared" si="46"/>
        <v>2.0997375762371265E-3</v>
      </c>
      <c r="P783" s="12">
        <f t="shared" si="47"/>
        <v>0.83502735635734837</v>
      </c>
    </row>
    <row r="784" spans="1:16" x14ac:dyDescent="0.25">
      <c r="A784" s="3" t="s">
        <v>10</v>
      </c>
      <c r="B784" s="3" t="s">
        <v>11</v>
      </c>
      <c r="C784" s="3" t="s">
        <v>2708</v>
      </c>
      <c r="D784" s="3" t="s">
        <v>2709</v>
      </c>
      <c r="E784" s="3">
        <v>26</v>
      </c>
      <c r="F784" s="3">
        <v>5</v>
      </c>
      <c r="G784" s="3">
        <v>13</v>
      </c>
      <c r="H784" s="3">
        <v>5</v>
      </c>
      <c r="I784" s="3">
        <v>27.4</v>
      </c>
      <c r="J784" s="3" t="s">
        <v>2710</v>
      </c>
      <c r="K784" s="8">
        <v>5753853.046875</v>
      </c>
      <c r="L784" s="8">
        <v>4516989.953125</v>
      </c>
      <c r="M784" s="12"/>
      <c r="N784" s="12">
        <f t="shared" si="45"/>
        <v>1.3048877206606269E-3</v>
      </c>
      <c r="O784" s="12">
        <f t="shared" si="46"/>
        <v>1.0894003839486718E-3</v>
      </c>
      <c r="P784" s="12">
        <f t="shared" si="47"/>
        <v>0.83486139588863628</v>
      </c>
    </row>
    <row r="785" spans="1:16" x14ac:dyDescent="0.25">
      <c r="A785" s="3" t="s">
        <v>10</v>
      </c>
      <c r="B785" s="3" t="s">
        <v>11</v>
      </c>
      <c r="C785" s="3" t="s">
        <v>6351</v>
      </c>
      <c r="D785" s="3" t="s">
        <v>6352</v>
      </c>
      <c r="E785" s="3">
        <v>6</v>
      </c>
      <c r="F785" s="3">
        <v>1</v>
      </c>
      <c r="G785" s="3">
        <v>2</v>
      </c>
      <c r="H785" s="3">
        <v>1</v>
      </c>
      <c r="I785" s="3">
        <v>26.2</v>
      </c>
      <c r="J785" s="3" t="s">
        <v>29</v>
      </c>
      <c r="K785" s="8">
        <v>106345.78125</v>
      </c>
      <c r="L785" s="8">
        <v>83394.9453125</v>
      </c>
      <c r="M785" s="12"/>
      <c r="N785" s="12">
        <f t="shared" si="45"/>
        <v>2.4117630910395551E-5</v>
      </c>
      <c r="O785" s="12">
        <f t="shared" si="46"/>
        <v>2.0113059002923548E-5</v>
      </c>
      <c r="P785" s="12">
        <f t="shared" si="47"/>
        <v>0.83395666339076902</v>
      </c>
    </row>
    <row r="786" spans="1:16" x14ac:dyDescent="0.25">
      <c r="A786" s="3" t="s">
        <v>10</v>
      </c>
      <c r="B786" s="3" t="s">
        <v>11</v>
      </c>
      <c r="C786" s="3" t="s">
        <v>2955</v>
      </c>
      <c r="D786" s="3" t="s">
        <v>2956</v>
      </c>
      <c r="E786" s="3">
        <v>12</v>
      </c>
      <c r="F786" s="3">
        <v>6</v>
      </c>
      <c r="G786" s="3">
        <v>9</v>
      </c>
      <c r="H786" s="3">
        <v>6</v>
      </c>
      <c r="I786" s="3">
        <v>82.8</v>
      </c>
      <c r="J786" s="3" t="s">
        <v>2957</v>
      </c>
      <c r="K786" s="8">
        <v>1504662.328125</v>
      </c>
      <c r="L786" s="8">
        <v>1179596.75</v>
      </c>
      <c r="M786" s="12"/>
      <c r="N786" s="12">
        <f t="shared" si="45"/>
        <v>3.4123488725130069E-4</v>
      </c>
      <c r="O786" s="12">
        <f t="shared" si="46"/>
        <v>2.8449325008251657E-4</v>
      </c>
      <c r="P786" s="12">
        <f t="shared" si="47"/>
        <v>0.8337167760722044</v>
      </c>
    </row>
    <row r="787" spans="1:16" x14ac:dyDescent="0.25">
      <c r="A787" s="3" t="s">
        <v>10</v>
      </c>
      <c r="B787" s="3" t="s">
        <v>11</v>
      </c>
      <c r="C787" s="3" t="s">
        <v>6785</v>
      </c>
      <c r="D787" s="3" t="s">
        <v>6786</v>
      </c>
      <c r="E787" s="3">
        <v>2</v>
      </c>
      <c r="F787" s="3">
        <v>1</v>
      </c>
      <c r="G787" s="3">
        <v>2</v>
      </c>
      <c r="H787" s="3">
        <v>1</v>
      </c>
      <c r="I787" s="3">
        <v>67</v>
      </c>
      <c r="J787" s="3" t="s">
        <v>6787</v>
      </c>
      <c r="K787" s="8">
        <v>64685.69921875</v>
      </c>
      <c r="L787" s="8">
        <v>50696.2890625</v>
      </c>
      <c r="M787" s="12"/>
      <c r="N787" s="12">
        <f t="shared" si="45"/>
        <v>1.4669748067121135E-5</v>
      </c>
      <c r="O787" s="12">
        <f t="shared" si="46"/>
        <v>1.2226849592891269E-5</v>
      </c>
      <c r="P787" s="12">
        <f t="shared" si="47"/>
        <v>0.83347372681163756</v>
      </c>
    </row>
    <row r="788" spans="1:16" x14ac:dyDescent="0.25">
      <c r="A788" s="3" t="s">
        <v>7735</v>
      </c>
      <c r="B788" s="3" t="s">
        <v>11</v>
      </c>
      <c r="C788" s="3" t="s">
        <v>8066</v>
      </c>
      <c r="D788" s="3" t="s">
        <v>8067</v>
      </c>
      <c r="E788" s="3">
        <v>2</v>
      </c>
      <c r="F788" s="3">
        <v>1</v>
      </c>
      <c r="G788" s="3">
        <v>4</v>
      </c>
      <c r="H788" s="3">
        <v>1</v>
      </c>
      <c r="I788" s="3">
        <v>87.1</v>
      </c>
      <c r="J788" s="3" t="s">
        <v>8068</v>
      </c>
      <c r="K788" s="8">
        <v>38822.0615234375</v>
      </c>
      <c r="L788" s="8">
        <v>30419.92578125</v>
      </c>
      <c r="M788" s="12"/>
      <c r="N788" s="12">
        <f t="shared" si="45"/>
        <v>8.8042622847620862E-6</v>
      </c>
      <c r="O788" s="12">
        <f t="shared" si="46"/>
        <v>7.3366288545443602E-6</v>
      </c>
      <c r="P788" s="12">
        <f t="shared" si="47"/>
        <v>0.83330421303351876</v>
      </c>
    </row>
    <row r="789" spans="1:16" x14ac:dyDescent="0.25">
      <c r="A789" s="3" t="s">
        <v>10</v>
      </c>
      <c r="B789" s="3" t="s">
        <v>11</v>
      </c>
      <c r="C789" s="3" t="s">
        <v>5068</v>
      </c>
      <c r="D789" s="3" t="s">
        <v>5069</v>
      </c>
      <c r="E789" s="3">
        <v>3</v>
      </c>
      <c r="F789" s="3">
        <v>2</v>
      </c>
      <c r="G789" s="3">
        <v>4</v>
      </c>
      <c r="H789" s="3">
        <v>2</v>
      </c>
      <c r="I789" s="3">
        <v>164.3</v>
      </c>
      <c r="J789" s="3" t="s">
        <v>5070</v>
      </c>
      <c r="K789" s="8">
        <v>473256.4375</v>
      </c>
      <c r="L789" s="8">
        <v>370720.140625</v>
      </c>
      <c r="M789" s="12"/>
      <c r="N789" s="12">
        <f t="shared" si="45"/>
        <v>1.0732747412670571E-4</v>
      </c>
      <c r="O789" s="12">
        <f t="shared" si="46"/>
        <v>8.9409688249356267E-5</v>
      </c>
      <c r="P789" s="12">
        <f t="shared" si="47"/>
        <v>0.83305499339156575</v>
      </c>
    </row>
    <row r="790" spans="1:16" x14ac:dyDescent="0.25">
      <c r="A790" s="3" t="s">
        <v>10</v>
      </c>
      <c r="B790" s="3" t="s">
        <v>11</v>
      </c>
      <c r="C790" s="3" t="s">
        <v>4145</v>
      </c>
      <c r="D790" s="3" t="s">
        <v>4146</v>
      </c>
      <c r="E790" s="3">
        <v>7</v>
      </c>
      <c r="F790" s="3">
        <v>5</v>
      </c>
      <c r="G790" s="3">
        <v>5</v>
      </c>
      <c r="H790" s="3">
        <v>5</v>
      </c>
      <c r="I790" s="3">
        <v>128.9</v>
      </c>
      <c r="J790" s="3" t="s">
        <v>4147</v>
      </c>
      <c r="K790" s="8">
        <v>783533.09375</v>
      </c>
      <c r="L790" s="8">
        <v>613168.46875</v>
      </c>
      <c r="M790" s="12"/>
      <c r="N790" s="12">
        <f t="shared" si="45"/>
        <v>1.7769357410351297E-4</v>
      </c>
      <c r="O790" s="12">
        <f t="shared" si="46"/>
        <v>1.4788298672644489E-4</v>
      </c>
      <c r="P790" s="12">
        <f t="shared" si="47"/>
        <v>0.83223598530522924</v>
      </c>
    </row>
    <row r="791" spans="1:16" x14ac:dyDescent="0.25">
      <c r="A791" s="3" t="s">
        <v>10</v>
      </c>
      <c r="B791" s="3" t="s">
        <v>11</v>
      </c>
      <c r="C791" s="3" t="s">
        <v>6034</v>
      </c>
      <c r="D791" s="3" t="s">
        <v>6035</v>
      </c>
      <c r="E791" s="3">
        <v>8</v>
      </c>
      <c r="F791" s="3">
        <v>2</v>
      </c>
      <c r="G791" s="3">
        <v>4</v>
      </c>
      <c r="H791" s="3">
        <v>2</v>
      </c>
      <c r="I791" s="3">
        <v>36.5</v>
      </c>
      <c r="J791" s="3" t="s">
        <v>29</v>
      </c>
      <c r="K791" s="8">
        <v>356795.859375</v>
      </c>
      <c r="L791" s="8">
        <v>279097.0859375</v>
      </c>
      <c r="M791" s="12"/>
      <c r="N791" s="12">
        <f t="shared" si="45"/>
        <v>8.0915958730273034E-5</v>
      </c>
      <c r="O791" s="12">
        <f t="shared" si="46"/>
        <v>6.7312187039273225E-5</v>
      </c>
      <c r="P791" s="12">
        <f t="shared" si="47"/>
        <v>0.83187776670425539</v>
      </c>
    </row>
    <row r="792" spans="1:16" x14ac:dyDescent="0.25">
      <c r="A792" s="3" t="s">
        <v>10</v>
      </c>
      <c r="B792" s="3" t="s">
        <v>11</v>
      </c>
      <c r="C792" s="3" t="s">
        <v>1348</v>
      </c>
      <c r="D792" s="3" t="s">
        <v>1349</v>
      </c>
      <c r="E792" s="3">
        <v>59</v>
      </c>
      <c r="F792" s="3">
        <v>12</v>
      </c>
      <c r="G792" s="3">
        <v>98</v>
      </c>
      <c r="H792" s="3">
        <v>12</v>
      </c>
      <c r="I792" s="3">
        <v>24.2</v>
      </c>
      <c r="J792" s="3" t="s">
        <v>1350</v>
      </c>
      <c r="K792" s="8">
        <v>3610668.0859375</v>
      </c>
      <c r="L792" s="8">
        <v>2823998.61328125</v>
      </c>
      <c r="M792" s="12"/>
      <c r="N792" s="12">
        <f t="shared" si="45"/>
        <v>8.1884546065700181E-4</v>
      </c>
      <c r="O792" s="12">
        <f t="shared" si="46"/>
        <v>6.8108745104706562E-4</v>
      </c>
      <c r="P792" s="12">
        <f t="shared" si="47"/>
        <v>0.83176555744791469</v>
      </c>
    </row>
    <row r="793" spans="1:16" x14ac:dyDescent="0.25">
      <c r="A793" s="3" t="s">
        <v>10</v>
      </c>
      <c r="B793" s="3" t="s">
        <v>11</v>
      </c>
      <c r="C793" s="3" t="s">
        <v>7151</v>
      </c>
      <c r="D793" s="3" t="s">
        <v>7152</v>
      </c>
      <c r="E793" s="3">
        <v>8</v>
      </c>
      <c r="F793" s="3">
        <v>1</v>
      </c>
      <c r="G793" s="3">
        <v>15</v>
      </c>
      <c r="H793" s="3">
        <v>1</v>
      </c>
      <c r="I793" s="3">
        <v>26.2</v>
      </c>
      <c r="J793" s="3" t="s">
        <v>7153</v>
      </c>
      <c r="K793" s="8">
        <v>1714996.25</v>
      </c>
      <c r="L793" s="8">
        <v>1341201.125</v>
      </c>
      <c r="M793" s="12"/>
      <c r="N793" s="12">
        <f t="shared" si="45"/>
        <v>3.8893547147844621E-4</v>
      </c>
      <c r="O793" s="12">
        <f t="shared" si="46"/>
        <v>3.2346873375632614E-4</v>
      </c>
      <c r="P793" s="12">
        <f t="shared" si="47"/>
        <v>0.8316771224973033</v>
      </c>
    </row>
    <row r="794" spans="1:16" x14ac:dyDescent="0.25">
      <c r="A794" s="3" t="s">
        <v>10</v>
      </c>
      <c r="B794" s="3" t="s">
        <v>11</v>
      </c>
      <c r="C794" s="3" t="s">
        <v>7059</v>
      </c>
      <c r="D794" s="3" t="s">
        <v>7060</v>
      </c>
      <c r="E794" s="3">
        <v>12</v>
      </c>
      <c r="F794" s="3">
        <v>1</v>
      </c>
      <c r="G794" s="3">
        <v>2</v>
      </c>
      <c r="H794" s="3">
        <v>1</v>
      </c>
      <c r="I794" s="3">
        <v>22.9</v>
      </c>
      <c r="J794" s="3" t="s">
        <v>7061</v>
      </c>
      <c r="K794" s="8">
        <v>55037.7578125</v>
      </c>
      <c r="L794" s="8">
        <v>42992.3125</v>
      </c>
      <c r="M794" s="12"/>
      <c r="N794" s="12">
        <f t="shared" si="45"/>
        <v>1.248173941133762E-5</v>
      </c>
      <c r="O794" s="12">
        <f t="shared" si="46"/>
        <v>1.0368816895848691E-5</v>
      </c>
      <c r="P794" s="12">
        <f t="shared" si="47"/>
        <v>0.83071890496530598</v>
      </c>
    </row>
    <row r="795" spans="1:16" x14ac:dyDescent="0.25">
      <c r="A795" s="3" t="s">
        <v>10</v>
      </c>
      <c r="B795" s="3" t="s">
        <v>11</v>
      </c>
      <c r="C795" s="3" t="s">
        <v>6120</v>
      </c>
      <c r="D795" s="3" t="s">
        <v>6121</v>
      </c>
      <c r="E795" s="3">
        <v>24</v>
      </c>
      <c r="F795" s="3">
        <v>1</v>
      </c>
      <c r="G795" s="3">
        <v>2</v>
      </c>
      <c r="H795" s="3">
        <v>1</v>
      </c>
      <c r="I795" s="3">
        <v>8.9</v>
      </c>
      <c r="J795" s="3" t="s">
        <v>29</v>
      </c>
      <c r="K795" s="8">
        <v>106883.6875</v>
      </c>
      <c r="L795" s="8">
        <v>83485.3359375</v>
      </c>
      <c r="M795" s="12"/>
      <c r="N795" s="12">
        <f t="shared" si="45"/>
        <v>2.4239619994018886E-5</v>
      </c>
      <c r="O795" s="12">
        <f t="shared" si="46"/>
        <v>2.0134859268720515E-5</v>
      </c>
      <c r="P795" s="12">
        <f t="shared" si="47"/>
        <v>0.8306590315231337</v>
      </c>
    </row>
    <row r="796" spans="1:16" x14ac:dyDescent="0.25">
      <c r="A796" s="3" t="s">
        <v>10</v>
      </c>
      <c r="B796" s="3" t="s">
        <v>11</v>
      </c>
      <c r="C796" s="3" t="s">
        <v>3064</v>
      </c>
      <c r="D796" s="3" t="s">
        <v>3065</v>
      </c>
      <c r="E796" s="3">
        <v>17</v>
      </c>
      <c r="F796" s="3">
        <v>5</v>
      </c>
      <c r="G796" s="3">
        <v>7</v>
      </c>
      <c r="H796" s="3">
        <v>2</v>
      </c>
      <c r="I796" s="3">
        <v>37.200000000000003</v>
      </c>
      <c r="J796" s="3" t="s">
        <v>3066</v>
      </c>
      <c r="K796" s="8">
        <v>2463244.8203125</v>
      </c>
      <c r="L796" s="8">
        <v>1921943.125</v>
      </c>
      <c r="M796" s="12"/>
      <c r="N796" s="12">
        <f t="shared" si="45"/>
        <v>5.5862704396880333E-4</v>
      </c>
      <c r="O796" s="12">
        <f t="shared" si="46"/>
        <v>4.6353115681693633E-4</v>
      </c>
      <c r="P796" s="12">
        <f t="shared" si="47"/>
        <v>0.82976855814882877</v>
      </c>
    </row>
    <row r="797" spans="1:16" x14ac:dyDescent="0.25">
      <c r="A797" s="3" t="s">
        <v>10</v>
      </c>
      <c r="B797" s="3" t="s">
        <v>11</v>
      </c>
      <c r="C797" s="3" t="s">
        <v>2155</v>
      </c>
      <c r="D797" s="3" t="s">
        <v>2156</v>
      </c>
      <c r="E797" s="3">
        <v>15</v>
      </c>
      <c r="F797" s="3">
        <v>7</v>
      </c>
      <c r="G797" s="3">
        <v>72</v>
      </c>
      <c r="H797" s="3">
        <v>7</v>
      </c>
      <c r="I797" s="3">
        <v>64.2</v>
      </c>
      <c r="J797" s="3" t="s">
        <v>2157</v>
      </c>
      <c r="K797" s="8">
        <v>314770.05224609398</v>
      </c>
      <c r="L797" s="8">
        <v>245460.783203125</v>
      </c>
      <c r="M797" s="12"/>
      <c r="N797" s="12">
        <f t="shared" si="45"/>
        <v>7.1385134910720489E-5</v>
      </c>
      <c r="O797" s="12">
        <f t="shared" si="46"/>
        <v>5.9199837555721501E-5</v>
      </c>
      <c r="P797" s="12">
        <f t="shared" si="47"/>
        <v>0.82930203367635547</v>
      </c>
    </row>
    <row r="798" spans="1:16" x14ac:dyDescent="0.25">
      <c r="A798" s="3" t="s">
        <v>10</v>
      </c>
      <c r="B798" s="3" t="s">
        <v>11</v>
      </c>
      <c r="C798" s="3" t="s">
        <v>655</v>
      </c>
      <c r="D798" s="3" t="s">
        <v>656</v>
      </c>
      <c r="E798" s="3">
        <v>55</v>
      </c>
      <c r="F798" s="3">
        <v>25</v>
      </c>
      <c r="G798" s="3">
        <v>105</v>
      </c>
      <c r="H798" s="3">
        <v>24</v>
      </c>
      <c r="I798" s="3">
        <v>50.9</v>
      </c>
      <c r="J798" s="3" t="s">
        <v>657</v>
      </c>
      <c r="K798" s="8">
        <v>77372647.283203095</v>
      </c>
      <c r="L798" s="8">
        <v>60320756.060546897</v>
      </c>
      <c r="M798" s="12"/>
      <c r="N798" s="12">
        <f t="shared" si="45"/>
        <v>1.7546957931032281E-2</v>
      </c>
      <c r="O798" s="12">
        <f t="shared" si="46"/>
        <v>1.4548063089441071E-2</v>
      </c>
      <c r="P798" s="12">
        <f t="shared" si="47"/>
        <v>0.82909317652790504</v>
      </c>
    </row>
    <row r="799" spans="1:16" x14ac:dyDescent="0.25">
      <c r="A799" s="3" t="s">
        <v>10</v>
      </c>
      <c r="B799" s="3" t="s">
        <v>11</v>
      </c>
      <c r="C799" s="3" t="s">
        <v>2266</v>
      </c>
      <c r="D799" s="3" t="s">
        <v>2267</v>
      </c>
      <c r="E799" s="3">
        <v>62</v>
      </c>
      <c r="F799" s="3">
        <v>7</v>
      </c>
      <c r="G799" s="3">
        <v>55</v>
      </c>
      <c r="H799" s="3">
        <v>3</v>
      </c>
      <c r="I799" s="3">
        <v>13.2</v>
      </c>
      <c r="J799" s="3" t="s">
        <v>29</v>
      </c>
      <c r="K799" s="8">
        <v>709300.06005859398</v>
      </c>
      <c r="L799" s="8">
        <v>552941.611328125</v>
      </c>
      <c r="M799" s="12"/>
      <c r="N799" s="12">
        <f t="shared" si="45"/>
        <v>1.6085863352679604E-4</v>
      </c>
      <c r="O799" s="12">
        <f t="shared" si="46"/>
        <v>1.3335756995990533E-4</v>
      </c>
      <c r="P799" s="12">
        <f t="shared" si="47"/>
        <v>0.82903582503509488</v>
      </c>
    </row>
    <row r="800" spans="1:16" x14ac:dyDescent="0.25">
      <c r="A800" s="3" t="s">
        <v>10</v>
      </c>
      <c r="B800" s="3" t="s">
        <v>11</v>
      </c>
      <c r="C800" s="3" t="s">
        <v>4394</v>
      </c>
      <c r="D800" s="3" t="s">
        <v>4395</v>
      </c>
      <c r="E800" s="3">
        <v>11</v>
      </c>
      <c r="F800" s="3">
        <v>3</v>
      </c>
      <c r="G800" s="3">
        <v>6</v>
      </c>
      <c r="H800" s="3">
        <v>1</v>
      </c>
      <c r="I800" s="3">
        <v>40.1</v>
      </c>
      <c r="J800" s="3" t="s">
        <v>4396</v>
      </c>
      <c r="K800" s="8">
        <v>291030.65625</v>
      </c>
      <c r="L800" s="8">
        <v>226769.796875</v>
      </c>
      <c r="M800" s="12"/>
      <c r="N800" s="12">
        <f t="shared" si="45"/>
        <v>6.6001395340237835E-5</v>
      </c>
      <c r="O800" s="12">
        <f t="shared" si="46"/>
        <v>5.4691975485284158E-5</v>
      </c>
      <c r="P800" s="12">
        <f t="shared" si="47"/>
        <v>0.82864877633793188</v>
      </c>
    </row>
    <row r="801" spans="1:16" x14ac:dyDescent="0.25">
      <c r="A801" s="3" t="s">
        <v>10</v>
      </c>
      <c r="B801" s="3" t="s">
        <v>11</v>
      </c>
      <c r="C801" s="3" t="s">
        <v>5161</v>
      </c>
      <c r="D801" s="3" t="s">
        <v>5162</v>
      </c>
      <c r="E801" s="3">
        <v>4</v>
      </c>
      <c r="F801" s="3">
        <v>3</v>
      </c>
      <c r="G801" s="3">
        <v>4</v>
      </c>
      <c r="H801" s="3">
        <v>3</v>
      </c>
      <c r="I801" s="3">
        <v>88.9</v>
      </c>
      <c r="J801" s="3" t="s">
        <v>5163</v>
      </c>
      <c r="K801" s="8">
        <v>644202.921875</v>
      </c>
      <c r="L801" s="8">
        <v>500626.5625</v>
      </c>
      <c r="M801" s="12"/>
      <c r="N801" s="12">
        <f t="shared" si="45"/>
        <v>1.4609557726277581E-4</v>
      </c>
      <c r="O801" s="12">
        <f t="shared" si="46"/>
        <v>1.2074031048598864E-4</v>
      </c>
      <c r="P801" s="12">
        <f t="shared" si="47"/>
        <v>0.82644740346121681</v>
      </c>
    </row>
    <row r="802" spans="1:16" x14ac:dyDescent="0.25">
      <c r="A802" s="3" t="s">
        <v>10</v>
      </c>
      <c r="B802" s="3" t="s">
        <v>11</v>
      </c>
      <c r="C802" s="3" t="s">
        <v>5567</v>
      </c>
      <c r="D802" s="3" t="s">
        <v>5568</v>
      </c>
      <c r="E802" s="3">
        <v>15</v>
      </c>
      <c r="F802" s="3">
        <v>1</v>
      </c>
      <c r="G802" s="3">
        <v>3</v>
      </c>
      <c r="H802" s="3">
        <v>1</v>
      </c>
      <c r="I802" s="3">
        <v>16.899999999999999</v>
      </c>
      <c r="J802" s="3" t="s">
        <v>29</v>
      </c>
      <c r="K802" s="8">
        <v>201909.078125</v>
      </c>
      <c r="L802" s="8">
        <v>156894.0625</v>
      </c>
      <c r="M802" s="12"/>
      <c r="N802" s="12">
        <f t="shared" si="45"/>
        <v>4.5789955806798595E-5</v>
      </c>
      <c r="O802" s="12">
        <f t="shared" si="46"/>
        <v>3.7839458068424224E-5</v>
      </c>
      <c r="P802" s="12">
        <f t="shared" si="47"/>
        <v>0.82637026836365868</v>
      </c>
    </row>
    <row r="803" spans="1:16" x14ac:dyDescent="0.25">
      <c r="A803" s="3" t="s">
        <v>10</v>
      </c>
      <c r="B803" s="3" t="s">
        <v>11</v>
      </c>
      <c r="C803" s="3" t="s">
        <v>2413</v>
      </c>
      <c r="D803" s="3" t="s">
        <v>2414</v>
      </c>
      <c r="E803" s="3">
        <v>37</v>
      </c>
      <c r="F803" s="3">
        <v>6</v>
      </c>
      <c r="G803" s="3">
        <v>13</v>
      </c>
      <c r="H803" s="3">
        <v>6</v>
      </c>
      <c r="I803" s="3">
        <v>25.9</v>
      </c>
      <c r="J803" s="3" t="s">
        <v>2415</v>
      </c>
      <c r="K803" s="8">
        <v>2715205.109375</v>
      </c>
      <c r="L803" s="8">
        <v>2108428.8359375</v>
      </c>
      <c r="M803" s="12"/>
      <c r="N803" s="12">
        <f t="shared" si="45"/>
        <v>6.1576786501746101E-4</v>
      </c>
      <c r="O803" s="12">
        <f t="shared" si="46"/>
        <v>5.0850748114010698E-4</v>
      </c>
      <c r="P803" s="12">
        <f t="shared" si="47"/>
        <v>0.82581035813826931</v>
      </c>
    </row>
    <row r="804" spans="1:16" x14ac:dyDescent="0.25">
      <c r="A804" s="3" t="s">
        <v>10</v>
      </c>
      <c r="B804" s="3" t="s">
        <v>11</v>
      </c>
      <c r="C804" s="3" t="s">
        <v>1976</v>
      </c>
      <c r="D804" s="3" t="s">
        <v>1977</v>
      </c>
      <c r="E804" s="3">
        <v>63</v>
      </c>
      <c r="F804" s="3">
        <v>8</v>
      </c>
      <c r="G804" s="3">
        <v>26</v>
      </c>
      <c r="H804" s="3">
        <v>8</v>
      </c>
      <c r="I804" s="3">
        <v>17</v>
      </c>
      <c r="J804" s="3" t="s">
        <v>29</v>
      </c>
      <c r="K804" s="8">
        <v>15234463.609375</v>
      </c>
      <c r="L804" s="8">
        <v>11815126.984375</v>
      </c>
      <c r="M804" s="12"/>
      <c r="N804" s="12">
        <f t="shared" si="45"/>
        <v>3.454948246466135E-3</v>
      </c>
      <c r="O804" s="12">
        <f t="shared" si="46"/>
        <v>2.8495533545022799E-3</v>
      </c>
      <c r="P804" s="12">
        <f t="shared" si="47"/>
        <v>0.82477454109968851</v>
      </c>
    </row>
    <row r="805" spans="1:16" x14ac:dyDescent="0.25">
      <c r="A805" s="3" t="s">
        <v>10</v>
      </c>
      <c r="B805" s="3" t="s">
        <v>11</v>
      </c>
      <c r="C805" s="3" t="s">
        <v>6815</v>
      </c>
      <c r="D805" s="3" t="s">
        <v>6816</v>
      </c>
      <c r="E805" s="3">
        <v>6</v>
      </c>
      <c r="F805" s="3">
        <v>1</v>
      </c>
      <c r="G805" s="3">
        <v>2</v>
      </c>
      <c r="H805" s="3">
        <v>1</v>
      </c>
      <c r="I805" s="3">
        <v>26.9</v>
      </c>
      <c r="J805" s="3" t="s">
        <v>6817</v>
      </c>
      <c r="K805" s="8">
        <v>70403.6953125</v>
      </c>
      <c r="L805" s="8">
        <v>54455.890625</v>
      </c>
      <c r="M805" s="12"/>
      <c r="N805" s="12">
        <f t="shared" si="45"/>
        <v>1.5966503967686264E-5</v>
      </c>
      <c r="O805" s="12">
        <f t="shared" si="46"/>
        <v>1.3133584260930099E-5</v>
      </c>
      <c r="P805" s="12">
        <f t="shared" si="47"/>
        <v>0.82257107050550604</v>
      </c>
    </row>
    <row r="806" spans="1:16" x14ac:dyDescent="0.25">
      <c r="A806" s="3" t="s">
        <v>10</v>
      </c>
      <c r="B806" s="3" t="s">
        <v>11</v>
      </c>
      <c r="C806" s="3" t="s">
        <v>779</v>
      </c>
      <c r="D806" s="3" t="s">
        <v>780</v>
      </c>
      <c r="E806" s="3">
        <v>41</v>
      </c>
      <c r="F806" s="3">
        <v>15</v>
      </c>
      <c r="G806" s="3">
        <v>65</v>
      </c>
      <c r="H806" s="3">
        <v>3</v>
      </c>
      <c r="I806" s="3">
        <v>46.9</v>
      </c>
      <c r="J806" s="3" t="s">
        <v>447</v>
      </c>
      <c r="K806" s="8">
        <v>305774.5625</v>
      </c>
      <c r="L806" s="8">
        <v>236087.90625</v>
      </c>
      <c r="M806" s="12"/>
      <c r="N806" s="12">
        <f t="shared" si="45"/>
        <v>6.9345092522536488E-5</v>
      </c>
      <c r="O806" s="12">
        <f t="shared" si="46"/>
        <v>5.693930214222698E-5</v>
      </c>
      <c r="P806" s="12">
        <f t="shared" si="47"/>
        <v>0.82110067303929624</v>
      </c>
    </row>
    <row r="807" spans="1:16" x14ac:dyDescent="0.25">
      <c r="A807" s="3" t="s">
        <v>10</v>
      </c>
      <c r="B807" s="3" t="s">
        <v>11</v>
      </c>
      <c r="C807" s="3" t="s">
        <v>1660</v>
      </c>
      <c r="D807" s="3" t="s">
        <v>1661</v>
      </c>
      <c r="E807" s="3">
        <v>54</v>
      </c>
      <c r="F807" s="3">
        <v>13</v>
      </c>
      <c r="G807" s="3">
        <v>77</v>
      </c>
      <c r="H807" s="3">
        <v>13</v>
      </c>
      <c r="I807" s="3">
        <v>17.2</v>
      </c>
      <c r="J807" s="3" t="s">
        <v>1662</v>
      </c>
      <c r="K807" s="8">
        <v>17580455.3125</v>
      </c>
      <c r="L807" s="8">
        <v>13564155.2890625</v>
      </c>
      <c r="M807" s="12"/>
      <c r="N807" s="12">
        <f t="shared" si="45"/>
        <v>3.9869840390455331E-3</v>
      </c>
      <c r="O807" s="12">
        <f t="shared" si="46"/>
        <v>3.2713811926061579E-3</v>
      </c>
      <c r="P807" s="12">
        <f t="shared" si="47"/>
        <v>0.82051524675511678</v>
      </c>
    </row>
    <row r="808" spans="1:16" x14ac:dyDescent="0.25">
      <c r="A808" s="3" t="s">
        <v>10</v>
      </c>
      <c r="B808" s="3" t="s">
        <v>11</v>
      </c>
      <c r="C808" s="3" t="s">
        <v>4400</v>
      </c>
      <c r="D808" s="3" t="s">
        <v>4401</v>
      </c>
      <c r="E808" s="3">
        <v>14</v>
      </c>
      <c r="F808" s="3">
        <v>3</v>
      </c>
      <c r="G808" s="3">
        <v>4</v>
      </c>
      <c r="H808" s="3">
        <v>3</v>
      </c>
      <c r="I808" s="3">
        <v>44</v>
      </c>
      <c r="J808" s="3" t="s">
        <v>4402</v>
      </c>
      <c r="K808" s="8">
        <v>1197413.21875</v>
      </c>
      <c r="L808" s="8">
        <v>923815.00390625</v>
      </c>
      <c r="M808" s="12"/>
      <c r="N808" s="12">
        <f t="shared" si="45"/>
        <v>2.7155538957537379E-4</v>
      </c>
      <c r="O808" s="12">
        <f t="shared" si="46"/>
        <v>2.2280421926923911E-4</v>
      </c>
      <c r="P808" s="12">
        <f t="shared" si="47"/>
        <v>0.82047430403658717</v>
      </c>
    </row>
    <row r="809" spans="1:16" x14ac:dyDescent="0.25">
      <c r="A809" s="3" t="s">
        <v>10</v>
      </c>
      <c r="B809" s="3" t="s">
        <v>11</v>
      </c>
      <c r="C809" s="3" t="s">
        <v>2778</v>
      </c>
      <c r="D809" s="3" t="s">
        <v>2779</v>
      </c>
      <c r="E809" s="3">
        <v>22</v>
      </c>
      <c r="F809" s="3">
        <v>6</v>
      </c>
      <c r="G809" s="3">
        <v>8</v>
      </c>
      <c r="H809" s="3">
        <v>6</v>
      </c>
      <c r="I809" s="3">
        <v>44.6</v>
      </c>
      <c r="J809" s="3" t="s">
        <v>2780</v>
      </c>
      <c r="K809" s="8">
        <v>1012566.50195313</v>
      </c>
      <c r="L809" s="8">
        <v>781163.107421875</v>
      </c>
      <c r="M809" s="12"/>
      <c r="N809" s="12">
        <f t="shared" si="45"/>
        <v>2.2963492184920035E-4</v>
      </c>
      <c r="O809" s="12">
        <f t="shared" si="46"/>
        <v>1.8839966393176927E-4</v>
      </c>
      <c r="P809" s="12">
        <f t="shared" si="47"/>
        <v>0.82043124109620413</v>
      </c>
    </row>
    <row r="810" spans="1:16" x14ac:dyDescent="0.25">
      <c r="A810" s="3" t="s">
        <v>10</v>
      </c>
      <c r="B810" s="3" t="s">
        <v>11</v>
      </c>
      <c r="C810" s="3" t="s">
        <v>7578</v>
      </c>
      <c r="D810" s="3" t="s">
        <v>7579</v>
      </c>
      <c r="E810" s="3">
        <v>2</v>
      </c>
      <c r="F810" s="3">
        <v>1</v>
      </c>
      <c r="G810" s="3">
        <v>2</v>
      </c>
      <c r="H810" s="3">
        <v>1</v>
      </c>
      <c r="I810" s="3">
        <v>67.900000000000006</v>
      </c>
      <c r="J810" s="3" t="s">
        <v>7580</v>
      </c>
      <c r="K810" s="8">
        <v>64872.140625</v>
      </c>
      <c r="L810" s="8">
        <v>50035.6796875</v>
      </c>
      <c r="M810" s="12"/>
      <c r="N810" s="12">
        <f t="shared" si="45"/>
        <v>1.4712030186538566E-5</v>
      </c>
      <c r="O810" s="12">
        <f t="shared" si="46"/>
        <v>1.2067524884571472E-5</v>
      </c>
      <c r="P810" s="12">
        <f t="shared" si="47"/>
        <v>0.8202487849442559</v>
      </c>
    </row>
    <row r="811" spans="1:16" x14ac:dyDescent="0.25">
      <c r="A811" s="3" t="s">
        <v>10</v>
      </c>
      <c r="B811" s="3" t="s">
        <v>11</v>
      </c>
      <c r="C811" s="3" t="s">
        <v>3411</v>
      </c>
      <c r="D811" s="3" t="s">
        <v>3412</v>
      </c>
      <c r="E811" s="3">
        <v>19</v>
      </c>
      <c r="F811" s="3">
        <v>6</v>
      </c>
      <c r="G811" s="3">
        <v>11</v>
      </c>
      <c r="H811" s="3">
        <v>6</v>
      </c>
      <c r="I811" s="3">
        <v>33.9</v>
      </c>
      <c r="J811" s="3" t="s">
        <v>3413</v>
      </c>
      <c r="K811" s="8">
        <v>2324446.28125</v>
      </c>
      <c r="L811" s="8">
        <v>1792185.50390625</v>
      </c>
      <c r="M811" s="12"/>
      <c r="N811" s="12">
        <f t="shared" si="45"/>
        <v>5.2714961348999435E-4</v>
      </c>
      <c r="O811" s="12">
        <f t="shared" si="46"/>
        <v>4.3223642211379592E-4</v>
      </c>
      <c r="P811" s="12">
        <f t="shared" si="47"/>
        <v>0.81995018312196877</v>
      </c>
    </row>
    <row r="812" spans="1:16" x14ac:dyDescent="0.25">
      <c r="A812" s="3" t="s">
        <v>10</v>
      </c>
      <c r="B812" s="3" t="s">
        <v>11</v>
      </c>
      <c r="C812" s="3" t="s">
        <v>1748</v>
      </c>
      <c r="D812" s="3" t="s">
        <v>1749</v>
      </c>
      <c r="E812" s="3">
        <v>57</v>
      </c>
      <c r="F812" s="3">
        <v>8</v>
      </c>
      <c r="G812" s="3">
        <v>30</v>
      </c>
      <c r="H812" s="3">
        <v>5</v>
      </c>
      <c r="I812" s="3">
        <v>35.700000000000003</v>
      </c>
      <c r="J812" s="3" t="s">
        <v>1750</v>
      </c>
      <c r="K812" s="8">
        <v>8493307.03125</v>
      </c>
      <c r="L812" s="8">
        <v>6535982.234375</v>
      </c>
      <c r="M812" s="12"/>
      <c r="N812" s="12">
        <f t="shared" si="45"/>
        <v>1.9261548674584107E-3</v>
      </c>
      <c r="O812" s="12">
        <f t="shared" si="46"/>
        <v>1.5763377004378255E-3</v>
      </c>
      <c r="P812" s="12">
        <f t="shared" si="47"/>
        <v>0.81838575239685996</v>
      </c>
    </row>
    <row r="813" spans="1:16" x14ac:dyDescent="0.25">
      <c r="A813" s="3" t="s">
        <v>10</v>
      </c>
      <c r="B813" s="3" t="s">
        <v>11</v>
      </c>
      <c r="C813" s="3" t="s">
        <v>5305</v>
      </c>
      <c r="D813" s="3" t="s">
        <v>5306</v>
      </c>
      <c r="E813" s="3">
        <v>7</v>
      </c>
      <c r="F813" s="3">
        <v>2</v>
      </c>
      <c r="G813" s="3">
        <v>2</v>
      </c>
      <c r="H813" s="3">
        <v>2</v>
      </c>
      <c r="I813" s="3">
        <v>40.4</v>
      </c>
      <c r="J813" s="3" t="s">
        <v>5307</v>
      </c>
      <c r="K813" s="8">
        <v>201285.28125</v>
      </c>
      <c r="L813" s="8">
        <v>154827.546875</v>
      </c>
      <c r="M813" s="12"/>
      <c r="N813" s="12">
        <f t="shared" si="45"/>
        <v>4.5648488015434671E-5</v>
      </c>
      <c r="O813" s="12">
        <f t="shared" si="46"/>
        <v>3.7341059148197835E-5</v>
      </c>
      <c r="P813" s="12">
        <f t="shared" si="47"/>
        <v>0.81801305523135992</v>
      </c>
    </row>
    <row r="814" spans="1:16" x14ac:dyDescent="0.25">
      <c r="A814" s="3" t="s">
        <v>10</v>
      </c>
      <c r="B814" s="3" t="s">
        <v>11</v>
      </c>
      <c r="C814" s="3" t="s">
        <v>2221</v>
      </c>
      <c r="D814" s="3" t="s">
        <v>2222</v>
      </c>
      <c r="E814" s="3">
        <v>48</v>
      </c>
      <c r="F814" s="3">
        <v>8</v>
      </c>
      <c r="G814" s="3">
        <v>61</v>
      </c>
      <c r="H814" s="3">
        <v>8</v>
      </c>
      <c r="I814" s="3">
        <v>21.9</v>
      </c>
      <c r="J814" s="3" t="s">
        <v>2223</v>
      </c>
      <c r="K814" s="8">
        <v>4085536.59375</v>
      </c>
      <c r="L814" s="8">
        <v>3135700.796875</v>
      </c>
      <c r="M814" s="12"/>
      <c r="N814" s="12">
        <f t="shared" si="45"/>
        <v>9.2653852819363398E-4</v>
      </c>
      <c r="O814" s="12">
        <f t="shared" si="46"/>
        <v>7.5626328318495787E-4</v>
      </c>
      <c r="P814" s="12">
        <f t="shared" si="47"/>
        <v>0.81622432329863037</v>
      </c>
    </row>
    <row r="815" spans="1:16" x14ac:dyDescent="0.25">
      <c r="A815" s="3" t="s">
        <v>10</v>
      </c>
      <c r="B815" s="3" t="s">
        <v>11</v>
      </c>
      <c r="C815" s="3" t="s">
        <v>3356</v>
      </c>
      <c r="D815" s="3" t="s">
        <v>3357</v>
      </c>
      <c r="E815" s="3">
        <v>35</v>
      </c>
      <c r="F815" s="3">
        <v>6</v>
      </c>
      <c r="G815" s="3">
        <v>8</v>
      </c>
      <c r="H815" s="3">
        <v>5</v>
      </c>
      <c r="I815" s="3">
        <v>29.6</v>
      </c>
      <c r="J815" s="3" t="s">
        <v>3358</v>
      </c>
      <c r="K815" s="8">
        <v>2572158.34375</v>
      </c>
      <c r="L815" s="8">
        <v>1973784.4140625</v>
      </c>
      <c r="M815" s="12"/>
      <c r="N815" s="12">
        <f t="shared" si="45"/>
        <v>5.8332700036144429E-4</v>
      </c>
      <c r="O815" s="12">
        <f t="shared" si="46"/>
        <v>4.7603415567129727E-4</v>
      </c>
      <c r="P815" s="12">
        <f t="shared" si="47"/>
        <v>0.81606741223419177</v>
      </c>
    </row>
    <row r="816" spans="1:16" x14ac:dyDescent="0.25">
      <c r="A816" s="3" t="s">
        <v>10</v>
      </c>
      <c r="B816" s="3" t="s">
        <v>11</v>
      </c>
      <c r="C816" s="3" t="s">
        <v>5881</v>
      </c>
      <c r="D816" s="3" t="s">
        <v>5882</v>
      </c>
      <c r="E816" s="3">
        <v>16</v>
      </c>
      <c r="F816" s="3">
        <v>1</v>
      </c>
      <c r="G816" s="3">
        <v>2</v>
      </c>
      <c r="H816" s="3">
        <v>1</v>
      </c>
      <c r="I816" s="3">
        <v>11</v>
      </c>
      <c r="J816" s="3" t="s">
        <v>29</v>
      </c>
      <c r="K816" s="8">
        <v>137707.546875</v>
      </c>
      <c r="L816" s="8">
        <v>105568.3203125</v>
      </c>
      <c r="M816" s="12"/>
      <c r="N816" s="12">
        <f t="shared" si="45"/>
        <v>3.1230009785717237E-5</v>
      </c>
      <c r="O816" s="12">
        <f t="shared" si="46"/>
        <v>2.5460797981560462E-5</v>
      </c>
      <c r="P816" s="12">
        <f t="shared" si="47"/>
        <v>0.81526705102746166</v>
      </c>
    </row>
    <row r="817" spans="1:16" x14ac:dyDescent="0.25">
      <c r="A817" s="3" t="s">
        <v>10</v>
      </c>
      <c r="B817" s="3" t="s">
        <v>11</v>
      </c>
      <c r="C817" s="3" t="s">
        <v>3779</v>
      </c>
      <c r="D817" s="3" t="s">
        <v>3780</v>
      </c>
      <c r="E817" s="3">
        <v>14</v>
      </c>
      <c r="F817" s="3">
        <v>5</v>
      </c>
      <c r="G817" s="3">
        <v>7</v>
      </c>
      <c r="H817" s="3">
        <v>5</v>
      </c>
      <c r="I817" s="3">
        <v>46.2</v>
      </c>
      <c r="J817" s="3" t="s">
        <v>3781</v>
      </c>
      <c r="K817" s="8">
        <v>2435291.671875</v>
      </c>
      <c r="L817" s="8">
        <v>1865050.03515625</v>
      </c>
      <c r="M817" s="12"/>
      <c r="N817" s="12">
        <f t="shared" ref="N817:N880" si="48">K817/4409462175</f>
        <v>5.5228768843560837E-4</v>
      </c>
      <c r="O817" s="12">
        <f t="shared" ref="O817:O880" si="49">L817/4146308391</f>
        <v>4.4980977276184715E-4</v>
      </c>
      <c r="P817" s="12">
        <f t="shared" ref="P817:P880" si="50">O817/N817</f>
        <v>0.81444830688868564</v>
      </c>
    </row>
    <row r="818" spans="1:16" x14ac:dyDescent="0.25">
      <c r="A818" s="3" t="s">
        <v>10</v>
      </c>
      <c r="B818" s="3" t="s">
        <v>11</v>
      </c>
      <c r="C818" s="3" t="s">
        <v>1773</v>
      </c>
      <c r="D818" s="3" t="s">
        <v>1774</v>
      </c>
      <c r="E818" s="3">
        <v>26</v>
      </c>
      <c r="F818" s="3">
        <v>9</v>
      </c>
      <c r="G818" s="3">
        <v>39</v>
      </c>
      <c r="H818" s="3">
        <v>9</v>
      </c>
      <c r="I818" s="3">
        <v>40.5</v>
      </c>
      <c r="J818" s="3" t="s">
        <v>1775</v>
      </c>
      <c r="K818" s="8">
        <v>8747871.5644531306</v>
      </c>
      <c r="L818" s="8">
        <v>6697405.6816406297</v>
      </c>
      <c r="M818" s="12"/>
      <c r="N818" s="12">
        <f t="shared" si="48"/>
        <v>1.9838862920857534E-3</v>
      </c>
      <c r="O818" s="12">
        <f t="shared" si="49"/>
        <v>1.6152695482511759E-3</v>
      </c>
      <c r="P818" s="12">
        <f t="shared" si="50"/>
        <v>0.81419462128193176</v>
      </c>
    </row>
    <row r="819" spans="1:16" x14ac:dyDescent="0.25">
      <c r="A819" s="3" t="s">
        <v>10</v>
      </c>
      <c r="B819" s="3" t="s">
        <v>11</v>
      </c>
      <c r="C819" s="3" t="s">
        <v>4889</v>
      </c>
      <c r="D819" s="3" t="s">
        <v>4890</v>
      </c>
      <c r="E819" s="3">
        <v>8</v>
      </c>
      <c r="F819" s="3">
        <v>3</v>
      </c>
      <c r="G819" s="3">
        <v>3</v>
      </c>
      <c r="H819" s="3">
        <v>3</v>
      </c>
      <c r="I819" s="3">
        <v>51.1</v>
      </c>
      <c r="J819" s="3" t="s">
        <v>4891</v>
      </c>
      <c r="K819" s="8">
        <v>565144.60546875</v>
      </c>
      <c r="L819" s="8">
        <v>432264.634765625</v>
      </c>
      <c r="M819" s="12"/>
      <c r="N819" s="12">
        <f t="shared" si="48"/>
        <v>1.2816633481355354E-4</v>
      </c>
      <c r="O819" s="12">
        <f t="shared" si="49"/>
        <v>1.0425289052399021E-4</v>
      </c>
      <c r="P819" s="12">
        <f t="shared" si="50"/>
        <v>0.81341867718733818</v>
      </c>
    </row>
    <row r="820" spans="1:16" x14ac:dyDescent="0.25">
      <c r="A820" s="3" t="s">
        <v>10</v>
      </c>
      <c r="B820" s="3" t="s">
        <v>11</v>
      </c>
      <c r="C820" s="3" t="s">
        <v>4588</v>
      </c>
      <c r="D820" s="3" t="s">
        <v>4589</v>
      </c>
      <c r="E820" s="3">
        <v>13</v>
      </c>
      <c r="F820" s="3">
        <v>3</v>
      </c>
      <c r="G820" s="3">
        <v>5</v>
      </c>
      <c r="H820" s="3">
        <v>3</v>
      </c>
      <c r="I820" s="3">
        <v>38.5</v>
      </c>
      <c r="J820" s="3" t="s">
        <v>4590</v>
      </c>
      <c r="K820" s="8">
        <v>1068794.76171875</v>
      </c>
      <c r="L820" s="8">
        <v>816214.07421875</v>
      </c>
      <c r="M820" s="12"/>
      <c r="N820" s="12">
        <f t="shared" si="48"/>
        <v>2.4238664927854836E-4</v>
      </c>
      <c r="O820" s="12">
        <f t="shared" si="49"/>
        <v>1.9685319982238388E-4</v>
      </c>
      <c r="P820" s="12">
        <f t="shared" si="50"/>
        <v>0.81214539005472253</v>
      </c>
    </row>
    <row r="821" spans="1:16" x14ac:dyDescent="0.25">
      <c r="A821" s="3" t="s">
        <v>10</v>
      </c>
      <c r="B821" s="3" t="s">
        <v>11</v>
      </c>
      <c r="C821" s="3" t="s">
        <v>457</v>
      </c>
      <c r="D821" s="3" t="s">
        <v>458</v>
      </c>
      <c r="E821" s="3">
        <v>39</v>
      </c>
      <c r="F821" s="3">
        <v>27</v>
      </c>
      <c r="G821" s="3">
        <v>83</v>
      </c>
      <c r="H821" s="3">
        <v>27</v>
      </c>
      <c r="I821" s="3">
        <v>79.7</v>
      </c>
      <c r="J821" s="3" t="s">
        <v>459</v>
      </c>
      <c r="K821" s="8">
        <v>59722916.886718802</v>
      </c>
      <c r="L821" s="8">
        <v>45604620.3125</v>
      </c>
      <c r="M821" s="12"/>
      <c r="N821" s="12">
        <f t="shared" si="48"/>
        <v>1.3544263340170006E-2</v>
      </c>
      <c r="O821" s="12">
        <f t="shared" si="49"/>
        <v>1.0998849099475969E-2</v>
      </c>
      <c r="P821" s="12">
        <f t="shared" si="50"/>
        <v>0.81206698535277544</v>
      </c>
    </row>
    <row r="822" spans="1:16" x14ac:dyDescent="0.25">
      <c r="A822" s="3" t="s">
        <v>10</v>
      </c>
      <c r="B822" s="3" t="s">
        <v>11</v>
      </c>
      <c r="C822" s="3" t="s">
        <v>3131</v>
      </c>
      <c r="D822" s="3" t="s">
        <v>3132</v>
      </c>
      <c r="E822" s="3">
        <v>23</v>
      </c>
      <c r="F822" s="3">
        <v>5</v>
      </c>
      <c r="G822" s="3">
        <v>11</v>
      </c>
      <c r="H822" s="3">
        <v>5</v>
      </c>
      <c r="I822" s="3">
        <v>32.200000000000003</v>
      </c>
      <c r="J822" s="3" t="s">
        <v>3133</v>
      </c>
      <c r="K822" s="8">
        <v>3032680.77734375</v>
      </c>
      <c r="L822" s="8">
        <v>2315102.8984375</v>
      </c>
      <c r="M822" s="12"/>
      <c r="N822" s="12">
        <f t="shared" si="48"/>
        <v>6.8776659306386953E-4</v>
      </c>
      <c r="O822" s="12">
        <f t="shared" si="49"/>
        <v>5.5835279967661716E-4</v>
      </c>
      <c r="P822" s="12">
        <f t="shared" si="50"/>
        <v>0.81183472024900405</v>
      </c>
    </row>
    <row r="823" spans="1:16" x14ac:dyDescent="0.25">
      <c r="A823" s="3" t="s">
        <v>10</v>
      </c>
      <c r="B823" s="3" t="s">
        <v>11</v>
      </c>
      <c r="C823" s="3" t="s">
        <v>5918</v>
      </c>
      <c r="D823" s="3" t="s">
        <v>5919</v>
      </c>
      <c r="E823" s="3">
        <v>2</v>
      </c>
      <c r="F823" s="3">
        <v>1</v>
      </c>
      <c r="G823" s="3">
        <v>2</v>
      </c>
      <c r="H823" s="3">
        <v>1</v>
      </c>
      <c r="I823" s="3">
        <v>108.8</v>
      </c>
      <c r="J823" s="3" t="s">
        <v>5920</v>
      </c>
      <c r="K823" s="8">
        <v>357143.78125</v>
      </c>
      <c r="L823" s="8">
        <v>272405.25</v>
      </c>
      <c r="M823" s="12"/>
      <c r="N823" s="12">
        <f t="shared" si="48"/>
        <v>8.0994862202214034E-5</v>
      </c>
      <c r="O823" s="12">
        <f t="shared" si="49"/>
        <v>6.5698260792970519E-5</v>
      </c>
      <c r="P823" s="12">
        <f t="shared" si="50"/>
        <v>0.81114108977611943</v>
      </c>
    </row>
    <row r="824" spans="1:16" x14ac:dyDescent="0.25">
      <c r="A824" s="3" t="s">
        <v>10</v>
      </c>
      <c r="B824" s="3" t="s">
        <v>11</v>
      </c>
      <c r="C824" s="3" t="s">
        <v>6631</v>
      </c>
      <c r="D824" s="3" t="s">
        <v>6632</v>
      </c>
      <c r="E824" s="3">
        <v>11</v>
      </c>
      <c r="F824" s="3">
        <v>1</v>
      </c>
      <c r="G824" s="3">
        <v>2</v>
      </c>
      <c r="H824" s="3">
        <v>1</v>
      </c>
      <c r="I824" s="3">
        <v>22.8</v>
      </c>
      <c r="J824" s="3" t="s">
        <v>6633</v>
      </c>
      <c r="K824" s="8">
        <v>121766.7109375</v>
      </c>
      <c r="L824" s="8">
        <v>92863.4921875</v>
      </c>
      <c r="M824" s="12"/>
      <c r="N824" s="12">
        <f t="shared" si="48"/>
        <v>2.7614866871490965E-5</v>
      </c>
      <c r="O824" s="12">
        <f t="shared" si="49"/>
        <v>2.2396667934558368E-5</v>
      </c>
      <c r="P824" s="12">
        <f t="shared" si="50"/>
        <v>0.81103660715743808</v>
      </c>
    </row>
    <row r="825" spans="1:16" x14ac:dyDescent="0.25">
      <c r="A825" s="3" t="s">
        <v>10</v>
      </c>
      <c r="B825" s="3" t="s">
        <v>11</v>
      </c>
      <c r="C825" s="3" t="s">
        <v>4701</v>
      </c>
      <c r="D825" s="3" t="s">
        <v>4702</v>
      </c>
      <c r="E825" s="3">
        <v>20</v>
      </c>
      <c r="F825" s="3">
        <v>3</v>
      </c>
      <c r="G825" s="3">
        <v>6</v>
      </c>
      <c r="H825" s="3">
        <v>3</v>
      </c>
      <c r="I825" s="3">
        <v>20.8</v>
      </c>
      <c r="J825" s="3" t="s">
        <v>4703</v>
      </c>
      <c r="K825" s="8">
        <v>2164091.54296875</v>
      </c>
      <c r="L825" s="8">
        <v>1650075.875</v>
      </c>
      <c r="M825" s="12"/>
      <c r="N825" s="12">
        <f t="shared" si="48"/>
        <v>4.9078355978158497E-4</v>
      </c>
      <c r="O825" s="12">
        <f t="shared" si="49"/>
        <v>3.9796265000009739E-4</v>
      </c>
      <c r="P825" s="12">
        <f t="shared" si="50"/>
        <v>0.81087200675019355</v>
      </c>
    </row>
    <row r="826" spans="1:16" x14ac:dyDescent="0.25">
      <c r="A826" s="3" t="s">
        <v>10</v>
      </c>
      <c r="B826" s="3" t="s">
        <v>11</v>
      </c>
      <c r="C826" s="3" t="s">
        <v>4435</v>
      </c>
      <c r="D826" s="3" t="s">
        <v>4436</v>
      </c>
      <c r="E826" s="3">
        <v>8</v>
      </c>
      <c r="F826" s="3">
        <v>4</v>
      </c>
      <c r="G826" s="3">
        <v>6</v>
      </c>
      <c r="H826" s="3">
        <v>4</v>
      </c>
      <c r="I826" s="3">
        <v>54.5</v>
      </c>
      <c r="J826" s="3" t="s">
        <v>4437</v>
      </c>
      <c r="K826" s="8">
        <v>752979.984375</v>
      </c>
      <c r="L826" s="8">
        <v>573488.734375</v>
      </c>
      <c r="M826" s="12"/>
      <c r="N826" s="12">
        <f t="shared" si="48"/>
        <v>1.7076458635797233E-4</v>
      </c>
      <c r="O826" s="12">
        <f t="shared" si="49"/>
        <v>1.3831309210376579E-4</v>
      </c>
      <c r="P826" s="12">
        <f t="shared" si="50"/>
        <v>0.8099635589185995</v>
      </c>
    </row>
    <row r="827" spans="1:16" x14ac:dyDescent="0.25">
      <c r="A827" s="3" t="s">
        <v>10</v>
      </c>
      <c r="B827" s="3" t="s">
        <v>11</v>
      </c>
      <c r="C827" s="3" t="s">
        <v>2970</v>
      </c>
      <c r="D827" s="3" t="s">
        <v>2971</v>
      </c>
      <c r="E827" s="3">
        <v>48</v>
      </c>
      <c r="F827" s="3">
        <v>7</v>
      </c>
      <c r="G827" s="3">
        <v>15</v>
      </c>
      <c r="H827" s="3">
        <v>7</v>
      </c>
      <c r="I827" s="3">
        <v>20</v>
      </c>
      <c r="J827" s="3" t="s">
        <v>2972</v>
      </c>
      <c r="K827" s="8">
        <v>10135086.296875</v>
      </c>
      <c r="L827" s="8">
        <v>7712722.296875</v>
      </c>
      <c r="M827" s="12"/>
      <c r="N827" s="12">
        <f t="shared" si="48"/>
        <v>2.2984858231321599E-3</v>
      </c>
      <c r="O827" s="12">
        <f t="shared" si="49"/>
        <v>1.8601419792160848E-3</v>
      </c>
      <c r="P827" s="12">
        <f t="shared" si="50"/>
        <v>0.8092901685515983</v>
      </c>
    </row>
    <row r="828" spans="1:16" x14ac:dyDescent="0.25">
      <c r="A828" s="3" t="s">
        <v>10</v>
      </c>
      <c r="B828" s="3" t="s">
        <v>11</v>
      </c>
      <c r="C828" s="3" t="s">
        <v>4686</v>
      </c>
      <c r="D828" s="3" t="s">
        <v>4687</v>
      </c>
      <c r="E828" s="3">
        <v>2</v>
      </c>
      <c r="F828" s="3">
        <v>4</v>
      </c>
      <c r="G828" s="3">
        <v>6</v>
      </c>
      <c r="H828" s="3">
        <v>3</v>
      </c>
      <c r="I828" s="3">
        <v>185.2</v>
      </c>
      <c r="J828" s="3" t="s">
        <v>4688</v>
      </c>
      <c r="K828" s="8">
        <v>7866538.515625</v>
      </c>
      <c r="L828" s="8">
        <v>5985641.09375</v>
      </c>
      <c r="M828" s="12"/>
      <c r="N828" s="12">
        <f t="shared" si="48"/>
        <v>1.7840131524940455E-3</v>
      </c>
      <c r="O828" s="12">
        <f t="shared" si="49"/>
        <v>1.4436073078265151E-3</v>
      </c>
      <c r="P828" s="12">
        <f t="shared" si="50"/>
        <v>0.80919095568794208</v>
      </c>
    </row>
    <row r="829" spans="1:16" x14ac:dyDescent="0.25">
      <c r="A829" s="3" t="s">
        <v>10</v>
      </c>
      <c r="B829" s="3" t="s">
        <v>11</v>
      </c>
      <c r="C829" s="3" t="s">
        <v>4764</v>
      </c>
      <c r="D829" s="3" t="s">
        <v>4765</v>
      </c>
      <c r="E829" s="3">
        <v>9</v>
      </c>
      <c r="F829" s="3">
        <v>3</v>
      </c>
      <c r="G829" s="3">
        <v>4</v>
      </c>
      <c r="H829" s="3">
        <v>3</v>
      </c>
      <c r="I829" s="3">
        <v>76.2</v>
      </c>
      <c r="J829" s="3" t="s">
        <v>4766</v>
      </c>
      <c r="K829" s="8">
        <v>1031315.53125</v>
      </c>
      <c r="L829" s="8">
        <v>784330.3125</v>
      </c>
      <c r="M829" s="12"/>
      <c r="N829" s="12">
        <f t="shared" si="48"/>
        <v>2.3388692097126335E-4</v>
      </c>
      <c r="O829" s="12">
        <f t="shared" si="49"/>
        <v>1.8916352536691957E-4</v>
      </c>
      <c r="P829" s="12">
        <f t="shared" si="50"/>
        <v>0.80878197284986808</v>
      </c>
    </row>
    <row r="830" spans="1:16" x14ac:dyDescent="0.25">
      <c r="A830" s="3" t="s">
        <v>10</v>
      </c>
      <c r="B830" s="3" t="s">
        <v>11</v>
      </c>
      <c r="C830" s="3" t="s">
        <v>561</v>
      </c>
      <c r="D830" s="3" t="s">
        <v>562</v>
      </c>
      <c r="E830" s="3">
        <v>56</v>
      </c>
      <c r="F830" s="3">
        <v>18</v>
      </c>
      <c r="G830" s="3">
        <v>72</v>
      </c>
      <c r="H830" s="3">
        <v>16</v>
      </c>
      <c r="I830" s="3">
        <v>37.4</v>
      </c>
      <c r="J830" s="3" t="s">
        <v>563</v>
      </c>
      <c r="K830" s="8">
        <v>109088485.796875</v>
      </c>
      <c r="L830" s="8">
        <v>82961232.084960893</v>
      </c>
      <c r="M830" s="12"/>
      <c r="N830" s="12">
        <f t="shared" si="48"/>
        <v>2.4739635236098834E-2</v>
      </c>
      <c r="O830" s="12">
        <f t="shared" si="49"/>
        <v>2.0008456743120458E-2</v>
      </c>
      <c r="P830" s="12">
        <f t="shared" si="50"/>
        <v>0.80876118633815275</v>
      </c>
    </row>
    <row r="831" spans="1:16" x14ac:dyDescent="0.25">
      <c r="A831" s="3" t="s">
        <v>10</v>
      </c>
      <c r="B831" s="3" t="s">
        <v>11</v>
      </c>
      <c r="C831" s="3" t="s">
        <v>5947</v>
      </c>
      <c r="D831" s="3" t="s">
        <v>5948</v>
      </c>
      <c r="E831" s="3">
        <v>9</v>
      </c>
      <c r="F831" s="3">
        <v>3</v>
      </c>
      <c r="G831" s="3">
        <v>3</v>
      </c>
      <c r="H831" s="3">
        <v>3</v>
      </c>
      <c r="I831" s="3">
        <v>41.1</v>
      </c>
      <c r="J831" s="3" t="s">
        <v>5949</v>
      </c>
      <c r="K831" s="8">
        <v>186277.5078125</v>
      </c>
      <c r="L831" s="8">
        <v>141624.59375</v>
      </c>
      <c r="M831" s="12"/>
      <c r="N831" s="12">
        <f t="shared" si="48"/>
        <v>4.2244949705799439E-5</v>
      </c>
      <c r="O831" s="12">
        <f t="shared" si="49"/>
        <v>3.415679211353674E-5</v>
      </c>
      <c r="P831" s="12">
        <f t="shared" si="50"/>
        <v>0.80854143161277459</v>
      </c>
    </row>
    <row r="832" spans="1:16" x14ac:dyDescent="0.25">
      <c r="A832" s="3" t="s">
        <v>10</v>
      </c>
      <c r="B832" s="3" t="s">
        <v>11</v>
      </c>
      <c r="C832" s="3" t="s">
        <v>6394</v>
      </c>
      <c r="D832" s="3" t="s">
        <v>6395</v>
      </c>
      <c r="E832" s="3">
        <v>1</v>
      </c>
      <c r="F832" s="3">
        <v>1</v>
      </c>
      <c r="G832" s="3">
        <v>3</v>
      </c>
      <c r="H832" s="3">
        <v>1</v>
      </c>
      <c r="I832" s="3">
        <v>167.2</v>
      </c>
      <c r="J832" s="3" t="s">
        <v>6396</v>
      </c>
      <c r="K832" s="8">
        <v>2132652.75</v>
      </c>
      <c r="L832" s="8">
        <v>1621424.875</v>
      </c>
      <c r="M832" s="12"/>
      <c r="N832" s="12">
        <f t="shared" si="48"/>
        <v>4.8365371225800346E-4</v>
      </c>
      <c r="O832" s="12">
        <f t="shared" si="49"/>
        <v>3.9105264782510484E-4</v>
      </c>
      <c r="P832" s="12">
        <f t="shared" si="50"/>
        <v>0.80853850164701957</v>
      </c>
    </row>
    <row r="833" spans="1:16" x14ac:dyDescent="0.25">
      <c r="A833" s="3" t="s">
        <v>10</v>
      </c>
      <c r="B833" s="3" t="s">
        <v>11</v>
      </c>
      <c r="C833" s="3" t="s">
        <v>3669</v>
      </c>
      <c r="D833" s="3" t="s">
        <v>3670</v>
      </c>
      <c r="E833" s="3">
        <v>16</v>
      </c>
      <c r="F833" s="3">
        <v>3</v>
      </c>
      <c r="G833" s="3">
        <v>7</v>
      </c>
      <c r="H833" s="3">
        <v>3</v>
      </c>
      <c r="I833" s="3">
        <v>25.5</v>
      </c>
      <c r="J833" s="3" t="s">
        <v>3671</v>
      </c>
      <c r="K833" s="8">
        <v>5712132.25</v>
      </c>
      <c r="L833" s="8">
        <v>4342028.34375</v>
      </c>
      <c r="M833" s="12"/>
      <c r="N833" s="12">
        <f t="shared" si="48"/>
        <v>1.2954260685998514E-3</v>
      </c>
      <c r="O833" s="12">
        <f t="shared" si="49"/>
        <v>1.0472034239360562E-3</v>
      </c>
      <c r="P833" s="12">
        <f t="shared" si="50"/>
        <v>0.80838532535316032</v>
      </c>
    </row>
    <row r="834" spans="1:16" x14ac:dyDescent="0.25">
      <c r="A834" s="3" t="s">
        <v>10</v>
      </c>
      <c r="B834" s="3" t="s">
        <v>11</v>
      </c>
      <c r="C834" s="3" t="s">
        <v>3753</v>
      </c>
      <c r="D834" s="3" t="s">
        <v>3754</v>
      </c>
      <c r="E834" s="3">
        <v>17</v>
      </c>
      <c r="F834" s="3">
        <v>3</v>
      </c>
      <c r="G834" s="3">
        <v>6</v>
      </c>
      <c r="H834" s="3">
        <v>3</v>
      </c>
      <c r="I834" s="3">
        <v>35.6</v>
      </c>
      <c r="J834" s="3" t="s">
        <v>3755</v>
      </c>
      <c r="K834" s="8">
        <v>1385801.328125</v>
      </c>
      <c r="L834" s="8">
        <v>1052166.6875</v>
      </c>
      <c r="M834" s="12"/>
      <c r="N834" s="12">
        <f t="shared" si="48"/>
        <v>3.142789921142707E-4</v>
      </c>
      <c r="O834" s="12">
        <f t="shared" si="49"/>
        <v>2.5375987222364812E-4</v>
      </c>
      <c r="P834" s="12">
        <f t="shared" si="50"/>
        <v>0.80743504526507437</v>
      </c>
    </row>
    <row r="835" spans="1:16" x14ac:dyDescent="0.25">
      <c r="A835" s="3" t="s">
        <v>10</v>
      </c>
      <c r="B835" s="3" t="s">
        <v>11</v>
      </c>
      <c r="C835" s="3" t="s">
        <v>5578</v>
      </c>
      <c r="D835" s="3" t="s">
        <v>5579</v>
      </c>
      <c r="E835" s="3">
        <v>10</v>
      </c>
      <c r="F835" s="3">
        <v>2</v>
      </c>
      <c r="G835" s="3">
        <v>5</v>
      </c>
      <c r="H835" s="3">
        <v>2</v>
      </c>
      <c r="I835" s="3">
        <v>31.5</v>
      </c>
      <c r="J835" s="3" t="s">
        <v>5580</v>
      </c>
      <c r="K835" s="8">
        <v>140916.296875</v>
      </c>
      <c r="L835" s="8">
        <v>106809.4453125</v>
      </c>
      <c r="M835" s="12"/>
      <c r="N835" s="12">
        <f t="shared" si="48"/>
        <v>3.1957706242258447E-5</v>
      </c>
      <c r="O835" s="12">
        <f t="shared" si="49"/>
        <v>2.5760130516181857E-5</v>
      </c>
      <c r="P835" s="12">
        <f t="shared" si="50"/>
        <v>0.80606944443711714</v>
      </c>
    </row>
    <row r="836" spans="1:16" x14ac:dyDescent="0.25">
      <c r="A836" s="3" t="s">
        <v>10</v>
      </c>
      <c r="B836" s="3" t="s">
        <v>11</v>
      </c>
      <c r="C836" s="3" t="s">
        <v>1163</v>
      </c>
      <c r="D836" s="3" t="s">
        <v>1164</v>
      </c>
      <c r="E836" s="3">
        <v>35</v>
      </c>
      <c r="F836" s="3">
        <v>14</v>
      </c>
      <c r="G836" s="3">
        <v>32</v>
      </c>
      <c r="H836" s="3">
        <v>14</v>
      </c>
      <c r="I836" s="3">
        <v>57</v>
      </c>
      <c r="J836" s="3" t="s">
        <v>1165</v>
      </c>
      <c r="K836" s="8">
        <v>18051761.7421875</v>
      </c>
      <c r="L836" s="8">
        <v>13654598.96875</v>
      </c>
      <c r="M836" s="12"/>
      <c r="N836" s="12">
        <f t="shared" si="48"/>
        <v>4.0938692805971288E-3</v>
      </c>
      <c r="O836" s="12">
        <f t="shared" si="49"/>
        <v>3.2931942540474672E-3</v>
      </c>
      <c r="P836" s="12">
        <f t="shared" si="50"/>
        <v>0.80442095932460367</v>
      </c>
    </row>
    <row r="837" spans="1:16" x14ac:dyDescent="0.25">
      <c r="A837" s="3" t="s">
        <v>7735</v>
      </c>
      <c r="B837" s="3" t="s">
        <v>11</v>
      </c>
      <c r="C837" s="3" t="s">
        <v>8127</v>
      </c>
      <c r="D837" s="3" t="s">
        <v>8128</v>
      </c>
      <c r="E837" s="3">
        <v>3</v>
      </c>
      <c r="F837" s="3">
        <v>1</v>
      </c>
      <c r="G837" s="3">
        <v>2</v>
      </c>
      <c r="H837" s="3">
        <v>1</v>
      </c>
      <c r="I837" s="3">
        <v>25.1</v>
      </c>
      <c r="J837" s="3" t="s">
        <v>8129</v>
      </c>
      <c r="K837" s="8">
        <v>137079.734375</v>
      </c>
      <c r="L837" s="8">
        <v>103672.125</v>
      </c>
      <c r="M837" s="12"/>
      <c r="N837" s="12">
        <f t="shared" si="48"/>
        <v>3.1087631310727825E-5</v>
      </c>
      <c r="O837" s="12">
        <f t="shared" si="49"/>
        <v>2.5003476640818924E-5</v>
      </c>
      <c r="P837" s="12">
        <f t="shared" si="50"/>
        <v>0.8042901818701973</v>
      </c>
    </row>
    <row r="838" spans="1:16" x14ac:dyDescent="0.25">
      <c r="A838" s="3" t="s">
        <v>10</v>
      </c>
      <c r="B838" s="3" t="s">
        <v>11</v>
      </c>
      <c r="C838" s="3" t="s">
        <v>2841</v>
      </c>
      <c r="D838" s="3" t="s">
        <v>2842</v>
      </c>
      <c r="E838" s="3">
        <v>19</v>
      </c>
      <c r="F838" s="3">
        <v>7</v>
      </c>
      <c r="G838" s="3">
        <v>9</v>
      </c>
      <c r="H838" s="3">
        <v>7</v>
      </c>
      <c r="I838" s="3">
        <v>58.2</v>
      </c>
      <c r="J838" s="3" t="s">
        <v>2843</v>
      </c>
      <c r="K838" s="8">
        <v>3248340.84375</v>
      </c>
      <c r="L838" s="8">
        <v>2456642.703125</v>
      </c>
      <c r="M838" s="12"/>
      <c r="N838" s="12">
        <f t="shared" si="48"/>
        <v>7.3667506712425765E-4</v>
      </c>
      <c r="O838" s="12">
        <f t="shared" si="49"/>
        <v>5.9248914250020627E-4</v>
      </c>
      <c r="P838" s="12">
        <f t="shared" si="50"/>
        <v>0.80427473243134617</v>
      </c>
    </row>
    <row r="839" spans="1:16" x14ac:dyDescent="0.25">
      <c r="A839" s="3" t="s">
        <v>10</v>
      </c>
      <c r="B839" s="3" t="s">
        <v>11</v>
      </c>
      <c r="C839" s="3" t="s">
        <v>3246</v>
      </c>
      <c r="D839" s="3" t="s">
        <v>3247</v>
      </c>
      <c r="E839" s="3">
        <v>12</v>
      </c>
      <c r="F839" s="3">
        <v>6</v>
      </c>
      <c r="G839" s="3">
        <v>10</v>
      </c>
      <c r="H839" s="3">
        <v>6</v>
      </c>
      <c r="I839" s="3">
        <v>71.5</v>
      </c>
      <c r="J839" s="3" t="s">
        <v>3248</v>
      </c>
      <c r="K839" s="8">
        <v>7957595.4453125</v>
      </c>
      <c r="L839" s="8">
        <v>6017850.29296875</v>
      </c>
      <c r="M839" s="12"/>
      <c r="N839" s="12">
        <f t="shared" si="48"/>
        <v>1.8046635007845373E-3</v>
      </c>
      <c r="O839" s="12">
        <f t="shared" si="49"/>
        <v>1.4513754707756734E-3</v>
      </c>
      <c r="P839" s="12">
        <f t="shared" si="50"/>
        <v>0.80423606403338921</v>
      </c>
    </row>
    <row r="840" spans="1:16" x14ac:dyDescent="0.25">
      <c r="A840" s="3" t="s">
        <v>10</v>
      </c>
      <c r="B840" s="3" t="s">
        <v>11</v>
      </c>
      <c r="C840" s="3" t="s">
        <v>5420</v>
      </c>
      <c r="D840" s="3" t="s">
        <v>5421</v>
      </c>
      <c r="E840" s="3">
        <v>3</v>
      </c>
      <c r="F840" s="3">
        <v>1</v>
      </c>
      <c r="G840" s="3">
        <v>2</v>
      </c>
      <c r="H840" s="3">
        <v>1</v>
      </c>
      <c r="I840" s="3">
        <v>41</v>
      </c>
      <c r="J840" s="3" t="s">
        <v>5422</v>
      </c>
      <c r="K840" s="8">
        <v>1260907.09375</v>
      </c>
      <c r="L840" s="8">
        <v>953129.9375</v>
      </c>
      <c r="M840" s="12"/>
      <c r="N840" s="12">
        <f t="shared" si="48"/>
        <v>2.8595484975443744E-4</v>
      </c>
      <c r="O840" s="12">
        <f t="shared" si="49"/>
        <v>2.298743478822919E-4</v>
      </c>
      <c r="P840" s="12">
        <f t="shared" si="50"/>
        <v>0.80388336857967457</v>
      </c>
    </row>
    <row r="841" spans="1:16" x14ac:dyDescent="0.25">
      <c r="A841" s="3" t="s">
        <v>10</v>
      </c>
      <c r="B841" s="3" t="s">
        <v>11</v>
      </c>
      <c r="C841" s="3" t="s">
        <v>1045</v>
      </c>
      <c r="D841" s="3" t="s">
        <v>1046</v>
      </c>
      <c r="E841" s="3">
        <v>63</v>
      </c>
      <c r="F841" s="3">
        <v>18</v>
      </c>
      <c r="G841" s="3">
        <v>34</v>
      </c>
      <c r="H841" s="3">
        <v>18</v>
      </c>
      <c r="I841" s="3">
        <v>45</v>
      </c>
      <c r="J841" s="3" t="s">
        <v>1047</v>
      </c>
      <c r="K841" s="8">
        <v>33855293.7109375</v>
      </c>
      <c r="L841" s="8">
        <v>25535955.296875</v>
      </c>
      <c r="M841" s="12"/>
      <c r="N841" s="12">
        <f t="shared" si="48"/>
        <v>7.6778737105137997E-3</v>
      </c>
      <c r="O841" s="12">
        <f t="shared" si="49"/>
        <v>6.1587206953306909E-3</v>
      </c>
      <c r="P841" s="12">
        <f t="shared" si="50"/>
        <v>0.80213883785261586</v>
      </c>
    </row>
    <row r="842" spans="1:16" x14ac:dyDescent="0.25">
      <c r="A842" s="3" t="s">
        <v>10</v>
      </c>
      <c r="B842" s="3" t="s">
        <v>11</v>
      </c>
      <c r="C842" s="3" t="s">
        <v>699</v>
      </c>
      <c r="D842" s="3" t="s">
        <v>700</v>
      </c>
      <c r="E842" s="3">
        <v>57</v>
      </c>
      <c r="F842" s="3">
        <v>20</v>
      </c>
      <c r="G842" s="3">
        <v>147</v>
      </c>
      <c r="H842" s="3">
        <v>1</v>
      </c>
      <c r="I842" s="3">
        <v>47</v>
      </c>
      <c r="J842" s="3" t="s">
        <v>29</v>
      </c>
      <c r="K842" s="8">
        <v>587795.546875</v>
      </c>
      <c r="L842" s="8">
        <v>442846.59375</v>
      </c>
      <c r="M842" s="12"/>
      <c r="N842" s="12">
        <f t="shared" si="48"/>
        <v>1.3330322918009835E-4</v>
      </c>
      <c r="O842" s="12">
        <f t="shared" si="49"/>
        <v>1.0680503040035451E-4</v>
      </c>
      <c r="P842" s="12">
        <f t="shared" si="50"/>
        <v>0.80121862806531374</v>
      </c>
    </row>
    <row r="843" spans="1:16" x14ac:dyDescent="0.25">
      <c r="A843" s="3" t="s">
        <v>10</v>
      </c>
      <c r="B843" s="3" t="s">
        <v>11</v>
      </c>
      <c r="C843" s="3" t="s">
        <v>5135</v>
      </c>
      <c r="D843" s="3" t="s">
        <v>5136</v>
      </c>
      <c r="E843" s="3">
        <v>2</v>
      </c>
      <c r="F843" s="3">
        <v>2</v>
      </c>
      <c r="G843" s="3">
        <v>2</v>
      </c>
      <c r="H843" s="3">
        <v>2</v>
      </c>
      <c r="I843" s="3">
        <v>108.5</v>
      </c>
      <c r="J843" s="3" t="s">
        <v>5137</v>
      </c>
      <c r="K843" s="8">
        <v>139553.828125</v>
      </c>
      <c r="L843" s="8">
        <v>104912.453125</v>
      </c>
      <c r="M843" s="12"/>
      <c r="N843" s="12">
        <f t="shared" si="48"/>
        <v>3.1648718729512632E-5</v>
      </c>
      <c r="O843" s="12">
        <f t="shared" si="49"/>
        <v>2.5302616986407368E-5</v>
      </c>
      <c r="P843" s="12">
        <f t="shared" si="50"/>
        <v>0.79948313872221677</v>
      </c>
    </row>
    <row r="844" spans="1:16" x14ac:dyDescent="0.25">
      <c r="A844" s="3" t="s">
        <v>10</v>
      </c>
      <c r="B844" s="3" t="s">
        <v>11</v>
      </c>
      <c r="C844" s="3" t="s">
        <v>2105</v>
      </c>
      <c r="D844" s="3" t="s">
        <v>2106</v>
      </c>
      <c r="E844" s="3">
        <v>32</v>
      </c>
      <c r="F844" s="3">
        <v>9</v>
      </c>
      <c r="G844" s="3">
        <v>19</v>
      </c>
      <c r="H844" s="3">
        <v>9</v>
      </c>
      <c r="I844" s="3">
        <v>36.6</v>
      </c>
      <c r="J844" s="3" t="s">
        <v>2107</v>
      </c>
      <c r="K844" s="8">
        <v>11269642</v>
      </c>
      <c r="L844" s="8">
        <v>8468035.765625</v>
      </c>
      <c r="M844" s="12"/>
      <c r="N844" s="12">
        <f t="shared" si="48"/>
        <v>2.5557860693067405E-3</v>
      </c>
      <c r="O844" s="12">
        <f t="shared" si="49"/>
        <v>2.0423072687998233E-3</v>
      </c>
      <c r="P844" s="12">
        <f t="shared" si="50"/>
        <v>0.79909163498719638</v>
      </c>
    </row>
    <row r="845" spans="1:16" x14ac:dyDescent="0.25">
      <c r="A845" s="3" t="s">
        <v>10</v>
      </c>
      <c r="B845" s="3" t="s">
        <v>11</v>
      </c>
      <c r="C845" s="3" t="s">
        <v>1424</v>
      </c>
      <c r="D845" s="3" t="s">
        <v>1425</v>
      </c>
      <c r="E845" s="3">
        <v>20</v>
      </c>
      <c r="F845" s="3">
        <v>14</v>
      </c>
      <c r="G845" s="3">
        <v>25</v>
      </c>
      <c r="H845" s="3">
        <v>14</v>
      </c>
      <c r="I845" s="3">
        <v>84.7</v>
      </c>
      <c r="J845" s="3" t="s">
        <v>1426</v>
      </c>
      <c r="K845" s="8">
        <v>15728941.8046875</v>
      </c>
      <c r="L845" s="8">
        <v>11814204.8671875</v>
      </c>
      <c r="M845" s="12"/>
      <c r="N845" s="12">
        <f t="shared" si="48"/>
        <v>3.5670884975189747E-3</v>
      </c>
      <c r="O845" s="12">
        <f t="shared" si="49"/>
        <v>2.8493309597596452E-3</v>
      </c>
      <c r="P845" s="12">
        <f t="shared" si="50"/>
        <v>0.79878336681062079</v>
      </c>
    </row>
    <row r="846" spans="1:16" x14ac:dyDescent="0.25">
      <c r="A846" s="3" t="s">
        <v>10</v>
      </c>
      <c r="B846" s="3" t="s">
        <v>11</v>
      </c>
      <c r="C846" s="3" t="s">
        <v>2029</v>
      </c>
      <c r="D846" s="3" t="s">
        <v>2030</v>
      </c>
      <c r="E846" s="3">
        <v>7</v>
      </c>
      <c r="F846" s="3">
        <v>13</v>
      </c>
      <c r="G846" s="3">
        <v>22</v>
      </c>
      <c r="H846" s="3">
        <v>13</v>
      </c>
      <c r="I846" s="3">
        <v>272.3</v>
      </c>
      <c r="J846" s="3" t="s">
        <v>2031</v>
      </c>
      <c r="K846" s="8">
        <v>1731916.29296875</v>
      </c>
      <c r="L846" s="8">
        <v>1300500.5917968799</v>
      </c>
      <c r="M846" s="12"/>
      <c r="N846" s="12">
        <f t="shared" si="48"/>
        <v>3.9277268388604556E-4</v>
      </c>
      <c r="O846" s="12">
        <f t="shared" si="49"/>
        <v>3.1365264451138121E-4</v>
      </c>
      <c r="P846" s="12">
        <f t="shared" si="50"/>
        <v>0.79856022931162063</v>
      </c>
    </row>
    <row r="847" spans="1:16" x14ac:dyDescent="0.25">
      <c r="A847" s="3" t="s">
        <v>10</v>
      </c>
      <c r="B847" s="3" t="s">
        <v>11</v>
      </c>
      <c r="C847" s="3" t="s">
        <v>4171</v>
      </c>
      <c r="D847" s="3" t="s">
        <v>4172</v>
      </c>
      <c r="E847" s="3">
        <v>8</v>
      </c>
      <c r="F847" s="3">
        <v>4</v>
      </c>
      <c r="G847" s="3">
        <v>11</v>
      </c>
      <c r="H847" s="3">
        <v>4</v>
      </c>
      <c r="I847" s="3">
        <v>99.5</v>
      </c>
      <c r="J847" s="3" t="s">
        <v>4173</v>
      </c>
      <c r="K847" s="8">
        <v>107419.65625</v>
      </c>
      <c r="L847" s="8">
        <v>80629.7109375</v>
      </c>
      <c r="M847" s="12"/>
      <c r="N847" s="12">
        <f t="shared" si="48"/>
        <v>2.4361169681651707E-5</v>
      </c>
      <c r="O847" s="12">
        <f t="shared" si="49"/>
        <v>1.9446144216507219E-5</v>
      </c>
      <c r="P847" s="12">
        <f t="shared" si="50"/>
        <v>0.79824345343949654</v>
      </c>
    </row>
    <row r="848" spans="1:16" x14ac:dyDescent="0.25">
      <c r="A848" s="3" t="s">
        <v>10</v>
      </c>
      <c r="B848" s="3" t="s">
        <v>11</v>
      </c>
      <c r="C848" s="3" t="s">
        <v>5808</v>
      </c>
      <c r="D848" s="3" t="s">
        <v>5809</v>
      </c>
      <c r="E848" s="3">
        <v>8</v>
      </c>
      <c r="F848" s="3">
        <v>2</v>
      </c>
      <c r="G848" s="3">
        <v>4</v>
      </c>
      <c r="H848" s="3">
        <v>2</v>
      </c>
      <c r="I848" s="3">
        <v>33.200000000000003</v>
      </c>
      <c r="J848" s="3" t="s">
        <v>5810</v>
      </c>
      <c r="K848" s="8">
        <v>1131106.75</v>
      </c>
      <c r="L848" s="8">
        <v>848739.36328125</v>
      </c>
      <c r="M848" s="12"/>
      <c r="N848" s="12">
        <f t="shared" si="48"/>
        <v>2.5651807524576395E-4</v>
      </c>
      <c r="O848" s="12">
        <f t="shared" si="49"/>
        <v>2.0469759681251119E-4</v>
      </c>
      <c r="P848" s="12">
        <f t="shared" si="50"/>
        <v>0.79798508006266311</v>
      </c>
    </row>
    <row r="849" spans="1:16" x14ac:dyDescent="0.25">
      <c r="A849" s="3" t="s">
        <v>10</v>
      </c>
      <c r="B849" s="3" t="s">
        <v>11</v>
      </c>
      <c r="C849" s="3" t="s">
        <v>1920</v>
      </c>
      <c r="D849" s="3" t="s">
        <v>1921</v>
      </c>
      <c r="E849" s="3">
        <v>30</v>
      </c>
      <c r="F849" s="3">
        <v>9</v>
      </c>
      <c r="G849" s="3">
        <v>20</v>
      </c>
      <c r="H849" s="3">
        <v>9</v>
      </c>
      <c r="I849" s="3">
        <v>44.9</v>
      </c>
      <c r="J849" s="3" t="s">
        <v>1922</v>
      </c>
      <c r="K849" s="8">
        <v>13103237.9921875</v>
      </c>
      <c r="L849" s="8">
        <v>9829988.19140625</v>
      </c>
      <c r="M849" s="12"/>
      <c r="N849" s="12">
        <f t="shared" si="48"/>
        <v>2.9716181865620606E-3</v>
      </c>
      <c r="O849" s="12">
        <f t="shared" si="49"/>
        <v>2.3707807679581375E-3</v>
      </c>
      <c r="P849" s="12">
        <f t="shared" si="50"/>
        <v>0.79780800194285828</v>
      </c>
    </row>
    <row r="850" spans="1:16" x14ac:dyDescent="0.25">
      <c r="A850" s="3" t="s">
        <v>10</v>
      </c>
      <c r="B850" s="3" t="s">
        <v>11</v>
      </c>
      <c r="C850" s="3" t="s">
        <v>5207</v>
      </c>
      <c r="D850" s="3" t="s">
        <v>5208</v>
      </c>
      <c r="E850" s="3">
        <v>10</v>
      </c>
      <c r="F850" s="3">
        <v>3</v>
      </c>
      <c r="G850" s="3">
        <v>4</v>
      </c>
      <c r="H850" s="3">
        <v>3</v>
      </c>
      <c r="I850" s="3">
        <v>38.4</v>
      </c>
      <c r="J850" s="3" t="s">
        <v>5209</v>
      </c>
      <c r="K850" s="8">
        <v>897202.8046875</v>
      </c>
      <c r="L850" s="8">
        <v>671276.70703125</v>
      </c>
      <c r="M850" s="12"/>
      <c r="N850" s="12">
        <f t="shared" si="48"/>
        <v>2.034721626084705E-4</v>
      </c>
      <c r="O850" s="12">
        <f t="shared" si="49"/>
        <v>1.6189743833052239E-4</v>
      </c>
      <c r="P850" s="12">
        <f t="shared" si="50"/>
        <v>0.79567365016929659</v>
      </c>
    </row>
    <row r="851" spans="1:16" x14ac:dyDescent="0.25">
      <c r="A851" s="3" t="s">
        <v>10</v>
      </c>
      <c r="B851" s="3" t="s">
        <v>11</v>
      </c>
      <c r="C851" s="3" t="s">
        <v>5675</v>
      </c>
      <c r="D851" s="3" t="s">
        <v>5676</v>
      </c>
      <c r="E851" s="3">
        <v>4</v>
      </c>
      <c r="F851" s="3">
        <v>2</v>
      </c>
      <c r="G851" s="3">
        <v>2</v>
      </c>
      <c r="H851" s="3">
        <v>2</v>
      </c>
      <c r="I851" s="3">
        <v>48.4</v>
      </c>
      <c r="J851" s="3" t="s">
        <v>5677</v>
      </c>
      <c r="K851" s="8">
        <v>972395.5625</v>
      </c>
      <c r="L851" s="8">
        <v>727150.1875</v>
      </c>
      <c r="M851" s="12"/>
      <c r="N851" s="12">
        <f t="shared" si="48"/>
        <v>2.2052475424624773E-4</v>
      </c>
      <c r="O851" s="12">
        <f t="shared" si="49"/>
        <v>1.753729146337393E-4</v>
      </c>
      <c r="P851" s="12">
        <f t="shared" si="50"/>
        <v>0.79525273810263553</v>
      </c>
    </row>
    <row r="852" spans="1:16" x14ac:dyDescent="0.25">
      <c r="A852" s="3" t="s">
        <v>10</v>
      </c>
      <c r="B852" s="3" t="s">
        <v>11</v>
      </c>
      <c r="C852" s="3" t="s">
        <v>5586</v>
      </c>
      <c r="D852" s="3" t="s">
        <v>5587</v>
      </c>
      <c r="E852" s="3">
        <v>14</v>
      </c>
      <c r="F852" s="3">
        <v>1</v>
      </c>
      <c r="G852" s="3">
        <v>15</v>
      </c>
      <c r="H852" s="3">
        <v>1</v>
      </c>
      <c r="I852" s="3">
        <v>12.6</v>
      </c>
      <c r="J852" s="3" t="s">
        <v>5588</v>
      </c>
      <c r="K852" s="8">
        <v>204814.375</v>
      </c>
      <c r="L852" s="8">
        <v>153009.17089843799</v>
      </c>
      <c r="M852" s="12"/>
      <c r="N852" s="12">
        <f t="shared" si="48"/>
        <v>4.6448833638084216E-5</v>
      </c>
      <c r="O852" s="12">
        <f t="shared" si="49"/>
        <v>3.6902506149943057E-5</v>
      </c>
      <c r="P852" s="12">
        <f t="shared" si="50"/>
        <v>0.79447648648137514</v>
      </c>
    </row>
    <row r="853" spans="1:16" x14ac:dyDescent="0.25">
      <c r="A853" s="3" t="s">
        <v>10</v>
      </c>
      <c r="B853" s="3" t="s">
        <v>11</v>
      </c>
      <c r="C853" s="3" t="s">
        <v>1089</v>
      </c>
      <c r="D853" s="3" t="s">
        <v>1090</v>
      </c>
      <c r="E853" s="3">
        <v>14</v>
      </c>
      <c r="F853" s="3">
        <v>20</v>
      </c>
      <c r="G853" s="3">
        <v>32</v>
      </c>
      <c r="H853" s="3">
        <v>16</v>
      </c>
      <c r="I853" s="3">
        <v>228.4</v>
      </c>
      <c r="J853" s="3" t="s">
        <v>1091</v>
      </c>
      <c r="K853" s="8">
        <v>4938448.5625</v>
      </c>
      <c r="L853" s="8">
        <v>3683301.16796875</v>
      </c>
      <c r="M853" s="12"/>
      <c r="N853" s="12">
        <f t="shared" si="48"/>
        <v>1.1199661923622238E-3</v>
      </c>
      <c r="O853" s="12">
        <f t="shared" si="49"/>
        <v>8.8833266140158414E-4</v>
      </c>
      <c r="P853" s="12">
        <f t="shared" si="50"/>
        <v>0.79317810435681091</v>
      </c>
    </row>
    <row r="854" spans="1:16" x14ac:dyDescent="0.25">
      <c r="A854" s="3" t="s">
        <v>7735</v>
      </c>
      <c r="B854" s="3" t="s">
        <v>11</v>
      </c>
      <c r="C854" s="3" t="s">
        <v>8285</v>
      </c>
      <c r="D854" s="3" t="s">
        <v>8286</v>
      </c>
      <c r="E854" s="3">
        <v>4</v>
      </c>
      <c r="F854" s="3">
        <v>1</v>
      </c>
      <c r="G854" s="3">
        <v>2</v>
      </c>
      <c r="H854" s="3">
        <v>1</v>
      </c>
      <c r="I854" s="3">
        <v>22.9</v>
      </c>
      <c r="J854" s="3" t="s">
        <v>8287</v>
      </c>
      <c r="K854" s="8">
        <v>164005.625</v>
      </c>
      <c r="L854" s="8">
        <v>122318.0859375</v>
      </c>
      <c r="M854" s="12"/>
      <c r="N854" s="12">
        <f t="shared" si="48"/>
        <v>3.7194020152809228E-5</v>
      </c>
      <c r="O854" s="12">
        <f t="shared" si="49"/>
        <v>2.9500479559842756E-5</v>
      </c>
      <c r="P854" s="12">
        <f t="shared" si="50"/>
        <v>0.79315114200191172</v>
      </c>
    </row>
    <row r="855" spans="1:16" x14ac:dyDescent="0.25">
      <c r="A855" s="3" t="s">
        <v>10</v>
      </c>
      <c r="B855" s="3" t="s">
        <v>11</v>
      </c>
      <c r="C855" s="3" t="s">
        <v>4119</v>
      </c>
      <c r="D855" s="3" t="s">
        <v>4120</v>
      </c>
      <c r="E855" s="3">
        <v>17</v>
      </c>
      <c r="F855" s="3">
        <v>4</v>
      </c>
      <c r="G855" s="3">
        <v>11</v>
      </c>
      <c r="H855" s="3">
        <v>4</v>
      </c>
      <c r="I855" s="3">
        <v>23.5</v>
      </c>
      <c r="J855" s="3" t="s">
        <v>4121</v>
      </c>
      <c r="K855" s="8">
        <v>1481349.484375</v>
      </c>
      <c r="L855" s="8">
        <v>1103543.984375</v>
      </c>
      <c r="M855" s="12"/>
      <c r="N855" s="12">
        <f t="shared" si="48"/>
        <v>3.3594788334361886E-4</v>
      </c>
      <c r="O855" s="12">
        <f t="shared" si="49"/>
        <v>2.6615096618726159E-4</v>
      </c>
      <c r="P855" s="12">
        <f t="shared" si="50"/>
        <v>0.79223885424821494</v>
      </c>
    </row>
    <row r="856" spans="1:16" x14ac:dyDescent="0.25">
      <c r="A856" s="3" t="s">
        <v>10</v>
      </c>
      <c r="B856" s="3" t="s">
        <v>11</v>
      </c>
      <c r="C856" s="3" t="s">
        <v>5611</v>
      </c>
      <c r="D856" s="3" t="s">
        <v>5612</v>
      </c>
      <c r="E856" s="3">
        <v>5</v>
      </c>
      <c r="F856" s="3">
        <v>1</v>
      </c>
      <c r="G856" s="3">
        <v>2</v>
      </c>
      <c r="H856" s="3">
        <v>1</v>
      </c>
      <c r="I856" s="3">
        <v>44.9</v>
      </c>
      <c r="J856" s="3" t="s">
        <v>5613</v>
      </c>
      <c r="K856" s="8">
        <v>108040.0078125</v>
      </c>
      <c r="L856" s="8">
        <v>80466.5390625</v>
      </c>
      <c r="M856" s="12"/>
      <c r="N856" s="12">
        <f t="shared" si="48"/>
        <v>2.4501856127726053E-5</v>
      </c>
      <c r="O856" s="12">
        <f t="shared" si="49"/>
        <v>1.9406790685700348E-5</v>
      </c>
      <c r="P856" s="12">
        <f t="shared" si="50"/>
        <v>0.79205389928560632</v>
      </c>
    </row>
    <row r="857" spans="1:16" x14ac:dyDescent="0.25">
      <c r="A857" s="3" t="s">
        <v>10</v>
      </c>
      <c r="B857" s="3" t="s">
        <v>11</v>
      </c>
      <c r="C857" s="3" t="s">
        <v>802</v>
      </c>
      <c r="D857" s="3" t="s">
        <v>803</v>
      </c>
      <c r="E857" s="3">
        <v>72</v>
      </c>
      <c r="F857" s="3">
        <v>23</v>
      </c>
      <c r="G857" s="3">
        <v>428</v>
      </c>
      <c r="H857" s="3">
        <v>23</v>
      </c>
      <c r="I857" s="3">
        <v>17.7</v>
      </c>
      <c r="J857" s="3" t="s">
        <v>804</v>
      </c>
      <c r="K857" s="8">
        <v>41837537.046875</v>
      </c>
      <c r="L857" s="8">
        <v>31155628.140625</v>
      </c>
      <c r="M857" s="12"/>
      <c r="N857" s="12">
        <f t="shared" si="48"/>
        <v>9.4881269838480928E-3</v>
      </c>
      <c r="O857" s="12">
        <f t="shared" si="49"/>
        <v>7.5140643682586605E-3</v>
      </c>
      <c r="P857" s="12">
        <f t="shared" si="50"/>
        <v>0.79194390853432561</v>
      </c>
    </row>
    <row r="858" spans="1:16" x14ac:dyDescent="0.25">
      <c r="A858" s="3" t="s">
        <v>10</v>
      </c>
      <c r="B858" s="3" t="s">
        <v>11</v>
      </c>
      <c r="C858" s="3" t="s">
        <v>840</v>
      </c>
      <c r="D858" s="3" t="s">
        <v>841</v>
      </c>
      <c r="E858" s="3">
        <v>69</v>
      </c>
      <c r="F858" s="3">
        <v>15</v>
      </c>
      <c r="G858" s="3">
        <v>253</v>
      </c>
      <c r="H858" s="3">
        <v>7</v>
      </c>
      <c r="I858" s="3">
        <v>17.899999999999999</v>
      </c>
      <c r="J858" s="3" t="s">
        <v>842</v>
      </c>
      <c r="K858" s="8">
        <v>196574598.45898399</v>
      </c>
      <c r="L858" s="8">
        <v>146318678.51171899</v>
      </c>
      <c r="M858" s="12"/>
      <c r="N858" s="12">
        <f t="shared" si="48"/>
        <v>4.45801756897901E-2</v>
      </c>
      <c r="O858" s="12">
        <f t="shared" si="49"/>
        <v>3.5288903939060375E-2</v>
      </c>
      <c r="P858" s="12">
        <f t="shared" si="50"/>
        <v>0.79158288169650159</v>
      </c>
    </row>
    <row r="859" spans="1:16" x14ac:dyDescent="0.25">
      <c r="A859" s="3" t="s">
        <v>10</v>
      </c>
      <c r="B859" s="3" t="s">
        <v>11</v>
      </c>
      <c r="C859" s="3" t="s">
        <v>4574</v>
      </c>
      <c r="D859" s="3" t="s">
        <v>4575</v>
      </c>
      <c r="E859" s="3">
        <v>5</v>
      </c>
      <c r="F859" s="3">
        <v>3</v>
      </c>
      <c r="G859" s="3">
        <v>5</v>
      </c>
      <c r="H859" s="3">
        <v>3</v>
      </c>
      <c r="I859" s="3">
        <v>40.5</v>
      </c>
      <c r="J859" s="3" t="s">
        <v>4576</v>
      </c>
      <c r="K859" s="8">
        <v>2367425.953125</v>
      </c>
      <c r="L859" s="8">
        <v>1760805.9296875</v>
      </c>
      <c r="M859" s="12"/>
      <c r="N859" s="12">
        <f t="shared" si="48"/>
        <v>5.368967595520876E-4</v>
      </c>
      <c r="O859" s="12">
        <f t="shared" si="49"/>
        <v>4.2466834679000606E-4</v>
      </c>
      <c r="P859" s="12">
        <f t="shared" si="50"/>
        <v>0.79096835515321529</v>
      </c>
    </row>
    <row r="860" spans="1:16" x14ac:dyDescent="0.25">
      <c r="A860" s="3" t="s">
        <v>10</v>
      </c>
      <c r="B860" s="3" t="s">
        <v>11</v>
      </c>
      <c r="C860" s="3" t="s">
        <v>2251</v>
      </c>
      <c r="D860" s="3" t="s">
        <v>2252</v>
      </c>
      <c r="E860" s="3">
        <v>27</v>
      </c>
      <c r="F860" s="3">
        <v>8</v>
      </c>
      <c r="G860" s="3">
        <v>14</v>
      </c>
      <c r="H860" s="3">
        <v>8</v>
      </c>
      <c r="I860" s="3">
        <v>46.8</v>
      </c>
      <c r="J860" s="3" t="s">
        <v>2253</v>
      </c>
      <c r="K860" s="8">
        <v>6446288.6875</v>
      </c>
      <c r="L860" s="8">
        <v>4793010.1796875</v>
      </c>
      <c r="M860" s="12"/>
      <c r="N860" s="12">
        <f t="shared" si="48"/>
        <v>1.4619217563647657E-3</v>
      </c>
      <c r="O860" s="12">
        <f t="shared" si="49"/>
        <v>1.1559704989844062E-3</v>
      </c>
      <c r="P860" s="12">
        <f t="shared" si="50"/>
        <v>0.79071981380101897</v>
      </c>
    </row>
    <row r="861" spans="1:16" x14ac:dyDescent="0.25">
      <c r="A861" s="3" t="s">
        <v>10</v>
      </c>
      <c r="B861" s="3" t="s">
        <v>11</v>
      </c>
      <c r="C861" s="3" t="s">
        <v>704</v>
      </c>
      <c r="D861" s="3" t="s">
        <v>705</v>
      </c>
      <c r="E861" s="3">
        <v>54</v>
      </c>
      <c r="F861" s="3">
        <v>17</v>
      </c>
      <c r="G861" s="3">
        <v>52</v>
      </c>
      <c r="H861" s="3">
        <v>17</v>
      </c>
      <c r="I861" s="3">
        <v>48.3</v>
      </c>
      <c r="J861" s="3" t="s">
        <v>706</v>
      </c>
      <c r="K861" s="8">
        <v>24396501.2265625</v>
      </c>
      <c r="L861" s="8">
        <v>18131456.9765625</v>
      </c>
      <c r="M861" s="12"/>
      <c r="N861" s="12">
        <f t="shared" si="48"/>
        <v>5.5327611981528108E-3</v>
      </c>
      <c r="O861" s="12">
        <f t="shared" si="49"/>
        <v>4.3729156798656705E-3</v>
      </c>
      <c r="P861" s="12">
        <f t="shared" si="50"/>
        <v>0.79036768861913453</v>
      </c>
    </row>
    <row r="862" spans="1:16" x14ac:dyDescent="0.25">
      <c r="A862" s="3" t="s">
        <v>10</v>
      </c>
      <c r="B862" s="3" t="s">
        <v>11</v>
      </c>
      <c r="C862" s="3" t="s">
        <v>2268</v>
      </c>
      <c r="D862" s="3" t="s">
        <v>2269</v>
      </c>
      <c r="E862" s="3">
        <v>31</v>
      </c>
      <c r="F862" s="3">
        <v>8</v>
      </c>
      <c r="G862" s="3">
        <v>15</v>
      </c>
      <c r="H862" s="3">
        <v>8</v>
      </c>
      <c r="I862" s="3">
        <v>44.1</v>
      </c>
      <c r="J862" s="3" t="s">
        <v>2270</v>
      </c>
      <c r="K862" s="8">
        <v>4986902.734375</v>
      </c>
      <c r="L862" s="8">
        <v>3704920.25</v>
      </c>
      <c r="M862" s="12"/>
      <c r="N862" s="12">
        <f t="shared" si="48"/>
        <v>1.130954873056599E-3</v>
      </c>
      <c r="O862" s="12">
        <f t="shared" si="49"/>
        <v>8.9354671689204795E-4</v>
      </c>
      <c r="P862" s="12">
        <f t="shared" si="50"/>
        <v>0.79008167185051792</v>
      </c>
    </row>
    <row r="863" spans="1:16" x14ac:dyDescent="0.25">
      <c r="A863" s="3" t="s">
        <v>10</v>
      </c>
      <c r="B863" s="3" t="s">
        <v>11</v>
      </c>
      <c r="C863" s="3" t="s">
        <v>5170</v>
      </c>
      <c r="D863" s="3" t="s">
        <v>5171</v>
      </c>
      <c r="E863" s="3">
        <v>11</v>
      </c>
      <c r="F863" s="3">
        <v>2</v>
      </c>
      <c r="G863" s="3">
        <v>2</v>
      </c>
      <c r="H863" s="3">
        <v>2</v>
      </c>
      <c r="I863" s="3">
        <v>38.1</v>
      </c>
      <c r="J863" s="3" t="s">
        <v>5172</v>
      </c>
      <c r="K863" s="8">
        <v>430553.125</v>
      </c>
      <c r="L863" s="8">
        <v>319837.33984375</v>
      </c>
      <c r="M863" s="12"/>
      <c r="N863" s="12">
        <f t="shared" si="48"/>
        <v>9.7643002233033108E-5</v>
      </c>
      <c r="O863" s="12">
        <f t="shared" si="49"/>
        <v>7.7137856059619368E-5</v>
      </c>
      <c r="P863" s="12">
        <f t="shared" si="50"/>
        <v>0.78999881502540747</v>
      </c>
    </row>
    <row r="864" spans="1:16" x14ac:dyDescent="0.25">
      <c r="A864" s="3" t="s">
        <v>10</v>
      </c>
      <c r="B864" s="3" t="s">
        <v>11</v>
      </c>
      <c r="C864" s="3" t="s">
        <v>4224</v>
      </c>
      <c r="D864" s="3" t="s">
        <v>4225</v>
      </c>
      <c r="E864" s="3">
        <v>19</v>
      </c>
      <c r="F864" s="3">
        <v>2</v>
      </c>
      <c r="G864" s="3">
        <v>36</v>
      </c>
      <c r="H864" s="3">
        <v>1</v>
      </c>
      <c r="I864" s="3">
        <v>12.9</v>
      </c>
      <c r="J864" s="3" t="s">
        <v>29</v>
      </c>
      <c r="K864" s="8">
        <v>63399.877441406301</v>
      </c>
      <c r="L864" s="8">
        <v>47063.3125</v>
      </c>
      <c r="M864" s="12"/>
      <c r="N864" s="12">
        <f t="shared" si="48"/>
        <v>1.4378142940166234E-5</v>
      </c>
      <c r="O864" s="12">
        <f t="shared" si="49"/>
        <v>1.1350654139030249E-5</v>
      </c>
      <c r="P864" s="12">
        <f t="shared" si="50"/>
        <v>0.78943812050452578</v>
      </c>
    </row>
    <row r="865" spans="1:16" x14ac:dyDescent="0.25">
      <c r="A865" s="3" t="s">
        <v>10</v>
      </c>
      <c r="B865" s="3" t="s">
        <v>11</v>
      </c>
      <c r="C865" s="3" t="s">
        <v>5336</v>
      </c>
      <c r="D865" s="3" t="s">
        <v>5337</v>
      </c>
      <c r="E865" s="3">
        <v>6</v>
      </c>
      <c r="F865" s="3">
        <v>2</v>
      </c>
      <c r="G865" s="3">
        <v>2</v>
      </c>
      <c r="H865" s="3">
        <v>2</v>
      </c>
      <c r="I865" s="3">
        <v>34</v>
      </c>
      <c r="J865" s="3" t="s">
        <v>5338</v>
      </c>
      <c r="K865" s="8">
        <v>589758.578125</v>
      </c>
      <c r="L865" s="8">
        <v>437614.265625</v>
      </c>
      <c r="M865" s="12"/>
      <c r="N865" s="12">
        <f t="shared" si="48"/>
        <v>1.3374841527583804E-4</v>
      </c>
      <c r="O865" s="12">
        <f t="shared" si="49"/>
        <v>1.0554310590473395E-4</v>
      </c>
      <c r="P865" s="12">
        <f t="shared" si="50"/>
        <v>0.7891166836411897</v>
      </c>
    </row>
    <row r="866" spans="1:16" x14ac:dyDescent="0.25">
      <c r="A866" s="3" t="s">
        <v>10</v>
      </c>
      <c r="B866" s="3" t="s">
        <v>11</v>
      </c>
      <c r="C866" s="3" t="s">
        <v>1848</v>
      </c>
      <c r="D866" s="3" t="s">
        <v>1849</v>
      </c>
      <c r="E866" s="3">
        <v>80</v>
      </c>
      <c r="F866" s="3">
        <v>5</v>
      </c>
      <c r="G866" s="3">
        <v>44</v>
      </c>
      <c r="H866" s="3">
        <v>5</v>
      </c>
      <c r="I866" s="3">
        <v>11.7</v>
      </c>
      <c r="J866" s="3" t="s">
        <v>29</v>
      </c>
      <c r="K866" s="8">
        <v>659140.759765625</v>
      </c>
      <c r="L866" s="8">
        <v>488985.65625</v>
      </c>
      <c r="M866" s="12"/>
      <c r="N866" s="12">
        <f t="shared" si="48"/>
        <v>1.4948325523749957E-4</v>
      </c>
      <c r="O866" s="12">
        <f t="shared" si="49"/>
        <v>1.1793277540845611E-4</v>
      </c>
      <c r="P866" s="12">
        <f t="shared" si="50"/>
        <v>0.78893636093945141</v>
      </c>
    </row>
    <row r="867" spans="1:16" x14ac:dyDescent="0.25">
      <c r="A867" s="3" t="s">
        <v>10</v>
      </c>
      <c r="B867" s="3" t="s">
        <v>11</v>
      </c>
      <c r="C867" s="3" t="s">
        <v>3533</v>
      </c>
      <c r="D867" s="3" t="s">
        <v>3534</v>
      </c>
      <c r="E867" s="3">
        <v>28</v>
      </c>
      <c r="F867" s="3">
        <v>5</v>
      </c>
      <c r="G867" s="3">
        <v>8</v>
      </c>
      <c r="H867" s="3">
        <v>5</v>
      </c>
      <c r="I867" s="3">
        <v>21.3</v>
      </c>
      <c r="J867" s="3" t="s">
        <v>3535</v>
      </c>
      <c r="K867" s="8">
        <v>5407763.4375</v>
      </c>
      <c r="L867" s="8">
        <v>4011686.46875</v>
      </c>
      <c r="M867" s="12"/>
      <c r="N867" s="12">
        <f t="shared" si="48"/>
        <v>1.2263997791295261E-3</v>
      </c>
      <c r="O867" s="12">
        <f t="shared" si="49"/>
        <v>9.6753210095461999E-4</v>
      </c>
      <c r="P867" s="12">
        <f t="shared" si="50"/>
        <v>0.78892064188184607</v>
      </c>
    </row>
    <row r="868" spans="1:16" x14ac:dyDescent="0.25">
      <c r="A868" s="3" t="s">
        <v>10</v>
      </c>
      <c r="B868" s="3" t="s">
        <v>11</v>
      </c>
      <c r="C868" s="3" t="s">
        <v>1122</v>
      </c>
      <c r="D868" s="3" t="s">
        <v>1123</v>
      </c>
      <c r="E868" s="3">
        <v>35</v>
      </c>
      <c r="F868" s="3">
        <v>18</v>
      </c>
      <c r="G868" s="3">
        <v>32</v>
      </c>
      <c r="H868" s="3">
        <v>18</v>
      </c>
      <c r="I868" s="3">
        <v>68</v>
      </c>
      <c r="J868" s="3" t="s">
        <v>1124</v>
      </c>
      <c r="K868" s="8">
        <v>24758837.015625</v>
      </c>
      <c r="L868" s="8">
        <v>18341066.46875</v>
      </c>
      <c r="M868" s="12"/>
      <c r="N868" s="12">
        <f t="shared" si="48"/>
        <v>5.6149335299888357E-3</v>
      </c>
      <c r="O868" s="12">
        <f t="shared" si="49"/>
        <v>4.4234689606207824E-3</v>
      </c>
      <c r="P868" s="12">
        <f t="shared" si="50"/>
        <v>0.78780433232120162</v>
      </c>
    </row>
    <row r="869" spans="1:16" x14ac:dyDescent="0.25">
      <c r="A869" s="3" t="s">
        <v>10</v>
      </c>
      <c r="B869" s="3" t="s">
        <v>11</v>
      </c>
      <c r="C869" s="3" t="s">
        <v>5595</v>
      </c>
      <c r="D869" s="3" t="s">
        <v>5596</v>
      </c>
      <c r="E869" s="3">
        <v>20</v>
      </c>
      <c r="F869" s="3">
        <v>2</v>
      </c>
      <c r="G869" s="3">
        <v>9</v>
      </c>
      <c r="H869" s="3">
        <v>2</v>
      </c>
      <c r="I869" s="3">
        <v>13.4</v>
      </c>
      <c r="J869" s="3" t="s">
        <v>29</v>
      </c>
      <c r="K869" s="8">
        <v>1971674</v>
      </c>
      <c r="L869" s="8">
        <v>1460449.875</v>
      </c>
      <c r="M869" s="12"/>
      <c r="N869" s="12">
        <f t="shared" si="48"/>
        <v>4.4714614203488433E-4</v>
      </c>
      <c r="O869" s="12">
        <f t="shared" si="49"/>
        <v>3.5222895580320574E-4</v>
      </c>
      <c r="P869" s="12">
        <f t="shared" si="50"/>
        <v>0.78772670205824213</v>
      </c>
    </row>
    <row r="870" spans="1:16" x14ac:dyDescent="0.25">
      <c r="A870" s="3" t="s">
        <v>10</v>
      </c>
      <c r="B870" s="3" t="s">
        <v>11</v>
      </c>
      <c r="C870" s="3" t="s">
        <v>2500</v>
      </c>
      <c r="D870" s="3" t="s">
        <v>2501</v>
      </c>
      <c r="E870" s="3">
        <v>46</v>
      </c>
      <c r="F870" s="3">
        <v>7</v>
      </c>
      <c r="G870" s="3">
        <v>11</v>
      </c>
      <c r="H870" s="3">
        <v>7</v>
      </c>
      <c r="I870" s="3">
        <v>15.9</v>
      </c>
      <c r="J870" s="3" t="s">
        <v>2502</v>
      </c>
      <c r="K870" s="8">
        <v>11610992.6210938</v>
      </c>
      <c r="L870" s="8">
        <v>8595241.06640625</v>
      </c>
      <c r="M870" s="12"/>
      <c r="N870" s="12">
        <f t="shared" si="48"/>
        <v>2.6331992792508305E-3</v>
      </c>
      <c r="O870" s="12">
        <f t="shared" si="49"/>
        <v>2.0729864389882643E-3</v>
      </c>
      <c r="P870" s="12">
        <f t="shared" si="50"/>
        <v>0.78725011635961262</v>
      </c>
    </row>
    <row r="871" spans="1:16" x14ac:dyDescent="0.25">
      <c r="A871" s="3" t="s">
        <v>10</v>
      </c>
      <c r="B871" s="3" t="s">
        <v>11</v>
      </c>
      <c r="C871" s="3" t="s">
        <v>6007</v>
      </c>
      <c r="D871" s="3" t="s">
        <v>6008</v>
      </c>
      <c r="E871" s="3">
        <v>8</v>
      </c>
      <c r="F871" s="3">
        <v>2</v>
      </c>
      <c r="G871" s="3">
        <v>3</v>
      </c>
      <c r="H871" s="3">
        <v>2</v>
      </c>
      <c r="I871" s="3">
        <v>52.4</v>
      </c>
      <c r="J871" s="3" t="s">
        <v>6009</v>
      </c>
      <c r="K871" s="8">
        <v>192356.61328125</v>
      </c>
      <c r="L871" s="8">
        <v>141978.25</v>
      </c>
      <c r="M871" s="12"/>
      <c r="N871" s="12">
        <f t="shared" si="48"/>
        <v>4.3623599805853876E-5</v>
      </c>
      <c r="O871" s="12">
        <f t="shared" si="49"/>
        <v>3.42420863600447E-5</v>
      </c>
      <c r="P871" s="12">
        <f t="shared" si="50"/>
        <v>0.78494407871974237</v>
      </c>
    </row>
    <row r="872" spans="1:16" x14ac:dyDescent="0.25">
      <c r="A872" s="3" t="s">
        <v>10</v>
      </c>
      <c r="B872" s="3" t="s">
        <v>11</v>
      </c>
      <c r="C872" s="3" t="s">
        <v>5542</v>
      </c>
      <c r="D872" s="3" t="s">
        <v>5543</v>
      </c>
      <c r="E872" s="3">
        <v>8</v>
      </c>
      <c r="F872" s="3">
        <v>2</v>
      </c>
      <c r="G872" s="3">
        <v>2</v>
      </c>
      <c r="H872" s="3">
        <v>2</v>
      </c>
      <c r="I872" s="3">
        <v>31.2</v>
      </c>
      <c r="J872" s="3" t="s">
        <v>29</v>
      </c>
      <c r="K872" s="8">
        <v>983135.671875</v>
      </c>
      <c r="L872" s="8">
        <v>725574.828125</v>
      </c>
      <c r="M872" s="12"/>
      <c r="N872" s="12">
        <f t="shared" si="48"/>
        <v>2.2296045024470585E-4</v>
      </c>
      <c r="O872" s="12">
        <f t="shared" si="49"/>
        <v>1.7499297198923669E-4</v>
      </c>
      <c r="P872" s="12">
        <f t="shared" si="50"/>
        <v>0.78486104507403265</v>
      </c>
    </row>
    <row r="873" spans="1:16" x14ac:dyDescent="0.25">
      <c r="A873" s="3" t="s">
        <v>10</v>
      </c>
      <c r="B873" s="3" t="s">
        <v>11</v>
      </c>
      <c r="C873" s="3" t="s">
        <v>2456</v>
      </c>
      <c r="D873" s="3" t="s">
        <v>2457</v>
      </c>
      <c r="E873" s="3">
        <v>20</v>
      </c>
      <c r="F873" s="3">
        <v>8</v>
      </c>
      <c r="G873" s="3">
        <v>17</v>
      </c>
      <c r="H873" s="3">
        <v>8</v>
      </c>
      <c r="I873" s="3">
        <v>51.8</v>
      </c>
      <c r="J873" s="3" t="s">
        <v>2458</v>
      </c>
      <c r="K873" s="8">
        <v>15076429.015625</v>
      </c>
      <c r="L873" s="8">
        <v>11122089.515625</v>
      </c>
      <c r="M873" s="12"/>
      <c r="N873" s="12">
        <f t="shared" si="48"/>
        <v>3.4191083667987243E-3</v>
      </c>
      <c r="O873" s="12">
        <f t="shared" si="49"/>
        <v>2.6824076906017576E-3</v>
      </c>
      <c r="P873" s="12">
        <f t="shared" si="50"/>
        <v>0.78453427117119079</v>
      </c>
    </row>
    <row r="874" spans="1:16" x14ac:dyDescent="0.25">
      <c r="A874" s="3" t="s">
        <v>10</v>
      </c>
      <c r="B874" s="3" t="s">
        <v>11</v>
      </c>
      <c r="C874" s="3" t="s">
        <v>3347</v>
      </c>
      <c r="D874" s="3" t="s">
        <v>3348</v>
      </c>
      <c r="E874" s="3">
        <v>6</v>
      </c>
      <c r="F874" s="3">
        <v>6</v>
      </c>
      <c r="G874" s="3">
        <v>10</v>
      </c>
      <c r="H874" s="3">
        <v>6</v>
      </c>
      <c r="I874" s="3">
        <v>150.80000000000001</v>
      </c>
      <c r="J874" s="3" t="s">
        <v>3349</v>
      </c>
      <c r="K874" s="8">
        <v>1890370.59375</v>
      </c>
      <c r="L874" s="8">
        <v>1394410.390625</v>
      </c>
      <c r="M874" s="12"/>
      <c r="N874" s="12">
        <f t="shared" si="48"/>
        <v>4.2870774682402169E-4</v>
      </c>
      <c r="O874" s="12">
        <f t="shared" si="49"/>
        <v>3.3630165900146619E-4</v>
      </c>
      <c r="P874" s="12">
        <f t="shared" si="50"/>
        <v>0.78445435496063742</v>
      </c>
    </row>
    <row r="875" spans="1:16" x14ac:dyDescent="0.25">
      <c r="A875" s="3" t="s">
        <v>10</v>
      </c>
      <c r="B875" s="3" t="s">
        <v>11</v>
      </c>
      <c r="C875" s="3" t="s">
        <v>4744</v>
      </c>
      <c r="D875" s="3" t="s">
        <v>4745</v>
      </c>
      <c r="E875" s="3">
        <v>15</v>
      </c>
      <c r="F875" s="3">
        <v>2</v>
      </c>
      <c r="G875" s="3">
        <v>8</v>
      </c>
      <c r="H875" s="3">
        <v>2</v>
      </c>
      <c r="I875" s="3">
        <v>13.9</v>
      </c>
      <c r="J875" s="3" t="s">
        <v>4746</v>
      </c>
      <c r="K875" s="8">
        <v>2881767.9375</v>
      </c>
      <c r="L875" s="8">
        <v>2120620.25</v>
      </c>
      <c r="M875" s="12"/>
      <c r="N875" s="12">
        <f t="shared" si="48"/>
        <v>6.5354182055093828E-4</v>
      </c>
      <c r="O875" s="12">
        <f t="shared" si="49"/>
        <v>5.114477868079061E-4</v>
      </c>
      <c r="P875" s="12">
        <f t="shared" si="50"/>
        <v>0.78257851406778167</v>
      </c>
    </row>
    <row r="876" spans="1:16" x14ac:dyDescent="0.25">
      <c r="A876" s="3" t="s">
        <v>10</v>
      </c>
      <c r="B876" s="3" t="s">
        <v>11</v>
      </c>
      <c r="C876" s="3" t="s">
        <v>4092</v>
      </c>
      <c r="D876" s="3" t="s">
        <v>4093</v>
      </c>
      <c r="E876" s="3">
        <v>13</v>
      </c>
      <c r="F876" s="3">
        <v>4</v>
      </c>
      <c r="G876" s="3">
        <v>6</v>
      </c>
      <c r="H876" s="3">
        <v>4</v>
      </c>
      <c r="I876" s="3">
        <v>46.4</v>
      </c>
      <c r="J876" s="3" t="s">
        <v>4094</v>
      </c>
      <c r="K876" s="8">
        <v>548809.6875</v>
      </c>
      <c r="L876" s="8">
        <v>403523.01171875</v>
      </c>
      <c r="M876" s="12"/>
      <c r="N876" s="12">
        <f t="shared" si="48"/>
        <v>1.2446181999508819E-4</v>
      </c>
      <c r="O876" s="12">
        <f t="shared" si="49"/>
        <v>9.7321032028066043E-5</v>
      </c>
      <c r="P876" s="12">
        <f t="shared" si="50"/>
        <v>0.78193482974864714</v>
      </c>
    </row>
    <row r="877" spans="1:16" x14ac:dyDescent="0.25">
      <c r="A877" s="3" t="s">
        <v>10</v>
      </c>
      <c r="B877" s="3" t="s">
        <v>11</v>
      </c>
      <c r="C877" s="3" t="s">
        <v>1873</v>
      </c>
      <c r="D877" s="3" t="s">
        <v>1874</v>
      </c>
      <c r="E877" s="3">
        <v>29</v>
      </c>
      <c r="F877" s="3">
        <v>7</v>
      </c>
      <c r="G877" s="3">
        <v>21</v>
      </c>
      <c r="H877" s="3">
        <v>6</v>
      </c>
      <c r="I877" s="3">
        <v>36.4</v>
      </c>
      <c r="J877" s="3" t="s">
        <v>1875</v>
      </c>
      <c r="K877" s="8">
        <v>16374971.96875</v>
      </c>
      <c r="L877" s="8">
        <v>12031549.640625</v>
      </c>
      <c r="M877" s="12"/>
      <c r="N877" s="12">
        <f t="shared" si="48"/>
        <v>3.7135984659512357E-3</v>
      </c>
      <c r="O877" s="12">
        <f t="shared" si="49"/>
        <v>2.9017498232260649E-3</v>
      </c>
      <c r="P877" s="12">
        <f t="shared" si="50"/>
        <v>0.78138491542132404</v>
      </c>
    </row>
    <row r="878" spans="1:16" x14ac:dyDescent="0.25">
      <c r="A878" s="3" t="s">
        <v>10</v>
      </c>
      <c r="B878" s="3" t="s">
        <v>11</v>
      </c>
      <c r="C878" s="3" t="s">
        <v>7549</v>
      </c>
      <c r="D878" s="3" t="s">
        <v>7550</v>
      </c>
      <c r="E878" s="3">
        <v>11</v>
      </c>
      <c r="F878" s="3">
        <v>1</v>
      </c>
      <c r="G878" s="3">
        <v>2</v>
      </c>
      <c r="H878" s="3">
        <v>1</v>
      </c>
      <c r="I878" s="3">
        <v>13</v>
      </c>
      <c r="J878" s="3" t="s">
        <v>29</v>
      </c>
      <c r="K878" s="8">
        <v>388242.6875</v>
      </c>
      <c r="L878" s="8">
        <v>284887.5</v>
      </c>
      <c r="M878" s="12"/>
      <c r="N878" s="12">
        <f t="shared" si="48"/>
        <v>8.8047628506984527E-5</v>
      </c>
      <c r="O878" s="12">
        <f t="shared" si="49"/>
        <v>6.8708709805179565E-5</v>
      </c>
      <c r="P878" s="12">
        <f t="shared" si="50"/>
        <v>0.78035843747602052</v>
      </c>
    </row>
    <row r="879" spans="1:16" x14ac:dyDescent="0.25">
      <c r="A879" s="3" t="s">
        <v>10</v>
      </c>
      <c r="B879" s="3" t="s">
        <v>11</v>
      </c>
      <c r="C879" s="3" t="s">
        <v>2152</v>
      </c>
      <c r="D879" s="3" t="s">
        <v>2153</v>
      </c>
      <c r="E879" s="3">
        <v>48</v>
      </c>
      <c r="F879" s="3">
        <v>6</v>
      </c>
      <c r="G879" s="3">
        <v>36</v>
      </c>
      <c r="H879" s="3">
        <v>6</v>
      </c>
      <c r="I879" s="3">
        <v>17.8</v>
      </c>
      <c r="J879" s="3" t="s">
        <v>2154</v>
      </c>
      <c r="K879" s="8">
        <v>11901657.8984375</v>
      </c>
      <c r="L879" s="8">
        <v>8730178.6689453106</v>
      </c>
      <c r="M879" s="12"/>
      <c r="N879" s="12">
        <f t="shared" si="48"/>
        <v>2.6991178121258063E-3</v>
      </c>
      <c r="O879" s="12">
        <f t="shared" si="49"/>
        <v>2.105530473298871E-3</v>
      </c>
      <c r="P879" s="12">
        <f t="shared" si="50"/>
        <v>0.78008098195631181</v>
      </c>
    </row>
    <row r="880" spans="1:16" x14ac:dyDescent="0.25">
      <c r="A880" s="3" t="s">
        <v>10</v>
      </c>
      <c r="B880" s="3" t="s">
        <v>11</v>
      </c>
      <c r="C880" s="3" t="s">
        <v>4494</v>
      </c>
      <c r="D880" s="3" t="s">
        <v>4495</v>
      </c>
      <c r="E880" s="3">
        <v>13</v>
      </c>
      <c r="F880" s="3">
        <v>3</v>
      </c>
      <c r="G880" s="3">
        <v>5</v>
      </c>
      <c r="H880" s="3">
        <v>3</v>
      </c>
      <c r="I880" s="3">
        <v>28.3</v>
      </c>
      <c r="J880" s="3" t="s">
        <v>4496</v>
      </c>
      <c r="K880" s="8">
        <v>1724805.46875</v>
      </c>
      <c r="L880" s="8">
        <v>1264631.375</v>
      </c>
      <c r="M880" s="12"/>
      <c r="N880" s="12">
        <f t="shared" si="48"/>
        <v>3.9116005542104464E-4</v>
      </c>
      <c r="O880" s="12">
        <f t="shared" si="49"/>
        <v>3.0500176439963219E-4</v>
      </c>
      <c r="P880" s="12">
        <f t="shared" si="50"/>
        <v>0.77973647915385513</v>
      </c>
    </row>
    <row r="881" spans="1:16" x14ac:dyDescent="0.25">
      <c r="A881" s="3" t="s">
        <v>10</v>
      </c>
      <c r="B881" s="3" t="s">
        <v>11</v>
      </c>
      <c r="C881" s="3" t="s">
        <v>2488</v>
      </c>
      <c r="D881" s="3" t="s">
        <v>2489</v>
      </c>
      <c r="E881" s="3">
        <v>31</v>
      </c>
      <c r="F881" s="3">
        <v>5</v>
      </c>
      <c r="G881" s="3">
        <v>58</v>
      </c>
      <c r="H881" s="3">
        <v>3</v>
      </c>
      <c r="I881" s="3">
        <v>13.5</v>
      </c>
      <c r="J881" s="3" t="s">
        <v>2490</v>
      </c>
      <c r="K881" s="8">
        <v>17117511.109375</v>
      </c>
      <c r="L881" s="8">
        <v>12537431.75</v>
      </c>
      <c r="M881" s="12"/>
      <c r="N881" s="12">
        <f t="shared" ref="N881:N944" si="51">K881/4409462175</f>
        <v>3.8819952252737034E-3</v>
      </c>
      <c r="O881" s="12">
        <f t="shared" ref="O881:O944" si="52">L881/4146308391</f>
        <v>3.023757658068517E-3</v>
      </c>
      <c r="P881" s="12">
        <f t="shared" ref="P881:P944" si="53">O881/N881</f>
        <v>0.778918438225365</v>
      </c>
    </row>
    <row r="882" spans="1:16" x14ac:dyDescent="0.25">
      <c r="A882" s="3" t="s">
        <v>10</v>
      </c>
      <c r="B882" s="3" t="s">
        <v>11</v>
      </c>
      <c r="C882" s="3" t="s">
        <v>1711</v>
      </c>
      <c r="D882" s="3" t="s">
        <v>1712</v>
      </c>
      <c r="E882" s="3">
        <v>30</v>
      </c>
      <c r="F882" s="3">
        <v>12</v>
      </c>
      <c r="G882" s="3">
        <v>27</v>
      </c>
      <c r="H882" s="3">
        <v>12</v>
      </c>
      <c r="I882" s="3">
        <v>51.2</v>
      </c>
      <c r="J882" s="3" t="s">
        <v>1713</v>
      </c>
      <c r="K882" s="8">
        <v>13421094.609375</v>
      </c>
      <c r="L882" s="8">
        <v>9818443.3046875</v>
      </c>
      <c r="M882" s="12"/>
      <c r="N882" s="12">
        <f t="shared" si="51"/>
        <v>3.043703308187466E-3</v>
      </c>
      <c r="O882" s="12">
        <f t="shared" si="52"/>
        <v>2.3679963907169729E-3</v>
      </c>
      <c r="P882" s="12">
        <f t="shared" si="53"/>
        <v>0.77799842854168377</v>
      </c>
    </row>
    <row r="883" spans="1:16" x14ac:dyDescent="0.25">
      <c r="A883" s="3" t="s">
        <v>10</v>
      </c>
      <c r="B883" s="3" t="s">
        <v>11</v>
      </c>
      <c r="C883" s="3" t="s">
        <v>6754</v>
      </c>
      <c r="D883" s="3" t="s">
        <v>6755</v>
      </c>
      <c r="E883" s="3">
        <v>1</v>
      </c>
      <c r="F883" s="3">
        <v>2</v>
      </c>
      <c r="G883" s="3">
        <v>6</v>
      </c>
      <c r="H883" s="3">
        <v>2</v>
      </c>
      <c r="I883" s="3">
        <v>195.9</v>
      </c>
      <c r="J883" s="3" t="s">
        <v>6756</v>
      </c>
      <c r="K883" s="8">
        <v>176082578.10156301</v>
      </c>
      <c r="L883" s="8">
        <v>128661543.480469</v>
      </c>
      <c r="M883" s="12"/>
      <c r="N883" s="12">
        <f t="shared" si="51"/>
        <v>3.9932892292371916E-2</v>
      </c>
      <c r="O883" s="12">
        <f t="shared" si="52"/>
        <v>3.1030384464344828E-2</v>
      </c>
      <c r="P883" s="12">
        <f t="shared" si="53"/>
        <v>0.77706328500208166</v>
      </c>
    </row>
    <row r="884" spans="1:16" x14ac:dyDescent="0.25">
      <c r="A884" s="3" t="s">
        <v>10</v>
      </c>
      <c r="B884" s="3" t="s">
        <v>11</v>
      </c>
      <c r="C884" s="3" t="s">
        <v>6290</v>
      </c>
      <c r="D884" s="3" t="s">
        <v>6291</v>
      </c>
      <c r="E884" s="3">
        <v>11</v>
      </c>
      <c r="F884" s="3">
        <v>1</v>
      </c>
      <c r="G884" s="3">
        <v>2</v>
      </c>
      <c r="H884" s="3">
        <v>1</v>
      </c>
      <c r="I884" s="3">
        <v>22.1</v>
      </c>
      <c r="J884" s="3" t="s">
        <v>29</v>
      </c>
      <c r="K884" s="8">
        <v>69463.15625</v>
      </c>
      <c r="L884" s="8">
        <v>50745.58203125</v>
      </c>
      <c r="M884" s="12"/>
      <c r="N884" s="12">
        <f t="shared" si="51"/>
        <v>1.5753203790664106E-5</v>
      </c>
      <c r="O884" s="12">
        <f t="shared" si="52"/>
        <v>1.2238737991944507E-5</v>
      </c>
      <c r="P884" s="12">
        <f t="shared" si="53"/>
        <v>0.77690469536092766</v>
      </c>
    </row>
    <row r="885" spans="1:16" x14ac:dyDescent="0.25">
      <c r="A885" s="3" t="s">
        <v>10</v>
      </c>
      <c r="B885" s="3" t="s">
        <v>11</v>
      </c>
      <c r="C885" s="3" t="s">
        <v>3933</v>
      </c>
      <c r="D885" s="3" t="s">
        <v>3934</v>
      </c>
      <c r="E885" s="3">
        <v>25</v>
      </c>
      <c r="F885" s="3">
        <v>4</v>
      </c>
      <c r="G885" s="3">
        <v>7</v>
      </c>
      <c r="H885" s="3">
        <v>4</v>
      </c>
      <c r="I885" s="3">
        <v>28.1</v>
      </c>
      <c r="J885" s="3" t="s">
        <v>3935</v>
      </c>
      <c r="K885" s="8">
        <v>882957.28125</v>
      </c>
      <c r="L885" s="8">
        <v>644997.23828125</v>
      </c>
      <c r="M885" s="12"/>
      <c r="N885" s="12">
        <f t="shared" si="51"/>
        <v>2.0024149118594037E-4</v>
      </c>
      <c r="O885" s="12">
        <f t="shared" si="52"/>
        <v>1.5555939825442907E-4</v>
      </c>
      <c r="P885" s="12">
        <f t="shared" si="53"/>
        <v>0.77685896830432422</v>
      </c>
    </row>
    <row r="886" spans="1:16" x14ac:dyDescent="0.25">
      <c r="A886" s="3" t="s">
        <v>10</v>
      </c>
      <c r="B886" s="3" t="s">
        <v>11</v>
      </c>
      <c r="C886" s="3" t="s">
        <v>2760</v>
      </c>
      <c r="D886" s="3" t="s">
        <v>2761</v>
      </c>
      <c r="E886" s="3">
        <v>5</v>
      </c>
      <c r="F886" s="3">
        <v>7</v>
      </c>
      <c r="G886" s="3">
        <v>10</v>
      </c>
      <c r="H886" s="3">
        <v>7</v>
      </c>
      <c r="I886" s="3">
        <v>213.3</v>
      </c>
      <c r="J886" s="3" t="s">
        <v>2762</v>
      </c>
      <c r="K886" s="8">
        <v>1089707.90625</v>
      </c>
      <c r="L886" s="8">
        <v>795833.63671875</v>
      </c>
      <c r="M886" s="12"/>
      <c r="N886" s="12">
        <f t="shared" si="51"/>
        <v>2.471294373332503E-4</v>
      </c>
      <c r="O886" s="12">
        <f t="shared" si="52"/>
        <v>1.9193787863107118E-4</v>
      </c>
      <c r="P886" s="12">
        <f t="shared" si="53"/>
        <v>0.77666942757711965</v>
      </c>
    </row>
    <row r="887" spans="1:16" x14ac:dyDescent="0.25">
      <c r="A887" s="3" t="s">
        <v>10</v>
      </c>
      <c r="B887" s="3" t="s">
        <v>11</v>
      </c>
      <c r="C887" s="3" t="s">
        <v>4358</v>
      </c>
      <c r="D887" s="3" t="s">
        <v>4359</v>
      </c>
      <c r="E887" s="3">
        <v>13</v>
      </c>
      <c r="F887" s="3">
        <v>2</v>
      </c>
      <c r="G887" s="3">
        <v>4</v>
      </c>
      <c r="H887" s="3">
        <v>2</v>
      </c>
      <c r="I887" s="3">
        <v>39.5</v>
      </c>
      <c r="J887" s="3" t="s">
        <v>4360</v>
      </c>
      <c r="K887" s="8">
        <v>320848.4453125</v>
      </c>
      <c r="L887" s="8">
        <v>234191.2890625</v>
      </c>
      <c r="M887" s="12"/>
      <c r="N887" s="12">
        <f t="shared" si="51"/>
        <v>7.2763623448589854E-5</v>
      </c>
      <c r="O887" s="12">
        <f t="shared" si="52"/>
        <v>5.6481879054350352E-5</v>
      </c>
      <c r="P887" s="12">
        <f t="shared" si="53"/>
        <v>0.77623785591514494</v>
      </c>
    </row>
    <row r="888" spans="1:16" x14ac:dyDescent="0.25">
      <c r="A888" s="3" t="s">
        <v>10</v>
      </c>
      <c r="B888" s="3" t="s">
        <v>11</v>
      </c>
      <c r="C888" s="3" t="s">
        <v>3680</v>
      </c>
      <c r="D888" s="3" t="s">
        <v>3681</v>
      </c>
      <c r="E888" s="3">
        <v>15</v>
      </c>
      <c r="F888" s="3">
        <v>4</v>
      </c>
      <c r="G888" s="3">
        <v>9</v>
      </c>
      <c r="H888" s="3">
        <v>2</v>
      </c>
      <c r="I888" s="3">
        <v>39.700000000000003</v>
      </c>
      <c r="J888" s="3" t="s">
        <v>3682</v>
      </c>
      <c r="K888" s="8">
        <v>800319.34375</v>
      </c>
      <c r="L888" s="8">
        <v>583571.515625</v>
      </c>
      <c r="M888" s="12"/>
      <c r="N888" s="12">
        <f t="shared" si="51"/>
        <v>1.8150044426903377E-4</v>
      </c>
      <c r="O888" s="12">
        <f t="shared" si="52"/>
        <v>1.4074484109568493E-4</v>
      </c>
      <c r="P888" s="12">
        <f t="shared" si="53"/>
        <v>0.77545177182631142</v>
      </c>
    </row>
    <row r="889" spans="1:16" x14ac:dyDescent="0.25">
      <c r="A889" s="3" t="s">
        <v>10</v>
      </c>
      <c r="B889" s="3" t="s">
        <v>11</v>
      </c>
      <c r="C889" s="3" t="s">
        <v>2404</v>
      </c>
      <c r="D889" s="3" t="s">
        <v>2405</v>
      </c>
      <c r="E889" s="3">
        <v>25</v>
      </c>
      <c r="F889" s="3">
        <v>8</v>
      </c>
      <c r="G889" s="3">
        <v>16</v>
      </c>
      <c r="H889" s="3">
        <v>8</v>
      </c>
      <c r="I889" s="3">
        <v>42.2</v>
      </c>
      <c r="J889" s="3" t="s">
        <v>2406</v>
      </c>
      <c r="K889" s="8">
        <v>7273852.859375</v>
      </c>
      <c r="L889" s="8">
        <v>5299181.9375</v>
      </c>
      <c r="M889" s="12"/>
      <c r="N889" s="12">
        <f t="shared" si="51"/>
        <v>1.6496009197255446E-3</v>
      </c>
      <c r="O889" s="12">
        <f t="shared" si="52"/>
        <v>1.2780481907719247E-3</v>
      </c>
      <c r="P889" s="12">
        <f t="shared" si="53"/>
        <v>0.77476205031733514</v>
      </c>
    </row>
    <row r="890" spans="1:16" x14ac:dyDescent="0.25">
      <c r="A890" s="3" t="s">
        <v>10</v>
      </c>
      <c r="B890" s="3" t="s">
        <v>11</v>
      </c>
      <c r="C890" s="3" t="s">
        <v>2752</v>
      </c>
      <c r="D890" s="3" t="s">
        <v>2753</v>
      </c>
      <c r="E890" s="3">
        <v>9</v>
      </c>
      <c r="F890" s="3">
        <v>8</v>
      </c>
      <c r="G890" s="3">
        <v>9</v>
      </c>
      <c r="H890" s="3">
        <v>8</v>
      </c>
      <c r="I890" s="3">
        <v>123.1</v>
      </c>
      <c r="J890" s="3" t="s">
        <v>29</v>
      </c>
      <c r="K890" s="8">
        <v>2909417.6230468801</v>
      </c>
      <c r="L890" s="8">
        <v>2117380.859375</v>
      </c>
      <c r="M890" s="12"/>
      <c r="N890" s="12">
        <f t="shared" si="51"/>
        <v>6.5981235524418126E-4</v>
      </c>
      <c r="O890" s="12">
        <f t="shared" si="52"/>
        <v>5.1066651577846899E-4</v>
      </c>
      <c r="P890" s="12">
        <f t="shared" si="53"/>
        <v>0.77395718907003974</v>
      </c>
    </row>
    <row r="891" spans="1:16" x14ac:dyDescent="0.25">
      <c r="A891" s="3" t="s">
        <v>10</v>
      </c>
      <c r="B891" s="3" t="s">
        <v>11</v>
      </c>
      <c r="C891" s="3" t="s">
        <v>4967</v>
      </c>
      <c r="D891" s="3" t="s">
        <v>4968</v>
      </c>
      <c r="E891" s="3">
        <v>18</v>
      </c>
      <c r="F891" s="3">
        <v>2</v>
      </c>
      <c r="G891" s="3">
        <v>3</v>
      </c>
      <c r="H891" s="3">
        <v>2</v>
      </c>
      <c r="I891" s="3">
        <v>15.9</v>
      </c>
      <c r="J891" s="3" t="s">
        <v>4969</v>
      </c>
      <c r="K891" s="8">
        <v>1212680</v>
      </c>
      <c r="L891" s="8">
        <v>881966.03125</v>
      </c>
      <c r="M891" s="12"/>
      <c r="N891" s="12">
        <f t="shared" si="51"/>
        <v>2.7501766697885329E-4</v>
      </c>
      <c r="O891" s="12">
        <f t="shared" si="52"/>
        <v>2.127111512410414E-4</v>
      </c>
      <c r="P891" s="12">
        <f t="shared" si="53"/>
        <v>0.7734454065359998</v>
      </c>
    </row>
    <row r="892" spans="1:16" x14ac:dyDescent="0.25">
      <c r="A892" s="3" t="s">
        <v>10</v>
      </c>
      <c r="B892" s="3" t="s">
        <v>11</v>
      </c>
      <c r="C892" s="3" t="s">
        <v>422</v>
      </c>
      <c r="D892" s="3" t="s">
        <v>423</v>
      </c>
      <c r="E892" s="3">
        <v>49</v>
      </c>
      <c r="F892" s="3">
        <v>26</v>
      </c>
      <c r="G892" s="3">
        <v>389</v>
      </c>
      <c r="H892" s="3">
        <v>18</v>
      </c>
      <c r="I892" s="3">
        <v>46.6</v>
      </c>
      <c r="J892" s="3" t="s">
        <v>424</v>
      </c>
      <c r="K892" s="8">
        <v>15053683.607421899</v>
      </c>
      <c r="L892" s="8">
        <v>10946125.216796899</v>
      </c>
      <c r="M892" s="12"/>
      <c r="N892" s="12">
        <f t="shared" si="51"/>
        <v>3.4139500487770707E-3</v>
      </c>
      <c r="O892" s="12">
        <f t="shared" si="52"/>
        <v>2.6399689035568651E-3</v>
      </c>
      <c r="P892" s="12">
        <f t="shared" si="53"/>
        <v>0.77328867319032468</v>
      </c>
    </row>
    <row r="893" spans="1:16" x14ac:dyDescent="0.25">
      <c r="A893" s="3" t="s">
        <v>10</v>
      </c>
      <c r="B893" s="3" t="s">
        <v>11</v>
      </c>
      <c r="C893" s="3" t="s">
        <v>454</v>
      </c>
      <c r="D893" s="3" t="s">
        <v>455</v>
      </c>
      <c r="E893" s="3">
        <v>47</v>
      </c>
      <c r="F893" s="3">
        <v>25</v>
      </c>
      <c r="G893" s="3">
        <v>94</v>
      </c>
      <c r="H893" s="3">
        <v>25</v>
      </c>
      <c r="I893" s="3">
        <v>73.400000000000006</v>
      </c>
      <c r="J893" s="3" t="s">
        <v>456</v>
      </c>
      <c r="K893" s="8">
        <v>88788220.324218795</v>
      </c>
      <c r="L893" s="8">
        <v>64457312.65625</v>
      </c>
      <c r="M893" s="12"/>
      <c r="N893" s="12">
        <f t="shared" si="51"/>
        <v>2.0135838975468431E-2</v>
      </c>
      <c r="O893" s="12">
        <f t="shared" si="52"/>
        <v>1.5545711167109856E-2</v>
      </c>
      <c r="P893" s="12">
        <f t="shared" si="53"/>
        <v>0.77204188939180807</v>
      </c>
    </row>
    <row r="894" spans="1:16" x14ac:dyDescent="0.25">
      <c r="A894" s="3" t="s">
        <v>10</v>
      </c>
      <c r="B894" s="3" t="s">
        <v>11</v>
      </c>
      <c r="C894" s="3" t="s">
        <v>6092</v>
      </c>
      <c r="D894" s="3" t="s">
        <v>6093</v>
      </c>
      <c r="E894" s="3">
        <v>5</v>
      </c>
      <c r="F894" s="3">
        <v>1</v>
      </c>
      <c r="G894" s="3">
        <v>2</v>
      </c>
      <c r="H894" s="3">
        <v>1</v>
      </c>
      <c r="I894" s="3">
        <v>27.5</v>
      </c>
      <c r="J894" s="3" t="s">
        <v>29</v>
      </c>
      <c r="K894" s="8">
        <v>238569.578125</v>
      </c>
      <c r="L894" s="8">
        <v>172925.734375</v>
      </c>
      <c r="M894" s="12"/>
      <c r="N894" s="12">
        <f t="shared" si="51"/>
        <v>5.4104008302327707E-5</v>
      </c>
      <c r="O894" s="12">
        <f t="shared" si="52"/>
        <v>4.1705950949127075E-5</v>
      </c>
      <c r="P894" s="12">
        <f t="shared" si="53"/>
        <v>0.77084771087713977</v>
      </c>
    </row>
    <row r="895" spans="1:16" x14ac:dyDescent="0.25">
      <c r="A895" s="3" t="s">
        <v>10</v>
      </c>
      <c r="B895" s="3" t="s">
        <v>11</v>
      </c>
      <c r="C895" s="3" t="s">
        <v>1788</v>
      </c>
      <c r="D895" s="3" t="s">
        <v>1789</v>
      </c>
      <c r="E895" s="3">
        <v>26</v>
      </c>
      <c r="F895" s="3">
        <v>11</v>
      </c>
      <c r="G895" s="3">
        <v>18</v>
      </c>
      <c r="H895" s="3">
        <v>11</v>
      </c>
      <c r="I895" s="3">
        <v>54.3</v>
      </c>
      <c r="J895" s="3" t="s">
        <v>1790</v>
      </c>
      <c r="K895" s="8">
        <v>12552080.0234375</v>
      </c>
      <c r="L895" s="8">
        <v>9096878.17578125</v>
      </c>
      <c r="M895" s="12"/>
      <c r="N895" s="12">
        <f t="shared" si="51"/>
        <v>2.8466238115394424E-3</v>
      </c>
      <c r="O895" s="12">
        <f t="shared" si="52"/>
        <v>2.1939704715469269E-3</v>
      </c>
      <c r="P895" s="12">
        <f t="shared" si="53"/>
        <v>0.77072722523192716</v>
      </c>
    </row>
    <row r="896" spans="1:16" x14ac:dyDescent="0.25">
      <c r="A896" s="3" t="s">
        <v>10</v>
      </c>
      <c r="B896" s="3" t="s">
        <v>11</v>
      </c>
      <c r="C896" s="3" t="s">
        <v>4671</v>
      </c>
      <c r="D896" s="3" t="s">
        <v>4672</v>
      </c>
      <c r="E896" s="3">
        <v>14</v>
      </c>
      <c r="F896" s="3">
        <v>2</v>
      </c>
      <c r="G896" s="3">
        <v>2</v>
      </c>
      <c r="H896" s="3">
        <v>2</v>
      </c>
      <c r="I896" s="3">
        <v>22.9</v>
      </c>
      <c r="J896" s="3" t="s">
        <v>4673</v>
      </c>
      <c r="K896" s="8">
        <v>756821.6875</v>
      </c>
      <c r="L896" s="8">
        <v>548442.1875</v>
      </c>
      <c r="M896" s="12"/>
      <c r="N896" s="12">
        <f t="shared" si="51"/>
        <v>1.7163582710628424E-4</v>
      </c>
      <c r="O896" s="12">
        <f t="shared" si="52"/>
        <v>1.3227240614577818E-4</v>
      </c>
      <c r="P896" s="12">
        <f t="shared" si="53"/>
        <v>0.77065731773978319</v>
      </c>
    </row>
    <row r="897" spans="1:16" x14ac:dyDescent="0.25">
      <c r="A897" s="3" t="s">
        <v>10</v>
      </c>
      <c r="B897" s="3" t="s">
        <v>11</v>
      </c>
      <c r="C897" s="3" t="s">
        <v>6482</v>
      </c>
      <c r="D897" s="3" t="s">
        <v>6483</v>
      </c>
      <c r="E897" s="3">
        <v>5</v>
      </c>
      <c r="F897" s="3">
        <v>1</v>
      </c>
      <c r="G897" s="3">
        <v>2</v>
      </c>
      <c r="H897" s="3">
        <v>1</v>
      </c>
      <c r="I897" s="3">
        <v>23.7</v>
      </c>
      <c r="J897" s="3" t="s">
        <v>6484</v>
      </c>
      <c r="K897" s="8">
        <v>437236.3125</v>
      </c>
      <c r="L897" s="8">
        <v>316683.65625</v>
      </c>
      <c r="M897" s="12"/>
      <c r="N897" s="12">
        <f t="shared" si="51"/>
        <v>9.9158649093072221E-5</v>
      </c>
      <c r="O897" s="12">
        <f t="shared" si="52"/>
        <v>7.6377255714359143E-5</v>
      </c>
      <c r="P897" s="12">
        <f t="shared" si="53"/>
        <v>0.77025308848923479</v>
      </c>
    </row>
    <row r="898" spans="1:16" x14ac:dyDescent="0.25">
      <c r="A898" s="3" t="s">
        <v>10</v>
      </c>
      <c r="B898" s="3" t="s">
        <v>11</v>
      </c>
      <c r="C898" s="3" t="s">
        <v>4941</v>
      </c>
      <c r="D898" s="3" t="s">
        <v>4942</v>
      </c>
      <c r="E898" s="3">
        <v>24</v>
      </c>
      <c r="F898" s="3">
        <v>2</v>
      </c>
      <c r="G898" s="3">
        <v>15</v>
      </c>
      <c r="H898" s="3">
        <v>1</v>
      </c>
      <c r="I898" s="3">
        <v>11.5</v>
      </c>
      <c r="J898" s="3" t="s">
        <v>29</v>
      </c>
      <c r="K898" s="8">
        <v>36091.06640625</v>
      </c>
      <c r="L898" s="8">
        <v>26136.203125</v>
      </c>
      <c r="M898" s="12"/>
      <c r="N898" s="12">
        <f t="shared" si="51"/>
        <v>8.1849134823908546E-6</v>
      </c>
      <c r="O898" s="12">
        <f t="shared" si="52"/>
        <v>6.303487502697915E-6</v>
      </c>
      <c r="P898" s="12">
        <f t="shared" si="53"/>
        <v>0.77013489712008953</v>
      </c>
    </row>
    <row r="899" spans="1:16" x14ac:dyDescent="0.25">
      <c r="A899" s="3" t="s">
        <v>10</v>
      </c>
      <c r="B899" s="3" t="s">
        <v>11</v>
      </c>
      <c r="C899" s="3" t="s">
        <v>3386</v>
      </c>
      <c r="D899" s="3" t="s">
        <v>3387</v>
      </c>
      <c r="E899" s="3">
        <v>25</v>
      </c>
      <c r="F899" s="3">
        <v>5</v>
      </c>
      <c r="G899" s="3">
        <v>8</v>
      </c>
      <c r="H899" s="3">
        <v>5</v>
      </c>
      <c r="I899" s="3">
        <v>31.8</v>
      </c>
      <c r="J899" s="3" t="s">
        <v>3388</v>
      </c>
      <c r="K899" s="8">
        <v>2962285.859375</v>
      </c>
      <c r="L899" s="8">
        <v>2144207.6796875</v>
      </c>
      <c r="M899" s="12"/>
      <c r="N899" s="12">
        <f t="shared" si="51"/>
        <v>6.7180207966632572E-4</v>
      </c>
      <c r="O899" s="12">
        <f t="shared" si="52"/>
        <v>5.1713656522552184E-4</v>
      </c>
      <c r="P899" s="12">
        <f t="shared" si="53"/>
        <v>0.7697751776570505</v>
      </c>
    </row>
    <row r="900" spans="1:16" x14ac:dyDescent="0.25">
      <c r="A900" s="3" t="s">
        <v>10</v>
      </c>
      <c r="B900" s="3" t="s">
        <v>11</v>
      </c>
      <c r="C900" s="3" t="s">
        <v>1564</v>
      </c>
      <c r="D900" s="3" t="s">
        <v>1565</v>
      </c>
      <c r="E900" s="3">
        <v>64</v>
      </c>
      <c r="F900" s="3">
        <v>12</v>
      </c>
      <c r="G900" s="3">
        <v>35</v>
      </c>
      <c r="H900" s="3">
        <v>6</v>
      </c>
      <c r="I900" s="3">
        <v>22.7</v>
      </c>
      <c r="J900" s="3" t="s">
        <v>1566</v>
      </c>
      <c r="K900" s="8">
        <v>41907048.2421875</v>
      </c>
      <c r="L900" s="8">
        <v>30331764.078125</v>
      </c>
      <c r="M900" s="12"/>
      <c r="N900" s="12">
        <f t="shared" si="51"/>
        <v>9.5038910821788596E-3</v>
      </c>
      <c r="O900" s="12">
        <f t="shared" si="52"/>
        <v>7.3153661565462172E-3</v>
      </c>
      <c r="P900" s="12">
        <f t="shared" si="53"/>
        <v>0.76972327368771765</v>
      </c>
    </row>
    <row r="901" spans="1:16" x14ac:dyDescent="0.25">
      <c r="A901" s="3" t="s">
        <v>7735</v>
      </c>
      <c r="B901" s="3" t="s">
        <v>11</v>
      </c>
      <c r="C901" s="3" t="s">
        <v>7848</v>
      </c>
      <c r="D901" s="3" t="s">
        <v>7849</v>
      </c>
      <c r="E901" s="3">
        <v>1</v>
      </c>
      <c r="F901" s="3">
        <v>1</v>
      </c>
      <c r="G901" s="3">
        <v>10</v>
      </c>
      <c r="H901" s="3">
        <v>1</v>
      </c>
      <c r="I901" s="3">
        <v>138.80000000000001</v>
      </c>
      <c r="J901" s="3" t="s">
        <v>7850</v>
      </c>
      <c r="K901" s="8">
        <v>1218180.125</v>
      </c>
      <c r="L901" s="8">
        <v>881097.5625</v>
      </c>
      <c r="M901" s="12"/>
      <c r="N901" s="12">
        <f t="shared" si="51"/>
        <v>2.7626501297746138E-4</v>
      </c>
      <c r="O901" s="12">
        <f t="shared" si="52"/>
        <v>2.1250169534241961E-4</v>
      </c>
      <c r="P901" s="12">
        <f t="shared" si="53"/>
        <v>0.76919510383226197</v>
      </c>
    </row>
    <row r="902" spans="1:16" x14ac:dyDescent="0.25">
      <c r="A902" s="3" t="s">
        <v>10</v>
      </c>
      <c r="B902" s="3" t="s">
        <v>11</v>
      </c>
      <c r="C902" s="3" t="s">
        <v>466</v>
      </c>
      <c r="D902" s="3" t="s">
        <v>467</v>
      </c>
      <c r="E902" s="3">
        <v>50</v>
      </c>
      <c r="F902" s="3">
        <v>24</v>
      </c>
      <c r="G902" s="3">
        <v>69</v>
      </c>
      <c r="H902" s="3">
        <v>24</v>
      </c>
      <c r="I902" s="3">
        <v>70.8</v>
      </c>
      <c r="J902" s="3" t="s">
        <v>468</v>
      </c>
      <c r="K902" s="8">
        <v>47131322.015625</v>
      </c>
      <c r="L902" s="8">
        <v>34030627.1796875</v>
      </c>
      <c r="M902" s="12"/>
      <c r="N902" s="12">
        <f t="shared" si="51"/>
        <v>1.0688678152823705E-2</v>
      </c>
      <c r="O902" s="12">
        <f t="shared" si="52"/>
        <v>8.2074520201040925E-3</v>
      </c>
      <c r="P902" s="12">
        <f t="shared" si="53"/>
        <v>0.7678640803620671</v>
      </c>
    </row>
    <row r="903" spans="1:16" x14ac:dyDescent="0.25">
      <c r="A903" s="3" t="s">
        <v>10</v>
      </c>
      <c r="B903" s="3" t="s">
        <v>11</v>
      </c>
      <c r="C903" s="3" t="s">
        <v>3497</v>
      </c>
      <c r="D903" s="3" t="s">
        <v>3498</v>
      </c>
      <c r="E903" s="3">
        <v>38</v>
      </c>
      <c r="F903" s="3">
        <v>3</v>
      </c>
      <c r="G903" s="3">
        <v>24</v>
      </c>
      <c r="H903" s="3">
        <v>1</v>
      </c>
      <c r="I903" s="3">
        <v>10.3</v>
      </c>
      <c r="J903" s="3" t="s">
        <v>29</v>
      </c>
      <c r="K903" s="8">
        <v>2964780.578125</v>
      </c>
      <c r="L903" s="8">
        <v>2140312.92578125</v>
      </c>
      <c r="M903" s="12"/>
      <c r="N903" s="12">
        <f t="shared" si="51"/>
        <v>6.7236784452629991E-4</v>
      </c>
      <c r="O903" s="12">
        <f t="shared" si="52"/>
        <v>5.1619723473223195E-4</v>
      </c>
      <c r="P903" s="12">
        <f t="shared" si="53"/>
        <v>0.7677304007539294</v>
      </c>
    </row>
    <row r="904" spans="1:16" x14ac:dyDescent="0.25">
      <c r="A904" s="3" t="s">
        <v>10</v>
      </c>
      <c r="B904" s="3" t="s">
        <v>11</v>
      </c>
      <c r="C904" s="3" t="s">
        <v>4019</v>
      </c>
      <c r="D904" s="3" t="s">
        <v>4020</v>
      </c>
      <c r="E904" s="3">
        <v>13</v>
      </c>
      <c r="F904" s="3">
        <v>4</v>
      </c>
      <c r="G904" s="3">
        <v>7</v>
      </c>
      <c r="H904" s="3">
        <v>1</v>
      </c>
      <c r="I904" s="3">
        <v>40.5</v>
      </c>
      <c r="J904" s="3" t="s">
        <v>4021</v>
      </c>
      <c r="K904" s="8">
        <v>394797.75</v>
      </c>
      <c r="L904" s="8">
        <v>284773.96875</v>
      </c>
      <c r="M904" s="12"/>
      <c r="N904" s="12">
        <f t="shared" si="51"/>
        <v>8.9534218535393151E-5</v>
      </c>
      <c r="O904" s="12">
        <f t="shared" si="52"/>
        <v>6.8681328520602081E-5</v>
      </c>
      <c r="P904" s="12">
        <f t="shared" si="53"/>
        <v>0.7670958617174074</v>
      </c>
    </row>
    <row r="905" spans="1:16" x14ac:dyDescent="0.25">
      <c r="A905" s="3" t="s">
        <v>10</v>
      </c>
      <c r="B905" s="3" t="s">
        <v>11</v>
      </c>
      <c r="C905" s="3" t="s">
        <v>6205</v>
      </c>
      <c r="D905" s="3" t="s">
        <v>6206</v>
      </c>
      <c r="E905" s="3">
        <v>6</v>
      </c>
      <c r="F905" s="3">
        <v>2</v>
      </c>
      <c r="G905" s="3">
        <v>2</v>
      </c>
      <c r="H905" s="3">
        <v>2</v>
      </c>
      <c r="I905" s="3">
        <v>65</v>
      </c>
      <c r="J905" s="3" t="s">
        <v>6207</v>
      </c>
      <c r="K905" s="8">
        <v>49143.2578125</v>
      </c>
      <c r="L905" s="8">
        <v>35363.79296875</v>
      </c>
      <c r="M905" s="12"/>
      <c r="N905" s="12">
        <f t="shared" si="51"/>
        <v>1.1144955067564448E-5</v>
      </c>
      <c r="O905" s="12">
        <f t="shared" si="52"/>
        <v>8.5289828044413777E-6</v>
      </c>
      <c r="P905" s="12">
        <f t="shared" si="53"/>
        <v>0.76527745089467203</v>
      </c>
    </row>
    <row r="906" spans="1:16" x14ac:dyDescent="0.25">
      <c r="A906" s="3" t="s">
        <v>10</v>
      </c>
      <c r="B906" s="3" t="s">
        <v>11</v>
      </c>
      <c r="C906" s="3" t="s">
        <v>5728</v>
      </c>
      <c r="D906" s="3" t="s">
        <v>5729</v>
      </c>
      <c r="E906" s="3">
        <v>8</v>
      </c>
      <c r="F906" s="3">
        <v>2</v>
      </c>
      <c r="G906" s="3">
        <v>2</v>
      </c>
      <c r="H906" s="3">
        <v>2</v>
      </c>
      <c r="I906" s="3">
        <v>45.1</v>
      </c>
      <c r="J906" s="3" t="s">
        <v>5730</v>
      </c>
      <c r="K906" s="8">
        <v>243927.30859375</v>
      </c>
      <c r="L906" s="8">
        <v>175319.515625</v>
      </c>
      <c r="M906" s="12"/>
      <c r="N906" s="12">
        <f t="shared" si="51"/>
        <v>5.5319061353270368E-5</v>
      </c>
      <c r="O906" s="12">
        <f t="shared" si="52"/>
        <v>4.2283279267299439E-5</v>
      </c>
      <c r="P906" s="12">
        <f t="shared" si="53"/>
        <v>0.76435279690080504</v>
      </c>
    </row>
    <row r="907" spans="1:16" x14ac:dyDescent="0.25">
      <c r="A907" s="3" t="s">
        <v>10</v>
      </c>
      <c r="B907" s="3" t="s">
        <v>11</v>
      </c>
      <c r="C907" s="3" t="s">
        <v>5322</v>
      </c>
      <c r="D907" s="3" t="s">
        <v>5323</v>
      </c>
      <c r="E907" s="3">
        <v>5</v>
      </c>
      <c r="F907" s="3">
        <v>2</v>
      </c>
      <c r="G907" s="3">
        <v>3</v>
      </c>
      <c r="H907" s="3">
        <v>2</v>
      </c>
      <c r="I907" s="3">
        <v>55.4</v>
      </c>
      <c r="J907" s="3" t="s">
        <v>5324</v>
      </c>
      <c r="K907" s="8">
        <v>999541.25</v>
      </c>
      <c r="L907" s="8">
        <v>718164.5078125</v>
      </c>
      <c r="M907" s="12"/>
      <c r="N907" s="12">
        <f t="shared" si="51"/>
        <v>2.2668098972863964E-4</v>
      </c>
      <c r="O907" s="12">
        <f t="shared" si="52"/>
        <v>1.7320576283504427E-4</v>
      </c>
      <c r="P907" s="12">
        <f t="shared" si="53"/>
        <v>0.76409478819723398</v>
      </c>
    </row>
    <row r="908" spans="1:16" x14ac:dyDescent="0.25">
      <c r="A908" s="3" t="s">
        <v>10</v>
      </c>
      <c r="B908" s="3" t="s">
        <v>11</v>
      </c>
      <c r="C908" s="3" t="s">
        <v>520</v>
      </c>
      <c r="D908" s="3" t="s">
        <v>521</v>
      </c>
      <c r="E908" s="3">
        <v>33</v>
      </c>
      <c r="F908" s="3">
        <v>27</v>
      </c>
      <c r="G908" s="3">
        <v>57</v>
      </c>
      <c r="H908" s="3">
        <v>27</v>
      </c>
      <c r="I908" s="3">
        <v>107.5</v>
      </c>
      <c r="J908" s="3" t="s">
        <v>522</v>
      </c>
      <c r="K908" s="8">
        <v>46975639.9375</v>
      </c>
      <c r="L908" s="8">
        <v>33729064.0546875</v>
      </c>
      <c r="M908" s="12"/>
      <c r="N908" s="12">
        <f t="shared" si="51"/>
        <v>1.0653371788476675E-2</v>
      </c>
      <c r="O908" s="12">
        <f t="shared" si="52"/>
        <v>8.1347215098375204E-3</v>
      </c>
      <c r="P908" s="12">
        <f t="shared" si="53"/>
        <v>0.76358186603761657</v>
      </c>
    </row>
    <row r="909" spans="1:16" x14ac:dyDescent="0.25">
      <c r="A909" s="3" t="s">
        <v>10</v>
      </c>
      <c r="B909" s="3" t="s">
        <v>11</v>
      </c>
      <c r="C909" s="3" t="s">
        <v>2300</v>
      </c>
      <c r="D909" s="3" t="s">
        <v>2301</v>
      </c>
      <c r="E909" s="3">
        <v>12</v>
      </c>
      <c r="F909" s="3">
        <v>12</v>
      </c>
      <c r="G909" s="3">
        <v>21</v>
      </c>
      <c r="H909" s="3">
        <v>12</v>
      </c>
      <c r="I909" s="3">
        <v>165.2</v>
      </c>
      <c r="J909" s="3" t="s">
        <v>2302</v>
      </c>
      <c r="K909" s="8">
        <v>5998592.9658203097</v>
      </c>
      <c r="L909" s="8">
        <v>4306327.9785156297</v>
      </c>
      <c r="M909" s="12"/>
      <c r="N909" s="12">
        <f t="shared" si="51"/>
        <v>1.3603910698747087E-3</v>
      </c>
      <c r="O909" s="12">
        <f t="shared" si="52"/>
        <v>1.0385932671730276E-3</v>
      </c>
      <c r="P909" s="12">
        <f t="shared" si="53"/>
        <v>0.76345198830853944</v>
      </c>
    </row>
    <row r="910" spans="1:16" x14ac:dyDescent="0.25">
      <c r="A910" s="3" t="s">
        <v>10</v>
      </c>
      <c r="B910" s="3" t="s">
        <v>11</v>
      </c>
      <c r="C910" s="3" t="s">
        <v>2050</v>
      </c>
      <c r="D910" s="3" t="s">
        <v>2051</v>
      </c>
      <c r="E910" s="3">
        <v>14</v>
      </c>
      <c r="F910" s="3">
        <v>10</v>
      </c>
      <c r="G910" s="3">
        <v>19</v>
      </c>
      <c r="H910" s="3">
        <v>10</v>
      </c>
      <c r="I910" s="3">
        <v>89.8</v>
      </c>
      <c r="J910" s="3" t="s">
        <v>2052</v>
      </c>
      <c r="K910" s="8">
        <v>9891135.234375</v>
      </c>
      <c r="L910" s="8">
        <v>7095490.28125</v>
      </c>
      <c r="M910" s="12"/>
      <c r="N910" s="12">
        <f t="shared" si="51"/>
        <v>2.2431613747486111E-3</v>
      </c>
      <c r="O910" s="12">
        <f t="shared" si="52"/>
        <v>1.7112789527791784E-3</v>
      </c>
      <c r="P910" s="12">
        <f t="shared" si="53"/>
        <v>0.76288713422187904</v>
      </c>
    </row>
    <row r="911" spans="1:16" x14ac:dyDescent="0.25">
      <c r="A911" s="3" t="s">
        <v>10</v>
      </c>
      <c r="B911" s="3" t="s">
        <v>11</v>
      </c>
      <c r="C911" s="3" t="s">
        <v>4341</v>
      </c>
      <c r="D911" s="3" t="s">
        <v>4342</v>
      </c>
      <c r="E911" s="3">
        <v>15</v>
      </c>
      <c r="F911" s="3">
        <v>3</v>
      </c>
      <c r="G911" s="3">
        <v>5</v>
      </c>
      <c r="H911" s="3">
        <v>3</v>
      </c>
      <c r="I911" s="3">
        <v>33.799999999999997</v>
      </c>
      <c r="J911" s="3" t="s">
        <v>4343</v>
      </c>
      <c r="K911" s="8">
        <v>285214.2734375</v>
      </c>
      <c r="L911" s="8">
        <v>204329.75</v>
      </c>
      <c r="M911" s="12"/>
      <c r="N911" s="12">
        <f t="shared" si="51"/>
        <v>6.4682326804969129E-5</v>
      </c>
      <c r="O911" s="12">
        <f t="shared" si="52"/>
        <v>4.9279921012030673E-5</v>
      </c>
      <c r="P911" s="12">
        <f t="shared" si="53"/>
        <v>0.76187613288278944</v>
      </c>
    </row>
    <row r="912" spans="1:16" x14ac:dyDescent="0.25">
      <c r="A912" s="3" t="s">
        <v>10</v>
      </c>
      <c r="B912" s="3" t="s">
        <v>11</v>
      </c>
      <c r="C912" s="3" t="s">
        <v>3939</v>
      </c>
      <c r="D912" s="3" t="s">
        <v>3940</v>
      </c>
      <c r="E912" s="3">
        <v>19</v>
      </c>
      <c r="F912" s="3">
        <v>4</v>
      </c>
      <c r="G912" s="3">
        <v>12</v>
      </c>
      <c r="H912" s="3">
        <v>4</v>
      </c>
      <c r="I912" s="3">
        <v>29.3</v>
      </c>
      <c r="J912" s="3" t="s">
        <v>3941</v>
      </c>
      <c r="K912" s="8">
        <v>876477.0625</v>
      </c>
      <c r="L912" s="8">
        <v>627793.34375</v>
      </c>
      <c r="M912" s="12"/>
      <c r="N912" s="12">
        <f t="shared" si="51"/>
        <v>1.9877187459942322E-4</v>
      </c>
      <c r="O912" s="12">
        <f t="shared" si="52"/>
        <v>1.5141019059573371E-4</v>
      </c>
      <c r="P912" s="12">
        <f t="shared" si="53"/>
        <v>0.76172844322600686</v>
      </c>
    </row>
    <row r="913" spans="1:16" x14ac:dyDescent="0.25">
      <c r="A913" s="3" t="s">
        <v>10</v>
      </c>
      <c r="B913" s="3" t="s">
        <v>11</v>
      </c>
      <c r="C913" s="3" t="s">
        <v>6896</v>
      </c>
      <c r="D913" s="3" t="s">
        <v>6897</v>
      </c>
      <c r="E913" s="3">
        <v>6</v>
      </c>
      <c r="F913" s="3">
        <v>1</v>
      </c>
      <c r="G913" s="3">
        <v>2</v>
      </c>
      <c r="H913" s="3">
        <v>1</v>
      </c>
      <c r="I913" s="3">
        <v>56.8</v>
      </c>
      <c r="J913" s="3" t="s">
        <v>29</v>
      </c>
      <c r="K913" s="8">
        <v>153288.953125</v>
      </c>
      <c r="L913" s="8">
        <v>109540.625</v>
      </c>
      <c r="M913" s="12"/>
      <c r="N913" s="12">
        <f t="shared" si="51"/>
        <v>3.4763639428429841E-5</v>
      </c>
      <c r="O913" s="12">
        <f t="shared" si="52"/>
        <v>2.6418832047748663E-5</v>
      </c>
      <c r="P913" s="12">
        <f t="shared" si="53"/>
        <v>0.75995587579772328</v>
      </c>
    </row>
    <row r="914" spans="1:16" x14ac:dyDescent="0.25">
      <c r="A914" s="3" t="s">
        <v>10</v>
      </c>
      <c r="B914" s="3" t="s">
        <v>11</v>
      </c>
      <c r="C914" s="3" t="s">
        <v>4529</v>
      </c>
      <c r="D914" s="3" t="s">
        <v>4530</v>
      </c>
      <c r="E914" s="3">
        <v>24</v>
      </c>
      <c r="F914" s="3">
        <v>4</v>
      </c>
      <c r="G914" s="3">
        <v>5</v>
      </c>
      <c r="H914" s="3">
        <v>4</v>
      </c>
      <c r="I914" s="3">
        <v>22.3</v>
      </c>
      <c r="J914" s="3" t="s">
        <v>4531</v>
      </c>
      <c r="K914" s="8">
        <v>1313081.8359375</v>
      </c>
      <c r="L914" s="8">
        <v>938317.01953125</v>
      </c>
      <c r="M914" s="12"/>
      <c r="N914" s="12">
        <f t="shared" si="51"/>
        <v>2.9778730008892749E-4</v>
      </c>
      <c r="O914" s="12">
        <f t="shared" si="52"/>
        <v>2.2630179211174118E-4</v>
      </c>
      <c r="P914" s="12">
        <f t="shared" si="53"/>
        <v>0.75994440341868585</v>
      </c>
    </row>
    <row r="915" spans="1:16" x14ac:dyDescent="0.25">
      <c r="A915" s="3" t="s">
        <v>10</v>
      </c>
      <c r="B915" s="3" t="s">
        <v>11</v>
      </c>
      <c r="C915" s="3" t="s">
        <v>588</v>
      </c>
      <c r="D915" s="3" t="s">
        <v>589</v>
      </c>
      <c r="E915" s="3">
        <v>53</v>
      </c>
      <c r="F915" s="3">
        <v>21</v>
      </c>
      <c r="G915" s="3">
        <v>74</v>
      </c>
      <c r="H915" s="3">
        <v>21</v>
      </c>
      <c r="I915" s="3">
        <v>54.3</v>
      </c>
      <c r="J915" s="3" t="s">
        <v>590</v>
      </c>
      <c r="K915" s="8">
        <v>34894114.527343802</v>
      </c>
      <c r="L915" s="8">
        <v>24934514.640625</v>
      </c>
      <c r="M915" s="12"/>
      <c r="N915" s="12">
        <f t="shared" si="51"/>
        <v>7.9134627177845796E-3</v>
      </c>
      <c r="O915" s="12">
        <f t="shared" si="52"/>
        <v>6.013666203591608E-3</v>
      </c>
      <c r="P915" s="12">
        <f t="shared" si="53"/>
        <v>0.7599285443117838</v>
      </c>
    </row>
    <row r="916" spans="1:16" x14ac:dyDescent="0.25">
      <c r="A916" s="3" t="s">
        <v>10</v>
      </c>
      <c r="B916" s="3" t="s">
        <v>11</v>
      </c>
      <c r="C916" s="3" t="s">
        <v>2350</v>
      </c>
      <c r="D916" s="3" t="s">
        <v>2351</v>
      </c>
      <c r="E916" s="3">
        <v>33</v>
      </c>
      <c r="F916" s="3">
        <v>12</v>
      </c>
      <c r="G916" s="3">
        <v>41</v>
      </c>
      <c r="H916" s="3">
        <v>12</v>
      </c>
      <c r="I916" s="3">
        <v>45.4</v>
      </c>
      <c r="J916" s="3" t="s">
        <v>2352</v>
      </c>
      <c r="K916" s="8">
        <v>861173.509765625</v>
      </c>
      <c r="L916" s="8">
        <v>614674.87207031297</v>
      </c>
      <c r="M916" s="12"/>
      <c r="N916" s="12">
        <f t="shared" si="51"/>
        <v>1.953012579738537E-4</v>
      </c>
      <c r="O916" s="12">
        <f t="shared" si="52"/>
        <v>1.4824629866040106E-4</v>
      </c>
      <c r="P916" s="12">
        <f t="shared" si="53"/>
        <v>0.7590647402806171</v>
      </c>
    </row>
    <row r="917" spans="1:16" x14ac:dyDescent="0.25">
      <c r="A917" s="3" t="s">
        <v>10</v>
      </c>
      <c r="B917" s="3" t="s">
        <v>11</v>
      </c>
      <c r="C917" s="3" t="s">
        <v>4553</v>
      </c>
      <c r="D917" s="3" t="s">
        <v>4554</v>
      </c>
      <c r="E917" s="3">
        <v>12</v>
      </c>
      <c r="F917" s="3">
        <v>3</v>
      </c>
      <c r="G917" s="3">
        <v>5</v>
      </c>
      <c r="H917" s="3">
        <v>3</v>
      </c>
      <c r="I917" s="3">
        <v>36.4</v>
      </c>
      <c r="J917" s="3" t="s">
        <v>4555</v>
      </c>
      <c r="K917" s="8">
        <v>2914322.2578125</v>
      </c>
      <c r="L917" s="8">
        <v>2077027.09375</v>
      </c>
      <c r="M917" s="12"/>
      <c r="N917" s="12">
        <f t="shared" si="51"/>
        <v>6.6092465297369293E-4</v>
      </c>
      <c r="O917" s="12">
        <f t="shared" si="52"/>
        <v>5.0093405938120923E-4</v>
      </c>
      <c r="P917" s="12">
        <f t="shared" si="53"/>
        <v>0.75792914839439063</v>
      </c>
    </row>
    <row r="918" spans="1:16" x14ac:dyDescent="0.25">
      <c r="A918" s="3" t="s">
        <v>10</v>
      </c>
      <c r="B918" s="3" t="s">
        <v>11</v>
      </c>
      <c r="C918" s="3" t="s">
        <v>4295</v>
      </c>
      <c r="D918" s="3" t="s">
        <v>4296</v>
      </c>
      <c r="E918" s="3">
        <v>21</v>
      </c>
      <c r="F918" s="3">
        <v>3</v>
      </c>
      <c r="G918" s="3">
        <v>4</v>
      </c>
      <c r="H918" s="3">
        <v>3</v>
      </c>
      <c r="I918" s="3">
        <v>20.2</v>
      </c>
      <c r="J918" s="3" t="s">
        <v>4297</v>
      </c>
      <c r="K918" s="8">
        <v>519709.8046875</v>
      </c>
      <c r="L918" s="8">
        <v>370275.0859375</v>
      </c>
      <c r="M918" s="12"/>
      <c r="N918" s="12">
        <f t="shared" si="51"/>
        <v>1.1786240227528428E-4</v>
      </c>
      <c r="O918" s="12">
        <f t="shared" si="52"/>
        <v>8.9302350674450828E-5</v>
      </c>
      <c r="P918" s="12">
        <f t="shared" si="53"/>
        <v>0.75768310292770535</v>
      </c>
    </row>
    <row r="919" spans="1:16" x14ac:dyDescent="0.25">
      <c r="A919" s="3" t="s">
        <v>10</v>
      </c>
      <c r="B919" s="3" t="s">
        <v>11</v>
      </c>
      <c r="C919" s="3" t="s">
        <v>1200</v>
      </c>
      <c r="D919" s="3" t="s">
        <v>1201</v>
      </c>
      <c r="E919" s="3">
        <v>39</v>
      </c>
      <c r="F919" s="3">
        <v>16</v>
      </c>
      <c r="G919" s="3">
        <v>52</v>
      </c>
      <c r="H919" s="3">
        <v>16</v>
      </c>
      <c r="I919" s="3">
        <v>60.7</v>
      </c>
      <c r="J919" s="3" t="s">
        <v>1202</v>
      </c>
      <c r="K919" s="8">
        <v>3356983.18359375</v>
      </c>
      <c r="L919" s="8">
        <v>2385773.16796875</v>
      </c>
      <c r="M919" s="12"/>
      <c r="N919" s="12">
        <f t="shared" si="51"/>
        <v>7.6131352313817049E-4</v>
      </c>
      <c r="O919" s="12">
        <f t="shared" si="52"/>
        <v>5.7539694180667371E-4</v>
      </c>
      <c r="P919" s="12">
        <f t="shared" si="53"/>
        <v>0.75579498369457587</v>
      </c>
    </row>
    <row r="920" spans="1:16" x14ac:dyDescent="0.25">
      <c r="A920" s="3" t="s">
        <v>10</v>
      </c>
      <c r="B920" s="3" t="s">
        <v>11</v>
      </c>
      <c r="C920" s="3" t="s">
        <v>5658</v>
      </c>
      <c r="D920" s="3" t="s">
        <v>5659</v>
      </c>
      <c r="E920" s="3">
        <v>6</v>
      </c>
      <c r="F920" s="3">
        <v>2</v>
      </c>
      <c r="G920" s="3">
        <v>2</v>
      </c>
      <c r="H920" s="3">
        <v>2</v>
      </c>
      <c r="I920" s="3">
        <v>69.400000000000006</v>
      </c>
      <c r="J920" s="3" t="s">
        <v>5660</v>
      </c>
      <c r="K920" s="8">
        <v>1615720.6640625</v>
      </c>
      <c r="L920" s="8">
        <v>1147924.01953125</v>
      </c>
      <c r="M920" s="12"/>
      <c r="N920" s="12">
        <f t="shared" si="51"/>
        <v>3.6642125500543611E-4</v>
      </c>
      <c r="O920" s="12">
        <f t="shared" si="52"/>
        <v>2.7685447180507368E-4</v>
      </c>
      <c r="P920" s="12">
        <f t="shared" si="53"/>
        <v>0.75556335235238015</v>
      </c>
    </row>
    <row r="921" spans="1:16" x14ac:dyDescent="0.25">
      <c r="A921" s="3" t="s">
        <v>10</v>
      </c>
      <c r="B921" s="3" t="s">
        <v>11</v>
      </c>
      <c r="C921" s="3" t="s">
        <v>74</v>
      </c>
      <c r="D921" s="3" t="s">
        <v>75</v>
      </c>
      <c r="E921" s="3">
        <v>76</v>
      </c>
      <c r="F921" s="3">
        <v>29</v>
      </c>
      <c r="G921" s="3">
        <v>451</v>
      </c>
      <c r="H921" s="3">
        <v>29</v>
      </c>
      <c r="I921" s="3">
        <v>56.3</v>
      </c>
      <c r="J921" s="3" t="s">
        <v>76</v>
      </c>
      <c r="K921" s="8">
        <v>641795537.59375</v>
      </c>
      <c r="L921" s="8">
        <v>455969540.00488299</v>
      </c>
      <c r="M921" s="12"/>
      <c r="N921" s="12">
        <f t="shared" si="51"/>
        <v>0.14554961855268664</v>
      </c>
      <c r="O921" s="12">
        <f t="shared" si="52"/>
        <v>0.10997000150654809</v>
      </c>
      <c r="P921" s="12">
        <f t="shared" si="53"/>
        <v>0.75554991211976763</v>
      </c>
    </row>
    <row r="922" spans="1:16" x14ac:dyDescent="0.25">
      <c r="A922" s="3" t="s">
        <v>10</v>
      </c>
      <c r="B922" s="3" t="s">
        <v>11</v>
      </c>
      <c r="C922" s="3" t="s">
        <v>3689</v>
      </c>
      <c r="D922" s="3" t="s">
        <v>3690</v>
      </c>
      <c r="E922" s="3">
        <v>50</v>
      </c>
      <c r="F922" s="3">
        <v>4</v>
      </c>
      <c r="G922" s="3">
        <v>24</v>
      </c>
      <c r="H922" s="3">
        <v>4</v>
      </c>
      <c r="I922" s="3">
        <v>6.7</v>
      </c>
      <c r="J922" s="3" t="s">
        <v>3691</v>
      </c>
      <c r="K922" s="8">
        <v>530120.609375</v>
      </c>
      <c r="L922" s="8">
        <v>376419.140625</v>
      </c>
      <c r="M922" s="12"/>
      <c r="N922" s="12">
        <f t="shared" si="51"/>
        <v>1.2022341690117797E-4</v>
      </c>
      <c r="O922" s="12">
        <f t="shared" si="52"/>
        <v>9.0784163918452735E-5</v>
      </c>
      <c r="P922" s="12">
        <f t="shared" si="53"/>
        <v>0.75512879485929185</v>
      </c>
    </row>
    <row r="923" spans="1:16" x14ac:dyDescent="0.25">
      <c r="A923" s="3" t="s">
        <v>10</v>
      </c>
      <c r="B923" s="3" t="s">
        <v>11</v>
      </c>
      <c r="C923" s="3" t="s">
        <v>6114</v>
      </c>
      <c r="D923" s="3" t="s">
        <v>6115</v>
      </c>
      <c r="E923" s="3">
        <v>18</v>
      </c>
      <c r="F923" s="3">
        <v>2</v>
      </c>
      <c r="G923" s="3">
        <v>3</v>
      </c>
      <c r="H923" s="3">
        <v>2</v>
      </c>
      <c r="I923" s="3">
        <v>12.2</v>
      </c>
      <c r="J923" s="3" t="s">
        <v>6116</v>
      </c>
      <c r="K923" s="8">
        <v>523020.875</v>
      </c>
      <c r="L923" s="8">
        <v>370982.3125</v>
      </c>
      <c r="M923" s="12"/>
      <c r="N923" s="12">
        <f t="shared" si="51"/>
        <v>1.1861330344669529E-4</v>
      </c>
      <c r="O923" s="12">
        <f t="shared" si="52"/>
        <v>8.9472918441198501E-5</v>
      </c>
      <c r="P923" s="12">
        <f t="shared" si="53"/>
        <v>0.754324479980507</v>
      </c>
    </row>
    <row r="924" spans="1:16" x14ac:dyDescent="0.25">
      <c r="A924" s="3" t="s">
        <v>10</v>
      </c>
      <c r="B924" s="3" t="s">
        <v>11</v>
      </c>
      <c r="C924" s="3" t="s">
        <v>4380</v>
      </c>
      <c r="D924" s="3" t="s">
        <v>4381</v>
      </c>
      <c r="E924" s="3">
        <v>16</v>
      </c>
      <c r="F924" s="3">
        <v>2</v>
      </c>
      <c r="G924" s="3">
        <v>4</v>
      </c>
      <c r="H924" s="3">
        <v>2</v>
      </c>
      <c r="I924" s="3">
        <v>21</v>
      </c>
      <c r="J924" s="3" t="s">
        <v>4382</v>
      </c>
      <c r="K924" s="8">
        <v>2850152.8125</v>
      </c>
      <c r="L924" s="8">
        <v>2020030.6875</v>
      </c>
      <c r="M924" s="12"/>
      <c r="N924" s="12">
        <f t="shared" si="51"/>
        <v>6.4637198356282534E-4</v>
      </c>
      <c r="O924" s="12">
        <f t="shared" si="52"/>
        <v>4.8718775764115612E-4</v>
      </c>
      <c r="P924" s="12">
        <f t="shared" si="53"/>
        <v>0.75372660020900017</v>
      </c>
    </row>
    <row r="925" spans="1:16" x14ac:dyDescent="0.25">
      <c r="A925" s="3" t="s">
        <v>10</v>
      </c>
      <c r="B925" s="3" t="s">
        <v>11</v>
      </c>
      <c r="C925" s="3" t="s">
        <v>6266</v>
      </c>
      <c r="D925" s="3" t="s">
        <v>6267</v>
      </c>
      <c r="E925" s="3">
        <v>16</v>
      </c>
      <c r="F925" s="3">
        <v>2</v>
      </c>
      <c r="G925" s="3">
        <v>2</v>
      </c>
      <c r="H925" s="3">
        <v>2</v>
      </c>
      <c r="I925" s="3">
        <v>26.3</v>
      </c>
      <c r="J925" s="3" t="s">
        <v>6268</v>
      </c>
      <c r="K925" s="8">
        <v>322266.60546875</v>
      </c>
      <c r="L925" s="8">
        <v>228401.28125</v>
      </c>
      <c r="M925" s="12"/>
      <c r="N925" s="12">
        <f t="shared" si="51"/>
        <v>7.3085240938425782E-5</v>
      </c>
      <c r="O925" s="12">
        <f t="shared" si="52"/>
        <v>5.5085454267166688E-5</v>
      </c>
      <c r="P925" s="12">
        <f t="shared" si="53"/>
        <v>0.75371516273136607</v>
      </c>
    </row>
    <row r="926" spans="1:16" x14ac:dyDescent="0.25">
      <c r="A926" s="3" t="s">
        <v>10</v>
      </c>
      <c r="B926" s="3" t="s">
        <v>11</v>
      </c>
      <c r="C926" s="3" t="s">
        <v>1639</v>
      </c>
      <c r="D926" s="3" t="s">
        <v>1640</v>
      </c>
      <c r="E926" s="3">
        <v>24</v>
      </c>
      <c r="F926" s="3">
        <v>11</v>
      </c>
      <c r="G926" s="3">
        <v>24</v>
      </c>
      <c r="H926" s="3">
        <v>11</v>
      </c>
      <c r="I926" s="3">
        <v>63.8</v>
      </c>
      <c r="J926" s="3" t="s">
        <v>1641</v>
      </c>
      <c r="K926" s="8">
        <v>9614122.78125</v>
      </c>
      <c r="L926" s="8">
        <v>6804427.1484375</v>
      </c>
      <c r="M926" s="12"/>
      <c r="N926" s="12">
        <f t="shared" si="51"/>
        <v>2.1803390979876136E-3</v>
      </c>
      <c r="O926" s="12">
        <f t="shared" si="52"/>
        <v>1.6410808137685144E-3</v>
      </c>
      <c r="P926" s="12">
        <f t="shared" si="53"/>
        <v>0.75267228628940419</v>
      </c>
    </row>
    <row r="927" spans="1:16" x14ac:dyDescent="0.25">
      <c r="A927" s="3" t="s">
        <v>10</v>
      </c>
      <c r="B927" s="3" t="s">
        <v>11</v>
      </c>
      <c r="C927" s="3" t="s">
        <v>3211</v>
      </c>
      <c r="D927" s="3" t="s">
        <v>3212</v>
      </c>
      <c r="E927" s="3">
        <v>19</v>
      </c>
      <c r="F927" s="3">
        <v>6</v>
      </c>
      <c r="G927" s="3">
        <v>13</v>
      </c>
      <c r="H927" s="3">
        <v>6</v>
      </c>
      <c r="I927" s="3">
        <v>43.7</v>
      </c>
      <c r="J927" s="3" t="s">
        <v>3213</v>
      </c>
      <c r="K927" s="8">
        <v>2498146.5078125</v>
      </c>
      <c r="L927" s="8">
        <v>1766696.8046875</v>
      </c>
      <c r="M927" s="12"/>
      <c r="N927" s="12">
        <f t="shared" si="51"/>
        <v>5.6654222412339894E-4</v>
      </c>
      <c r="O927" s="12">
        <f t="shared" si="52"/>
        <v>4.2608909856350815E-4</v>
      </c>
      <c r="P927" s="12">
        <f t="shared" si="53"/>
        <v>0.75208710034417736</v>
      </c>
    </row>
    <row r="928" spans="1:16" x14ac:dyDescent="0.25">
      <c r="A928" s="3" t="s">
        <v>10</v>
      </c>
      <c r="B928" s="3" t="s">
        <v>11</v>
      </c>
      <c r="C928" s="3" t="s">
        <v>1903</v>
      </c>
      <c r="D928" s="3" t="s">
        <v>1904</v>
      </c>
      <c r="E928" s="3">
        <v>42</v>
      </c>
      <c r="F928" s="3">
        <v>8</v>
      </c>
      <c r="G928" s="3">
        <v>16</v>
      </c>
      <c r="H928" s="3">
        <v>8</v>
      </c>
      <c r="I928" s="3">
        <v>31.8</v>
      </c>
      <c r="J928" s="3" t="s">
        <v>29</v>
      </c>
      <c r="K928" s="8">
        <v>8843938.375</v>
      </c>
      <c r="L928" s="8">
        <v>6243317.1171875</v>
      </c>
      <c r="M928" s="12"/>
      <c r="N928" s="12">
        <f t="shared" si="51"/>
        <v>2.0056728063440072E-3</v>
      </c>
      <c r="O928" s="12">
        <f t="shared" si="52"/>
        <v>1.5057531974079108E-3</v>
      </c>
      <c r="P928" s="12">
        <f t="shared" si="53"/>
        <v>0.75074717702965577</v>
      </c>
    </row>
    <row r="929" spans="1:16" x14ac:dyDescent="0.25">
      <c r="A929" s="3" t="s">
        <v>10</v>
      </c>
      <c r="B929" s="3" t="s">
        <v>11</v>
      </c>
      <c r="C929" s="3" t="s">
        <v>2665</v>
      </c>
      <c r="D929" s="3" t="s">
        <v>2666</v>
      </c>
      <c r="E929" s="3">
        <v>2</v>
      </c>
      <c r="F929" s="3">
        <v>5</v>
      </c>
      <c r="G929" s="3">
        <v>12</v>
      </c>
      <c r="H929" s="3">
        <v>5</v>
      </c>
      <c r="I929" s="3">
        <v>366.7</v>
      </c>
      <c r="J929" s="3" t="s">
        <v>2667</v>
      </c>
      <c r="K929" s="8">
        <v>5247068.34375</v>
      </c>
      <c r="L929" s="8">
        <v>3702781.8515625</v>
      </c>
      <c r="M929" s="12"/>
      <c r="N929" s="12">
        <f t="shared" si="51"/>
        <v>1.1899565378968241E-3</v>
      </c>
      <c r="O929" s="12">
        <f t="shared" si="52"/>
        <v>8.9303098139052533E-4</v>
      </c>
      <c r="P929" s="12">
        <f t="shared" si="53"/>
        <v>0.75047361222864772</v>
      </c>
    </row>
    <row r="930" spans="1:16" x14ac:dyDescent="0.25">
      <c r="A930" s="3" t="s">
        <v>10</v>
      </c>
      <c r="B930" s="3" t="s">
        <v>11</v>
      </c>
      <c r="C930" s="3" t="s">
        <v>727</v>
      </c>
      <c r="D930" s="3" t="s">
        <v>728</v>
      </c>
      <c r="E930" s="3">
        <v>36</v>
      </c>
      <c r="F930" s="3">
        <v>22</v>
      </c>
      <c r="G930" s="3">
        <v>72</v>
      </c>
      <c r="H930" s="3">
        <v>22</v>
      </c>
      <c r="I930" s="3">
        <v>91.8</v>
      </c>
      <c r="J930" s="3" t="s">
        <v>729</v>
      </c>
      <c r="K930" s="8">
        <v>26569698.921875</v>
      </c>
      <c r="L930" s="8">
        <v>18744512.171875</v>
      </c>
      <c r="M930" s="12"/>
      <c r="N930" s="12">
        <f t="shared" si="51"/>
        <v>6.0256098969428172E-3</v>
      </c>
      <c r="O930" s="12">
        <f t="shared" si="52"/>
        <v>4.5207713474863425E-3</v>
      </c>
      <c r="P930" s="12">
        <f t="shared" si="53"/>
        <v>0.7502595463041879</v>
      </c>
    </row>
    <row r="931" spans="1:16" x14ac:dyDescent="0.25">
      <c r="A931" s="3" t="s">
        <v>10</v>
      </c>
      <c r="B931" s="3" t="s">
        <v>11</v>
      </c>
      <c r="C931" s="3" t="s">
        <v>2636</v>
      </c>
      <c r="D931" s="3" t="s">
        <v>2637</v>
      </c>
      <c r="E931" s="3">
        <v>19</v>
      </c>
      <c r="F931" s="3">
        <v>8</v>
      </c>
      <c r="G931" s="3">
        <v>17</v>
      </c>
      <c r="H931" s="3">
        <v>8</v>
      </c>
      <c r="I931" s="3">
        <v>47.2</v>
      </c>
      <c r="J931" s="3" t="s">
        <v>2638</v>
      </c>
      <c r="K931" s="8">
        <v>10210925.8984375</v>
      </c>
      <c r="L931" s="8">
        <v>7202960.921875</v>
      </c>
      <c r="M931" s="12"/>
      <c r="N931" s="12">
        <f t="shared" si="51"/>
        <v>2.3156851092474787E-3</v>
      </c>
      <c r="O931" s="12">
        <f t="shared" si="52"/>
        <v>1.7371985493191454E-3</v>
      </c>
      <c r="P931" s="12">
        <f t="shared" si="53"/>
        <v>0.75018772733036987</v>
      </c>
    </row>
    <row r="932" spans="1:16" x14ac:dyDescent="0.25">
      <c r="A932" s="3" t="s">
        <v>10</v>
      </c>
      <c r="B932" s="3" t="s">
        <v>11</v>
      </c>
      <c r="C932" s="3" t="s">
        <v>5620</v>
      </c>
      <c r="D932" s="3" t="s">
        <v>5621</v>
      </c>
      <c r="E932" s="3">
        <v>4</v>
      </c>
      <c r="F932" s="3">
        <v>1</v>
      </c>
      <c r="G932" s="3">
        <v>4</v>
      </c>
      <c r="H932" s="3">
        <v>1</v>
      </c>
      <c r="I932" s="3">
        <v>49.3</v>
      </c>
      <c r="J932" s="3" t="s">
        <v>5622</v>
      </c>
      <c r="K932" s="8">
        <v>340339.84375</v>
      </c>
      <c r="L932" s="8">
        <v>240064.234375</v>
      </c>
      <c r="M932" s="12"/>
      <c r="N932" s="12">
        <f t="shared" si="51"/>
        <v>7.7183980776521802E-5</v>
      </c>
      <c r="O932" s="12">
        <f t="shared" si="52"/>
        <v>5.7898306574610987E-5</v>
      </c>
      <c r="P932" s="12">
        <f t="shared" si="53"/>
        <v>0.7501337193562162</v>
      </c>
    </row>
    <row r="933" spans="1:16" x14ac:dyDescent="0.25">
      <c r="A933" s="3" t="s">
        <v>10</v>
      </c>
      <c r="B933" s="3" t="s">
        <v>11</v>
      </c>
      <c r="C933" s="3" t="s">
        <v>5453</v>
      </c>
      <c r="D933" s="3" t="s">
        <v>5454</v>
      </c>
      <c r="E933" s="3">
        <v>8</v>
      </c>
      <c r="F933" s="3">
        <v>2</v>
      </c>
      <c r="G933" s="3">
        <v>5</v>
      </c>
      <c r="H933" s="3">
        <v>2</v>
      </c>
      <c r="I933" s="3">
        <v>28</v>
      </c>
      <c r="J933" s="3" t="s">
        <v>29</v>
      </c>
      <c r="K933" s="8">
        <v>3172328.5625</v>
      </c>
      <c r="L933" s="8">
        <v>2235827.25</v>
      </c>
      <c r="M933" s="12"/>
      <c r="N933" s="12">
        <f t="shared" si="51"/>
        <v>7.194366198412848E-4</v>
      </c>
      <c r="O933" s="12">
        <f t="shared" si="52"/>
        <v>5.3923322607963729E-4</v>
      </c>
      <c r="P933" s="12">
        <f t="shared" si="53"/>
        <v>0.7495215161532891</v>
      </c>
    </row>
    <row r="934" spans="1:16" x14ac:dyDescent="0.25">
      <c r="A934" s="3" t="s">
        <v>10</v>
      </c>
      <c r="B934" s="3" t="s">
        <v>11</v>
      </c>
      <c r="C934" s="3" t="s">
        <v>165</v>
      </c>
      <c r="D934" s="3" t="s">
        <v>166</v>
      </c>
      <c r="E934" s="3">
        <v>68</v>
      </c>
      <c r="F934" s="3">
        <v>38</v>
      </c>
      <c r="G934" s="3">
        <v>429</v>
      </c>
      <c r="H934" s="3">
        <v>38</v>
      </c>
      <c r="I934" s="3">
        <v>59.7</v>
      </c>
      <c r="J934" s="3" t="s">
        <v>167</v>
      </c>
      <c r="K934" s="8">
        <v>814654005.18359399</v>
      </c>
      <c r="L934" s="8">
        <v>573896397.86914098</v>
      </c>
      <c r="M934" s="12"/>
      <c r="N934" s="12">
        <f t="shared" si="51"/>
        <v>0.18475133085444689</v>
      </c>
      <c r="O934" s="12">
        <f t="shared" si="52"/>
        <v>0.13841141173069607</v>
      </c>
      <c r="P934" s="12">
        <f t="shared" si="53"/>
        <v>0.74917680479249749</v>
      </c>
    </row>
    <row r="935" spans="1:16" x14ac:dyDescent="0.25">
      <c r="A935" s="3" t="s">
        <v>10</v>
      </c>
      <c r="B935" s="3" t="s">
        <v>11</v>
      </c>
      <c r="C935" s="3" t="s">
        <v>7094</v>
      </c>
      <c r="D935" s="3" t="s">
        <v>7095</v>
      </c>
      <c r="E935" s="3">
        <v>8</v>
      </c>
      <c r="F935" s="3">
        <v>1</v>
      </c>
      <c r="G935" s="3">
        <v>2</v>
      </c>
      <c r="H935" s="3">
        <v>1</v>
      </c>
      <c r="I935" s="3">
        <v>13.2</v>
      </c>
      <c r="J935" s="3" t="s">
        <v>7096</v>
      </c>
      <c r="K935" s="8">
        <v>387211.25</v>
      </c>
      <c r="L935" s="8">
        <v>272723.25</v>
      </c>
      <c r="M935" s="12"/>
      <c r="N935" s="12">
        <f t="shared" si="51"/>
        <v>8.7813713925326959E-5</v>
      </c>
      <c r="O935" s="12">
        <f t="shared" si="52"/>
        <v>6.5774955522356846E-5</v>
      </c>
      <c r="P935" s="12">
        <f t="shared" si="53"/>
        <v>0.74902828478805794</v>
      </c>
    </row>
    <row r="936" spans="1:16" x14ac:dyDescent="0.25">
      <c r="A936" s="3" t="s">
        <v>10</v>
      </c>
      <c r="B936" s="3" t="s">
        <v>11</v>
      </c>
      <c r="C936" s="3" t="s">
        <v>6195</v>
      </c>
      <c r="D936" s="3" t="s">
        <v>6196</v>
      </c>
      <c r="E936" s="3">
        <v>2</v>
      </c>
      <c r="F936" s="3">
        <v>1</v>
      </c>
      <c r="G936" s="3">
        <v>2</v>
      </c>
      <c r="H936" s="3">
        <v>1</v>
      </c>
      <c r="I936" s="3">
        <v>56</v>
      </c>
      <c r="J936" s="3" t="s">
        <v>6197</v>
      </c>
      <c r="K936" s="8">
        <v>133935.9375</v>
      </c>
      <c r="L936" s="8">
        <v>94149.6328125</v>
      </c>
      <c r="M936" s="12"/>
      <c r="N936" s="12">
        <f t="shared" si="51"/>
        <v>3.0374665250416848E-5</v>
      </c>
      <c r="O936" s="12">
        <f t="shared" si="52"/>
        <v>2.2706857265335524E-5</v>
      </c>
      <c r="P936" s="12">
        <f t="shared" si="53"/>
        <v>0.74755909499361173</v>
      </c>
    </row>
    <row r="937" spans="1:16" x14ac:dyDescent="0.25">
      <c r="A937" s="3" t="s">
        <v>10</v>
      </c>
      <c r="B937" s="3" t="s">
        <v>11</v>
      </c>
      <c r="C937" s="3" t="s">
        <v>3119</v>
      </c>
      <c r="D937" s="3" t="s">
        <v>3120</v>
      </c>
      <c r="E937" s="3">
        <v>21</v>
      </c>
      <c r="F937" s="3">
        <v>8</v>
      </c>
      <c r="G937" s="3">
        <v>11</v>
      </c>
      <c r="H937" s="3">
        <v>8</v>
      </c>
      <c r="I937" s="3">
        <v>44.9</v>
      </c>
      <c r="J937" s="3" t="s">
        <v>3121</v>
      </c>
      <c r="K937" s="8">
        <v>7142971.5625</v>
      </c>
      <c r="L937" s="8">
        <v>5016615.1328125</v>
      </c>
      <c r="M937" s="12"/>
      <c r="N937" s="12">
        <f t="shared" si="51"/>
        <v>1.6199190012328431E-3</v>
      </c>
      <c r="O937" s="12">
        <f t="shared" si="52"/>
        <v>1.2098991825358655E-3</v>
      </c>
      <c r="P937" s="12">
        <f t="shared" si="53"/>
        <v>0.74688869111052403</v>
      </c>
    </row>
    <row r="938" spans="1:16" x14ac:dyDescent="0.25">
      <c r="A938" s="3" t="s">
        <v>10</v>
      </c>
      <c r="B938" s="3" t="s">
        <v>11</v>
      </c>
      <c r="C938" s="3" t="s">
        <v>6555</v>
      </c>
      <c r="D938" s="3" t="s">
        <v>6556</v>
      </c>
      <c r="E938" s="3">
        <v>10</v>
      </c>
      <c r="F938" s="3">
        <v>1</v>
      </c>
      <c r="G938" s="3">
        <v>2</v>
      </c>
      <c r="H938" s="3">
        <v>1</v>
      </c>
      <c r="I938" s="3">
        <v>23.2</v>
      </c>
      <c r="J938" s="3" t="s">
        <v>6557</v>
      </c>
      <c r="K938" s="8">
        <v>102143.1953125</v>
      </c>
      <c r="L938" s="8">
        <v>71658.841796875</v>
      </c>
      <c r="M938" s="12"/>
      <c r="N938" s="12">
        <f t="shared" si="51"/>
        <v>2.3164547343577113E-5</v>
      </c>
      <c r="O938" s="12">
        <f t="shared" si="52"/>
        <v>1.7282564401726142E-5</v>
      </c>
      <c r="P938" s="12">
        <f t="shared" si="53"/>
        <v>0.74607822658438949</v>
      </c>
    </row>
    <row r="939" spans="1:16" x14ac:dyDescent="0.25">
      <c r="A939" s="3" t="s">
        <v>10</v>
      </c>
      <c r="B939" s="3" t="s">
        <v>11</v>
      </c>
      <c r="C939" s="3" t="s">
        <v>3276</v>
      </c>
      <c r="D939" s="3" t="s">
        <v>3277</v>
      </c>
      <c r="E939" s="3">
        <v>12</v>
      </c>
      <c r="F939" s="3">
        <v>9</v>
      </c>
      <c r="G939" s="3">
        <v>12</v>
      </c>
      <c r="H939" s="3">
        <v>9</v>
      </c>
      <c r="I939" s="3">
        <v>88.8</v>
      </c>
      <c r="J939" s="3" t="s">
        <v>3278</v>
      </c>
      <c r="K939" s="8">
        <v>876584.65625</v>
      </c>
      <c r="L939" s="8">
        <v>613470.8203125</v>
      </c>
      <c r="M939" s="12"/>
      <c r="N939" s="12">
        <f t="shared" si="51"/>
        <v>1.9879627525096075E-4</v>
      </c>
      <c r="O939" s="12">
        <f t="shared" si="52"/>
        <v>1.479559073908017E-4</v>
      </c>
      <c r="P939" s="12">
        <f t="shared" si="53"/>
        <v>0.74425895155239663</v>
      </c>
    </row>
    <row r="940" spans="1:16" x14ac:dyDescent="0.25">
      <c r="A940" s="3" t="s">
        <v>10</v>
      </c>
      <c r="B940" s="3" t="s">
        <v>11</v>
      </c>
      <c r="C940" s="3" t="s">
        <v>451</v>
      </c>
      <c r="D940" s="3" t="s">
        <v>452</v>
      </c>
      <c r="E940" s="3">
        <v>73</v>
      </c>
      <c r="F940" s="3">
        <v>14</v>
      </c>
      <c r="G940" s="3">
        <v>299</v>
      </c>
      <c r="H940" s="3">
        <v>14</v>
      </c>
      <c r="I940" s="3">
        <v>15.5</v>
      </c>
      <c r="J940" s="3" t="s">
        <v>453</v>
      </c>
      <c r="K940" s="8">
        <v>13499315.6210938</v>
      </c>
      <c r="L940" s="8">
        <v>9424847.7221679706</v>
      </c>
      <c r="M940" s="12"/>
      <c r="N940" s="12">
        <f t="shared" si="51"/>
        <v>3.0614426624702364E-3</v>
      </c>
      <c r="O940" s="12">
        <f t="shared" si="52"/>
        <v>2.2730696401226684E-3</v>
      </c>
      <c r="P940" s="12">
        <f t="shared" si="53"/>
        <v>0.74248316585768082</v>
      </c>
    </row>
    <row r="941" spans="1:16" x14ac:dyDescent="0.25">
      <c r="A941" s="3" t="s">
        <v>10</v>
      </c>
      <c r="B941" s="3" t="s">
        <v>11</v>
      </c>
      <c r="C941" s="3" t="s">
        <v>1719</v>
      </c>
      <c r="D941" s="3" t="s">
        <v>1720</v>
      </c>
      <c r="E941" s="3">
        <v>47</v>
      </c>
      <c r="F941" s="3">
        <v>13</v>
      </c>
      <c r="G941" s="3">
        <v>66</v>
      </c>
      <c r="H941" s="3">
        <v>13</v>
      </c>
      <c r="I941" s="3">
        <v>31.2</v>
      </c>
      <c r="J941" s="3" t="s">
        <v>1721</v>
      </c>
      <c r="K941" s="8">
        <v>21567541.6171875</v>
      </c>
      <c r="L941" s="8">
        <v>15036346.072265601</v>
      </c>
      <c r="M941" s="12"/>
      <c r="N941" s="12">
        <f t="shared" si="51"/>
        <v>4.8911955157405337E-3</v>
      </c>
      <c r="O941" s="12">
        <f t="shared" si="52"/>
        <v>3.6264418017973718E-3</v>
      </c>
      <c r="P941" s="12">
        <f t="shared" si="53"/>
        <v>0.74142237621190732</v>
      </c>
    </row>
    <row r="942" spans="1:16" x14ac:dyDescent="0.25">
      <c r="A942" s="3" t="s">
        <v>10</v>
      </c>
      <c r="B942" s="3" t="s">
        <v>11</v>
      </c>
      <c r="C942" s="3" t="s">
        <v>1666</v>
      </c>
      <c r="D942" s="3" t="s">
        <v>1667</v>
      </c>
      <c r="E942" s="3">
        <v>29</v>
      </c>
      <c r="F942" s="3">
        <v>10</v>
      </c>
      <c r="G942" s="3">
        <v>18</v>
      </c>
      <c r="H942" s="3">
        <v>10</v>
      </c>
      <c r="I942" s="3">
        <v>58.4</v>
      </c>
      <c r="J942" s="3" t="s">
        <v>1668</v>
      </c>
      <c r="K942" s="8">
        <v>6138531.46875</v>
      </c>
      <c r="L942" s="8">
        <v>4277972.34765625</v>
      </c>
      <c r="M942" s="12"/>
      <c r="N942" s="12">
        <f t="shared" si="51"/>
        <v>1.3921270270903275E-3</v>
      </c>
      <c r="O942" s="12">
        <f t="shared" si="52"/>
        <v>1.0317545016530947E-3</v>
      </c>
      <c r="P942" s="12">
        <f t="shared" si="53"/>
        <v>0.74113531421737833</v>
      </c>
    </row>
    <row r="943" spans="1:16" x14ac:dyDescent="0.25">
      <c r="A943" s="3" t="s">
        <v>10</v>
      </c>
      <c r="B943" s="3" t="s">
        <v>11</v>
      </c>
      <c r="C943" s="3" t="s">
        <v>1036</v>
      </c>
      <c r="D943" s="3" t="s">
        <v>1037</v>
      </c>
      <c r="E943" s="3">
        <v>51</v>
      </c>
      <c r="F943" s="3">
        <v>12</v>
      </c>
      <c r="G943" s="3">
        <v>43</v>
      </c>
      <c r="H943" s="3">
        <v>12</v>
      </c>
      <c r="I943" s="3">
        <v>23.7</v>
      </c>
      <c r="J943" s="3" t="s">
        <v>1038</v>
      </c>
      <c r="K943" s="8">
        <v>34853443.4375</v>
      </c>
      <c r="L943" s="8">
        <v>24272466.8125</v>
      </c>
      <c r="M943" s="12"/>
      <c r="N943" s="12">
        <f t="shared" si="51"/>
        <v>7.9042391235615937E-3</v>
      </c>
      <c r="O943" s="12">
        <f t="shared" si="52"/>
        <v>5.8539945714568536E-3</v>
      </c>
      <c r="P943" s="12">
        <f t="shared" si="53"/>
        <v>0.7406145588392935</v>
      </c>
    </row>
    <row r="944" spans="1:16" x14ac:dyDescent="0.25">
      <c r="A944" s="3" t="s">
        <v>10</v>
      </c>
      <c r="B944" s="3" t="s">
        <v>11</v>
      </c>
      <c r="C944" s="3" t="s">
        <v>2170</v>
      </c>
      <c r="D944" s="3" t="s">
        <v>2171</v>
      </c>
      <c r="E944" s="3">
        <v>19</v>
      </c>
      <c r="F944" s="3">
        <v>7</v>
      </c>
      <c r="G944" s="3">
        <v>11</v>
      </c>
      <c r="H944" s="3">
        <v>7</v>
      </c>
      <c r="I944" s="3">
        <v>50.5</v>
      </c>
      <c r="J944" s="3" t="s">
        <v>2172</v>
      </c>
      <c r="K944" s="8">
        <v>4035971.5</v>
      </c>
      <c r="L944" s="8">
        <v>2809766.87109375</v>
      </c>
      <c r="M944" s="12"/>
      <c r="N944" s="12">
        <f t="shared" si="51"/>
        <v>9.1529790705144212E-4</v>
      </c>
      <c r="O944" s="12">
        <f t="shared" si="52"/>
        <v>6.7765506231824083E-4</v>
      </c>
      <c r="P944" s="12">
        <f t="shared" si="53"/>
        <v>0.74036557616661836</v>
      </c>
    </row>
    <row r="945" spans="1:16" x14ac:dyDescent="0.25">
      <c r="A945" s="3" t="s">
        <v>10</v>
      </c>
      <c r="B945" s="3" t="s">
        <v>11</v>
      </c>
      <c r="C945" s="3" t="s">
        <v>5623</v>
      </c>
      <c r="D945" s="3" t="s">
        <v>5624</v>
      </c>
      <c r="E945" s="3">
        <v>5</v>
      </c>
      <c r="F945" s="3">
        <v>2</v>
      </c>
      <c r="G945" s="3">
        <v>2</v>
      </c>
      <c r="H945" s="3">
        <v>2</v>
      </c>
      <c r="I945" s="3">
        <v>42.1</v>
      </c>
      <c r="J945" s="3" t="s">
        <v>29</v>
      </c>
      <c r="K945" s="8">
        <v>1091166.1875</v>
      </c>
      <c r="L945" s="8">
        <v>759243.3125</v>
      </c>
      <c r="M945" s="12"/>
      <c r="N945" s="12">
        <f t="shared" ref="N945:N1008" si="54">K945/4409462175</f>
        <v>2.4746015368643003E-4</v>
      </c>
      <c r="O945" s="12">
        <f t="shared" ref="O945:O1008" si="55">L945/4146308391</f>
        <v>1.8311308298920017E-4</v>
      </c>
      <c r="P945" s="12">
        <f t="shared" ref="P945:P1008" si="56">O945/N945</f>
        <v>0.73996997197873127</v>
      </c>
    </row>
    <row r="946" spans="1:16" x14ac:dyDescent="0.25">
      <c r="A946" s="3" t="s">
        <v>10</v>
      </c>
      <c r="B946" s="3" t="s">
        <v>11</v>
      </c>
      <c r="C946" s="3" t="s">
        <v>7709</v>
      </c>
      <c r="D946" s="3" t="s">
        <v>7710</v>
      </c>
      <c r="E946" s="3">
        <v>9</v>
      </c>
      <c r="F946" s="3">
        <v>1</v>
      </c>
      <c r="G946" s="3">
        <v>2</v>
      </c>
      <c r="H946" s="3">
        <v>1</v>
      </c>
      <c r="I946" s="3">
        <v>20.3</v>
      </c>
      <c r="J946" s="3" t="s">
        <v>29</v>
      </c>
      <c r="K946" s="8">
        <v>50550.6796875</v>
      </c>
      <c r="L946" s="8">
        <v>35137.96484375</v>
      </c>
      <c r="M946" s="12"/>
      <c r="N946" s="12">
        <f t="shared" si="54"/>
        <v>1.1464137275993301E-5</v>
      </c>
      <c r="O946" s="12">
        <f t="shared" si="55"/>
        <v>8.4745179398668619E-6</v>
      </c>
      <c r="P946" s="12">
        <f t="shared" si="56"/>
        <v>0.73921985892589492</v>
      </c>
    </row>
    <row r="947" spans="1:16" x14ac:dyDescent="0.25">
      <c r="A947" s="3" t="s">
        <v>10</v>
      </c>
      <c r="B947" s="3" t="s">
        <v>11</v>
      </c>
      <c r="C947" s="3" t="s">
        <v>3510</v>
      </c>
      <c r="D947" s="3" t="s">
        <v>3511</v>
      </c>
      <c r="E947" s="3">
        <v>10</v>
      </c>
      <c r="F947" s="3">
        <v>5</v>
      </c>
      <c r="G947" s="3">
        <v>16</v>
      </c>
      <c r="H947" s="3">
        <v>5</v>
      </c>
      <c r="I947" s="3">
        <v>71.400000000000006</v>
      </c>
      <c r="J947" s="3" t="s">
        <v>3512</v>
      </c>
      <c r="K947" s="8">
        <v>699867.95703125</v>
      </c>
      <c r="L947" s="8">
        <v>486151.419921875</v>
      </c>
      <c r="M947" s="12"/>
      <c r="N947" s="12">
        <f t="shared" si="54"/>
        <v>1.5871957378367805E-4</v>
      </c>
      <c r="O947" s="12">
        <f t="shared" si="55"/>
        <v>1.1724921884178176E-4</v>
      </c>
      <c r="P947" s="12">
        <f t="shared" si="56"/>
        <v>0.73871934032271891</v>
      </c>
    </row>
    <row r="948" spans="1:16" x14ac:dyDescent="0.25">
      <c r="A948" s="3" t="s">
        <v>10</v>
      </c>
      <c r="B948" s="3" t="s">
        <v>11</v>
      </c>
      <c r="C948" s="3" t="s">
        <v>5089</v>
      </c>
      <c r="D948" s="3" t="s">
        <v>5090</v>
      </c>
      <c r="E948" s="3">
        <v>9</v>
      </c>
      <c r="F948" s="3">
        <v>3</v>
      </c>
      <c r="G948" s="3">
        <v>4</v>
      </c>
      <c r="H948" s="3">
        <v>3</v>
      </c>
      <c r="I948" s="3">
        <v>39.9</v>
      </c>
      <c r="J948" s="3" t="s">
        <v>5091</v>
      </c>
      <c r="K948" s="8">
        <v>1699729.3046875</v>
      </c>
      <c r="L948" s="8">
        <v>1180425.8828125</v>
      </c>
      <c r="M948" s="12"/>
      <c r="N948" s="12">
        <f t="shared" si="54"/>
        <v>3.8547315686804817E-4</v>
      </c>
      <c r="O948" s="12">
        <f t="shared" si="55"/>
        <v>2.8469321900289398E-4</v>
      </c>
      <c r="P948" s="12">
        <f t="shared" si="56"/>
        <v>0.73855523771360221</v>
      </c>
    </row>
    <row r="949" spans="1:16" x14ac:dyDescent="0.25">
      <c r="A949" s="3" t="s">
        <v>10</v>
      </c>
      <c r="B949" s="3" t="s">
        <v>11</v>
      </c>
      <c r="C949" s="3" t="s">
        <v>7575</v>
      </c>
      <c r="D949" s="3" t="s">
        <v>7576</v>
      </c>
      <c r="E949" s="3">
        <v>4</v>
      </c>
      <c r="F949" s="3">
        <v>2</v>
      </c>
      <c r="G949" s="3">
        <v>3</v>
      </c>
      <c r="H949" s="3">
        <v>2</v>
      </c>
      <c r="I949" s="3">
        <v>37.5</v>
      </c>
      <c r="J949" s="3" t="s">
        <v>7577</v>
      </c>
      <c r="K949" s="8">
        <v>443546.1875</v>
      </c>
      <c r="L949" s="8">
        <v>307666.4296875</v>
      </c>
      <c r="M949" s="12"/>
      <c r="N949" s="12">
        <f t="shared" si="54"/>
        <v>1.0058963426758502E-4</v>
      </c>
      <c r="O949" s="12">
        <f t="shared" si="55"/>
        <v>7.420249549100652E-5</v>
      </c>
      <c r="P949" s="12">
        <f t="shared" si="56"/>
        <v>0.73767536815588408</v>
      </c>
    </row>
    <row r="950" spans="1:16" x14ac:dyDescent="0.25">
      <c r="A950" s="3" t="s">
        <v>10</v>
      </c>
      <c r="B950" s="3" t="s">
        <v>11</v>
      </c>
      <c r="C950" s="3" t="s">
        <v>1842</v>
      </c>
      <c r="D950" s="3" t="s">
        <v>1843</v>
      </c>
      <c r="E950" s="3">
        <v>56</v>
      </c>
      <c r="F950" s="3">
        <v>13</v>
      </c>
      <c r="G950" s="3">
        <v>30</v>
      </c>
      <c r="H950" s="3">
        <v>13</v>
      </c>
      <c r="I950" s="3">
        <v>29.8</v>
      </c>
      <c r="J950" s="3" t="s">
        <v>1844</v>
      </c>
      <c r="K950" s="8">
        <v>17727249.224609401</v>
      </c>
      <c r="L950" s="8">
        <v>12293112.6796875</v>
      </c>
      <c r="M950" s="12"/>
      <c r="N950" s="12">
        <f t="shared" si="54"/>
        <v>4.0202747004195365E-3</v>
      </c>
      <c r="O950" s="12">
        <f t="shared" si="55"/>
        <v>2.9648331769945042E-3</v>
      </c>
      <c r="P950" s="12">
        <f t="shared" si="56"/>
        <v>0.73747029691406618</v>
      </c>
    </row>
    <row r="951" spans="1:16" x14ac:dyDescent="0.25">
      <c r="A951" s="3" t="s">
        <v>10</v>
      </c>
      <c r="B951" s="3" t="s">
        <v>11</v>
      </c>
      <c r="C951" s="3" t="s">
        <v>1858</v>
      </c>
      <c r="D951" s="3" t="s">
        <v>1859</v>
      </c>
      <c r="E951" s="3">
        <v>30</v>
      </c>
      <c r="F951" s="3">
        <v>9</v>
      </c>
      <c r="G951" s="3">
        <v>29</v>
      </c>
      <c r="H951" s="3">
        <v>9</v>
      </c>
      <c r="I951" s="3">
        <v>33.799999999999997</v>
      </c>
      <c r="J951" s="3" t="s">
        <v>1860</v>
      </c>
      <c r="K951" s="8">
        <v>10669733.6171875</v>
      </c>
      <c r="L951" s="8">
        <v>7397115.8339843797</v>
      </c>
      <c r="M951" s="12"/>
      <c r="N951" s="12">
        <f t="shared" si="54"/>
        <v>2.4197358302971497E-3</v>
      </c>
      <c r="O951" s="12">
        <f t="shared" si="55"/>
        <v>1.7840245192664878E-3</v>
      </c>
      <c r="P951" s="12">
        <f t="shared" si="56"/>
        <v>0.73728069689632403</v>
      </c>
    </row>
    <row r="952" spans="1:16" x14ac:dyDescent="0.25">
      <c r="A952" s="3" t="s">
        <v>10</v>
      </c>
      <c r="B952" s="3" t="s">
        <v>11</v>
      </c>
      <c r="C952" s="3" t="s">
        <v>3849</v>
      </c>
      <c r="D952" s="3" t="s">
        <v>3850</v>
      </c>
      <c r="E952" s="3">
        <v>18</v>
      </c>
      <c r="F952" s="3">
        <v>4</v>
      </c>
      <c r="G952" s="3">
        <v>6</v>
      </c>
      <c r="H952" s="3">
        <v>4</v>
      </c>
      <c r="I952" s="3">
        <v>31.2</v>
      </c>
      <c r="J952" s="3" t="s">
        <v>3851</v>
      </c>
      <c r="K952" s="8">
        <v>2762924.875</v>
      </c>
      <c r="L952" s="8">
        <v>1914356.6484375</v>
      </c>
      <c r="M952" s="12"/>
      <c r="N952" s="12">
        <f t="shared" si="54"/>
        <v>6.265899933703366E-4</v>
      </c>
      <c r="O952" s="12">
        <f t="shared" si="55"/>
        <v>4.6170146258122361E-4</v>
      </c>
      <c r="P952" s="12">
        <f t="shared" si="56"/>
        <v>0.7368478071247172</v>
      </c>
    </row>
    <row r="953" spans="1:16" x14ac:dyDescent="0.25">
      <c r="A953" s="3" t="s">
        <v>10</v>
      </c>
      <c r="B953" s="3" t="s">
        <v>11</v>
      </c>
      <c r="C953" s="3" t="s">
        <v>3255</v>
      </c>
      <c r="D953" s="3" t="s">
        <v>3256</v>
      </c>
      <c r="E953" s="3">
        <v>11</v>
      </c>
      <c r="F953" s="3">
        <v>4</v>
      </c>
      <c r="G953" s="3">
        <v>14</v>
      </c>
      <c r="H953" s="3">
        <v>4</v>
      </c>
      <c r="I953" s="3">
        <v>54.8</v>
      </c>
      <c r="J953" s="3" t="s">
        <v>3257</v>
      </c>
      <c r="K953" s="8">
        <v>2411420.1328125</v>
      </c>
      <c r="L953" s="8">
        <v>1670555.28515625</v>
      </c>
      <c r="M953" s="12"/>
      <c r="N953" s="12">
        <f t="shared" si="54"/>
        <v>5.4687398079619537E-4</v>
      </c>
      <c r="O953" s="12">
        <f t="shared" si="55"/>
        <v>4.0290184125772374E-4</v>
      </c>
      <c r="P953" s="12">
        <f t="shared" si="56"/>
        <v>0.73673616848828283</v>
      </c>
    </row>
    <row r="954" spans="1:16" x14ac:dyDescent="0.25">
      <c r="A954" s="3" t="s">
        <v>10</v>
      </c>
      <c r="B954" s="3" t="s">
        <v>11</v>
      </c>
      <c r="C954" s="3" t="s">
        <v>4773</v>
      </c>
      <c r="D954" s="3" t="s">
        <v>4774</v>
      </c>
      <c r="E954" s="3">
        <v>13</v>
      </c>
      <c r="F954" s="3">
        <v>3</v>
      </c>
      <c r="G954" s="3">
        <v>6</v>
      </c>
      <c r="H954" s="3">
        <v>3</v>
      </c>
      <c r="I954" s="3">
        <v>25.4</v>
      </c>
      <c r="J954" s="3" t="s">
        <v>4775</v>
      </c>
      <c r="K954" s="8">
        <v>6477624.4375</v>
      </c>
      <c r="L954" s="8">
        <v>4480863.1875</v>
      </c>
      <c r="M954" s="12"/>
      <c r="N954" s="12">
        <f t="shared" si="54"/>
        <v>1.4690282352858601E-3</v>
      </c>
      <c r="O954" s="12">
        <f t="shared" si="55"/>
        <v>1.0806873886241039E-3</v>
      </c>
      <c r="P954" s="12">
        <f t="shared" si="56"/>
        <v>0.73564779945418246</v>
      </c>
    </row>
    <row r="955" spans="1:16" x14ac:dyDescent="0.25">
      <c r="A955" s="3" t="s">
        <v>10</v>
      </c>
      <c r="B955" s="3" t="s">
        <v>11</v>
      </c>
      <c r="C955" s="3" t="s">
        <v>237</v>
      </c>
      <c r="D955" s="3" t="s">
        <v>238</v>
      </c>
      <c r="E955" s="3">
        <v>34</v>
      </c>
      <c r="F955" s="3">
        <v>42</v>
      </c>
      <c r="G955" s="3">
        <v>117</v>
      </c>
      <c r="H955" s="3">
        <v>42</v>
      </c>
      <c r="I955" s="3">
        <v>191.4</v>
      </c>
      <c r="J955" s="3" t="s">
        <v>239</v>
      </c>
      <c r="K955" s="8">
        <v>47423131.488281302</v>
      </c>
      <c r="L955" s="8">
        <v>32792350.9453125</v>
      </c>
      <c r="M955" s="12"/>
      <c r="N955" s="12">
        <f t="shared" si="54"/>
        <v>1.0754856172063955E-2</v>
      </c>
      <c r="O955" s="12">
        <f t="shared" si="55"/>
        <v>7.9088065462018589E-3</v>
      </c>
      <c r="P955" s="12">
        <f t="shared" si="56"/>
        <v>0.73537074040517703</v>
      </c>
    </row>
    <row r="956" spans="1:16" x14ac:dyDescent="0.25">
      <c r="A956" s="3" t="s">
        <v>10</v>
      </c>
      <c r="B956" s="3" t="s">
        <v>11</v>
      </c>
      <c r="C956" s="3" t="s">
        <v>4689</v>
      </c>
      <c r="D956" s="3" t="s">
        <v>4690</v>
      </c>
      <c r="E956" s="3">
        <v>2</v>
      </c>
      <c r="F956" s="3">
        <v>2</v>
      </c>
      <c r="G956" s="3">
        <v>5</v>
      </c>
      <c r="H956" s="3">
        <v>2</v>
      </c>
      <c r="I956" s="3">
        <v>103.1</v>
      </c>
      <c r="J956" s="3" t="s">
        <v>4691</v>
      </c>
      <c r="K956" s="8">
        <v>383634.4296875</v>
      </c>
      <c r="L956" s="8">
        <v>265224.28125</v>
      </c>
      <c r="M956" s="12"/>
      <c r="N956" s="12">
        <f t="shared" si="54"/>
        <v>8.7002544632895049E-5</v>
      </c>
      <c r="O956" s="12">
        <f t="shared" si="55"/>
        <v>6.3966366280351282E-5</v>
      </c>
      <c r="P956" s="12">
        <f t="shared" si="56"/>
        <v>0.73522408511447201</v>
      </c>
    </row>
    <row r="957" spans="1:16" x14ac:dyDescent="0.25">
      <c r="A957" s="3" t="s">
        <v>10</v>
      </c>
      <c r="B957" s="3" t="s">
        <v>11</v>
      </c>
      <c r="C957" s="3" t="s">
        <v>5045</v>
      </c>
      <c r="D957" s="3" t="s">
        <v>5046</v>
      </c>
      <c r="E957" s="3">
        <v>4</v>
      </c>
      <c r="F957" s="3">
        <v>3</v>
      </c>
      <c r="G957" s="3">
        <v>4</v>
      </c>
      <c r="H957" s="3">
        <v>3</v>
      </c>
      <c r="I957" s="3">
        <v>91.1</v>
      </c>
      <c r="J957" s="3" t="s">
        <v>5047</v>
      </c>
      <c r="K957" s="8">
        <v>1234215.265625</v>
      </c>
      <c r="L957" s="8">
        <v>852689.9609375</v>
      </c>
      <c r="M957" s="12"/>
      <c r="N957" s="12">
        <f t="shared" si="54"/>
        <v>2.7990154278282247E-4</v>
      </c>
      <c r="O957" s="12">
        <f t="shared" si="55"/>
        <v>2.0565039561175758E-4</v>
      </c>
      <c r="P957" s="12">
        <f t="shared" si="56"/>
        <v>0.73472405177603162</v>
      </c>
    </row>
    <row r="958" spans="1:16" x14ac:dyDescent="0.25">
      <c r="A958" s="3" t="s">
        <v>10</v>
      </c>
      <c r="B958" s="3" t="s">
        <v>11</v>
      </c>
      <c r="C958" s="3" t="s">
        <v>6231</v>
      </c>
      <c r="D958" s="3" t="s">
        <v>6232</v>
      </c>
      <c r="E958" s="3">
        <v>2</v>
      </c>
      <c r="F958" s="3">
        <v>1</v>
      </c>
      <c r="G958" s="3">
        <v>2</v>
      </c>
      <c r="H958" s="3">
        <v>1</v>
      </c>
      <c r="I958" s="3">
        <v>63.5</v>
      </c>
      <c r="J958" s="3" t="s">
        <v>6233</v>
      </c>
      <c r="K958" s="8">
        <v>1064504.875</v>
      </c>
      <c r="L958" s="8">
        <v>735396.75</v>
      </c>
      <c r="M958" s="12"/>
      <c r="N958" s="12">
        <f t="shared" si="54"/>
        <v>2.4141376720166559E-4</v>
      </c>
      <c r="O958" s="12">
        <f t="shared" si="55"/>
        <v>1.7736180733595607E-4</v>
      </c>
      <c r="P958" s="12">
        <f t="shared" si="56"/>
        <v>0.73467975497767057</v>
      </c>
    </row>
    <row r="959" spans="1:16" x14ac:dyDescent="0.25">
      <c r="A959" s="3" t="s">
        <v>10</v>
      </c>
      <c r="B959" s="3" t="s">
        <v>11</v>
      </c>
      <c r="C959" s="3" t="s">
        <v>4698</v>
      </c>
      <c r="D959" s="3" t="s">
        <v>4699</v>
      </c>
      <c r="E959" s="3">
        <v>8</v>
      </c>
      <c r="F959" s="3">
        <v>3</v>
      </c>
      <c r="G959" s="3">
        <v>4</v>
      </c>
      <c r="H959" s="3">
        <v>3</v>
      </c>
      <c r="I959" s="3">
        <v>42.3</v>
      </c>
      <c r="J959" s="3" t="s">
        <v>4700</v>
      </c>
      <c r="K959" s="8">
        <v>2778273.5625</v>
      </c>
      <c r="L959" s="8">
        <v>1918438.34375</v>
      </c>
      <c r="M959" s="12"/>
      <c r="N959" s="12">
        <f t="shared" si="54"/>
        <v>6.3007084588496325E-4</v>
      </c>
      <c r="O959" s="12">
        <f t="shared" si="55"/>
        <v>4.6268587930270043E-4</v>
      </c>
      <c r="P959" s="12">
        <f t="shared" si="56"/>
        <v>0.73433945138794199</v>
      </c>
    </row>
    <row r="960" spans="1:16" x14ac:dyDescent="0.25">
      <c r="A960" s="3" t="s">
        <v>10</v>
      </c>
      <c r="B960" s="3" t="s">
        <v>11</v>
      </c>
      <c r="C960" s="3" t="s">
        <v>3043</v>
      </c>
      <c r="D960" s="3" t="s">
        <v>3044</v>
      </c>
      <c r="E960" s="3">
        <v>13</v>
      </c>
      <c r="F960" s="3">
        <v>6</v>
      </c>
      <c r="G960" s="3">
        <v>9</v>
      </c>
      <c r="H960" s="3">
        <v>6</v>
      </c>
      <c r="I960" s="3">
        <v>57.2</v>
      </c>
      <c r="J960" s="3" t="s">
        <v>3045</v>
      </c>
      <c r="K960" s="8">
        <v>4755174.921875</v>
      </c>
      <c r="L960" s="8">
        <v>3282501.9765625</v>
      </c>
      <c r="M960" s="12"/>
      <c r="N960" s="12">
        <f t="shared" si="54"/>
        <v>1.0784024747587271E-3</v>
      </c>
      <c r="O960" s="12">
        <f t="shared" si="55"/>
        <v>7.9166855598283934E-4</v>
      </c>
      <c r="P960" s="12">
        <f t="shared" si="56"/>
        <v>0.73411233237382989</v>
      </c>
    </row>
    <row r="961" spans="1:16" x14ac:dyDescent="0.25">
      <c r="A961" s="3" t="s">
        <v>10</v>
      </c>
      <c r="B961" s="3" t="s">
        <v>11</v>
      </c>
      <c r="C961" s="3" t="s">
        <v>6216</v>
      </c>
      <c r="D961" s="3" t="s">
        <v>6217</v>
      </c>
      <c r="E961" s="3">
        <v>6</v>
      </c>
      <c r="F961" s="3">
        <v>1</v>
      </c>
      <c r="G961" s="3">
        <v>2</v>
      </c>
      <c r="H961" s="3">
        <v>1</v>
      </c>
      <c r="I961" s="3">
        <v>29.7</v>
      </c>
      <c r="J961" s="3" t="s">
        <v>6218</v>
      </c>
      <c r="K961" s="8">
        <v>263026.09375</v>
      </c>
      <c r="L961" s="8">
        <v>181525.53125</v>
      </c>
      <c r="M961" s="12"/>
      <c r="N961" s="12">
        <f t="shared" si="54"/>
        <v>5.965037986747216E-5</v>
      </c>
      <c r="O961" s="12">
        <f t="shared" si="55"/>
        <v>4.3780036150716702E-5</v>
      </c>
      <c r="P961" s="12">
        <f t="shared" si="56"/>
        <v>0.73394396226788006</v>
      </c>
    </row>
    <row r="962" spans="1:16" x14ac:dyDescent="0.25">
      <c r="A962" s="3" t="s">
        <v>10</v>
      </c>
      <c r="B962" s="3" t="s">
        <v>11</v>
      </c>
      <c r="C962" s="3" t="s">
        <v>1736</v>
      </c>
      <c r="D962" s="3" t="s">
        <v>1737</v>
      </c>
      <c r="E962" s="3">
        <v>49</v>
      </c>
      <c r="F962" s="3">
        <v>13</v>
      </c>
      <c r="G962" s="3">
        <v>49</v>
      </c>
      <c r="H962" s="3">
        <v>7</v>
      </c>
      <c r="I962" s="3">
        <v>28.2</v>
      </c>
      <c r="J962" s="3" t="s">
        <v>1738</v>
      </c>
      <c r="K962" s="8">
        <v>10680505.96875</v>
      </c>
      <c r="L962" s="8">
        <v>7367236.5966796903</v>
      </c>
      <c r="M962" s="12"/>
      <c r="N962" s="12">
        <f t="shared" si="54"/>
        <v>2.4221788383409822E-3</v>
      </c>
      <c r="O962" s="12">
        <f t="shared" si="55"/>
        <v>1.776818292790535E-3</v>
      </c>
      <c r="P962" s="12">
        <f t="shared" si="56"/>
        <v>0.7335619751378587</v>
      </c>
    </row>
    <row r="963" spans="1:16" x14ac:dyDescent="0.25">
      <c r="A963" s="3" t="s">
        <v>10</v>
      </c>
      <c r="B963" s="3" t="s">
        <v>11</v>
      </c>
      <c r="C963" s="3" t="s">
        <v>1949</v>
      </c>
      <c r="D963" s="3" t="s">
        <v>1950</v>
      </c>
      <c r="E963" s="3">
        <v>12</v>
      </c>
      <c r="F963" s="3">
        <v>14</v>
      </c>
      <c r="G963" s="3">
        <v>33</v>
      </c>
      <c r="H963" s="3">
        <v>14</v>
      </c>
      <c r="I963" s="3">
        <v>165</v>
      </c>
      <c r="J963" s="3" t="s">
        <v>1951</v>
      </c>
      <c r="K963" s="8">
        <v>5671003.05078125</v>
      </c>
      <c r="L963" s="8">
        <v>3911441.83984375</v>
      </c>
      <c r="M963" s="12"/>
      <c r="N963" s="12">
        <f t="shared" si="54"/>
        <v>1.2860985820297348E-3</v>
      </c>
      <c r="O963" s="12">
        <f t="shared" si="55"/>
        <v>9.4335526231814962E-4</v>
      </c>
      <c r="P963" s="12">
        <f t="shared" si="56"/>
        <v>0.73350151807906983</v>
      </c>
    </row>
    <row r="964" spans="1:16" x14ac:dyDescent="0.25">
      <c r="A964" s="3" t="s">
        <v>10</v>
      </c>
      <c r="B964" s="3" t="s">
        <v>11</v>
      </c>
      <c r="C964" s="3" t="s">
        <v>2696</v>
      </c>
      <c r="D964" s="3" t="s">
        <v>2697</v>
      </c>
      <c r="E964" s="3">
        <v>25</v>
      </c>
      <c r="F964" s="3">
        <v>6</v>
      </c>
      <c r="G964" s="3">
        <v>19</v>
      </c>
      <c r="H964" s="3">
        <v>6</v>
      </c>
      <c r="I964" s="3">
        <v>27.5</v>
      </c>
      <c r="J964" s="3" t="s">
        <v>2698</v>
      </c>
      <c r="K964" s="8">
        <v>7211144.84375</v>
      </c>
      <c r="L964" s="8">
        <v>4972072.09375</v>
      </c>
      <c r="M964" s="12"/>
      <c r="N964" s="12">
        <f t="shared" si="54"/>
        <v>1.6353796806863412E-3</v>
      </c>
      <c r="O964" s="12">
        <f t="shared" si="55"/>
        <v>1.1991563638976801E-3</v>
      </c>
      <c r="P964" s="12">
        <f t="shared" si="56"/>
        <v>0.73325869096919094</v>
      </c>
    </row>
    <row r="965" spans="1:16" x14ac:dyDescent="0.25">
      <c r="A965" s="3" t="s">
        <v>10</v>
      </c>
      <c r="B965" s="3" t="s">
        <v>11</v>
      </c>
      <c r="C965" s="3" t="s">
        <v>5080</v>
      </c>
      <c r="D965" s="3" t="s">
        <v>5081</v>
      </c>
      <c r="E965" s="3">
        <v>7</v>
      </c>
      <c r="F965" s="3">
        <v>2</v>
      </c>
      <c r="G965" s="3">
        <v>4</v>
      </c>
      <c r="H965" s="3">
        <v>2</v>
      </c>
      <c r="I965" s="3">
        <v>46.4</v>
      </c>
      <c r="J965" s="3" t="s">
        <v>5082</v>
      </c>
      <c r="K965" s="8">
        <v>377304.2265625</v>
      </c>
      <c r="L965" s="8">
        <v>259859.6171875</v>
      </c>
      <c r="M965" s="12"/>
      <c r="N965" s="12">
        <f t="shared" si="54"/>
        <v>8.5566949343997945E-5</v>
      </c>
      <c r="O965" s="12">
        <f t="shared" si="55"/>
        <v>6.2672525215816733E-5</v>
      </c>
      <c r="P965" s="12">
        <f t="shared" si="56"/>
        <v>0.73243846714529237</v>
      </c>
    </row>
    <row r="966" spans="1:16" x14ac:dyDescent="0.25">
      <c r="A966" s="3" t="s">
        <v>10</v>
      </c>
      <c r="B966" s="3" t="s">
        <v>11</v>
      </c>
      <c r="C966" s="3" t="s">
        <v>1101</v>
      </c>
      <c r="D966" s="3" t="s">
        <v>1102</v>
      </c>
      <c r="E966" s="3">
        <v>37</v>
      </c>
      <c r="F966" s="3">
        <v>17</v>
      </c>
      <c r="G966" s="3">
        <v>94</v>
      </c>
      <c r="H966" s="3">
        <v>17</v>
      </c>
      <c r="I966" s="3">
        <v>51.4</v>
      </c>
      <c r="J966" s="3" t="s">
        <v>1103</v>
      </c>
      <c r="K966" s="8">
        <v>14495454.21875</v>
      </c>
      <c r="L966" s="8">
        <v>9980631.16552734</v>
      </c>
      <c r="M966" s="12"/>
      <c r="N966" s="12">
        <f t="shared" si="54"/>
        <v>3.287351981593991E-3</v>
      </c>
      <c r="O966" s="12">
        <f t="shared" si="55"/>
        <v>2.4071125985687301E-3</v>
      </c>
      <c r="P966" s="12">
        <f t="shared" si="56"/>
        <v>0.73223451946924001</v>
      </c>
    </row>
    <row r="967" spans="1:16" x14ac:dyDescent="0.25">
      <c r="A967" s="3" t="s">
        <v>10</v>
      </c>
      <c r="B967" s="3" t="s">
        <v>11</v>
      </c>
      <c r="C967" s="3" t="s">
        <v>914</v>
      </c>
      <c r="D967" s="3" t="s">
        <v>915</v>
      </c>
      <c r="E967" s="3">
        <v>21</v>
      </c>
      <c r="F967" s="3">
        <v>19</v>
      </c>
      <c r="G967" s="3">
        <v>38</v>
      </c>
      <c r="H967" s="3">
        <v>18</v>
      </c>
      <c r="I967" s="3">
        <v>136.5</v>
      </c>
      <c r="J967" s="3" t="s">
        <v>916</v>
      </c>
      <c r="K967" s="8">
        <v>22235319.484375</v>
      </c>
      <c r="L967" s="8">
        <v>15288214.3984375</v>
      </c>
      <c r="M967" s="12"/>
      <c r="N967" s="12">
        <f t="shared" si="54"/>
        <v>5.0426375376210137E-3</v>
      </c>
      <c r="O967" s="12">
        <f t="shared" si="55"/>
        <v>3.6871870002776887E-3</v>
      </c>
      <c r="P967" s="12">
        <f t="shared" si="56"/>
        <v>0.731202068911185</v>
      </c>
    </row>
    <row r="968" spans="1:16" x14ac:dyDescent="0.25">
      <c r="A968" s="3" t="s">
        <v>10</v>
      </c>
      <c r="B968" s="3" t="s">
        <v>11</v>
      </c>
      <c r="C968" s="3" t="s">
        <v>1978</v>
      </c>
      <c r="D968" s="3" t="s">
        <v>1979</v>
      </c>
      <c r="E968" s="3">
        <v>9</v>
      </c>
      <c r="F968" s="3">
        <v>11</v>
      </c>
      <c r="G968" s="3">
        <v>15</v>
      </c>
      <c r="H968" s="3">
        <v>11</v>
      </c>
      <c r="I968" s="3">
        <v>133</v>
      </c>
      <c r="J968" s="3" t="s">
        <v>1980</v>
      </c>
      <c r="K968" s="8">
        <v>8810009.359375</v>
      </c>
      <c r="L968" s="8">
        <v>6056377.7421875</v>
      </c>
      <c r="M968" s="12"/>
      <c r="N968" s="12">
        <f t="shared" si="54"/>
        <v>1.9979782136071958E-3</v>
      </c>
      <c r="O968" s="12">
        <f t="shared" si="55"/>
        <v>1.4606674591145963E-3</v>
      </c>
      <c r="P968" s="12">
        <f t="shared" si="56"/>
        <v>0.73107276604256544</v>
      </c>
    </row>
    <row r="969" spans="1:16" x14ac:dyDescent="0.25">
      <c r="A969" s="3" t="s">
        <v>10</v>
      </c>
      <c r="B969" s="3" t="s">
        <v>11</v>
      </c>
      <c r="C969" s="3" t="s">
        <v>5600</v>
      </c>
      <c r="D969" s="3" t="s">
        <v>5601</v>
      </c>
      <c r="E969" s="3">
        <v>6</v>
      </c>
      <c r="F969" s="3">
        <v>2</v>
      </c>
      <c r="G969" s="3">
        <v>2</v>
      </c>
      <c r="H969" s="3">
        <v>2</v>
      </c>
      <c r="I969" s="3">
        <v>46.8</v>
      </c>
      <c r="J969" s="3" t="s">
        <v>5602</v>
      </c>
      <c r="K969" s="8">
        <v>293437.58203125</v>
      </c>
      <c r="L969" s="8">
        <v>201588.6953125</v>
      </c>
      <c r="M969" s="12"/>
      <c r="N969" s="12">
        <f t="shared" si="54"/>
        <v>6.6547250069391963E-5</v>
      </c>
      <c r="O969" s="12">
        <f t="shared" si="55"/>
        <v>4.8618837843820189E-5</v>
      </c>
      <c r="P969" s="12">
        <f t="shared" si="56"/>
        <v>0.73059123845272389</v>
      </c>
    </row>
    <row r="970" spans="1:16" x14ac:dyDescent="0.25">
      <c r="A970" s="3" t="s">
        <v>10</v>
      </c>
      <c r="B970" s="3" t="s">
        <v>11</v>
      </c>
      <c r="C970" s="3" t="s">
        <v>681</v>
      </c>
      <c r="D970" s="3" t="s">
        <v>682</v>
      </c>
      <c r="E970" s="3">
        <v>57</v>
      </c>
      <c r="F970" s="3">
        <v>16</v>
      </c>
      <c r="G970" s="3">
        <v>282</v>
      </c>
      <c r="H970" s="3">
        <v>16</v>
      </c>
      <c r="I970" s="3">
        <v>22.9</v>
      </c>
      <c r="J970" s="3" t="s">
        <v>683</v>
      </c>
      <c r="K970" s="8">
        <v>21860594.613281298</v>
      </c>
      <c r="L970" s="8">
        <v>15011730.6914063</v>
      </c>
      <c r="M970" s="12"/>
      <c r="N970" s="12">
        <f t="shared" si="54"/>
        <v>4.9576555474775781E-3</v>
      </c>
      <c r="O970" s="12">
        <f t="shared" si="55"/>
        <v>3.6205051037667257E-3</v>
      </c>
      <c r="P970" s="12">
        <f t="shared" si="56"/>
        <v>0.73028573064314939</v>
      </c>
    </row>
    <row r="971" spans="1:16" x14ac:dyDescent="0.25">
      <c r="A971" s="3" t="s">
        <v>10</v>
      </c>
      <c r="B971" s="3" t="s">
        <v>11</v>
      </c>
      <c r="C971" s="3" t="s">
        <v>5953</v>
      </c>
      <c r="D971" s="3" t="s">
        <v>5954</v>
      </c>
      <c r="E971" s="3">
        <v>10</v>
      </c>
      <c r="F971" s="3">
        <v>1</v>
      </c>
      <c r="G971" s="3">
        <v>3</v>
      </c>
      <c r="H971" s="3">
        <v>1</v>
      </c>
      <c r="I971" s="3">
        <v>15</v>
      </c>
      <c r="J971" s="3" t="s">
        <v>5955</v>
      </c>
      <c r="K971" s="8">
        <v>1257205.125</v>
      </c>
      <c r="L971" s="8">
        <v>862995</v>
      </c>
      <c r="M971" s="12"/>
      <c r="N971" s="12">
        <f t="shared" si="54"/>
        <v>2.8511529867018305E-4</v>
      </c>
      <c r="O971" s="12">
        <f t="shared" si="55"/>
        <v>2.0813574838601532E-4</v>
      </c>
      <c r="P971" s="12">
        <f t="shared" si="56"/>
        <v>0.73000554286910968</v>
      </c>
    </row>
    <row r="972" spans="1:16" x14ac:dyDescent="0.25">
      <c r="A972" s="3" t="s">
        <v>10</v>
      </c>
      <c r="B972" s="3" t="s">
        <v>11</v>
      </c>
      <c r="C972" s="3" t="s">
        <v>4281</v>
      </c>
      <c r="D972" s="3" t="s">
        <v>4282</v>
      </c>
      <c r="E972" s="3">
        <v>1</v>
      </c>
      <c r="F972" s="3">
        <v>5</v>
      </c>
      <c r="G972" s="3">
        <v>10</v>
      </c>
      <c r="H972" s="3">
        <v>4</v>
      </c>
      <c r="I972" s="3">
        <v>312.10000000000002</v>
      </c>
      <c r="J972" s="3" t="s">
        <v>4283</v>
      </c>
      <c r="K972" s="8">
        <v>11008406.90625</v>
      </c>
      <c r="L972" s="8">
        <v>7550923.828125</v>
      </c>
      <c r="M972" s="12"/>
      <c r="N972" s="12">
        <f t="shared" si="54"/>
        <v>2.4965418614232696E-3</v>
      </c>
      <c r="O972" s="12">
        <f t="shared" si="55"/>
        <v>1.8211196843233072E-3</v>
      </c>
      <c r="P972" s="12">
        <f t="shared" si="56"/>
        <v>0.7294568989462461</v>
      </c>
    </row>
    <row r="973" spans="1:16" x14ac:dyDescent="0.25">
      <c r="A973" s="3" t="s">
        <v>10</v>
      </c>
      <c r="B973" s="3" t="s">
        <v>11</v>
      </c>
      <c r="C973" s="3" t="s">
        <v>3855</v>
      </c>
      <c r="D973" s="3" t="s">
        <v>3856</v>
      </c>
      <c r="E973" s="3">
        <v>19</v>
      </c>
      <c r="F973" s="3">
        <v>4</v>
      </c>
      <c r="G973" s="3">
        <v>12</v>
      </c>
      <c r="H973" s="3">
        <v>4</v>
      </c>
      <c r="I973" s="3">
        <v>24.4</v>
      </c>
      <c r="J973" s="3" t="s">
        <v>29</v>
      </c>
      <c r="K973" s="8">
        <v>8279979.015625</v>
      </c>
      <c r="L973" s="8">
        <v>5668367.0859375</v>
      </c>
      <c r="M973" s="12"/>
      <c r="N973" s="12">
        <f t="shared" si="54"/>
        <v>1.8777752675982532E-3</v>
      </c>
      <c r="O973" s="12">
        <f t="shared" si="55"/>
        <v>1.3670876720702418E-3</v>
      </c>
      <c r="P973" s="12">
        <f t="shared" si="56"/>
        <v>0.72803582817383661</v>
      </c>
    </row>
    <row r="974" spans="1:16" x14ac:dyDescent="0.25">
      <c r="A974" s="3" t="s">
        <v>10</v>
      </c>
      <c r="B974" s="3" t="s">
        <v>11</v>
      </c>
      <c r="C974" s="3" t="s">
        <v>5572</v>
      </c>
      <c r="D974" s="3" t="s">
        <v>5573</v>
      </c>
      <c r="E974" s="3">
        <v>4</v>
      </c>
      <c r="F974" s="3">
        <v>2</v>
      </c>
      <c r="G974" s="3">
        <v>3</v>
      </c>
      <c r="H974" s="3">
        <v>2</v>
      </c>
      <c r="I974" s="3">
        <v>66.900000000000006</v>
      </c>
      <c r="J974" s="3" t="s">
        <v>5574</v>
      </c>
      <c r="K974" s="8">
        <v>875351.34375</v>
      </c>
      <c r="L974" s="8">
        <v>598844.875</v>
      </c>
      <c r="M974" s="12"/>
      <c r="N974" s="12">
        <f t="shared" si="54"/>
        <v>1.9851657844190487E-4</v>
      </c>
      <c r="O974" s="12">
        <f t="shared" si="55"/>
        <v>1.4442844538526271E-4</v>
      </c>
      <c r="P974" s="12">
        <f t="shared" si="56"/>
        <v>0.72753845809169615</v>
      </c>
    </row>
    <row r="975" spans="1:16" x14ac:dyDescent="0.25">
      <c r="A975" s="3" t="s">
        <v>10</v>
      </c>
      <c r="B975" s="3" t="s">
        <v>11</v>
      </c>
      <c r="C975" s="3" t="s">
        <v>177</v>
      </c>
      <c r="D975" s="3" t="s">
        <v>178</v>
      </c>
      <c r="E975" s="3">
        <v>49</v>
      </c>
      <c r="F975" s="3">
        <v>35</v>
      </c>
      <c r="G975" s="3">
        <v>195</v>
      </c>
      <c r="H975" s="3">
        <v>35</v>
      </c>
      <c r="I975" s="3">
        <v>85.4</v>
      </c>
      <c r="J975" s="3" t="s">
        <v>179</v>
      </c>
      <c r="K975" s="8">
        <v>267157825.078125</v>
      </c>
      <c r="L975" s="8">
        <v>182658668.765625</v>
      </c>
      <c r="M975" s="12"/>
      <c r="N975" s="12">
        <f t="shared" si="54"/>
        <v>6.0587394669764913E-2</v>
      </c>
      <c r="O975" s="12">
        <f t="shared" si="55"/>
        <v>4.4053324437252406E-2</v>
      </c>
      <c r="P975" s="12">
        <f t="shared" si="56"/>
        <v>0.72710379242031431</v>
      </c>
    </row>
    <row r="976" spans="1:16" x14ac:dyDescent="0.25">
      <c r="A976" s="3" t="s">
        <v>10</v>
      </c>
      <c r="B976" s="3" t="s">
        <v>11</v>
      </c>
      <c r="C976" s="3" t="s">
        <v>5400</v>
      </c>
      <c r="D976" s="3" t="s">
        <v>5401</v>
      </c>
      <c r="E976" s="3">
        <v>6</v>
      </c>
      <c r="F976" s="3">
        <v>3</v>
      </c>
      <c r="G976" s="3">
        <v>5</v>
      </c>
      <c r="H976" s="3">
        <v>3</v>
      </c>
      <c r="I976" s="3">
        <v>55.7</v>
      </c>
      <c r="J976" s="3" t="s">
        <v>5402</v>
      </c>
      <c r="K976" s="8">
        <v>1738967.625</v>
      </c>
      <c r="L976" s="8">
        <v>1188473.6875</v>
      </c>
      <c r="M976" s="12"/>
      <c r="N976" s="12">
        <f t="shared" si="54"/>
        <v>3.9437182041367663E-4</v>
      </c>
      <c r="O976" s="12">
        <f t="shared" si="55"/>
        <v>2.866341756150381E-4</v>
      </c>
      <c r="P976" s="12">
        <f t="shared" si="56"/>
        <v>0.72681201033677545</v>
      </c>
    </row>
    <row r="977" spans="1:16" x14ac:dyDescent="0.25">
      <c r="A977" s="3" t="s">
        <v>10</v>
      </c>
      <c r="B977" s="3" t="s">
        <v>11</v>
      </c>
      <c r="C977" s="3" t="s">
        <v>2925</v>
      </c>
      <c r="D977" s="3" t="s">
        <v>2926</v>
      </c>
      <c r="E977" s="3">
        <v>33</v>
      </c>
      <c r="F977" s="3">
        <v>6</v>
      </c>
      <c r="G977" s="3">
        <v>11</v>
      </c>
      <c r="H977" s="3">
        <v>6</v>
      </c>
      <c r="I977" s="3">
        <v>32.700000000000003</v>
      </c>
      <c r="J977" s="3" t="s">
        <v>29</v>
      </c>
      <c r="K977" s="8">
        <v>2322460.390625</v>
      </c>
      <c r="L977" s="8">
        <v>1586463.9140625</v>
      </c>
      <c r="M977" s="12"/>
      <c r="N977" s="12">
        <f t="shared" si="54"/>
        <v>5.2669924323026996E-4</v>
      </c>
      <c r="O977" s="12">
        <f t="shared" si="55"/>
        <v>3.8262081940313158E-4</v>
      </c>
      <c r="P977" s="12">
        <f t="shared" si="56"/>
        <v>0.72645029268791239</v>
      </c>
    </row>
    <row r="978" spans="1:16" x14ac:dyDescent="0.25">
      <c r="A978" s="3" t="s">
        <v>10</v>
      </c>
      <c r="B978" s="3" t="s">
        <v>11</v>
      </c>
      <c r="C978" s="3" t="s">
        <v>192</v>
      </c>
      <c r="D978" s="3" t="s">
        <v>193</v>
      </c>
      <c r="E978" s="3">
        <v>40</v>
      </c>
      <c r="F978" s="3">
        <v>43</v>
      </c>
      <c r="G978" s="3">
        <v>259</v>
      </c>
      <c r="H978" s="3">
        <v>43</v>
      </c>
      <c r="I978" s="3">
        <v>137.9</v>
      </c>
      <c r="J978" s="3" t="s">
        <v>194</v>
      </c>
      <c r="K978" s="8">
        <v>1624489600.43066</v>
      </c>
      <c r="L978" s="8">
        <v>1108950828.79688</v>
      </c>
      <c r="M978" s="12"/>
      <c r="N978" s="12">
        <f t="shared" si="54"/>
        <v>0.36840991847960686</v>
      </c>
      <c r="O978" s="12">
        <f t="shared" si="55"/>
        <v>0.26745498024314229</v>
      </c>
      <c r="P978" s="12">
        <f t="shared" si="56"/>
        <v>0.72597117185906368</v>
      </c>
    </row>
    <row r="979" spans="1:16" x14ac:dyDescent="0.25">
      <c r="A979" s="3" t="s">
        <v>10</v>
      </c>
      <c r="B979" s="3" t="s">
        <v>11</v>
      </c>
      <c r="C979" s="3" t="s">
        <v>2260</v>
      </c>
      <c r="D979" s="3" t="s">
        <v>2261</v>
      </c>
      <c r="E979" s="3">
        <v>41</v>
      </c>
      <c r="F979" s="3">
        <v>8</v>
      </c>
      <c r="G979" s="3">
        <v>19</v>
      </c>
      <c r="H979" s="3">
        <v>8</v>
      </c>
      <c r="I979" s="3">
        <v>29.5</v>
      </c>
      <c r="J979" s="3" t="s">
        <v>2262</v>
      </c>
      <c r="K979" s="8">
        <v>8158253.69921875</v>
      </c>
      <c r="L979" s="8">
        <v>5566456.265625</v>
      </c>
      <c r="M979" s="12"/>
      <c r="N979" s="12">
        <f t="shared" si="54"/>
        <v>1.8501697883866641E-3</v>
      </c>
      <c r="O979" s="12">
        <f t="shared" si="55"/>
        <v>1.3425089840658213E-3</v>
      </c>
      <c r="P979" s="12">
        <f t="shared" si="56"/>
        <v>0.72561393688980313</v>
      </c>
    </row>
    <row r="980" spans="1:16" x14ac:dyDescent="0.25">
      <c r="A980" s="3" t="s">
        <v>10</v>
      </c>
      <c r="B980" s="3" t="s">
        <v>11</v>
      </c>
      <c r="C980" s="3" t="s">
        <v>3983</v>
      </c>
      <c r="D980" s="3" t="s">
        <v>3984</v>
      </c>
      <c r="E980" s="3">
        <v>8</v>
      </c>
      <c r="F980" s="3">
        <v>6</v>
      </c>
      <c r="G980" s="3">
        <v>8</v>
      </c>
      <c r="H980" s="3">
        <v>4</v>
      </c>
      <c r="I980" s="3">
        <v>85.3</v>
      </c>
      <c r="J980" s="3" t="s">
        <v>3985</v>
      </c>
      <c r="K980" s="8">
        <v>2093256.828125</v>
      </c>
      <c r="L980" s="8">
        <v>1427807.234375</v>
      </c>
      <c r="M980" s="12"/>
      <c r="N980" s="12">
        <f t="shared" si="54"/>
        <v>4.7471930703771146E-4</v>
      </c>
      <c r="O980" s="12">
        <f t="shared" si="55"/>
        <v>3.4435625615166648E-4</v>
      </c>
      <c r="P980" s="12">
        <f t="shared" si="56"/>
        <v>0.72538919535520596</v>
      </c>
    </row>
    <row r="981" spans="1:16" x14ac:dyDescent="0.25">
      <c r="A981" s="3" t="s">
        <v>10</v>
      </c>
      <c r="B981" s="3" t="s">
        <v>11</v>
      </c>
      <c r="C981" s="3" t="s">
        <v>1107</v>
      </c>
      <c r="D981" s="3" t="s">
        <v>1108</v>
      </c>
      <c r="E981" s="3">
        <v>42</v>
      </c>
      <c r="F981" s="3">
        <v>10</v>
      </c>
      <c r="G981" s="3">
        <v>36</v>
      </c>
      <c r="H981" s="3">
        <v>10</v>
      </c>
      <c r="I981" s="3">
        <v>34.1</v>
      </c>
      <c r="J981" s="3" t="s">
        <v>1109</v>
      </c>
      <c r="K981" s="8">
        <v>22495561.363281298</v>
      </c>
      <c r="L981" s="8">
        <v>15338951.2851563</v>
      </c>
      <c r="M981" s="12"/>
      <c r="N981" s="12">
        <f t="shared" si="54"/>
        <v>5.1016564992489811E-3</v>
      </c>
      <c r="O981" s="12">
        <f t="shared" si="55"/>
        <v>3.6994236411481388E-3</v>
      </c>
      <c r="P981" s="12">
        <f t="shared" si="56"/>
        <v>0.72514165579214007</v>
      </c>
    </row>
    <row r="982" spans="1:16" x14ac:dyDescent="0.25">
      <c r="A982" s="3" t="s">
        <v>10</v>
      </c>
      <c r="B982" s="3" t="s">
        <v>11</v>
      </c>
      <c r="C982" s="3" t="s">
        <v>1137</v>
      </c>
      <c r="D982" s="3" t="s">
        <v>1138</v>
      </c>
      <c r="E982" s="3">
        <v>55</v>
      </c>
      <c r="F982" s="3">
        <v>13</v>
      </c>
      <c r="G982" s="3">
        <v>218</v>
      </c>
      <c r="H982" s="3">
        <v>13</v>
      </c>
      <c r="I982" s="3">
        <v>16.100000000000001</v>
      </c>
      <c r="J982" s="3" t="s">
        <v>1139</v>
      </c>
      <c r="K982" s="8">
        <v>5913162.90234375</v>
      </c>
      <c r="L982" s="8">
        <v>4031289.69921875</v>
      </c>
      <c r="M982" s="12"/>
      <c r="N982" s="12">
        <f t="shared" si="54"/>
        <v>1.3410168105918155E-3</v>
      </c>
      <c r="O982" s="12">
        <f t="shared" si="55"/>
        <v>9.7225997660209981E-4</v>
      </c>
      <c r="P982" s="12">
        <f t="shared" si="56"/>
        <v>0.72501699376387652</v>
      </c>
    </row>
    <row r="983" spans="1:16" x14ac:dyDescent="0.25">
      <c r="A983" s="3" t="s">
        <v>10</v>
      </c>
      <c r="B983" s="3" t="s">
        <v>11</v>
      </c>
      <c r="C983" s="3" t="s">
        <v>908</v>
      </c>
      <c r="D983" s="3" t="s">
        <v>909</v>
      </c>
      <c r="E983" s="3">
        <v>13</v>
      </c>
      <c r="F983" s="3">
        <v>21</v>
      </c>
      <c r="G983" s="3">
        <v>38</v>
      </c>
      <c r="H983" s="3">
        <v>21</v>
      </c>
      <c r="I983" s="3">
        <v>202.3</v>
      </c>
      <c r="J983" s="3" t="s">
        <v>910</v>
      </c>
      <c r="K983" s="8">
        <v>21627503.7734375</v>
      </c>
      <c r="L983" s="8">
        <v>14729865.2734375</v>
      </c>
      <c r="M983" s="12"/>
      <c r="N983" s="12">
        <f t="shared" si="54"/>
        <v>4.9047940349862505E-3</v>
      </c>
      <c r="O983" s="12">
        <f t="shared" si="55"/>
        <v>3.5525252548532634E-3</v>
      </c>
      <c r="P983" s="12">
        <f t="shared" si="56"/>
        <v>0.72429652081470575</v>
      </c>
    </row>
    <row r="984" spans="1:16" x14ac:dyDescent="0.25">
      <c r="A984" s="3" t="s">
        <v>10</v>
      </c>
      <c r="B984" s="3" t="s">
        <v>11</v>
      </c>
      <c r="C984" s="3" t="s">
        <v>992</v>
      </c>
      <c r="D984" s="3" t="s">
        <v>993</v>
      </c>
      <c r="E984" s="3">
        <v>41</v>
      </c>
      <c r="F984" s="3">
        <v>13</v>
      </c>
      <c r="G984" s="3">
        <v>37</v>
      </c>
      <c r="H984" s="3">
        <v>13</v>
      </c>
      <c r="I984" s="3">
        <v>56.4</v>
      </c>
      <c r="J984" s="3" t="s">
        <v>994</v>
      </c>
      <c r="K984" s="8">
        <v>9640939.7890625</v>
      </c>
      <c r="L984" s="8">
        <v>6564947.6171875</v>
      </c>
      <c r="M984" s="12"/>
      <c r="N984" s="12">
        <f t="shared" si="54"/>
        <v>2.1864207938380831E-3</v>
      </c>
      <c r="O984" s="12">
        <f t="shared" si="55"/>
        <v>1.5833235249547311E-3</v>
      </c>
      <c r="P984" s="12">
        <f t="shared" si="56"/>
        <v>0.72416230645855506</v>
      </c>
    </row>
    <row r="985" spans="1:16" x14ac:dyDescent="0.25">
      <c r="A985" s="3" t="s">
        <v>10</v>
      </c>
      <c r="B985" s="3" t="s">
        <v>11</v>
      </c>
      <c r="C985" s="3" t="s">
        <v>2607</v>
      </c>
      <c r="D985" s="3" t="s">
        <v>2608</v>
      </c>
      <c r="E985" s="3">
        <v>21</v>
      </c>
      <c r="F985" s="3">
        <v>6</v>
      </c>
      <c r="G985" s="3">
        <v>24</v>
      </c>
      <c r="H985" s="3">
        <v>6</v>
      </c>
      <c r="I985" s="3">
        <v>32.5</v>
      </c>
      <c r="J985" s="3" t="s">
        <v>2609</v>
      </c>
      <c r="K985" s="8">
        <v>266077.60058593802</v>
      </c>
      <c r="L985" s="8">
        <v>181044.57421875</v>
      </c>
      <c r="M985" s="12"/>
      <c r="N985" s="12">
        <f t="shared" si="54"/>
        <v>6.0342415928749408E-5</v>
      </c>
      <c r="O985" s="12">
        <f t="shared" si="55"/>
        <v>4.3664039706194157E-5</v>
      </c>
      <c r="P985" s="12">
        <f t="shared" si="56"/>
        <v>0.72360443369969474</v>
      </c>
    </row>
    <row r="986" spans="1:16" x14ac:dyDescent="0.25">
      <c r="A986" s="3" t="s">
        <v>10</v>
      </c>
      <c r="B986" s="3" t="s">
        <v>11</v>
      </c>
      <c r="C986" s="3" t="s">
        <v>228</v>
      </c>
      <c r="D986" s="3" t="s">
        <v>229</v>
      </c>
      <c r="E986" s="3">
        <v>57</v>
      </c>
      <c r="F986" s="3">
        <v>48</v>
      </c>
      <c r="G986" s="3">
        <v>363</v>
      </c>
      <c r="H986" s="3">
        <v>28</v>
      </c>
      <c r="I986" s="3">
        <v>83.2</v>
      </c>
      <c r="J986" s="3" t="s">
        <v>230</v>
      </c>
      <c r="K986" s="8">
        <v>77049053.604492202</v>
      </c>
      <c r="L986" s="8">
        <v>52423783.6650391</v>
      </c>
      <c r="M986" s="12"/>
      <c r="N986" s="12">
        <f t="shared" si="54"/>
        <v>1.7473571729752325E-2</v>
      </c>
      <c r="O986" s="12">
        <f t="shared" si="55"/>
        <v>1.2643483967287733E-2</v>
      </c>
      <c r="P986" s="12">
        <f t="shared" si="56"/>
        <v>0.72357753542509107</v>
      </c>
    </row>
    <row r="987" spans="1:16" x14ac:dyDescent="0.25">
      <c r="A987" s="3" t="s">
        <v>10</v>
      </c>
      <c r="B987" s="3" t="s">
        <v>11</v>
      </c>
      <c r="C987" s="3" t="s">
        <v>4869</v>
      </c>
      <c r="D987" s="3" t="s">
        <v>4870</v>
      </c>
      <c r="E987" s="3">
        <v>20</v>
      </c>
      <c r="F987" s="3">
        <v>3</v>
      </c>
      <c r="G987" s="3">
        <v>5</v>
      </c>
      <c r="H987" s="3">
        <v>3</v>
      </c>
      <c r="I987" s="3">
        <v>20.100000000000001</v>
      </c>
      <c r="J987" s="3" t="s">
        <v>29</v>
      </c>
      <c r="K987" s="8">
        <v>915640.25</v>
      </c>
      <c r="L987" s="8">
        <v>622487.021484375</v>
      </c>
      <c r="M987" s="12"/>
      <c r="N987" s="12">
        <f t="shared" si="54"/>
        <v>2.0765349914811322E-4</v>
      </c>
      <c r="O987" s="12">
        <f t="shared" si="55"/>
        <v>1.5013042031208985E-4</v>
      </c>
      <c r="P987" s="12">
        <f t="shared" si="56"/>
        <v>0.72298526597428614</v>
      </c>
    </row>
    <row r="988" spans="1:16" x14ac:dyDescent="0.25">
      <c r="A988" s="3" t="s">
        <v>10</v>
      </c>
      <c r="B988" s="3" t="s">
        <v>11</v>
      </c>
      <c r="C988" s="3" t="s">
        <v>2558</v>
      </c>
      <c r="D988" s="3" t="s">
        <v>2559</v>
      </c>
      <c r="E988" s="3">
        <v>65</v>
      </c>
      <c r="F988" s="3">
        <v>9</v>
      </c>
      <c r="G988" s="3">
        <v>108</v>
      </c>
      <c r="H988" s="3">
        <v>9</v>
      </c>
      <c r="I988" s="3">
        <v>10.3</v>
      </c>
      <c r="J988" s="3" t="s">
        <v>29</v>
      </c>
      <c r="K988" s="8">
        <v>26736373.753906298</v>
      </c>
      <c r="L988" s="8">
        <v>18176029.15625</v>
      </c>
      <c r="M988" s="12"/>
      <c r="N988" s="12">
        <f t="shared" si="54"/>
        <v>6.0634092532852483E-3</v>
      </c>
      <c r="O988" s="12">
        <f t="shared" si="55"/>
        <v>4.3836655265930028E-3</v>
      </c>
      <c r="P988" s="12">
        <f t="shared" si="56"/>
        <v>0.72297041869932588</v>
      </c>
    </row>
    <row r="989" spans="1:16" x14ac:dyDescent="0.25">
      <c r="A989" s="3" t="s">
        <v>10</v>
      </c>
      <c r="B989" s="3" t="s">
        <v>11</v>
      </c>
      <c r="C989" s="3" t="s">
        <v>5678</v>
      </c>
      <c r="D989" s="3" t="s">
        <v>5679</v>
      </c>
      <c r="E989" s="3">
        <v>4</v>
      </c>
      <c r="F989" s="3">
        <v>2</v>
      </c>
      <c r="G989" s="3">
        <v>3</v>
      </c>
      <c r="H989" s="3">
        <v>2</v>
      </c>
      <c r="I989" s="3">
        <v>102.9</v>
      </c>
      <c r="J989" s="3" t="s">
        <v>5680</v>
      </c>
      <c r="K989" s="8">
        <v>136515.82421875</v>
      </c>
      <c r="L989" s="8">
        <v>92620.5625</v>
      </c>
      <c r="M989" s="12"/>
      <c r="N989" s="12">
        <f t="shared" si="54"/>
        <v>3.0959744930514117E-5</v>
      </c>
      <c r="O989" s="12">
        <f t="shared" si="55"/>
        <v>2.2338078542600136E-5</v>
      </c>
      <c r="P989" s="12">
        <f t="shared" si="56"/>
        <v>0.72152010918486564</v>
      </c>
    </row>
    <row r="990" spans="1:16" x14ac:dyDescent="0.25">
      <c r="A990" s="3" t="s">
        <v>10</v>
      </c>
      <c r="B990" s="3" t="s">
        <v>11</v>
      </c>
      <c r="C990" s="3" t="s">
        <v>4677</v>
      </c>
      <c r="D990" s="3" t="s">
        <v>4678</v>
      </c>
      <c r="E990" s="3">
        <v>16</v>
      </c>
      <c r="F990" s="3">
        <v>3</v>
      </c>
      <c r="G990" s="3">
        <v>5</v>
      </c>
      <c r="H990" s="3">
        <v>2</v>
      </c>
      <c r="I990" s="3">
        <v>19.2</v>
      </c>
      <c r="J990" s="3" t="s">
        <v>4679</v>
      </c>
      <c r="K990" s="8">
        <v>1702953.828125</v>
      </c>
      <c r="L990" s="8">
        <v>1155123.28125</v>
      </c>
      <c r="M990" s="12"/>
      <c r="N990" s="12">
        <f t="shared" si="54"/>
        <v>3.8620443050404443E-4</v>
      </c>
      <c r="O990" s="12">
        <f t="shared" si="55"/>
        <v>2.7859077818652298E-4</v>
      </c>
      <c r="P990" s="12">
        <f t="shared" si="56"/>
        <v>0.72135572816429794</v>
      </c>
    </row>
    <row r="991" spans="1:16" x14ac:dyDescent="0.25">
      <c r="A991" s="3" t="s">
        <v>10</v>
      </c>
      <c r="B991" s="3" t="s">
        <v>11</v>
      </c>
      <c r="C991" s="3" t="s">
        <v>4326</v>
      </c>
      <c r="D991" s="3" t="s">
        <v>4327</v>
      </c>
      <c r="E991" s="3">
        <v>8</v>
      </c>
      <c r="F991" s="3">
        <v>3</v>
      </c>
      <c r="G991" s="3">
        <v>4</v>
      </c>
      <c r="H991" s="3">
        <v>2</v>
      </c>
      <c r="I991" s="3">
        <v>52.1</v>
      </c>
      <c r="J991" s="3" t="s">
        <v>4328</v>
      </c>
      <c r="K991" s="8">
        <v>1437751.359375</v>
      </c>
      <c r="L991" s="8">
        <v>973539.75</v>
      </c>
      <c r="M991" s="12"/>
      <c r="N991" s="12">
        <f t="shared" si="54"/>
        <v>3.2606048137265173E-4</v>
      </c>
      <c r="O991" s="12">
        <f t="shared" si="55"/>
        <v>2.3479675368893709E-4</v>
      </c>
      <c r="P991" s="12">
        <f t="shared" si="56"/>
        <v>0.72010184337730243</v>
      </c>
    </row>
    <row r="992" spans="1:16" x14ac:dyDescent="0.25">
      <c r="A992" s="3" t="s">
        <v>10</v>
      </c>
      <c r="B992" s="3" t="s">
        <v>11</v>
      </c>
      <c r="C992" s="3" t="s">
        <v>3621</v>
      </c>
      <c r="D992" s="3" t="s">
        <v>3622</v>
      </c>
      <c r="E992" s="3">
        <v>7</v>
      </c>
      <c r="F992" s="3">
        <v>5</v>
      </c>
      <c r="G992" s="3">
        <v>7</v>
      </c>
      <c r="H992" s="3">
        <v>5</v>
      </c>
      <c r="I992" s="3">
        <v>115</v>
      </c>
      <c r="J992" s="3" t="s">
        <v>3623</v>
      </c>
      <c r="K992" s="8">
        <v>1849006.25</v>
      </c>
      <c r="L992" s="8">
        <v>1248573.0078125</v>
      </c>
      <c r="M992" s="12"/>
      <c r="N992" s="12">
        <f t="shared" si="54"/>
        <v>4.1932693299495194E-4</v>
      </c>
      <c r="O992" s="12">
        <f t="shared" si="55"/>
        <v>3.0112883318632533E-4</v>
      </c>
      <c r="P992" s="12">
        <f t="shared" si="56"/>
        <v>0.71812423551136517</v>
      </c>
    </row>
    <row r="993" spans="1:16" x14ac:dyDescent="0.25">
      <c r="A993" s="3" t="s">
        <v>10</v>
      </c>
      <c r="B993" s="3" t="s">
        <v>11</v>
      </c>
      <c r="C993" s="3" t="s">
        <v>1395</v>
      </c>
      <c r="D993" s="3" t="s">
        <v>1396</v>
      </c>
      <c r="E993" s="3">
        <v>30</v>
      </c>
      <c r="F993" s="3">
        <v>17</v>
      </c>
      <c r="G993" s="3">
        <v>58</v>
      </c>
      <c r="H993" s="3">
        <v>17</v>
      </c>
      <c r="I993" s="3">
        <v>94.2</v>
      </c>
      <c r="J993" s="3" t="s">
        <v>1397</v>
      </c>
      <c r="K993" s="8">
        <v>660717.03759765602</v>
      </c>
      <c r="L993" s="8">
        <v>445010.81152343802</v>
      </c>
      <c r="M993" s="12"/>
      <c r="N993" s="12">
        <f t="shared" si="54"/>
        <v>1.4984073144876361E-4</v>
      </c>
      <c r="O993" s="12">
        <f t="shared" si="55"/>
        <v>1.0732699296786051E-4</v>
      </c>
      <c r="P993" s="12">
        <f t="shared" si="56"/>
        <v>0.71627381907542143</v>
      </c>
    </row>
    <row r="994" spans="1:16" x14ac:dyDescent="0.25">
      <c r="A994" s="3" t="s">
        <v>10</v>
      </c>
      <c r="B994" s="3" t="s">
        <v>11</v>
      </c>
      <c r="C994" s="3" t="s">
        <v>7266</v>
      </c>
      <c r="D994" s="3" t="s">
        <v>7267</v>
      </c>
      <c r="E994" s="3">
        <v>2</v>
      </c>
      <c r="F994" s="3">
        <v>1</v>
      </c>
      <c r="G994" s="3">
        <v>2</v>
      </c>
      <c r="H994" s="3">
        <v>1</v>
      </c>
      <c r="I994" s="3">
        <v>54.2</v>
      </c>
      <c r="J994" s="3" t="s">
        <v>7268</v>
      </c>
      <c r="K994" s="8">
        <v>568234.8125</v>
      </c>
      <c r="L994" s="8">
        <v>382498.4375</v>
      </c>
      <c r="M994" s="12"/>
      <c r="N994" s="12">
        <f t="shared" si="54"/>
        <v>1.2886714749968346E-4</v>
      </c>
      <c r="O994" s="12">
        <f t="shared" si="55"/>
        <v>9.2250358977217722E-5</v>
      </c>
      <c r="P994" s="12">
        <f t="shared" si="56"/>
        <v>0.71585629671398077</v>
      </c>
    </row>
    <row r="995" spans="1:16" x14ac:dyDescent="0.25">
      <c r="A995" s="3" t="s">
        <v>10</v>
      </c>
      <c r="B995" s="3" t="s">
        <v>11</v>
      </c>
      <c r="C995" s="3" t="s">
        <v>4571</v>
      </c>
      <c r="D995" s="3" t="s">
        <v>4572</v>
      </c>
      <c r="E995" s="3">
        <v>11</v>
      </c>
      <c r="F995" s="3">
        <v>4</v>
      </c>
      <c r="G995" s="3">
        <v>9</v>
      </c>
      <c r="H995" s="3">
        <v>2</v>
      </c>
      <c r="I995" s="3">
        <v>31</v>
      </c>
      <c r="J995" s="3" t="s">
        <v>4573</v>
      </c>
      <c r="K995" s="8">
        <v>1962717.8125</v>
      </c>
      <c r="L995" s="8">
        <v>1320374.625</v>
      </c>
      <c r="M995" s="12"/>
      <c r="N995" s="12">
        <f t="shared" si="54"/>
        <v>4.4511501280765608E-4</v>
      </c>
      <c r="O995" s="12">
        <f t="shared" si="55"/>
        <v>3.1844583192750751E-4</v>
      </c>
      <c r="P995" s="12">
        <f t="shared" si="56"/>
        <v>0.71542370570438363</v>
      </c>
    </row>
    <row r="996" spans="1:16" x14ac:dyDescent="0.25">
      <c r="A996" s="3" t="s">
        <v>10</v>
      </c>
      <c r="B996" s="3" t="s">
        <v>11</v>
      </c>
      <c r="C996" s="3" t="s">
        <v>4189</v>
      </c>
      <c r="D996" s="3" t="s">
        <v>4190</v>
      </c>
      <c r="E996" s="3">
        <v>19</v>
      </c>
      <c r="F996" s="3">
        <v>2</v>
      </c>
      <c r="G996" s="3">
        <v>12</v>
      </c>
      <c r="H996" s="3">
        <v>2</v>
      </c>
      <c r="I996" s="3">
        <v>15.1</v>
      </c>
      <c r="J996" s="3" t="s">
        <v>4191</v>
      </c>
      <c r="K996" s="8">
        <v>4587829.71875</v>
      </c>
      <c r="L996" s="8">
        <v>3085744.5</v>
      </c>
      <c r="M996" s="12"/>
      <c r="N996" s="12">
        <f t="shared" si="54"/>
        <v>1.0404510882894692E-3</v>
      </c>
      <c r="O996" s="12">
        <f t="shared" si="55"/>
        <v>7.4421490371963991E-4</v>
      </c>
      <c r="P996" s="12">
        <f t="shared" si="56"/>
        <v>0.71528100849329701</v>
      </c>
    </row>
    <row r="997" spans="1:16" x14ac:dyDescent="0.25">
      <c r="A997" s="3" t="s">
        <v>10</v>
      </c>
      <c r="B997" s="3" t="s">
        <v>11</v>
      </c>
      <c r="C997" s="3" t="s">
        <v>1678</v>
      </c>
      <c r="D997" s="3" t="s">
        <v>1679</v>
      </c>
      <c r="E997" s="3">
        <v>58</v>
      </c>
      <c r="F997" s="3">
        <v>13</v>
      </c>
      <c r="G997" s="3">
        <v>86</v>
      </c>
      <c r="H997" s="3">
        <v>13</v>
      </c>
      <c r="I997" s="3">
        <v>16.100000000000001</v>
      </c>
      <c r="J997" s="3" t="s">
        <v>1680</v>
      </c>
      <c r="K997" s="8">
        <v>41207986.046875</v>
      </c>
      <c r="L997" s="8">
        <v>27712401.875</v>
      </c>
      <c r="M997" s="12"/>
      <c r="N997" s="12">
        <f t="shared" si="54"/>
        <v>9.3453542430886136E-3</v>
      </c>
      <c r="O997" s="12">
        <f t="shared" si="55"/>
        <v>6.6836325863152612E-3</v>
      </c>
      <c r="P997" s="12">
        <f t="shared" si="56"/>
        <v>0.71518236895708509</v>
      </c>
    </row>
    <row r="998" spans="1:16" x14ac:dyDescent="0.25">
      <c r="A998" s="3" t="s">
        <v>10</v>
      </c>
      <c r="B998" s="3" t="s">
        <v>11</v>
      </c>
      <c r="C998" s="3" t="s">
        <v>4532</v>
      </c>
      <c r="D998" s="3" t="s">
        <v>4533</v>
      </c>
      <c r="E998" s="3">
        <v>19</v>
      </c>
      <c r="F998" s="3">
        <v>3</v>
      </c>
      <c r="G998" s="3">
        <v>4</v>
      </c>
      <c r="H998" s="3">
        <v>3</v>
      </c>
      <c r="I998" s="3">
        <v>23.5</v>
      </c>
      <c r="J998" s="3" t="s">
        <v>4534</v>
      </c>
      <c r="K998" s="8">
        <v>1261887.625</v>
      </c>
      <c r="L998" s="8">
        <v>847156.96875</v>
      </c>
      <c r="M998" s="12"/>
      <c r="N998" s="12">
        <f t="shared" si="54"/>
        <v>2.8617721956079596E-4</v>
      </c>
      <c r="O998" s="12">
        <f t="shared" si="55"/>
        <v>2.0431595744032055E-4</v>
      </c>
      <c r="P998" s="12">
        <f t="shared" si="56"/>
        <v>0.71394906189210261</v>
      </c>
    </row>
    <row r="999" spans="1:16" x14ac:dyDescent="0.25">
      <c r="A999" s="3" t="s">
        <v>10</v>
      </c>
      <c r="B999" s="3" t="s">
        <v>11</v>
      </c>
      <c r="C999" s="3" t="s">
        <v>540</v>
      </c>
      <c r="D999" s="3" t="s">
        <v>541</v>
      </c>
      <c r="E999" s="3">
        <v>42</v>
      </c>
      <c r="F999" s="3">
        <v>22</v>
      </c>
      <c r="G999" s="3">
        <v>69</v>
      </c>
      <c r="H999" s="3">
        <v>22</v>
      </c>
      <c r="I999" s="3">
        <v>72.5</v>
      </c>
      <c r="J999" s="3" t="s">
        <v>542</v>
      </c>
      <c r="K999" s="8">
        <v>90551168.625</v>
      </c>
      <c r="L999" s="8">
        <v>60732659.0703125</v>
      </c>
      <c r="M999" s="12"/>
      <c r="N999" s="12">
        <f t="shared" si="54"/>
        <v>2.0535649254095258E-2</v>
      </c>
      <c r="O999" s="12">
        <f t="shared" si="55"/>
        <v>1.4647405195942285E-2</v>
      </c>
      <c r="P999" s="12">
        <f t="shared" si="56"/>
        <v>0.71326720741596572</v>
      </c>
    </row>
    <row r="1000" spans="1:16" x14ac:dyDescent="0.25">
      <c r="A1000" s="3" t="s">
        <v>10</v>
      </c>
      <c r="B1000" s="3" t="s">
        <v>11</v>
      </c>
      <c r="C1000" s="3" t="s">
        <v>1894</v>
      </c>
      <c r="D1000" s="3" t="s">
        <v>1895</v>
      </c>
      <c r="E1000" s="3">
        <v>54</v>
      </c>
      <c r="F1000" s="3">
        <v>10</v>
      </c>
      <c r="G1000" s="3">
        <v>34</v>
      </c>
      <c r="H1000" s="3">
        <v>8</v>
      </c>
      <c r="I1000" s="3">
        <v>30.9</v>
      </c>
      <c r="J1000" s="3" t="s">
        <v>1896</v>
      </c>
      <c r="K1000" s="8">
        <v>7131741.1015625</v>
      </c>
      <c r="L1000" s="8">
        <v>4781811.6503906297</v>
      </c>
      <c r="M1000" s="12"/>
      <c r="N1000" s="12">
        <f t="shared" si="54"/>
        <v>1.6173721008418674E-3</v>
      </c>
      <c r="O1000" s="12">
        <f t="shared" si="55"/>
        <v>1.1532696556701032E-3</v>
      </c>
      <c r="P1000" s="12">
        <f t="shared" si="56"/>
        <v>0.71305153283515177</v>
      </c>
    </row>
    <row r="1001" spans="1:16" x14ac:dyDescent="0.25">
      <c r="A1001" s="3" t="s">
        <v>10</v>
      </c>
      <c r="B1001" s="3" t="s">
        <v>11</v>
      </c>
      <c r="C1001" s="3" t="s">
        <v>3736</v>
      </c>
      <c r="D1001" s="3" t="s">
        <v>3737</v>
      </c>
      <c r="E1001" s="3">
        <v>27</v>
      </c>
      <c r="F1001" s="3">
        <v>2</v>
      </c>
      <c r="G1001" s="3">
        <v>14</v>
      </c>
      <c r="H1001" s="3">
        <v>2</v>
      </c>
      <c r="I1001" s="3">
        <v>10.199999999999999</v>
      </c>
      <c r="J1001" s="3" t="s">
        <v>29</v>
      </c>
      <c r="K1001" s="8">
        <v>1196033.03125</v>
      </c>
      <c r="L1001" s="8">
        <v>801933.8125</v>
      </c>
      <c r="M1001" s="12"/>
      <c r="N1001" s="12">
        <f t="shared" si="54"/>
        <v>2.7124238371542444E-4</v>
      </c>
      <c r="O1001" s="12">
        <f t="shared" si="55"/>
        <v>1.934091092309202E-4</v>
      </c>
      <c r="P1001" s="12">
        <f t="shared" si="56"/>
        <v>0.71304899544695244</v>
      </c>
    </row>
    <row r="1002" spans="1:16" x14ac:dyDescent="0.25">
      <c r="A1002" s="3" t="s">
        <v>10</v>
      </c>
      <c r="B1002" s="3" t="s">
        <v>11</v>
      </c>
      <c r="C1002" s="3" t="s">
        <v>1879</v>
      </c>
      <c r="D1002" s="3" t="s">
        <v>1880</v>
      </c>
      <c r="E1002" s="3">
        <v>32</v>
      </c>
      <c r="F1002" s="3">
        <v>8</v>
      </c>
      <c r="G1002" s="3">
        <v>70</v>
      </c>
      <c r="H1002" s="3">
        <v>4</v>
      </c>
      <c r="I1002" s="3">
        <v>38.200000000000003</v>
      </c>
      <c r="J1002" s="3" t="s">
        <v>1881</v>
      </c>
      <c r="K1002" s="8">
        <v>6852251.390625</v>
      </c>
      <c r="L1002" s="8">
        <v>4593490.1171875</v>
      </c>
      <c r="M1002" s="12"/>
      <c r="N1002" s="12">
        <f t="shared" si="54"/>
        <v>1.5539880191000844E-3</v>
      </c>
      <c r="O1002" s="12">
        <f t="shared" si="55"/>
        <v>1.107850570680694E-3</v>
      </c>
      <c r="P1002" s="12">
        <f t="shared" si="56"/>
        <v>0.71290805145476666</v>
      </c>
    </row>
    <row r="1003" spans="1:16" x14ac:dyDescent="0.25">
      <c r="A1003" s="3" t="s">
        <v>10</v>
      </c>
      <c r="B1003" s="3" t="s">
        <v>11</v>
      </c>
      <c r="C1003" s="3" t="s">
        <v>7010</v>
      </c>
      <c r="D1003" s="3" t="s">
        <v>7011</v>
      </c>
      <c r="E1003" s="3">
        <v>5</v>
      </c>
      <c r="F1003" s="3">
        <v>1</v>
      </c>
      <c r="G1003" s="3">
        <v>2</v>
      </c>
      <c r="H1003" s="3">
        <v>1</v>
      </c>
      <c r="I1003" s="3">
        <v>17.899999999999999</v>
      </c>
      <c r="J1003" s="3" t="s">
        <v>29</v>
      </c>
      <c r="K1003" s="8">
        <v>414108.25</v>
      </c>
      <c r="L1003" s="8">
        <v>276668.65625</v>
      </c>
      <c r="M1003" s="12"/>
      <c r="N1003" s="12">
        <f t="shared" si="54"/>
        <v>9.3913550806227296E-5</v>
      </c>
      <c r="O1003" s="12">
        <f t="shared" si="55"/>
        <v>6.6726502266579711E-5</v>
      </c>
      <c r="P1003" s="12">
        <f t="shared" si="56"/>
        <v>0.71050984329468203</v>
      </c>
    </row>
    <row r="1004" spans="1:16" x14ac:dyDescent="0.25">
      <c r="A1004" s="3" t="s">
        <v>10</v>
      </c>
      <c r="B1004" s="3" t="s">
        <v>11</v>
      </c>
      <c r="C1004" s="3" t="s">
        <v>2338</v>
      </c>
      <c r="D1004" s="3" t="s">
        <v>2339</v>
      </c>
      <c r="E1004" s="3">
        <v>27</v>
      </c>
      <c r="F1004" s="3">
        <v>7</v>
      </c>
      <c r="G1004" s="3">
        <v>17</v>
      </c>
      <c r="H1004" s="3">
        <v>7</v>
      </c>
      <c r="I1004" s="3">
        <v>38.6</v>
      </c>
      <c r="J1004" s="3" t="s">
        <v>2340</v>
      </c>
      <c r="K1004" s="8">
        <v>8032314.58203125</v>
      </c>
      <c r="L1004" s="8">
        <v>5365946.72265625</v>
      </c>
      <c r="M1004" s="12"/>
      <c r="N1004" s="12">
        <f t="shared" si="54"/>
        <v>1.8216086822496103E-3</v>
      </c>
      <c r="O1004" s="12">
        <f t="shared" si="55"/>
        <v>1.2941504144514681E-3</v>
      </c>
      <c r="P1004" s="12">
        <f t="shared" si="56"/>
        <v>0.71044370125270084</v>
      </c>
    </row>
    <row r="1005" spans="1:16" x14ac:dyDescent="0.25">
      <c r="A1005" s="3" t="s">
        <v>10</v>
      </c>
      <c r="B1005" s="3" t="s">
        <v>11</v>
      </c>
      <c r="C1005" s="3" t="s">
        <v>1585</v>
      </c>
      <c r="D1005" s="3" t="s">
        <v>1586</v>
      </c>
      <c r="E1005" s="3">
        <v>47</v>
      </c>
      <c r="F1005" s="3">
        <v>11</v>
      </c>
      <c r="G1005" s="3">
        <v>25</v>
      </c>
      <c r="H1005" s="3">
        <v>11</v>
      </c>
      <c r="I1005" s="3">
        <v>38.1</v>
      </c>
      <c r="J1005" s="3" t="s">
        <v>1587</v>
      </c>
      <c r="K1005" s="8">
        <v>23651957.890625</v>
      </c>
      <c r="L1005" s="8">
        <v>15786290.046875</v>
      </c>
      <c r="M1005" s="12"/>
      <c r="N1005" s="12">
        <f t="shared" si="54"/>
        <v>5.363909917341563E-3</v>
      </c>
      <c r="O1005" s="12">
        <f t="shared" si="55"/>
        <v>3.8073120854060947E-3</v>
      </c>
      <c r="P1005" s="12">
        <f t="shared" si="56"/>
        <v>0.70980164545586877</v>
      </c>
    </row>
    <row r="1006" spans="1:16" x14ac:dyDescent="0.25">
      <c r="A1006" s="3" t="s">
        <v>10</v>
      </c>
      <c r="B1006" s="3" t="s">
        <v>11</v>
      </c>
      <c r="C1006" s="3" t="s">
        <v>1800</v>
      </c>
      <c r="D1006" s="3" t="s">
        <v>1801</v>
      </c>
      <c r="E1006" s="3">
        <v>20</v>
      </c>
      <c r="F1006" s="3">
        <v>11</v>
      </c>
      <c r="G1006" s="3">
        <v>21</v>
      </c>
      <c r="H1006" s="3">
        <v>11</v>
      </c>
      <c r="I1006" s="3">
        <v>73.900000000000006</v>
      </c>
      <c r="J1006" s="3" t="s">
        <v>1802</v>
      </c>
      <c r="K1006" s="8">
        <v>24918780.015625</v>
      </c>
      <c r="L1006" s="8">
        <v>16579156.25</v>
      </c>
      <c r="M1006" s="12"/>
      <c r="N1006" s="12">
        <f t="shared" si="54"/>
        <v>5.6512062076198672E-3</v>
      </c>
      <c r="O1006" s="12">
        <f t="shared" si="55"/>
        <v>3.998534283167844E-3</v>
      </c>
      <c r="P1006" s="12">
        <f t="shared" si="56"/>
        <v>0.70755412849320121</v>
      </c>
    </row>
    <row r="1007" spans="1:16" x14ac:dyDescent="0.25">
      <c r="A1007" s="3" t="s">
        <v>10</v>
      </c>
      <c r="B1007" s="3" t="s">
        <v>11</v>
      </c>
      <c r="C1007" s="3" t="s">
        <v>4990</v>
      </c>
      <c r="D1007" s="3" t="s">
        <v>4991</v>
      </c>
      <c r="E1007" s="3">
        <v>5</v>
      </c>
      <c r="F1007" s="3">
        <v>2</v>
      </c>
      <c r="G1007" s="3">
        <v>3</v>
      </c>
      <c r="H1007" s="3">
        <v>2</v>
      </c>
      <c r="I1007" s="3">
        <v>61.2</v>
      </c>
      <c r="J1007" s="3" t="s">
        <v>4992</v>
      </c>
      <c r="K1007" s="8">
        <v>873908.453125</v>
      </c>
      <c r="L1007" s="8">
        <v>580897.6484375</v>
      </c>
      <c r="M1007" s="12"/>
      <c r="N1007" s="12">
        <f t="shared" si="54"/>
        <v>1.9818935245203686E-4</v>
      </c>
      <c r="O1007" s="12">
        <f t="shared" si="55"/>
        <v>1.4009996210084124E-4</v>
      </c>
      <c r="P1007" s="12">
        <f t="shared" si="56"/>
        <v>0.70689954009888789</v>
      </c>
    </row>
    <row r="1008" spans="1:16" x14ac:dyDescent="0.25">
      <c r="A1008" s="3" t="s">
        <v>10</v>
      </c>
      <c r="B1008" s="3" t="s">
        <v>11</v>
      </c>
      <c r="C1008" s="3" t="s">
        <v>6148</v>
      </c>
      <c r="D1008" s="3" t="s">
        <v>6149</v>
      </c>
      <c r="E1008" s="3">
        <v>4</v>
      </c>
      <c r="F1008" s="3">
        <v>1</v>
      </c>
      <c r="G1008" s="3">
        <v>2</v>
      </c>
      <c r="H1008" s="3">
        <v>1</v>
      </c>
      <c r="I1008" s="3">
        <v>37.799999999999997</v>
      </c>
      <c r="J1008" s="3" t="s">
        <v>6150</v>
      </c>
      <c r="K1008" s="8">
        <v>432076.5</v>
      </c>
      <c r="L1008" s="8">
        <v>287000.78125</v>
      </c>
      <c r="M1008" s="12"/>
      <c r="N1008" s="12">
        <f t="shared" si="54"/>
        <v>9.798848087408755E-5</v>
      </c>
      <c r="O1008" s="12">
        <f t="shared" si="55"/>
        <v>6.9218387583751728E-5</v>
      </c>
      <c r="P1008" s="12">
        <f t="shared" si="56"/>
        <v>0.70639310831540914</v>
      </c>
    </row>
    <row r="1009" spans="1:16" x14ac:dyDescent="0.25">
      <c r="A1009" s="3" t="s">
        <v>10</v>
      </c>
      <c r="B1009" s="3" t="s">
        <v>11</v>
      </c>
      <c r="C1009" s="3" t="s">
        <v>808</v>
      </c>
      <c r="D1009" s="3" t="s">
        <v>809</v>
      </c>
      <c r="E1009" s="3">
        <v>31</v>
      </c>
      <c r="F1009" s="3">
        <v>15</v>
      </c>
      <c r="G1009" s="3">
        <v>63</v>
      </c>
      <c r="H1009" s="3">
        <v>15</v>
      </c>
      <c r="I1009" s="3">
        <v>69</v>
      </c>
      <c r="J1009" s="3" t="s">
        <v>810</v>
      </c>
      <c r="K1009" s="8">
        <v>15409015.4570313</v>
      </c>
      <c r="L1009" s="8">
        <v>10233289.0585938</v>
      </c>
      <c r="M1009" s="12"/>
      <c r="N1009" s="12">
        <f t="shared" ref="N1009:N1072" si="57">K1009/4409462175</f>
        <v>3.4945339920125973E-3</v>
      </c>
      <c r="O1009" s="12">
        <f t="shared" ref="O1009:O1072" si="58">L1009/4146308391</f>
        <v>2.468048223524867E-3</v>
      </c>
      <c r="P1009" s="12">
        <f t="shared" ref="P1009:P1072" si="59">O1009/N1009</f>
        <v>0.70625961263105386</v>
      </c>
    </row>
    <row r="1010" spans="1:16" x14ac:dyDescent="0.25">
      <c r="A1010" s="3" t="s">
        <v>10</v>
      </c>
      <c r="B1010" s="3" t="s">
        <v>11</v>
      </c>
      <c r="C1010" s="3" t="s">
        <v>889</v>
      </c>
      <c r="D1010" s="3" t="s">
        <v>890</v>
      </c>
      <c r="E1010" s="3">
        <v>36</v>
      </c>
      <c r="F1010" s="3">
        <v>17</v>
      </c>
      <c r="G1010" s="3">
        <v>57</v>
      </c>
      <c r="H1010" s="3">
        <v>17</v>
      </c>
      <c r="I1010" s="3">
        <v>67.900000000000006</v>
      </c>
      <c r="J1010" s="3" t="s">
        <v>891</v>
      </c>
      <c r="K1010" s="8">
        <v>45196578.4765625</v>
      </c>
      <c r="L1010" s="8">
        <v>30006836.855468798</v>
      </c>
      <c r="M1010" s="12"/>
      <c r="N1010" s="12">
        <f t="shared" si="57"/>
        <v>1.0249907286382948E-2</v>
      </c>
      <c r="O1010" s="12">
        <f t="shared" si="58"/>
        <v>7.2370007307227327E-3</v>
      </c>
      <c r="P1010" s="12">
        <f t="shared" si="59"/>
        <v>0.70605523821050786</v>
      </c>
    </row>
    <row r="1011" spans="1:16" x14ac:dyDescent="0.25">
      <c r="A1011" s="3" t="s">
        <v>10</v>
      </c>
      <c r="B1011" s="3" t="s">
        <v>11</v>
      </c>
      <c r="C1011" s="3" t="s">
        <v>4644</v>
      </c>
      <c r="D1011" s="3" t="s">
        <v>4645</v>
      </c>
      <c r="E1011" s="3">
        <v>6</v>
      </c>
      <c r="F1011" s="3">
        <v>3</v>
      </c>
      <c r="G1011" s="3">
        <v>4</v>
      </c>
      <c r="H1011" s="3">
        <v>3</v>
      </c>
      <c r="I1011" s="3">
        <v>61.4</v>
      </c>
      <c r="J1011" s="3" t="s">
        <v>4646</v>
      </c>
      <c r="K1011" s="8">
        <v>1331757.484375</v>
      </c>
      <c r="L1011" s="8">
        <v>883930.4609375</v>
      </c>
      <c r="M1011" s="12"/>
      <c r="N1011" s="12">
        <f t="shared" si="57"/>
        <v>3.020226575307906E-4</v>
      </c>
      <c r="O1011" s="12">
        <f t="shared" si="58"/>
        <v>2.1318492923878127E-4</v>
      </c>
      <c r="P1011" s="12">
        <f t="shared" si="59"/>
        <v>0.70585740481092052</v>
      </c>
    </row>
    <row r="1012" spans="1:16" x14ac:dyDescent="0.25">
      <c r="A1012" s="3" t="s">
        <v>10</v>
      </c>
      <c r="B1012" s="3" t="s">
        <v>11</v>
      </c>
      <c r="C1012" s="3" t="s">
        <v>2158</v>
      </c>
      <c r="D1012" s="3" t="s">
        <v>2159</v>
      </c>
      <c r="E1012" s="3">
        <v>29</v>
      </c>
      <c r="F1012" s="3">
        <v>11</v>
      </c>
      <c r="G1012" s="3">
        <v>37</v>
      </c>
      <c r="H1012" s="3">
        <v>11</v>
      </c>
      <c r="I1012" s="3">
        <v>57.1</v>
      </c>
      <c r="J1012" s="3" t="s">
        <v>2160</v>
      </c>
      <c r="K1012" s="8">
        <v>4146316.8730468801</v>
      </c>
      <c r="L1012" s="8">
        <v>2750199.71875</v>
      </c>
      <c r="M1012" s="12"/>
      <c r="N1012" s="12">
        <f t="shared" si="57"/>
        <v>9.4032258549692172E-4</v>
      </c>
      <c r="O1012" s="12">
        <f t="shared" si="58"/>
        <v>6.6328875216315288E-4</v>
      </c>
      <c r="P1012" s="12">
        <f t="shared" si="59"/>
        <v>0.70538426109655983</v>
      </c>
    </row>
    <row r="1013" spans="1:16" x14ac:dyDescent="0.25">
      <c r="A1013" s="3" t="s">
        <v>10</v>
      </c>
      <c r="B1013" s="3" t="s">
        <v>11</v>
      </c>
      <c r="C1013" s="3" t="s">
        <v>2922</v>
      </c>
      <c r="D1013" s="3" t="s">
        <v>2923</v>
      </c>
      <c r="E1013" s="3">
        <v>10</v>
      </c>
      <c r="F1013" s="3">
        <v>6</v>
      </c>
      <c r="G1013" s="3">
        <v>7</v>
      </c>
      <c r="H1013" s="3">
        <v>6</v>
      </c>
      <c r="I1013" s="3">
        <v>101.5</v>
      </c>
      <c r="J1013" s="3" t="s">
        <v>2924</v>
      </c>
      <c r="K1013" s="8">
        <v>1221003.53125</v>
      </c>
      <c r="L1013" s="8">
        <v>809344.095703125</v>
      </c>
      <c r="M1013" s="12"/>
      <c r="N1013" s="12">
        <f t="shared" si="57"/>
        <v>2.7690531924111583E-4</v>
      </c>
      <c r="O1013" s="12">
        <f t="shared" si="58"/>
        <v>1.9519630943513314E-4</v>
      </c>
      <c r="P1013" s="12">
        <f t="shared" si="59"/>
        <v>0.70492076486680122</v>
      </c>
    </row>
    <row r="1014" spans="1:16" x14ac:dyDescent="0.25">
      <c r="A1014" s="3" t="s">
        <v>10</v>
      </c>
      <c r="B1014" s="3" t="s">
        <v>11</v>
      </c>
      <c r="C1014" s="3" t="s">
        <v>3947</v>
      </c>
      <c r="D1014" s="3" t="s">
        <v>3948</v>
      </c>
      <c r="E1014" s="3">
        <v>13</v>
      </c>
      <c r="F1014" s="3">
        <v>4</v>
      </c>
      <c r="G1014" s="3">
        <v>6</v>
      </c>
      <c r="H1014" s="3">
        <v>4</v>
      </c>
      <c r="I1014" s="3">
        <v>49.5</v>
      </c>
      <c r="J1014" s="3" t="s">
        <v>3949</v>
      </c>
      <c r="K1014" s="8">
        <v>1454095.4375</v>
      </c>
      <c r="L1014" s="8">
        <v>963539.0703125</v>
      </c>
      <c r="M1014" s="12"/>
      <c r="N1014" s="12">
        <f t="shared" si="57"/>
        <v>3.2976707357740292E-4</v>
      </c>
      <c r="O1014" s="12">
        <f t="shared" si="58"/>
        <v>2.3238480582003096E-4</v>
      </c>
      <c r="P1014" s="12">
        <f t="shared" si="59"/>
        <v>0.70469378067087585</v>
      </c>
    </row>
    <row r="1015" spans="1:16" x14ac:dyDescent="0.25">
      <c r="A1015" s="3" t="s">
        <v>10</v>
      </c>
      <c r="B1015" s="3" t="s">
        <v>11</v>
      </c>
      <c r="C1015" s="3" t="s">
        <v>1031</v>
      </c>
      <c r="D1015" s="3" t="s">
        <v>821</v>
      </c>
      <c r="E1015" s="3">
        <v>54</v>
      </c>
      <c r="F1015" s="3">
        <v>18</v>
      </c>
      <c r="G1015" s="3">
        <v>33</v>
      </c>
      <c r="H1015" s="3">
        <v>0</v>
      </c>
      <c r="I1015" s="3">
        <v>28.5</v>
      </c>
      <c r="J1015" s="3" t="s">
        <v>1032</v>
      </c>
      <c r="K1015" s="8">
        <v>894999.875</v>
      </c>
      <c r="L1015" s="8">
        <v>592881.875</v>
      </c>
      <c r="M1015" s="12"/>
      <c r="N1015" s="12">
        <f t="shared" si="57"/>
        <v>2.0297257113901878E-4</v>
      </c>
      <c r="O1015" s="12">
        <f t="shared" si="58"/>
        <v>1.4299029862007193E-4</v>
      </c>
      <c r="P1015" s="12">
        <f t="shared" si="59"/>
        <v>0.70448089521483104</v>
      </c>
    </row>
    <row r="1016" spans="1:16" x14ac:dyDescent="0.25">
      <c r="A1016" s="3" t="s">
        <v>10</v>
      </c>
      <c r="B1016" s="3" t="s">
        <v>11</v>
      </c>
      <c r="C1016" s="3" t="s">
        <v>4647</v>
      </c>
      <c r="D1016" s="3" t="s">
        <v>4648</v>
      </c>
      <c r="E1016" s="3">
        <v>7</v>
      </c>
      <c r="F1016" s="3">
        <v>3</v>
      </c>
      <c r="G1016" s="3">
        <v>3</v>
      </c>
      <c r="H1016" s="3">
        <v>3</v>
      </c>
      <c r="I1016" s="3">
        <v>55.5</v>
      </c>
      <c r="J1016" s="3" t="s">
        <v>4649</v>
      </c>
      <c r="K1016" s="8">
        <v>1186234.109375</v>
      </c>
      <c r="L1016" s="8">
        <v>784871.453125</v>
      </c>
      <c r="M1016" s="12"/>
      <c r="N1016" s="12">
        <f t="shared" si="57"/>
        <v>2.6902013494990463E-4</v>
      </c>
      <c r="O1016" s="12">
        <f t="shared" si="58"/>
        <v>1.8929403679394575E-4</v>
      </c>
      <c r="P1016" s="12">
        <f t="shared" si="59"/>
        <v>0.70364263563095375</v>
      </c>
    </row>
    <row r="1017" spans="1:16" x14ac:dyDescent="0.25">
      <c r="A1017" s="3" t="s">
        <v>10</v>
      </c>
      <c r="B1017" s="3" t="s">
        <v>11</v>
      </c>
      <c r="C1017" s="3" t="s">
        <v>1051</v>
      </c>
      <c r="D1017" s="3" t="s">
        <v>1052</v>
      </c>
      <c r="E1017" s="3">
        <v>8</v>
      </c>
      <c r="F1017" s="3">
        <v>20</v>
      </c>
      <c r="G1017" s="3">
        <v>25</v>
      </c>
      <c r="H1017" s="3">
        <v>20</v>
      </c>
      <c r="I1017" s="3">
        <v>365.1</v>
      </c>
      <c r="J1017" s="3" t="s">
        <v>1053</v>
      </c>
      <c r="K1017" s="8">
        <v>9042224.390625</v>
      </c>
      <c r="L1017" s="8">
        <v>5982686.7578125</v>
      </c>
      <c r="M1017" s="12"/>
      <c r="N1017" s="12">
        <f t="shared" si="57"/>
        <v>2.0506411058226165E-3</v>
      </c>
      <c r="O1017" s="12">
        <f t="shared" si="58"/>
        <v>1.4428947858288962E-3</v>
      </c>
      <c r="P1017" s="12">
        <f t="shared" si="59"/>
        <v>0.70363106529559094</v>
      </c>
    </row>
    <row r="1018" spans="1:16" x14ac:dyDescent="0.25">
      <c r="A1018" s="3" t="s">
        <v>7735</v>
      </c>
      <c r="B1018" s="3" t="s">
        <v>11</v>
      </c>
      <c r="C1018" s="3" t="s">
        <v>8085</v>
      </c>
      <c r="D1018" s="3" t="s">
        <v>8086</v>
      </c>
      <c r="E1018" s="3">
        <v>5</v>
      </c>
      <c r="F1018" s="3">
        <v>1</v>
      </c>
      <c r="G1018" s="3">
        <v>2</v>
      </c>
      <c r="H1018" s="3">
        <v>1</v>
      </c>
      <c r="I1018" s="3">
        <v>51.8</v>
      </c>
      <c r="J1018" s="3" t="s">
        <v>8087</v>
      </c>
      <c r="K1018" s="8">
        <v>744042.5625</v>
      </c>
      <c r="L1018" s="8">
        <v>491698.53125</v>
      </c>
      <c r="M1018" s="12"/>
      <c r="N1018" s="12">
        <f t="shared" si="57"/>
        <v>1.6873771289352312E-4</v>
      </c>
      <c r="O1018" s="12">
        <f t="shared" si="58"/>
        <v>1.1858706224488356E-4</v>
      </c>
      <c r="P1018" s="12">
        <f t="shared" si="59"/>
        <v>0.70278931847152848</v>
      </c>
    </row>
    <row r="1019" spans="1:16" x14ac:dyDescent="0.25">
      <c r="A1019" s="3" t="s">
        <v>10</v>
      </c>
      <c r="B1019" s="3" t="s">
        <v>11</v>
      </c>
      <c r="C1019" s="3" t="s">
        <v>3977</v>
      </c>
      <c r="D1019" s="3" t="s">
        <v>3978</v>
      </c>
      <c r="E1019" s="3">
        <v>9</v>
      </c>
      <c r="F1019" s="3">
        <v>5</v>
      </c>
      <c r="G1019" s="3">
        <v>6</v>
      </c>
      <c r="H1019" s="3">
        <v>5</v>
      </c>
      <c r="I1019" s="3">
        <v>96.8</v>
      </c>
      <c r="J1019" s="3" t="s">
        <v>3979</v>
      </c>
      <c r="K1019" s="8">
        <v>3387193.203125</v>
      </c>
      <c r="L1019" s="8">
        <v>2235781.9921875</v>
      </c>
      <c r="M1019" s="12"/>
      <c r="N1019" s="12">
        <f t="shared" si="57"/>
        <v>7.6816470324410932E-4</v>
      </c>
      <c r="O1019" s="12">
        <f t="shared" si="58"/>
        <v>5.3922231087308911E-4</v>
      </c>
      <c r="P1019" s="12">
        <f t="shared" si="59"/>
        <v>0.70196184307329945</v>
      </c>
    </row>
    <row r="1020" spans="1:16" x14ac:dyDescent="0.25">
      <c r="A1020" s="3" t="s">
        <v>10</v>
      </c>
      <c r="B1020" s="3" t="s">
        <v>11</v>
      </c>
      <c r="C1020" s="3" t="s">
        <v>834</v>
      </c>
      <c r="D1020" s="3" t="s">
        <v>835</v>
      </c>
      <c r="E1020" s="3">
        <v>16</v>
      </c>
      <c r="F1020" s="3">
        <v>20</v>
      </c>
      <c r="G1020" s="3">
        <v>43</v>
      </c>
      <c r="H1020" s="3">
        <v>20</v>
      </c>
      <c r="I1020" s="3">
        <v>177.1</v>
      </c>
      <c r="J1020" s="3" t="s">
        <v>836</v>
      </c>
      <c r="K1020" s="8">
        <v>19673973.609375</v>
      </c>
      <c r="L1020" s="8">
        <v>12980253.6835938</v>
      </c>
      <c r="M1020" s="12"/>
      <c r="N1020" s="12">
        <f t="shared" si="57"/>
        <v>4.4617626432808671E-3</v>
      </c>
      <c r="O1020" s="12">
        <f t="shared" si="58"/>
        <v>3.1305567409719961E-3</v>
      </c>
      <c r="P1020" s="12">
        <f t="shared" si="59"/>
        <v>0.70164125509599151</v>
      </c>
    </row>
    <row r="1021" spans="1:16" x14ac:dyDescent="0.25">
      <c r="A1021" s="3" t="s">
        <v>10</v>
      </c>
      <c r="B1021" s="3" t="s">
        <v>11</v>
      </c>
      <c r="C1021" s="3" t="s">
        <v>1398</v>
      </c>
      <c r="D1021" s="3" t="s">
        <v>1399</v>
      </c>
      <c r="E1021" s="3">
        <v>61</v>
      </c>
      <c r="F1021" s="3">
        <v>14</v>
      </c>
      <c r="G1021" s="3">
        <v>45</v>
      </c>
      <c r="H1021" s="3">
        <v>12</v>
      </c>
      <c r="I1021" s="3">
        <v>22.2</v>
      </c>
      <c r="J1021" s="3" t="s">
        <v>1400</v>
      </c>
      <c r="K1021" s="8">
        <v>43851087.21875</v>
      </c>
      <c r="L1021" s="8">
        <v>28919359.865234401</v>
      </c>
      <c r="M1021" s="12"/>
      <c r="N1021" s="12">
        <f t="shared" si="57"/>
        <v>9.9447700146673788E-3</v>
      </c>
      <c r="O1021" s="12">
        <f t="shared" si="58"/>
        <v>6.9747247763834747E-3</v>
      </c>
      <c r="P1021" s="12">
        <f t="shared" si="59"/>
        <v>0.70134601062634605</v>
      </c>
    </row>
    <row r="1022" spans="1:16" x14ac:dyDescent="0.25">
      <c r="A1022" s="3" t="s">
        <v>10</v>
      </c>
      <c r="B1022" s="3" t="s">
        <v>11</v>
      </c>
      <c r="C1022" s="3" t="s">
        <v>4004</v>
      </c>
      <c r="D1022" s="3" t="s">
        <v>4005</v>
      </c>
      <c r="E1022" s="3">
        <v>16</v>
      </c>
      <c r="F1022" s="3">
        <v>3</v>
      </c>
      <c r="G1022" s="3">
        <v>10</v>
      </c>
      <c r="H1022" s="3">
        <v>3</v>
      </c>
      <c r="I1022" s="3">
        <v>31.3</v>
      </c>
      <c r="J1022" s="3" t="s">
        <v>4006</v>
      </c>
      <c r="K1022" s="8">
        <v>1455977.65625</v>
      </c>
      <c r="L1022" s="8">
        <v>959330.78125</v>
      </c>
      <c r="M1022" s="12"/>
      <c r="N1022" s="12">
        <f t="shared" si="57"/>
        <v>3.3019393260811904E-4</v>
      </c>
      <c r="O1022" s="12">
        <f t="shared" si="58"/>
        <v>2.3136985742120116E-4</v>
      </c>
      <c r="P1022" s="12">
        <f t="shared" si="59"/>
        <v>0.70070899120910157</v>
      </c>
    </row>
    <row r="1023" spans="1:16" x14ac:dyDescent="0.25">
      <c r="A1023" s="3" t="s">
        <v>10</v>
      </c>
      <c r="B1023" s="3" t="s">
        <v>11</v>
      </c>
      <c r="C1023" s="3" t="s">
        <v>646</v>
      </c>
      <c r="D1023" s="3" t="s">
        <v>647</v>
      </c>
      <c r="E1023" s="3">
        <v>79</v>
      </c>
      <c r="F1023" s="3">
        <v>21</v>
      </c>
      <c r="G1023" s="3">
        <v>112</v>
      </c>
      <c r="H1023" s="3">
        <v>15</v>
      </c>
      <c r="I1023" s="3">
        <v>27.8</v>
      </c>
      <c r="J1023" s="3" t="s">
        <v>648</v>
      </c>
      <c r="K1023" s="8">
        <v>114043322.167969</v>
      </c>
      <c r="L1023" s="8">
        <v>75012904.556640595</v>
      </c>
      <c r="M1023" s="12"/>
      <c r="N1023" s="12">
        <f t="shared" si="57"/>
        <v>2.5863317938081418E-2</v>
      </c>
      <c r="O1023" s="12">
        <f t="shared" si="58"/>
        <v>1.8091491872496514E-2</v>
      </c>
      <c r="P1023" s="12">
        <f t="shared" si="59"/>
        <v>0.69950390417071795</v>
      </c>
    </row>
    <row r="1024" spans="1:16" x14ac:dyDescent="0.25">
      <c r="A1024" s="3" t="s">
        <v>10</v>
      </c>
      <c r="B1024" s="3" t="s">
        <v>11</v>
      </c>
      <c r="C1024" s="3" t="s">
        <v>3704</v>
      </c>
      <c r="D1024" s="3" t="s">
        <v>3705</v>
      </c>
      <c r="E1024" s="3">
        <v>11</v>
      </c>
      <c r="F1024" s="3">
        <v>5</v>
      </c>
      <c r="G1024" s="3">
        <v>8</v>
      </c>
      <c r="H1024" s="3">
        <v>5</v>
      </c>
      <c r="I1024" s="3">
        <v>99.7</v>
      </c>
      <c r="J1024" s="3" t="s">
        <v>3706</v>
      </c>
      <c r="K1024" s="8">
        <v>650502.25</v>
      </c>
      <c r="L1024" s="8">
        <v>427761.12890625</v>
      </c>
      <c r="M1024" s="12"/>
      <c r="N1024" s="12">
        <f t="shared" si="57"/>
        <v>1.4752417056395319E-4</v>
      </c>
      <c r="O1024" s="12">
        <f t="shared" si="58"/>
        <v>1.0316674221212071E-4</v>
      </c>
      <c r="P1024" s="12">
        <f t="shared" si="59"/>
        <v>0.69932094393573907</v>
      </c>
    </row>
    <row r="1025" spans="1:16" x14ac:dyDescent="0.25">
      <c r="A1025" s="3" t="s">
        <v>10</v>
      </c>
      <c r="B1025" s="3" t="s">
        <v>11</v>
      </c>
      <c r="C1025" s="3" t="s">
        <v>5219</v>
      </c>
      <c r="D1025" s="3" t="s">
        <v>5220</v>
      </c>
      <c r="E1025" s="3">
        <v>8</v>
      </c>
      <c r="F1025" s="3">
        <v>2</v>
      </c>
      <c r="G1025" s="3">
        <v>3</v>
      </c>
      <c r="H1025" s="3">
        <v>2</v>
      </c>
      <c r="I1025" s="3">
        <v>42.1</v>
      </c>
      <c r="J1025" s="3" t="s">
        <v>5221</v>
      </c>
      <c r="K1025" s="8">
        <v>2240714.75</v>
      </c>
      <c r="L1025" s="8">
        <v>1473129.9609375</v>
      </c>
      <c r="M1025" s="12"/>
      <c r="N1025" s="12">
        <f t="shared" si="57"/>
        <v>5.0816055588457341E-4</v>
      </c>
      <c r="O1025" s="12">
        <f t="shared" si="58"/>
        <v>3.5528711856915517E-4</v>
      </c>
      <c r="P1025" s="12">
        <f t="shared" si="59"/>
        <v>0.69916311774866913</v>
      </c>
    </row>
    <row r="1026" spans="1:16" x14ac:dyDescent="0.25">
      <c r="A1026" s="3" t="s">
        <v>10</v>
      </c>
      <c r="B1026" s="3" t="s">
        <v>11</v>
      </c>
      <c r="C1026" s="3" t="s">
        <v>3884</v>
      </c>
      <c r="D1026" s="3" t="s">
        <v>3885</v>
      </c>
      <c r="E1026" s="3">
        <v>14</v>
      </c>
      <c r="F1026" s="3">
        <v>4</v>
      </c>
      <c r="G1026" s="3">
        <v>7</v>
      </c>
      <c r="H1026" s="3">
        <v>4</v>
      </c>
      <c r="I1026" s="3">
        <v>37.799999999999997</v>
      </c>
      <c r="J1026" s="3" t="s">
        <v>3886</v>
      </c>
      <c r="K1026" s="8">
        <v>2955713.8828125</v>
      </c>
      <c r="L1026" s="8">
        <v>1940851.5390625</v>
      </c>
      <c r="M1026" s="12"/>
      <c r="N1026" s="12">
        <f t="shared" si="57"/>
        <v>6.7031165378179025E-4</v>
      </c>
      <c r="O1026" s="12">
        <f t="shared" si="58"/>
        <v>4.6809145775922578E-4</v>
      </c>
      <c r="P1026" s="12">
        <f t="shared" si="59"/>
        <v>0.69831914023623076</v>
      </c>
    </row>
    <row r="1027" spans="1:16" x14ac:dyDescent="0.25">
      <c r="A1027" s="3" t="s">
        <v>10</v>
      </c>
      <c r="B1027" s="3" t="s">
        <v>11</v>
      </c>
      <c r="C1027" s="3" t="s">
        <v>3747</v>
      </c>
      <c r="D1027" s="3" t="s">
        <v>3748</v>
      </c>
      <c r="E1027" s="3">
        <v>4</v>
      </c>
      <c r="F1027" s="3">
        <v>4</v>
      </c>
      <c r="G1027" s="3">
        <v>6</v>
      </c>
      <c r="H1027" s="3">
        <v>4</v>
      </c>
      <c r="I1027" s="3">
        <v>133.30000000000001</v>
      </c>
      <c r="J1027" s="3" t="s">
        <v>3749</v>
      </c>
      <c r="K1027" s="8">
        <v>1192997.8515625</v>
      </c>
      <c r="L1027" s="8">
        <v>782327.2109375</v>
      </c>
      <c r="M1027" s="12"/>
      <c r="N1027" s="12">
        <f t="shared" si="57"/>
        <v>2.7055405040695243E-4</v>
      </c>
      <c r="O1027" s="12">
        <f t="shared" si="58"/>
        <v>1.8868042054846277E-4</v>
      </c>
      <c r="P1027" s="12">
        <f t="shared" si="59"/>
        <v>0.69738531086361533</v>
      </c>
    </row>
    <row r="1028" spans="1:16" x14ac:dyDescent="0.25">
      <c r="A1028" s="3" t="s">
        <v>10</v>
      </c>
      <c r="B1028" s="3" t="s">
        <v>11</v>
      </c>
      <c r="C1028" s="3" t="s">
        <v>210</v>
      </c>
      <c r="D1028" s="3" t="s">
        <v>211</v>
      </c>
      <c r="E1028" s="3">
        <v>43</v>
      </c>
      <c r="F1028" s="3">
        <v>37</v>
      </c>
      <c r="G1028" s="3">
        <v>112</v>
      </c>
      <c r="H1028" s="3">
        <v>27</v>
      </c>
      <c r="I1028" s="3">
        <v>116.4</v>
      </c>
      <c r="J1028" s="3" t="s">
        <v>212</v>
      </c>
      <c r="K1028" s="8">
        <v>104686942.543945</v>
      </c>
      <c r="L1028" s="8">
        <v>68632521.0546875</v>
      </c>
      <c r="M1028" s="12"/>
      <c r="N1028" s="12">
        <f t="shared" si="57"/>
        <v>2.374143112905714E-2</v>
      </c>
      <c r="O1028" s="12">
        <f t="shared" si="58"/>
        <v>1.6552681224498794E-2</v>
      </c>
      <c r="P1028" s="12">
        <f t="shared" si="59"/>
        <v>0.69720654725990661</v>
      </c>
    </row>
    <row r="1029" spans="1:16" x14ac:dyDescent="0.25">
      <c r="A1029" s="3" t="s">
        <v>10</v>
      </c>
      <c r="B1029" s="3" t="s">
        <v>11</v>
      </c>
      <c r="C1029" s="3" t="s">
        <v>1882</v>
      </c>
      <c r="D1029" s="3" t="s">
        <v>1883</v>
      </c>
      <c r="E1029" s="3">
        <v>38</v>
      </c>
      <c r="F1029" s="3">
        <v>10</v>
      </c>
      <c r="G1029" s="3">
        <v>33</v>
      </c>
      <c r="H1029" s="3">
        <v>10</v>
      </c>
      <c r="I1029" s="3">
        <v>36.5</v>
      </c>
      <c r="J1029" s="3" t="s">
        <v>1884</v>
      </c>
      <c r="K1029" s="8">
        <v>25405672.8125</v>
      </c>
      <c r="L1029" s="8">
        <v>16652136.640625</v>
      </c>
      <c r="M1029" s="12"/>
      <c r="N1029" s="12">
        <f t="shared" si="57"/>
        <v>5.7616262038805224E-3</v>
      </c>
      <c r="O1029" s="12">
        <f t="shared" si="58"/>
        <v>4.0161355765939216E-3</v>
      </c>
      <c r="P1029" s="12">
        <f t="shared" si="59"/>
        <v>0.69704896403883465</v>
      </c>
    </row>
    <row r="1030" spans="1:16" x14ac:dyDescent="0.25">
      <c r="A1030" s="3" t="s">
        <v>10</v>
      </c>
      <c r="B1030" s="3" t="s">
        <v>11</v>
      </c>
      <c r="C1030" s="3" t="s">
        <v>2856</v>
      </c>
      <c r="D1030" s="3" t="s">
        <v>2857</v>
      </c>
      <c r="E1030" s="3">
        <v>36</v>
      </c>
      <c r="F1030" s="3">
        <v>6</v>
      </c>
      <c r="G1030" s="3">
        <v>15</v>
      </c>
      <c r="H1030" s="3">
        <v>4</v>
      </c>
      <c r="I1030" s="3">
        <v>23.4</v>
      </c>
      <c r="J1030" s="3" t="s">
        <v>2858</v>
      </c>
      <c r="K1030" s="8">
        <v>9789912.7578125</v>
      </c>
      <c r="L1030" s="8">
        <v>6416557.2265625</v>
      </c>
      <c r="M1030" s="12"/>
      <c r="N1030" s="12">
        <f t="shared" si="57"/>
        <v>2.2202056326319432E-3</v>
      </c>
      <c r="O1030" s="12">
        <f t="shared" si="58"/>
        <v>1.5475349688147449E-3</v>
      </c>
      <c r="P1030" s="12">
        <f t="shared" si="59"/>
        <v>0.69702326039963214</v>
      </c>
    </row>
    <row r="1031" spans="1:16" x14ac:dyDescent="0.25">
      <c r="A1031" s="3" t="s">
        <v>10</v>
      </c>
      <c r="B1031" s="3" t="s">
        <v>11</v>
      </c>
      <c r="C1031" s="3" t="s">
        <v>2210</v>
      </c>
      <c r="D1031" s="3" t="s">
        <v>2211</v>
      </c>
      <c r="E1031" s="3">
        <v>24</v>
      </c>
      <c r="F1031" s="3">
        <v>9</v>
      </c>
      <c r="G1031" s="3">
        <v>18</v>
      </c>
      <c r="H1031" s="3">
        <v>9</v>
      </c>
      <c r="I1031" s="3">
        <v>57.9</v>
      </c>
      <c r="J1031" s="3" t="s">
        <v>2212</v>
      </c>
      <c r="K1031" s="8">
        <v>12358719.078125</v>
      </c>
      <c r="L1031" s="8">
        <v>8089311.359375</v>
      </c>
      <c r="M1031" s="12"/>
      <c r="N1031" s="12">
        <f t="shared" si="57"/>
        <v>2.802772444266403E-3</v>
      </c>
      <c r="O1031" s="12">
        <f t="shared" si="58"/>
        <v>1.950967124619506E-3</v>
      </c>
      <c r="P1031" s="12">
        <f t="shared" si="59"/>
        <v>0.6960847387416611</v>
      </c>
    </row>
    <row r="1032" spans="1:16" x14ac:dyDescent="0.25">
      <c r="A1032" s="3" t="s">
        <v>10</v>
      </c>
      <c r="B1032" s="3" t="s">
        <v>11</v>
      </c>
      <c r="C1032" s="3" t="s">
        <v>5054</v>
      </c>
      <c r="D1032" s="3" t="s">
        <v>5055</v>
      </c>
      <c r="E1032" s="3">
        <v>8</v>
      </c>
      <c r="F1032" s="3">
        <v>2</v>
      </c>
      <c r="G1032" s="3">
        <v>2</v>
      </c>
      <c r="H1032" s="3">
        <v>2</v>
      </c>
      <c r="I1032" s="3">
        <v>64.3</v>
      </c>
      <c r="J1032" s="3" t="s">
        <v>5056</v>
      </c>
      <c r="K1032" s="8">
        <v>118894.8984375</v>
      </c>
      <c r="L1032" s="8">
        <v>77789.453125</v>
      </c>
      <c r="M1032" s="12"/>
      <c r="N1032" s="12">
        <f t="shared" si="57"/>
        <v>2.6963582795105844E-5</v>
      </c>
      <c r="O1032" s="12">
        <f t="shared" si="58"/>
        <v>1.8761135397900027E-5</v>
      </c>
      <c r="P1032" s="12">
        <f t="shared" si="59"/>
        <v>0.69579534516849728</v>
      </c>
    </row>
    <row r="1033" spans="1:16" x14ac:dyDescent="0.25">
      <c r="A1033" s="3" t="s">
        <v>10</v>
      </c>
      <c r="B1033" s="3" t="s">
        <v>11</v>
      </c>
      <c r="C1033" s="3" t="s">
        <v>346</v>
      </c>
      <c r="D1033" s="3" t="s">
        <v>347</v>
      </c>
      <c r="E1033" s="3">
        <v>24</v>
      </c>
      <c r="F1033" s="3">
        <v>36</v>
      </c>
      <c r="G1033" s="3">
        <v>72</v>
      </c>
      <c r="H1033" s="3">
        <v>36</v>
      </c>
      <c r="I1033" s="3">
        <v>231.7</v>
      </c>
      <c r="J1033" s="3" t="s">
        <v>348</v>
      </c>
      <c r="K1033" s="8">
        <v>80019323.3125</v>
      </c>
      <c r="L1033" s="8">
        <v>52346334.046875</v>
      </c>
      <c r="M1033" s="12"/>
      <c r="N1033" s="12">
        <f t="shared" si="57"/>
        <v>1.8147184426749279E-2</v>
      </c>
      <c r="O1033" s="12">
        <f t="shared" si="58"/>
        <v>1.262480479274003E-2</v>
      </c>
      <c r="P1033" s="12">
        <f t="shared" si="59"/>
        <v>0.69568945219572675</v>
      </c>
    </row>
    <row r="1034" spans="1:16" x14ac:dyDescent="0.25">
      <c r="A1034" s="3" t="s">
        <v>10</v>
      </c>
      <c r="B1034" s="3" t="s">
        <v>11</v>
      </c>
      <c r="C1034" s="3" t="s">
        <v>7271</v>
      </c>
      <c r="D1034" s="3" t="s">
        <v>7272</v>
      </c>
      <c r="E1034" s="3">
        <v>2</v>
      </c>
      <c r="F1034" s="3">
        <v>1</v>
      </c>
      <c r="G1034" s="3">
        <v>2</v>
      </c>
      <c r="H1034" s="3">
        <v>1</v>
      </c>
      <c r="I1034" s="3">
        <v>94.8</v>
      </c>
      <c r="J1034" s="3" t="s">
        <v>29</v>
      </c>
      <c r="K1034" s="8">
        <v>51534.68359375</v>
      </c>
      <c r="L1034" s="8">
        <v>33708.34375</v>
      </c>
      <c r="M1034" s="12"/>
      <c r="N1034" s="12">
        <f t="shared" si="57"/>
        <v>1.1687294628794498E-5</v>
      </c>
      <c r="O1034" s="12">
        <f t="shared" si="58"/>
        <v>8.1297242200236522E-6</v>
      </c>
      <c r="P1034" s="12">
        <f t="shared" si="59"/>
        <v>0.69560360016886169</v>
      </c>
    </row>
    <row r="1035" spans="1:16" x14ac:dyDescent="0.25">
      <c r="A1035" s="3" t="s">
        <v>10</v>
      </c>
      <c r="B1035" s="3" t="s">
        <v>11</v>
      </c>
      <c r="C1035" s="3" t="s">
        <v>1779</v>
      </c>
      <c r="D1035" s="3" t="s">
        <v>1780</v>
      </c>
      <c r="E1035" s="3">
        <v>69</v>
      </c>
      <c r="F1035" s="3">
        <v>10</v>
      </c>
      <c r="G1035" s="3">
        <v>45</v>
      </c>
      <c r="H1035" s="3">
        <v>8</v>
      </c>
      <c r="I1035" s="3">
        <v>18.5</v>
      </c>
      <c r="J1035" s="3" t="s">
        <v>1781</v>
      </c>
      <c r="K1035" s="8">
        <v>43281196.3916016</v>
      </c>
      <c r="L1035" s="8">
        <v>28276400.9072266</v>
      </c>
      <c r="M1035" s="12"/>
      <c r="N1035" s="12">
        <f t="shared" si="57"/>
        <v>9.8155273078403497E-3</v>
      </c>
      <c r="O1035" s="12">
        <f t="shared" si="58"/>
        <v>6.8196569672925225E-3</v>
      </c>
      <c r="P1035" s="12">
        <f t="shared" si="59"/>
        <v>0.69478253724027483</v>
      </c>
    </row>
    <row r="1036" spans="1:16" x14ac:dyDescent="0.25">
      <c r="A1036" s="3" t="s">
        <v>10</v>
      </c>
      <c r="B1036" s="3" t="s">
        <v>11</v>
      </c>
      <c r="C1036" s="3" t="s">
        <v>2997</v>
      </c>
      <c r="D1036" s="3" t="s">
        <v>2998</v>
      </c>
      <c r="E1036" s="3">
        <v>6</v>
      </c>
      <c r="F1036" s="3">
        <v>7</v>
      </c>
      <c r="G1036" s="3">
        <v>12</v>
      </c>
      <c r="H1036" s="3">
        <v>7</v>
      </c>
      <c r="I1036" s="3">
        <v>131.69999999999999</v>
      </c>
      <c r="J1036" s="3" t="s">
        <v>2999</v>
      </c>
      <c r="K1036" s="8">
        <v>4307788.421875</v>
      </c>
      <c r="L1036" s="8">
        <v>2809837.703125</v>
      </c>
      <c r="M1036" s="12"/>
      <c r="N1036" s="12">
        <f t="shared" si="57"/>
        <v>9.7694191511575905E-4</v>
      </c>
      <c r="O1036" s="12">
        <f t="shared" si="58"/>
        <v>6.7767214547380253E-4</v>
      </c>
      <c r="P1036" s="12">
        <f t="shared" si="59"/>
        <v>0.69366677280245914</v>
      </c>
    </row>
    <row r="1037" spans="1:16" x14ac:dyDescent="0.25">
      <c r="A1037" s="3" t="s">
        <v>10</v>
      </c>
      <c r="B1037" s="3" t="s">
        <v>11</v>
      </c>
      <c r="C1037" s="3" t="s">
        <v>4275</v>
      </c>
      <c r="D1037" s="3" t="s">
        <v>4276</v>
      </c>
      <c r="E1037" s="3">
        <v>2</v>
      </c>
      <c r="F1037" s="3">
        <v>4</v>
      </c>
      <c r="G1037" s="3">
        <v>5</v>
      </c>
      <c r="H1037" s="3">
        <v>4</v>
      </c>
      <c r="I1037" s="3">
        <v>266.60000000000002</v>
      </c>
      <c r="J1037" s="3" t="s">
        <v>4277</v>
      </c>
      <c r="K1037" s="8">
        <v>365397.828125</v>
      </c>
      <c r="L1037" s="8">
        <v>238296.1953125</v>
      </c>
      <c r="M1037" s="12"/>
      <c r="N1037" s="12">
        <f t="shared" si="57"/>
        <v>8.2866756448591146E-5</v>
      </c>
      <c r="O1037" s="12">
        <f t="shared" si="58"/>
        <v>5.747189375246353E-5</v>
      </c>
      <c r="P1037" s="12">
        <f t="shared" si="59"/>
        <v>0.69354583448813911</v>
      </c>
    </row>
    <row r="1038" spans="1:16" x14ac:dyDescent="0.25">
      <c r="A1038" s="3" t="s">
        <v>10</v>
      </c>
      <c r="B1038" s="3" t="s">
        <v>11</v>
      </c>
      <c r="C1038" s="3" t="s">
        <v>4961</v>
      </c>
      <c r="D1038" s="3" t="s">
        <v>4962</v>
      </c>
      <c r="E1038" s="3">
        <v>3</v>
      </c>
      <c r="F1038" s="3">
        <v>3</v>
      </c>
      <c r="G1038" s="3">
        <v>5</v>
      </c>
      <c r="H1038" s="3">
        <v>3</v>
      </c>
      <c r="I1038" s="3">
        <v>136.19999999999999</v>
      </c>
      <c r="J1038" s="3" t="s">
        <v>4963</v>
      </c>
      <c r="K1038" s="8">
        <v>36121.60546875</v>
      </c>
      <c r="L1038" s="8">
        <v>23552.76171875</v>
      </c>
      <c r="M1038" s="12"/>
      <c r="N1038" s="12">
        <f t="shared" si="57"/>
        <v>8.1918392845154634E-6</v>
      </c>
      <c r="O1038" s="12">
        <f t="shared" si="58"/>
        <v>5.6804172525791268E-6</v>
      </c>
      <c r="P1038" s="12">
        <f t="shared" si="59"/>
        <v>0.69342391315177221</v>
      </c>
    </row>
    <row r="1039" spans="1:16" x14ac:dyDescent="0.25">
      <c r="A1039" s="3" t="s">
        <v>10</v>
      </c>
      <c r="B1039" s="3" t="s">
        <v>11</v>
      </c>
      <c r="C1039" s="3" t="s">
        <v>6160</v>
      </c>
      <c r="D1039" s="3" t="s">
        <v>6161</v>
      </c>
      <c r="E1039" s="3">
        <v>11</v>
      </c>
      <c r="F1039" s="3">
        <v>2</v>
      </c>
      <c r="G1039" s="3">
        <v>2</v>
      </c>
      <c r="H1039" s="3">
        <v>2</v>
      </c>
      <c r="I1039" s="3">
        <v>30.8</v>
      </c>
      <c r="J1039" s="3" t="s">
        <v>6162</v>
      </c>
      <c r="K1039" s="8">
        <v>143511.71875</v>
      </c>
      <c r="L1039" s="8">
        <v>93496.3359375</v>
      </c>
      <c r="M1039" s="12"/>
      <c r="N1039" s="12">
        <f t="shared" si="57"/>
        <v>3.2546309063190909E-5</v>
      </c>
      <c r="O1039" s="12">
        <f t="shared" si="58"/>
        <v>2.2549296174024024E-5</v>
      </c>
      <c r="P1039" s="12">
        <f t="shared" si="59"/>
        <v>0.69283727780753901</v>
      </c>
    </row>
    <row r="1040" spans="1:16" x14ac:dyDescent="0.25">
      <c r="A1040" s="3" t="s">
        <v>10</v>
      </c>
      <c r="B1040" s="3" t="s">
        <v>11</v>
      </c>
      <c r="C1040" s="3" t="s">
        <v>4600</v>
      </c>
      <c r="D1040" s="3" t="s">
        <v>4601</v>
      </c>
      <c r="E1040" s="3">
        <v>6</v>
      </c>
      <c r="F1040" s="3">
        <v>3</v>
      </c>
      <c r="G1040" s="3">
        <v>3</v>
      </c>
      <c r="H1040" s="3">
        <v>3</v>
      </c>
      <c r="I1040" s="3">
        <v>54.4</v>
      </c>
      <c r="J1040" s="3" t="s">
        <v>4602</v>
      </c>
      <c r="K1040" s="8">
        <v>3499821.8125</v>
      </c>
      <c r="L1040" s="8">
        <v>2276448.3125</v>
      </c>
      <c r="M1040" s="12"/>
      <c r="N1040" s="12">
        <f t="shared" si="57"/>
        <v>7.9370718550273085E-4</v>
      </c>
      <c r="O1040" s="12">
        <f t="shared" si="58"/>
        <v>5.4903014870801004E-4</v>
      </c>
      <c r="P1040" s="12">
        <f t="shared" si="59"/>
        <v>0.69172883745566272</v>
      </c>
    </row>
    <row r="1041" spans="1:16" x14ac:dyDescent="0.25">
      <c r="A1041" s="3" t="s">
        <v>10</v>
      </c>
      <c r="B1041" s="3" t="s">
        <v>11</v>
      </c>
      <c r="C1041" s="3" t="s">
        <v>4948</v>
      </c>
      <c r="D1041" s="3" t="s">
        <v>4949</v>
      </c>
      <c r="E1041" s="3">
        <v>7</v>
      </c>
      <c r="F1041" s="3">
        <v>2</v>
      </c>
      <c r="G1041" s="3">
        <v>3</v>
      </c>
      <c r="H1041" s="3">
        <v>2</v>
      </c>
      <c r="I1041" s="3">
        <v>64.5</v>
      </c>
      <c r="J1041" s="3" t="s">
        <v>4950</v>
      </c>
      <c r="K1041" s="8">
        <v>475558.3828125</v>
      </c>
      <c r="L1041" s="8">
        <v>309322.703125</v>
      </c>
      <c r="M1041" s="12"/>
      <c r="N1041" s="12">
        <f t="shared" si="57"/>
        <v>1.0784952085738212E-4</v>
      </c>
      <c r="O1041" s="12">
        <f t="shared" si="58"/>
        <v>7.4601952859178916E-5</v>
      </c>
      <c r="P1041" s="12">
        <f t="shared" si="59"/>
        <v>0.69172261745910701</v>
      </c>
    </row>
    <row r="1042" spans="1:16" x14ac:dyDescent="0.25">
      <c r="A1042" s="3" t="s">
        <v>10</v>
      </c>
      <c r="B1042" s="3" t="s">
        <v>11</v>
      </c>
      <c r="C1042" s="3" t="s">
        <v>469</v>
      </c>
      <c r="D1042" s="3" t="s">
        <v>470</v>
      </c>
      <c r="E1042" s="3">
        <v>54</v>
      </c>
      <c r="F1042" s="3">
        <v>23</v>
      </c>
      <c r="G1042" s="3">
        <v>108</v>
      </c>
      <c r="H1042" s="3">
        <v>22</v>
      </c>
      <c r="I1042" s="3">
        <v>56.5</v>
      </c>
      <c r="J1042" s="3" t="s">
        <v>471</v>
      </c>
      <c r="K1042" s="8">
        <v>95556518.734375</v>
      </c>
      <c r="L1042" s="8">
        <v>62096216.359375</v>
      </c>
      <c r="M1042" s="12"/>
      <c r="N1042" s="12">
        <f t="shared" si="57"/>
        <v>2.1670787715595951E-2</v>
      </c>
      <c r="O1042" s="12">
        <f t="shared" si="58"/>
        <v>1.4976265753449838E-2</v>
      </c>
      <c r="P1042" s="12">
        <f t="shared" si="59"/>
        <v>0.69108082041114616</v>
      </c>
    </row>
    <row r="1043" spans="1:16" x14ac:dyDescent="0.25">
      <c r="A1043" s="3" t="s">
        <v>10</v>
      </c>
      <c r="B1043" s="3" t="s">
        <v>11</v>
      </c>
      <c r="C1043" s="3" t="s">
        <v>2188</v>
      </c>
      <c r="D1043" s="3" t="s">
        <v>2189</v>
      </c>
      <c r="E1043" s="3">
        <v>26</v>
      </c>
      <c r="F1043" s="3">
        <v>12</v>
      </c>
      <c r="G1043" s="3">
        <v>27</v>
      </c>
      <c r="H1043" s="3">
        <v>12</v>
      </c>
      <c r="I1043" s="3">
        <v>59.4</v>
      </c>
      <c r="J1043" s="3" t="s">
        <v>2190</v>
      </c>
      <c r="K1043" s="8">
        <v>929491.724609375</v>
      </c>
      <c r="L1043" s="8">
        <v>603922.37109375</v>
      </c>
      <c r="M1043" s="12"/>
      <c r="N1043" s="12">
        <f t="shared" si="57"/>
        <v>2.1079480619637587E-4</v>
      </c>
      <c r="O1043" s="12">
        <f t="shared" si="58"/>
        <v>1.4565302774020072E-4</v>
      </c>
      <c r="P1043" s="12">
        <f t="shared" si="59"/>
        <v>0.69097066653772654</v>
      </c>
    </row>
    <row r="1044" spans="1:16" x14ac:dyDescent="0.25">
      <c r="A1044" s="3" t="s">
        <v>10</v>
      </c>
      <c r="B1044" s="3" t="s">
        <v>11</v>
      </c>
      <c r="C1044" s="3" t="s">
        <v>3214</v>
      </c>
      <c r="D1044" s="3" t="s">
        <v>3215</v>
      </c>
      <c r="E1044" s="3">
        <v>23</v>
      </c>
      <c r="F1044" s="3">
        <v>5</v>
      </c>
      <c r="G1044" s="3">
        <v>9</v>
      </c>
      <c r="H1044" s="3">
        <v>5</v>
      </c>
      <c r="I1044" s="3">
        <v>38.6</v>
      </c>
      <c r="J1044" s="3" t="s">
        <v>3216</v>
      </c>
      <c r="K1044" s="8">
        <v>2594306.953125</v>
      </c>
      <c r="L1044" s="8">
        <v>1685120.109375</v>
      </c>
      <c r="M1044" s="12"/>
      <c r="N1044" s="12">
        <f t="shared" si="57"/>
        <v>5.8834997334453838E-4</v>
      </c>
      <c r="O1044" s="12">
        <f t="shared" si="58"/>
        <v>4.0641456217601447E-4</v>
      </c>
      <c r="P1044" s="12">
        <f t="shared" si="59"/>
        <v>0.69077008683404439</v>
      </c>
    </row>
    <row r="1045" spans="1:16" x14ac:dyDescent="0.25">
      <c r="A1045" s="3" t="s">
        <v>10</v>
      </c>
      <c r="B1045" s="3" t="s">
        <v>11</v>
      </c>
      <c r="C1045" s="3" t="s">
        <v>2263</v>
      </c>
      <c r="D1045" s="3" t="s">
        <v>2264</v>
      </c>
      <c r="E1045" s="3">
        <v>7</v>
      </c>
      <c r="F1045" s="3">
        <v>7</v>
      </c>
      <c r="G1045" s="3">
        <v>13</v>
      </c>
      <c r="H1045" s="3">
        <v>7</v>
      </c>
      <c r="I1045" s="3">
        <v>144.9</v>
      </c>
      <c r="J1045" s="3" t="s">
        <v>2265</v>
      </c>
      <c r="K1045" s="8">
        <v>11106488.2421875</v>
      </c>
      <c r="L1045" s="8">
        <v>7203836.96875</v>
      </c>
      <c r="M1045" s="12"/>
      <c r="N1045" s="12">
        <f t="shared" si="57"/>
        <v>2.5187852398773553E-3</v>
      </c>
      <c r="O1045" s="12">
        <f t="shared" si="58"/>
        <v>1.7374098328977864E-3</v>
      </c>
      <c r="P1045" s="12">
        <f t="shared" si="59"/>
        <v>0.68978085363974273</v>
      </c>
    </row>
    <row r="1046" spans="1:16" x14ac:dyDescent="0.25">
      <c r="A1046" s="3" t="s">
        <v>10</v>
      </c>
      <c r="B1046" s="3" t="s">
        <v>11</v>
      </c>
      <c r="C1046" s="3" t="s">
        <v>7427</v>
      </c>
      <c r="D1046" s="3" t="s">
        <v>7428</v>
      </c>
      <c r="E1046" s="3">
        <v>7</v>
      </c>
      <c r="F1046" s="3">
        <v>1</v>
      </c>
      <c r="G1046" s="3">
        <v>2</v>
      </c>
      <c r="H1046" s="3">
        <v>1</v>
      </c>
      <c r="I1046" s="3">
        <v>24.1</v>
      </c>
      <c r="J1046" s="3" t="s">
        <v>7429</v>
      </c>
      <c r="K1046" s="8">
        <v>141753.4375</v>
      </c>
      <c r="L1046" s="8">
        <v>91915.234375</v>
      </c>
      <c r="M1046" s="12"/>
      <c r="N1046" s="12">
        <f t="shared" si="57"/>
        <v>3.2147557201803187E-5</v>
      </c>
      <c r="O1046" s="12">
        <f t="shared" si="58"/>
        <v>2.2167968637960389E-5</v>
      </c>
      <c r="P1046" s="12">
        <f t="shared" si="59"/>
        <v>0.68956930378265158</v>
      </c>
    </row>
    <row r="1047" spans="1:16" x14ac:dyDescent="0.25">
      <c r="A1047" s="3" t="s">
        <v>10</v>
      </c>
      <c r="B1047" s="3" t="s">
        <v>11</v>
      </c>
      <c r="C1047" s="3" t="s">
        <v>6102</v>
      </c>
      <c r="D1047" s="3" t="s">
        <v>6103</v>
      </c>
      <c r="E1047" s="3">
        <v>5</v>
      </c>
      <c r="F1047" s="3">
        <v>2</v>
      </c>
      <c r="G1047" s="3">
        <v>2</v>
      </c>
      <c r="H1047" s="3">
        <v>2</v>
      </c>
      <c r="I1047" s="3">
        <v>51</v>
      </c>
      <c r="J1047" s="3" t="s">
        <v>6104</v>
      </c>
      <c r="K1047" s="8">
        <v>812940.109375</v>
      </c>
      <c r="L1047" s="8">
        <v>526581.59375</v>
      </c>
      <c r="M1047" s="12"/>
      <c r="N1047" s="12">
        <f t="shared" si="57"/>
        <v>1.843626449466028E-4</v>
      </c>
      <c r="O1047" s="12">
        <f t="shared" si="58"/>
        <v>1.2700010324678235E-4</v>
      </c>
      <c r="P1047" s="12">
        <f t="shared" si="59"/>
        <v>0.6888602801482131</v>
      </c>
    </row>
    <row r="1048" spans="1:16" x14ac:dyDescent="0.25">
      <c r="A1048" s="3" t="s">
        <v>10</v>
      </c>
      <c r="B1048" s="3" t="s">
        <v>11</v>
      </c>
      <c r="C1048" s="3" t="s">
        <v>2879</v>
      </c>
      <c r="D1048" s="3" t="s">
        <v>2880</v>
      </c>
      <c r="E1048" s="3">
        <v>53</v>
      </c>
      <c r="F1048" s="3">
        <v>5</v>
      </c>
      <c r="G1048" s="3">
        <v>47</v>
      </c>
      <c r="H1048" s="3">
        <v>5</v>
      </c>
      <c r="I1048" s="3">
        <v>8.1999999999999993</v>
      </c>
      <c r="J1048" s="3" t="s">
        <v>2881</v>
      </c>
      <c r="K1048" s="8">
        <v>1913282.61328125</v>
      </c>
      <c r="L1048" s="8">
        <v>1238918.25390625</v>
      </c>
      <c r="M1048" s="12"/>
      <c r="N1048" s="12">
        <f t="shared" si="57"/>
        <v>4.3390384980028772E-4</v>
      </c>
      <c r="O1048" s="12">
        <f t="shared" si="58"/>
        <v>2.9880031514188692E-4</v>
      </c>
      <c r="P1048" s="12">
        <f t="shared" si="59"/>
        <v>0.68863255138071555</v>
      </c>
    </row>
    <row r="1049" spans="1:16" x14ac:dyDescent="0.25">
      <c r="A1049" s="3" t="s">
        <v>10</v>
      </c>
      <c r="B1049" s="3" t="s">
        <v>11</v>
      </c>
      <c r="C1049" s="3" t="s">
        <v>1328</v>
      </c>
      <c r="D1049" s="3" t="s">
        <v>1329</v>
      </c>
      <c r="E1049" s="3">
        <v>41</v>
      </c>
      <c r="F1049" s="3">
        <v>17</v>
      </c>
      <c r="G1049" s="3">
        <v>69</v>
      </c>
      <c r="H1049" s="3">
        <v>17</v>
      </c>
      <c r="I1049" s="3">
        <v>64.900000000000006</v>
      </c>
      <c r="J1049" s="3" t="s">
        <v>1330</v>
      </c>
      <c r="K1049" s="8">
        <v>2536098.453125</v>
      </c>
      <c r="L1049" s="8">
        <v>1641445.1875</v>
      </c>
      <c r="M1049" s="12"/>
      <c r="N1049" s="12">
        <f t="shared" si="57"/>
        <v>5.7514915707945725E-4</v>
      </c>
      <c r="O1049" s="12">
        <f t="shared" si="58"/>
        <v>3.9588111464717148E-4</v>
      </c>
      <c r="P1049" s="12">
        <f t="shared" si="59"/>
        <v>0.68831034484586795</v>
      </c>
    </row>
    <row r="1050" spans="1:16" x14ac:dyDescent="0.25">
      <c r="A1050" s="3" t="s">
        <v>10</v>
      </c>
      <c r="B1050" s="3" t="s">
        <v>11</v>
      </c>
      <c r="C1050" s="3" t="s">
        <v>15</v>
      </c>
      <c r="D1050" s="3" t="s">
        <v>16</v>
      </c>
      <c r="E1050" s="3">
        <v>59</v>
      </c>
      <c r="F1050" s="3">
        <v>259</v>
      </c>
      <c r="G1050" s="3">
        <v>1021</v>
      </c>
      <c r="H1050" s="3">
        <v>254</v>
      </c>
      <c r="I1050" s="3">
        <v>533.9</v>
      </c>
      <c r="J1050" s="3" t="s">
        <v>17</v>
      </c>
      <c r="K1050" s="8">
        <v>732824925.49511695</v>
      </c>
      <c r="L1050" s="8">
        <v>474087238.984375</v>
      </c>
      <c r="M1050" s="12"/>
      <c r="N1050" s="12">
        <f t="shared" si="57"/>
        <v>0.16619372077845684</v>
      </c>
      <c r="O1050" s="12">
        <f t="shared" si="58"/>
        <v>0.11433959905477156</v>
      </c>
      <c r="P1050" s="12">
        <f t="shared" si="59"/>
        <v>0.68798988625563662</v>
      </c>
    </row>
    <row r="1051" spans="1:16" x14ac:dyDescent="0.25">
      <c r="A1051" s="3" t="s">
        <v>10</v>
      </c>
      <c r="B1051" s="3" t="s">
        <v>11</v>
      </c>
      <c r="C1051" s="3" t="s">
        <v>1760</v>
      </c>
      <c r="D1051" s="3" t="s">
        <v>1761</v>
      </c>
      <c r="E1051" s="3">
        <v>26</v>
      </c>
      <c r="F1051" s="3">
        <v>10</v>
      </c>
      <c r="G1051" s="3">
        <v>25</v>
      </c>
      <c r="H1051" s="3">
        <v>10</v>
      </c>
      <c r="I1051" s="3">
        <v>41.5</v>
      </c>
      <c r="J1051" s="3" t="s">
        <v>29</v>
      </c>
      <c r="K1051" s="8">
        <v>96095797.712890595</v>
      </c>
      <c r="L1051" s="8">
        <v>62160300.828125</v>
      </c>
      <c r="M1051" s="12"/>
      <c r="N1051" s="12">
        <f t="shared" si="57"/>
        <v>2.1793088113493252E-2</v>
      </c>
      <c r="O1051" s="12">
        <f t="shared" si="58"/>
        <v>1.4991721542722315E-2</v>
      </c>
      <c r="P1051" s="12">
        <f t="shared" si="59"/>
        <v>0.68791175737229038</v>
      </c>
    </row>
    <row r="1052" spans="1:16" x14ac:dyDescent="0.25">
      <c r="A1052" s="3" t="s">
        <v>10</v>
      </c>
      <c r="B1052" s="3" t="s">
        <v>11</v>
      </c>
      <c r="C1052" s="3" t="s">
        <v>6043</v>
      </c>
      <c r="D1052" s="3" t="s">
        <v>6044</v>
      </c>
      <c r="E1052" s="3">
        <v>14</v>
      </c>
      <c r="F1052" s="3">
        <v>1</v>
      </c>
      <c r="G1052" s="3">
        <v>2</v>
      </c>
      <c r="H1052" s="3">
        <v>1</v>
      </c>
      <c r="I1052" s="3">
        <v>13.7</v>
      </c>
      <c r="J1052" s="3" t="s">
        <v>6045</v>
      </c>
      <c r="K1052" s="8">
        <v>246271.71875</v>
      </c>
      <c r="L1052" s="8">
        <v>159142.296875</v>
      </c>
      <c r="M1052" s="12"/>
      <c r="N1052" s="12">
        <f t="shared" si="57"/>
        <v>5.5850738474698447E-5</v>
      </c>
      <c r="O1052" s="12">
        <f t="shared" si="58"/>
        <v>3.8381683624989195E-5</v>
      </c>
      <c r="P1052" s="12">
        <f t="shared" si="59"/>
        <v>0.6872189101380799</v>
      </c>
    </row>
    <row r="1053" spans="1:16" x14ac:dyDescent="0.25">
      <c r="A1053" s="3" t="s">
        <v>10</v>
      </c>
      <c r="B1053" s="3" t="s">
        <v>11</v>
      </c>
      <c r="C1053" s="3" t="s">
        <v>998</v>
      </c>
      <c r="D1053" s="3" t="s">
        <v>999</v>
      </c>
      <c r="E1053" s="3">
        <v>21</v>
      </c>
      <c r="F1053" s="3">
        <v>20</v>
      </c>
      <c r="G1053" s="3">
        <v>37</v>
      </c>
      <c r="H1053" s="3">
        <v>6</v>
      </c>
      <c r="I1053" s="3">
        <v>122.1</v>
      </c>
      <c r="J1053" s="3" t="s">
        <v>1000</v>
      </c>
      <c r="K1053" s="8">
        <v>16686624.015625</v>
      </c>
      <c r="L1053" s="8">
        <v>10768408.6328125</v>
      </c>
      <c r="M1053" s="12"/>
      <c r="N1053" s="12">
        <f t="shared" si="57"/>
        <v>3.7842764839285644E-3</v>
      </c>
      <c r="O1053" s="12">
        <f t="shared" si="58"/>
        <v>2.5971075031916264E-3</v>
      </c>
      <c r="P1053" s="12">
        <f t="shared" si="59"/>
        <v>0.68628904738363505</v>
      </c>
    </row>
    <row r="1054" spans="1:16" x14ac:dyDescent="0.25">
      <c r="A1054" s="3" t="s">
        <v>10</v>
      </c>
      <c r="B1054" s="3" t="s">
        <v>11</v>
      </c>
      <c r="C1054" s="3" t="s">
        <v>2935</v>
      </c>
      <c r="D1054" s="3" t="s">
        <v>2936</v>
      </c>
      <c r="E1054" s="3">
        <v>38</v>
      </c>
      <c r="F1054" s="3">
        <v>6</v>
      </c>
      <c r="G1054" s="3">
        <v>10</v>
      </c>
      <c r="H1054" s="3">
        <v>6</v>
      </c>
      <c r="I1054" s="3">
        <v>29.1</v>
      </c>
      <c r="J1054" s="3" t="s">
        <v>2937</v>
      </c>
      <c r="K1054" s="8">
        <v>4335896.140625</v>
      </c>
      <c r="L1054" s="8">
        <v>2796012.2890625</v>
      </c>
      <c r="M1054" s="12"/>
      <c r="N1054" s="12">
        <f t="shared" si="57"/>
        <v>9.8331632488150335E-4</v>
      </c>
      <c r="O1054" s="12">
        <f t="shared" si="58"/>
        <v>6.7433775430972276E-4</v>
      </c>
      <c r="P1054" s="12">
        <f t="shared" si="59"/>
        <v>0.68577906950846701</v>
      </c>
    </row>
    <row r="1055" spans="1:16" x14ac:dyDescent="0.25">
      <c r="A1055" s="3" t="s">
        <v>10</v>
      </c>
      <c r="B1055" s="3" t="s">
        <v>11</v>
      </c>
      <c r="C1055" s="3" t="s">
        <v>101</v>
      </c>
      <c r="D1055" s="3" t="s">
        <v>102</v>
      </c>
      <c r="E1055" s="3">
        <v>66</v>
      </c>
      <c r="F1055" s="3">
        <v>30</v>
      </c>
      <c r="G1055" s="3">
        <v>400</v>
      </c>
      <c r="H1055" s="3">
        <v>30</v>
      </c>
      <c r="I1055" s="3">
        <v>46.5</v>
      </c>
      <c r="J1055" s="3" t="s">
        <v>103</v>
      </c>
      <c r="K1055" s="8">
        <v>1251405709.8125</v>
      </c>
      <c r="L1055" s="8">
        <v>806474092.44482398</v>
      </c>
      <c r="M1055" s="12"/>
      <c r="N1055" s="12">
        <f t="shared" si="57"/>
        <v>0.28380007813821423</v>
      </c>
      <c r="O1055" s="12">
        <f t="shared" si="58"/>
        <v>0.19450412665767003</v>
      </c>
      <c r="P1055" s="12">
        <f t="shared" si="59"/>
        <v>0.68535614201960882</v>
      </c>
    </row>
    <row r="1056" spans="1:16" x14ac:dyDescent="0.25">
      <c r="A1056" s="3" t="s">
        <v>10</v>
      </c>
      <c r="B1056" s="3" t="s">
        <v>11</v>
      </c>
      <c r="C1056" s="3" t="s">
        <v>687</v>
      </c>
      <c r="D1056" s="3" t="s">
        <v>688</v>
      </c>
      <c r="E1056" s="3">
        <v>40</v>
      </c>
      <c r="F1056" s="3">
        <v>24</v>
      </c>
      <c r="G1056" s="3">
        <v>77</v>
      </c>
      <c r="H1056" s="3">
        <v>23</v>
      </c>
      <c r="I1056" s="3">
        <v>64.7</v>
      </c>
      <c r="J1056" s="3" t="s">
        <v>689</v>
      </c>
      <c r="K1056" s="8">
        <v>177592378.20117199</v>
      </c>
      <c r="L1056" s="8">
        <v>114393453.86132801</v>
      </c>
      <c r="M1056" s="12"/>
      <c r="N1056" s="12">
        <f t="shared" si="57"/>
        <v>4.0275292349269784E-2</v>
      </c>
      <c r="O1056" s="12">
        <f t="shared" si="58"/>
        <v>2.7589229520320068E-2</v>
      </c>
      <c r="P1056" s="12">
        <f t="shared" si="59"/>
        <v>0.68501624472554024</v>
      </c>
    </row>
    <row r="1057" spans="1:16" x14ac:dyDescent="0.25">
      <c r="A1057" s="3" t="s">
        <v>10</v>
      </c>
      <c r="B1057" s="3" t="s">
        <v>11</v>
      </c>
      <c r="C1057" s="3" t="s">
        <v>4361</v>
      </c>
      <c r="D1057" s="3" t="s">
        <v>4362</v>
      </c>
      <c r="E1057" s="3">
        <v>28</v>
      </c>
      <c r="F1057" s="3">
        <v>3</v>
      </c>
      <c r="G1057" s="3">
        <v>27</v>
      </c>
      <c r="H1057" s="3">
        <v>1</v>
      </c>
      <c r="I1057" s="3">
        <v>12.6</v>
      </c>
      <c r="J1057" s="3" t="s">
        <v>4363</v>
      </c>
      <c r="K1057" s="8">
        <v>1016247.76953125</v>
      </c>
      <c r="L1057" s="8">
        <v>653410.890625</v>
      </c>
      <c r="M1057" s="12"/>
      <c r="N1057" s="12">
        <f t="shared" si="57"/>
        <v>2.3046977821762355E-4</v>
      </c>
      <c r="O1057" s="12">
        <f t="shared" si="58"/>
        <v>1.5758858941686472E-4</v>
      </c>
      <c r="P1057" s="12">
        <f t="shared" si="59"/>
        <v>0.68377116789716352</v>
      </c>
    </row>
    <row r="1058" spans="1:16" x14ac:dyDescent="0.25">
      <c r="A1058" s="3" t="s">
        <v>10</v>
      </c>
      <c r="B1058" s="3" t="s">
        <v>11</v>
      </c>
      <c r="C1058" s="3" t="s">
        <v>4192</v>
      </c>
      <c r="D1058" s="3" t="s">
        <v>4193</v>
      </c>
      <c r="E1058" s="3">
        <v>7</v>
      </c>
      <c r="F1058" s="3">
        <v>3</v>
      </c>
      <c r="G1058" s="3">
        <v>4</v>
      </c>
      <c r="H1058" s="3">
        <v>3</v>
      </c>
      <c r="I1058" s="3">
        <v>54</v>
      </c>
      <c r="J1058" s="3" t="s">
        <v>4194</v>
      </c>
      <c r="K1058" s="8">
        <v>2731528.375</v>
      </c>
      <c r="L1058" s="8">
        <v>1755744.9375</v>
      </c>
      <c r="M1058" s="12"/>
      <c r="N1058" s="12">
        <f t="shared" si="57"/>
        <v>6.1946973725883025E-4</v>
      </c>
      <c r="O1058" s="12">
        <f t="shared" si="58"/>
        <v>4.2344774482067706E-4</v>
      </c>
      <c r="P1058" s="12">
        <f t="shared" si="59"/>
        <v>0.68356486096390179</v>
      </c>
    </row>
    <row r="1059" spans="1:16" x14ac:dyDescent="0.25">
      <c r="A1059" s="3" t="s">
        <v>10</v>
      </c>
      <c r="B1059" s="3" t="s">
        <v>11</v>
      </c>
      <c r="C1059" s="3" t="s">
        <v>5189</v>
      </c>
      <c r="D1059" s="3" t="s">
        <v>5190</v>
      </c>
      <c r="E1059" s="3">
        <v>6</v>
      </c>
      <c r="F1059" s="3">
        <v>2</v>
      </c>
      <c r="G1059" s="3">
        <v>3</v>
      </c>
      <c r="H1059" s="3">
        <v>2</v>
      </c>
      <c r="I1059" s="3">
        <v>47.1</v>
      </c>
      <c r="J1059" s="3" t="s">
        <v>5191</v>
      </c>
      <c r="K1059" s="8">
        <v>1019271.734375</v>
      </c>
      <c r="L1059" s="8">
        <v>654666.21875</v>
      </c>
      <c r="M1059" s="12"/>
      <c r="N1059" s="12">
        <f t="shared" si="57"/>
        <v>2.3115556816744891E-4</v>
      </c>
      <c r="O1059" s="12">
        <f t="shared" si="58"/>
        <v>1.5789134743836761E-4</v>
      </c>
      <c r="P1059" s="12">
        <f t="shared" si="59"/>
        <v>0.68305232138726268</v>
      </c>
    </row>
    <row r="1060" spans="1:16" x14ac:dyDescent="0.25">
      <c r="A1060" s="3" t="s">
        <v>10</v>
      </c>
      <c r="B1060" s="3" t="s">
        <v>11</v>
      </c>
      <c r="C1060" s="3" t="s">
        <v>2610</v>
      </c>
      <c r="D1060" s="3" t="s">
        <v>2611</v>
      </c>
      <c r="E1060" s="3">
        <v>23</v>
      </c>
      <c r="F1060" s="3">
        <v>9</v>
      </c>
      <c r="G1060" s="3">
        <v>13</v>
      </c>
      <c r="H1060" s="3">
        <v>9</v>
      </c>
      <c r="I1060" s="3">
        <v>50.5</v>
      </c>
      <c r="J1060" s="3" t="s">
        <v>2612</v>
      </c>
      <c r="K1060" s="8">
        <v>4676675.1953125</v>
      </c>
      <c r="L1060" s="8">
        <v>3003590.87890625</v>
      </c>
      <c r="M1060" s="12"/>
      <c r="N1060" s="12">
        <f t="shared" si="57"/>
        <v>1.0605999121225027E-3</v>
      </c>
      <c r="O1060" s="12">
        <f t="shared" si="58"/>
        <v>7.2440122529859603E-4</v>
      </c>
      <c r="P1060" s="12">
        <f t="shared" si="59"/>
        <v>0.68301082907776567</v>
      </c>
    </row>
    <row r="1061" spans="1:16" x14ac:dyDescent="0.25">
      <c r="A1061" s="3" t="s">
        <v>10</v>
      </c>
      <c r="B1061" s="3" t="s">
        <v>11</v>
      </c>
      <c r="C1061" s="3" t="s">
        <v>4683</v>
      </c>
      <c r="D1061" s="3" t="s">
        <v>4684</v>
      </c>
      <c r="E1061" s="3">
        <v>5</v>
      </c>
      <c r="F1061" s="3">
        <v>3</v>
      </c>
      <c r="G1061" s="3">
        <v>4</v>
      </c>
      <c r="H1061" s="3">
        <v>3</v>
      </c>
      <c r="I1061" s="3">
        <v>90.8</v>
      </c>
      <c r="J1061" s="3" t="s">
        <v>4685</v>
      </c>
      <c r="K1061" s="8">
        <v>57528084</v>
      </c>
      <c r="L1061" s="8">
        <v>36940225.9375</v>
      </c>
      <c r="M1061" s="12"/>
      <c r="N1061" s="12">
        <f t="shared" si="57"/>
        <v>1.3046508103904985E-2</v>
      </c>
      <c r="O1061" s="12">
        <f t="shared" si="58"/>
        <v>8.909184376560764E-3</v>
      </c>
      <c r="P1061" s="12">
        <f t="shared" si="59"/>
        <v>0.68287884433185098</v>
      </c>
    </row>
    <row r="1062" spans="1:16" x14ac:dyDescent="0.25">
      <c r="A1062" s="3" t="s">
        <v>10</v>
      </c>
      <c r="B1062" s="3" t="s">
        <v>11</v>
      </c>
      <c r="C1062" s="3" t="s">
        <v>2668</v>
      </c>
      <c r="D1062" s="3" t="s">
        <v>2669</v>
      </c>
      <c r="E1062" s="3">
        <v>45</v>
      </c>
      <c r="F1062" s="3">
        <v>7</v>
      </c>
      <c r="G1062" s="3">
        <v>32</v>
      </c>
      <c r="H1062" s="3">
        <v>7</v>
      </c>
      <c r="I1062" s="3">
        <v>18.100000000000001</v>
      </c>
      <c r="J1062" s="3" t="s">
        <v>29</v>
      </c>
      <c r="K1062" s="8">
        <v>6979041.5</v>
      </c>
      <c r="L1062" s="8">
        <v>4475167.109375</v>
      </c>
      <c r="M1062" s="12"/>
      <c r="N1062" s="12">
        <f t="shared" si="57"/>
        <v>1.5827421175236638E-3</v>
      </c>
      <c r="O1062" s="12">
        <f t="shared" si="58"/>
        <v>1.0793136176481283E-3</v>
      </c>
      <c r="P1062" s="12">
        <f t="shared" si="59"/>
        <v>0.68192638945933104</v>
      </c>
    </row>
    <row r="1063" spans="1:16" x14ac:dyDescent="0.25">
      <c r="A1063" s="3" t="s">
        <v>10</v>
      </c>
      <c r="B1063" s="3" t="s">
        <v>11</v>
      </c>
      <c r="C1063" s="3" t="s">
        <v>658</v>
      </c>
      <c r="D1063" s="3" t="s">
        <v>659</v>
      </c>
      <c r="E1063" s="3">
        <v>45</v>
      </c>
      <c r="F1063" s="3">
        <v>17</v>
      </c>
      <c r="G1063" s="3">
        <v>78</v>
      </c>
      <c r="H1063" s="3">
        <v>17</v>
      </c>
      <c r="I1063" s="3">
        <v>49.5</v>
      </c>
      <c r="J1063" s="3" t="s">
        <v>660</v>
      </c>
      <c r="K1063" s="8">
        <v>51553342.71875</v>
      </c>
      <c r="L1063" s="8">
        <v>33024245.484375</v>
      </c>
      <c r="M1063" s="12"/>
      <c r="N1063" s="12">
        <f t="shared" si="57"/>
        <v>1.1691526238968134E-2</v>
      </c>
      <c r="O1063" s="12">
        <f t="shared" si="58"/>
        <v>7.9647344987791094E-3</v>
      </c>
      <c r="P1063" s="12">
        <f t="shared" si="59"/>
        <v>0.6812399284733639</v>
      </c>
    </row>
    <row r="1064" spans="1:16" x14ac:dyDescent="0.25">
      <c r="A1064" s="3" t="s">
        <v>10</v>
      </c>
      <c r="B1064" s="3" t="s">
        <v>11</v>
      </c>
      <c r="C1064" s="3" t="s">
        <v>4045</v>
      </c>
      <c r="D1064" s="3" t="s">
        <v>4046</v>
      </c>
      <c r="E1064" s="3">
        <v>11</v>
      </c>
      <c r="F1064" s="3">
        <v>4</v>
      </c>
      <c r="G1064" s="3">
        <v>5</v>
      </c>
      <c r="H1064" s="3">
        <v>4</v>
      </c>
      <c r="I1064" s="3">
        <v>51</v>
      </c>
      <c r="J1064" s="3" t="s">
        <v>4047</v>
      </c>
      <c r="K1064" s="8">
        <v>1507605.8125</v>
      </c>
      <c r="L1064" s="8">
        <v>965432.8125</v>
      </c>
      <c r="M1064" s="12"/>
      <c r="N1064" s="12">
        <f t="shared" si="57"/>
        <v>3.4190242543581862E-4</v>
      </c>
      <c r="O1064" s="12">
        <f t="shared" si="58"/>
        <v>2.3284153552002398E-4</v>
      </c>
      <c r="P1064" s="12">
        <f t="shared" si="59"/>
        <v>0.6810175014793296</v>
      </c>
    </row>
    <row r="1065" spans="1:16" x14ac:dyDescent="0.25">
      <c r="A1065" s="3" t="s">
        <v>10</v>
      </c>
      <c r="B1065" s="3" t="s">
        <v>11</v>
      </c>
      <c r="C1065" s="3" t="s">
        <v>4615</v>
      </c>
      <c r="D1065" s="3" t="s">
        <v>4616</v>
      </c>
      <c r="E1065" s="3">
        <v>7</v>
      </c>
      <c r="F1065" s="3">
        <v>4</v>
      </c>
      <c r="G1065" s="3">
        <v>9</v>
      </c>
      <c r="H1065" s="3">
        <v>4</v>
      </c>
      <c r="I1065" s="3">
        <v>54.2</v>
      </c>
      <c r="J1065" s="3" t="s">
        <v>4617</v>
      </c>
      <c r="K1065" s="8">
        <v>1367344.125</v>
      </c>
      <c r="L1065" s="8">
        <v>875604.8359375</v>
      </c>
      <c r="M1065" s="12"/>
      <c r="N1065" s="12">
        <f t="shared" si="57"/>
        <v>3.1009317479857958E-4</v>
      </c>
      <c r="O1065" s="12">
        <f t="shared" si="58"/>
        <v>2.1117696836976544E-4</v>
      </c>
      <c r="P1065" s="12">
        <f t="shared" si="59"/>
        <v>0.68101133959796123</v>
      </c>
    </row>
    <row r="1066" spans="1:16" x14ac:dyDescent="0.25">
      <c r="A1066" s="3" t="s">
        <v>10</v>
      </c>
      <c r="B1066" s="3" t="s">
        <v>11</v>
      </c>
      <c r="C1066" s="3" t="s">
        <v>1984</v>
      </c>
      <c r="D1066" s="3" t="s">
        <v>1985</v>
      </c>
      <c r="E1066" s="3">
        <v>13</v>
      </c>
      <c r="F1066" s="3">
        <v>5</v>
      </c>
      <c r="G1066" s="3">
        <v>14</v>
      </c>
      <c r="H1066" s="3">
        <v>5</v>
      </c>
      <c r="I1066" s="3">
        <v>50.6</v>
      </c>
      <c r="J1066" s="3" t="s">
        <v>1986</v>
      </c>
      <c r="K1066" s="8">
        <v>10725689.46875</v>
      </c>
      <c r="L1066" s="8">
        <v>6868256.5625</v>
      </c>
      <c r="M1066" s="12"/>
      <c r="N1066" s="12">
        <f t="shared" si="57"/>
        <v>2.4324257796247001E-3</v>
      </c>
      <c r="O1066" s="12">
        <f t="shared" si="58"/>
        <v>1.6564750893610027E-3</v>
      </c>
      <c r="P1066" s="12">
        <f t="shared" si="59"/>
        <v>0.68099717707176288</v>
      </c>
    </row>
    <row r="1067" spans="1:16" x14ac:dyDescent="0.25">
      <c r="A1067" s="3" t="s">
        <v>10</v>
      </c>
      <c r="B1067" s="3" t="s">
        <v>11</v>
      </c>
      <c r="C1067" s="3" t="s">
        <v>5625</v>
      </c>
      <c r="D1067" s="3" t="s">
        <v>5626</v>
      </c>
      <c r="E1067" s="3">
        <v>5</v>
      </c>
      <c r="F1067" s="3">
        <v>2</v>
      </c>
      <c r="G1067" s="3">
        <v>3</v>
      </c>
      <c r="H1067" s="3">
        <v>2</v>
      </c>
      <c r="I1067" s="3">
        <v>42.7</v>
      </c>
      <c r="J1067" s="3" t="s">
        <v>5627</v>
      </c>
      <c r="K1067" s="8">
        <v>257717.31640625</v>
      </c>
      <c r="L1067" s="8">
        <v>164836.640625</v>
      </c>
      <c r="M1067" s="12"/>
      <c r="N1067" s="12">
        <f t="shared" si="57"/>
        <v>5.844642865232198E-5</v>
      </c>
      <c r="O1067" s="12">
        <f t="shared" si="58"/>
        <v>3.9755036307187211E-5</v>
      </c>
      <c r="P1067" s="12">
        <f t="shared" si="59"/>
        <v>0.6801961595237318</v>
      </c>
    </row>
    <row r="1068" spans="1:16" x14ac:dyDescent="0.25">
      <c r="A1068" s="3" t="s">
        <v>10</v>
      </c>
      <c r="B1068" s="3" t="s">
        <v>11</v>
      </c>
      <c r="C1068" s="3" t="s">
        <v>3110</v>
      </c>
      <c r="D1068" s="3" t="s">
        <v>3111</v>
      </c>
      <c r="E1068" s="3">
        <v>14</v>
      </c>
      <c r="F1068" s="3">
        <v>6</v>
      </c>
      <c r="G1068" s="3">
        <v>22</v>
      </c>
      <c r="H1068" s="3">
        <v>4</v>
      </c>
      <c r="I1068" s="3">
        <v>74.2</v>
      </c>
      <c r="J1068" s="3" t="s">
        <v>3112</v>
      </c>
      <c r="K1068" s="8">
        <v>1090645.4765625</v>
      </c>
      <c r="L1068" s="8">
        <v>696959.7265625</v>
      </c>
      <c r="M1068" s="12"/>
      <c r="N1068" s="12">
        <f t="shared" si="57"/>
        <v>2.4734206424222244E-4</v>
      </c>
      <c r="O1068" s="12">
        <f t="shared" si="58"/>
        <v>1.6809162774175811E-4</v>
      </c>
      <c r="P1068" s="12">
        <f t="shared" si="59"/>
        <v>0.6795917558816269</v>
      </c>
    </row>
    <row r="1069" spans="1:16" x14ac:dyDescent="0.25">
      <c r="A1069" s="3" t="s">
        <v>10</v>
      </c>
      <c r="B1069" s="3" t="s">
        <v>11</v>
      </c>
      <c r="C1069" s="3" t="s">
        <v>5411</v>
      </c>
      <c r="D1069" s="3" t="s">
        <v>5412</v>
      </c>
      <c r="E1069" s="3">
        <v>10</v>
      </c>
      <c r="F1069" s="3">
        <v>3</v>
      </c>
      <c r="G1069" s="3">
        <v>6</v>
      </c>
      <c r="H1069" s="3">
        <v>3</v>
      </c>
      <c r="I1069" s="3">
        <v>43.9</v>
      </c>
      <c r="J1069" s="3" t="s">
        <v>5413</v>
      </c>
      <c r="K1069" s="8">
        <v>938486.35546875</v>
      </c>
      <c r="L1069" s="8">
        <v>599464.375</v>
      </c>
      <c r="M1069" s="12"/>
      <c r="N1069" s="12">
        <f t="shared" si="57"/>
        <v>2.128346538019118E-4</v>
      </c>
      <c r="O1069" s="12">
        <f t="shared" si="58"/>
        <v>1.4457785540052947E-4</v>
      </c>
      <c r="P1069" s="12">
        <f t="shared" si="59"/>
        <v>0.67929659394231034</v>
      </c>
    </row>
    <row r="1070" spans="1:16" x14ac:dyDescent="0.25">
      <c r="A1070" s="3" t="s">
        <v>10</v>
      </c>
      <c r="B1070" s="3" t="s">
        <v>11</v>
      </c>
      <c r="C1070" s="3" t="s">
        <v>6693</v>
      </c>
      <c r="D1070" s="3" t="s">
        <v>6694</v>
      </c>
      <c r="E1070" s="3">
        <v>3</v>
      </c>
      <c r="F1070" s="3">
        <v>1</v>
      </c>
      <c r="G1070" s="3">
        <v>2</v>
      </c>
      <c r="H1070" s="3">
        <v>1</v>
      </c>
      <c r="I1070" s="3">
        <v>44.3</v>
      </c>
      <c r="J1070" s="3" t="s">
        <v>6695</v>
      </c>
      <c r="K1070" s="8">
        <v>601865.25</v>
      </c>
      <c r="L1070" s="8">
        <v>384241.46875</v>
      </c>
      <c r="M1070" s="12"/>
      <c r="N1070" s="12">
        <f t="shared" si="57"/>
        <v>1.3649402718824774E-4</v>
      </c>
      <c r="O1070" s="12">
        <f t="shared" si="58"/>
        <v>9.2670740455301557E-5</v>
      </c>
      <c r="P1070" s="12">
        <f t="shared" si="59"/>
        <v>0.67893623160149963</v>
      </c>
    </row>
    <row r="1071" spans="1:16" x14ac:dyDescent="0.25">
      <c r="A1071" s="3" t="s">
        <v>10</v>
      </c>
      <c r="B1071" s="3" t="s">
        <v>11</v>
      </c>
      <c r="C1071" s="3" t="s">
        <v>5408</v>
      </c>
      <c r="D1071" s="3" t="s">
        <v>5409</v>
      </c>
      <c r="E1071" s="3">
        <v>4</v>
      </c>
      <c r="F1071" s="3">
        <v>2</v>
      </c>
      <c r="G1071" s="3">
        <v>3</v>
      </c>
      <c r="H1071" s="3">
        <v>2</v>
      </c>
      <c r="I1071" s="3">
        <v>67.400000000000006</v>
      </c>
      <c r="J1071" s="3" t="s">
        <v>5410</v>
      </c>
      <c r="K1071" s="8">
        <v>1018760.546875</v>
      </c>
      <c r="L1071" s="8">
        <v>650318.65625</v>
      </c>
      <c r="M1071" s="12"/>
      <c r="N1071" s="12">
        <f t="shared" si="57"/>
        <v>2.3103963849627535E-4</v>
      </c>
      <c r="O1071" s="12">
        <f t="shared" si="58"/>
        <v>1.5684280929551339E-4</v>
      </c>
      <c r="P1071" s="12">
        <f t="shared" si="59"/>
        <v>0.67885671184532215</v>
      </c>
    </row>
    <row r="1072" spans="1:16" x14ac:dyDescent="0.25">
      <c r="A1072" s="3" t="s">
        <v>10</v>
      </c>
      <c r="B1072" s="3" t="s">
        <v>11</v>
      </c>
      <c r="C1072" s="3" t="s">
        <v>3648</v>
      </c>
      <c r="D1072" s="3" t="s">
        <v>3649</v>
      </c>
      <c r="E1072" s="3">
        <v>24</v>
      </c>
      <c r="F1072" s="3">
        <v>5</v>
      </c>
      <c r="G1072" s="3">
        <v>14</v>
      </c>
      <c r="H1072" s="3">
        <v>5</v>
      </c>
      <c r="I1072" s="3">
        <v>28.8</v>
      </c>
      <c r="J1072" s="3" t="s">
        <v>3650</v>
      </c>
      <c r="K1072" s="8">
        <v>2832185.9941406301</v>
      </c>
      <c r="L1072" s="8">
        <v>1807815.5546875</v>
      </c>
      <c r="M1072" s="12"/>
      <c r="N1072" s="12">
        <f t="shared" si="57"/>
        <v>6.4229737816962453E-4</v>
      </c>
      <c r="O1072" s="12">
        <f t="shared" si="58"/>
        <v>4.3600605266399248E-4</v>
      </c>
      <c r="P1072" s="12">
        <f t="shared" si="59"/>
        <v>0.67882271901294844</v>
      </c>
    </row>
    <row r="1073" spans="1:16" x14ac:dyDescent="0.25">
      <c r="A1073" s="3" t="s">
        <v>10</v>
      </c>
      <c r="B1073" s="3" t="s">
        <v>11</v>
      </c>
      <c r="C1073" s="3" t="s">
        <v>1317</v>
      </c>
      <c r="D1073" s="3" t="s">
        <v>1318</v>
      </c>
      <c r="E1073" s="3">
        <v>54</v>
      </c>
      <c r="F1073" s="3">
        <v>6</v>
      </c>
      <c r="G1073" s="3">
        <v>73</v>
      </c>
      <c r="H1073" s="3">
        <v>1</v>
      </c>
      <c r="I1073" s="3">
        <v>11.7</v>
      </c>
      <c r="J1073" s="3" t="s">
        <v>29</v>
      </c>
      <c r="K1073" s="8">
        <v>44105082.125</v>
      </c>
      <c r="L1073" s="8">
        <v>28115220.75</v>
      </c>
      <c r="M1073" s="12"/>
      <c r="N1073" s="12">
        <f t="shared" ref="N1073:N1136" si="60">K1073/4409462175</f>
        <v>1.000237225643057E-2</v>
      </c>
      <c r="O1073" s="12">
        <f t="shared" ref="O1073:O1136" si="61">L1073/4146308391</f>
        <v>6.7807837957801339E-3</v>
      </c>
      <c r="P1073" s="12">
        <f t="shared" ref="P1073:P1136" si="62">O1073/N1073</f>
        <v>0.67791756014886739</v>
      </c>
    </row>
    <row r="1074" spans="1:16" x14ac:dyDescent="0.25">
      <c r="A1074" s="3" t="s">
        <v>10</v>
      </c>
      <c r="B1074" s="3" t="s">
        <v>11</v>
      </c>
      <c r="C1074" s="3" t="s">
        <v>4160</v>
      </c>
      <c r="D1074" s="3" t="s">
        <v>4161</v>
      </c>
      <c r="E1074" s="3">
        <v>13</v>
      </c>
      <c r="F1074" s="3">
        <v>2</v>
      </c>
      <c r="G1074" s="3">
        <v>3</v>
      </c>
      <c r="H1074" s="3">
        <v>2</v>
      </c>
      <c r="I1074" s="3">
        <v>28.1</v>
      </c>
      <c r="J1074" s="3" t="s">
        <v>4162</v>
      </c>
      <c r="K1074" s="8">
        <v>1916543.125</v>
      </c>
      <c r="L1074" s="8">
        <v>1219360.5</v>
      </c>
      <c r="M1074" s="12"/>
      <c r="N1074" s="12">
        <f t="shared" si="60"/>
        <v>4.3464328503963184E-4</v>
      </c>
      <c r="O1074" s="12">
        <f t="shared" si="61"/>
        <v>2.9408340745872897E-4</v>
      </c>
      <c r="P1074" s="12">
        <f t="shared" si="62"/>
        <v>0.67660865261478442</v>
      </c>
    </row>
    <row r="1075" spans="1:16" x14ac:dyDescent="0.25">
      <c r="A1075" s="3" t="s">
        <v>10</v>
      </c>
      <c r="B1075" s="3" t="s">
        <v>11</v>
      </c>
      <c r="C1075" s="3" t="s">
        <v>2128</v>
      </c>
      <c r="D1075" s="3" t="s">
        <v>2129</v>
      </c>
      <c r="E1075" s="3">
        <v>54</v>
      </c>
      <c r="F1075" s="3">
        <v>7</v>
      </c>
      <c r="G1075" s="3">
        <v>38</v>
      </c>
      <c r="H1075" s="3">
        <v>3</v>
      </c>
      <c r="I1075" s="3">
        <v>20.399999999999999</v>
      </c>
      <c r="J1075" s="3" t="s">
        <v>2130</v>
      </c>
      <c r="K1075" s="8">
        <v>15867074.4609375</v>
      </c>
      <c r="L1075" s="8">
        <v>10093364.328125</v>
      </c>
      <c r="M1075" s="12"/>
      <c r="N1075" s="12">
        <f t="shared" si="60"/>
        <v>3.5984149157459321E-3</v>
      </c>
      <c r="O1075" s="12">
        <f t="shared" si="61"/>
        <v>2.4343014017080139E-3</v>
      </c>
      <c r="P1075" s="12">
        <f t="shared" si="62"/>
        <v>0.67649269434050141</v>
      </c>
    </row>
    <row r="1076" spans="1:16" x14ac:dyDescent="0.25">
      <c r="A1076" s="3" t="s">
        <v>10</v>
      </c>
      <c r="B1076" s="3" t="s">
        <v>11</v>
      </c>
      <c r="C1076" s="3" t="s">
        <v>5830</v>
      </c>
      <c r="D1076" s="3" t="s">
        <v>3171</v>
      </c>
      <c r="E1076" s="3">
        <v>21</v>
      </c>
      <c r="F1076" s="3">
        <v>1</v>
      </c>
      <c r="G1076" s="3">
        <v>2</v>
      </c>
      <c r="H1076" s="3">
        <v>1</v>
      </c>
      <c r="I1076" s="3">
        <v>20.3</v>
      </c>
      <c r="J1076" s="3" t="s">
        <v>29</v>
      </c>
      <c r="K1076" s="8">
        <v>370526.375</v>
      </c>
      <c r="L1076" s="8">
        <v>235672.53125</v>
      </c>
      <c r="M1076" s="12"/>
      <c r="N1076" s="12">
        <f t="shared" si="60"/>
        <v>8.4029834091954757E-5</v>
      </c>
      <c r="O1076" s="12">
        <f t="shared" si="61"/>
        <v>5.6839122666696017E-5</v>
      </c>
      <c r="P1076" s="12">
        <f t="shared" si="62"/>
        <v>0.67641598107282175</v>
      </c>
    </row>
    <row r="1077" spans="1:16" x14ac:dyDescent="0.25">
      <c r="A1077" s="3" t="s">
        <v>10</v>
      </c>
      <c r="B1077" s="3" t="s">
        <v>11</v>
      </c>
      <c r="C1077" s="3" t="s">
        <v>2512</v>
      </c>
      <c r="D1077" s="3" t="s">
        <v>2513</v>
      </c>
      <c r="E1077" s="3">
        <v>18</v>
      </c>
      <c r="F1077" s="3">
        <v>9</v>
      </c>
      <c r="G1077" s="3">
        <v>13</v>
      </c>
      <c r="H1077" s="3">
        <v>9</v>
      </c>
      <c r="I1077" s="3">
        <v>64.5</v>
      </c>
      <c r="J1077" s="3" t="s">
        <v>2514</v>
      </c>
      <c r="K1077" s="8">
        <v>6160405.328125</v>
      </c>
      <c r="L1077" s="8">
        <v>3915175.3515625</v>
      </c>
      <c r="M1077" s="12"/>
      <c r="N1077" s="12">
        <f t="shared" si="60"/>
        <v>1.3970876908871545E-3</v>
      </c>
      <c r="O1077" s="12">
        <f t="shared" si="61"/>
        <v>9.4425570467956542E-4</v>
      </c>
      <c r="P1077" s="12">
        <f t="shared" si="62"/>
        <v>0.67587432831790284</v>
      </c>
    </row>
    <row r="1078" spans="1:16" x14ac:dyDescent="0.25">
      <c r="A1078" s="3" t="s">
        <v>10</v>
      </c>
      <c r="B1078" s="3" t="s">
        <v>11</v>
      </c>
      <c r="C1078" s="3" t="s">
        <v>1870</v>
      </c>
      <c r="D1078" s="3" t="s">
        <v>1871</v>
      </c>
      <c r="E1078" s="3">
        <v>21</v>
      </c>
      <c r="F1078" s="3">
        <v>10</v>
      </c>
      <c r="G1078" s="3">
        <v>32</v>
      </c>
      <c r="H1078" s="3">
        <v>6</v>
      </c>
      <c r="I1078" s="3">
        <v>74.2</v>
      </c>
      <c r="J1078" s="3" t="s">
        <v>1872</v>
      </c>
      <c r="K1078" s="8">
        <v>2545583.765625</v>
      </c>
      <c r="L1078" s="8">
        <v>1616734.8125</v>
      </c>
      <c r="M1078" s="12"/>
      <c r="N1078" s="12">
        <f t="shared" si="60"/>
        <v>5.7730028393428732E-4</v>
      </c>
      <c r="O1078" s="12">
        <f t="shared" si="61"/>
        <v>3.8992150608220403E-4</v>
      </c>
      <c r="P1078" s="12">
        <f t="shared" si="62"/>
        <v>0.67542233553896514</v>
      </c>
    </row>
    <row r="1079" spans="1:16" x14ac:dyDescent="0.25">
      <c r="A1079" s="3" t="s">
        <v>10</v>
      </c>
      <c r="B1079" s="3" t="s">
        <v>11</v>
      </c>
      <c r="C1079" s="3" t="s">
        <v>3079</v>
      </c>
      <c r="D1079" s="3" t="s">
        <v>3080</v>
      </c>
      <c r="E1079" s="3">
        <v>9</v>
      </c>
      <c r="F1079" s="3">
        <v>7</v>
      </c>
      <c r="G1079" s="3">
        <v>11</v>
      </c>
      <c r="H1079" s="3">
        <v>7</v>
      </c>
      <c r="I1079" s="3">
        <v>129.6</v>
      </c>
      <c r="J1079" s="3" t="s">
        <v>3081</v>
      </c>
      <c r="K1079" s="8">
        <v>1940256.265625</v>
      </c>
      <c r="L1079" s="8">
        <v>1232263.03125</v>
      </c>
      <c r="M1079" s="12"/>
      <c r="N1079" s="12">
        <f t="shared" si="60"/>
        <v>4.4002107028506262E-4</v>
      </c>
      <c r="O1079" s="12">
        <f t="shared" si="61"/>
        <v>2.9719521922796601E-4</v>
      </c>
      <c r="P1079" s="12">
        <f t="shared" si="62"/>
        <v>0.67541133663311048</v>
      </c>
    </row>
    <row r="1080" spans="1:16" x14ac:dyDescent="0.25">
      <c r="A1080" s="3" t="s">
        <v>10</v>
      </c>
      <c r="B1080" s="3" t="s">
        <v>11</v>
      </c>
      <c r="C1080" s="3" t="s">
        <v>7655</v>
      </c>
      <c r="D1080" s="3" t="s">
        <v>7656</v>
      </c>
      <c r="E1080" s="3">
        <v>6</v>
      </c>
      <c r="F1080" s="3">
        <v>1</v>
      </c>
      <c r="G1080" s="3">
        <v>2</v>
      </c>
      <c r="H1080" s="3">
        <v>1</v>
      </c>
      <c r="I1080" s="3">
        <v>14.5</v>
      </c>
      <c r="J1080" s="3" t="s">
        <v>7657</v>
      </c>
      <c r="K1080" s="8">
        <v>598260.5</v>
      </c>
      <c r="L1080" s="8">
        <v>379835.6875</v>
      </c>
      <c r="M1080" s="12"/>
      <c r="N1080" s="12">
        <f t="shared" si="60"/>
        <v>1.3567652386087199E-4</v>
      </c>
      <c r="O1080" s="12">
        <f t="shared" si="61"/>
        <v>9.1608161207804383E-5</v>
      </c>
      <c r="P1080" s="12">
        <f t="shared" si="62"/>
        <v>0.67519537353229198</v>
      </c>
    </row>
    <row r="1081" spans="1:16" x14ac:dyDescent="0.25">
      <c r="A1081" s="3" t="s">
        <v>10</v>
      </c>
      <c r="B1081" s="3" t="s">
        <v>11</v>
      </c>
      <c r="C1081" s="3" t="s">
        <v>278</v>
      </c>
      <c r="D1081" s="3" t="s">
        <v>279</v>
      </c>
      <c r="E1081" s="3">
        <v>51</v>
      </c>
      <c r="F1081" s="3">
        <v>29</v>
      </c>
      <c r="G1081" s="3">
        <v>115</v>
      </c>
      <c r="H1081" s="3">
        <v>29</v>
      </c>
      <c r="I1081" s="3">
        <v>82.6</v>
      </c>
      <c r="J1081" s="3" t="s">
        <v>280</v>
      </c>
      <c r="K1081" s="8">
        <v>79287998.9765625</v>
      </c>
      <c r="L1081" s="8">
        <v>50290106.6171875</v>
      </c>
      <c r="M1081" s="12"/>
      <c r="N1081" s="12">
        <f t="shared" si="60"/>
        <v>1.7981331017214702E-2</v>
      </c>
      <c r="O1081" s="12">
        <f t="shared" si="61"/>
        <v>1.2128887162939323E-2</v>
      </c>
      <c r="P1081" s="12">
        <f t="shared" si="62"/>
        <v>0.67452666053072197</v>
      </c>
    </row>
    <row r="1082" spans="1:16" x14ac:dyDescent="0.25">
      <c r="A1082" s="3" t="s">
        <v>10</v>
      </c>
      <c r="B1082" s="3" t="s">
        <v>11</v>
      </c>
      <c r="C1082" s="3" t="s">
        <v>4310</v>
      </c>
      <c r="D1082" s="3" t="s">
        <v>4311</v>
      </c>
      <c r="E1082" s="3">
        <v>13</v>
      </c>
      <c r="F1082" s="3">
        <v>4</v>
      </c>
      <c r="G1082" s="3">
        <v>6</v>
      </c>
      <c r="H1082" s="3">
        <v>1</v>
      </c>
      <c r="I1082" s="3">
        <v>40.299999999999997</v>
      </c>
      <c r="J1082" s="3" t="s">
        <v>4312</v>
      </c>
      <c r="K1082" s="8">
        <v>8865717</v>
      </c>
      <c r="L1082" s="8">
        <v>5619954</v>
      </c>
      <c r="M1082" s="12"/>
      <c r="N1082" s="12">
        <f t="shared" si="60"/>
        <v>2.0106118724104939E-3</v>
      </c>
      <c r="O1082" s="12">
        <f t="shared" si="61"/>
        <v>1.355411481740891E-3</v>
      </c>
      <c r="P1082" s="12">
        <f t="shared" si="62"/>
        <v>0.67412885616551521</v>
      </c>
    </row>
    <row r="1083" spans="1:16" x14ac:dyDescent="0.25">
      <c r="A1083" s="3" t="s">
        <v>10</v>
      </c>
      <c r="B1083" s="3" t="s">
        <v>11</v>
      </c>
      <c r="C1083" s="3" t="s">
        <v>4565</v>
      </c>
      <c r="D1083" s="3" t="s">
        <v>4566</v>
      </c>
      <c r="E1083" s="3">
        <v>8</v>
      </c>
      <c r="F1083" s="3">
        <v>3</v>
      </c>
      <c r="G1083" s="3">
        <v>4</v>
      </c>
      <c r="H1083" s="3">
        <v>3</v>
      </c>
      <c r="I1083" s="3">
        <v>51.7</v>
      </c>
      <c r="J1083" s="3" t="s">
        <v>4567</v>
      </c>
      <c r="K1083" s="8">
        <v>841163.47265625</v>
      </c>
      <c r="L1083" s="8">
        <v>533064.29296875</v>
      </c>
      <c r="M1083" s="12"/>
      <c r="N1083" s="12">
        <f t="shared" si="60"/>
        <v>1.9076328116053064E-4</v>
      </c>
      <c r="O1083" s="12">
        <f t="shared" si="61"/>
        <v>1.2856359023506844E-4</v>
      </c>
      <c r="P1083" s="12">
        <f t="shared" si="62"/>
        <v>0.67394306416275118</v>
      </c>
    </row>
    <row r="1084" spans="1:16" x14ac:dyDescent="0.25">
      <c r="A1084" s="3" t="s">
        <v>10</v>
      </c>
      <c r="B1084" s="3" t="s">
        <v>11</v>
      </c>
      <c r="C1084" s="3" t="s">
        <v>3435</v>
      </c>
      <c r="D1084" s="3" t="s">
        <v>3436</v>
      </c>
      <c r="E1084" s="3">
        <v>9</v>
      </c>
      <c r="F1084" s="3">
        <v>4</v>
      </c>
      <c r="G1084" s="3">
        <v>6</v>
      </c>
      <c r="H1084" s="3">
        <v>4</v>
      </c>
      <c r="I1084" s="3">
        <v>80.900000000000006</v>
      </c>
      <c r="J1084" s="3" t="s">
        <v>3437</v>
      </c>
      <c r="K1084" s="8">
        <v>2641220.03125</v>
      </c>
      <c r="L1084" s="8">
        <v>1673042.71875</v>
      </c>
      <c r="M1084" s="12"/>
      <c r="N1084" s="12">
        <f t="shared" si="60"/>
        <v>5.9898915705065554E-4</v>
      </c>
      <c r="O1084" s="12">
        <f t="shared" si="61"/>
        <v>4.0350175649778386E-4</v>
      </c>
      <c r="P1084" s="12">
        <f t="shared" si="62"/>
        <v>0.67363783091596163</v>
      </c>
    </row>
    <row r="1085" spans="1:16" x14ac:dyDescent="0.25">
      <c r="A1085" s="3" t="s">
        <v>10</v>
      </c>
      <c r="B1085" s="3" t="s">
        <v>11</v>
      </c>
      <c r="C1085" s="3" t="s">
        <v>5696</v>
      </c>
      <c r="D1085" s="3" t="s">
        <v>5697</v>
      </c>
      <c r="E1085" s="3">
        <v>9</v>
      </c>
      <c r="F1085" s="3">
        <v>2</v>
      </c>
      <c r="G1085" s="3">
        <v>2</v>
      </c>
      <c r="H1085" s="3">
        <v>2</v>
      </c>
      <c r="I1085" s="3">
        <v>36.799999999999997</v>
      </c>
      <c r="J1085" s="3" t="s">
        <v>5698</v>
      </c>
      <c r="K1085" s="8">
        <v>434914.61328125</v>
      </c>
      <c r="L1085" s="8">
        <v>275452.869140625</v>
      </c>
      <c r="M1085" s="12"/>
      <c r="N1085" s="12">
        <f t="shared" si="60"/>
        <v>9.8632122472226439E-5</v>
      </c>
      <c r="O1085" s="12">
        <f t="shared" si="61"/>
        <v>6.6433280683734114E-5</v>
      </c>
      <c r="P1085" s="12">
        <f t="shared" si="62"/>
        <v>0.67354609247551056</v>
      </c>
    </row>
    <row r="1086" spans="1:16" x14ac:dyDescent="0.25">
      <c r="A1086" s="3" t="s">
        <v>10</v>
      </c>
      <c r="B1086" s="3" t="s">
        <v>11</v>
      </c>
      <c r="C1086" s="3" t="s">
        <v>1522</v>
      </c>
      <c r="D1086" s="3" t="s">
        <v>1523</v>
      </c>
      <c r="E1086" s="3">
        <v>55</v>
      </c>
      <c r="F1086" s="3">
        <v>12</v>
      </c>
      <c r="G1086" s="3">
        <v>29</v>
      </c>
      <c r="H1086" s="3">
        <v>6</v>
      </c>
      <c r="I1086" s="3">
        <v>42.3</v>
      </c>
      <c r="J1086" s="3" t="s">
        <v>1524</v>
      </c>
      <c r="K1086" s="8">
        <v>7548837.6015625</v>
      </c>
      <c r="L1086" s="8">
        <v>4780525.34375</v>
      </c>
      <c r="M1086" s="12"/>
      <c r="N1086" s="12">
        <f t="shared" si="60"/>
        <v>1.7119633420061031E-3</v>
      </c>
      <c r="O1086" s="12">
        <f t="shared" si="61"/>
        <v>1.1529594262999431E-3</v>
      </c>
      <c r="P1086" s="12">
        <f t="shared" si="62"/>
        <v>0.67347202945881357</v>
      </c>
    </row>
    <row r="1087" spans="1:16" x14ac:dyDescent="0.25">
      <c r="A1087" s="3" t="s">
        <v>10</v>
      </c>
      <c r="B1087" s="3" t="s">
        <v>11</v>
      </c>
      <c r="C1087" s="3" t="s">
        <v>600</v>
      </c>
      <c r="D1087" s="3" t="s">
        <v>601</v>
      </c>
      <c r="E1087" s="3">
        <v>40</v>
      </c>
      <c r="F1087" s="3">
        <v>22</v>
      </c>
      <c r="G1087" s="3">
        <v>60</v>
      </c>
      <c r="H1087" s="3">
        <v>22</v>
      </c>
      <c r="I1087" s="3">
        <v>85.6</v>
      </c>
      <c r="J1087" s="3" t="s">
        <v>602</v>
      </c>
      <c r="K1087" s="8">
        <v>52804601.167968802</v>
      </c>
      <c r="L1087" s="8">
        <v>33439295.09375</v>
      </c>
      <c r="M1087" s="12"/>
      <c r="N1087" s="12">
        <f t="shared" si="60"/>
        <v>1.1975292920608577E-2</v>
      </c>
      <c r="O1087" s="12">
        <f t="shared" si="61"/>
        <v>8.0648354971216123E-3</v>
      </c>
      <c r="P1087" s="12">
        <f t="shared" si="62"/>
        <v>0.67345621945018463</v>
      </c>
    </row>
    <row r="1088" spans="1:16" x14ac:dyDescent="0.25">
      <c r="A1088" s="3" t="s">
        <v>10</v>
      </c>
      <c r="B1088" s="3" t="s">
        <v>11</v>
      </c>
      <c r="C1088" s="3" t="s">
        <v>1189</v>
      </c>
      <c r="D1088" s="3" t="s">
        <v>1190</v>
      </c>
      <c r="E1088" s="3">
        <v>31</v>
      </c>
      <c r="F1088" s="3">
        <v>18</v>
      </c>
      <c r="G1088" s="3">
        <v>85</v>
      </c>
      <c r="H1088" s="3">
        <v>9</v>
      </c>
      <c r="I1088" s="3">
        <v>69.400000000000006</v>
      </c>
      <c r="J1088" s="3" t="s">
        <v>1191</v>
      </c>
      <c r="K1088" s="8">
        <v>6508486.40625</v>
      </c>
      <c r="L1088" s="8">
        <v>4119251.46875</v>
      </c>
      <c r="M1088" s="12"/>
      <c r="N1088" s="12">
        <f t="shared" si="60"/>
        <v>1.4760272677132103E-3</v>
      </c>
      <c r="O1088" s="12">
        <f t="shared" si="61"/>
        <v>9.9347445493713641E-4</v>
      </c>
      <c r="P1088" s="12">
        <f t="shared" si="62"/>
        <v>0.67307323968093991</v>
      </c>
    </row>
    <row r="1089" spans="1:16" x14ac:dyDescent="0.25">
      <c r="A1089" s="3" t="s">
        <v>10</v>
      </c>
      <c r="B1089" s="3" t="s">
        <v>11</v>
      </c>
      <c r="C1089" s="3" t="s">
        <v>3606</v>
      </c>
      <c r="D1089" s="3" t="s">
        <v>3607</v>
      </c>
      <c r="E1089" s="3">
        <v>17</v>
      </c>
      <c r="F1089" s="3">
        <v>4</v>
      </c>
      <c r="G1089" s="3">
        <v>6</v>
      </c>
      <c r="H1089" s="3">
        <v>3</v>
      </c>
      <c r="I1089" s="3">
        <v>53.7</v>
      </c>
      <c r="J1089" s="3" t="s">
        <v>3608</v>
      </c>
      <c r="K1089" s="8">
        <v>2965744.18359375</v>
      </c>
      <c r="L1089" s="8">
        <v>1876462.40625</v>
      </c>
      <c r="M1089" s="12"/>
      <c r="N1089" s="12">
        <f t="shared" si="60"/>
        <v>6.7258637581889453E-4</v>
      </c>
      <c r="O1089" s="12">
        <f t="shared" si="61"/>
        <v>4.5256219009735495E-4</v>
      </c>
      <c r="P1089" s="12">
        <f t="shared" si="62"/>
        <v>0.67286850636298812</v>
      </c>
    </row>
    <row r="1090" spans="1:16" x14ac:dyDescent="0.25">
      <c r="A1090" s="3" t="s">
        <v>10</v>
      </c>
      <c r="B1090" s="3" t="s">
        <v>11</v>
      </c>
      <c r="C1090" s="3" t="s">
        <v>5062</v>
      </c>
      <c r="D1090" s="3" t="s">
        <v>5063</v>
      </c>
      <c r="E1090" s="3">
        <v>12</v>
      </c>
      <c r="F1090" s="3">
        <v>2</v>
      </c>
      <c r="G1090" s="3">
        <v>3</v>
      </c>
      <c r="H1090" s="3">
        <v>2</v>
      </c>
      <c r="I1090" s="3">
        <v>26.4</v>
      </c>
      <c r="J1090" s="3" t="s">
        <v>5064</v>
      </c>
      <c r="K1090" s="8">
        <v>3615436.125</v>
      </c>
      <c r="L1090" s="8">
        <v>2287422.375</v>
      </c>
      <c r="M1090" s="12"/>
      <c r="N1090" s="12">
        <f t="shared" si="60"/>
        <v>8.1992678052624412E-4</v>
      </c>
      <c r="O1090" s="12">
        <f t="shared" si="61"/>
        <v>5.5167685548067086E-4</v>
      </c>
      <c r="P1090" s="12">
        <f t="shared" si="62"/>
        <v>0.67283673199037908</v>
      </c>
    </row>
    <row r="1091" spans="1:16" x14ac:dyDescent="0.25">
      <c r="A1091" s="3" t="s">
        <v>10</v>
      </c>
      <c r="B1091" s="3" t="s">
        <v>11</v>
      </c>
      <c r="C1091" s="3" t="s">
        <v>2985</v>
      </c>
      <c r="D1091" s="3" t="s">
        <v>2986</v>
      </c>
      <c r="E1091" s="3">
        <v>14</v>
      </c>
      <c r="F1091" s="3">
        <v>6</v>
      </c>
      <c r="G1091" s="3">
        <v>11</v>
      </c>
      <c r="H1091" s="3">
        <v>6</v>
      </c>
      <c r="I1091" s="3">
        <v>54</v>
      </c>
      <c r="J1091" s="3" t="s">
        <v>2987</v>
      </c>
      <c r="K1091" s="8">
        <v>4711749.828125</v>
      </c>
      <c r="L1091" s="8">
        <v>2980709.1875</v>
      </c>
      <c r="M1091" s="12"/>
      <c r="N1091" s="12">
        <f t="shared" si="60"/>
        <v>1.0685543136845254E-3</v>
      </c>
      <c r="O1091" s="12">
        <f t="shared" si="61"/>
        <v>7.1888265570644574E-4</v>
      </c>
      <c r="P1091" s="12">
        <f t="shared" si="62"/>
        <v>0.67276192375063959</v>
      </c>
    </row>
    <row r="1092" spans="1:16" x14ac:dyDescent="0.25">
      <c r="A1092" s="3" t="s">
        <v>10</v>
      </c>
      <c r="B1092" s="3" t="s">
        <v>11</v>
      </c>
      <c r="C1092" s="3" t="s">
        <v>3545</v>
      </c>
      <c r="D1092" s="3" t="s">
        <v>3546</v>
      </c>
      <c r="E1092" s="3">
        <v>40</v>
      </c>
      <c r="F1092" s="3">
        <v>6</v>
      </c>
      <c r="G1092" s="3">
        <v>20</v>
      </c>
      <c r="H1092" s="3">
        <v>6</v>
      </c>
      <c r="I1092" s="3">
        <v>14.5</v>
      </c>
      <c r="J1092" s="3" t="s">
        <v>3547</v>
      </c>
      <c r="K1092" s="8">
        <v>6871157.0625</v>
      </c>
      <c r="L1092" s="8">
        <v>4345414.171875</v>
      </c>
      <c r="M1092" s="12"/>
      <c r="N1092" s="12">
        <f t="shared" si="60"/>
        <v>1.5582755424135143E-3</v>
      </c>
      <c r="O1092" s="12">
        <f t="shared" si="61"/>
        <v>1.048020012526608E-3</v>
      </c>
      <c r="P1092" s="12">
        <f t="shared" si="62"/>
        <v>0.67255115286183353</v>
      </c>
    </row>
    <row r="1093" spans="1:16" x14ac:dyDescent="0.25">
      <c r="A1093" s="3" t="s">
        <v>10</v>
      </c>
      <c r="B1093" s="3" t="s">
        <v>11</v>
      </c>
      <c r="C1093" s="3" t="s">
        <v>2714</v>
      </c>
      <c r="D1093" s="3" t="s">
        <v>2715</v>
      </c>
      <c r="E1093" s="3">
        <v>10</v>
      </c>
      <c r="F1093" s="3">
        <v>6</v>
      </c>
      <c r="G1093" s="3">
        <v>14</v>
      </c>
      <c r="H1093" s="3">
        <v>6</v>
      </c>
      <c r="I1093" s="3">
        <v>77</v>
      </c>
      <c r="J1093" s="3" t="s">
        <v>2716</v>
      </c>
      <c r="K1093" s="8">
        <v>3434695.5859375</v>
      </c>
      <c r="L1093" s="8">
        <v>2170243.2988281301</v>
      </c>
      <c r="M1093" s="12"/>
      <c r="N1093" s="12">
        <f t="shared" si="60"/>
        <v>7.7893753242990458E-4</v>
      </c>
      <c r="O1093" s="12">
        <f t="shared" si="61"/>
        <v>5.2341579404437751E-4</v>
      </c>
      <c r="P1093" s="12">
        <f t="shared" si="62"/>
        <v>0.67196119361661255</v>
      </c>
    </row>
    <row r="1094" spans="1:16" x14ac:dyDescent="0.25">
      <c r="A1094" s="3" t="s">
        <v>10</v>
      </c>
      <c r="B1094" s="3" t="s">
        <v>11</v>
      </c>
      <c r="C1094" s="3" t="s">
        <v>2687</v>
      </c>
      <c r="D1094" s="3" t="s">
        <v>2688</v>
      </c>
      <c r="E1094" s="3">
        <v>50</v>
      </c>
      <c r="F1094" s="3">
        <v>5</v>
      </c>
      <c r="G1094" s="3">
        <v>45</v>
      </c>
      <c r="H1094" s="3">
        <v>5</v>
      </c>
      <c r="I1094" s="3">
        <v>13</v>
      </c>
      <c r="J1094" s="3" t="s">
        <v>2689</v>
      </c>
      <c r="K1094" s="8">
        <v>3311721.5683593801</v>
      </c>
      <c r="L1094" s="8">
        <v>2090009.203125</v>
      </c>
      <c r="M1094" s="12"/>
      <c r="N1094" s="12">
        <f t="shared" si="60"/>
        <v>7.5104886648888881E-4</v>
      </c>
      <c r="O1094" s="12">
        <f t="shared" si="61"/>
        <v>5.0406506367485482E-4</v>
      </c>
      <c r="P1094" s="12">
        <f t="shared" si="62"/>
        <v>0.67114815848312326</v>
      </c>
    </row>
    <row r="1095" spans="1:16" x14ac:dyDescent="0.25">
      <c r="A1095" s="3" t="s">
        <v>10</v>
      </c>
      <c r="B1095" s="3" t="s">
        <v>11</v>
      </c>
      <c r="C1095" s="3" t="s">
        <v>4733</v>
      </c>
      <c r="D1095" s="3" t="s">
        <v>4734</v>
      </c>
      <c r="E1095" s="3">
        <v>6</v>
      </c>
      <c r="F1095" s="3">
        <v>3</v>
      </c>
      <c r="G1095" s="3">
        <v>3</v>
      </c>
      <c r="H1095" s="3">
        <v>3</v>
      </c>
      <c r="I1095" s="3">
        <v>46.4</v>
      </c>
      <c r="J1095" s="3" t="s">
        <v>4735</v>
      </c>
      <c r="K1095" s="8">
        <v>1303717.328125</v>
      </c>
      <c r="L1095" s="8">
        <v>822394.703125</v>
      </c>
      <c r="M1095" s="12"/>
      <c r="N1095" s="12">
        <f t="shared" si="60"/>
        <v>2.9566356992845734E-4</v>
      </c>
      <c r="O1095" s="12">
        <f t="shared" si="61"/>
        <v>1.9834383397773656E-4</v>
      </c>
      <c r="P1095" s="12">
        <f t="shared" si="62"/>
        <v>0.67084299234339373</v>
      </c>
    </row>
    <row r="1096" spans="1:16" x14ac:dyDescent="0.25">
      <c r="A1096" s="3" t="s">
        <v>10</v>
      </c>
      <c r="B1096" s="3" t="s">
        <v>11</v>
      </c>
      <c r="C1096" s="3" t="s">
        <v>6667</v>
      </c>
      <c r="D1096" s="3" t="s">
        <v>6668</v>
      </c>
      <c r="E1096" s="3">
        <v>1</v>
      </c>
      <c r="F1096" s="3">
        <v>1</v>
      </c>
      <c r="G1096" s="3">
        <v>2</v>
      </c>
      <c r="H1096" s="3">
        <v>1</v>
      </c>
      <c r="I1096" s="3">
        <v>109</v>
      </c>
      <c r="J1096" s="3" t="s">
        <v>6669</v>
      </c>
      <c r="K1096" s="8">
        <v>86145.0390625</v>
      </c>
      <c r="L1096" s="8">
        <v>54239.84765625</v>
      </c>
      <c r="M1096" s="12"/>
      <c r="N1096" s="12">
        <f t="shared" si="60"/>
        <v>1.9536405040712251E-5</v>
      </c>
      <c r="O1096" s="12">
        <f t="shared" si="61"/>
        <v>1.3081479364627898E-5</v>
      </c>
      <c r="P1096" s="12">
        <f t="shared" si="62"/>
        <v>0.66959501184415338</v>
      </c>
    </row>
    <row r="1097" spans="1:16" x14ac:dyDescent="0.25">
      <c r="A1097" s="3" t="s">
        <v>10</v>
      </c>
      <c r="B1097" s="3" t="s">
        <v>11</v>
      </c>
      <c r="C1097" s="3" t="s">
        <v>1633</v>
      </c>
      <c r="D1097" s="3" t="s">
        <v>1634</v>
      </c>
      <c r="E1097" s="3">
        <v>46</v>
      </c>
      <c r="F1097" s="3">
        <v>14</v>
      </c>
      <c r="G1097" s="3">
        <v>57</v>
      </c>
      <c r="H1097" s="3">
        <v>6</v>
      </c>
      <c r="I1097" s="3">
        <v>28.3</v>
      </c>
      <c r="J1097" s="3" t="s">
        <v>1635</v>
      </c>
      <c r="K1097" s="8">
        <v>54051666.8125</v>
      </c>
      <c r="L1097" s="8">
        <v>34027569.875</v>
      </c>
      <c r="M1097" s="12"/>
      <c r="N1097" s="12">
        <f t="shared" si="60"/>
        <v>1.2258108736923227E-2</v>
      </c>
      <c r="O1097" s="12">
        <f t="shared" si="61"/>
        <v>8.2067146642686856E-3</v>
      </c>
      <c r="P1097" s="12">
        <f t="shared" si="62"/>
        <v>0.66949272847848484</v>
      </c>
    </row>
    <row r="1098" spans="1:16" x14ac:dyDescent="0.25">
      <c r="A1098" s="3" t="s">
        <v>10</v>
      </c>
      <c r="B1098" s="3" t="s">
        <v>11</v>
      </c>
      <c r="C1098" s="3" t="s">
        <v>1794</v>
      </c>
      <c r="D1098" s="3" t="s">
        <v>1795</v>
      </c>
      <c r="E1098" s="3">
        <v>38</v>
      </c>
      <c r="F1098" s="3">
        <v>10</v>
      </c>
      <c r="G1098" s="3">
        <v>32</v>
      </c>
      <c r="H1098" s="3">
        <v>9</v>
      </c>
      <c r="I1098" s="3">
        <v>44.5</v>
      </c>
      <c r="J1098" s="3" t="s">
        <v>1796</v>
      </c>
      <c r="K1098" s="8">
        <v>34946369.265625</v>
      </c>
      <c r="L1098" s="8">
        <v>21996688.34375</v>
      </c>
      <c r="M1098" s="12"/>
      <c r="N1098" s="12">
        <f t="shared" si="60"/>
        <v>7.925313310035367E-3</v>
      </c>
      <c r="O1098" s="12">
        <f t="shared" si="61"/>
        <v>5.3051259745888982E-3</v>
      </c>
      <c r="P1098" s="12">
        <f t="shared" si="62"/>
        <v>0.66939006283465452</v>
      </c>
    </row>
    <row r="1099" spans="1:16" x14ac:dyDescent="0.25">
      <c r="A1099" s="3" t="s">
        <v>10</v>
      </c>
      <c r="B1099" s="3" t="s">
        <v>11</v>
      </c>
      <c r="C1099" s="3" t="s">
        <v>5921</v>
      </c>
      <c r="D1099" s="3" t="s">
        <v>5922</v>
      </c>
      <c r="E1099" s="3">
        <v>12</v>
      </c>
      <c r="F1099" s="3">
        <v>2</v>
      </c>
      <c r="G1099" s="3">
        <v>3</v>
      </c>
      <c r="H1099" s="3">
        <v>2</v>
      </c>
      <c r="I1099" s="3">
        <v>20.100000000000001</v>
      </c>
      <c r="J1099" s="3" t="s">
        <v>5923</v>
      </c>
      <c r="K1099" s="8">
        <v>262614.32519531302</v>
      </c>
      <c r="L1099" s="8">
        <v>164959.234375</v>
      </c>
      <c r="M1099" s="12"/>
      <c r="N1099" s="12">
        <f t="shared" si="60"/>
        <v>5.955699692453151E-5</v>
      </c>
      <c r="O1099" s="12">
        <f t="shared" si="61"/>
        <v>3.9784603270963014E-5</v>
      </c>
      <c r="P1099" s="12">
        <f t="shared" si="62"/>
        <v>0.66800888771098776</v>
      </c>
    </row>
    <row r="1100" spans="1:16" x14ac:dyDescent="0.25">
      <c r="A1100" s="3" t="s">
        <v>10</v>
      </c>
      <c r="B1100" s="3" t="s">
        <v>11</v>
      </c>
      <c r="C1100" s="3" t="s">
        <v>1929</v>
      </c>
      <c r="D1100" s="3" t="s">
        <v>1930</v>
      </c>
      <c r="E1100" s="3">
        <v>12</v>
      </c>
      <c r="F1100" s="3">
        <v>12</v>
      </c>
      <c r="G1100" s="3">
        <v>20</v>
      </c>
      <c r="H1100" s="3">
        <v>12</v>
      </c>
      <c r="I1100" s="3">
        <v>138.30000000000001</v>
      </c>
      <c r="J1100" s="3" t="s">
        <v>1931</v>
      </c>
      <c r="K1100" s="8">
        <v>3670995.4921875</v>
      </c>
      <c r="L1100" s="8">
        <v>2305658.51953125</v>
      </c>
      <c r="M1100" s="12"/>
      <c r="N1100" s="12">
        <f t="shared" si="60"/>
        <v>8.3252681313396228E-4</v>
      </c>
      <c r="O1100" s="12">
        <f t="shared" si="61"/>
        <v>5.560750195368789E-4</v>
      </c>
      <c r="P1100" s="12">
        <f t="shared" si="62"/>
        <v>0.66793646854879207</v>
      </c>
    </row>
    <row r="1101" spans="1:16" x14ac:dyDescent="0.25">
      <c r="A1101" s="3" t="s">
        <v>10</v>
      </c>
      <c r="B1101" s="3" t="s">
        <v>11</v>
      </c>
      <c r="C1101" s="3" t="s">
        <v>419</v>
      </c>
      <c r="D1101" s="3" t="s">
        <v>420</v>
      </c>
      <c r="E1101" s="3">
        <v>57</v>
      </c>
      <c r="F1101" s="3">
        <v>27</v>
      </c>
      <c r="G1101" s="3">
        <v>78</v>
      </c>
      <c r="H1101" s="3">
        <v>27</v>
      </c>
      <c r="I1101" s="3">
        <v>65.8</v>
      </c>
      <c r="J1101" s="3" t="s">
        <v>421</v>
      </c>
      <c r="K1101" s="8">
        <v>72738532.792968795</v>
      </c>
      <c r="L1101" s="8">
        <v>45645495.6015625</v>
      </c>
      <c r="M1101" s="12"/>
      <c r="N1101" s="12">
        <f t="shared" si="60"/>
        <v>1.6496010149575396E-2</v>
      </c>
      <c r="O1101" s="12">
        <f t="shared" si="61"/>
        <v>1.1008707336058472E-2</v>
      </c>
      <c r="P1101" s="12">
        <f t="shared" si="62"/>
        <v>0.66735575670956016</v>
      </c>
    </row>
    <row r="1102" spans="1:16" x14ac:dyDescent="0.25">
      <c r="A1102" s="3" t="s">
        <v>10</v>
      </c>
      <c r="B1102" s="3" t="s">
        <v>11</v>
      </c>
      <c r="C1102" s="3" t="s">
        <v>1149</v>
      </c>
      <c r="D1102" s="3" t="s">
        <v>1150</v>
      </c>
      <c r="E1102" s="3">
        <v>48</v>
      </c>
      <c r="F1102" s="3">
        <v>14</v>
      </c>
      <c r="G1102" s="3">
        <v>65</v>
      </c>
      <c r="H1102" s="3">
        <v>6</v>
      </c>
      <c r="I1102" s="3">
        <v>28.1</v>
      </c>
      <c r="J1102" s="3" t="s">
        <v>1151</v>
      </c>
      <c r="K1102" s="8">
        <v>17756118.828125</v>
      </c>
      <c r="L1102" s="8">
        <v>11128388.78125</v>
      </c>
      <c r="M1102" s="12"/>
      <c r="N1102" s="12">
        <f t="shared" si="60"/>
        <v>4.0268218942426919E-3</v>
      </c>
      <c r="O1102" s="12">
        <f t="shared" si="61"/>
        <v>2.6839269373704431E-3</v>
      </c>
      <c r="P1102" s="12">
        <f t="shared" si="62"/>
        <v>0.6665124527130839</v>
      </c>
    </row>
    <row r="1103" spans="1:16" x14ac:dyDescent="0.25">
      <c r="A1103" s="3" t="s">
        <v>10</v>
      </c>
      <c r="B1103" s="3" t="s">
        <v>11</v>
      </c>
      <c r="C1103" s="3" t="s">
        <v>2459</v>
      </c>
      <c r="D1103" s="3" t="s">
        <v>2460</v>
      </c>
      <c r="E1103" s="3">
        <v>23</v>
      </c>
      <c r="F1103" s="3">
        <v>9</v>
      </c>
      <c r="G1103" s="3">
        <v>20</v>
      </c>
      <c r="H1103" s="3">
        <v>2</v>
      </c>
      <c r="I1103" s="3">
        <v>42.2</v>
      </c>
      <c r="J1103" s="3" t="s">
        <v>29</v>
      </c>
      <c r="K1103" s="8">
        <v>68909496.503906295</v>
      </c>
      <c r="L1103" s="8">
        <v>43183754.71875</v>
      </c>
      <c r="M1103" s="12"/>
      <c r="N1103" s="12">
        <f t="shared" si="60"/>
        <v>1.5627642049998149E-2</v>
      </c>
      <c r="O1103" s="12">
        <f t="shared" si="61"/>
        <v>1.0414988622767398E-2</v>
      </c>
      <c r="P1103" s="12">
        <f t="shared" si="62"/>
        <v>0.66644658160497294</v>
      </c>
    </row>
    <row r="1104" spans="1:16" x14ac:dyDescent="0.25">
      <c r="A1104" s="3" t="s">
        <v>10</v>
      </c>
      <c r="B1104" s="3" t="s">
        <v>11</v>
      </c>
      <c r="C1104" s="3" t="s">
        <v>5634</v>
      </c>
      <c r="D1104" s="3" t="s">
        <v>5635</v>
      </c>
      <c r="E1104" s="3">
        <v>7</v>
      </c>
      <c r="F1104" s="3">
        <v>2</v>
      </c>
      <c r="G1104" s="3">
        <v>3</v>
      </c>
      <c r="H1104" s="3">
        <v>2</v>
      </c>
      <c r="I1104" s="3">
        <v>30.2</v>
      </c>
      <c r="J1104" s="3" t="s">
        <v>5636</v>
      </c>
      <c r="K1104" s="8">
        <v>809611.4375</v>
      </c>
      <c r="L1104" s="8">
        <v>507329.359375</v>
      </c>
      <c r="M1104" s="12"/>
      <c r="N1104" s="12">
        <f t="shared" si="60"/>
        <v>1.8360775200435868E-4</v>
      </c>
      <c r="O1104" s="12">
        <f t="shared" si="61"/>
        <v>1.2235688027359756E-4</v>
      </c>
      <c r="P1104" s="12">
        <f t="shared" si="62"/>
        <v>0.66640367270927059</v>
      </c>
    </row>
    <row r="1105" spans="1:16" x14ac:dyDescent="0.25">
      <c r="A1105" s="3" t="s">
        <v>10</v>
      </c>
      <c r="B1105" s="3" t="s">
        <v>11</v>
      </c>
      <c r="C1105" s="3" t="s">
        <v>2303</v>
      </c>
      <c r="D1105" s="3" t="s">
        <v>2304</v>
      </c>
      <c r="E1105" s="3">
        <v>45</v>
      </c>
      <c r="F1105" s="3">
        <v>8</v>
      </c>
      <c r="G1105" s="3">
        <v>21</v>
      </c>
      <c r="H1105" s="3">
        <v>8</v>
      </c>
      <c r="I1105" s="3">
        <v>24.4</v>
      </c>
      <c r="J1105" s="3" t="s">
        <v>2305</v>
      </c>
      <c r="K1105" s="8">
        <v>17498695.9609375</v>
      </c>
      <c r="L1105" s="8">
        <v>10959305.2177734</v>
      </c>
      <c r="M1105" s="12"/>
      <c r="N1105" s="12">
        <f t="shared" si="60"/>
        <v>3.9684422422645001E-3</v>
      </c>
      <c r="O1105" s="12">
        <f t="shared" si="61"/>
        <v>2.6431476350292056E-3</v>
      </c>
      <c r="P1105" s="12">
        <f t="shared" si="62"/>
        <v>0.66604160364973697</v>
      </c>
    </row>
    <row r="1106" spans="1:16" x14ac:dyDescent="0.25">
      <c r="A1106" s="3" t="s">
        <v>10</v>
      </c>
      <c r="B1106" s="3" t="s">
        <v>11</v>
      </c>
      <c r="C1106" s="3" t="s">
        <v>4841</v>
      </c>
      <c r="D1106" s="3" t="s">
        <v>4842</v>
      </c>
      <c r="E1106" s="3">
        <v>5</v>
      </c>
      <c r="F1106" s="3">
        <v>2</v>
      </c>
      <c r="G1106" s="3">
        <v>3</v>
      </c>
      <c r="H1106" s="3">
        <v>2</v>
      </c>
      <c r="I1106" s="3">
        <v>90.5</v>
      </c>
      <c r="J1106" s="3" t="s">
        <v>4843</v>
      </c>
      <c r="K1106" s="8">
        <v>221192.1328125</v>
      </c>
      <c r="L1106" s="8">
        <v>138436.41015625</v>
      </c>
      <c r="M1106" s="12"/>
      <c r="N1106" s="12">
        <f t="shared" si="60"/>
        <v>5.0163063891686518E-5</v>
      </c>
      <c r="O1106" s="12">
        <f t="shared" si="61"/>
        <v>3.3387871113673272E-5</v>
      </c>
      <c r="P1106" s="12">
        <f t="shared" si="62"/>
        <v>0.66558675893014208</v>
      </c>
    </row>
    <row r="1107" spans="1:16" x14ac:dyDescent="0.25">
      <c r="A1107" s="3" t="s">
        <v>10</v>
      </c>
      <c r="B1107" s="3" t="s">
        <v>11</v>
      </c>
      <c r="C1107" s="3" t="s">
        <v>5039</v>
      </c>
      <c r="D1107" s="3" t="s">
        <v>5040</v>
      </c>
      <c r="E1107" s="3">
        <v>7</v>
      </c>
      <c r="F1107" s="3">
        <v>3</v>
      </c>
      <c r="G1107" s="3">
        <v>5</v>
      </c>
      <c r="H1107" s="3">
        <v>3</v>
      </c>
      <c r="I1107" s="3">
        <v>53.2</v>
      </c>
      <c r="J1107" s="3" t="s">
        <v>5041</v>
      </c>
      <c r="K1107" s="8">
        <v>1139004.703125</v>
      </c>
      <c r="L1107" s="8">
        <v>711794.65625</v>
      </c>
      <c r="M1107" s="12"/>
      <c r="N1107" s="12">
        <f t="shared" si="60"/>
        <v>2.5830921276130464E-4</v>
      </c>
      <c r="O1107" s="12">
        <f t="shared" si="61"/>
        <v>1.7166949226329268E-4</v>
      </c>
      <c r="P1107" s="12">
        <f t="shared" si="62"/>
        <v>0.66458911948265287</v>
      </c>
    </row>
    <row r="1108" spans="1:16" x14ac:dyDescent="0.25">
      <c r="A1108" s="3" t="s">
        <v>10</v>
      </c>
      <c r="B1108" s="3" t="s">
        <v>11</v>
      </c>
      <c r="C1108" s="3" t="s">
        <v>4692</v>
      </c>
      <c r="D1108" s="3" t="s">
        <v>4693</v>
      </c>
      <c r="E1108" s="3">
        <v>10</v>
      </c>
      <c r="F1108" s="3">
        <v>3</v>
      </c>
      <c r="G1108" s="3">
        <v>4</v>
      </c>
      <c r="H1108" s="3">
        <v>3</v>
      </c>
      <c r="I1108" s="3">
        <v>55.8</v>
      </c>
      <c r="J1108" s="3" t="s">
        <v>4694</v>
      </c>
      <c r="K1108" s="8">
        <v>810653.9375</v>
      </c>
      <c r="L1108" s="8">
        <v>506535.21875</v>
      </c>
      <c r="M1108" s="12"/>
      <c r="N1108" s="12">
        <f t="shared" si="60"/>
        <v>1.8384417539538142E-4</v>
      </c>
      <c r="O1108" s="12">
        <f t="shared" si="61"/>
        <v>1.2216535071281435E-4</v>
      </c>
      <c r="P1108" s="12">
        <f t="shared" si="62"/>
        <v>0.66450487457696972</v>
      </c>
    </row>
    <row r="1109" spans="1:16" x14ac:dyDescent="0.25">
      <c r="A1109" s="3" t="s">
        <v>10</v>
      </c>
      <c r="B1109" s="3" t="s">
        <v>11</v>
      </c>
      <c r="C1109" s="3" t="s">
        <v>1791</v>
      </c>
      <c r="D1109" s="3" t="s">
        <v>1792</v>
      </c>
      <c r="E1109" s="3">
        <v>53</v>
      </c>
      <c r="F1109" s="3">
        <v>9</v>
      </c>
      <c r="G1109" s="3">
        <v>22</v>
      </c>
      <c r="H1109" s="3">
        <v>9</v>
      </c>
      <c r="I1109" s="3">
        <v>24.8</v>
      </c>
      <c r="J1109" s="3" t="s">
        <v>1793</v>
      </c>
      <c r="K1109" s="8">
        <v>3757557.5078125</v>
      </c>
      <c r="L1109" s="8">
        <v>2347375.0625</v>
      </c>
      <c r="M1109" s="12"/>
      <c r="N1109" s="12">
        <f t="shared" si="60"/>
        <v>8.5215778221580957E-4</v>
      </c>
      <c r="O1109" s="12">
        <f t="shared" si="61"/>
        <v>5.6613614838568814E-4</v>
      </c>
      <c r="P1109" s="12">
        <f t="shared" si="62"/>
        <v>0.66435601504876451</v>
      </c>
    </row>
    <row r="1110" spans="1:16" x14ac:dyDescent="0.25">
      <c r="A1110" s="3" t="s">
        <v>10</v>
      </c>
      <c r="B1110" s="3" t="s">
        <v>11</v>
      </c>
      <c r="C1110" s="3" t="s">
        <v>3782</v>
      </c>
      <c r="D1110" s="3" t="s">
        <v>3783</v>
      </c>
      <c r="E1110" s="3">
        <v>12</v>
      </c>
      <c r="F1110" s="3">
        <v>4</v>
      </c>
      <c r="G1110" s="3">
        <v>7</v>
      </c>
      <c r="H1110" s="3">
        <v>4</v>
      </c>
      <c r="I1110" s="3">
        <v>27.2</v>
      </c>
      <c r="J1110" s="3" t="s">
        <v>3784</v>
      </c>
      <c r="K1110" s="8">
        <v>10545102.6875</v>
      </c>
      <c r="L1110" s="8">
        <v>6576756.21875</v>
      </c>
      <c r="M1110" s="12"/>
      <c r="N1110" s="12">
        <f t="shared" si="60"/>
        <v>2.3914714014980749E-3</v>
      </c>
      <c r="O1110" s="12">
        <f t="shared" si="61"/>
        <v>1.5861715045184636E-3</v>
      </c>
      <c r="P1110" s="12">
        <f t="shared" si="62"/>
        <v>0.66326174903235213</v>
      </c>
    </row>
    <row r="1111" spans="1:16" x14ac:dyDescent="0.25">
      <c r="A1111" s="3" t="s">
        <v>10</v>
      </c>
      <c r="B1111" s="3" t="s">
        <v>11</v>
      </c>
      <c r="C1111" s="3" t="s">
        <v>3654</v>
      </c>
      <c r="D1111" s="3" t="s">
        <v>3655</v>
      </c>
      <c r="E1111" s="3">
        <v>5</v>
      </c>
      <c r="F1111" s="3">
        <v>5</v>
      </c>
      <c r="G1111" s="3">
        <v>7</v>
      </c>
      <c r="H1111" s="3">
        <v>5</v>
      </c>
      <c r="I1111" s="3">
        <v>133.30000000000001</v>
      </c>
      <c r="J1111" s="3" t="s">
        <v>3656</v>
      </c>
      <c r="K1111" s="8">
        <v>461491.765625</v>
      </c>
      <c r="L1111" s="8">
        <v>287821.48046875</v>
      </c>
      <c r="M1111" s="12"/>
      <c r="N1111" s="12">
        <f t="shared" si="60"/>
        <v>1.0465942269365311E-4</v>
      </c>
      <c r="O1111" s="12">
        <f t="shared" si="61"/>
        <v>6.9416322503530352E-5</v>
      </c>
      <c r="P1111" s="12">
        <f t="shared" si="62"/>
        <v>0.66325917645005306</v>
      </c>
    </row>
    <row r="1112" spans="1:16" x14ac:dyDescent="0.25">
      <c r="A1112" s="3" t="s">
        <v>10</v>
      </c>
      <c r="B1112" s="3" t="s">
        <v>11</v>
      </c>
      <c r="C1112" s="3" t="s">
        <v>2622</v>
      </c>
      <c r="D1112" s="3" t="s">
        <v>2623</v>
      </c>
      <c r="E1112" s="3">
        <v>13</v>
      </c>
      <c r="F1112" s="3">
        <v>5</v>
      </c>
      <c r="G1112" s="3">
        <v>12</v>
      </c>
      <c r="H1112" s="3">
        <v>5</v>
      </c>
      <c r="I1112" s="3">
        <v>43.3</v>
      </c>
      <c r="J1112" s="3" t="s">
        <v>2624</v>
      </c>
      <c r="K1112" s="8">
        <v>6538659.25</v>
      </c>
      <c r="L1112" s="8">
        <v>4076254.4375</v>
      </c>
      <c r="M1112" s="12"/>
      <c r="N1112" s="12">
        <f t="shared" si="60"/>
        <v>1.4828700169085814E-3</v>
      </c>
      <c r="O1112" s="12">
        <f t="shared" si="61"/>
        <v>9.8310449998073959E-4</v>
      </c>
      <c r="P1112" s="12">
        <f t="shared" si="62"/>
        <v>0.66297415739126631</v>
      </c>
    </row>
    <row r="1113" spans="1:16" x14ac:dyDescent="0.25">
      <c r="A1113" s="3" t="s">
        <v>10</v>
      </c>
      <c r="B1113" s="3" t="s">
        <v>11</v>
      </c>
      <c r="C1113" s="3" t="s">
        <v>3530</v>
      </c>
      <c r="D1113" s="3" t="s">
        <v>3531</v>
      </c>
      <c r="E1113" s="3">
        <v>28</v>
      </c>
      <c r="F1113" s="3">
        <v>2</v>
      </c>
      <c r="G1113" s="3">
        <v>8</v>
      </c>
      <c r="H1113" s="3">
        <v>2</v>
      </c>
      <c r="I1113" s="3">
        <v>13.3</v>
      </c>
      <c r="J1113" s="3" t="s">
        <v>3532</v>
      </c>
      <c r="K1113" s="8">
        <v>1657602</v>
      </c>
      <c r="L1113" s="8">
        <v>1032968.4375</v>
      </c>
      <c r="M1113" s="12"/>
      <c r="N1113" s="12">
        <f t="shared" si="60"/>
        <v>3.7591931492189293E-4</v>
      </c>
      <c r="O1113" s="12">
        <f t="shared" si="61"/>
        <v>2.4912966911534295E-4</v>
      </c>
      <c r="P1113" s="12">
        <f t="shared" si="62"/>
        <v>0.66272111920374766</v>
      </c>
    </row>
    <row r="1114" spans="1:16" x14ac:dyDescent="0.25">
      <c r="A1114" s="3" t="s">
        <v>10</v>
      </c>
      <c r="B1114" s="3" t="s">
        <v>11</v>
      </c>
      <c r="C1114" s="3" t="s">
        <v>828</v>
      </c>
      <c r="D1114" s="3" t="s">
        <v>829</v>
      </c>
      <c r="E1114" s="3">
        <v>41</v>
      </c>
      <c r="F1114" s="3">
        <v>15</v>
      </c>
      <c r="G1114" s="3">
        <v>55</v>
      </c>
      <c r="H1114" s="3">
        <v>15</v>
      </c>
      <c r="I1114" s="3">
        <v>49.4</v>
      </c>
      <c r="J1114" s="3" t="s">
        <v>830</v>
      </c>
      <c r="K1114" s="8">
        <v>55611789.8125</v>
      </c>
      <c r="L1114" s="8">
        <v>34647800.5625</v>
      </c>
      <c r="M1114" s="12"/>
      <c r="N1114" s="12">
        <f t="shared" si="60"/>
        <v>1.2611921274163102E-2</v>
      </c>
      <c r="O1114" s="12">
        <f t="shared" si="61"/>
        <v>8.3563009055734275E-3</v>
      </c>
      <c r="P1114" s="12">
        <f t="shared" si="62"/>
        <v>0.66257160379618152</v>
      </c>
    </row>
    <row r="1115" spans="1:16" x14ac:dyDescent="0.25">
      <c r="A1115" s="3" t="s">
        <v>10</v>
      </c>
      <c r="B1115" s="3" t="s">
        <v>11</v>
      </c>
      <c r="C1115" s="3" t="s">
        <v>3282</v>
      </c>
      <c r="D1115" s="3" t="s">
        <v>3283</v>
      </c>
      <c r="E1115" s="3">
        <v>29</v>
      </c>
      <c r="F1115" s="3">
        <v>6</v>
      </c>
      <c r="G1115" s="3">
        <v>15</v>
      </c>
      <c r="H1115" s="3">
        <v>6</v>
      </c>
      <c r="I1115" s="3">
        <v>31</v>
      </c>
      <c r="J1115" s="3" t="s">
        <v>3284</v>
      </c>
      <c r="K1115" s="8">
        <v>8972537.44140625</v>
      </c>
      <c r="L1115" s="8">
        <v>5587761.71875</v>
      </c>
      <c r="M1115" s="12"/>
      <c r="N1115" s="12">
        <f t="shared" si="60"/>
        <v>2.0348371491374115E-3</v>
      </c>
      <c r="O1115" s="12">
        <f t="shared" si="61"/>
        <v>1.3476473990402707E-3</v>
      </c>
      <c r="P1115" s="12">
        <f t="shared" si="62"/>
        <v>0.66228759368362833</v>
      </c>
    </row>
    <row r="1116" spans="1:16" x14ac:dyDescent="0.25">
      <c r="A1116" s="3" t="s">
        <v>10</v>
      </c>
      <c r="B1116" s="3" t="s">
        <v>11</v>
      </c>
      <c r="C1116" s="3" t="s">
        <v>2684</v>
      </c>
      <c r="D1116" s="3" t="s">
        <v>2685</v>
      </c>
      <c r="E1116" s="3">
        <v>15</v>
      </c>
      <c r="F1116" s="3">
        <v>8</v>
      </c>
      <c r="G1116" s="3">
        <v>13</v>
      </c>
      <c r="H1116" s="3">
        <v>8</v>
      </c>
      <c r="I1116" s="3">
        <v>65.400000000000006</v>
      </c>
      <c r="J1116" s="3" t="s">
        <v>2686</v>
      </c>
      <c r="K1116" s="8">
        <v>12094568.28125</v>
      </c>
      <c r="L1116" s="8">
        <v>7520146.6328125</v>
      </c>
      <c r="M1116" s="12"/>
      <c r="N1116" s="12">
        <f t="shared" si="60"/>
        <v>2.7428669985699559E-3</v>
      </c>
      <c r="O1116" s="12">
        <f t="shared" si="61"/>
        <v>1.8136968897768848E-3</v>
      </c>
      <c r="P1116" s="12">
        <f t="shared" si="62"/>
        <v>0.66124128174005115</v>
      </c>
    </row>
    <row r="1117" spans="1:16" x14ac:dyDescent="0.25">
      <c r="A1117" s="3" t="s">
        <v>7735</v>
      </c>
      <c r="B1117" s="3" t="s">
        <v>11</v>
      </c>
      <c r="C1117" s="3" t="s">
        <v>7938</v>
      </c>
      <c r="D1117" s="3" t="s">
        <v>7939</v>
      </c>
      <c r="E1117" s="3">
        <v>2</v>
      </c>
      <c r="F1117" s="3">
        <v>1</v>
      </c>
      <c r="G1117" s="3">
        <v>2</v>
      </c>
      <c r="H1117" s="3">
        <v>1</v>
      </c>
      <c r="I1117" s="3">
        <v>49.8</v>
      </c>
      <c r="J1117" s="3" t="s">
        <v>7940</v>
      </c>
      <c r="K1117" s="8">
        <v>725077.6875</v>
      </c>
      <c r="L1117" s="8">
        <v>450707.03125</v>
      </c>
      <c r="M1117" s="12"/>
      <c r="N1117" s="12">
        <f t="shared" si="60"/>
        <v>1.6443676319777026E-4</v>
      </c>
      <c r="O1117" s="12">
        <f t="shared" si="61"/>
        <v>1.0870079809507348E-4</v>
      </c>
      <c r="P1117" s="12">
        <f t="shared" si="62"/>
        <v>0.66104924459220593</v>
      </c>
    </row>
    <row r="1118" spans="1:16" x14ac:dyDescent="0.25">
      <c r="A1118" s="3" t="s">
        <v>10</v>
      </c>
      <c r="B1118" s="3" t="s">
        <v>11</v>
      </c>
      <c r="C1118" s="3" t="s">
        <v>6726</v>
      </c>
      <c r="D1118" s="3" t="s">
        <v>6727</v>
      </c>
      <c r="E1118" s="3">
        <v>19</v>
      </c>
      <c r="F1118" s="3">
        <v>1</v>
      </c>
      <c r="G1118" s="3">
        <v>6</v>
      </c>
      <c r="H1118" s="3">
        <v>1</v>
      </c>
      <c r="I1118" s="3">
        <v>10.199999999999999</v>
      </c>
      <c r="J1118" s="3" t="s">
        <v>29</v>
      </c>
      <c r="K1118" s="8">
        <v>214347.49609375</v>
      </c>
      <c r="L1118" s="8">
        <v>132935.41015625</v>
      </c>
      <c r="M1118" s="12"/>
      <c r="N1118" s="12">
        <f t="shared" si="60"/>
        <v>4.8610802766155942E-5</v>
      </c>
      <c r="O1118" s="12">
        <f t="shared" si="61"/>
        <v>3.2061148766647544E-5</v>
      </c>
      <c r="P1118" s="12">
        <f t="shared" si="62"/>
        <v>0.65954781534629003</v>
      </c>
    </row>
    <row r="1119" spans="1:16" x14ac:dyDescent="0.25">
      <c r="A1119" s="3" t="s">
        <v>10</v>
      </c>
      <c r="B1119" s="3" t="s">
        <v>11</v>
      </c>
      <c r="C1119" s="3" t="s">
        <v>5583</v>
      </c>
      <c r="D1119" s="3" t="s">
        <v>5584</v>
      </c>
      <c r="E1119" s="3">
        <v>4</v>
      </c>
      <c r="F1119" s="3">
        <v>2</v>
      </c>
      <c r="G1119" s="3">
        <v>2</v>
      </c>
      <c r="H1119" s="3">
        <v>2</v>
      </c>
      <c r="I1119" s="3">
        <v>91.3</v>
      </c>
      <c r="J1119" s="3" t="s">
        <v>5585</v>
      </c>
      <c r="K1119" s="8">
        <v>252043.9375</v>
      </c>
      <c r="L1119" s="8">
        <v>156211.25</v>
      </c>
      <c r="M1119" s="12"/>
      <c r="N1119" s="12">
        <f t="shared" si="60"/>
        <v>5.7159791261844762E-5</v>
      </c>
      <c r="O1119" s="12">
        <f t="shared" si="61"/>
        <v>3.7674778446068557E-5</v>
      </c>
      <c r="P1119" s="12">
        <f t="shared" si="62"/>
        <v>0.65911329650388661</v>
      </c>
    </row>
    <row r="1120" spans="1:16" x14ac:dyDescent="0.25">
      <c r="A1120" s="3" t="s">
        <v>10</v>
      </c>
      <c r="B1120" s="3" t="s">
        <v>11</v>
      </c>
      <c r="C1120" s="3" t="s">
        <v>1459</v>
      </c>
      <c r="D1120" s="3" t="s">
        <v>1460</v>
      </c>
      <c r="E1120" s="3">
        <v>74</v>
      </c>
      <c r="F1120" s="3">
        <v>10</v>
      </c>
      <c r="G1120" s="3">
        <v>51</v>
      </c>
      <c r="H1120" s="3">
        <v>10</v>
      </c>
      <c r="I1120" s="3">
        <v>14.9</v>
      </c>
      <c r="J1120" s="3" t="s">
        <v>1461</v>
      </c>
      <c r="K1120" s="8">
        <v>19924890.152343798</v>
      </c>
      <c r="L1120" s="8">
        <v>12334036.8984375</v>
      </c>
      <c r="M1120" s="12"/>
      <c r="N1120" s="12">
        <f t="shared" si="60"/>
        <v>4.5186667583431072E-3</v>
      </c>
      <c r="O1120" s="12">
        <f t="shared" si="61"/>
        <v>2.9747032143604729E-3</v>
      </c>
      <c r="P1120" s="12">
        <f t="shared" si="62"/>
        <v>0.65831435984255438</v>
      </c>
    </row>
    <row r="1121" spans="1:16" x14ac:dyDescent="0.25">
      <c r="A1121" s="3" t="s">
        <v>10</v>
      </c>
      <c r="B1121" s="3" t="s">
        <v>11</v>
      </c>
      <c r="C1121" s="3" t="s">
        <v>3306</v>
      </c>
      <c r="D1121" s="3" t="s">
        <v>3307</v>
      </c>
      <c r="E1121" s="3">
        <v>6</v>
      </c>
      <c r="F1121" s="3">
        <v>5</v>
      </c>
      <c r="G1121" s="3">
        <v>9</v>
      </c>
      <c r="H1121" s="3">
        <v>5</v>
      </c>
      <c r="I1121" s="3">
        <v>118.7</v>
      </c>
      <c r="J1121" s="3" t="s">
        <v>3308</v>
      </c>
      <c r="K1121" s="8">
        <v>3170472.53125</v>
      </c>
      <c r="L1121" s="8">
        <v>1960044.25</v>
      </c>
      <c r="M1121" s="12"/>
      <c r="N1121" s="12">
        <f t="shared" si="60"/>
        <v>7.1901569974347273E-4</v>
      </c>
      <c r="O1121" s="12">
        <f t="shared" si="61"/>
        <v>4.7272032496533132E-4</v>
      </c>
      <c r="P1121" s="12">
        <f t="shared" si="62"/>
        <v>0.65745480263363709</v>
      </c>
    </row>
    <row r="1122" spans="1:16" x14ac:dyDescent="0.25">
      <c r="A1122" s="3" t="s">
        <v>10</v>
      </c>
      <c r="B1122" s="3" t="s">
        <v>11</v>
      </c>
      <c r="C1122" s="3" t="s">
        <v>5510</v>
      </c>
      <c r="D1122" s="3" t="s">
        <v>5511</v>
      </c>
      <c r="E1122" s="3">
        <v>3</v>
      </c>
      <c r="F1122" s="3">
        <v>2</v>
      </c>
      <c r="G1122" s="3">
        <v>2</v>
      </c>
      <c r="H1122" s="3">
        <v>2</v>
      </c>
      <c r="I1122" s="3">
        <v>98.6</v>
      </c>
      <c r="J1122" s="3" t="s">
        <v>5512</v>
      </c>
      <c r="K1122" s="8">
        <v>128143.5</v>
      </c>
      <c r="L1122" s="8">
        <v>79195.7109375</v>
      </c>
      <c r="M1122" s="12"/>
      <c r="N1122" s="12">
        <f t="shared" si="60"/>
        <v>2.9061027153498602E-5</v>
      </c>
      <c r="O1122" s="12">
        <f t="shared" si="61"/>
        <v>1.9100294399085859E-5</v>
      </c>
      <c r="P1122" s="12">
        <f t="shared" si="62"/>
        <v>0.65724773932453417</v>
      </c>
    </row>
    <row r="1123" spans="1:16" x14ac:dyDescent="0.25">
      <c r="A1123" s="3" t="s">
        <v>10</v>
      </c>
      <c r="B1123" s="3" t="s">
        <v>11</v>
      </c>
      <c r="C1123" s="3" t="s">
        <v>2439</v>
      </c>
      <c r="D1123" s="3" t="s">
        <v>2440</v>
      </c>
      <c r="E1123" s="3">
        <v>19</v>
      </c>
      <c r="F1123" s="3">
        <v>7</v>
      </c>
      <c r="G1123" s="3">
        <v>17</v>
      </c>
      <c r="H1123" s="3">
        <v>7</v>
      </c>
      <c r="I1123" s="3">
        <v>45.6</v>
      </c>
      <c r="J1123" s="3" t="s">
        <v>2441</v>
      </c>
      <c r="K1123" s="8">
        <v>8287568.09375</v>
      </c>
      <c r="L1123" s="8">
        <v>5119691.484375</v>
      </c>
      <c r="M1123" s="12"/>
      <c r="N1123" s="12">
        <f t="shared" si="60"/>
        <v>1.879496356888468E-3</v>
      </c>
      <c r="O1123" s="12">
        <f t="shared" si="61"/>
        <v>1.2347589714956637E-3</v>
      </c>
      <c r="P1123" s="12">
        <f t="shared" si="62"/>
        <v>0.65696268416280634</v>
      </c>
    </row>
    <row r="1124" spans="1:16" x14ac:dyDescent="0.25">
      <c r="A1124" s="3" t="s">
        <v>10</v>
      </c>
      <c r="B1124" s="3" t="s">
        <v>11</v>
      </c>
      <c r="C1124" s="3" t="s">
        <v>2676</v>
      </c>
      <c r="D1124" s="3" t="s">
        <v>2677</v>
      </c>
      <c r="E1124" s="3">
        <v>14</v>
      </c>
      <c r="F1124" s="3">
        <v>7</v>
      </c>
      <c r="G1124" s="3">
        <v>11</v>
      </c>
      <c r="H1124" s="3">
        <v>7</v>
      </c>
      <c r="I1124" s="3">
        <v>68.900000000000006</v>
      </c>
      <c r="J1124" s="3" t="s">
        <v>2678</v>
      </c>
      <c r="K1124" s="8">
        <v>2672524.03125</v>
      </c>
      <c r="L1124" s="8">
        <v>1650795.84375</v>
      </c>
      <c r="M1124" s="12"/>
      <c r="N1124" s="12">
        <f t="shared" si="60"/>
        <v>6.0608843554713109E-4</v>
      </c>
      <c r="O1124" s="12">
        <f t="shared" si="61"/>
        <v>3.9813629090716614E-4</v>
      </c>
      <c r="P1124" s="12">
        <f t="shared" si="62"/>
        <v>0.65689471627644336</v>
      </c>
    </row>
    <row r="1125" spans="1:16" x14ac:dyDescent="0.25">
      <c r="A1125" s="3" t="s">
        <v>10</v>
      </c>
      <c r="B1125" s="3" t="s">
        <v>11</v>
      </c>
      <c r="C1125" s="3" t="s">
        <v>4259</v>
      </c>
      <c r="D1125" s="3" t="s">
        <v>4260</v>
      </c>
      <c r="E1125" s="3">
        <v>15</v>
      </c>
      <c r="F1125" s="3">
        <v>3</v>
      </c>
      <c r="G1125" s="3">
        <v>6</v>
      </c>
      <c r="H1125" s="3">
        <v>3</v>
      </c>
      <c r="I1125" s="3">
        <v>28</v>
      </c>
      <c r="J1125" s="3" t="s">
        <v>29</v>
      </c>
      <c r="K1125" s="8">
        <v>1802597.0625</v>
      </c>
      <c r="L1125" s="8">
        <v>1113332</v>
      </c>
      <c r="M1125" s="12"/>
      <c r="N1125" s="12">
        <f t="shared" si="60"/>
        <v>4.0880202413801179E-4</v>
      </c>
      <c r="O1125" s="12">
        <f t="shared" si="61"/>
        <v>2.6851162407904938E-4</v>
      </c>
      <c r="P1125" s="12">
        <f t="shared" si="62"/>
        <v>0.65682557380978057</v>
      </c>
    </row>
    <row r="1126" spans="1:16" x14ac:dyDescent="0.25">
      <c r="A1126" s="3" t="s">
        <v>10</v>
      </c>
      <c r="B1126" s="3" t="s">
        <v>11</v>
      </c>
      <c r="C1126" s="3" t="s">
        <v>1797</v>
      </c>
      <c r="D1126" s="3" t="s">
        <v>1798</v>
      </c>
      <c r="E1126" s="3">
        <v>24</v>
      </c>
      <c r="F1126" s="3">
        <v>12</v>
      </c>
      <c r="G1126" s="3">
        <v>46</v>
      </c>
      <c r="H1126" s="3">
        <v>8</v>
      </c>
      <c r="I1126" s="3">
        <v>74.400000000000006</v>
      </c>
      <c r="J1126" s="3" t="s">
        <v>1799</v>
      </c>
      <c r="K1126" s="8">
        <v>2112302.9785156301</v>
      </c>
      <c r="L1126" s="8">
        <v>1304544.81640625</v>
      </c>
      <c r="M1126" s="12"/>
      <c r="N1126" s="12">
        <f t="shared" si="60"/>
        <v>4.7903868877515208E-4</v>
      </c>
      <c r="O1126" s="12">
        <f t="shared" si="61"/>
        <v>3.1462802410884395E-4</v>
      </c>
      <c r="P1126" s="12">
        <f t="shared" si="62"/>
        <v>0.65679042524375708</v>
      </c>
    </row>
    <row r="1127" spans="1:16" x14ac:dyDescent="0.25">
      <c r="A1127" s="3" t="s">
        <v>10</v>
      </c>
      <c r="B1127" s="3" t="s">
        <v>11</v>
      </c>
      <c r="C1127" s="3" t="s">
        <v>1850</v>
      </c>
      <c r="D1127" s="3" t="s">
        <v>1851</v>
      </c>
      <c r="E1127" s="3">
        <v>16</v>
      </c>
      <c r="F1127" s="3">
        <v>14</v>
      </c>
      <c r="G1127" s="3">
        <v>25</v>
      </c>
      <c r="H1127" s="3">
        <v>14</v>
      </c>
      <c r="I1127" s="3">
        <v>90.7</v>
      </c>
      <c r="J1127" s="3" t="s">
        <v>1852</v>
      </c>
      <c r="K1127" s="8">
        <v>27805594.953125</v>
      </c>
      <c r="L1127" s="8">
        <v>17165716.53125</v>
      </c>
      <c r="M1127" s="12"/>
      <c r="N1127" s="12">
        <f t="shared" si="60"/>
        <v>6.3058926122038905E-3</v>
      </c>
      <c r="O1127" s="12">
        <f t="shared" si="61"/>
        <v>4.1399999499578946E-3</v>
      </c>
      <c r="P1127" s="12">
        <f t="shared" si="62"/>
        <v>0.65652877468063586</v>
      </c>
    </row>
    <row r="1128" spans="1:16" x14ac:dyDescent="0.25">
      <c r="A1128" s="3" t="s">
        <v>10</v>
      </c>
      <c r="B1128" s="3" t="s">
        <v>11</v>
      </c>
      <c r="C1128" s="3" t="s">
        <v>4057</v>
      </c>
      <c r="D1128" s="3" t="s">
        <v>4058</v>
      </c>
      <c r="E1128" s="3">
        <v>18</v>
      </c>
      <c r="F1128" s="3">
        <v>3</v>
      </c>
      <c r="G1128" s="3">
        <v>4</v>
      </c>
      <c r="H1128" s="3">
        <v>3</v>
      </c>
      <c r="I1128" s="3">
        <v>30</v>
      </c>
      <c r="J1128" s="3" t="s">
        <v>4059</v>
      </c>
      <c r="K1128" s="8">
        <v>4123301.375</v>
      </c>
      <c r="L1128" s="8">
        <v>2544986.65625</v>
      </c>
      <c r="M1128" s="12"/>
      <c r="N1128" s="12">
        <f t="shared" si="60"/>
        <v>9.3510301514265737E-4</v>
      </c>
      <c r="O1128" s="12">
        <f t="shared" si="61"/>
        <v>6.1379579526071003E-4</v>
      </c>
      <c r="P1128" s="12">
        <f t="shared" si="62"/>
        <v>0.65639377193866777</v>
      </c>
    </row>
    <row r="1129" spans="1:16" x14ac:dyDescent="0.25">
      <c r="A1129" s="3" t="s">
        <v>10</v>
      </c>
      <c r="B1129" s="3" t="s">
        <v>11</v>
      </c>
      <c r="C1129" s="3" t="s">
        <v>5155</v>
      </c>
      <c r="D1129" s="3" t="s">
        <v>2411</v>
      </c>
      <c r="E1129" s="3">
        <v>8</v>
      </c>
      <c r="F1129" s="3">
        <v>2</v>
      </c>
      <c r="G1129" s="3">
        <v>31</v>
      </c>
      <c r="H1129" s="3">
        <v>1</v>
      </c>
      <c r="I1129" s="3">
        <v>23.5</v>
      </c>
      <c r="J1129" s="3" t="s">
        <v>2412</v>
      </c>
      <c r="K1129" s="8">
        <v>16243913</v>
      </c>
      <c r="L1129" s="8">
        <v>10025090</v>
      </c>
      <c r="M1129" s="12"/>
      <c r="N1129" s="12">
        <f t="shared" si="60"/>
        <v>3.6838762541375014E-3</v>
      </c>
      <c r="O1129" s="12">
        <f t="shared" si="61"/>
        <v>2.4178351088791454E-3</v>
      </c>
      <c r="P1129" s="12">
        <f t="shared" si="62"/>
        <v>0.65632907895958315</v>
      </c>
    </row>
    <row r="1130" spans="1:16" x14ac:dyDescent="0.25">
      <c r="A1130" s="3" t="s">
        <v>7735</v>
      </c>
      <c r="B1130" s="3" t="s">
        <v>11</v>
      </c>
      <c r="C1130" s="3" t="s">
        <v>7873</v>
      </c>
      <c r="D1130" s="3" t="s">
        <v>7874</v>
      </c>
      <c r="E1130" s="3">
        <v>2</v>
      </c>
      <c r="F1130" s="3">
        <v>1</v>
      </c>
      <c r="G1130" s="3">
        <v>2</v>
      </c>
      <c r="H1130" s="3">
        <v>1</v>
      </c>
      <c r="I1130" s="3">
        <v>51.4</v>
      </c>
      <c r="J1130" s="3" t="s">
        <v>7875</v>
      </c>
      <c r="K1130" s="8">
        <v>145402.359375</v>
      </c>
      <c r="L1130" s="8">
        <v>89690.34375</v>
      </c>
      <c r="M1130" s="12"/>
      <c r="N1130" s="12">
        <f t="shared" si="60"/>
        <v>3.2975078049059351E-5</v>
      </c>
      <c r="O1130" s="12">
        <f t="shared" si="61"/>
        <v>2.1631373089537275E-5</v>
      </c>
      <c r="P1130" s="12">
        <f t="shared" si="62"/>
        <v>0.6559915660352571</v>
      </c>
    </row>
    <row r="1131" spans="1:16" x14ac:dyDescent="0.25">
      <c r="A1131" s="3" t="s">
        <v>10</v>
      </c>
      <c r="B1131" s="3" t="s">
        <v>11</v>
      </c>
      <c r="C1131" s="3" t="s">
        <v>1374</v>
      </c>
      <c r="D1131" s="3" t="s">
        <v>1375</v>
      </c>
      <c r="E1131" s="3">
        <v>69</v>
      </c>
      <c r="F1131" s="3">
        <v>11</v>
      </c>
      <c r="G1131" s="3">
        <v>42</v>
      </c>
      <c r="H1131" s="3">
        <v>11</v>
      </c>
      <c r="I1131" s="3">
        <v>23.4</v>
      </c>
      <c r="J1131" s="3" t="s">
        <v>1376</v>
      </c>
      <c r="K1131" s="8">
        <v>41950421.375</v>
      </c>
      <c r="L1131" s="8">
        <v>25868165.912109401</v>
      </c>
      <c r="M1131" s="12"/>
      <c r="N1131" s="12">
        <f t="shared" si="60"/>
        <v>9.5137274592904299E-3</v>
      </c>
      <c r="O1131" s="12">
        <f t="shared" si="61"/>
        <v>6.2388427180812183E-3</v>
      </c>
      <c r="P1131" s="12">
        <f t="shared" si="62"/>
        <v>0.65577269737623267</v>
      </c>
    </row>
    <row r="1132" spans="1:16" x14ac:dyDescent="0.25">
      <c r="A1132" s="3" t="s">
        <v>10</v>
      </c>
      <c r="B1132" s="3" t="s">
        <v>11</v>
      </c>
      <c r="C1132" s="3" t="s">
        <v>2890</v>
      </c>
      <c r="D1132" s="3" t="s">
        <v>2891</v>
      </c>
      <c r="E1132" s="3">
        <v>8</v>
      </c>
      <c r="F1132" s="3">
        <v>6</v>
      </c>
      <c r="G1132" s="3">
        <v>7</v>
      </c>
      <c r="H1132" s="3">
        <v>6</v>
      </c>
      <c r="I1132" s="3">
        <v>108.8</v>
      </c>
      <c r="J1132" s="3" t="s">
        <v>2892</v>
      </c>
      <c r="K1132" s="8">
        <v>3756359.890625</v>
      </c>
      <c r="L1132" s="8">
        <v>2312647.3300781301</v>
      </c>
      <c r="M1132" s="12"/>
      <c r="N1132" s="12">
        <f t="shared" si="60"/>
        <v>8.5188618056917566E-4</v>
      </c>
      <c r="O1132" s="12">
        <f t="shared" si="61"/>
        <v>5.577605696426188E-4</v>
      </c>
      <c r="P1132" s="12">
        <f t="shared" si="62"/>
        <v>0.65473602268082221</v>
      </c>
    </row>
    <row r="1133" spans="1:16" x14ac:dyDescent="0.25">
      <c r="A1133" s="3" t="s">
        <v>10</v>
      </c>
      <c r="B1133" s="3" t="s">
        <v>11</v>
      </c>
      <c r="C1133" s="3" t="s">
        <v>4915</v>
      </c>
      <c r="D1133" s="3" t="s">
        <v>4916</v>
      </c>
      <c r="E1133" s="3">
        <v>8</v>
      </c>
      <c r="F1133" s="3">
        <v>1</v>
      </c>
      <c r="G1133" s="3">
        <v>3</v>
      </c>
      <c r="H1133" s="3">
        <v>1</v>
      </c>
      <c r="I1133" s="3">
        <v>32</v>
      </c>
      <c r="J1133" s="3" t="s">
        <v>29</v>
      </c>
      <c r="K1133" s="8">
        <v>220581.7578125</v>
      </c>
      <c r="L1133" s="8">
        <v>135524.359375</v>
      </c>
      <c r="M1133" s="12"/>
      <c r="N1133" s="12">
        <f t="shared" si="60"/>
        <v>5.0024639980611692E-5</v>
      </c>
      <c r="O1133" s="12">
        <f t="shared" si="61"/>
        <v>3.2685547382141163E-5</v>
      </c>
      <c r="P1133" s="12">
        <f t="shared" si="62"/>
        <v>0.65338895781777284</v>
      </c>
    </row>
    <row r="1134" spans="1:16" x14ac:dyDescent="0.25">
      <c r="A1134" s="3" t="s">
        <v>10</v>
      </c>
      <c r="B1134" s="3" t="s">
        <v>11</v>
      </c>
      <c r="C1134" s="3" t="s">
        <v>1098</v>
      </c>
      <c r="D1134" s="3" t="s">
        <v>1099</v>
      </c>
      <c r="E1134" s="3">
        <v>29</v>
      </c>
      <c r="F1134" s="3">
        <v>20</v>
      </c>
      <c r="G1134" s="3">
        <v>31</v>
      </c>
      <c r="H1134" s="3">
        <v>20</v>
      </c>
      <c r="I1134" s="3">
        <v>103.3</v>
      </c>
      <c r="J1134" s="3" t="s">
        <v>1100</v>
      </c>
      <c r="K1134" s="8">
        <v>76893754.3671875</v>
      </c>
      <c r="L1134" s="8">
        <v>47138253.863281302</v>
      </c>
      <c r="M1134" s="12"/>
      <c r="N1134" s="12">
        <f t="shared" si="60"/>
        <v>1.7438352187971202E-2</v>
      </c>
      <c r="O1134" s="12">
        <f t="shared" si="61"/>
        <v>1.1368728376692833E-2</v>
      </c>
      <c r="P1134" s="12">
        <f t="shared" si="62"/>
        <v>0.65193822524899259</v>
      </c>
    </row>
    <row r="1135" spans="1:16" x14ac:dyDescent="0.25">
      <c r="A1135" s="3" t="s">
        <v>10</v>
      </c>
      <c r="B1135" s="3" t="s">
        <v>11</v>
      </c>
      <c r="C1135" s="3" t="s">
        <v>1952</v>
      </c>
      <c r="D1135" s="3" t="s">
        <v>1953</v>
      </c>
      <c r="E1135" s="3">
        <v>14</v>
      </c>
      <c r="F1135" s="3">
        <v>10</v>
      </c>
      <c r="G1135" s="3">
        <v>22</v>
      </c>
      <c r="H1135" s="3">
        <v>10</v>
      </c>
      <c r="I1135" s="3">
        <v>112.7</v>
      </c>
      <c r="J1135" s="3" t="s">
        <v>1954</v>
      </c>
      <c r="K1135" s="8">
        <v>5430645.98828125</v>
      </c>
      <c r="L1135" s="8">
        <v>3328251.578125</v>
      </c>
      <c r="M1135" s="12"/>
      <c r="N1135" s="12">
        <f t="shared" si="60"/>
        <v>1.2315891990345171E-3</v>
      </c>
      <c r="O1135" s="12">
        <f t="shared" si="61"/>
        <v>8.0270237142739337E-4</v>
      </c>
      <c r="P1135" s="12">
        <f t="shared" si="62"/>
        <v>0.65176145751899894</v>
      </c>
    </row>
    <row r="1136" spans="1:16" x14ac:dyDescent="0.25">
      <c r="A1136" s="3" t="s">
        <v>10</v>
      </c>
      <c r="B1136" s="3" t="s">
        <v>11</v>
      </c>
      <c r="C1136" s="3" t="s">
        <v>6465</v>
      </c>
      <c r="D1136" s="3" t="s">
        <v>6466</v>
      </c>
      <c r="E1136" s="3">
        <v>7</v>
      </c>
      <c r="F1136" s="3">
        <v>2</v>
      </c>
      <c r="G1136" s="3">
        <v>2</v>
      </c>
      <c r="H1136" s="3">
        <v>2</v>
      </c>
      <c r="I1136" s="3">
        <v>62.5</v>
      </c>
      <c r="J1136" s="3" t="s">
        <v>6467</v>
      </c>
      <c r="K1136" s="8">
        <v>183789.375</v>
      </c>
      <c r="L1136" s="8">
        <v>112576.2421875</v>
      </c>
      <c r="M1136" s="12"/>
      <c r="N1136" s="12">
        <f t="shared" si="60"/>
        <v>4.1680678437841456E-5</v>
      </c>
      <c r="O1136" s="12">
        <f t="shared" si="61"/>
        <v>2.715095732672915E-5</v>
      </c>
      <c r="P1136" s="12">
        <f t="shared" si="62"/>
        <v>0.65140392009740122</v>
      </c>
    </row>
    <row r="1137" spans="1:16" x14ac:dyDescent="0.25">
      <c r="A1137" s="3" t="s">
        <v>10</v>
      </c>
      <c r="B1137" s="3" t="s">
        <v>11</v>
      </c>
      <c r="C1137" s="3" t="s">
        <v>6041</v>
      </c>
      <c r="D1137" s="3" t="s">
        <v>6042</v>
      </c>
      <c r="E1137" s="3">
        <v>6</v>
      </c>
      <c r="F1137" s="3">
        <v>2</v>
      </c>
      <c r="G1137" s="3">
        <v>3</v>
      </c>
      <c r="H1137" s="3">
        <v>2</v>
      </c>
      <c r="I1137" s="3">
        <v>17.899999999999999</v>
      </c>
      <c r="J1137" s="3" t="s">
        <v>29</v>
      </c>
      <c r="K1137" s="8">
        <v>3180237.125</v>
      </c>
      <c r="L1137" s="8">
        <v>1946861.90625</v>
      </c>
      <c r="M1137" s="12"/>
      <c r="N1137" s="12">
        <f t="shared" ref="N1137:N1200" si="63">K1137/4409462175</f>
        <v>7.2123016340422516E-4</v>
      </c>
      <c r="O1137" s="12">
        <f t="shared" ref="O1137:O1200" si="64">L1137/4146308391</f>
        <v>4.6954102846664015E-4</v>
      </c>
      <c r="P1137" s="12">
        <f t="shared" ref="P1137:P1200" si="65">O1137/N1137</f>
        <v>0.65102799673601319</v>
      </c>
    </row>
    <row r="1138" spans="1:16" x14ac:dyDescent="0.25">
      <c r="A1138" s="3" t="s">
        <v>10</v>
      </c>
      <c r="B1138" s="3" t="s">
        <v>11</v>
      </c>
      <c r="C1138" s="3" t="s">
        <v>3836</v>
      </c>
      <c r="D1138" s="3" t="s">
        <v>3837</v>
      </c>
      <c r="E1138" s="3">
        <v>5</v>
      </c>
      <c r="F1138" s="3">
        <v>4</v>
      </c>
      <c r="G1138" s="3">
        <v>8</v>
      </c>
      <c r="H1138" s="3">
        <v>3</v>
      </c>
      <c r="I1138" s="3">
        <v>122.7</v>
      </c>
      <c r="J1138" s="3" t="s">
        <v>29</v>
      </c>
      <c r="K1138" s="8">
        <v>683141.03125</v>
      </c>
      <c r="L1138" s="8">
        <v>417959.953125</v>
      </c>
      <c r="M1138" s="12"/>
      <c r="N1138" s="12">
        <f t="shared" si="63"/>
        <v>1.5492615746272957E-4</v>
      </c>
      <c r="O1138" s="12">
        <f t="shared" si="64"/>
        <v>1.0080291037497987E-4</v>
      </c>
      <c r="P1138" s="12">
        <f t="shared" si="65"/>
        <v>0.65065132980678186</v>
      </c>
    </row>
    <row r="1139" spans="1:16" x14ac:dyDescent="0.25">
      <c r="A1139" s="3" t="s">
        <v>10</v>
      </c>
      <c r="B1139" s="3" t="s">
        <v>11</v>
      </c>
      <c r="C1139" s="3" t="s">
        <v>5552</v>
      </c>
      <c r="D1139" s="3" t="s">
        <v>5553</v>
      </c>
      <c r="E1139" s="3">
        <v>5</v>
      </c>
      <c r="F1139" s="3">
        <v>2</v>
      </c>
      <c r="G1139" s="3">
        <v>2</v>
      </c>
      <c r="H1139" s="3">
        <v>2</v>
      </c>
      <c r="I1139" s="3">
        <v>58.1</v>
      </c>
      <c r="J1139" s="3" t="s">
        <v>5554</v>
      </c>
      <c r="K1139" s="8">
        <v>702742.25</v>
      </c>
      <c r="L1139" s="8">
        <v>429555.5390625</v>
      </c>
      <c r="M1139" s="12"/>
      <c r="N1139" s="12">
        <f t="shared" si="63"/>
        <v>1.593714203932365E-4</v>
      </c>
      <c r="O1139" s="12">
        <f t="shared" si="64"/>
        <v>1.0359951517231463E-4</v>
      </c>
      <c r="P1139" s="12">
        <f t="shared" si="65"/>
        <v>0.6500507739511322</v>
      </c>
    </row>
    <row r="1140" spans="1:16" x14ac:dyDescent="0.25">
      <c r="A1140" s="3" t="s">
        <v>10</v>
      </c>
      <c r="B1140" s="3" t="s">
        <v>11</v>
      </c>
      <c r="C1140" s="3" t="s">
        <v>5971</v>
      </c>
      <c r="D1140" s="3" t="s">
        <v>5972</v>
      </c>
      <c r="E1140" s="3">
        <v>3</v>
      </c>
      <c r="F1140" s="3">
        <v>2</v>
      </c>
      <c r="G1140" s="3">
        <v>5</v>
      </c>
      <c r="H1140" s="3">
        <v>2</v>
      </c>
      <c r="I1140" s="3">
        <v>84.3</v>
      </c>
      <c r="J1140" s="3" t="s">
        <v>29</v>
      </c>
      <c r="K1140" s="8">
        <v>2869553.75</v>
      </c>
      <c r="L1140" s="8">
        <v>1753355.25</v>
      </c>
      <c r="M1140" s="12"/>
      <c r="N1140" s="12">
        <f t="shared" si="63"/>
        <v>6.5077182570457131E-4</v>
      </c>
      <c r="O1140" s="12">
        <f t="shared" si="64"/>
        <v>4.2287140382655635E-4</v>
      </c>
      <c r="P1140" s="12">
        <f t="shared" si="65"/>
        <v>0.64979980251715119</v>
      </c>
    </row>
    <row r="1141" spans="1:16" x14ac:dyDescent="0.25">
      <c r="A1141" s="3" t="s">
        <v>10</v>
      </c>
      <c r="B1141" s="3" t="s">
        <v>11</v>
      </c>
      <c r="C1141" s="3" t="s">
        <v>3149</v>
      </c>
      <c r="D1141" s="3" t="s">
        <v>3150</v>
      </c>
      <c r="E1141" s="3">
        <v>20</v>
      </c>
      <c r="F1141" s="3">
        <v>6</v>
      </c>
      <c r="G1141" s="3">
        <v>23</v>
      </c>
      <c r="H1141" s="3">
        <v>6</v>
      </c>
      <c r="I1141" s="3">
        <v>44.6</v>
      </c>
      <c r="J1141" s="3" t="s">
        <v>3151</v>
      </c>
      <c r="K1141" s="8">
        <v>1273508.59765625</v>
      </c>
      <c r="L1141" s="8">
        <v>777335.625</v>
      </c>
      <c r="M1141" s="12"/>
      <c r="N1141" s="12">
        <f t="shared" si="63"/>
        <v>2.8881268216259274E-4</v>
      </c>
      <c r="O1141" s="12">
        <f t="shared" si="64"/>
        <v>1.8747655786706291E-4</v>
      </c>
      <c r="P1141" s="12">
        <f t="shared" si="65"/>
        <v>0.64912855094610877</v>
      </c>
    </row>
    <row r="1142" spans="1:16" x14ac:dyDescent="0.25">
      <c r="A1142" s="3" t="s">
        <v>10</v>
      </c>
      <c r="B1142" s="3" t="s">
        <v>11</v>
      </c>
      <c r="C1142" s="3" t="s">
        <v>4318</v>
      </c>
      <c r="D1142" s="3" t="s">
        <v>4319</v>
      </c>
      <c r="E1142" s="3">
        <v>9</v>
      </c>
      <c r="F1142" s="3">
        <v>4</v>
      </c>
      <c r="G1142" s="3">
        <v>5</v>
      </c>
      <c r="H1142" s="3">
        <v>4</v>
      </c>
      <c r="I1142" s="3">
        <v>55.1</v>
      </c>
      <c r="J1142" s="3" t="s">
        <v>4320</v>
      </c>
      <c r="K1142" s="8">
        <v>17860483.578125</v>
      </c>
      <c r="L1142" s="8">
        <v>10899251.21875</v>
      </c>
      <c r="M1142" s="12"/>
      <c r="N1142" s="12">
        <f t="shared" si="63"/>
        <v>4.0504902569268551E-3</v>
      </c>
      <c r="O1142" s="12">
        <f t="shared" si="64"/>
        <v>2.628663907973651E-3</v>
      </c>
      <c r="P1142" s="12">
        <f t="shared" si="65"/>
        <v>0.64897425774035633</v>
      </c>
    </row>
    <row r="1143" spans="1:16" x14ac:dyDescent="0.25">
      <c r="A1143" s="3" t="s">
        <v>10</v>
      </c>
      <c r="B1143" s="3" t="s">
        <v>11</v>
      </c>
      <c r="C1143" s="3" t="s">
        <v>4143</v>
      </c>
      <c r="D1143" s="3" t="s">
        <v>4144</v>
      </c>
      <c r="E1143" s="3">
        <v>16</v>
      </c>
      <c r="F1143" s="3">
        <v>5</v>
      </c>
      <c r="G1143" s="3">
        <v>8</v>
      </c>
      <c r="H1143" s="3">
        <v>5</v>
      </c>
      <c r="I1143" s="3">
        <v>36.700000000000003</v>
      </c>
      <c r="J1143" s="3" t="s">
        <v>29</v>
      </c>
      <c r="K1143" s="8">
        <v>2336849.390625</v>
      </c>
      <c r="L1143" s="8">
        <v>1425203.40625</v>
      </c>
      <c r="M1143" s="12"/>
      <c r="N1143" s="12">
        <f t="shared" si="63"/>
        <v>5.2996245298895215E-4</v>
      </c>
      <c r="O1143" s="12">
        <f t="shared" si="64"/>
        <v>3.4372826906545455E-4</v>
      </c>
      <c r="P1143" s="12">
        <f t="shared" si="65"/>
        <v>0.64858985221849308</v>
      </c>
    </row>
    <row r="1144" spans="1:16" x14ac:dyDescent="0.25">
      <c r="A1144" s="3" t="s">
        <v>10</v>
      </c>
      <c r="B1144" s="3" t="s">
        <v>11</v>
      </c>
      <c r="C1144" s="3" t="s">
        <v>2277</v>
      </c>
      <c r="D1144" s="3" t="s">
        <v>2278</v>
      </c>
      <c r="E1144" s="3">
        <v>33</v>
      </c>
      <c r="F1144" s="3">
        <v>10</v>
      </c>
      <c r="G1144" s="3">
        <v>22</v>
      </c>
      <c r="H1144" s="3">
        <v>10</v>
      </c>
      <c r="I1144" s="3">
        <v>33.799999999999997</v>
      </c>
      <c r="J1144" s="3" t="s">
        <v>2279</v>
      </c>
      <c r="K1144" s="8">
        <v>1664098.65234375</v>
      </c>
      <c r="L1144" s="8">
        <v>1014812.2890625</v>
      </c>
      <c r="M1144" s="12"/>
      <c r="N1144" s="12">
        <f t="shared" si="63"/>
        <v>3.7739265840141829E-4</v>
      </c>
      <c r="O1144" s="12">
        <f t="shared" si="64"/>
        <v>2.4475079838857553E-4</v>
      </c>
      <c r="P1144" s="12">
        <f t="shared" si="65"/>
        <v>0.64853089465307878</v>
      </c>
    </row>
    <row r="1145" spans="1:16" x14ac:dyDescent="0.25">
      <c r="A1145" s="3" t="s">
        <v>10</v>
      </c>
      <c r="B1145" s="3" t="s">
        <v>11</v>
      </c>
      <c r="C1145" s="3" t="s">
        <v>1022</v>
      </c>
      <c r="D1145" s="3" t="s">
        <v>1023</v>
      </c>
      <c r="E1145" s="3">
        <v>52</v>
      </c>
      <c r="F1145" s="3">
        <v>14</v>
      </c>
      <c r="G1145" s="3">
        <v>52</v>
      </c>
      <c r="H1145" s="3">
        <v>14</v>
      </c>
      <c r="I1145" s="3">
        <v>49</v>
      </c>
      <c r="J1145" s="3" t="s">
        <v>1024</v>
      </c>
      <c r="K1145" s="8">
        <v>28974213.496093798</v>
      </c>
      <c r="L1145" s="8">
        <v>17663824.7109375</v>
      </c>
      <c r="M1145" s="12"/>
      <c r="N1145" s="12">
        <f t="shared" si="63"/>
        <v>6.5709178004444042E-3</v>
      </c>
      <c r="O1145" s="12">
        <f t="shared" si="64"/>
        <v>4.260132880920941E-3</v>
      </c>
      <c r="P1145" s="12">
        <f t="shared" si="65"/>
        <v>0.64833148280029007</v>
      </c>
    </row>
    <row r="1146" spans="1:16" x14ac:dyDescent="0.25">
      <c r="A1146" s="3" t="s">
        <v>10</v>
      </c>
      <c r="B1146" s="3" t="s">
        <v>11</v>
      </c>
      <c r="C1146" s="3" t="s">
        <v>1377</v>
      </c>
      <c r="D1146" s="3" t="s">
        <v>1378</v>
      </c>
      <c r="E1146" s="3">
        <v>40</v>
      </c>
      <c r="F1146" s="3">
        <v>17</v>
      </c>
      <c r="G1146" s="3">
        <v>52</v>
      </c>
      <c r="H1146" s="3">
        <v>17</v>
      </c>
      <c r="I1146" s="3">
        <v>53.7</v>
      </c>
      <c r="J1146" s="3" t="s">
        <v>1379</v>
      </c>
      <c r="K1146" s="8">
        <v>1823252.9013671901</v>
      </c>
      <c r="L1146" s="8">
        <v>1110039.7246093799</v>
      </c>
      <c r="M1146" s="12"/>
      <c r="N1146" s="12">
        <f t="shared" si="63"/>
        <v>4.1348645912065005E-4</v>
      </c>
      <c r="O1146" s="12">
        <f t="shared" si="64"/>
        <v>2.677175983867573E-4</v>
      </c>
      <c r="P1146" s="12">
        <f t="shared" si="65"/>
        <v>0.64746400391467407</v>
      </c>
    </row>
    <row r="1147" spans="1:16" x14ac:dyDescent="0.25">
      <c r="A1147" s="3" t="s">
        <v>10</v>
      </c>
      <c r="B1147" s="3" t="s">
        <v>11</v>
      </c>
      <c r="C1147" s="3" t="s">
        <v>1212</v>
      </c>
      <c r="D1147" s="3" t="s">
        <v>1213</v>
      </c>
      <c r="E1147" s="3">
        <v>11</v>
      </c>
      <c r="F1147" s="3">
        <v>6</v>
      </c>
      <c r="G1147" s="3">
        <v>30</v>
      </c>
      <c r="H1147" s="3">
        <v>6</v>
      </c>
      <c r="I1147" s="3">
        <v>93.9</v>
      </c>
      <c r="J1147" s="3" t="s">
        <v>1214</v>
      </c>
      <c r="K1147" s="8">
        <v>42842721.40625</v>
      </c>
      <c r="L1147" s="8">
        <v>25999889.84375</v>
      </c>
      <c r="M1147" s="12"/>
      <c r="N1147" s="12">
        <f t="shared" si="63"/>
        <v>9.7160877462907375E-3</v>
      </c>
      <c r="O1147" s="12">
        <f t="shared" si="64"/>
        <v>6.2706116844047357E-3</v>
      </c>
      <c r="P1147" s="12">
        <f t="shared" si="65"/>
        <v>0.64538442304605947</v>
      </c>
    </row>
    <row r="1148" spans="1:16" x14ac:dyDescent="0.25">
      <c r="A1148" s="3" t="s">
        <v>10</v>
      </c>
      <c r="B1148" s="3" t="s">
        <v>11</v>
      </c>
      <c r="C1148" s="3" t="s">
        <v>7133</v>
      </c>
      <c r="D1148" s="3" t="s">
        <v>7134</v>
      </c>
      <c r="E1148" s="3">
        <v>2</v>
      </c>
      <c r="F1148" s="3">
        <v>1</v>
      </c>
      <c r="G1148" s="3">
        <v>2</v>
      </c>
      <c r="H1148" s="3">
        <v>1</v>
      </c>
      <c r="I1148" s="3">
        <v>41</v>
      </c>
      <c r="J1148" s="3" t="s">
        <v>7135</v>
      </c>
      <c r="K1148" s="8">
        <v>1266171.375</v>
      </c>
      <c r="L1148" s="8">
        <v>768046</v>
      </c>
      <c r="M1148" s="12"/>
      <c r="N1148" s="12">
        <f t="shared" si="63"/>
        <v>2.8714870992174914E-4</v>
      </c>
      <c r="O1148" s="12">
        <f t="shared" si="64"/>
        <v>1.8523610102594512E-4</v>
      </c>
      <c r="P1148" s="12">
        <f t="shared" si="65"/>
        <v>0.64508770064272203</v>
      </c>
    </row>
    <row r="1149" spans="1:16" x14ac:dyDescent="0.25">
      <c r="A1149" s="3" t="s">
        <v>10</v>
      </c>
      <c r="B1149" s="3" t="s">
        <v>11</v>
      </c>
      <c r="C1149" s="3" t="s">
        <v>2537</v>
      </c>
      <c r="D1149" s="3" t="s">
        <v>2538</v>
      </c>
      <c r="E1149" s="3">
        <v>27</v>
      </c>
      <c r="F1149" s="3">
        <v>8</v>
      </c>
      <c r="G1149" s="3">
        <v>19</v>
      </c>
      <c r="H1149" s="3">
        <v>7</v>
      </c>
      <c r="I1149" s="3">
        <v>45.6</v>
      </c>
      <c r="J1149" s="3" t="s">
        <v>2539</v>
      </c>
      <c r="K1149" s="8">
        <v>5817979.203125</v>
      </c>
      <c r="L1149" s="8">
        <v>3528878.921875</v>
      </c>
      <c r="M1149" s="12"/>
      <c r="N1149" s="12">
        <f t="shared" si="63"/>
        <v>1.319430572760271E-3</v>
      </c>
      <c r="O1149" s="12">
        <f t="shared" si="64"/>
        <v>8.5108935204501529E-4</v>
      </c>
      <c r="P1149" s="12">
        <f t="shared" si="65"/>
        <v>0.64504292201182067</v>
      </c>
    </row>
    <row r="1150" spans="1:16" x14ac:dyDescent="0.25">
      <c r="A1150" s="3" t="s">
        <v>10</v>
      </c>
      <c r="B1150" s="3" t="s">
        <v>11</v>
      </c>
      <c r="C1150" s="3" t="s">
        <v>6295</v>
      </c>
      <c r="D1150" s="3" t="s">
        <v>6296</v>
      </c>
      <c r="E1150" s="3">
        <v>2</v>
      </c>
      <c r="F1150" s="3">
        <v>1</v>
      </c>
      <c r="G1150" s="3">
        <v>2</v>
      </c>
      <c r="H1150" s="3">
        <v>1</v>
      </c>
      <c r="I1150" s="3">
        <v>99.2</v>
      </c>
      <c r="J1150" s="3" t="s">
        <v>6297</v>
      </c>
      <c r="K1150" s="8">
        <v>211554.5625</v>
      </c>
      <c r="L1150" s="8">
        <v>128180.859375</v>
      </c>
      <c r="M1150" s="12"/>
      <c r="N1150" s="12">
        <f t="shared" si="63"/>
        <v>4.7977407244682853E-5</v>
      </c>
      <c r="O1150" s="12">
        <f t="shared" si="64"/>
        <v>3.0914453843623906E-5</v>
      </c>
      <c r="P1150" s="12">
        <f t="shared" si="65"/>
        <v>0.64435440802295607</v>
      </c>
    </row>
    <row r="1151" spans="1:16" x14ac:dyDescent="0.25">
      <c r="A1151" s="3" t="s">
        <v>10</v>
      </c>
      <c r="B1151" s="3" t="s">
        <v>11</v>
      </c>
      <c r="C1151" s="3" t="s">
        <v>615</v>
      </c>
      <c r="D1151" s="3" t="s">
        <v>616</v>
      </c>
      <c r="E1151" s="3">
        <v>15</v>
      </c>
      <c r="F1151" s="3">
        <v>29</v>
      </c>
      <c r="G1151" s="3">
        <v>53</v>
      </c>
      <c r="H1151" s="3">
        <v>16</v>
      </c>
      <c r="I1151" s="3">
        <v>271.8</v>
      </c>
      <c r="J1151" s="3" t="s">
        <v>617</v>
      </c>
      <c r="K1151" s="8">
        <v>16293850.046875</v>
      </c>
      <c r="L1151" s="8">
        <v>9869998.66796875</v>
      </c>
      <c r="M1151" s="12"/>
      <c r="N1151" s="12">
        <f t="shared" si="63"/>
        <v>3.6952012286793228E-3</v>
      </c>
      <c r="O1151" s="12">
        <f t="shared" si="64"/>
        <v>2.380430430450524E-3</v>
      </c>
      <c r="P1151" s="12">
        <f t="shared" si="65"/>
        <v>0.64419507440500001</v>
      </c>
    </row>
    <row r="1152" spans="1:16" x14ac:dyDescent="0.25">
      <c r="A1152" s="3" t="s">
        <v>10</v>
      </c>
      <c r="B1152" s="3" t="s">
        <v>11</v>
      </c>
      <c r="C1152" s="3" t="s">
        <v>27</v>
      </c>
      <c r="D1152" s="3" t="s">
        <v>28</v>
      </c>
      <c r="E1152" s="3">
        <v>45</v>
      </c>
      <c r="F1152" s="3">
        <v>115</v>
      </c>
      <c r="G1152" s="3">
        <v>356</v>
      </c>
      <c r="H1152" s="3">
        <v>115</v>
      </c>
      <c r="I1152" s="3">
        <v>353.7</v>
      </c>
      <c r="J1152" s="3" t="s">
        <v>29</v>
      </c>
      <c r="K1152" s="8">
        <v>330413890.79394501</v>
      </c>
      <c r="L1152" s="8">
        <v>199938728.33203101</v>
      </c>
      <c r="M1152" s="12"/>
      <c r="N1152" s="12">
        <f t="shared" si="63"/>
        <v>7.4932923263809376E-2</v>
      </c>
      <c r="O1152" s="12">
        <f t="shared" si="64"/>
        <v>4.8220901456828232E-2</v>
      </c>
      <c r="P1152" s="12">
        <f t="shared" si="65"/>
        <v>0.64352088983718658</v>
      </c>
    </row>
    <row r="1153" spans="1:16" x14ac:dyDescent="0.25">
      <c r="A1153" s="3" t="s">
        <v>10</v>
      </c>
      <c r="B1153" s="3" t="s">
        <v>11</v>
      </c>
      <c r="C1153" s="3" t="s">
        <v>3695</v>
      </c>
      <c r="D1153" s="3" t="s">
        <v>3696</v>
      </c>
      <c r="E1153" s="3">
        <v>14</v>
      </c>
      <c r="F1153" s="3">
        <v>7</v>
      </c>
      <c r="G1153" s="3">
        <v>11</v>
      </c>
      <c r="H1153" s="3">
        <v>7</v>
      </c>
      <c r="I1153" s="3">
        <v>94.1</v>
      </c>
      <c r="J1153" s="3" t="s">
        <v>3697</v>
      </c>
      <c r="K1153" s="8">
        <v>324628.13378906302</v>
      </c>
      <c r="L1153" s="8">
        <v>195977.66503906299</v>
      </c>
      <c r="M1153" s="12"/>
      <c r="N1153" s="12">
        <f t="shared" si="63"/>
        <v>7.3620800203159245E-5</v>
      </c>
      <c r="O1153" s="12">
        <f t="shared" si="64"/>
        <v>4.7265578572122905E-5</v>
      </c>
      <c r="P1153" s="12">
        <f t="shared" si="65"/>
        <v>0.64201392054544149</v>
      </c>
    </row>
    <row r="1154" spans="1:16" x14ac:dyDescent="0.25">
      <c r="A1154" s="3" t="s">
        <v>10</v>
      </c>
      <c r="B1154" s="3" t="s">
        <v>11</v>
      </c>
      <c r="C1154" s="3" t="s">
        <v>30</v>
      </c>
      <c r="D1154" s="3" t="s">
        <v>31</v>
      </c>
      <c r="E1154" s="3">
        <v>64</v>
      </c>
      <c r="F1154" s="3">
        <v>91</v>
      </c>
      <c r="G1154" s="3">
        <v>617</v>
      </c>
      <c r="H1154" s="3">
        <v>91</v>
      </c>
      <c r="I1154" s="3">
        <v>173</v>
      </c>
      <c r="J1154" s="3" t="s">
        <v>32</v>
      </c>
      <c r="K1154" s="8">
        <v>2758957665.42383</v>
      </c>
      <c r="L1154" s="8">
        <v>1664949494.9746101</v>
      </c>
      <c r="M1154" s="12"/>
      <c r="N1154" s="12">
        <f t="shared" si="63"/>
        <v>0.62569028963806228</v>
      </c>
      <c r="O1154" s="12">
        <f t="shared" si="64"/>
        <v>0.40154984578295205</v>
      </c>
      <c r="P1154" s="12">
        <f t="shared" si="65"/>
        <v>0.64177094072409713</v>
      </c>
    </row>
    <row r="1155" spans="1:16" x14ac:dyDescent="0.25">
      <c r="A1155" s="3" t="s">
        <v>10</v>
      </c>
      <c r="B1155" s="3" t="s">
        <v>11</v>
      </c>
      <c r="C1155" s="3" t="s">
        <v>4355</v>
      </c>
      <c r="D1155" s="3" t="s">
        <v>4356</v>
      </c>
      <c r="E1155" s="3">
        <v>14</v>
      </c>
      <c r="F1155" s="3">
        <v>5</v>
      </c>
      <c r="G1155" s="3">
        <v>7</v>
      </c>
      <c r="H1155" s="3">
        <v>5</v>
      </c>
      <c r="I1155" s="3">
        <v>47.9</v>
      </c>
      <c r="J1155" s="3" t="s">
        <v>4357</v>
      </c>
      <c r="K1155" s="8">
        <v>3320028.7421875</v>
      </c>
      <c r="L1155" s="8">
        <v>2001707.83203125</v>
      </c>
      <c r="M1155" s="12"/>
      <c r="N1155" s="12">
        <f t="shared" si="63"/>
        <v>7.5293280913278269E-4</v>
      </c>
      <c r="O1155" s="12">
        <f t="shared" si="64"/>
        <v>4.8276868078027385E-4</v>
      </c>
      <c r="P1155" s="12">
        <f t="shared" si="65"/>
        <v>0.64118427955918134</v>
      </c>
    </row>
    <row r="1156" spans="1:16" x14ac:dyDescent="0.25">
      <c r="A1156" s="3" t="s">
        <v>10</v>
      </c>
      <c r="B1156" s="3" t="s">
        <v>11</v>
      </c>
      <c r="C1156" s="3" t="s">
        <v>4072</v>
      </c>
      <c r="D1156" s="3" t="s">
        <v>4073</v>
      </c>
      <c r="E1156" s="3">
        <v>14</v>
      </c>
      <c r="F1156" s="3">
        <v>4</v>
      </c>
      <c r="G1156" s="3">
        <v>5</v>
      </c>
      <c r="H1156" s="3">
        <v>4</v>
      </c>
      <c r="I1156" s="3">
        <v>35</v>
      </c>
      <c r="J1156" s="3" t="s">
        <v>29</v>
      </c>
      <c r="K1156" s="8">
        <v>2151372.5</v>
      </c>
      <c r="L1156" s="8">
        <v>1296999.03125</v>
      </c>
      <c r="M1156" s="12"/>
      <c r="N1156" s="12">
        <f t="shared" si="63"/>
        <v>4.8789907127392467E-4</v>
      </c>
      <c r="O1156" s="12">
        <f t="shared" si="64"/>
        <v>3.1280814376115227E-4</v>
      </c>
      <c r="P1156" s="12">
        <f t="shared" si="65"/>
        <v>0.64113289444146149</v>
      </c>
    </row>
    <row r="1157" spans="1:16" x14ac:dyDescent="0.25">
      <c r="A1157" s="3" t="s">
        <v>10</v>
      </c>
      <c r="B1157" s="3" t="s">
        <v>11</v>
      </c>
      <c r="C1157" s="3" t="s">
        <v>148</v>
      </c>
      <c r="D1157" s="3" t="s">
        <v>149</v>
      </c>
      <c r="E1157" s="3">
        <v>73</v>
      </c>
      <c r="F1157" s="3">
        <v>37</v>
      </c>
      <c r="G1157" s="3">
        <v>492</v>
      </c>
      <c r="H1157" s="3">
        <v>37</v>
      </c>
      <c r="I1157" s="3">
        <v>57.8</v>
      </c>
      <c r="J1157" s="3" t="s">
        <v>150</v>
      </c>
      <c r="K1157" s="8">
        <v>450729008.243164</v>
      </c>
      <c r="L1157" s="8">
        <v>271707953.48632801</v>
      </c>
      <c r="M1157" s="12"/>
      <c r="N1157" s="12">
        <f t="shared" si="63"/>
        <v>0.10221859046634503</v>
      </c>
      <c r="O1157" s="12">
        <f t="shared" si="64"/>
        <v>6.5530087939454473E-2</v>
      </c>
      <c r="P1157" s="12">
        <f t="shared" si="65"/>
        <v>0.64107798435187713</v>
      </c>
    </row>
    <row r="1158" spans="1:16" x14ac:dyDescent="0.25">
      <c r="A1158" s="3" t="s">
        <v>10</v>
      </c>
      <c r="B1158" s="3" t="s">
        <v>11</v>
      </c>
      <c r="C1158" s="3" t="s">
        <v>4987</v>
      </c>
      <c r="D1158" s="3" t="s">
        <v>4988</v>
      </c>
      <c r="E1158" s="3">
        <v>7</v>
      </c>
      <c r="F1158" s="3">
        <v>2</v>
      </c>
      <c r="G1158" s="3">
        <v>2</v>
      </c>
      <c r="H1158" s="3">
        <v>2</v>
      </c>
      <c r="I1158" s="3">
        <v>42</v>
      </c>
      <c r="J1158" s="3" t="s">
        <v>4989</v>
      </c>
      <c r="K1158" s="8">
        <v>458940.453125</v>
      </c>
      <c r="L1158" s="8">
        <v>276176.71875</v>
      </c>
      <c r="M1158" s="12"/>
      <c r="N1158" s="12">
        <f t="shared" si="63"/>
        <v>1.0408082321853686E-4</v>
      </c>
      <c r="O1158" s="12">
        <f t="shared" si="64"/>
        <v>6.6607857570235427E-5</v>
      </c>
      <c r="P1158" s="12">
        <f t="shared" si="65"/>
        <v>0.6399628241830867</v>
      </c>
    </row>
    <row r="1159" spans="1:16" x14ac:dyDescent="0.25">
      <c r="A1159" s="3" t="s">
        <v>10</v>
      </c>
      <c r="B1159" s="3" t="s">
        <v>11</v>
      </c>
      <c r="C1159" s="3" t="s">
        <v>964</v>
      </c>
      <c r="D1159" s="3" t="s">
        <v>965</v>
      </c>
      <c r="E1159" s="3">
        <v>49</v>
      </c>
      <c r="F1159" s="3">
        <v>16</v>
      </c>
      <c r="G1159" s="3">
        <v>69</v>
      </c>
      <c r="H1159" s="3">
        <v>16</v>
      </c>
      <c r="I1159" s="3">
        <v>50.1</v>
      </c>
      <c r="J1159" s="3" t="s">
        <v>966</v>
      </c>
      <c r="K1159" s="8">
        <v>34401140.2109375</v>
      </c>
      <c r="L1159" s="8">
        <v>20689917.921875</v>
      </c>
      <c r="M1159" s="12"/>
      <c r="N1159" s="12">
        <f t="shared" si="63"/>
        <v>7.801663523950628E-3</v>
      </c>
      <c r="O1159" s="12">
        <f t="shared" si="64"/>
        <v>4.989961182526763E-3</v>
      </c>
      <c r="P1159" s="12">
        <f t="shared" si="65"/>
        <v>0.6396022037105149</v>
      </c>
    </row>
    <row r="1160" spans="1:16" x14ac:dyDescent="0.25">
      <c r="A1160" s="3" t="s">
        <v>10</v>
      </c>
      <c r="B1160" s="3" t="s">
        <v>11</v>
      </c>
      <c r="C1160" s="3" t="s">
        <v>5356</v>
      </c>
      <c r="D1160" s="3" t="s">
        <v>5357</v>
      </c>
      <c r="E1160" s="3">
        <v>16</v>
      </c>
      <c r="F1160" s="3">
        <v>2</v>
      </c>
      <c r="G1160" s="3">
        <v>6</v>
      </c>
      <c r="H1160" s="3">
        <v>2</v>
      </c>
      <c r="I1160" s="3">
        <v>18.100000000000001</v>
      </c>
      <c r="J1160" s="3" t="s">
        <v>5358</v>
      </c>
      <c r="K1160" s="8">
        <v>348379.34375</v>
      </c>
      <c r="L1160" s="8">
        <v>209443.734375</v>
      </c>
      <c r="M1160" s="12"/>
      <c r="N1160" s="12">
        <f t="shared" si="63"/>
        <v>7.9007219003982048E-5</v>
      </c>
      <c r="O1160" s="12">
        <f t="shared" si="64"/>
        <v>5.05133035520512E-5</v>
      </c>
      <c r="P1160" s="12">
        <f t="shared" si="65"/>
        <v>0.63935048200475553</v>
      </c>
    </row>
    <row r="1161" spans="1:16" x14ac:dyDescent="0.25">
      <c r="A1161" s="3" t="s">
        <v>10</v>
      </c>
      <c r="B1161" s="3" t="s">
        <v>11</v>
      </c>
      <c r="C1161" s="3" t="s">
        <v>3744</v>
      </c>
      <c r="D1161" s="3" t="s">
        <v>3745</v>
      </c>
      <c r="E1161" s="3">
        <v>2</v>
      </c>
      <c r="F1161" s="3">
        <v>4</v>
      </c>
      <c r="G1161" s="3">
        <v>5</v>
      </c>
      <c r="H1161" s="3">
        <v>4</v>
      </c>
      <c r="I1161" s="3">
        <v>366</v>
      </c>
      <c r="J1161" s="3" t="s">
        <v>3746</v>
      </c>
      <c r="K1161" s="8">
        <v>1772770.671875</v>
      </c>
      <c r="L1161" s="8">
        <v>1064958.8828125</v>
      </c>
      <c r="M1161" s="12"/>
      <c r="N1161" s="12">
        <f t="shared" si="63"/>
        <v>4.0203784532407289E-4</v>
      </c>
      <c r="O1161" s="12">
        <f t="shared" si="64"/>
        <v>2.5684507334864569E-4</v>
      </c>
      <c r="P1161" s="12">
        <f t="shared" si="65"/>
        <v>0.63885794916050542</v>
      </c>
    </row>
    <row r="1162" spans="1:16" x14ac:dyDescent="0.25">
      <c r="A1162" s="3" t="s">
        <v>10</v>
      </c>
      <c r="B1162" s="3" t="s">
        <v>11</v>
      </c>
      <c r="C1162" s="3" t="s">
        <v>624</v>
      </c>
      <c r="D1162" s="3" t="s">
        <v>625</v>
      </c>
      <c r="E1162" s="3">
        <v>45</v>
      </c>
      <c r="F1162" s="3">
        <v>18</v>
      </c>
      <c r="G1162" s="3">
        <v>112</v>
      </c>
      <c r="H1162" s="3">
        <v>17</v>
      </c>
      <c r="I1162" s="3">
        <v>39.799999999999997</v>
      </c>
      <c r="J1162" s="3" t="s">
        <v>626</v>
      </c>
      <c r="K1162" s="8">
        <v>195492180.671875</v>
      </c>
      <c r="L1162" s="8">
        <v>117425092.02929699</v>
      </c>
      <c r="M1162" s="12"/>
      <c r="N1162" s="12">
        <f t="shared" si="63"/>
        <v>4.4334699542325703E-2</v>
      </c>
      <c r="O1162" s="12">
        <f t="shared" si="64"/>
        <v>2.8320395145759188E-2</v>
      </c>
      <c r="P1162" s="12">
        <f t="shared" si="65"/>
        <v>0.63878622023190013</v>
      </c>
    </row>
    <row r="1163" spans="1:16" x14ac:dyDescent="0.25">
      <c r="A1163" s="3" t="s">
        <v>10</v>
      </c>
      <c r="B1163" s="3" t="s">
        <v>11</v>
      </c>
      <c r="C1163" s="3" t="s">
        <v>6931</v>
      </c>
      <c r="D1163" s="3" t="s">
        <v>6932</v>
      </c>
      <c r="E1163" s="3">
        <v>3</v>
      </c>
      <c r="F1163" s="3">
        <v>1</v>
      </c>
      <c r="G1163" s="3">
        <v>2</v>
      </c>
      <c r="H1163" s="3">
        <v>1</v>
      </c>
      <c r="I1163" s="3">
        <v>34.5</v>
      </c>
      <c r="J1163" s="3" t="s">
        <v>6933</v>
      </c>
      <c r="K1163" s="8">
        <v>155230.484375</v>
      </c>
      <c r="L1163" s="8">
        <v>93211.3984375</v>
      </c>
      <c r="M1163" s="12"/>
      <c r="N1163" s="12">
        <f t="shared" si="63"/>
        <v>3.5203949646081269E-5</v>
      </c>
      <c r="O1163" s="12">
        <f t="shared" si="64"/>
        <v>2.2480575405299127E-5</v>
      </c>
      <c r="P1163" s="12">
        <f t="shared" si="65"/>
        <v>0.63858105784450114</v>
      </c>
    </row>
    <row r="1164" spans="1:16" x14ac:dyDescent="0.25">
      <c r="A1164" s="3" t="s">
        <v>10</v>
      </c>
      <c r="B1164" s="3" t="s">
        <v>11</v>
      </c>
      <c r="C1164" s="3" t="s">
        <v>3801</v>
      </c>
      <c r="D1164" s="3" t="s">
        <v>3802</v>
      </c>
      <c r="E1164" s="3">
        <v>13</v>
      </c>
      <c r="F1164" s="3">
        <v>4</v>
      </c>
      <c r="G1164" s="3">
        <v>6</v>
      </c>
      <c r="H1164" s="3">
        <v>4</v>
      </c>
      <c r="I1164" s="3">
        <v>43.3</v>
      </c>
      <c r="J1164" s="3" t="s">
        <v>3803</v>
      </c>
      <c r="K1164" s="8">
        <v>1244899.75</v>
      </c>
      <c r="L1164" s="8">
        <v>746901.69921875</v>
      </c>
      <c r="M1164" s="12"/>
      <c r="N1164" s="12">
        <f t="shared" si="63"/>
        <v>2.8232462386413372E-4</v>
      </c>
      <c r="O1164" s="12">
        <f t="shared" si="64"/>
        <v>1.8013655251499839E-4</v>
      </c>
      <c r="P1164" s="12">
        <f t="shared" si="65"/>
        <v>0.63804761359281059</v>
      </c>
    </row>
    <row r="1165" spans="1:16" x14ac:dyDescent="0.25">
      <c r="A1165" s="3" t="s">
        <v>10</v>
      </c>
      <c r="B1165" s="3" t="s">
        <v>11</v>
      </c>
      <c r="C1165" s="3" t="s">
        <v>3164</v>
      </c>
      <c r="D1165" s="3" t="s">
        <v>3165</v>
      </c>
      <c r="E1165" s="3">
        <v>13</v>
      </c>
      <c r="F1165" s="3">
        <v>4</v>
      </c>
      <c r="G1165" s="3">
        <v>10</v>
      </c>
      <c r="H1165" s="3">
        <v>4</v>
      </c>
      <c r="I1165" s="3">
        <v>49.4</v>
      </c>
      <c r="J1165" s="3" t="s">
        <v>3166</v>
      </c>
      <c r="K1165" s="8">
        <v>2071107.390625</v>
      </c>
      <c r="L1165" s="8">
        <v>1241711.140625</v>
      </c>
      <c r="M1165" s="12"/>
      <c r="N1165" s="12">
        <f t="shared" si="63"/>
        <v>4.6969614624826667E-4</v>
      </c>
      <c r="O1165" s="12">
        <f t="shared" si="64"/>
        <v>2.9947389907616738E-4</v>
      </c>
      <c r="P1165" s="12">
        <f t="shared" si="65"/>
        <v>0.6375907093729376</v>
      </c>
    </row>
    <row r="1166" spans="1:16" x14ac:dyDescent="0.25">
      <c r="A1166" s="3" t="s">
        <v>10</v>
      </c>
      <c r="B1166" s="3" t="s">
        <v>11</v>
      </c>
      <c r="C1166" s="3" t="s">
        <v>6934</v>
      </c>
      <c r="D1166" s="3" t="s">
        <v>6935</v>
      </c>
      <c r="E1166" s="3">
        <v>2</v>
      </c>
      <c r="F1166" s="3">
        <v>2</v>
      </c>
      <c r="G1166" s="3">
        <v>3</v>
      </c>
      <c r="H1166" s="3">
        <v>2</v>
      </c>
      <c r="I1166" s="3">
        <v>118.2</v>
      </c>
      <c r="J1166" s="3" t="s">
        <v>6936</v>
      </c>
      <c r="K1166" s="8">
        <v>219475.46875</v>
      </c>
      <c r="L1166" s="8">
        <v>131403.6875</v>
      </c>
      <c r="M1166" s="12"/>
      <c r="N1166" s="12">
        <f t="shared" si="63"/>
        <v>4.977375018530463E-5</v>
      </c>
      <c r="O1166" s="12">
        <f t="shared" si="64"/>
        <v>3.1691730355905405E-5</v>
      </c>
      <c r="P1166" s="12">
        <f t="shared" si="65"/>
        <v>0.63671574349770776</v>
      </c>
    </row>
    <row r="1167" spans="1:16" x14ac:dyDescent="0.25">
      <c r="A1167" s="3" t="s">
        <v>10</v>
      </c>
      <c r="B1167" s="3" t="s">
        <v>11</v>
      </c>
      <c r="C1167" s="3" t="s">
        <v>2947</v>
      </c>
      <c r="D1167" s="3" t="s">
        <v>2948</v>
      </c>
      <c r="E1167" s="3">
        <v>14</v>
      </c>
      <c r="F1167" s="3">
        <v>5</v>
      </c>
      <c r="G1167" s="3">
        <v>10</v>
      </c>
      <c r="H1167" s="3">
        <v>5</v>
      </c>
      <c r="I1167" s="3">
        <v>55</v>
      </c>
      <c r="J1167" s="3" t="s">
        <v>2949</v>
      </c>
      <c r="K1167" s="8">
        <v>5772796.6875</v>
      </c>
      <c r="L1167" s="8">
        <v>3453808.3515625</v>
      </c>
      <c r="M1167" s="12"/>
      <c r="N1167" s="12">
        <f t="shared" si="63"/>
        <v>1.3091838547180643E-3</v>
      </c>
      <c r="O1167" s="12">
        <f t="shared" si="64"/>
        <v>8.3298395243811474E-4</v>
      </c>
      <c r="P1167" s="12">
        <f t="shared" si="65"/>
        <v>0.63626201120353698</v>
      </c>
    </row>
    <row r="1168" spans="1:16" x14ac:dyDescent="0.25">
      <c r="A1168" s="3" t="s">
        <v>10</v>
      </c>
      <c r="B1168" s="3" t="s">
        <v>11</v>
      </c>
      <c r="C1168" s="3" t="s">
        <v>3594</v>
      </c>
      <c r="D1168" s="3" t="s">
        <v>3595</v>
      </c>
      <c r="E1168" s="3">
        <v>11</v>
      </c>
      <c r="F1168" s="3">
        <v>4</v>
      </c>
      <c r="G1168" s="3">
        <v>6</v>
      </c>
      <c r="H1168" s="3">
        <v>3</v>
      </c>
      <c r="I1168" s="3">
        <v>65.7</v>
      </c>
      <c r="J1168" s="3" t="s">
        <v>3596</v>
      </c>
      <c r="K1168" s="8">
        <v>1302031.734375</v>
      </c>
      <c r="L1168" s="8">
        <v>778495.3359375</v>
      </c>
      <c r="M1168" s="12"/>
      <c r="N1168" s="12">
        <f t="shared" si="63"/>
        <v>2.9528130250374584E-4</v>
      </c>
      <c r="O1168" s="12">
        <f t="shared" si="64"/>
        <v>1.8775625508881739E-4</v>
      </c>
      <c r="P1168" s="12">
        <f t="shared" si="65"/>
        <v>0.63585555027289808</v>
      </c>
    </row>
    <row r="1169" spans="1:16" x14ac:dyDescent="0.25">
      <c r="A1169" s="3" t="s">
        <v>10</v>
      </c>
      <c r="B1169" s="3" t="s">
        <v>11</v>
      </c>
      <c r="C1169" s="3" t="s">
        <v>931</v>
      </c>
      <c r="D1169" s="3" t="s">
        <v>932</v>
      </c>
      <c r="E1169" s="3">
        <v>44</v>
      </c>
      <c r="F1169" s="3">
        <v>24</v>
      </c>
      <c r="G1169" s="3">
        <v>69</v>
      </c>
      <c r="H1169" s="3">
        <v>24</v>
      </c>
      <c r="I1169" s="3">
        <v>69.8</v>
      </c>
      <c r="J1169" s="3" t="s">
        <v>933</v>
      </c>
      <c r="K1169" s="8">
        <v>18823244.052734401</v>
      </c>
      <c r="L1169" s="8">
        <v>11248746.46875</v>
      </c>
      <c r="M1169" s="12"/>
      <c r="N1169" s="12">
        <f t="shared" si="63"/>
        <v>4.2688299175022183E-3</v>
      </c>
      <c r="O1169" s="12">
        <f t="shared" si="64"/>
        <v>2.7129546111829481E-3</v>
      </c>
      <c r="P1169" s="12">
        <f t="shared" si="65"/>
        <v>0.6355265174796082</v>
      </c>
    </row>
    <row r="1170" spans="1:16" x14ac:dyDescent="0.25">
      <c r="A1170" s="3" t="s">
        <v>10</v>
      </c>
      <c r="B1170" s="3" t="s">
        <v>11</v>
      </c>
      <c r="C1170" s="3" t="s">
        <v>4730</v>
      </c>
      <c r="D1170" s="3" t="s">
        <v>4731</v>
      </c>
      <c r="E1170" s="3">
        <v>21</v>
      </c>
      <c r="F1170" s="3">
        <v>4</v>
      </c>
      <c r="G1170" s="3">
        <v>5</v>
      </c>
      <c r="H1170" s="3">
        <v>4</v>
      </c>
      <c r="I1170" s="3">
        <v>27.3</v>
      </c>
      <c r="J1170" s="3" t="s">
        <v>4732</v>
      </c>
      <c r="K1170" s="8">
        <v>2296493.875</v>
      </c>
      <c r="L1170" s="8">
        <v>1371947.28125</v>
      </c>
      <c r="M1170" s="12"/>
      <c r="N1170" s="12">
        <f t="shared" si="63"/>
        <v>5.2081042627381195E-4</v>
      </c>
      <c r="O1170" s="12">
        <f t="shared" si="64"/>
        <v>3.3088404235149426E-4</v>
      </c>
      <c r="P1170" s="12">
        <f t="shared" si="65"/>
        <v>0.63532530390920894</v>
      </c>
    </row>
    <row r="1171" spans="1:16" x14ac:dyDescent="0.25">
      <c r="A1171" s="3" t="s">
        <v>10</v>
      </c>
      <c r="B1171" s="3" t="s">
        <v>11</v>
      </c>
      <c r="C1171" s="3" t="s">
        <v>6760</v>
      </c>
      <c r="D1171" s="3" t="s">
        <v>6761</v>
      </c>
      <c r="E1171" s="3">
        <v>3</v>
      </c>
      <c r="F1171" s="3">
        <v>1</v>
      </c>
      <c r="G1171" s="3">
        <v>2</v>
      </c>
      <c r="H1171" s="3">
        <v>1</v>
      </c>
      <c r="I1171" s="3">
        <v>50.8</v>
      </c>
      <c r="J1171" s="3" t="s">
        <v>6762</v>
      </c>
      <c r="K1171" s="8">
        <v>31619.1640625</v>
      </c>
      <c r="L1171" s="8">
        <v>18887.66015625</v>
      </c>
      <c r="M1171" s="12"/>
      <c r="N1171" s="12">
        <f t="shared" si="63"/>
        <v>7.1707529870125258E-6</v>
      </c>
      <c r="O1171" s="12">
        <f t="shared" si="64"/>
        <v>4.5552955485047035E-6</v>
      </c>
      <c r="P1171" s="12">
        <f t="shared" si="65"/>
        <v>0.63526041919936882</v>
      </c>
    </row>
    <row r="1172" spans="1:16" x14ac:dyDescent="0.25">
      <c r="A1172" s="3" t="s">
        <v>10</v>
      </c>
      <c r="B1172" s="3" t="s">
        <v>11</v>
      </c>
      <c r="C1172" s="3" t="s">
        <v>5760</v>
      </c>
      <c r="D1172" s="3" t="s">
        <v>5761</v>
      </c>
      <c r="E1172" s="3">
        <v>14</v>
      </c>
      <c r="F1172" s="3">
        <v>2</v>
      </c>
      <c r="G1172" s="3">
        <v>2</v>
      </c>
      <c r="H1172" s="3">
        <v>2</v>
      </c>
      <c r="I1172" s="3">
        <v>19.7</v>
      </c>
      <c r="J1172" s="3" t="s">
        <v>5762</v>
      </c>
      <c r="K1172" s="8">
        <v>233284.96875</v>
      </c>
      <c r="L1172" s="8">
        <v>139239.796875</v>
      </c>
      <c r="M1172" s="12"/>
      <c r="N1172" s="12">
        <f t="shared" si="63"/>
        <v>5.2905538020631731E-5</v>
      </c>
      <c r="O1172" s="12">
        <f t="shared" si="64"/>
        <v>3.3581630632500629E-5</v>
      </c>
      <c r="P1172" s="12">
        <f t="shared" si="65"/>
        <v>0.6347469828093365</v>
      </c>
    </row>
    <row r="1173" spans="1:16" x14ac:dyDescent="0.25">
      <c r="A1173" s="3" t="s">
        <v>10</v>
      </c>
      <c r="B1173" s="3" t="s">
        <v>11</v>
      </c>
      <c r="C1173" s="3" t="s">
        <v>5857</v>
      </c>
      <c r="D1173" s="3" t="s">
        <v>5858</v>
      </c>
      <c r="E1173" s="3">
        <v>4</v>
      </c>
      <c r="F1173" s="3">
        <v>2</v>
      </c>
      <c r="G1173" s="3">
        <v>2</v>
      </c>
      <c r="H1173" s="3">
        <v>2</v>
      </c>
      <c r="I1173" s="3">
        <v>80.400000000000006</v>
      </c>
      <c r="J1173" s="3" t="s">
        <v>5859</v>
      </c>
      <c r="K1173" s="8">
        <v>620495.5234375</v>
      </c>
      <c r="L1173" s="8">
        <v>369540.328125</v>
      </c>
      <c r="M1173" s="12"/>
      <c r="N1173" s="12">
        <f t="shared" si="63"/>
        <v>1.4071909425949437E-4</v>
      </c>
      <c r="O1173" s="12">
        <f t="shared" si="64"/>
        <v>8.912514296503518E-5</v>
      </c>
      <c r="P1173" s="12">
        <f t="shared" si="65"/>
        <v>0.63335500725070848</v>
      </c>
    </row>
    <row r="1174" spans="1:16" x14ac:dyDescent="0.25">
      <c r="A1174" s="3" t="s">
        <v>10</v>
      </c>
      <c r="B1174" s="3" t="s">
        <v>11</v>
      </c>
      <c r="C1174" s="3" t="s">
        <v>4877</v>
      </c>
      <c r="D1174" s="3" t="s">
        <v>4878</v>
      </c>
      <c r="E1174" s="3">
        <v>8</v>
      </c>
      <c r="F1174" s="3">
        <v>3</v>
      </c>
      <c r="G1174" s="3">
        <v>5</v>
      </c>
      <c r="H1174" s="3">
        <v>2</v>
      </c>
      <c r="I1174" s="3">
        <v>48.9</v>
      </c>
      <c r="J1174" s="3" t="s">
        <v>4879</v>
      </c>
      <c r="K1174" s="8">
        <v>566158.40625</v>
      </c>
      <c r="L1174" s="8">
        <v>337138.453125</v>
      </c>
      <c r="M1174" s="12"/>
      <c r="N1174" s="12">
        <f t="shared" si="63"/>
        <v>1.2839624965146684E-4</v>
      </c>
      <c r="O1174" s="12">
        <f t="shared" si="64"/>
        <v>8.1310510780335243E-5</v>
      </c>
      <c r="P1174" s="12">
        <f t="shared" si="65"/>
        <v>0.63327792673893202</v>
      </c>
    </row>
    <row r="1175" spans="1:16" x14ac:dyDescent="0.25">
      <c r="A1175" s="3" t="s">
        <v>10</v>
      </c>
      <c r="B1175" s="3" t="s">
        <v>11</v>
      </c>
      <c r="C1175" s="3" t="s">
        <v>3400</v>
      </c>
      <c r="D1175" s="3" t="s">
        <v>3401</v>
      </c>
      <c r="E1175" s="3">
        <v>27</v>
      </c>
      <c r="F1175" s="3">
        <v>4</v>
      </c>
      <c r="G1175" s="3">
        <v>9</v>
      </c>
      <c r="H1175" s="3">
        <v>3</v>
      </c>
      <c r="I1175" s="3">
        <v>18.5</v>
      </c>
      <c r="J1175" s="3" t="s">
        <v>3402</v>
      </c>
      <c r="K1175" s="8">
        <v>5883387.6875</v>
      </c>
      <c r="L1175" s="8">
        <v>3502794.9375</v>
      </c>
      <c r="M1175" s="12"/>
      <c r="N1175" s="12">
        <f t="shared" si="63"/>
        <v>1.3342642376788275E-3</v>
      </c>
      <c r="O1175" s="12">
        <f t="shared" si="64"/>
        <v>8.4479845857659457E-4</v>
      </c>
      <c r="P1175" s="12">
        <f t="shared" si="65"/>
        <v>0.63315678762870886</v>
      </c>
    </row>
    <row r="1176" spans="1:16" x14ac:dyDescent="0.25">
      <c r="A1176" s="3" t="s">
        <v>10</v>
      </c>
      <c r="B1176" s="3" t="s">
        <v>11</v>
      </c>
      <c r="C1176" s="3" t="s">
        <v>1319</v>
      </c>
      <c r="D1176" s="3" t="s">
        <v>1216</v>
      </c>
      <c r="E1176" s="3">
        <v>45</v>
      </c>
      <c r="F1176" s="3">
        <v>12</v>
      </c>
      <c r="G1176" s="3">
        <v>39</v>
      </c>
      <c r="H1176" s="3">
        <v>1</v>
      </c>
      <c r="I1176" s="3">
        <v>37.1</v>
      </c>
      <c r="J1176" s="3" t="s">
        <v>1217</v>
      </c>
      <c r="K1176" s="8">
        <v>147333.953125</v>
      </c>
      <c r="L1176" s="8">
        <v>87716.578125</v>
      </c>
      <c r="M1176" s="12"/>
      <c r="N1176" s="12">
        <f t="shared" si="63"/>
        <v>3.3413134590501389E-5</v>
      </c>
      <c r="O1176" s="12">
        <f t="shared" si="64"/>
        <v>2.1155343465381902E-5</v>
      </c>
      <c r="P1176" s="12">
        <f t="shared" si="65"/>
        <v>0.63314453207260279</v>
      </c>
    </row>
    <row r="1177" spans="1:16" x14ac:dyDescent="0.25">
      <c r="A1177" s="3" t="s">
        <v>10</v>
      </c>
      <c r="B1177" s="3" t="s">
        <v>11</v>
      </c>
      <c r="C1177" s="3" t="s">
        <v>2578</v>
      </c>
      <c r="D1177" s="3" t="s">
        <v>2579</v>
      </c>
      <c r="E1177" s="3">
        <v>20</v>
      </c>
      <c r="F1177" s="3">
        <v>8</v>
      </c>
      <c r="G1177" s="3">
        <v>10</v>
      </c>
      <c r="H1177" s="3">
        <v>8</v>
      </c>
      <c r="I1177" s="3">
        <v>61.3</v>
      </c>
      <c r="J1177" s="3" t="s">
        <v>2580</v>
      </c>
      <c r="K1177" s="8">
        <v>1917193.79296875</v>
      </c>
      <c r="L1177" s="8">
        <v>1140976.671875</v>
      </c>
      <c r="M1177" s="12"/>
      <c r="N1177" s="12">
        <f t="shared" si="63"/>
        <v>4.3479084679272703E-4</v>
      </c>
      <c r="O1177" s="12">
        <f t="shared" si="64"/>
        <v>2.7517892165271893E-4</v>
      </c>
      <c r="P1177" s="12">
        <f t="shared" si="65"/>
        <v>0.63289952785943049</v>
      </c>
    </row>
    <row r="1178" spans="1:16" x14ac:dyDescent="0.25">
      <c r="A1178" s="3" t="s">
        <v>10</v>
      </c>
      <c r="B1178" s="3" t="s">
        <v>11</v>
      </c>
      <c r="C1178" s="3" t="s">
        <v>428</v>
      </c>
      <c r="D1178" s="3" t="s">
        <v>429</v>
      </c>
      <c r="E1178" s="3">
        <v>26</v>
      </c>
      <c r="F1178" s="3">
        <v>24</v>
      </c>
      <c r="G1178" s="3">
        <v>72</v>
      </c>
      <c r="H1178" s="3">
        <v>24</v>
      </c>
      <c r="I1178" s="3">
        <v>128.30000000000001</v>
      </c>
      <c r="J1178" s="3" t="s">
        <v>430</v>
      </c>
      <c r="K1178" s="8">
        <v>135500601.22656301</v>
      </c>
      <c r="L1178" s="8">
        <v>80638155.105468795</v>
      </c>
      <c r="M1178" s="12"/>
      <c r="N1178" s="12">
        <f t="shared" si="63"/>
        <v>3.0729507556454549E-2</v>
      </c>
      <c r="O1178" s="12">
        <f t="shared" si="64"/>
        <v>1.9448180767379104E-2</v>
      </c>
      <c r="P1178" s="12">
        <f t="shared" si="65"/>
        <v>0.63288292959625159</v>
      </c>
    </row>
    <row r="1179" spans="1:16" x14ac:dyDescent="0.25">
      <c r="A1179" s="3" t="s">
        <v>10</v>
      </c>
      <c r="B1179" s="3" t="s">
        <v>11</v>
      </c>
      <c r="C1179" s="3" t="s">
        <v>4148</v>
      </c>
      <c r="D1179" s="3" t="s">
        <v>4149</v>
      </c>
      <c r="E1179" s="3">
        <v>6</v>
      </c>
      <c r="F1179" s="3">
        <v>4</v>
      </c>
      <c r="G1179" s="3">
        <v>6</v>
      </c>
      <c r="H1179" s="3">
        <v>2</v>
      </c>
      <c r="I1179" s="3">
        <v>69.599999999999994</v>
      </c>
      <c r="J1179" s="3" t="s">
        <v>4150</v>
      </c>
      <c r="K1179" s="8">
        <v>1189081.0625</v>
      </c>
      <c r="L1179" s="8">
        <v>707536.5625</v>
      </c>
      <c r="M1179" s="12"/>
      <c r="N1179" s="12">
        <f t="shared" si="63"/>
        <v>2.6966578129225023E-4</v>
      </c>
      <c r="O1179" s="12">
        <f t="shared" si="64"/>
        <v>1.706425320499032E-4</v>
      </c>
      <c r="P1179" s="12">
        <f t="shared" si="65"/>
        <v>0.63279267852293575</v>
      </c>
    </row>
    <row r="1180" spans="1:16" x14ac:dyDescent="0.25">
      <c r="A1180" s="3" t="s">
        <v>10</v>
      </c>
      <c r="B1180" s="3" t="s">
        <v>11</v>
      </c>
      <c r="C1180" s="3" t="s">
        <v>4001</v>
      </c>
      <c r="D1180" s="3" t="s">
        <v>4002</v>
      </c>
      <c r="E1180" s="3">
        <v>17</v>
      </c>
      <c r="F1180" s="3">
        <v>6</v>
      </c>
      <c r="G1180" s="3">
        <v>10</v>
      </c>
      <c r="H1180" s="3">
        <v>5</v>
      </c>
      <c r="I1180" s="3">
        <v>43</v>
      </c>
      <c r="J1180" s="3" t="s">
        <v>4003</v>
      </c>
      <c r="K1180" s="8">
        <v>2912931.46875</v>
      </c>
      <c r="L1180" s="8">
        <v>1732846.390625</v>
      </c>
      <c r="M1180" s="12"/>
      <c r="N1180" s="12">
        <f t="shared" si="63"/>
        <v>6.6060924283810188E-4</v>
      </c>
      <c r="O1180" s="12">
        <f t="shared" si="64"/>
        <v>4.1792511005363855E-4</v>
      </c>
      <c r="P1180" s="12">
        <f t="shared" si="65"/>
        <v>0.63263588056708597</v>
      </c>
    </row>
    <row r="1181" spans="1:16" x14ac:dyDescent="0.25">
      <c r="A1181" s="3" t="s">
        <v>10</v>
      </c>
      <c r="B1181" s="3" t="s">
        <v>11</v>
      </c>
      <c r="C1181" s="3" t="s">
        <v>5681</v>
      </c>
      <c r="D1181" s="3" t="s">
        <v>5682</v>
      </c>
      <c r="E1181" s="3">
        <v>14</v>
      </c>
      <c r="F1181" s="3">
        <v>1</v>
      </c>
      <c r="G1181" s="3">
        <v>2</v>
      </c>
      <c r="H1181" s="3">
        <v>1</v>
      </c>
      <c r="I1181" s="3">
        <v>12.9</v>
      </c>
      <c r="J1181" s="3" t="s">
        <v>5683</v>
      </c>
      <c r="K1181" s="8">
        <v>379247.40625</v>
      </c>
      <c r="L1181" s="8">
        <v>225303.828125</v>
      </c>
      <c r="M1181" s="12"/>
      <c r="N1181" s="12">
        <f t="shared" si="63"/>
        <v>8.6007633402592913E-5</v>
      </c>
      <c r="O1181" s="12">
        <f t="shared" si="64"/>
        <v>5.4338415496070127E-5</v>
      </c>
      <c r="P1181" s="12">
        <f t="shared" si="65"/>
        <v>0.63178596301699841</v>
      </c>
    </row>
    <row r="1182" spans="1:16" x14ac:dyDescent="0.25">
      <c r="A1182" s="3" t="s">
        <v>10</v>
      </c>
      <c r="B1182" s="3" t="s">
        <v>11</v>
      </c>
      <c r="C1182" s="3" t="s">
        <v>2964</v>
      </c>
      <c r="D1182" s="3" t="s">
        <v>2965</v>
      </c>
      <c r="E1182" s="3">
        <v>42</v>
      </c>
      <c r="F1182" s="3">
        <v>3</v>
      </c>
      <c r="G1182" s="3">
        <v>50</v>
      </c>
      <c r="H1182" s="3">
        <v>2</v>
      </c>
      <c r="I1182" s="3">
        <v>11</v>
      </c>
      <c r="J1182" s="3" t="s">
        <v>2966</v>
      </c>
      <c r="K1182" s="8">
        <v>849832.6875</v>
      </c>
      <c r="L1182" s="8">
        <v>504842.5703125</v>
      </c>
      <c r="M1182" s="12"/>
      <c r="N1182" s="12">
        <f t="shared" si="63"/>
        <v>1.927293292860597E-4</v>
      </c>
      <c r="O1182" s="12">
        <f t="shared" si="64"/>
        <v>1.2175712048054941E-4</v>
      </c>
      <c r="P1182" s="12">
        <f t="shared" si="65"/>
        <v>0.63175190268955195</v>
      </c>
    </row>
    <row r="1183" spans="1:16" x14ac:dyDescent="0.25">
      <c r="A1183" s="3" t="s">
        <v>10</v>
      </c>
      <c r="B1183" s="3" t="s">
        <v>11</v>
      </c>
      <c r="C1183" s="3" t="s">
        <v>1284</v>
      </c>
      <c r="D1183" s="3" t="s">
        <v>1285</v>
      </c>
      <c r="E1183" s="3">
        <v>46</v>
      </c>
      <c r="F1183" s="3">
        <v>13</v>
      </c>
      <c r="G1183" s="3">
        <v>54</v>
      </c>
      <c r="H1183" s="3">
        <v>7</v>
      </c>
      <c r="I1183" s="3">
        <v>27.8</v>
      </c>
      <c r="J1183" s="3" t="s">
        <v>1286</v>
      </c>
      <c r="K1183" s="8">
        <v>13579039.6328125</v>
      </c>
      <c r="L1183" s="8">
        <v>8058520.44921875</v>
      </c>
      <c r="M1183" s="12"/>
      <c r="N1183" s="12">
        <f t="shared" si="63"/>
        <v>3.0795228746491061E-3</v>
      </c>
      <c r="O1183" s="12">
        <f t="shared" si="64"/>
        <v>1.9435410223490898E-3</v>
      </c>
      <c r="P1183" s="12">
        <f t="shared" si="65"/>
        <v>0.63111757939792712</v>
      </c>
    </row>
    <row r="1184" spans="1:16" x14ac:dyDescent="0.25">
      <c r="A1184" s="3" t="s">
        <v>10</v>
      </c>
      <c r="B1184" s="3" t="s">
        <v>11</v>
      </c>
      <c r="C1184" s="3" t="s">
        <v>6943</v>
      </c>
      <c r="D1184" s="3" t="s">
        <v>6944</v>
      </c>
      <c r="E1184" s="3">
        <v>13</v>
      </c>
      <c r="F1184" s="3">
        <v>2</v>
      </c>
      <c r="G1184" s="3">
        <v>3</v>
      </c>
      <c r="H1184" s="3">
        <v>2</v>
      </c>
      <c r="I1184" s="3">
        <v>13.1</v>
      </c>
      <c r="J1184" s="3" t="s">
        <v>29</v>
      </c>
      <c r="K1184" s="8">
        <v>2423351.1875</v>
      </c>
      <c r="L1184" s="8">
        <v>1437365.6875</v>
      </c>
      <c r="M1184" s="12"/>
      <c r="N1184" s="12">
        <f t="shared" si="63"/>
        <v>5.49579765359933E-4</v>
      </c>
      <c r="O1184" s="12">
        <f t="shared" si="64"/>
        <v>3.4666154852831349E-4</v>
      </c>
      <c r="P1184" s="12">
        <f t="shared" si="65"/>
        <v>0.63077567694159287</v>
      </c>
    </row>
    <row r="1185" spans="1:16" x14ac:dyDescent="0.25">
      <c r="A1185" s="3" t="s">
        <v>10</v>
      </c>
      <c r="B1185" s="3" t="s">
        <v>11</v>
      </c>
      <c r="C1185" s="3" t="s">
        <v>2749</v>
      </c>
      <c r="D1185" s="3" t="s">
        <v>2750</v>
      </c>
      <c r="E1185" s="3">
        <v>31</v>
      </c>
      <c r="F1185" s="3">
        <v>11</v>
      </c>
      <c r="G1185" s="3">
        <v>18</v>
      </c>
      <c r="H1185" s="3">
        <v>11</v>
      </c>
      <c r="I1185" s="3">
        <v>37.4</v>
      </c>
      <c r="J1185" s="3" t="s">
        <v>2751</v>
      </c>
      <c r="K1185" s="8">
        <v>16474518.8125</v>
      </c>
      <c r="L1185" s="8">
        <v>9770642.5</v>
      </c>
      <c r="M1185" s="12"/>
      <c r="N1185" s="12">
        <f t="shared" si="63"/>
        <v>3.7361741996346752E-3</v>
      </c>
      <c r="O1185" s="12">
        <f t="shared" si="64"/>
        <v>2.3564678693963554E-3</v>
      </c>
      <c r="P1185" s="12">
        <f t="shared" si="65"/>
        <v>0.63071680908956862</v>
      </c>
    </row>
    <row r="1186" spans="1:16" x14ac:dyDescent="0.25">
      <c r="A1186" s="3" t="s">
        <v>10</v>
      </c>
      <c r="B1186" s="3" t="s">
        <v>11</v>
      </c>
      <c r="C1186" s="3" t="s">
        <v>558</v>
      </c>
      <c r="D1186" s="3" t="s">
        <v>559</v>
      </c>
      <c r="E1186" s="3">
        <v>43</v>
      </c>
      <c r="F1186" s="3">
        <v>14</v>
      </c>
      <c r="G1186" s="3">
        <v>115</v>
      </c>
      <c r="H1186" s="3">
        <v>7</v>
      </c>
      <c r="I1186" s="3">
        <v>51.2</v>
      </c>
      <c r="J1186" s="3" t="s">
        <v>560</v>
      </c>
      <c r="K1186" s="8">
        <v>100802687.0625</v>
      </c>
      <c r="L1186" s="8">
        <v>59670636.7109375</v>
      </c>
      <c r="M1186" s="12"/>
      <c r="N1186" s="12">
        <f t="shared" si="63"/>
        <v>2.2860540143424635E-2</v>
      </c>
      <c r="O1186" s="12">
        <f t="shared" si="64"/>
        <v>1.439126834860111E-2</v>
      </c>
      <c r="P1186" s="12">
        <f t="shared" si="65"/>
        <v>0.62952442323373814</v>
      </c>
    </row>
    <row r="1187" spans="1:16" x14ac:dyDescent="0.25">
      <c r="A1187" s="3" t="s">
        <v>10</v>
      </c>
      <c r="B1187" s="3" t="s">
        <v>11</v>
      </c>
      <c r="C1187" s="3" t="s">
        <v>6397</v>
      </c>
      <c r="D1187" s="3" t="s">
        <v>6398</v>
      </c>
      <c r="E1187" s="3">
        <v>3</v>
      </c>
      <c r="F1187" s="3">
        <v>1</v>
      </c>
      <c r="G1187" s="3">
        <v>2</v>
      </c>
      <c r="H1187" s="3">
        <v>1</v>
      </c>
      <c r="I1187" s="3">
        <v>60.4</v>
      </c>
      <c r="J1187" s="3" t="s">
        <v>6399</v>
      </c>
      <c r="K1187" s="8">
        <v>180726.453125</v>
      </c>
      <c r="L1187" s="8">
        <v>106963.3203125</v>
      </c>
      <c r="M1187" s="12"/>
      <c r="N1187" s="12">
        <f t="shared" si="63"/>
        <v>4.0986053616618222E-5</v>
      </c>
      <c r="O1187" s="12">
        <f t="shared" si="64"/>
        <v>2.5797241841604252E-5</v>
      </c>
      <c r="P1187" s="12">
        <f t="shared" si="65"/>
        <v>0.62941511966266717</v>
      </c>
    </row>
    <row r="1188" spans="1:16" x14ac:dyDescent="0.25">
      <c r="A1188" s="3" t="s">
        <v>10</v>
      </c>
      <c r="B1188" s="3" t="s">
        <v>11</v>
      </c>
      <c r="C1188" s="3" t="s">
        <v>1278</v>
      </c>
      <c r="D1188" s="3" t="s">
        <v>1279</v>
      </c>
      <c r="E1188" s="3">
        <v>30</v>
      </c>
      <c r="F1188" s="3">
        <v>16</v>
      </c>
      <c r="G1188" s="3">
        <v>26</v>
      </c>
      <c r="H1188" s="3">
        <v>16</v>
      </c>
      <c r="I1188" s="3">
        <v>79.900000000000006</v>
      </c>
      <c r="J1188" s="3" t="s">
        <v>1280</v>
      </c>
      <c r="K1188" s="8">
        <v>15829456.1796875</v>
      </c>
      <c r="L1188" s="8">
        <v>9367452.2558593806</v>
      </c>
      <c r="M1188" s="12"/>
      <c r="N1188" s="12">
        <f t="shared" si="63"/>
        <v>3.5898836528034171E-3</v>
      </c>
      <c r="O1188" s="12">
        <f t="shared" si="64"/>
        <v>2.2592270937184565E-3</v>
      </c>
      <c r="P1188" s="12">
        <f t="shared" si="65"/>
        <v>0.62933156397817447</v>
      </c>
    </row>
    <row r="1189" spans="1:16" x14ac:dyDescent="0.25">
      <c r="A1189" s="3" t="s">
        <v>10</v>
      </c>
      <c r="B1189" s="3" t="s">
        <v>11</v>
      </c>
      <c r="C1189" s="3" t="s">
        <v>3470</v>
      </c>
      <c r="D1189" s="3" t="s">
        <v>3471</v>
      </c>
      <c r="E1189" s="3">
        <v>30</v>
      </c>
      <c r="F1189" s="3">
        <v>5</v>
      </c>
      <c r="G1189" s="3">
        <v>13</v>
      </c>
      <c r="H1189" s="3">
        <v>2</v>
      </c>
      <c r="I1189" s="3">
        <v>21.7</v>
      </c>
      <c r="J1189" s="3" t="s">
        <v>29</v>
      </c>
      <c r="K1189" s="8">
        <v>1661873.265625</v>
      </c>
      <c r="L1189" s="8">
        <v>982782.453125</v>
      </c>
      <c r="M1189" s="12"/>
      <c r="N1189" s="12">
        <f t="shared" si="63"/>
        <v>3.7688797401352013E-4</v>
      </c>
      <c r="O1189" s="12">
        <f t="shared" si="64"/>
        <v>2.3702589398758497E-4</v>
      </c>
      <c r="P1189" s="12">
        <f t="shared" si="65"/>
        <v>0.62890277836002828</v>
      </c>
    </row>
    <row r="1190" spans="1:16" x14ac:dyDescent="0.25">
      <c r="A1190" s="3" t="s">
        <v>10</v>
      </c>
      <c r="B1190" s="3" t="s">
        <v>11</v>
      </c>
      <c r="C1190" s="3" t="s">
        <v>3486</v>
      </c>
      <c r="D1190" s="3" t="s">
        <v>3487</v>
      </c>
      <c r="E1190" s="3">
        <v>22</v>
      </c>
      <c r="F1190" s="3">
        <v>4</v>
      </c>
      <c r="G1190" s="3">
        <v>6</v>
      </c>
      <c r="H1190" s="3">
        <v>4</v>
      </c>
      <c r="I1190" s="3">
        <v>35.5</v>
      </c>
      <c r="J1190" s="3" t="s">
        <v>3488</v>
      </c>
      <c r="K1190" s="8">
        <v>1665020.203125</v>
      </c>
      <c r="L1190" s="8">
        <v>984023.19140625</v>
      </c>
      <c r="M1190" s="12"/>
      <c r="N1190" s="12">
        <f t="shared" si="63"/>
        <v>3.7760165232055768E-4</v>
      </c>
      <c r="O1190" s="12">
        <f t="shared" si="64"/>
        <v>2.3732513325399921E-4</v>
      </c>
      <c r="P1190" s="12">
        <f t="shared" si="65"/>
        <v>0.62850660688456572</v>
      </c>
    </row>
    <row r="1191" spans="1:16" x14ac:dyDescent="0.25">
      <c r="A1191" s="3" t="s">
        <v>10</v>
      </c>
      <c r="B1191" s="3" t="s">
        <v>11</v>
      </c>
      <c r="C1191" s="3" t="s">
        <v>2885</v>
      </c>
      <c r="D1191" s="3" t="s">
        <v>2886</v>
      </c>
      <c r="E1191" s="3">
        <v>55</v>
      </c>
      <c r="F1191" s="3">
        <v>5</v>
      </c>
      <c r="G1191" s="3">
        <v>50</v>
      </c>
      <c r="H1191" s="3">
        <v>2</v>
      </c>
      <c r="I1191" s="3">
        <v>10.4</v>
      </c>
      <c r="J1191" s="3" t="s">
        <v>29</v>
      </c>
      <c r="K1191" s="8">
        <v>482107.0546875</v>
      </c>
      <c r="L1191" s="8">
        <v>284684.375</v>
      </c>
      <c r="M1191" s="12"/>
      <c r="N1191" s="12">
        <f t="shared" si="63"/>
        <v>1.0933466158772527E-4</v>
      </c>
      <c r="O1191" s="12">
        <f t="shared" si="64"/>
        <v>6.8659720443838058E-5</v>
      </c>
      <c r="P1191" s="12">
        <f t="shared" si="65"/>
        <v>0.62797761887019288</v>
      </c>
    </row>
    <row r="1192" spans="1:16" x14ac:dyDescent="0.25">
      <c r="A1192" s="3" t="s">
        <v>10</v>
      </c>
      <c r="B1192" s="3" t="s">
        <v>11</v>
      </c>
      <c r="C1192" s="3" t="s">
        <v>2146</v>
      </c>
      <c r="D1192" s="3" t="s">
        <v>2147</v>
      </c>
      <c r="E1192" s="3">
        <v>10</v>
      </c>
      <c r="F1192" s="3">
        <v>10</v>
      </c>
      <c r="G1192" s="3">
        <v>15</v>
      </c>
      <c r="H1192" s="3">
        <v>9</v>
      </c>
      <c r="I1192" s="3">
        <v>153.80000000000001</v>
      </c>
      <c r="J1192" s="3" t="s">
        <v>2148</v>
      </c>
      <c r="K1192" s="8">
        <v>5372815.92578125</v>
      </c>
      <c r="L1192" s="8">
        <v>3170118.92578125</v>
      </c>
      <c r="M1192" s="12"/>
      <c r="N1192" s="12">
        <f t="shared" si="63"/>
        <v>1.2184742067282276E-3</v>
      </c>
      <c r="O1192" s="12">
        <f t="shared" si="64"/>
        <v>7.6456419224926145E-4</v>
      </c>
      <c r="P1192" s="12">
        <f t="shared" si="65"/>
        <v>0.62747671475313571</v>
      </c>
    </row>
    <row r="1193" spans="1:16" x14ac:dyDescent="0.25">
      <c r="A1193" s="3" t="s">
        <v>10</v>
      </c>
      <c r="B1193" s="3" t="s">
        <v>11</v>
      </c>
      <c r="C1193" s="3" t="s">
        <v>380</v>
      </c>
      <c r="D1193" s="3" t="s">
        <v>381</v>
      </c>
      <c r="E1193" s="3">
        <v>54</v>
      </c>
      <c r="F1193" s="3">
        <v>20</v>
      </c>
      <c r="G1193" s="3">
        <v>142</v>
      </c>
      <c r="H1193" s="3">
        <v>19</v>
      </c>
      <c r="I1193" s="3">
        <v>41.6</v>
      </c>
      <c r="J1193" s="3" t="s">
        <v>382</v>
      </c>
      <c r="K1193" s="8">
        <v>279353046.03125</v>
      </c>
      <c r="L1193" s="8">
        <v>164631198.88281301</v>
      </c>
      <c r="M1193" s="12"/>
      <c r="N1193" s="12">
        <f t="shared" si="63"/>
        <v>6.3353088187279888E-2</v>
      </c>
      <c r="O1193" s="12">
        <f t="shared" si="64"/>
        <v>3.9705488197685053E-2</v>
      </c>
      <c r="P1193" s="12">
        <f t="shared" si="65"/>
        <v>0.62673327115973443</v>
      </c>
    </row>
    <row r="1194" spans="1:16" x14ac:dyDescent="0.25">
      <c r="A1194" s="3" t="s">
        <v>10</v>
      </c>
      <c r="B1194" s="3" t="s">
        <v>11</v>
      </c>
      <c r="C1194" s="3" t="s">
        <v>684</v>
      </c>
      <c r="D1194" s="3" t="s">
        <v>685</v>
      </c>
      <c r="E1194" s="3">
        <v>19</v>
      </c>
      <c r="F1194" s="3">
        <v>17</v>
      </c>
      <c r="G1194" s="3">
        <v>76</v>
      </c>
      <c r="H1194" s="3">
        <v>1</v>
      </c>
      <c r="I1194" s="3">
        <v>112.9</v>
      </c>
      <c r="J1194" s="3" t="s">
        <v>686</v>
      </c>
      <c r="K1194" s="8">
        <v>20227393.09375</v>
      </c>
      <c r="L1194" s="8">
        <v>11917052.0625</v>
      </c>
      <c r="M1194" s="12"/>
      <c r="N1194" s="12">
        <f t="shared" si="63"/>
        <v>4.5872698961863757E-3</v>
      </c>
      <c r="O1194" s="12">
        <f t="shared" si="64"/>
        <v>2.8741354811830252E-3</v>
      </c>
      <c r="P1194" s="12">
        <f t="shared" si="65"/>
        <v>0.62654597314460092</v>
      </c>
    </row>
    <row r="1195" spans="1:16" x14ac:dyDescent="0.25">
      <c r="A1195" s="3" t="s">
        <v>10</v>
      </c>
      <c r="B1195" s="3" t="s">
        <v>11</v>
      </c>
      <c r="C1195" s="3" t="s">
        <v>5860</v>
      </c>
      <c r="D1195" s="3" t="s">
        <v>5861</v>
      </c>
      <c r="E1195" s="3">
        <v>4</v>
      </c>
      <c r="F1195" s="3">
        <v>1</v>
      </c>
      <c r="G1195" s="3">
        <v>2</v>
      </c>
      <c r="H1195" s="3">
        <v>1</v>
      </c>
      <c r="I1195" s="3">
        <v>55.6</v>
      </c>
      <c r="J1195" s="3" t="s">
        <v>5862</v>
      </c>
      <c r="K1195" s="8">
        <v>99583.015625</v>
      </c>
      <c r="L1195" s="8">
        <v>58599.515625</v>
      </c>
      <c r="M1195" s="12"/>
      <c r="N1195" s="12">
        <f t="shared" si="63"/>
        <v>2.2583936923101057E-5</v>
      </c>
      <c r="O1195" s="12">
        <f t="shared" si="64"/>
        <v>1.4132937084997448E-5</v>
      </c>
      <c r="P1195" s="12">
        <f t="shared" si="65"/>
        <v>0.62579598646243562</v>
      </c>
    </row>
    <row r="1196" spans="1:16" x14ac:dyDescent="0.25">
      <c r="A1196" s="3" t="s">
        <v>10</v>
      </c>
      <c r="B1196" s="3" t="s">
        <v>11</v>
      </c>
      <c r="C1196" s="3" t="s">
        <v>5264</v>
      </c>
      <c r="D1196" s="3" t="s">
        <v>5265</v>
      </c>
      <c r="E1196" s="3">
        <v>10</v>
      </c>
      <c r="F1196" s="3">
        <v>2</v>
      </c>
      <c r="G1196" s="3">
        <v>3</v>
      </c>
      <c r="H1196" s="3">
        <v>2</v>
      </c>
      <c r="I1196" s="3">
        <v>35</v>
      </c>
      <c r="J1196" s="3" t="s">
        <v>5266</v>
      </c>
      <c r="K1196" s="8">
        <v>10221376.546875</v>
      </c>
      <c r="L1196" s="8">
        <v>6013073.890625</v>
      </c>
      <c r="M1196" s="12"/>
      <c r="N1196" s="12">
        <f t="shared" si="63"/>
        <v>2.3180551598393061E-3</v>
      </c>
      <c r="O1196" s="12">
        <f t="shared" si="64"/>
        <v>1.4502235057278932E-3</v>
      </c>
      <c r="P1196" s="12">
        <f t="shared" si="65"/>
        <v>0.62562079231472068</v>
      </c>
    </row>
    <row r="1197" spans="1:16" x14ac:dyDescent="0.25">
      <c r="A1197" s="3" t="s">
        <v>10</v>
      </c>
      <c r="B1197" s="3" t="s">
        <v>11</v>
      </c>
      <c r="C1197" s="3" t="s">
        <v>3235</v>
      </c>
      <c r="D1197" s="3" t="s">
        <v>3236</v>
      </c>
      <c r="E1197" s="3">
        <v>12</v>
      </c>
      <c r="F1197" s="3">
        <v>4</v>
      </c>
      <c r="G1197" s="3">
        <v>55</v>
      </c>
      <c r="H1197" s="3">
        <v>4</v>
      </c>
      <c r="I1197" s="3">
        <v>10.9</v>
      </c>
      <c r="J1197" s="3" t="s">
        <v>29</v>
      </c>
      <c r="K1197" s="8">
        <v>870818.20996093797</v>
      </c>
      <c r="L1197" s="8">
        <v>511995.34765625</v>
      </c>
      <c r="M1197" s="12"/>
      <c r="N1197" s="12">
        <f t="shared" si="63"/>
        <v>1.9748853157152617E-4</v>
      </c>
      <c r="O1197" s="12">
        <f t="shared" si="64"/>
        <v>1.2348221583507633E-4</v>
      </c>
      <c r="P1197" s="12">
        <f t="shared" si="65"/>
        <v>0.6252627170421472</v>
      </c>
    </row>
    <row r="1198" spans="1:16" x14ac:dyDescent="0.25">
      <c r="A1198" s="3" t="s">
        <v>10</v>
      </c>
      <c r="B1198" s="3" t="s">
        <v>11</v>
      </c>
      <c r="C1198" s="3" t="s">
        <v>767</v>
      </c>
      <c r="D1198" s="3" t="s">
        <v>768</v>
      </c>
      <c r="E1198" s="3">
        <v>52</v>
      </c>
      <c r="F1198" s="3">
        <v>17</v>
      </c>
      <c r="G1198" s="3">
        <v>63</v>
      </c>
      <c r="H1198" s="3">
        <v>17</v>
      </c>
      <c r="I1198" s="3">
        <v>43.1</v>
      </c>
      <c r="J1198" s="3" t="s">
        <v>769</v>
      </c>
      <c r="K1198" s="8">
        <v>57259078.722656302</v>
      </c>
      <c r="L1198" s="8">
        <v>33661203.59375</v>
      </c>
      <c r="M1198" s="12"/>
      <c r="N1198" s="12">
        <f t="shared" si="63"/>
        <v>1.2985501734722626E-2</v>
      </c>
      <c r="O1198" s="12">
        <f t="shared" si="64"/>
        <v>8.1183550328323851E-3</v>
      </c>
      <c r="P1198" s="12">
        <f t="shared" si="65"/>
        <v>0.62518608819898591</v>
      </c>
    </row>
    <row r="1199" spans="1:16" x14ac:dyDescent="0.25">
      <c r="A1199" s="3" t="s">
        <v>10</v>
      </c>
      <c r="B1199" s="3" t="s">
        <v>11</v>
      </c>
      <c r="C1199" s="3" t="s">
        <v>5267</v>
      </c>
      <c r="D1199" s="3" t="s">
        <v>5268</v>
      </c>
      <c r="E1199" s="3">
        <v>6</v>
      </c>
      <c r="F1199" s="3">
        <v>3</v>
      </c>
      <c r="G1199" s="3">
        <v>4</v>
      </c>
      <c r="H1199" s="3">
        <v>3</v>
      </c>
      <c r="I1199" s="3">
        <v>49.6</v>
      </c>
      <c r="J1199" s="3" t="s">
        <v>29</v>
      </c>
      <c r="K1199" s="8">
        <v>1230979.46875</v>
      </c>
      <c r="L1199" s="8">
        <v>723105.4765625</v>
      </c>
      <c r="M1199" s="12"/>
      <c r="N1199" s="12">
        <f t="shared" si="63"/>
        <v>2.7916771249999442E-4</v>
      </c>
      <c r="O1199" s="12">
        <f t="shared" si="64"/>
        <v>1.7439741774443907E-4</v>
      </c>
      <c r="P1199" s="12">
        <f t="shared" si="65"/>
        <v>0.62470482772767844</v>
      </c>
    </row>
    <row r="1200" spans="1:16" x14ac:dyDescent="0.25">
      <c r="A1200" s="3" t="s">
        <v>7735</v>
      </c>
      <c r="B1200" s="3" t="s">
        <v>11</v>
      </c>
      <c r="C1200" s="3" t="s">
        <v>7926</v>
      </c>
      <c r="D1200" s="3" t="s">
        <v>7927</v>
      </c>
      <c r="E1200" s="3">
        <v>1</v>
      </c>
      <c r="F1200" s="3">
        <v>1</v>
      </c>
      <c r="G1200" s="3">
        <v>2</v>
      </c>
      <c r="H1200" s="3">
        <v>1</v>
      </c>
      <c r="I1200" s="3">
        <v>70.7</v>
      </c>
      <c r="J1200" s="3" t="s">
        <v>7928</v>
      </c>
      <c r="K1200" s="8">
        <v>364186.625</v>
      </c>
      <c r="L1200" s="8">
        <v>213745.515625</v>
      </c>
      <c r="M1200" s="12"/>
      <c r="N1200" s="12">
        <f t="shared" si="63"/>
        <v>8.259207371474958E-5</v>
      </c>
      <c r="O1200" s="12">
        <f t="shared" si="64"/>
        <v>5.1550800246541524E-5</v>
      </c>
      <c r="P1200" s="12">
        <f t="shared" si="65"/>
        <v>0.62416159236519331</v>
      </c>
    </row>
    <row r="1201" spans="1:16" x14ac:dyDescent="0.25">
      <c r="A1201" s="3" t="s">
        <v>10</v>
      </c>
      <c r="B1201" s="3" t="s">
        <v>11</v>
      </c>
      <c r="C1201" s="3" t="s">
        <v>4151</v>
      </c>
      <c r="D1201" s="3" t="s">
        <v>4152</v>
      </c>
      <c r="E1201" s="3">
        <v>9</v>
      </c>
      <c r="F1201" s="3">
        <v>3</v>
      </c>
      <c r="G1201" s="3">
        <v>4</v>
      </c>
      <c r="H1201" s="3">
        <v>3</v>
      </c>
      <c r="I1201" s="3">
        <v>74.599999999999994</v>
      </c>
      <c r="J1201" s="3" t="s">
        <v>4153</v>
      </c>
      <c r="K1201" s="8">
        <v>446924.734375</v>
      </c>
      <c r="L1201" s="8">
        <v>262238.421875</v>
      </c>
      <c r="M1201" s="12"/>
      <c r="N1201" s="12">
        <f t="shared" ref="N1201:N1264" si="66">K1201/4409462175</f>
        <v>1.0135583811306874E-4</v>
      </c>
      <c r="O1201" s="12">
        <f t="shared" ref="O1201:O1264" si="67">L1201/4146308391</f>
        <v>6.3246241510693264E-5</v>
      </c>
      <c r="P1201" s="12">
        <f t="shared" ref="P1201:P1264" si="68">O1201/N1201</f>
        <v>0.62400195872425368</v>
      </c>
    </row>
    <row r="1202" spans="1:16" x14ac:dyDescent="0.25">
      <c r="A1202" s="3" t="s">
        <v>10</v>
      </c>
      <c r="B1202" s="3" t="s">
        <v>11</v>
      </c>
      <c r="C1202" s="3" t="s">
        <v>923</v>
      </c>
      <c r="D1202" s="3" t="s">
        <v>924</v>
      </c>
      <c r="E1202" s="3">
        <v>59</v>
      </c>
      <c r="F1202" s="3">
        <v>14</v>
      </c>
      <c r="G1202" s="3">
        <v>48</v>
      </c>
      <c r="H1202" s="3">
        <v>14</v>
      </c>
      <c r="I1202" s="3">
        <v>38.5</v>
      </c>
      <c r="J1202" s="3" t="s">
        <v>925</v>
      </c>
      <c r="K1202" s="8">
        <v>43398916.75</v>
      </c>
      <c r="L1202" s="8">
        <v>25443379.066406298</v>
      </c>
      <c r="M1202" s="12"/>
      <c r="N1202" s="12">
        <f t="shared" si="66"/>
        <v>9.8422245225405526E-3</v>
      </c>
      <c r="O1202" s="12">
        <f t="shared" si="67"/>
        <v>6.1363933087162153E-3</v>
      </c>
      <c r="P1202" s="12">
        <f t="shared" si="68"/>
        <v>0.62347625728946909</v>
      </c>
    </row>
    <row r="1203" spans="1:16" x14ac:dyDescent="0.25">
      <c r="A1203" s="3" t="s">
        <v>10</v>
      </c>
      <c r="B1203" s="3" t="s">
        <v>11</v>
      </c>
      <c r="C1203" s="3" t="s">
        <v>7365</v>
      </c>
      <c r="D1203" s="3" t="s">
        <v>7366</v>
      </c>
      <c r="E1203" s="3">
        <v>4</v>
      </c>
      <c r="F1203" s="3">
        <v>1</v>
      </c>
      <c r="G1203" s="3">
        <v>2</v>
      </c>
      <c r="H1203" s="3">
        <v>1</v>
      </c>
      <c r="I1203" s="3">
        <v>35.5</v>
      </c>
      <c r="J1203" s="3" t="s">
        <v>7367</v>
      </c>
      <c r="K1203" s="8">
        <v>961021.6875</v>
      </c>
      <c r="L1203" s="8">
        <v>561416.9375</v>
      </c>
      <c r="M1203" s="12"/>
      <c r="N1203" s="12">
        <f t="shared" si="66"/>
        <v>2.1794532969318417E-4</v>
      </c>
      <c r="O1203" s="12">
        <f t="shared" si="67"/>
        <v>1.354016355171783E-4</v>
      </c>
      <c r="P1203" s="12">
        <f t="shared" si="68"/>
        <v>0.62126422120534541</v>
      </c>
    </row>
    <row r="1204" spans="1:16" x14ac:dyDescent="0.25">
      <c r="A1204" s="3" t="s">
        <v>10</v>
      </c>
      <c r="B1204" s="3" t="s">
        <v>11</v>
      </c>
      <c r="C1204" s="3" t="s">
        <v>4929</v>
      </c>
      <c r="D1204" s="3" t="s">
        <v>4930</v>
      </c>
      <c r="E1204" s="3">
        <v>5</v>
      </c>
      <c r="F1204" s="3">
        <v>2</v>
      </c>
      <c r="G1204" s="3">
        <v>4</v>
      </c>
      <c r="H1204" s="3">
        <v>2</v>
      </c>
      <c r="I1204" s="3">
        <v>50.1</v>
      </c>
      <c r="J1204" s="3" t="s">
        <v>4931</v>
      </c>
      <c r="K1204" s="8">
        <v>327096.7734375</v>
      </c>
      <c r="L1204" s="8">
        <v>190705.62890625</v>
      </c>
      <c r="M1204" s="12"/>
      <c r="N1204" s="12">
        <f t="shared" si="66"/>
        <v>7.4180650713371869E-5</v>
      </c>
      <c r="O1204" s="12">
        <f t="shared" si="67"/>
        <v>4.5994077362937278E-5</v>
      </c>
      <c r="P1204" s="12">
        <f t="shared" si="68"/>
        <v>0.62002795770361641</v>
      </c>
    </row>
    <row r="1205" spans="1:16" x14ac:dyDescent="0.25">
      <c r="A1205" s="3" t="s">
        <v>10</v>
      </c>
      <c r="B1205" s="3" t="s">
        <v>11</v>
      </c>
      <c r="C1205" s="3" t="s">
        <v>3444</v>
      </c>
      <c r="D1205" s="3" t="s">
        <v>3445</v>
      </c>
      <c r="E1205" s="3">
        <v>23</v>
      </c>
      <c r="F1205" s="3">
        <v>6</v>
      </c>
      <c r="G1205" s="3">
        <v>8</v>
      </c>
      <c r="H1205" s="3">
        <v>4</v>
      </c>
      <c r="I1205" s="3">
        <v>40.1</v>
      </c>
      <c r="J1205" s="3" t="s">
        <v>3446</v>
      </c>
      <c r="K1205" s="8">
        <v>2155164.609375</v>
      </c>
      <c r="L1205" s="8">
        <v>1256222.1484375</v>
      </c>
      <c r="M1205" s="12"/>
      <c r="N1205" s="12">
        <f t="shared" si="66"/>
        <v>4.8875906490228598E-4</v>
      </c>
      <c r="O1205" s="12">
        <f t="shared" si="67"/>
        <v>3.0297364064001191E-4</v>
      </c>
      <c r="P1205" s="12">
        <f t="shared" si="68"/>
        <v>0.61988341986165152</v>
      </c>
    </row>
    <row r="1206" spans="1:16" x14ac:dyDescent="0.25">
      <c r="A1206" s="3" t="s">
        <v>10</v>
      </c>
      <c r="B1206" s="3" t="s">
        <v>11</v>
      </c>
      <c r="C1206" s="3" t="s">
        <v>3285</v>
      </c>
      <c r="D1206" s="3" t="s">
        <v>3286</v>
      </c>
      <c r="E1206" s="3">
        <v>10</v>
      </c>
      <c r="F1206" s="3">
        <v>5</v>
      </c>
      <c r="G1206" s="3">
        <v>21</v>
      </c>
      <c r="H1206" s="3">
        <v>5</v>
      </c>
      <c r="I1206" s="3">
        <v>76.8</v>
      </c>
      <c r="J1206" s="3" t="s">
        <v>3287</v>
      </c>
      <c r="K1206" s="8">
        <v>33975606.2421875</v>
      </c>
      <c r="L1206" s="8">
        <v>19795711.0390625</v>
      </c>
      <c r="M1206" s="12"/>
      <c r="N1206" s="12">
        <f t="shared" si="66"/>
        <v>7.7051587912050747E-3</v>
      </c>
      <c r="O1206" s="12">
        <f t="shared" si="67"/>
        <v>4.7742978023610546E-3</v>
      </c>
      <c r="P1206" s="12">
        <f t="shared" si="68"/>
        <v>0.61962354465823566</v>
      </c>
    </row>
    <row r="1207" spans="1:16" x14ac:dyDescent="0.25">
      <c r="A1207" s="3" t="s">
        <v>10</v>
      </c>
      <c r="B1207" s="3" t="s">
        <v>11</v>
      </c>
      <c r="C1207" s="3" t="s">
        <v>678</v>
      </c>
      <c r="D1207" s="3" t="s">
        <v>679</v>
      </c>
      <c r="E1207" s="3">
        <v>75</v>
      </c>
      <c r="F1207" s="3">
        <v>22</v>
      </c>
      <c r="G1207" s="3">
        <v>83</v>
      </c>
      <c r="H1207" s="3">
        <v>19</v>
      </c>
      <c r="I1207" s="3">
        <v>29.2</v>
      </c>
      <c r="J1207" s="3" t="s">
        <v>680</v>
      </c>
      <c r="K1207" s="8">
        <v>83351467.310546905</v>
      </c>
      <c r="L1207" s="8">
        <v>48553419.2265625</v>
      </c>
      <c r="M1207" s="12"/>
      <c r="N1207" s="12">
        <f t="shared" si="66"/>
        <v>1.890286479451361E-2</v>
      </c>
      <c r="O1207" s="12">
        <f t="shared" si="67"/>
        <v>1.1710035686673191E-2</v>
      </c>
      <c r="P1207" s="12">
        <f t="shared" si="68"/>
        <v>0.61948470848037418</v>
      </c>
    </row>
    <row r="1208" spans="1:16" x14ac:dyDescent="0.25">
      <c r="A1208" s="3" t="s">
        <v>10</v>
      </c>
      <c r="B1208" s="3" t="s">
        <v>11</v>
      </c>
      <c r="C1208" s="3" t="s">
        <v>6898</v>
      </c>
      <c r="D1208" s="3" t="s">
        <v>6899</v>
      </c>
      <c r="E1208" s="3">
        <v>1</v>
      </c>
      <c r="F1208" s="3">
        <v>2</v>
      </c>
      <c r="G1208" s="3">
        <v>2</v>
      </c>
      <c r="H1208" s="3">
        <v>2</v>
      </c>
      <c r="I1208" s="3">
        <v>206.7</v>
      </c>
      <c r="J1208" s="3" t="s">
        <v>6900</v>
      </c>
      <c r="K1208" s="8">
        <v>41214.0625</v>
      </c>
      <c r="L1208" s="8">
        <v>23994.337890625</v>
      </c>
      <c r="M1208" s="12"/>
      <c r="N1208" s="12">
        <f t="shared" si="66"/>
        <v>9.3467322916768193E-6</v>
      </c>
      <c r="O1208" s="12">
        <f t="shared" si="67"/>
        <v>5.7869158846715896E-6</v>
      </c>
      <c r="P1208" s="12">
        <f t="shared" si="68"/>
        <v>0.61913786594966302</v>
      </c>
    </row>
    <row r="1209" spans="1:16" x14ac:dyDescent="0.25">
      <c r="A1209" s="3" t="s">
        <v>10</v>
      </c>
      <c r="B1209" s="3" t="s">
        <v>11</v>
      </c>
      <c r="C1209" s="3" t="s">
        <v>4509</v>
      </c>
      <c r="D1209" s="3" t="s">
        <v>4510</v>
      </c>
      <c r="E1209" s="3">
        <v>9</v>
      </c>
      <c r="F1209" s="3">
        <v>3</v>
      </c>
      <c r="G1209" s="3">
        <v>4</v>
      </c>
      <c r="H1209" s="3">
        <v>3</v>
      </c>
      <c r="I1209" s="3">
        <v>39.9</v>
      </c>
      <c r="J1209" s="3" t="s">
        <v>4511</v>
      </c>
      <c r="K1209" s="8">
        <v>1298281.34375</v>
      </c>
      <c r="L1209" s="8">
        <v>755025.4296875</v>
      </c>
      <c r="M1209" s="12"/>
      <c r="N1209" s="12">
        <f t="shared" si="66"/>
        <v>2.9443077006324471E-4</v>
      </c>
      <c r="O1209" s="12">
        <f t="shared" si="67"/>
        <v>1.8209582078515009E-4</v>
      </c>
      <c r="P1209" s="12">
        <f t="shared" si="68"/>
        <v>0.61846735905365902</v>
      </c>
    </row>
    <row r="1210" spans="1:16" x14ac:dyDescent="0.25">
      <c r="A1210" s="3" t="s">
        <v>10</v>
      </c>
      <c r="B1210" s="3" t="s">
        <v>11</v>
      </c>
      <c r="C1210" s="3" t="s">
        <v>591</v>
      </c>
      <c r="D1210" s="3" t="s">
        <v>592</v>
      </c>
      <c r="E1210" s="3">
        <v>53</v>
      </c>
      <c r="F1210" s="3">
        <v>23</v>
      </c>
      <c r="G1210" s="3">
        <v>100</v>
      </c>
      <c r="H1210" s="3">
        <v>23</v>
      </c>
      <c r="I1210" s="3">
        <v>60.4</v>
      </c>
      <c r="J1210" s="3" t="s">
        <v>593</v>
      </c>
      <c r="K1210" s="8">
        <v>38667914.035156302</v>
      </c>
      <c r="L1210" s="8">
        <v>22470230.771484401</v>
      </c>
      <c r="M1210" s="12"/>
      <c r="N1210" s="12">
        <f t="shared" si="66"/>
        <v>8.7693039424147686E-3</v>
      </c>
      <c r="O1210" s="12">
        <f t="shared" si="67"/>
        <v>5.4193341769412061E-3</v>
      </c>
      <c r="P1210" s="12">
        <f t="shared" si="68"/>
        <v>0.61798909155484305</v>
      </c>
    </row>
    <row r="1211" spans="1:16" x14ac:dyDescent="0.25">
      <c r="A1211" s="3" t="s">
        <v>10</v>
      </c>
      <c r="B1211" s="3" t="s">
        <v>11</v>
      </c>
      <c r="C1211" s="3" t="s">
        <v>872</v>
      </c>
      <c r="D1211" s="3" t="s">
        <v>873</v>
      </c>
      <c r="E1211" s="3">
        <v>39</v>
      </c>
      <c r="F1211" s="3">
        <v>17</v>
      </c>
      <c r="G1211" s="3">
        <v>46</v>
      </c>
      <c r="H1211" s="3">
        <v>17</v>
      </c>
      <c r="I1211" s="3">
        <v>61</v>
      </c>
      <c r="J1211" s="3" t="s">
        <v>874</v>
      </c>
      <c r="K1211" s="8">
        <v>63787065.988281302</v>
      </c>
      <c r="L1211" s="8">
        <v>37029283.957031302</v>
      </c>
      <c r="M1211" s="12"/>
      <c r="N1211" s="12">
        <f t="shared" si="66"/>
        <v>1.4465951505362737E-2</v>
      </c>
      <c r="O1211" s="12">
        <f t="shared" si="67"/>
        <v>8.9306632467105618E-3</v>
      </c>
      <c r="P1211" s="12">
        <f t="shared" si="68"/>
        <v>0.61735747167407795</v>
      </c>
    </row>
    <row r="1212" spans="1:16" x14ac:dyDescent="0.25">
      <c r="A1212" s="3" t="s">
        <v>10</v>
      </c>
      <c r="B1212" s="3" t="s">
        <v>11</v>
      </c>
      <c r="C1212" s="3" t="s">
        <v>5646</v>
      </c>
      <c r="D1212" s="3" t="s">
        <v>5647</v>
      </c>
      <c r="E1212" s="3">
        <v>7</v>
      </c>
      <c r="F1212" s="3">
        <v>2</v>
      </c>
      <c r="G1212" s="3">
        <v>3</v>
      </c>
      <c r="H1212" s="3">
        <v>2</v>
      </c>
      <c r="I1212" s="3">
        <v>34.1</v>
      </c>
      <c r="J1212" s="3" t="s">
        <v>5648</v>
      </c>
      <c r="K1212" s="8">
        <v>9194742</v>
      </c>
      <c r="L1212" s="8">
        <v>5328619.73046875</v>
      </c>
      <c r="M1212" s="12"/>
      <c r="N1212" s="12">
        <f t="shared" si="66"/>
        <v>2.0852298160375987E-3</v>
      </c>
      <c r="O1212" s="12">
        <f t="shared" si="67"/>
        <v>1.2851479504117642E-3</v>
      </c>
      <c r="P1212" s="12">
        <f t="shared" si="68"/>
        <v>0.61630998201139853</v>
      </c>
    </row>
    <row r="1213" spans="1:16" x14ac:dyDescent="0.25">
      <c r="A1213" s="3" t="s">
        <v>10</v>
      </c>
      <c r="B1213" s="3" t="s">
        <v>11</v>
      </c>
      <c r="C1213" s="3" t="s">
        <v>4901</v>
      </c>
      <c r="D1213" s="3" t="s">
        <v>4902</v>
      </c>
      <c r="E1213" s="3">
        <v>9</v>
      </c>
      <c r="F1213" s="3">
        <v>3</v>
      </c>
      <c r="G1213" s="3">
        <v>3</v>
      </c>
      <c r="H1213" s="3">
        <v>3</v>
      </c>
      <c r="I1213" s="3">
        <v>43.5</v>
      </c>
      <c r="J1213" s="3" t="s">
        <v>4903</v>
      </c>
      <c r="K1213" s="8">
        <v>559678.7421875</v>
      </c>
      <c r="L1213" s="8">
        <v>324304.25</v>
      </c>
      <c r="M1213" s="12"/>
      <c r="N1213" s="12">
        <f t="shared" si="66"/>
        <v>1.2692675885976956E-4</v>
      </c>
      <c r="O1213" s="12">
        <f t="shared" si="67"/>
        <v>7.8215178278571033E-5</v>
      </c>
      <c r="P1213" s="12">
        <f t="shared" si="68"/>
        <v>0.61622292242555599</v>
      </c>
    </row>
    <row r="1214" spans="1:16" x14ac:dyDescent="0.25">
      <c r="A1214" s="3" t="s">
        <v>10</v>
      </c>
      <c r="B1214" s="3" t="s">
        <v>11</v>
      </c>
      <c r="C1214" s="3" t="s">
        <v>952</v>
      </c>
      <c r="D1214" s="3" t="s">
        <v>953</v>
      </c>
      <c r="E1214" s="3">
        <v>36</v>
      </c>
      <c r="F1214" s="3">
        <v>17</v>
      </c>
      <c r="G1214" s="3">
        <v>141</v>
      </c>
      <c r="H1214" s="3">
        <v>17</v>
      </c>
      <c r="I1214" s="3">
        <v>49.9</v>
      </c>
      <c r="J1214" s="3" t="s">
        <v>954</v>
      </c>
      <c r="K1214" s="8">
        <v>16632350.396484399</v>
      </c>
      <c r="L1214" s="8">
        <v>9631271.6220703106</v>
      </c>
      <c r="M1214" s="12"/>
      <c r="N1214" s="12">
        <f t="shared" si="66"/>
        <v>3.7719680397268404E-3</v>
      </c>
      <c r="O1214" s="12">
        <f t="shared" si="67"/>
        <v>2.3228546248455621E-3</v>
      </c>
      <c r="P1214" s="12">
        <f t="shared" si="68"/>
        <v>0.61582033579843887</v>
      </c>
    </row>
    <row r="1215" spans="1:16" x14ac:dyDescent="0.25">
      <c r="A1215" s="3" t="s">
        <v>10</v>
      </c>
      <c r="B1215" s="3" t="s">
        <v>11</v>
      </c>
      <c r="C1215" s="3" t="s">
        <v>273</v>
      </c>
      <c r="D1215" s="3" t="s">
        <v>274</v>
      </c>
      <c r="E1215" s="3">
        <v>37</v>
      </c>
      <c r="F1215" s="3">
        <v>51</v>
      </c>
      <c r="G1215" s="3">
        <v>245</v>
      </c>
      <c r="H1215" s="3">
        <v>51</v>
      </c>
      <c r="I1215" s="3">
        <v>186.4</v>
      </c>
      <c r="J1215" s="3" t="s">
        <v>275</v>
      </c>
      <c r="K1215" s="8">
        <v>76049741.872070298</v>
      </c>
      <c r="L1215" s="8">
        <v>44029000.001953103</v>
      </c>
      <c r="M1215" s="12"/>
      <c r="N1215" s="12">
        <f t="shared" si="66"/>
        <v>1.7246942791173912E-2</v>
      </c>
      <c r="O1215" s="12">
        <f t="shared" si="67"/>
        <v>1.0618843522957118E-2</v>
      </c>
      <c r="P1215" s="12">
        <f t="shared" si="68"/>
        <v>0.61569425094813268</v>
      </c>
    </row>
    <row r="1216" spans="1:16" x14ac:dyDescent="0.25">
      <c r="A1216" s="3" t="s">
        <v>10</v>
      </c>
      <c r="B1216" s="3" t="s">
        <v>11</v>
      </c>
      <c r="C1216" s="3" t="s">
        <v>1140</v>
      </c>
      <c r="D1216" s="3" t="s">
        <v>1141</v>
      </c>
      <c r="E1216" s="3">
        <v>36</v>
      </c>
      <c r="F1216" s="3">
        <v>15</v>
      </c>
      <c r="G1216" s="3">
        <v>37</v>
      </c>
      <c r="H1216" s="3">
        <v>15</v>
      </c>
      <c r="I1216" s="3">
        <v>66.099999999999994</v>
      </c>
      <c r="J1216" s="3" t="s">
        <v>1142</v>
      </c>
      <c r="K1216" s="8">
        <v>24580248.1484375</v>
      </c>
      <c r="L1216" s="8">
        <v>14212694.370117201</v>
      </c>
      <c r="M1216" s="12"/>
      <c r="N1216" s="12">
        <f t="shared" si="66"/>
        <v>5.5744322488575377E-3</v>
      </c>
      <c r="O1216" s="12">
        <f t="shared" si="67"/>
        <v>3.4277948068135388E-3</v>
      </c>
      <c r="P1216" s="12">
        <f t="shared" si="68"/>
        <v>0.6149137084796491</v>
      </c>
    </row>
    <row r="1217" spans="1:16" x14ac:dyDescent="0.25">
      <c r="A1217" s="3" t="s">
        <v>10</v>
      </c>
      <c r="B1217" s="3" t="s">
        <v>11</v>
      </c>
      <c r="C1217" s="3" t="s">
        <v>2699</v>
      </c>
      <c r="D1217" s="3" t="s">
        <v>2700</v>
      </c>
      <c r="E1217" s="3">
        <v>8</v>
      </c>
      <c r="F1217" s="3">
        <v>9</v>
      </c>
      <c r="G1217" s="3">
        <v>11</v>
      </c>
      <c r="H1217" s="3">
        <v>9</v>
      </c>
      <c r="I1217" s="3">
        <v>173.1</v>
      </c>
      <c r="J1217" s="3" t="s">
        <v>2701</v>
      </c>
      <c r="K1217" s="8">
        <v>3243565.53125</v>
      </c>
      <c r="L1217" s="8">
        <v>1874980.12890625</v>
      </c>
      <c r="M1217" s="12"/>
      <c r="N1217" s="12">
        <f t="shared" si="66"/>
        <v>7.3559209774829283E-4</v>
      </c>
      <c r="O1217" s="12">
        <f t="shared" si="67"/>
        <v>4.5220469682768707E-4</v>
      </c>
      <c r="P1217" s="12">
        <f t="shared" si="68"/>
        <v>0.61474925874261344</v>
      </c>
    </row>
    <row r="1218" spans="1:16" x14ac:dyDescent="0.25">
      <c r="A1218" s="3" t="s">
        <v>10</v>
      </c>
      <c r="B1218" s="3" t="s">
        <v>11</v>
      </c>
      <c r="C1218" s="3" t="s">
        <v>1531</v>
      </c>
      <c r="D1218" s="3" t="s">
        <v>1532</v>
      </c>
      <c r="E1218" s="3">
        <v>25</v>
      </c>
      <c r="F1218" s="3">
        <v>11</v>
      </c>
      <c r="G1218" s="3">
        <v>23</v>
      </c>
      <c r="H1218" s="3">
        <v>11</v>
      </c>
      <c r="I1218" s="3">
        <v>77</v>
      </c>
      <c r="J1218" s="3" t="s">
        <v>1533</v>
      </c>
      <c r="K1218" s="8">
        <v>12975756</v>
      </c>
      <c r="L1218" s="8">
        <v>7499521.36328125</v>
      </c>
      <c r="M1218" s="12"/>
      <c r="N1218" s="12">
        <f t="shared" si="66"/>
        <v>2.9427071794759186E-3</v>
      </c>
      <c r="O1218" s="12">
        <f t="shared" si="67"/>
        <v>1.808722520389403E-3</v>
      </c>
      <c r="P1218" s="12">
        <f t="shared" si="68"/>
        <v>0.6146457700597745</v>
      </c>
    </row>
    <row r="1219" spans="1:16" x14ac:dyDescent="0.25">
      <c r="A1219" s="3" t="s">
        <v>10</v>
      </c>
      <c r="B1219" s="3" t="s">
        <v>11</v>
      </c>
      <c r="C1219" s="3" t="s">
        <v>1537</v>
      </c>
      <c r="D1219" s="3" t="s">
        <v>1538</v>
      </c>
      <c r="E1219" s="3">
        <v>29</v>
      </c>
      <c r="F1219" s="3">
        <v>12</v>
      </c>
      <c r="G1219" s="3">
        <v>26</v>
      </c>
      <c r="H1219" s="3">
        <v>12</v>
      </c>
      <c r="I1219" s="3">
        <v>55.9</v>
      </c>
      <c r="J1219" s="3" t="s">
        <v>1539</v>
      </c>
      <c r="K1219" s="8">
        <v>27339487.21875</v>
      </c>
      <c r="L1219" s="8">
        <v>15799435.234375</v>
      </c>
      <c r="M1219" s="12"/>
      <c r="N1219" s="12">
        <f t="shared" si="66"/>
        <v>6.2001863569109764E-3</v>
      </c>
      <c r="O1219" s="12">
        <f t="shared" si="67"/>
        <v>3.8104824206200731E-3</v>
      </c>
      <c r="P1219" s="12">
        <f t="shared" si="68"/>
        <v>0.61457546616687686</v>
      </c>
    </row>
    <row r="1220" spans="1:16" x14ac:dyDescent="0.25">
      <c r="A1220" s="3" t="s">
        <v>10</v>
      </c>
      <c r="B1220" s="3" t="s">
        <v>11</v>
      </c>
      <c r="C1220" s="3" t="s">
        <v>4629</v>
      </c>
      <c r="D1220" s="3" t="s">
        <v>4630</v>
      </c>
      <c r="E1220" s="3">
        <v>8</v>
      </c>
      <c r="F1220" s="3">
        <v>4</v>
      </c>
      <c r="G1220" s="3">
        <v>6</v>
      </c>
      <c r="H1220" s="3">
        <v>4</v>
      </c>
      <c r="I1220" s="3">
        <v>56.2</v>
      </c>
      <c r="J1220" s="3" t="s">
        <v>4631</v>
      </c>
      <c r="K1220" s="8">
        <v>4118508</v>
      </c>
      <c r="L1220" s="8">
        <v>2379819.21875</v>
      </c>
      <c r="M1220" s="12"/>
      <c r="N1220" s="12">
        <f t="shared" si="66"/>
        <v>9.3401594946213593E-4</v>
      </c>
      <c r="O1220" s="12">
        <f t="shared" si="67"/>
        <v>5.7396097789437202E-4</v>
      </c>
      <c r="P1220" s="12">
        <f t="shared" si="68"/>
        <v>0.61450875461483734</v>
      </c>
    </row>
    <row r="1221" spans="1:16" x14ac:dyDescent="0.25">
      <c r="A1221" s="3" t="s">
        <v>10</v>
      </c>
      <c r="B1221" s="3" t="s">
        <v>11</v>
      </c>
      <c r="C1221" s="3" t="s">
        <v>110</v>
      </c>
      <c r="D1221" s="3" t="s">
        <v>111</v>
      </c>
      <c r="E1221" s="3">
        <v>54</v>
      </c>
      <c r="F1221" s="3">
        <v>48</v>
      </c>
      <c r="G1221" s="3">
        <v>249</v>
      </c>
      <c r="H1221" s="3">
        <v>47</v>
      </c>
      <c r="I1221" s="3">
        <v>76.7</v>
      </c>
      <c r="J1221" s="3" t="s">
        <v>112</v>
      </c>
      <c r="K1221" s="8">
        <v>734543735.07031298</v>
      </c>
      <c r="L1221" s="8">
        <v>423492374.96484399</v>
      </c>
      <c r="M1221" s="12"/>
      <c r="N1221" s="12">
        <f t="shared" si="66"/>
        <v>0.16658352105499419</v>
      </c>
      <c r="O1221" s="12">
        <f t="shared" si="67"/>
        <v>0.10213721099088502</v>
      </c>
      <c r="P1221" s="12">
        <f t="shared" si="68"/>
        <v>0.61312913992955209</v>
      </c>
    </row>
    <row r="1222" spans="1:16" x14ac:dyDescent="0.25">
      <c r="A1222" s="3" t="s">
        <v>10</v>
      </c>
      <c r="B1222" s="3" t="s">
        <v>11</v>
      </c>
      <c r="C1222" s="3" t="s">
        <v>2766</v>
      </c>
      <c r="D1222" s="3" t="s">
        <v>2767</v>
      </c>
      <c r="E1222" s="3">
        <v>19</v>
      </c>
      <c r="F1222" s="3">
        <v>6</v>
      </c>
      <c r="G1222" s="3">
        <v>9</v>
      </c>
      <c r="H1222" s="3">
        <v>6</v>
      </c>
      <c r="I1222" s="3">
        <v>47</v>
      </c>
      <c r="J1222" s="3" t="s">
        <v>2768</v>
      </c>
      <c r="K1222" s="8">
        <v>2115652.3125</v>
      </c>
      <c r="L1222" s="8">
        <v>1219143.609375</v>
      </c>
      <c r="M1222" s="12"/>
      <c r="N1222" s="12">
        <f t="shared" si="66"/>
        <v>4.7979826757443497E-4</v>
      </c>
      <c r="O1222" s="12">
        <f t="shared" si="67"/>
        <v>2.940310981260535E-4</v>
      </c>
      <c r="P1222" s="12">
        <f t="shared" si="68"/>
        <v>0.61282234221581067</v>
      </c>
    </row>
    <row r="1223" spans="1:16" x14ac:dyDescent="0.25">
      <c r="A1223" s="3" t="s">
        <v>10</v>
      </c>
      <c r="B1223" s="3" t="s">
        <v>11</v>
      </c>
      <c r="C1223" s="3" t="s">
        <v>2374</v>
      </c>
      <c r="D1223" s="3" t="s">
        <v>2375</v>
      </c>
      <c r="E1223" s="3">
        <v>24</v>
      </c>
      <c r="F1223" s="3">
        <v>7</v>
      </c>
      <c r="G1223" s="3">
        <v>14</v>
      </c>
      <c r="H1223" s="3">
        <v>7</v>
      </c>
      <c r="I1223" s="3">
        <v>51.8</v>
      </c>
      <c r="J1223" s="3" t="s">
        <v>2376</v>
      </c>
      <c r="K1223" s="8">
        <v>5425945.82421875</v>
      </c>
      <c r="L1223" s="8">
        <v>3126668.0390625</v>
      </c>
      <c r="M1223" s="12"/>
      <c r="N1223" s="12">
        <f t="shared" si="66"/>
        <v>1.2305232721990069E-3</v>
      </c>
      <c r="O1223" s="12">
        <f t="shared" si="67"/>
        <v>7.5408477715966878E-4</v>
      </c>
      <c r="P1223" s="12">
        <f t="shared" si="68"/>
        <v>0.61281634748124791</v>
      </c>
    </row>
    <row r="1224" spans="1:16" x14ac:dyDescent="0.25">
      <c r="A1224" s="3" t="s">
        <v>10</v>
      </c>
      <c r="B1224" s="3" t="s">
        <v>11</v>
      </c>
      <c r="C1224" s="3" t="s">
        <v>5661</v>
      </c>
      <c r="D1224" s="3" t="s">
        <v>5662</v>
      </c>
      <c r="E1224" s="3">
        <v>2</v>
      </c>
      <c r="F1224" s="3">
        <v>3</v>
      </c>
      <c r="G1224" s="3">
        <v>4</v>
      </c>
      <c r="H1224" s="3">
        <v>3</v>
      </c>
      <c r="I1224" s="3">
        <v>194.6</v>
      </c>
      <c r="J1224" s="3" t="s">
        <v>5663</v>
      </c>
      <c r="K1224" s="8">
        <v>17753144</v>
      </c>
      <c r="L1224" s="8">
        <v>10229691</v>
      </c>
      <c r="M1224" s="12"/>
      <c r="N1224" s="12">
        <f t="shared" si="66"/>
        <v>4.0261472477649725E-3</v>
      </c>
      <c r="O1224" s="12">
        <f t="shared" si="67"/>
        <v>2.4671804495306291E-3</v>
      </c>
      <c r="P1224" s="12">
        <f t="shared" si="68"/>
        <v>0.61278942316385232</v>
      </c>
    </row>
    <row r="1225" spans="1:16" x14ac:dyDescent="0.25">
      <c r="A1225" s="3" t="s">
        <v>10</v>
      </c>
      <c r="B1225" s="3" t="s">
        <v>11</v>
      </c>
      <c r="C1225" s="3" t="s">
        <v>3577</v>
      </c>
      <c r="D1225" s="3" t="s">
        <v>3578</v>
      </c>
      <c r="E1225" s="3">
        <v>39</v>
      </c>
      <c r="F1225" s="3">
        <v>6</v>
      </c>
      <c r="G1225" s="3">
        <v>9</v>
      </c>
      <c r="H1225" s="3">
        <v>5</v>
      </c>
      <c r="I1225" s="3">
        <v>18.8</v>
      </c>
      <c r="J1225" s="3" t="s">
        <v>3579</v>
      </c>
      <c r="K1225" s="8">
        <v>10672161.578125</v>
      </c>
      <c r="L1225" s="8">
        <v>6146418.6796875</v>
      </c>
      <c r="M1225" s="12"/>
      <c r="N1225" s="12">
        <f t="shared" si="66"/>
        <v>2.4202864554847894E-3</v>
      </c>
      <c r="O1225" s="12">
        <f t="shared" si="67"/>
        <v>1.4823833878418089E-3</v>
      </c>
      <c r="P1225" s="12">
        <f t="shared" si="68"/>
        <v>0.61248261935378379</v>
      </c>
    </row>
    <row r="1226" spans="1:16" x14ac:dyDescent="0.25">
      <c r="A1226" s="3" t="s">
        <v>10</v>
      </c>
      <c r="B1226" s="3" t="s">
        <v>11</v>
      </c>
      <c r="C1226" s="3" t="s">
        <v>1251</v>
      </c>
      <c r="D1226" s="3" t="s">
        <v>1252</v>
      </c>
      <c r="E1226" s="3">
        <v>47</v>
      </c>
      <c r="F1226" s="3">
        <v>12</v>
      </c>
      <c r="G1226" s="3">
        <v>36</v>
      </c>
      <c r="H1226" s="3">
        <v>12</v>
      </c>
      <c r="I1226" s="3">
        <v>43</v>
      </c>
      <c r="J1226" s="3" t="s">
        <v>1253</v>
      </c>
      <c r="K1226" s="8">
        <v>14283606.5234375</v>
      </c>
      <c r="L1226" s="8">
        <v>8221530.9375</v>
      </c>
      <c r="M1226" s="12"/>
      <c r="N1226" s="12">
        <f t="shared" si="66"/>
        <v>3.2393080962164053E-3</v>
      </c>
      <c r="O1226" s="12">
        <f t="shared" si="67"/>
        <v>1.9828556301662707E-3</v>
      </c>
      <c r="P1226" s="12">
        <f t="shared" si="68"/>
        <v>0.61212319769221601</v>
      </c>
    </row>
    <row r="1227" spans="1:16" x14ac:dyDescent="0.25">
      <c r="A1227" s="3" t="s">
        <v>10</v>
      </c>
      <c r="B1227" s="3" t="s">
        <v>11</v>
      </c>
      <c r="C1227" s="3" t="s">
        <v>2829</v>
      </c>
      <c r="D1227" s="3" t="s">
        <v>2830</v>
      </c>
      <c r="E1227" s="3">
        <v>32</v>
      </c>
      <c r="F1227" s="3">
        <v>6</v>
      </c>
      <c r="G1227" s="3">
        <v>43</v>
      </c>
      <c r="H1227" s="3">
        <v>6</v>
      </c>
      <c r="I1227" s="3">
        <v>17.8</v>
      </c>
      <c r="J1227" s="3" t="s">
        <v>2831</v>
      </c>
      <c r="K1227" s="8">
        <v>1567649.21875</v>
      </c>
      <c r="L1227" s="8">
        <v>901782.78515625</v>
      </c>
      <c r="M1227" s="12"/>
      <c r="N1227" s="12">
        <f t="shared" si="66"/>
        <v>3.5551937096500892E-4</v>
      </c>
      <c r="O1227" s="12">
        <f t="shared" si="67"/>
        <v>2.1749052412832213E-4</v>
      </c>
      <c r="P1227" s="12">
        <f t="shared" si="68"/>
        <v>0.611754356838486</v>
      </c>
    </row>
    <row r="1228" spans="1:16" x14ac:dyDescent="0.25">
      <c r="A1228" s="3" t="s">
        <v>10</v>
      </c>
      <c r="B1228" s="3" t="s">
        <v>11</v>
      </c>
      <c r="C1228" s="3" t="s">
        <v>4429</v>
      </c>
      <c r="D1228" s="3" t="s">
        <v>4430</v>
      </c>
      <c r="E1228" s="3">
        <v>11</v>
      </c>
      <c r="F1228" s="3">
        <v>3</v>
      </c>
      <c r="G1228" s="3">
        <v>6</v>
      </c>
      <c r="H1228" s="3">
        <v>3</v>
      </c>
      <c r="I1228" s="3">
        <v>54.3</v>
      </c>
      <c r="J1228" s="3" t="s">
        <v>4431</v>
      </c>
      <c r="K1228" s="8">
        <v>613327.5625</v>
      </c>
      <c r="L1228" s="8">
        <v>352512.578125</v>
      </c>
      <c r="M1228" s="12"/>
      <c r="N1228" s="12">
        <f t="shared" si="66"/>
        <v>1.3909350804216844E-4</v>
      </c>
      <c r="O1228" s="12">
        <f t="shared" si="67"/>
        <v>8.5018417561550839E-5</v>
      </c>
      <c r="P1228" s="12">
        <f t="shared" si="68"/>
        <v>0.61123210391513116</v>
      </c>
    </row>
    <row r="1229" spans="1:16" x14ac:dyDescent="0.25">
      <c r="A1229" s="3" t="s">
        <v>10</v>
      </c>
      <c r="B1229" s="3" t="s">
        <v>11</v>
      </c>
      <c r="C1229" s="3" t="s">
        <v>2799</v>
      </c>
      <c r="D1229" s="3" t="s">
        <v>2800</v>
      </c>
      <c r="E1229" s="3">
        <v>50</v>
      </c>
      <c r="F1229" s="3">
        <v>5</v>
      </c>
      <c r="G1229" s="3">
        <v>27</v>
      </c>
      <c r="H1229" s="3">
        <v>2</v>
      </c>
      <c r="I1229" s="3">
        <v>13.3</v>
      </c>
      <c r="J1229" s="3" t="s">
        <v>2801</v>
      </c>
      <c r="K1229" s="8">
        <v>1763439.421875</v>
      </c>
      <c r="L1229" s="8">
        <v>1012399.5107421899</v>
      </c>
      <c r="M1229" s="12"/>
      <c r="N1229" s="12">
        <f t="shared" si="66"/>
        <v>3.9992165753752044E-4</v>
      </c>
      <c r="O1229" s="12">
        <f t="shared" si="67"/>
        <v>2.4416888838748945E-4</v>
      </c>
      <c r="P1229" s="12">
        <f t="shared" si="68"/>
        <v>0.61054179933874086</v>
      </c>
    </row>
    <row r="1230" spans="1:16" x14ac:dyDescent="0.25">
      <c r="A1230" s="3" t="s">
        <v>10</v>
      </c>
      <c r="B1230" s="3" t="s">
        <v>11</v>
      </c>
      <c r="C1230" s="3" t="s">
        <v>2385</v>
      </c>
      <c r="D1230" s="3" t="s">
        <v>2386</v>
      </c>
      <c r="E1230" s="3">
        <v>15</v>
      </c>
      <c r="F1230" s="3">
        <v>9</v>
      </c>
      <c r="G1230" s="3">
        <v>15</v>
      </c>
      <c r="H1230" s="3">
        <v>9</v>
      </c>
      <c r="I1230" s="3">
        <v>88</v>
      </c>
      <c r="J1230" s="3" t="s">
        <v>2387</v>
      </c>
      <c r="K1230" s="8">
        <v>6151112.0859375</v>
      </c>
      <c r="L1230" s="8">
        <v>3530463.88671875</v>
      </c>
      <c r="M1230" s="12"/>
      <c r="N1230" s="12">
        <f t="shared" si="66"/>
        <v>1.3949801227033998E-3</v>
      </c>
      <c r="O1230" s="12">
        <f t="shared" si="67"/>
        <v>8.5147161132104751E-4</v>
      </c>
      <c r="P1230" s="12">
        <f t="shared" si="68"/>
        <v>0.61038261224177104</v>
      </c>
    </row>
    <row r="1231" spans="1:16" x14ac:dyDescent="0.25">
      <c r="A1231" s="3" t="s">
        <v>10</v>
      </c>
      <c r="B1231" s="3" t="s">
        <v>11</v>
      </c>
      <c r="C1231" s="3" t="s">
        <v>1510</v>
      </c>
      <c r="D1231" s="3" t="s">
        <v>1511</v>
      </c>
      <c r="E1231" s="3">
        <v>30</v>
      </c>
      <c r="F1231" s="3">
        <v>16</v>
      </c>
      <c r="G1231" s="3">
        <v>40</v>
      </c>
      <c r="H1231" s="3">
        <v>15</v>
      </c>
      <c r="I1231" s="3">
        <v>63</v>
      </c>
      <c r="J1231" s="3" t="s">
        <v>1512</v>
      </c>
      <c r="K1231" s="8">
        <v>58132378.84375</v>
      </c>
      <c r="L1231" s="8">
        <v>33336493.535156298</v>
      </c>
      <c r="M1231" s="12"/>
      <c r="N1231" s="12">
        <f t="shared" si="66"/>
        <v>1.3183553126578301E-2</v>
      </c>
      <c r="O1231" s="12">
        <f t="shared" si="67"/>
        <v>8.0400419822887932E-3</v>
      </c>
      <c r="P1231" s="12">
        <f t="shared" si="68"/>
        <v>0.60985395250388996</v>
      </c>
    </row>
    <row r="1232" spans="1:16" x14ac:dyDescent="0.25">
      <c r="A1232" s="3" t="s">
        <v>10</v>
      </c>
      <c r="B1232" s="3" t="s">
        <v>11</v>
      </c>
      <c r="C1232" s="3" t="s">
        <v>487</v>
      </c>
      <c r="D1232" s="3" t="s">
        <v>488</v>
      </c>
      <c r="E1232" s="3">
        <v>36</v>
      </c>
      <c r="F1232" s="3">
        <v>26</v>
      </c>
      <c r="G1232" s="3">
        <v>57</v>
      </c>
      <c r="H1232" s="3">
        <v>26</v>
      </c>
      <c r="I1232" s="3">
        <v>117.5</v>
      </c>
      <c r="J1232" s="3" t="s">
        <v>489</v>
      </c>
      <c r="K1232" s="8">
        <v>55168960.890625</v>
      </c>
      <c r="L1232" s="8">
        <v>31584157.765625</v>
      </c>
      <c r="M1232" s="12"/>
      <c r="N1232" s="12">
        <f t="shared" si="66"/>
        <v>1.2511494304999907E-2</v>
      </c>
      <c r="O1232" s="12">
        <f t="shared" si="67"/>
        <v>7.6174164551246959E-3</v>
      </c>
      <c r="P1232" s="12">
        <f t="shared" si="68"/>
        <v>0.60883346700486329</v>
      </c>
    </row>
    <row r="1233" spans="1:16" x14ac:dyDescent="0.25">
      <c r="A1233" s="3" t="s">
        <v>10</v>
      </c>
      <c r="B1233" s="3" t="s">
        <v>11</v>
      </c>
      <c r="C1233" s="3" t="s">
        <v>358</v>
      </c>
      <c r="D1233" s="3" t="s">
        <v>359</v>
      </c>
      <c r="E1233" s="3">
        <v>69</v>
      </c>
      <c r="F1233" s="3">
        <v>26</v>
      </c>
      <c r="G1233" s="3">
        <v>170</v>
      </c>
      <c r="H1233" s="3">
        <v>26</v>
      </c>
      <c r="I1233" s="3">
        <v>44.5</v>
      </c>
      <c r="J1233" s="3" t="s">
        <v>360</v>
      </c>
      <c r="K1233" s="8">
        <v>113157073.680664</v>
      </c>
      <c r="L1233" s="8">
        <v>64761589.7978516</v>
      </c>
      <c r="M1233" s="12"/>
      <c r="N1233" s="12">
        <f t="shared" si="66"/>
        <v>2.5662330050640246E-2</v>
      </c>
      <c r="O1233" s="12">
        <f t="shared" si="67"/>
        <v>1.5619096239542496E-2</v>
      </c>
      <c r="P1233" s="12">
        <f t="shared" si="68"/>
        <v>0.60863905221080328</v>
      </c>
    </row>
    <row r="1234" spans="1:16" x14ac:dyDescent="0.25">
      <c r="A1234" s="3" t="s">
        <v>10</v>
      </c>
      <c r="B1234" s="3" t="s">
        <v>11</v>
      </c>
      <c r="C1234" s="3" t="s">
        <v>2796</v>
      </c>
      <c r="D1234" s="3" t="s">
        <v>2797</v>
      </c>
      <c r="E1234" s="3">
        <v>8</v>
      </c>
      <c r="F1234" s="3">
        <v>7</v>
      </c>
      <c r="G1234" s="3">
        <v>16</v>
      </c>
      <c r="H1234" s="3">
        <v>1</v>
      </c>
      <c r="I1234" s="3">
        <v>133</v>
      </c>
      <c r="J1234" s="3" t="s">
        <v>2798</v>
      </c>
      <c r="K1234" s="8">
        <v>332822.25</v>
      </c>
      <c r="L1234" s="8">
        <v>190350.6875</v>
      </c>
      <c r="M1234" s="12"/>
      <c r="N1234" s="12">
        <f t="shared" si="66"/>
        <v>7.5479103072247122E-5</v>
      </c>
      <c r="O1234" s="12">
        <f t="shared" si="67"/>
        <v>4.5908473164508519E-5</v>
      </c>
      <c r="P1234" s="12">
        <f t="shared" si="68"/>
        <v>0.6082275927492915</v>
      </c>
    </row>
    <row r="1235" spans="1:16" x14ac:dyDescent="0.25">
      <c r="A1235" s="3" t="s">
        <v>10</v>
      </c>
      <c r="B1235" s="3" t="s">
        <v>11</v>
      </c>
      <c r="C1235" s="3" t="s">
        <v>6949</v>
      </c>
      <c r="D1235" s="3" t="s">
        <v>6950</v>
      </c>
      <c r="E1235" s="3">
        <v>4</v>
      </c>
      <c r="F1235" s="3">
        <v>1</v>
      </c>
      <c r="G1235" s="3">
        <v>2</v>
      </c>
      <c r="H1235" s="3">
        <v>1</v>
      </c>
      <c r="I1235" s="3">
        <v>28</v>
      </c>
      <c r="J1235" s="3" t="s">
        <v>29</v>
      </c>
      <c r="K1235" s="8">
        <v>116533.65625</v>
      </c>
      <c r="L1235" s="8">
        <v>66512.1796875</v>
      </c>
      <c r="M1235" s="12"/>
      <c r="N1235" s="12">
        <f t="shared" si="66"/>
        <v>2.6428088421010211E-5</v>
      </c>
      <c r="O1235" s="12">
        <f t="shared" si="67"/>
        <v>1.6041300698199804E-5</v>
      </c>
      <c r="P1235" s="12">
        <f t="shared" si="68"/>
        <v>0.60697922765564238</v>
      </c>
    </row>
    <row r="1236" spans="1:16" x14ac:dyDescent="0.25">
      <c r="A1236" s="3" t="s">
        <v>10</v>
      </c>
      <c r="B1236" s="3" t="s">
        <v>11</v>
      </c>
      <c r="C1236" s="3" t="s">
        <v>1146</v>
      </c>
      <c r="D1236" s="3" t="s">
        <v>1147</v>
      </c>
      <c r="E1236" s="3">
        <v>40</v>
      </c>
      <c r="F1236" s="3">
        <v>16</v>
      </c>
      <c r="G1236" s="3">
        <v>61</v>
      </c>
      <c r="H1236" s="3">
        <v>16</v>
      </c>
      <c r="I1236" s="3">
        <v>47.1</v>
      </c>
      <c r="J1236" s="3" t="s">
        <v>1148</v>
      </c>
      <c r="K1236" s="8">
        <v>45132239.964843802</v>
      </c>
      <c r="L1236" s="8">
        <v>25752149.359375</v>
      </c>
      <c r="M1236" s="12"/>
      <c r="N1236" s="12">
        <f t="shared" si="66"/>
        <v>1.0235316275242524E-2</v>
      </c>
      <c r="O1236" s="12">
        <f t="shared" si="67"/>
        <v>6.2108620321809057E-3</v>
      </c>
      <c r="P1236" s="12">
        <f t="shared" si="68"/>
        <v>0.60680704583637701</v>
      </c>
    </row>
    <row r="1237" spans="1:16" x14ac:dyDescent="0.25">
      <c r="A1237" s="3" t="s">
        <v>10</v>
      </c>
      <c r="B1237" s="3" t="s">
        <v>11</v>
      </c>
      <c r="C1237" s="3" t="s">
        <v>4752</v>
      </c>
      <c r="D1237" s="3" t="s">
        <v>4753</v>
      </c>
      <c r="E1237" s="3">
        <v>14</v>
      </c>
      <c r="F1237" s="3">
        <v>4</v>
      </c>
      <c r="G1237" s="3">
        <v>5</v>
      </c>
      <c r="H1237" s="3">
        <v>4</v>
      </c>
      <c r="I1237" s="3">
        <v>47.4</v>
      </c>
      <c r="J1237" s="3" t="s">
        <v>4754</v>
      </c>
      <c r="K1237" s="8">
        <v>431352.75</v>
      </c>
      <c r="L1237" s="8">
        <v>246036.1640625</v>
      </c>
      <c r="M1237" s="12"/>
      <c r="N1237" s="12">
        <f t="shared" si="66"/>
        <v>9.7824345210535793E-5</v>
      </c>
      <c r="O1237" s="12">
        <f t="shared" si="67"/>
        <v>5.9338606987494575E-5</v>
      </c>
      <c r="P1237" s="12">
        <f t="shared" si="68"/>
        <v>0.6065832269031507</v>
      </c>
    </row>
    <row r="1238" spans="1:16" x14ac:dyDescent="0.25">
      <c r="A1238" s="3" t="s">
        <v>10</v>
      </c>
      <c r="B1238" s="3" t="s">
        <v>11</v>
      </c>
      <c r="C1238" s="3" t="s">
        <v>502</v>
      </c>
      <c r="D1238" s="3" t="s">
        <v>503</v>
      </c>
      <c r="E1238" s="3">
        <v>31</v>
      </c>
      <c r="F1238" s="3">
        <v>36</v>
      </c>
      <c r="G1238" s="3">
        <v>130</v>
      </c>
      <c r="H1238" s="3">
        <v>36</v>
      </c>
      <c r="I1238" s="3">
        <v>165.7</v>
      </c>
      <c r="J1238" s="3" t="s">
        <v>504</v>
      </c>
      <c r="K1238" s="8">
        <v>43801273.869140603</v>
      </c>
      <c r="L1238" s="8">
        <v>24979746.747070301</v>
      </c>
      <c r="M1238" s="12"/>
      <c r="N1238" s="12">
        <f t="shared" si="66"/>
        <v>9.9334730928133212E-3</v>
      </c>
      <c r="O1238" s="12">
        <f t="shared" si="67"/>
        <v>6.0245752103947397E-3</v>
      </c>
      <c r="P1238" s="12">
        <f t="shared" si="68"/>
        <v>0.60649232691367583</v>
      </c>
    </row>
    <row r="1239" spans="1:16" x14ac:dyDescent="0.25">
      <c r="A1239" s="3" t="s">
        <v>10</v>
      </c>
      <c r="B1239" s="3" t="s">
        <v>11</v>
      </c>
      <c r="C1239" s="3" t="s">
        <v>5036</v>
      </c>
      <c r="D1239" s="3" t="s">
        <v>5037</v>
      </c>
      <c r="E1239" s="3">
        <v>4</v>
      </c>
      <c r="F1239" s="3">
        <v>2</v>
      </c>
      <c r="G1239" s="3">
        <v>3</v>
      </c>
      <c r="H1239" s="3">
        <v>2</v>
      </c>
      <c r="I1239" s="3">
        <v>54.9</v>
      </c>
      <c r="J1239" s="3" t="s">
        <v>5038</v>
      </c>
      <c r="K1239" s="8">
        <v>1804389.6875</v>
      </c>
      <c r="L1239" s="8">
        <v>1028844.78125</v>
      </c>
      <c r="M1239" s="12"/>
      <c r="N1239" s="12">
        <f t="shared" si="66"/>
        <v>4.0920856464768293E-4</v>
      </c>
      <c r="O1239" s="12">
        <f t="shared" si="67"/>
        <v>2.481351323223367E-4</v>
      </c>
      <c r="P1239" s="12">
        <f t="shared" si="68"/>
        <v>0.60637814982189842</v>
      </c>
    </row>
    <row r="1240" spans="1:16" x14ac:dyDescent="0.25">
      <c r="A1240" s="3" t="s">
        <v>10</v>
      </c>
      <c r="B1240" s="3" t="s">
        <v>11</v>
      </c>
      <c r="C1240" s="3" t="s">
        <v>1386</v>
      </c>
      <c r="D1240" s="3" t="s">
        <v>1387</v>
      </c>
      <c r="E1240" s="3">
        <v>32</v>
      </c>
      <c r="F1240" s="3">
        <v>13</v>
      </c>
      <c r="G1240" s="3">
        <v>34</v>
      </c>
      <c r="H1240" s="3">
        <v>8</v>
      </c>
      <c r="I1240" s="3">
        <v>63.3</v>
      </c>
      <c r="J1240" s="3" t="s">
        <v>1388</v>
      </c>
      <c r="K1240" s="8">
        <v>11282253.4375</v>
      </c>
      <c r="L1240" s="8">
        <v>6413814.453125</v>
      </c>
      <c r="M1240" s="12"/>
      <c r="N1240" s="12">
        <f t="shared" si="66"/>
        <v>2.5586461545052258E-3</v>
      </c>
      <c r="O1240" s="12">
        <f t="shared" si="67"/>
        <v>1.5468734711211692E-3</v>
      </c>
      <c r="P1240" s="12">
        <f t="shared" si="68"/>
        <v>0.60456717252499237</v>
      </c>
    </row>
    <row r="1241" spans="1:16" x14ac:dyDescent="0.25">
      <c r="A1241" s="3" t="s">
        <v>10</v>
      </c>
      <c r="B1241" s="3" t="s">
        <v>11</v>
      </c>
      <c r="C1241" s="3" t="s">
        <v>4459</v>
      </c>
      <c r="D1241" s="3" t="s">
        <v>4460</v>
      </c>
      <c r="E1241" s="3">
        <v>8</v>
      </c>
      <c r="F1241" s="3">
        <v>3</v>
      </c>
      <c r="G1241" s="3">
        <v>5</v>
      </c>
      <c r="H1241" s="3">
        <v>3</v>
      </c>
      <c r="I1241" s="3">
        <v>59.4</v>
      </c>
      <c r="J1241" s="3" t="s">
        <v>4461</v>
      </c>
      <c r="K1241" s="8">
        <v>1386455.953125</v>
      </c>
      <c r="L1241" s="8">
        <v>788157.421875</v>
      </c>
      <c r="M1241" s="12"/>
      <c r="N1241" s="12">
        <f t="shared" si="66"/>
        <v>3.1442745126280619E-4</v>
      </c>
      <c r="O1241" s="12">
        <f t="shared" si="67"/>
        <v>1.9008654146077962E-4</v>
      </c>
      <c r="P1241" s="12">
        <f t="shared" si="68"/>
        <v>0.60454817382309478</v>
      </c>
    </row>
    <row r="1242" spans="1:16" x14ac:dyDescent="0.25">
      <c r="A1242" s="3" t="s">
        <v>10</v>
      </c>
      <c r="B1242" s="3" t="s">
        <v>11</v>
      </c>
      <c r="C1242" s="3" t="s">
        <v>633</v>
      </c>
      <c r="D1242" s="3" t="s">
        <v>634</v>
      </c>
      <c r="E1242" s="3">
        <v>51</v>
      </c>
      <c r="F1242" s="3">
        <v>26</v>
      </c>
      <c r="G1242" s="3">
        <v>255</v>
      </c>
      <c r="H1242" s="3">
        <v>18</v>
      </c>
      <c r="I1242" s="3">
        <v>43.9</v>
      </c>
      <c r="J1242" s="3" t="s">
        <v>635</v>
      </c>
      <c r="K1242" s="8">
        <v>5219237.1552734403</v>
      </c>
      <c r="L1242" s="8">
        <v>2963226.06787109</v>
      </c>
      <c r="M1242" s="12"/>
      <c r="N1242" s="12">
        <f t="shared" si="66"/>
        <v>1.1836448410567078E-3</v>
      </c>
      <c r="O1242" s="12">
        <f t="shared" si="67"/>
        <v>7.1466610498704941E-4</v>
      </c>
      <c r="P1242" s="12">
        <f t="shared" si="68"/>
        <v>0.60378424354811189</v>
      </c>
    </row>
    <row r="1243" spans="1:16" x14ac:dyDescent="0.25">
      <c r="A1243" s="3" t="s">
        <v>10</v>
      </c>
      <c r="B1243" s="3" t="s">
        <v>11</v>
      </c>
      <c r="C1243" s="3" t="s">
        <v>764</v>
      </c>
      <c r="D1243" s="3" t="s">
        <v>765</v>
      </c>
      <c r="E1243" s="3">
        <v>15</v>
      </c>
      <c r="F1243" s="3">
        <v>20</v>
      </c>
      <c r="G1243" s="3">
        <v>49</v>
      </c>
      <c r="H1243" s="3">
        <v>20</v>
      </c>
      <c r="I1243" s="3">
        <v>167</v>
      </c>
      <c r="J1243" s="3" t="s">
        <v>766</v>
      </c>
      <c r="K1243" s="8">
        <v>53100556.667968802</v>
      </c>
      <c r="L1243" s="8">
        <v>30114564.6484375</v>
      </c>
      <c r="M1243" s="12"/>
      <c r="N1243" s="12">
        <f t="shared" si="66"/>
        <v>1.2042411196773403E-2</v>
      </c>
      <c r="O1243" s="12">
        <f t="shared" si="67"/>
        <v>7.262982346852043E-3</v>
      </c>
      <c r="P1243" s="12">
        <f t="shared" si="68"/>
        <v>0.60311695292368517</v>
      </c>
    </row>
    <row r="1244" spans="1:16" x14ac:dyDescent="0.25">
      <c r="A1244" s="3" t="s">
        <v>10</v>
      </c>
      <c r="B1244" s="3" t="s">
        <v>11</v>
      </c>
      <c r="C1244" s="3" t="s">
        <v>5342</v>
      </c>
      <c r="D1244" s="3" t="s">
        <v>5343</v>
      </c>
      <c r="E1244" s="3">
        <v>5</v>
      </c>
      <c r="F1244" s="3">
        <v>2</v>
      </c>
      <c r="G1244" s="3">
        <v>4</v>
      </c>
      <c r="H1244" s="3">
        <v>2</v>
      </c>
      <c r="I1244" s="3">
        <v>49.7</v>
      </c>
      <c r="J1244" s="3" t="s">
        <v>5344</v>
      </c>
      <c r="K1244" s="8">
        <v>521249.5546875</v>
      </c>
      <c r="L1244" s="8">
        <v>295058.88671875</v>
      </c>
      <c r="M1244" s="12"/>
      <c r="N1244" s="12">
        <f t="shared" si="66"/>
        <v>1.1821159452116175E-4</v>
      </c>
      <c r="O1244" s="12">
        <f t="shared" si="67"/>
        <v>7.1161828521777693E-5</v>
      </c>
      <c r="P1244" s="12">
        <f t="shared" si="68"/>
        <v>0.60198687624536351</v>
      </c>
    </row>
    <row r="1245" spans="1:16" x14ac:dyDescent="0.25">
      <c r="A1245" s="3" t="s">
        <v>10</v>
      </c>
      <c r="B1245" s="3" t="s">
        <v>11</v>
      </c>
      <c r="C1245" s="3" t="s">
        <v>1923</v>
      </c>
      <c r="D1245" s="3" t="s">
        <v>1924</v>
      </c>
      <c r="E1245" s="3">
        <v>27</v>
      </c>
      <c r="F1245" s="3">
        <v>9</v>
      </c>
      <c r="G1245" s="3">
        <v>15</v>
      </c>
      <c r="H1245" s="3">
        <v>9</v>
      </c>
      <c r="I1245" s="3">
        <v>46.2</v>
      </c>
      <c r="J1245" s="3" t="s">
        <v>1925</v>
      </c>
      <c r="K1245" s="8">
        <v>18355357.1953125</v>
      </c>
      <c r="L1245" s="8">
        <v>10389446.0703125</v>
      </c>
      <c r="M1245" s="12"/>
      <c r="N1245" s="12">
        <f t="shared" si="66"/>
        <v>4.1627201837404352E-3</v>
      </c>
      <c r="O1245" s="12">
        <f t="shared" si="67"/>
        <v>2.5057099208693422E-3</v>
      </c>
      <c r="P1245" s="12">
        <f t="shared" si="68"/>
        <v>0.60194051251790426</v>
      </c>
    </row>
    <row r="1246" spans="1:16" x14ac:dyDescent="0.25">
      <c r="A1246" s="3" t="s">
        <v>10</v>
      </c>
      <c r="B1246" s="3" t="s">
        <v>11</v>
      </c>
      <c r="C1246" s="3" t="s">
        <v>5051</v>
      </c>
      <c r="D1246" s="3" t="s">
        <v>5052</v>
      </c>
      <c r="E1246" s="3">
        <v>8</v>
      </c>
      <c r="F1246" s="3">
        <v>2</v>
      </c>
      <c r="G1246" s="3">
        <v>3</v>
      </c>
      <c r="H1246" s="3">
        <v>2</v>
      </c>
      <c r="I1246" s="3">
        <v>37.4</v>
      </c>
      <c r="J1246" s="3" t="s">
        <v>5053</v>
      </c>
      <c r="K1246" s="8">
        <v>851139.65625</v>
      </c>
      <c r="L1246" s="8">
        <v>481622.609375</v>
      </c>
      <c r="M1246" s="12"/>
      <c r="N1246" s="12">
        <f t="shared" si="66"/>
        <v>1.9302573022978703E-4</v>
      </c>
      <c r="O1246" s="12">
        <f t="shared" si="67"/>
        <v>1.1615696758601282E-4</v>
      </c>
      <c r="P1246" s="12">
        <f t="shared" si="68"/>
        <v>0.60176934674840521</v>
      </c>
    </row>
    <row r="1247" spans="1:16" x14ac:dyDescent="0.25">
      <c r="A1247" s="3" t="s">
        <v>10</v>
      </c>
      <c r="B1247" s="3" t="s">
        <v>11</v>
      </c>
      <c r="C1247" s="3" t="s">
        <v>2111</v>
      </c>
      <c r="D1247" s="3" t="s">
        <v>2112</v>
      </c>
      <c r="E1247" s="3">
        <v>23</v>
      </c>
      <c r="F1247" s="3">
        <v>8</v>
      </c>
      <c r="G1247" s="3">
        <v>27</v>
      </c>
      <c r="H1247" s="3">
        <v>8</v>
      </c>
      <c r="I1247" s="3">
        <v>34.5</v>
      </c>
      <c r="J1247" s="3" t="s">
        <v>29</v>
      </c>
      <c r="K1247" s="8">
        <v>44535858.46875</v>
      </c>
      <c r="L1247" s="8">
        <v>25193731.6875</v>
      </c>
      <c r="M1247" s="12"/>
      <c r="N1247" s="12">
        <f t="shared" si="66"/>
        <v>1.010006588133393E-2</v>
      </c>
      <c r="O1247" s="12">
        <f t="shared" si="67"/>
        <v>6.0761837547312339E-3</v>
      </c>
      <c r="P1247" s="12">
        <f t="shared" si="68"/>
        <v>0.60159842778458628</v>
      </c>
    </row>
    <row r="1248" spans="1:16" x14ac:dyDescent="0.25">
      <c r="A1248" s="3" t="s">
        <v>10</v>
      </c>
      <c r="B1248" s="3" t="s">
        <v>11</v>
      </c>
      <c r="C1248" s="3" t="s">
        <v>1174</v>
      </c>
      <c r="D1248" s="3" t="s">
        <v>1175</v>
      </c>
      <c r="E1248" s="3">
        <v>16</v>
      </c>
      <c r="F1248" s="3">
        <v>13</v>
      </c>
      <c r="G1248" s="3">
        <v>46</v>
      </c>
      <c r="H1248" s="3">
        <v>13</v>
      </c>
      <c r="I1248" s="3">
        <v>88.2</v>
      </c>
      <c r="J1248" s="3" t="s">
        <v>1176</v>
      </c>
      <c r="K1248" s="8">
        <v>41298506.8125</v>
      </c>
      <c r="L1248" s="8">
        <v>23360839.28125</v>
      </c>
      <c r="M1248" s="12"/>
      <c r="N1248" s="12">
        <f t="shared" si="66"/>
        <v>9.3658829973975229E-3</v>
      </c>
      <c r="O1248" s="12">
        <f t="shared" si="67"/>
        <v>5.634129707273383E-3</v>
      </c>
      <c r="P1248" s="12">
        <f t="shared" si="68"/>
        <v>0.60155883954977085</v>
      </c>
    </row>
    <row r="1249" spans="1:16" x14ac:dyDescent="0.25">
      <c r="A1249" s="3" t="s">
        <v>10</v>
      </c>
      <c r="B1249" s="3" t="s">
        <v>11</v>
      </c>
      <c r="C1249" s="3" t="s">
        <v>1645</v>
      </c>
      <c r="D1249" s="3" t="s">
        <v>1646</v>
      </c>
      <c r="E1249" s="3">
        <v>25</v>
      </c>
      <c r="F1249" s="3">
        <v>11</v>
      </c>
      <c r="G1249" s="3">
        <v>29</v>
      </c>
      <c r="H1249" s="3">
        <v>11</v>
      </c>
      <c r="I1249" s="3">
        <v>45.8</v>
      </c>
      <c r="J1249" s="3" t="s">
        <v>1647</v>
      </c>
      <c r="K1249" s="8">
        <v>31925144.78125</v>
      </c>
      <c r="L1249" s="8">
        <v>18057665.796875</v>
      </c>
      <c r="M1249" s="12"/>
      <c r="N1249" s="12">
        <f t="shared" si="66"/>
        <v>7.2401448326858591E-3</v>
      </c>
      <c r="O1249" s="12">
        <f t="shared" si="67"/>
        <v>4.3551188416353854E-3</v>
      </c>
      <c r="P1249" s="12">
        <f t="shared" si="68"/>
        <v>0.60152371841707719</v>
      </c>
    </row>
    <row r="1250" spans="1:16" x14ac:dyDescent="0.25">
      <c r="A1250" s="3" t="s">
        <v>10</v>
      </c>
      <c r="B1250" s="3" t="s">
        <v>11</v>
      </c>
      <c r="C1250" s="3" t="s">
        <v>355</v>
      </c>
      <c r="D1250" s="3" t="s">
        <v>356</v>
      </c>
      <c r="E1250" s="3">
        <v>53</v>
      </c>
      <c r="F1250" s="3">
        <v>28</v>
      </c>
      <c r="G1250" s="3">
        <v>158</v>
      </c>
      <c r="H1250" s="3">
        <v>28</v>
      </c>
      <c r="I1250" s="3">
        <v>68.5</v>
      </c>
      <c r="J1250" s="3" t="s">
        <v>357</v>
      </c>
      <c r="K1250" s="8">
        <v>140452190.85742199</v>
      </c>
      <c r="L1250" s="8">
        <v>79311611.4296875</v>
      </c>
      <c r="M1250" s="12"/>
      <c r="N1250" s="12">
        <f t="shared" si="66"/>
        <v>3.1852453946364101E-2</v>
      </c>
      <c r="O1250" s="12">
        <f t="shared" si="67"/>
        <v>1.9128247093689828E-2</v>
      </c>
      <c r="P1250" s="12">
        <f t="shared" si="68"/>
        <v>0.60052663841535137</v>
      </c>
    </row>
    <row r="1251" spans="1:16" x14ac:dyDescent="0.25">
      <c r="A1251" s="3" t="s">
        <v>10</v>
      </c>
      <c r="B1251" s="3" t="s">
        <v>11</v>
      </c>
      <c r="C1251" s="3" t="s">
        <v>186</v>
      </c>
      <c r="D1251" s="3" t="s">
        <v>187</v>
      </c>
      <c r="E1251" s="3">
        <v>46</v>
      </c>
      <c r="F1251" s="3">
        <v>41</v>
      </c>
      <c r="G1251" s="3">
        <v>158</v>
      </c>
      <c r="H1251" s="3">
        <v>27</v>
      </c>
      <c r="I1251" s="3">
        <v>112.9</v>
      </c>
      <c r="J1251" s="3" t="s">
        <v>188</v>
      </c>
      <c r="K1251" s="8">
        <v>250226223.67578101</v>
      </c>
      <c r="L1251" s="8">
        <v>141128967.83593801</v>
      </c>
      <c r="M1251" s="12"/>
      <c r="N1251" s="12">
        <f t="shared" si="66"/>
        <v>5.6747560982486719E-2</v>
      </c>
      <c r="O1251" s="12">
        <f t="shared" si="67"/>
        <v>3.403725785141147E-2</v>
      </c>
      <c r="P1251" s="12">
        <f t="shared" si="68"/>
        <v>0.59980124717458705</v>
      </c>
    </row>
    <row r="1252" spans="1:16" x14ac:dyDescent="0.25">
      <c r="A1252" s="3" t="s">
        <v>10</v>
      </c>
      <c r="B1252" s="3" t="s">
        <v>11</v>
      </c>
      <c r="C1252" s="3" t="s">
        <v>2525</v>
      </c>
      <c r="D1252" s="3" t="s">
        <v>2526</v>
      </c>
      <c r="E1252" s="3">
        <v>17</v>
      </c>
      <c r="F1252" s="3">
        <v>5</v>
      </c>
      <c r="G1252" s="3">
        <v>11</v>
      </c>
      <c r="H1252" s="3">
        <v>5</v>
      </c>
      <c r="I1252" s="3">
        <v>51.6</v>
      </c>
      <c r="J1252" s="3" t="s">
        <v>2527</v>
      </c>
      <c r="K1252" s="8">
        <v>6146406.796875</v>
      </c>
      <c r="L1252" s="8">
        <v>3464726.90625</v>
      </c>
      <c r="M1252" s="12"/>
      <c r="N1252" s="12">
        <f t="shared" si="66"/>
        <v>1.3939130335946244E-3</v>
      </c>
      <c r="O1252" s="12">
        <f t="shared" si="67"/>
        <v>8.3561727192568583E-4</v>
      </c>
      <c r="P1252" s="12">
        <f t="shared" si="68"/>
        <v>0.59947590114054328</v>
      </c>
    </row>
    <row r="1253" spans="1:16" x14ac:dyDescent="0.25">
      <c r="A1253" s="3" t="s">
        <v>10</v>
      </c>
      <c r="B1253" s="3" t="s">
        <v>11</v>
      </c>
      <c r="C1253" s="3" t="s">
        <v>3362</v>
      </c>
      <c r="D1253" s="3" t="s">
        <v>3363</v>
      </c>
      <c r="E1253" s="3">
        <v>36</v>
      </c>
      <c r="F1253" s="3">
        <v>4</v>
      </c>
      <c r="G1253" s="3">
        <v>15</v>
      </c>
      <c r="H1253" s="3">
        <v>2</v>
      </c>
      <c r="I1253" s="3">
        <v>13.3</v>
      </c>
      <c r="J1253" s="3" t="s">
        <v>3364</v>
      </c>
      <c r="K1253" s="8">
        <v>87966.046875</v>
      </c>
      <c r="L1253" s="8">
        <v>49551.04296875</v>
      </c>
      <c r="M1253" s="12"/>
      <c r="N1253" s="12">
        <f t="shared" si="66"/>
        <v>1.9949382347292727E-5</v>
      </c>
      <c r="O1253" s="12">
        <f t="shared" si="67"/>
        <v>1.1950640978926162E-5</v>
      </c>
      <c r="P1253" s="12">
        <f t="shared" si="68"/>
        <v>0.59904816955638474</v>
      </c>
    </row>
    <row r="1254" spans="1:16" x14ac:dyDescent="0.25">
      <c r="A1254" s="3" t="s">
        <v>10</v>
      </c>
      <c r="B1254" s="3" t="s">
        <v>11</v>
      </c>
      <c r="C1254" s="3" t="s">
        <v>3462</v>
      </c>
      <c r="D1254" s="3" t="s">
        <v>3463</v>
      </c>
      <c r="E1254" s="3">
        <v>9</v>
      </c>
      <c r="F1254" s="3">
        <v>6</v>
      </c>
      <c r="G1254" s="3">
        <v>8</v>
      </c>
      <c r="H1254" s="3">
        <v>6</v>
      </c>
      <c r="I1254" s="3">
        <v>108.4</v>
      </c>
      <c r="J1254" s="3" t="s">
        <v>29</v>
      </c>
      <c r="K1254" s="8">
        <v>2145159.3359375</v>
      </c>
      <c r="L1254" s="8">
        <v>1207821.546875</v>
      </c>
      <c r="M1254" s="12"/>
      <c r="N1254" s="12">
        <f t="shared" si="66"/>
        <v>4.8649001869201881E-4</v>
      </c>
      <c r="O1254" s="12">
        <f t="shared" si="67"/>
        <v>2.913004612721775E-4</v>
      </c>
      <c r="P1254" s="12">
        <f t="shared" si="68"/>
        <v>0.59877993397556317</v>
      </c>
    </row>
    <row r="1255" spans="1:16" x14ac:dyDescent="0.25">
      <c r="A1255" s="3" t="s">
        <v>10</v>
      </c>
      <c r="B1255" s="3" t="s">
        <v>11</v>
      </c>
      <c r="C1255" s="3" t="s">
        <v>4755</v>
      </c>
      <c r="D1255" s="3" t="s">
        <v>4756</v>
      </c>
      <c r="E1255" s="3">
        <v>2</v>
      </c>
      <c r="F1255" s="3">
        <v>2</v>
      </c>
      <c r="G1255" s="3">
        <v>2</v>
      </c>
      <c r="H1255" s="3">
        <v>2</v>
      </c>
      <c r="I1255" s="3">
        <v>125.7</v>
      </c>
      <c r="J1255" s="3" t="s">
        <v>4757</v>
      </c>
      <c r="K1255" s="8">
        <v>233591.796875</v>
      </c>
      <c r="L1255" s="8">
        <v>131498.1640625</v>
      </c>
      <c r="M1255" s="12"/>
      <c r="N1255" s="12">
        <f t="shared" si="66"/>
        <v>5.2975122045354658E-5</v>
      </c>
      <c r="O1255" s="12">
        <f t="shared" si="67"/>
        <v>3.1714516061547819E-5</v>
      </c>
      <c r="P1255" s="12">
        <f t="shared" si="68"/>
        <v>0.59866810753914701</v>
      </c>
    </row>
    <row r="1256" spans="1:16" x14ac:dyDescent="0.25">
      <c r="A1256" s="3" t="s">
        <v>10</v>
      </c>
      <c r="B1256" s="3" t="s">
        <v>11</v>
      </c>
      <c r="C1256" s="3" t="s">
        <v>3770</v>
      </c>
      <c r="D1256" s="3" t="s">
        <v>3771</v>
      </c>
      <c r="E1256" s="3">
        <v>24</v>
      </c>
      <c r="F1256" s="3">
        <v>5</v>
      </c>
      <c r="G1256" s="3">
        <v>12</v>
      </c>
      <c r="H1256" s="3">
        <v>2</v>
      </c>
      <c r="I1256" s="3">
        <v>26</v>
      </c>
      <c r="J1256" s="3" t="s">
        <v>3772</v>
      </c>
      <c r="K1256" s="8">
        <v>7908355.78125</v>
      </c>
      <c r="L1256" s="8">
        <v>4451208.71875</v>
      </c>
      <c r="M1256" s="12"/>
      <c r="N1256" s="12">
        <f t="shared" si="66"/>
        <v>1.7934966822229289E-3</v>
      </c>
      <c r="O1256" s="12">
        <f t="shared" si="67"/>
        <v>1.0735353714672595E-3</v>
      </c>
      <c r="P1256" s="12">
        <f t="shared" si="68"/>
        <v>0.59857114992634297</v>
      </c>
    </row>
    <row r="1257" spans="1:16" x14ac:dyDescent="0.25">
      <c r="A1257" s="3" t="s">
        <v>10</v>
      </c>
      <c r="B1257" s="3" t="s">
        <v>11</v>
      </c>
      <c r="C1257" s="3" t="s">
        <v>5628</v>
      </c>
      <c r="D1257" s="3" t="s">
        <v>5629</v>
      </c>
      <c r="E1257" s="3">
        <v>5</v>
      </c>
      <c r="F1257" s="3">
        <v>2</v>
      </c>
      <c r="G1257" s="3">
        <v>3</v>
      </c>
      <c r="H1257" s="3">
        <v>2</v>
      </c>
      <c r="I1257" s="3">
        <v>50.9</v>
      </c>
      <c r="J1257" s="3" t="s">
        <v>5630</v>
      </c>
      <c r="K1257" s="8">
        <v>369926.8203125</v>
      </c>
      <c r="L1257" s="8">
        <v>208150.1171875</v>
      </c>
      <c r="M1257" s="12"/>
      <c r="N1257" s="12">
        <f t="shared" si="66"/>
        <v>8.3893864065746299E-5</v>
      </c>
      <c r="O1257" s="12">
        <f t="shared" si="67"/>
        <v>5.0201311035935434E-5</v>
      </c>
      <c r="P1257" s="12">
        <f t="shared" si="68"/>
        <v>0.59839073566325973</v>
      </c>
    </row>
    <row r="1258" spans="1:16" x14ac:dyDescent="0.25">
      <c r="A1258" s="3" t="s">
        <v>10</v>
      </c>
      <c r="B1258" s="3" t="s">
        <v>11</v>
      </c>
      <c r="C1258" s="3" t="s">
        <v>989</v>
      </c>
      <c r="D1258" s="3" t="s">
        <v>990</v>
      </c>
      <c r="E1258" s="3">
        <v>73</v>
      </c>
      <c r="F1258" s="3">
        <v>12</v>
      </c>
      <c r="G1258" s="3">
        <v>87</v>
      </c>
      <c r="H1258" s="3">
        <v>11</v>
      </c>
      <c r="I1258" s="3">
        <v>18</v>
      </c>
      <c r="J1258" s="3" t="s">
        <v>991</v>
      </c>
      <c r="K1258" s="8">
        <v>62645630.240234397</v>
      </c>
      <c r="L1258" s="8">
        <v>35223052.3515625</v>
      </c>
      <c r="M1258" s="12"/>
      <c r="N1258" s="12">
        <f t="shared" si="66"/>
        <v>1.4207090968012306E-2</v>
      </c>
      <c r="O1258" s="12">
        <f t="shared" si="67"/>
        <v>8.4950392083757813E-3</v>
      </c>
      <c r="P1258" s="12">
        <f t="shared" si="68"/>
        <v>0.59794360629509713</v>
      </c>
    </row>
    <row r="1259" spans="1:16" x14ac:dyDescent="0.25">
      <c r="A1259" s="3" t="s">
        <v>10</v>
      </c>
      <c r="B1259" s="3" t="s">
        <v>11</v>
      </c>
      <c r="C1259" s="3" t="s">
        <v>2082</v>
      </c>
      <c r="D1259" s="3" t="s">
        <v>2083</v>
      </c>
      <c r="E1259" s="3">
        <v>21</v>
      </c>
      <c r="F1259" s="3">
        <v>13</v>
      </c>
      <c r="G1259" s="3">
        <v>19</v>
      </c>
      <c r="H1259" s="3">
        <v>13</v>
      </c>
      <c r="I1259" s="3">
        <v>85</v>
      </c>
      <c r="J1259" s="3" t="s">
        <v>2084</v>
      </c>
      <c r="K1259" s="8">
        <v>25876834.253906298</v>
      </c>
      <c r="L1259" s="8">
        <v>14544061.3984375</v>
      </c>
      <c r="M1259" s="12"/>
      <c r="N1259" s="12">
        <f t="shared" si="66"/>
        <v>5.8684785642607986E-3</v>
      </c>
      <c r="O1259" s="12">
        <f t="shared" si="67"/>
        <v>3.507713374626673E-3</v>
      </c>
      <c r="P1259" s="12">
        <f t="shared" si="68"/>
        <v>0.59772108498252807</v>
      </c>
    </row>
    <row r="1260" spans="1:16" x14ac:dyDescent="0.25">
      <c r="A1260" s="3" t="s">
        <v>10</v>
      </c>
      <c r="B1260" s="3" t="s">
        <v>11</v>
      </c>
      <c r="C1260" s="3" t="s">
        <v>2893</v>
      </c>
      <c r="D1260" s="3" t="s">
        <v>2894</v>
      </c>
      <c r="E1260" s="3">
        <v>14</v>
      </c>
      <c r="F1260" s="3">
        <v>8</v>
      </c>
      <c r="G1260" s="3">
        <v>14</v>
      </c>
      <c r="H1260" s="3">
        <v>8</v>
      </c>
      <c r="I1260" s="3">
        <v>65.7</v>
      </c>
      <c r="J1260" s="3" t="s">
        <v>2895</v>
      </c>
      <c r="K1260" s="8">
        <v>5365729.71875</v>
      </c>
      <c r="L1260" s="8">
        <v>3007585.9980468801</v>
      </c>
      <c r="M1260" s="12"/>
      <c r="N1260" s="12">
        <f t="shared" si="66"/>
        <v>1.2168671610727673E-3</v>
      </c>
      <c r="O1260" s="12">
        <f t="shared" si="67"/>
        <v>7.2536476171795687E-4</v>
      </c>
      <c r="P1260" s="12">
        <f t="shared" si="68"/>
        <v>0.59609198515842021</v>
      </c>
    </row>
    <row r="1261" spans="1:16" x14ac:dyDescent="0.25">
      <c r="A1261" s="3" t="s">
        <v>10</v>
      </c>
      <c r="B1261" s="3" t="s">
        <v>11</v>
      </c>
      <c r="C1261" s="3" t="s">
        <v>4301</v>
      </c>
      <c r="D1261" s="3" t="s">
        <v>4302</v>
      </c>
      <c r="E1261" s="3">
        <v>6</v>
      </c>
      <c r="F1261" s="3">
        <v>4</v>
      </c>
      <c r="G1261" s="3">
        <v>7</v>
      </c>
      <c r="H1261" s="3">
        <v>4</v>
      </c>
      <c r="I1261" s="3">
        <v>81.8</v>
      </c>
      <c r="J1261" s="3" t="s">
        <v>4303</v>
      </c>
      <c r="K1261" s="8">
        <v>2553519.4296875</v>
      </c>
      <c r="L1261" s="8">
        <v>1430791.28125</v>
      </c>
      <c r="M1261" s="12"/>
      <c r="N1261" s="12">
        <f t="shared" si="66"/>
        <v>5.790999737258207E-4</v>
      </c>
      <c r="O1261" s="12">
        <f t="shared" si="67"/>
        <v>3.4507594378548479E-4</v>
      </c>
      <c r="P1261" s="12">
        <f t="shared" si="68"/>
        <v>0.59588319710210114</v>
      </c>
    </row>
    <row r="1262" spans="1:16" x14ac:dyDescent="0.25">
      <c r="A1262" s="3" t="s">
        <v>10</v>
      </c>
      <c r="B1262" s="3" t="s">
        <v>11</v>
      </c>
      <c r="C1262" s="3" t="s">
        <v>2639</v>
      </c>
      <c r="D1262" s="3" t="s">
        <v>2640</v>
      </c>
      <c r="E1262" s="3">
        <v>18</v>
      </c>
      <c r="F1262" s="3">
        <v>5</v>
      </c>
      <c r="G1262" s="3">
        <v>13</v>
      </c>
      <c r="H1262" s="3">
        <v>2</v>
      </c>
      <c r="I1262" s="3">
        <v>38.799999999999997</v>
      </c>
      <c r="J1262" s="3" t="s">
        <v>2641</v>
      </c>
      <c r="K1262" s="8">
        <v>977015.46875</v>
      </c>
      <c r="L1262" s="8">
        <v>547000.8125</v>
      </c>
      <c r="M1262" s="12"/>
      <c r="N1262" s="12">
        <f t="shared" si="66"/>
        <v>2.2157247981155435E-4</v>
      </c>
      <c r="O1262" s="12">
        <f t="shared" si="67"/>
        <v>1.3192477763769887E-4</v>
      </c>
      <c r="P1262" s="12">
        <f t="shared" si="68"/>
        <v>0.59540236111406908</v>
      </c>
    </row>
    <row r="1263" spans="1:16" x14ac:dyDescent="0.25">
      <c r="A1263" s="3" t="s">
        <v>10</v>
      </c>
      <c r="B1263" s="3" t="s">
        <v>11</v>
      </c>
      <c r="C1263" s="3" t="s">
        <v>5417</v>
      </c>
      <c r="D1263" s="3" t="s">
        <v>5418</v>
      </c>
      <c r="E1263" s="3">
        <v>6</v>
      </c>
      <c r="F1263" s="3">
        <v>2</v>
      </c>
      <c r="G1263" s="3">
        <v>2</v>
      </c>
      <c r="H1263" s="3">
        <v>2</v>
      </c>
      <c r="I1263" s="3">
        <v>53.3</v>
      </c>
      <c r="J1263" s="3" t="s">
        <v>5419</v>
      </c>
      <c r="K1263" s="8">
        <v>603136.234375</v>
      </c>
      <c r="L1263" s="8">
        <v>337609.6875</v>
      </c>
      <c r="M1263" s="12"/>
      <c r="N1263" s="12">
        <f t="shared" si="66"/>
        <v>1.3678226741450618E-4</v>
      </c>
      <c r="O1263" s="12">
        <f t="shared" si="67"/>
        <v>8.1424162330235122E-5</v>
      </c>
      <c r="P1263" s="12">
        <f t="shared" si="68"/>
        <v>0.59528302805133815</v>
      </c>
    </row>
    <row r="1264" spans="1:16" x14ac:dyDescent="0.25">
      <c r="A1264" s="3" t="s">
        <v>10</v>
      </c>
      <c r="B1264" s="3" t="s">
        <v>11</v>
      </c>
      <c r="C1264" s="3" t="s">
        <v>576</v>
      </c>
      <c r="D1264" s="3" t="s">
        <v>577</v>
      </c>
      <c r="E1264" s="3">
        <v>60</v>
      </c>
      <c r="F1264" s="3">
        <v>26</v>
      </c>
      <c r="G1264" s="3">
        <v>63</v>
      </c>
      <c r="H1264" s="3">
        <v>26</v>
      </c>
      <c r="I1264" s="3">
        <v>61.4</v>
      </c>
      <c r="J1264" s="3" t="s">
        <v>578</v>
      </c>
      <c r="K1264" s="8">
        <v>47246111.4140625</v>
      </c>
      <c r="L1264" s="8">
        <v>26438582.2109375</v>
      </c>
      <c r="M1264" s="12"/>
      <c r="N1264" s="12">
        <f t="shared" si="66"/>
        <v>1.0714710669688985E-2</v>
      </c>
      <c r="O1264" s="12">
        <f t="shared" si="67"/>
        <v>6.3764148051132022E-3</v>
      </c>
      <c r="P1264" s="12">
        <f t="shared" si="68"/>
        <v>0.59510844498597082</v>
      </c>
    </row>
    <row r="1265" spans="1:16" x14ac:dyDescent="0.25">
      <c r="A1265" s="3" t="s">
        <v>10</v>
      </c>
      <c r="B1265" s="3" t="s">
        <v>11</v>
      </c>
      <c r="C1265" s="3" t="s">
        <v>2041</v>
      </c>
      <c r="D1265" s="3" t="s">
        <v>2042</v>
      </c>
      <c r="E1265" s="3">
        <v>30</v>
      </c>
      <c r="F1265" s="3">
        <v>6</v>
      </c>
      <c r="G1265" s="3">
        <v>23</v>
      </c>
      <c r="H1265" s="3">
        <v>6</v>
      </c>
      <c r="I1265" s="3">
        <v>29.6</v>
      </c>
      <c r="J1265" s="3" t="s">
        <v>2043</v>
      </c>
      <c r="K1265" s="8">
        <v>42125204.8125</v>
      </c>
      <c r="L1265" s="8">
        <v>23557771.9375</v>
      </c>
      <c r="M1265" s="12"/>
      <c r="N1265" s="12">
        <f t="shared" ref="N1265:N1328" si="69">K1265/4409462175</f>
        <v>9.5533657259459313E-3</v>
      </c>
      <c r="O1265" s="12">
        <f t="shared" ref="O1265:O1328" si="70">L1265/4146308391</f>
        <v>5.681625609092327E-3</v>
      </c>
      <c r="P1265" s="12">
        <f t="shared" ref="P1265:P1328" si="71">O1265/N1265</f>
        <v>0.59472501860382387</v>
      </c>
    </row>
    <row r="1266" spans="1:16" x14ac:dyDescent="0.25">
      <c r="A1266" s="3" t="s">
        <v>10</v>
      </c>
      <c r="B1266" s="3" t="s">
        <v>11</v>
      </c>
      <c r="C1266" s="3" t="s">
        <v>1104</v>
      </c>
      <c r="D1266" s="3" t="s">
        <v>1105</v>
      </c>
      <c r="E1266" s="3">
        <v>24</v>
      </c>
      <c r="F1266" s="3">
        <v>19</v>
      </c>
      <c r="G1266" s="3">
        <v>37</v>
      </c>
      <c r="H1266" s="3">
        <v>19</v>
      </c>
      <c r="I1266" s="3">
        <v>111.4</v>
      </c>
      <c r="J1266" s="3" t="s">
        <v>1106</v>
      </c>
      <c r="K1266" s="8">
        <v>20665304.074218798</v>
      </c>
      <c r="L1266" s="8">
        <v>11553627.2070313</v>
      </c>
      <c r="M1266" s="12"/>
      <c r="N1266" s="12">
        <f t="shared" si="69"/>
        <v>4.6865815498732108E-3</v>
      </c>
      <c r="O1266" s="12">
        <f t="shared" si="70"/>
        <v>2.7864852580936016E-3</v>
      </c>
      <c r="P1266" s="12">
        <f t="shared" si="71"/>
        <v>0.59456668542745961</v>
      </c>
    </row>
    <row r="1267" spans="1:16" x14ac:dyDescent="0.25">
      <c r="A1267" s="3" t="s">
        <v>10</v>
      </c>
      <c r="B1267" s="3" t="s">
        <v>11</v>
      </c>
      <c r="C1267" s="3" t="s">
        <v>4074</v>
      </c>
      <c r="D1267" s="3" t="s">
        <v>4075</v>
      </c>
      <c r="E1267" s="3">
        <v>13</v>
      </c>
      <c r="F1267" s="3">
        <v>4</v>
      </c>
      <c r="G1267" s="3">
        <v>7</v>
      </c>
      <c r="H1267" s="3">
        <v>4</v>
      </c>
      <c r="I1267" s="3">
        <v>60.7</v>
      </c>
      <c r="J1267" s="3" t="s">
        <v>4076</v>
      </c>
      <c r="K1267" s="8">
        <v>2228077.90625</v>
      </c>
      <c r="L1267" s="8">
        <v>1245031.171875</v>
      </c>
      <c r="M1267" s="12"/>
      <c r="N1267" s="12">
        <f t="shared" si="69"/>
        <v>5.0529470892898636E-4</v>
      </c>
      <c r="O1267" s="12">
        <f t="shared" si="70"/>
        <v>3.0027461888205699E-4</v>
      </c>
      <c r="P1267" s="12">
        <f t="shared" si="71"/>
        <v>0.59425640834140869</v>
      </c>
    </row>
    <row r="1268" spans="1:16" x14ac:dyDescent="0.25">
      <c r="A1268" s="3" t="s">
        <v>10</v>
      </c>
      <c r="B1268" s="3" t="s">
        <v>11</v>
      </c>
      <c r="C1268" s="3" t="s">
        <v>707</v>
      </c>
      <c r="D1268" s="3" t="s">
        <v>708</v>
      </c>
      <c r="E1268" s="3">
        <v>76</v>
      </c>
      <c r="F1268" s="3">
        <v>19</v>
      </c>
      <c r="G1268" s="3">
        <v>236</v>
      </c>
      <c r="H1268" s="3">
        <v>19</v>
      </c>
      <c r="I1268" s="3">
        <v>22.1</v>
      </c>
      <c r="J1268" s="3" t="s">
        <v>709</v>
      </c>
      <c r="K1268" s="8">
        <v>43345009.6962891</v>
      </c>
      <c r="L1268" s="8">
        <v>24189738.222656298</v>
      </c>
      <c r="M1268" s="12"/>
      <c r="N1268" s="12">
        <f t="shared" si="69"/>
        <v>9.8299992098898319E-3</v>
      </c>
      <c r="O1268" s="12">
        <f t="shared" si="70"/>
        <v>5.8340422229959258E-3</v>
      </c>
      <c r="P1268" s="12">
        <f t="shared" si="71"/>
        <v>0.59349366143655158</v>
      </c>
    </row>
    <row r="1269" spans="1:16" x14ac:dyDescent="0.25">
      <c r="A1269" s="3" t="s">
        <v>7735</v>
      </c>
      <c r="B1269" s="3" t="s">
        <v>11</v>
      </c>
      <c r="C1269" s="3" t="s">
        <v>7886</v>
      </c>
      <c r="D1269" s="3" t="s">
        <v>7887</v>
      </c>
      <c r="E1269" s="3">
        <v>2</v>
      </c>
      <c r="F1269" s="3">
        <v>1</v>
      </c>
      <c r="G1269" s="3">
        <v>2</v>
      </c>
      <c r="H1269" s="3">
        <v>1</v>
      </c>
      <c r="I1269" s="3">
        <v>85.6</v>
      </c>
      <c r="J1269" s="3" t="s">
        <v>7888</v>
      </c>
      <c r="K1269" s="8">
        <v>169394.578125</v>
      </c>
      <c r="L1269" s="8">
        <v>94453.078125</v>
      </c>
      <c r="M1269" s="12"/>
      <c r="N1269" s="12">
        <f t="shared" si="69"/>
        <v>3.8416154034703788E-5</v>
      </c>
      <c r="O1269" s="12">
        <f t="shared" si="70"/>
        <v>2.2780041718561113E-5</v>
      </c>
      <c r="P1269" s="12">
        <f t="shared" si="71"/>
        <v>0.59298079911858004</v>
      </c>
    </row>
    <row r="1270" spans="1:16" x14ac:dyDescent="0.25">
      <c r="A1270" s="3" t="s">
        <v>10</v>
      </c>
      <c r="B1270" s="3" t="s">
        <v>11</v>
      </c>
      <c r="C1270" s="3" t="s">
        <v>3061</v>
      </c>
      <c r="D1270" s="3" t="s">
        <v>3062</v>
      </c>
      <c r="E1270" s="3">
        <v>9</v>
      </c>
      <c r="F1270" s="3">
        <v>6</v>
      </c>
      <c r="G1270" s="3">
        <v>9</v>
      </c>
      <c r="H1270" s="3">
        <v>6</v>
      </c>
      <c r="I1270" s="3">
        <v>78.400000000000006</v>
      </c>
      <c r="J1270" s="3" t="s">
        <v>3063</v>
      </c>
      <c r="K1270" s="8">
        <v>4392786.171875</v>
      </c>
      <c r="L1270" s="8">
        <v>2448641.7734375</v>
      </c>
      <c r="M1270" s="12"/>
      <c r="N1270" s="12">
        <f t="shared" si="69"/>
        <v>9.962181321750425E-4</v>
      </c>
      <c r="O1270" s="12">
        <f t="shared" si="70"/>
        <v>5.9055949112529489E-4</v>
      </c>
      <c r="P1270" s="12">
        <f t="shared" si="71"/>
        <v>0.59280138761972412</v>
      </c>
    </row>
    <row r="1271" spans="1:16" x14ac:dyDescent="0.25">
      <c r="A1271" s="3" t="s">
        <v>10</v>
      </c>
      <c r="B1271" s="3" t="s">
        <v>11</v>
      </c>
      <c r="C1271" s="3" t="s">
        <v>1699</v>
      </c>
      <c r="D1271" s="3" t="s">
        <v>1700</v>
      </c>
      <c r="E1271" s="3">
        <v>32</v>
      </c>
      <c r="F1271" s="3">
        <v>11</v>
      </c>
      <c r="G1271" s="3">
        <v>20</v>
      </c>
      <c r="H1271" s="3">
        <v>11</v>
      </c>
      <c r="I1271" s="3">
        <v>56.1</v>
      </c>
      <c r="J1271" s="3" t="s">
        <v>1701</v>
      </c>
      <c r="K1271" s="8">
        <v>10877633.2304688</v>
      </c>
      <c r="L1271" s="8">
        <v>6057577.4941406297</v>
      </c>
      <c r="M1271" s="12"/>
      <c r="N1271" s="12">
        <f t="shared" si="69"/>
        <v>2.4668843497832704E-3</v>
      </c>
      <c r="O1271" s="12">
        <f t="shared" si="70"/>
        <v>1.4609568133642063E-3</v>
      </c>
      <c r="P1271" s="12">
        <f t="shared" si="71"/>
        <v>0.59222752517464372</v>
      </c>
    </row>
    <row r="1272" spans="1:16" x14ac:dyDescent="0.25">
      <c r="A1272" s="3" t="s">
        <v>10</v>
      </c>
      <c r="B1272" s="3" t="s">
        <v>11</v>
      </c>
      <c r="C1272" s="3" t="s">
        <v>5097</v>
      </c>
      <c r="D1272" s="3" t="s">
        <v>5098</v>
      </c>
      <c r="E1272" s="3">
        <v>6</v>
      </c>
      <c r="F1272" s="3">
        <v>3</v>
      </c>
      <c r="G1272" s="3">
        <v>4</v>
      </c>
      <c r="H1272" s="3">
        <v>3</v>
      </c>
      <c r="I1272" s="3">
        <v>65</v>
      </c>
      <c r="J1272" s="3" t="s">
        <v>5099</v>
      </c>
      <c r="K1272" s="8">
        <v>320532.82421875</v>
      </c>
      <c r="L1272" s="8">
        <v>178386.322265625</v>
      </c>
      <c r="M1272" s="12"/>
      <c r="N1272" s="12">
        <f t="shared" si="69"/>
        <v>7.2692045310208386E-5</v>
      </c>
      <c r="O1272" s="12">
        <f t="shared" si="70"/>
        <v>4.3022926768503603E-5</v>
      </c>
      <c r="P1272" s="12">
        <f t="shared" si="71"/>
        <v>0.59185192251650331</v>
      </c>
    </row>
    <row r="1273" spans="1:16" x14ac:dyDescent="0.25">
      <c r="A1273" s="3" t="s">
        <v>10</v>
      </c>
      <c r="B1273" s="3" t="s">
        <v>11</v>
      </c>
      <c r="C1273" s="3" t="s">
        <v>1206</v>
      </c>
      <c r="D1273" s="3" t="s">
        <v>1207</v>
      </c>
      <c r="E1273" s="3">
        <v>38</v>
      </c>
      <c r="F1273" s="3">
        <v>12</v>
      </c>
      <c r="G1273" s="3">
        <v>29</v>
      </c>
      <c r="H1273" s="3">
        <v>12</v>
      </c>
      <c r="I1273" s="3">
        <v>56.5</v>
      </c>
      <c r="J1273" s="3" t="s">
        <v>1208</v>
      </c>
      <c r="K1273" s="8">
        <v>11736842.1640625</v>
      </c>
      <c r="L1273" s="8">
        <v>6529766.4921875</v>
      </c>
      <c r="M1273" s="12"/>
      <c r="N1273" s="12">
        <f t="shared" si="69"/>
        <v>2.6617400712962234E-3</v>
      </c>
      <c r="O1273" s="12">
        <f t="shared" si="70"/>
        <v>1.5748385977176825E-3</v>
      </c>
      <c r="P1273" s="12">
        <f t="shared" si="71"/>
        <v>0.59165754564109718</v>
      </c>
    </row>
    <row r="1274" spans="1:16" x14ac:dyDescent="0.25">
      <c r="A1274" s="3" t="s">
        <v>10</v>
      </c>
      <c r="B1274" s="3" t="s">
        <v>11</v>
      </c>
      <c r="C1274" s="3" t="s">
        <v>955</v>
      </c>
      <c r="D1274" s="3" t="s">
        <v>956</v>
      </c>
      <c r="E1274" s="3">
        <v>35</v>
      </c>
      <c r="F1274" s="3">
        <v>19</v>
      </c>
      <c r="G1274" s="3">
        <v>35</v>
      </c>
      <c r="H1274" s="3">
        <v>19</v>
      </c>
      <c r="I1274" s="3">
        <v>80.900000000000006</v>
      </c>
      <c r="J1274" s="3" t="s">
        <v>957</v>
      </c>
      <c r="K1274" s="8">
        <v>15713939.28125</v>
      </c>
      <c r="L1274" s="8">
        <v>8740228.61328125</v>
      </c>
      <c r="M1274" s="12"/>
      <c r="N1274" s="12">
        <f t="shared" si="69"/>
        <v>3.5636861498307328E-3</v>
      </c>
      <c r="O1274" s="12">
        <f t="shared" si="70"/>
        <v>2.1079543027365832E-3</v>
      </c>
      <c r="P1274" s="12">
        <f t="shared" si="71"/>
        <v>0.59150952528092471</v>
      </c>
    </row>
    <row r="1275" spans="1:16" x14ac:dyDescent="0.25">
      <c r="A1275" s="3" t="s">
        <v>10</v>
      </c>
      <c r="B1275" s="3" t="s">
        <v>11</v>
      </c>
      <c r="C1275" s="3" t="s">
        <v>2808</v>
      </c>
      <c r="D1275" s="3" t="s">
        <v>2809</v>
      </c>
      <c r="E1275" s="3">
        <v>20</v>
      </c>
      <c r="F1275" s="3">
        <v>8</v>
      </c>
      <c r="G1275" s="3">
        <v>12</v>
      </c>
      <c r="H1275" s="3">
        <v>8</v>
      </c>
      <c r="I1275" s="3">
        <v>55.9</v>
      </c>
      <c r="J1275" s="3" t="s">
        <v>2810</v>
      </c>
      <c r="K1275" s="8">
        <v>2842264.796875</v>
      </c>
      <c r="L1275" s="8">
        <v>1580670.3828125</v>
      </c>
      <c r="M1275" s="12"/>
      <c r="N1275" s="12">
        <f t="shared" si="69"/>
        <v>6.4458309972349401E-4</v>
      </c>
      <c r="O1275" s="12">
        <f t="shared" si="70"/>
        <v>3.8122354483894927E-4</v>
      </c>
      <c r="P1275" s="12">
        <f t="shared" si="71"/>
        <v>0.59142652825133368</v>
      </c>
    </row>
    <row r="1276" spans="1:16" x14ac:dyDescent="0.25">
      <c r="A1276" s="3" t="s">
        <v>10</v>
      </c>
      <c r="B1276" s="3" t="s">
        <v>11</v>
      </c>
      <c r="C1276" s="3" t="s">
        <v>517</v>
      </c>
      <c r="D1276" s="3" t="s">
        <v>518</v>
      </c>
      <c r="E1276" s="3">
        <v>43</v>
      </c>
      <c r="F1276" s="3">
        <v>17</v>
      </c>
      <c r="G1276" s="3">
        <v>154</v>
      </c>
      <c r="H1276" s="3">
        <v>17</v>
      </c>
      <c r="I1276" s="3">
        <v>38.200000000000003</v>
      </c>
      <c r="J1276" s="3" t="s">
        <v>519</v>
      </c>
      <c r="K1276" s="8">
        <v>525157065.046875</v>
      </c>
      <c r="L1276" s="8">
        <v>291840899.00390601</v>
      </c>
      <c r="M1276" s="12"/>
      <c r="N1276" s="12">
        <f t="shared" si="69"/>
        <v>0.11909775936492187</v>
      </c>
      <c r="O1276" s="12">
        <f t="shared" si="70"/>
        <v>7.0385719411845363E-2</v>
      </c>
      <c r="P1276" s="12">
        <f t="shared" si="71"/>
        <v>0.5909911302040517</v>
      </c>
    </row>
    <row r="1277" spans="1:16" x14ac:dyDescent="0.25">
      <c r="A1277" s="3" t="s">
        <v>10</v>
      </c>
      <c r="B1277" s="3" t="s">
        <v>11</v>
      </c>
      <c r="C1277" s="3" t="s">
        <v>3893</v>
      </c>
      <c r="D1277" s="3" t="s">
        <v>3894</v>
      </c>
      <c r="E1277" s="3">
        <v>12</v>
      </c>
      <c r="F1277" s="3">
        <v>4</v>
      </c>
      <c r="G1277" s="3">
        <v>5</v>
      </c>
      <c r="H1277" s="3">
        <v>4</v>
      </c>
      <c r="I1277" s="3">
        <v>58.5</v>
      </c>
      <c r="J1277" s="3" t="s">
        <v>3895</v>
      </c>
      <c r="K1277" s="8">
        <v>1818127.375</v>
      </c>
      <c r="L1277" s="8">
        <v>1008956.4140625</v>
      </c>
      <c r="M1277" s="12"/>
      <c r="N1277" s="12">
        <f t="shared" si="69"/>
        <v>4.1232406648323276E-4</v>
      </c>
      <c r="O1277" s="12">
        <f t="shared" si="70"/>
        <v>2.4333848785887378E-4</v>
      </c>
      <c r="P1277" s="12">
        <f t="shared" si="71"/>
        <v>0.59016319356359759</v>
      </c>
    </row>
    <row r="1278" spans="1:16" x14ac:dyDescent="0.25">
      <c r="A1278" s="3" t="s">
        <v>10</v>
      </c>
      <c r="B1278" s="3" t="s">
        <v>11</v>
      </c>
      <c r="C1278" s="3" t="s">
        <v>4253</v>
      </c>
      <c r="D1278" s="3" t="s">
        <v>4254</v>
      </c>
      <c r="E1278" s="3">
        <v>8</v>
      </c>
      <c r="F1278" s="3">
        <v>3</v>
      </c>
      <c r="G1278" s="3">
        <v>5</v>
      </c>
      <c r="H1278" s="3">
        <v>3</v>
      </c>
      <c r="I1278" s="3">
        <v>66.7</v>
      </c>
      <c r="J1278" s="3" t="s">
        <v>4255</v>
      </c>
      <c r="K1278" s="8">
        <v>2018353.5625</v>
      </c>
      <c r="L1278" s="8">
        <v>1119336.25</v>
      </c>
      <c r="M1278" s="12"/>
      <c r="N1278" s="12">
        <f t="shared" si="69"/>
        <v>4.5773236789359691E-4</v>
      </c>
      <c r="O1278" s="12">
        <f t="shared" si="70"/>
        <v>2.6995971945300488E-4</v>
      </c>
      <c r="P1278" s="12">
        <f t="shared" si="71"/>
        <v>0.58977633741592617</v>
      </c>
    </row>
    <row r="1279" spans="1:16" x14ac:dyDescent="0.25">
      <c r="A1279" s="3" t="s">
        <v>10</v>
      </c>
      <c r="B1279" s="3" t="s">
        <v>11</v>
      </c>
      <c r="C1279" s="3" t="s">
        <v>3922</v>
      </c>
      <c r="D1279" s="3" t="s">
        <v>3923</v>
      </c>
      <c r="E1279" s="3">
        <v>20</v>
      </c>
      <c r="F1279" s="3">
        <v>4</v>
      </c>
      <c r="G1279" s="3">
        <v>7</v>
      </c>
      <c r="H1279" s="3">
        <v>4</v>
      </c>
      <c r="I1279" s="3">
        <v>31.6</v>
      </c>
      <c r="J1279" s="3" t="s">
        <v>29</v>
      </c>
      <c r="K1279" s="8">
        <v>3671280.0625</v>
      </c>
      <c r="L1279" s="8">
        <v>2035213.671875</v>
      </c>
      <c r="M1279" s="12"/>
      <c r="N1279" s="12">
        <f t="shared" si="69"/>
        <v>8.3259134942006844E-4</v>
      </c>
      <c r="O1279" s="12">
        <f t="shared" si="70"/>
        <v>4.9084956543334936E-4</v>
      </c>
      <c r="P1279" s="12">
        <f t="shared" si="71"/>
        <v>0.58954439747091392</v>
      </c>
    </row>
    <row r="1280" spans="1:16" x14ac:dyDescent="0.25">
      <c r="A1280" s="3" t="s">
        <v>10</v>
      </c>
      <c r="B1280" s="3" t="s">
        <v>11</v>
      </c>
      <c r="C1280" s="3" t="s">
        <v>3580</v>
      </c>
      <c r="D1280" s="3" t="s">
        <v>3581</v>
      </c>
      <c r="E1280" s="3">
        <v>22</v>
      </c>
      <c r="F1280" s="3">
        <v>6</v>
      </c>
      <c r="G1280" s="3">
        <v>11</v>
      </c>
      <c r="H1280" s="3">
        <v>6</v>
      </c>
      <c r="I1280" s="3">
        <v>27.9</v>
      </c>
      <c r="J1280" s="3" t="s">
        <v>3582</v>
      </c>
      <c r="K1280" s="8">
        <v>6198340.171875</v>
      </c>
      <c r="L1280" s="8">
        <v>3432072.26953125</v>
      </c>
      <c r="M1280" s="12"/>
      <c r="N1280" s="12">
        <f t="shared" si="69"/>
        <v>1.4056907454648934E-3</v>
      </c>
      <c r="O1280" s="12">
        <f t="shared" si="70"/>
        <v>8.2774167907551815E-4</v>
      </c>
      <c r="P1280" s="12">
        <f t="shared" si="71"/>
        <v>0.5888504863150148</v>
      </c>
    </row>
    <row r="1281" spans="1:16" x14ac:dyDescent="0.25">
      <c r="A1281" s="3" t="s">
        <v>10</v>
      </c>
      <c r="B1281" s="3" t="s">
        <v>11</v>
      </c>
      <c r="C1281" s="3" t="s">
        <v>4048</v>
      </c>
      <c r="D1281" s="3" t="s">
        <v>4049</v>
      </c>
      <c r="E1281" s="3">
        <v>8</v>
      </c>
      <c r="F1281" s="3">
        <v>4</v>
      </c>
      <c r="G1281" s="3">
        <v>6</v>
      </c>
      <c r="H1281" s="3">
        <v>4</v>
      </c>
      <c r="I1281" s="3">
        <v>78.099999999999994</v>
      </c>
      <c r="J1281" s="3" t="s">
        <v>4050</v>
      </c>
      <c r="K1281" s="8">
        <v>1743716.5703125</v>
      </c>
      <c r="L1281" s="8">
        <v>965491.1484375</v>
      </c>
      <c r="M1281" s="12"/>
      <c r="N1281" s="12">
        <f t="shared" si="69"/>
        <v>3.954488101063028E-4</v>
      </c>
      <c r="O1281" s="12">
        <f t="shared" si="70"/>
        <v>2.3285560488776002E-4</v>
      </c>
      <c r="P1281" s="12">
        <f t="shared" si="71"/>
        <v>0.58883880526828447</v>
      </c>
    </row>
    <row r="1282" spans="1:16" x14ac:dyDescent="0.25">
      <c r="A1282" s="3" t="s">
        <v>10</v>
      </c>
      <c r="B1282" s="3" t="s">
        <v>11</v>
      </c>
      <c r="C1282" s="3" t="s">
        <v>1260</v>
      </c>
      <c r="D1282" s="3" t="s">
        <v>1261</v>
      </c>
      <c r="E1282" s="3">
        <v>53</v>
      </c>
      <c r="F1282" s="3">
        <v>12</v>
      </c>
      <c r="G1282" s="3">
        <v>104</v>
      </c>
      <c r="H1282" s="3">
        <v>8</v>
      </c>
      <c r="I1282" s="3">
        <v>37.5</v>
      </c>
      <c r="J1282" s="3" t="s">
        <v>1262</v>
      </c>
      <c r="K1282" s="8">
        <v>32727120.029296901</v>
      </c>
      <c r="L1282" s="8">
        <v>18082627.846679699</v>
      </c>
      <c r="M1282" s="12"/>
      <c r="N1282" s="12">
        <f t="shared" si="69"/>
        <v>7.4220208112561713E-3</v>
      </c>
      <c r="O1282" s="12">
        <f t="shared" si="70"/>
        <v>4.3611391487256351E-3</v>
      </c>
      <c r="P1282" s="12">
        <f t="shared" si="71"/>
        <v>0.58759457291086681</v>
      </c>
    </row>
    <row r="1283" spans="1:16" x14ac:dyDescent="0.25">
      <c r="A1283" s="3" t="s">
        <v>10</v>
      </c>
      <c r="B1283" s="3" t="s">
        <v>11</v>
      </c>
      <c r="C1283" s="3" t="s">
        <v>4111</v>
      </c>
      <c r="D1283" s="3" t="s">
        <v>4112</v>
      </c>
      <c r="E1283" s="3">
        <v>9</v>
      </c>
      <c r="F1283" s="3">
        <v>3</v>
      </c>
      <c r="G1283" s="3">
        <v>3</v>
      </c>
      <c r="H1283" s="3">
        <v>3</v>
      </c>
      <c r="I1283" s="3">
        <v>70.8</v>
      </c>
      <c r="J1283" s="3" t="s">
        <v>4113</v>
      </c>
      <c r="K1283" s="8">
        <v>5507187.90625</v>
      </c>
      <c r="L1283" s="8">
        <v>3038977.4296875</v>
      </c>
      <c r="M1283" s="12"/>
      <c r="N1283" s="12">
        <f t="shared" si="69"/>
        <v>1.2489477599952426E-3</v>
      </c>
      <c r="O1283" s="12">
        <f t="shared" si="70"/>
        <v>7.3293569679571378E-4</v>
      </c>
      <c r="P1283" s="12">
        <f t="shared" si="71"/>
        <v>0.58684255680838537</v>
      </c>
    </row>
    <row r="1284" spans="1:16" x14ac:dyDescent="0.25">
      <c r="A1284" s="3" t="s">
        <v>10</v>
      </c>
      <c r="B1284" s="3" t="s">
        <v>11</v>
      </c>
      <c r="C1284" s="3" t="s">
        <v>2433</v>
      </c>
      <c r="D1284" s="3" t="s">
        <v>2434</v>
      </c>
      <c r="E1284" s="3">
        <v>47</v>
      </c>
      <c r="F1284" s="3">
        <v>9</v>
      </c>
      <c r="G1284" s="3">
        <v>28</v>
      </c>
      <c r="H1284" s="3">
        <v>8</v>
      </c>
      <c r="I1284" s="3">
        <v>27</v>
      </c>
      <c r="J1284" s="3" t="s">
        <v>2435</v>
      </c>
      <c r="K1284" s="8">
        <v>11794491.4375</v>
      </c>
      <c r="L1284" s="8">
        <v>6498915.96875</v>
      </c>
      <c r="M1284" s="12"/>
      <c r="N1284" s="12">
        <f t="shared" si="69"/>
        <v>2.6748140633500277E-3</v>
      </c>
      <c r="O1284" s="12">
        <f t="shared" si="70"/>
        <v>1.5673981180118158E-3</v>
      </c>
      <c r="P1284" s="12">
        <f t="shared" si="71"/>
        <v>0.58598395286166294</v>
      </c>
    </row>
    <row r="1285" spans="1:16" x14ac:dyDescent="0.25">
      <c r="A1285" s="3" t="s">
        <v>10</v>
      </c>
      <c r="B1285" s="3" t="s">
        <v>11</v>
      </c>
      <c r="C1285" s="3" t="s">
        <v>6036</v>
      </c>
      <c r="D1285" s="3" t="s">
        <v>6037</v>
      </c>
      <c r="E1285" s="3">
        <v>8</v>
      </c>
      <c r="F1285" s="3">
        <v>2</v>
      </c>
      <c r="G1285" s="3">
        <v>2</v>
      </c>
      <c r="H1285" s="3">
        <v>2</v>
      </c>
      <c r="I1285" s="3">
        <v>35.299999999999997</v>
      </c>
      <c r="J1285" s="3" t="s">
        <v>29</v>
      </c>
      <c r="K1285" s="8">
        <v>837118.6875</v>
      </c>
      <c r="L1285" s="8">
        <v>461240.3125</v>
      </c>
      <c r="M1285" s="12"/>
      <c r="N1285" s="12">
        <f t="shared" si="69"/>
        <v>1.8984598444820542E-4</v>
      </c>
      <c r="O1285" s="12">
        <f t="shared" si="70"/>
        <v>1.1124119795362322E-4</v>
      </c>
      <c r="P1285" s="12">
        <f t="shared" si="71"/>
        <v>0.58595496911325251</v>
      </c>
    </row>
    <row r="1286" spans="1:16" x14ac:dyDescent="0.25">
      <c r="A1286" s="3" t="s">
        <v>10</v>
      </c>
      <c r="B1286" s="3" t="s">
        <v>11</v>
      </c>
      <c r="C1286" s="3" t="s">
        <v>1224</v>
      </c>
      <c r="D1286" s="3" t="s">
        <v>1225</v>
      </c>
      <c r="E1286" s="3">
        <v>14</v>
      </c>
      <c r="F1286" s="3">
        <v>18</v>
      </c>
      <c r="G1286" s="3">
        <v>24</v>
      </c>
      <c r="H1286" s="3">
        <v>18</v>
      </c>
      <c r="I1286" s="3">
        <v>201.5</v>
      </c>
      <c r="J1286" s="3" t="s">
        <v>1226</v>
      </c>
      <c r="K1286" s="8">
        <v>12378333.625</v>
      </c>
      <c r="L1286" s="8">
        <v>6813796.47265625</v>
      </c>
      <c r="M1286" s="12"/>
      <c r="N1286" s="12">
        <f t="shared" si="69"/>
        <v>2.807220729816103E-3</v>
      </c>
      <c r="O1286" s="12">
        <f t="shared" si="70"/>
        <v>1.6433404923392372E-3</v>
      </c>
      <c r="P1286" s="12">
        <f t="shared" si="71"/>
        <v>0.58539767638681195</v>
      </c>
    </row>
    <row r="1287" spans="1:16" x14ac:dyDescent="0.25">
      <c r="A1287" s="3" t="s">
        <v>10</v>
      </c>
      <c r="B1287" s="3" t="s">
        <v>11</v>
      </c>
      <c r="C1287" s="3" t="s">
        <v>448</v>
      </c>
      <c r="D1287" s="3" t="s">
        <v>449</v>
      </c>
      <c r="E1287" s="3">
        <v>50</v>
      </c>
      <c r="F1287" s="3">
        <v>18</v>
      </c>
      <c r="G1287" s="3">
        <v>89</v>
      </c>
      <c r="H1287" s="3">
        <v>18</v>
      </c>
      <c r="I1287" s="3">
        <v>56</v>
      </c>
      <c r="J1287" s="3" t="s">
        <v>450</v>
      </c>
      <c r="K1287" s="8">
        <v>76132242.7578125</v>
      </c>
      <c r="L1287" s="8">
        <v>41878597.3203125</v>
      </c>
      <c r="M1287" s="12"/>
      <c r="N1287" s="12">
        <f t="shared" si="69"/>
        <v>1.7265652756804178E-2</v>
      </c>
      <c r="O1287" s="12">
        <f t="shared" si="70"/>
        <v>1.0100212857107884E-2</v>
      </c>
      <c r="P1287" s="12">
        <f t="shared" si="71"/>
        <v>0.58498876349331863</v>
      </c>
    </row>
    <row r="1288" spans="1:16" x14ac:dyDescent="0.25">
      <c r="A1288" s="3" t="s">
        <v>10</v>
      </c>
      <c r="B1288" s="3" t="s">
        <v>11</v>
      </c>
      <c r="C1288" s="3" t="s">
        <v>3350</v>
      </c>
      <c r="D1288" s="3" t="s">
        <v>3351</v>
      </c>
      <c r="E1288" s="3">
        <v>25</v>
      </c>
      <c r="F1288" s="3">
        <v>8</v>
      </c>
      <c r="G1288" s="3">
        <v>18</v>
      </c>
      <c r="H1288" s="3">
        <v>8</v>
      </c>
      <c r="I1288" s="3">
        <v>28</v>
      </c>
      <c r="J1288" s="3" t="s">
        <v>3352</v>
      </c>
      <c r="K1288" s="8">
        <v>8024766.625</v>
      </c>
      <c r="L1288" s="8">
        <v>4412085.03125</v>
      </c>
      <c r="M1288" s="12"/>
      <c r="N1288" s="12">
        <f t="shared" si="69"/>
        <v>1.8198969186077666E-3</v>
      </c>
      <c r="O1288" s="12">
        <f t="shared" si="70"/>
        <v>1.0640995833370466E-3</v>
      </c>
      <c r="P1288" s="12">
        <f t="shared" si="71"/>
        <v>0.58470321723006702</v>
      </c>
    </row>
    <row r="1289" spans="1:16" x14ac:dyDescent="0.25">
      <c r="A1289" s="3" t="s">
        <v>10</v>
      </c>
      <c r="B1289" s="3" t="s">
        <v>11</v>
      </c>
      <c r="C1289" s="3" t="s">
        <v>4579</v>
      </c>
      <c r="D1289" s="3" t="s">
        <v>4580</v>
      </c>
      <c r="E1289" s="3">
        <v>9</v>
      </c>
      <c r="F1289" s="3">
        <v>3</v>
      </c>
      <c r="G1289" s="3">
        <v>5</v>
      </c>
      <c r="H1289" s="3">
        <v>3</v>
      </c>
      <c r="I1289" s="3">
        <v>54.1</v>
      </c>
      <c r="J1289" s="3" t="s">
        <v>4581</v>
      </c>
      <c r="K1289" s="8">
        <v>589633.84375</v>
      </c>
      <c r="L1289" s="8">
        <v>324124.40625</v>
      </c>
      <c r="M1289" s="12"/>
      <c r="N1289" s="12">
        <f t="shared" si="69"/>
        <v>1.3372012738719092E-4</v>
      </c>
      <c r="O1289" s="12">
        <f t="shared" si="70"/>
        <v>7.8171803851721753E-5</v>
      </c>
      <c r="P1289" s="12">
        <f t="shared" si="71"/>
        <v>0.58459265167593499</v>
      </c>
    </row>
    <row r="1290" spans="1:16" x14ac:dyDescent="0.25">
      <c r="A1290" s="3" t="s">
        <v>10</v>
      </c>
      <c r="B1290" s="3" t="s">
        <v>11</v>
      </c>
      <c r="C1290" s="3" t="s">
        <v>39</v>
      </c>
      <c r="D1290" s="3" t="s">
        <v>40</v>
      </c>
      <c r="E1290" s="3">
        <v>58</v>
      </c>
      <c r="F1290" s="3">
        <v>116</v>
      </c>
      <c r="G1290" s="3">
        <v>239</v>
      </c>
      <c r="H1290" s="3">
        <v>2</v>
      </c>
      <c r="I1290" s="3">
        <v>284.39999999999998</v>
      </c>
      <c r="J1290" s="3" t="s">
        <v>38</v>
      </c>
      <c r="K1290" s="8">
        <v>172992252.91015601</v>
      </c>
      <c r="L1290" s="8">
        <v>95013448.169921905</v>
      </c>
      <c r="M1290" s="12"/>
      <c r="N1290" s="12">
        <f t="shared" si="69"/>
        <v>3.9232052809287564E-2</v>
      </c>
      <c r="O1290" s="12">
        <f t="shared" si="70"/>
        <v>2.2915190866207306E-2</v>
      </c>
      <c r="P1290" s="12">
        <f t="shared" si="71"/>
        <v>0.58409359758973656</v>
      </c>
    </row>
    <row r="1291" spans="1:16" x14ac:dyDescent="0.25">
      <c r="A1291" s="3" t="s">
        <v>10</v>
      </c>
      <c r="B1291" s="3" t="s">
        <v>11</v>
      </c>
      <c r="C1291" s="3" t="s">
        <v>1705</v>
      </c>
      <c r="D1291" s="3" t="s">
        <v>1706</v>
      </c>
      <c r="E1291" s="3">
        <v>43</v>
      </c>
      <c r="F1291" s="3">
        <v>14</v>
      </c>
      <c r="G1291" s="3">
        <v>31</v>
      </c>
      <c r="H1291" s="3">
        <v>14</v>
      </c>
      <c r="I1291" s="3">
        <v>52.9</v>
      </c>
      <c r="J1291" s="3" t="s">
        <v>1707</v>
      </c>
      <c r="K1291" s="8">
        <v>18303706.6953125</v>
      </c>
      <c r="L1291" s="8">
        <v>10045240.9765625</v>
      </c>
      <c r="M1291" s="12"/>
      <c r="N1291" s="12">
        <f t="shared" si="69"/>
        <v>4.1510066236847805E-3</v>
      </c>
      <c r="O1291" s="12">
        <f t="shared" si="70"/>
        <v>2.4226950890499982E-3</v>
      </c>
      <c r="P1291" s="12">
        <f t="shared" si="71"/>
        <v>0.58364038140209262</v>
      </c>
    </row>
    <row r="1292" spans="1:16" x14ac:dyDescent="0.25">
      <c r="A1292" s="3" t="s">
        <v>10</v>
      </c>
      <c r="B1292" s="3" t="s">
        <v>11</v>
      </c>
      <c r="C1292" s="3" t="s">
        <v>5467</v>
      </c>
      <c r="D1292" s="3" t="s">
        <v>5468</v>
      </c>
      <c r="E1292" s="3">
        <v>3</v>
      </c>
      <c r="F1292" s="3">
        <v>2</v>
      </c>
      <c r="G1292" s="3">
        <v>3</v>
      </c>
      <c r="H1292" s="3">
        <v>2</v>
      </c>
      <c r="I1292" s="3">
        <v>83.5</v>
      </c>
      <c r="J1292" s="3" t="s">
        <v>5469</v>
      </c>
      <c r="K1292" s="8">
        <v>96722.5859375</v>
      </c>
      <c r="L1292" s="8">
        <v>53044.8828125</v>
      </c>
      <c r="M1292" s="12"/>
      <c r="N1292" s="12">
        <f t="shared" si="69"/>
        <v>2.1935234298160184E-5</v>
      </c>
      <c r="O1292" s="12">
        <f t="shared" si="70"/>
        <v>1.2793279662371356E-5</v>
      </c>
      <c r="P1292" s="12">
        <f t="shared" si="71"/>
        <v>0.58322967917622792</v>
      </c>
    </row>
    <row r="1293" spans="1:16" x14ac:dyDescent="0.25">
      <c r="A1293" s="3" t="s">
        <v>10</v>
      </c>
      <c r="B1293" s="3" t="s">
        <v>11</v>
      </c>
      <c r="C1293" s="3" t="s">
        <v>594</v>
      </c>
      <c r="D1293" s="3" t="s">
        <v>595</v>
      </c>
      <c r="E1293" s="3">
        <v>44</v>
      </c>
      <c r="F1293" s="3">
        <v>17</v>
      </c>
      <c r="G1293" s="3">
        <v>63</v>
      </c>
      <c r="H1293" s="3">
        <v>17</v>
      </c>
      <c r="I1293" s="3">
        <v>54.2</v>
      </c>
      <c r="J1293" s="3" t="s">
        <v>596</v>
      </c>
      <c r="K1293" s="8">
        <v>70548035.453125</v>
      </c>
      <c r="L1293" s="8">
        <v>38667475.753906302</v>
      </c>
      <c r="M1293" s="12"/>
      <c r="N1293" s="12">
        <f t="shared" si="69"/>
        <v>1.5999238150427041E-2</v>
      </c>
      <c r="O1293" s="12">
        <f t="shared" si="70"/>
        <v>9.3257597138307752E-3</v>
      </c>
      <c r="P1293" s="12">
        <f t="shared" si="71"/>
        <v>0.58288773666275218</v>
      </c>
    </row>
    <row r="1294" spans="1:16" x14ac:dyDescent="0.25">
      <c r="A1294" s="3" t="s">
        <v>10</v>
      </c>
      <c r="B1294" s="3" t="s">
        <v>11</v>
      </c>
      <c r="C1294" s="3" t="s">
        <v>5092</v>
      </c>
      <c r="D1294" s="3" t="s">
        <v>5093</v>
      </c>
      <c r="E1294" s="3">
        <v>21</v>
      </c>
      <c r="F1294" s="3">
        <v>3</v>
      </c>
      <c r="G1294" s="3">
        <v>4</v>
      </c>
      <c r="H1294" s="3">
        <v>3</v>
      </c>
      <c r="I1294" s="3">
        <v>21.3</v>
      </c>
      <c r="J1294" s="3" t="s">
        <v>29</v>
      </c>
      <c r="K1294" s="8">
        <v>580932.09375</v>
      </c>
      <c r="L1294" s="8">
        <v>318270.3046875</v>
      </c>
      <c r="M1294" s="12"/>
      <c r="N1294" s="12">
        <f t="shared" si="69"/>
        <v>1.3174670077536156E-4</v>
      </c>
      <c r="O1294" s="12">
        <f t="shared" si="70"/>
        <v>7.6759921036828634E-5</v>
      </c>
      <c r="P1294" s="12">
        <f t="shared" si="71"/>
        <v>0.58263258650939809</v>
      </c>
    </row>
    <row r="1295" spans="1:16" x14ac:dyDescent="0.25">
      <c r="A1295" s="3" t="s">
        <v>10</v>
      </c>
      <c r="B1295" s="3" t="s">
        <v>11</v>
      </c>
      <c r="C1295" s="3" t="s">
        <v>4848</v>
      </c>
      <c r="D1295" s="3" t="s">
        <v>4849</v>
      </c>
      <c r="E1295" s="3">
        <v>4</v>
      </c>
      <c r="F1295" s="3">
        <v>2</v>
      </c>
      <c r="G1295" s="3">
        <v>7</v>
      </c>
      <c r="H1295" s="3">
        <v>2</v>
      </c>
      <c r="I1295" s="3">
        <v>60.1</v>
      </c>
      <c r="J1295" s="3" t="s">
        <v>4850</v>
      </c>
      <c r="K1295" s="8">
        <v>678578.91015625</v>
      </c>
      <c r="L1295" s="8">
        <v>371669.83984375</v>
      </c>
      <c r="M1295" s="12"/>
      <c r="N1295" s="12">
        <f t="shared" si="69"/>
        <v>1.5389153670566412E-4</v>
      </c>
      <c r="O1295" s="12">
        <f t="shared" si="70"/>
        <v>8.9638735181999152E-5</v>
      </c>
      <c r="P1295" s="12">
        <f t="shared" si="71"/>
        <v>0.58247995374459027</v>
      </c>
    </row>
    <row r="1296" spans="1:16" x14ac:dyDescent="0.25">
      <c r="A1296" s="3" t="s">
        <v>10</v>
      </c>
      <c r="B1296" s="3" t="s">
        <v>11</v>
      </c>
      <c r="C1296" s="3" t="s">
        <v>1470</v>
      </c>
      <c r="D1296" s="3" t="s">
        <v>1471</v>
      </c>
      <c r="E1296" s="3">
        <v>30</v>
      </c>
      <c r="F1296" s="3">
        <v>13</v>
      </c>
      <c r="G1296" s="3">
        <v>39</v>
      </c>
      <c r="H1296" s="3">
        <v>13</v>
      </c>
      <c r="I1296" s="3">
        <v>49.9</v>
      </c>
      <c r="J1296" s="3" t="s">
        <v>1472</v>
      </c>
      <c r="K1296" s="8">
        <v>22273550.984375</v>
      </c>
      <c r="L1296" s="8">
        <v>12188038.6103516</v>
      </c>
      <c r="M1296" s="12"/>
      <c r="N1296" s="12">
        <f t="shared" si="69"/>
        <v>5.0513078693945257E-3</v>
      </c>
      <c r="O1296" s="12">
        <f t="shared" si="70"/>
        <v>2.9394915816698592E-3</v>
      </c>
      <c r="P1296" s="12">
        <f t="shared" si="71"/>
        <v>0.58192683116386668</v>
      </c>
    </row>
    <row r="1297" spans="1:16" x14ac:dyDescent="0.25">
      <c r="A1297" s="3" t="s">
        <v>10</v>
      </c>
      <c r="B1297" s="3" t="s">
        <v>11</v>
      </c>
      <c r="C1297" s="3" t="s">
        <v>3483</v>
      </c>
      <c r="D1297" s="3" t="s">
        <v>3484</v>
      </c>
      <c r="E1297" s="3">
        <v>13</v>
      </c>
      <c r="F1297" s="3">
        <v>6</v>
      </c>
      <c r="G1297" s="3">
        <v>8</v>
      </c>
      <c r="H1297" s="3">
        <v>4</v>
      </c>
      <c r="I1297" s="3">
        <v>69</v>
      </c>
      <c r="J1297" s="3" t="s">
        <v>3485</v>
      </c>
      <c r="K1297" s="8">
        <v>1570567.390625</v>
      </c>
      <c r="L1297" s="8">
        <v>859252.1328125</v>
      </c>
      <c r="M1297" s="12"/>
      <c r="N1297" s="12">
        <f t="shared" si="69"/>
        <v>3.5618116865352177E-4</v>
      </c>
      <c r="O1297" s="12">
        <f t="shared" si="70"/>
        <v>2.0723304968766853E-4</v>
      </c>
      <c r="P1297" s="12">
        <f t="shared" si="71"/>
        <v>0.58181921989608676</v>
      </c>
    </row>
    <row r="1298" spans="1:16" x14ac:dyDescent="0.25">
      <c r="A1298" s="3" t="s">
        <v>10</v>
      </c>
      <c r="B1298" s="3" t="s">
        <v>11</v>
      </c>
      <c r="C1298" s="3" t="s">
        <v>5242</v>
      </c>
      <c r="D1298" s="3" t="s">
        <v>5243</v>
      </c>
      <c r="E1298" s="3">
        <v>3</v>
      </c>
      <c r="F1298" s="3">
        <v>2</v>
      </c>
      <c r="G1298" s="3">
        <v>3</v>
      </c>
      <c r="H1298" s="3">
        <v>2</v>
      </c>
      <c r="I1298" s="3">
        <v>106.5</v>
      </c>
      <c r="J1298" s="3" t="s">
        <v>5244</v>
      </c>
      <c r="K1298" s="8">
        <v>518060.5</v>
      </c>
      <c r="L1298" s="8">
        <v>283240.09375</v>
      </c>
      <c r="M1298" s="12"/>
      <c r="N1298" s="12">
        <f t="shared" si="69"/>
        <v>1.1748836466660472E-4</v>
      </c>
      <c r="O1298" s="12">
        <f t="shared" si="70"/>
        <v>6.8311391011050338E-5</v>
      </c>
      <c r="P1298" s="12">
        <f t="shared" si="71"/>
        <v>0.58143111622071453</v>
      </c>
    </row>
    <row r="1299" spans="1:16" x14ac:dyDescent="0.25">
      <c r="A1299" s="3" t="s">
        <v>10</v>
      </c>
      <c r="B1299" s="3" t="s">
        <v>11</v>
      </c>
      <c r="C1299" s="3" t="s">
        <v>4063</v>
      </c>
      <c r="D1299" s="3" t="s">
        <v>4064</v>
      </c>
      <c r="E1299" s="3">
        <v>11</v>
      </c>
      <c r="F1299" s="3">
        <v>4</v>
      </c>
      <c r="G1299" s="3">
        <v>9</v>
      </c>
      <c r="H1299" s="3">
        <v>4</v>
      </c>
      <c r="I1299" s="3">
        <v>47.8</v>
      </c>
      <c r="J1299" s="3" t="s">
        <v>4065</v>
      </c>
      <c r="K1299" s="8">
        <v>3838766.4926757799</v>
      </c>
      <c r="L1299" s="8">
        <v>2096396.40625</v>
      </c>
      <c r="M1299" s="12"/>
      <c r="N1299" s="12">
        <f t="shared" si="69"/>
        <v>8.7057476406990158E-4</v>
      </c>
      <c r="O1299" s="12">
        <f t="shared" si="70"/>
        <v>5.0560551906858879E-4</v>
      </c>
      <c r="P1299" s="12">
        <f t="shared" si="71"/>
        <v>0.58077208292244031</v>
      </c>
    </row>
    <row r="1300" spans="1:16" x14ac:dyDescent="0.25">
      <c r="A1300" s="3" t="s">
        <v>10</v>
      </c>
      <c r="B1300" s="3" t="s">
        <v>11</v>
      </c>
      <c r="C1300" s="3" t="s">
        <v>195</v>
      </c>
      <c r="D1300" s="3" t="s">
        <v>196</v>
      </c>
      <c r="E1300" s="3">
        <v>59</v>
      </c>
      <c r="F1300" s="3">
        <v>27</v>
      </c>
      <c r="G1300" s="3">
        <v>609</v>
      </c>
      <c r="H1300" s="3">
        <v>16</v>
      </c>
      <c r="I1300" s="3">
        <v>50.1</v>
      </c>
      <c r="J1300" s="3" t="s">
        <v>197</v>
      </c>
      <c r="K1300" s="8">
        <v>680391708.10644495</v>
      </c>
      <c r="L1300" s="8">
        <v>371344063.77343798</v>
      </c>
      <c r="M1300" s="12"/>
      <c r="N1300" s="12">
        <f t="shared" si="69"/>
        <v>0.15430265213839711</v>
      </c>
      <c r="O1300" s="12">
        <f t="shared" si="70"/>
        <v>8.9560165032461031E-2</v>
      </c>
      <c r="P1300" s="12">
        <f t="shared" si="71"/>
        <v>0.58041883137648687</v>
      </c>
    </row>
    <row r="1301" spans="1:16" x14ac:dyDescent="0.25">
      <c r="A1301" s="3" t="s">
        <v>10</v>
      </c>
      <c r="B1301" s="3" t="s">
        <v>11</v>
      </c>
      <c r="C1301" s="3" t="s">
        <v>160</v>
      </c>
      <c r="D1301" s="3" t="s">
        <v>161</v>
      </c>
      <c r="E1301" s="3">
        <v>69</v>
      </c>
      <c r="F1301" s="3">
        <v>21</v>
      </c>
      <c r="G1301" s="3">
        <v>1907</v>
      </c>
      <c r="H1301" s="3">
        <v>3</v>
      </c>
      <c r="I1301" s="3">
        <v>35.700000000000003</v>
      </c>
      <c r="J1301" s="3" t="s">
        <v>29</v>
      </c>
      <c r="K1301" s="8">
        <v>4613475.05859375</v>
      </c>
      <c r="L1301" s="8">
        <v>2515476.8144531301</v>
      </c>
      <c r="M1301" s="12"/>
      <c r="N1301" s="12">
        <f t="shared" si="69"/>
        <v>1.046267067387589E-3</v>
      </c>
      <c r="O1301" s="12">
        <f t="shared" si="70"/>
        <v>6.0667865900019353E-4</v>
      </c>
      <c r="P1301" s="12">
        <f t="shared" si="71"/>
        <v>0.57985066902182225</v>
      </c>
    </row>
    <row r="1302" spans="1:16" x14ac:dyDescent="0.25">
      <c r="A1302" s="3" t="s">
        <v>10</v>
      </c>
      <c r="B1302" s="3" t="s">
        <v>11</v>
      </c>
      <c r="C1302" s="3" t="s">
        <v>5320</v>
      </c>
      <c r="D1302" s="3" t="s">
        <v>5321</v>
      </c>
      <c r="E1302" s="3">
        <v>5</v>
      </c>
      <c r="F1302" s="3">
        <v>2</v>
      </c>
      <c r="G1302" s="3">
        <v>2</v>
      </c>
      <c r="H1302" s="3">
        <v>1</v>
      </c>
      <c r="I1302" s="3">
        <v>56.1</v>
      </c>
      <c r="J1302" s="3" t="s">
        <v>29</v>
      </c>
      <c r="K1302" s="8">
        <v>112479.8984375</v>
      </c>
      <c r="L1302" s="8">
        <v>61315.66796875</v>
      </c>
      <c r="M1302" s="12"/>
      <c r="N1302" s="12">
        <f t="shared" si="69"/>
        <v>2.5508756844591824E-5</v>
      </c>
      <c r="O1302" s="12">
        <f t="shared" si="70"/>
        <v>1.4788014345928086E-5</v>
      </c>
      <c r="P1302" s="12">
        <f t="shared" si="71"/>
        <v>0.57972305102995758</v>
      </c>
    </row>
    <row r="1303" spans="1:16" x14ac:dyDescent="0.25">
      <c r="A1303" s="3" t="s">
        <v>10</v>
      </c>
      <c r="B1303" s="3" t="s">
        <v>11</v>
      </c>
      <c r="C1303" s="3" t="s">
        <v>1221</v>
      </c>
      <c r="D1303" s="3" t="s">
        <v>1222</v>
      </c>
      <c r="E1303" s="3">
        <v>11</v>
      </c>
      <c r="F1303" s="3">
        <v>19</v>
      </c>
      <c r="G1303" s="3">
        <v>26</v>
      </c>
      <c r="H1303" s="3">
        <v>19</v>
      </c>
      <c r="I1303" s="3">
        <v>266.8</v>
      </c>
      <c r="J1303" s="3" t="s">
        <v>1223</v>
      </c>
      <c r="K1303" s="8">
        <v>11301917.9453125</v>
      </c>
      <c r="L1303" s="8">
        <v>6153945.4921875</v>
      </c>
      <c r="M1303" s="12"/>
      <c r="N1303" s="12">
        <f t="shared" si="69"/>
        <v>2.5631057704475035E-3</v>
      </c>
      <c r="O1303" s="12">
        <f t="shared" si="70"/>
        <v>1.4841986923947307E-3</v>
      </c>
      <c r="P1303" s="12">
        <f t="shared" si="71"/>
        <v>0.57906260034504864</v>
      </c>
    </row>
    <row r="1304" spans="1:16" x14ac:dyDescent="0.25">
      <c r="A1304" s="3" t="s">
        <v>10</v>
      </c>
      <c r="B1304" s="3" t="s">
        <v>11</v>
      </c>
      <c r="C1304" s="3" t="s">
        <v>1195</v>
      </c>
      <c r="D1304" s="3" t="s">
        <v>1196</v>
      </c>
      <c r="E1304" s="3">
        <v>35</v>
      </c>
      <c r="F1304" s="3">
        <v>11</v>
      </c>
      <c r="G1304" s="3">
        <v>27</v>
      </c>
      <c r="H1304" s="3">
        <v>11</v>
      </c>
      <c r="I1304" s="3">
        <v>53.6</v>
      </c>
      <c r="J1304" s="3" t="s">
        <v>1197</v>
      </c>
      <c r="K1304" s="8">
        <v>18228876.28125</v>
      </c>
      <c r="L1304" s="8">
        <v>9910350.7734375</v>
      </c>
      <c r="M1304" s="12"/>
      <c r="N1304" s="12">
        <f t="shared" si="69"/>
        <v>4.1340362061842613E-3</v>
      </c>
      <c r="O1304" s="12">
        <f t="shared" si="70"/>
        <v>2.3901624864539651E-3</v>
      </c>
      <c r="P1304" s="12">
        <f t="shared" si="71"/>
        <v>0.57816680049352998</v>
      </c>
    </row>
    <row r="1305" spans="1:16" x14ac:dyDescent="0.25">
      <c r="A1305" s="3" t="s">
        <v>7735</v>
      </c>
      <c r="B1305" s="3" t="s">
        <v>11</v>
      </c>
      <c r="C1305" s="3" t="s">
        <v>8219</v>
      </c>
      <c r="D1305" s="3" t="s">
        <v>8220</v>
      </c>
      <c r="E1305" s="3">
        <v>1</v>
      </c>
      <c r="F1305" s="3">
        <v>1</v>
      </c>
      <c r="G1305" s="3">
        <v>2</v>
      </c>
      <c r="H1305" s="3">
        <v>1</v>
      </c>
      <c r="I1305" s="3">
        <v>82.2</v>
      </c>
      <c r="J1305" s="3" t="s">
        <v>8221</v>
      </c>
      <c r="K1305" s="8">
        <v>2641043.75</v>
      </c>
      <c r="L1305" s="8">
        <v>1433481.75</v>
      </c>
      <c r="M1305" s="12"/>
      <c r="N1305" s="12">
        <f t="shared" si="69"/>
        <v>5.9894917910255125E-4</v>
      </c>
      <c r="O1305" s="12">
        <f t="shared" si="70"/>
        <v>3.4572482671851504E-4</v>
      </c>
      <c r="P1305" s="12">
        <f t="shared" si="71"/>
        <v>0.57721896745319778</v>
      </c>
    </row>
    <row r="1306" spans="1:16" x14ac:dyDescent="0.25">
      <c r="A1306" s="3" t="s">
        <v>10</v>
      </c>
      <c r="B1306" s="3" t="s">
        <v>11</v>
      </c>
      <c r="C1306" s="3" t="s">
        <v>4241</v>
      </c>
      <c r="D1306" s="3" t="s">
        <v>4242</v>
      </c>
      <c r="E1306" s="3">
        <v>17</v>
      </c>
      <c r="F1306" s="3">
        <v>3</v>
      </c>
      <c r="G1306" s="3">
        <v>6</v>
      </c>
      <c r="H1306" s="3">
        <v>3</v>
      </c>
      <c r="I1306" s="3">
        <v>25.6</v>
      </c>
      <c r="J1306" s="3" t="s">
        <v>4243</v>
      </c>
      <c r="K1306" s="8">
        <v>813191.044921875</v>
      </c>
      <c r="L1306" s="8">
        <v>440820.61328125</v>
      </c>
      <c r="M1306" s="12"/>
      <c r="N1306" s="12">
        <f t="shared" si="69"/>
        <v>1.8441955337146644E-4</v>
      </c>
      <c r="O1306" s="12">
        <f t="shared" si="70"/>
        <v>1.0631640768402506E-4</v>
      </c>
      <c r="P1306" s="12">
        <f t="shared" si="71"/>
        <v>0.57649205705361195</v>
      </c>
    </row>
    <row r="1307" spans="1:16" x14ac:dyDescent="0.25">
      <c r="A1307" s="3" t="s">
        <v>10</v>
      </c>
      <c r="B1307" s="3" t="s">
        <v>11</v>
      </c>
      <c r="C1307" s="3" t="s">
        <v>2167</v>
      </c>
      <c r="D1307" s="3" t="s">
        <v>2168</v>
      </c>
      <c r="E1307" s="3">
        <v>20</v>
      </c>
      <c r="F1307" s="3">
        <v>10</v>
      </c>
      <c r="G1307" s="3">
        <v>17</v>
      </c>
      <c r="H1307" s="3">
        <v>10</v>
      </c>
      <c r="I1307" s="3">
        <v>58.9</v>
      </c>
      <c r="J1307" s="3" t="s">
        <v>2169</v>
      </c>
      <c r="K1307" s="8">
        <v>13099255.203125</v>
      </c>
      <c r="L1307" s="8">
        <v>7092196.9453125</v>
      </c>
      <c r="M1307" s="12"/>
      <c r="N1307" s="12">
        <f t="shared" si="69"/>
        <v>2.9707149496355527E-3</v>
      </c>
      <c r="O1307" s="12">
        <f t="shared" si="70"/>
        <v>1.7104846713058928E-3</v>
      </c>
      <c r="P1307" s="12">
        <f t="shared" si="71"/>
        <v>0.5757821602896418</v>
      </c>
    </row>
    <row r="1308" spans="1:16" x14ac:dyDescent="0.25">
      <c r="A1308" s="3" t="s">
        <v>7735</v>
      </c>
      <c r="B1308" s="3" t="s">
        <v>11</v>
      </c>
      <c r="C1308" s="3" t="s">
        <v>7825</v>
      </c>
      <c r="D1308" s="3" t="s">
        <v>7826</v>
      </c>
      <c r="E1308" s="3">
        <v>3</v>
      </c>
      <c r="F1308" s="3">
        <v>1</v>
      </c>
      <c r="G1308" s="3">
        <v>2</v>
      </c>
      <c r="H1308" s="3">
        <v>1</v>
      </c>
      <c r="I1308" s="3">
        <v>29.8</v>
      </c>
      <c r="J1308" s="3" t="s">
        <v>7827</v>
      </c>
      <c r="K1308" s="8">
        <v>782748.03125</v>
      </c>
      <c r="L1308" s="8">
        <v>423641.671875</v>
      </c>
      <c r="M1308" s="12"/>
      <c r="N1308" s="12">
        <f t="shared" si="69"/>
        <v>1.7751553368297121E-4</v>
      </c>
      <c r="O1308" s="12">
        <f t="shared" si="70"/>
        <v>1.021732181799499E-4</v>
      </c>
      <c r="P1308" s="12">
        <f t="shared" si="71"/>
        <v>0.57557339383280803</v>
      </c>
    </row>
    <row r="1309" spans="1:16" x14ac:dyDescent="0.25">
      <c r="A1309" s="3" t="s">
        <v>10</v>
      </c>
      <c r="B1309" s="3" t="s">
        <v>11</v>
      </c>
      <c r="C1309" s="3" t="s">
        <v>47</v>
      </c>
      <c r="D1309" s="3" t="s">
        <v>48</v>
      </c>
      <c r="E1309" s="3">
        <v>72</v>
      </c>
      <c r="F1309" s="3">
        <v>55</v>
      </c>
      <c r="G1309" s="3">
        <v>406</v>
      </c>
      <c r="H1309" s="3">
        <v>50</v>
      </c>
      <c r="I1309" s="3">
        <v>93.1</v>
      </c>
      <c r="J1309" s="3" t="s">
        <v>49</v>
      </c>
      <c r="K1309" s="8">
        <v>1703420283.4101601</v>
      </c>
      <c r="L1309" s="8">
        <v>921539474.78955102</v>
      </c>
      <c r="M1309" s="12"/>
      <c r="N1309" s="12">
        <f t="shared" si="69"/>
        <v>0.38631021557865164</v>
      </c>
      <c r="O1309" s="12">
        <f t="shared" si="70"/>
        <v>0.22225541081069844</v>
      </c>
      <c r="P1309" s="12">
        <f t="shared" si="71"/>
        <v>0.57532884673469864</v>
      </c>
    </row>
    <row r="1310" spans="1:16" x14ac:dyDescent="0.25">
      <c r="A1310" s="3" t="s">
        <v>10</v>
      </c>
      <c r="B1310" s="3" t="s">
        <v>11</v>
      </c>
      <c r="C1310" s="3" t="s">
        <v>3910</v>
      </c>
      <c r="D1310" s="3" t="s">
        <v>3911</v>
      </c>
      <c r="E1310" s="3">
        <v>9</v>
      </c>
      <c r="F1310" s="3">
        <v>4</v>
      </c>
      <c r="G1310" s="3">
        <v>10</v>
      </c>
      <c r="H1310" s="3">
        <v>4</v>
      </c>
      <c r="I1310" s="3">
        <v>50.7</v>
      </c>
      <c r="J1310" s="3" t="s">
        <v>3912</v>
      </c>
      <c r="K1310" s="8">
        <v>27079845.875</v>
      </c>
      <c r="L1310" s="8">
        <v>14628034.34375</v>
      </c>
      <c r="M1310" s="12"/>
      <c r="N1310" s="12">
        <f t="shared" si="69"/>
        <v>6.1413035876648611E-3</v>
      </c>
      <c r="O1310" s="12">
        <f t="shared" si="70"/>
        <v>3.5279658347415E-3</v>
      </c>
      <c r="P1310" s="12">
        <f t="shared" si="71"/>
        <v>0.57446530437407606</v>
      </c>
    </row>
    <row r="1311" spans="1:16" x14ac:dyDescent="0.25">
      <c r="A1311" s="3" t="s">
        <v>10</v>
      </c>
      <c r="B1311" s="3" t="s">
        <v>11</v>
      </c>
      <c r="C1311" s="3" t="s">
        <v>2859</v>
      </c>
      <c r="D1311" s="3" t="s">
        <v>2860</v>
      </c>
      <c r="E1311" s="3">
        <v>8</v>
      </c>
      <c r="F1311" s="3">
        <v>8</v>
      </c>
      <c r="G1311" s="3">
        <v>12</v>
      </c>
      <c r="H1311" s="3">
        <v>8</v>
      </c>
      <c r="I1311" s="3">
        <v>115.1</v>
      </c>
      <c r="J1311" s="3" t="s">
        <v>2861</v>
      </c>
      <c r="K1311" s="8">
        <v>3548902.203125</v>
      </c>
      <c r="L1311" s="8">
        <v>1916627.390625</v>
      </c>
      <c r="M1311" s="12"/>
      <c r="N1311" s="12">
        <f t="shared" si="69"/>
        <v>8.0483788323345803E-4</v>
      </c>
      <c r="O1311" s="12">
        <f t="shared" si="70"/>
        <v>4.6224911653586649E-4</v>
      </c>
      <c r="P1311" s="12">
        <f t="shared" si="71"/>
        <v>0.57433816941962046</v>
      </c>
    </row>
    <row r="1312" spans="1:16" x14ac:dyDescent="0.25">
      <c r="A1312" s="3" t="s">
        <v>10</v>
      </c>
      <c r="B1312" s="3" t="s">
        <v>11</v>
      </c>
      <c r="C1312" s="3" t="s">
        <v>652</v>
      </c>
      <c r="D1312" s="3" t="s">
        <v>653</v>
      </c>
      <c r="E1312" s="3">
        <v>71</v>
      </c>
      <c r="F1312" s="3">
        <v>24</v>
      </c>
      <c r="G1312" s="3">
        <v>84</v>
      </c>
      <c r="H1312" s="3">
        <v>23</v>
      </c>
      <c r="I1312" s="3">
        <v>38.700000000000003</v>
      </c>
      <c r="J1312" s="3" t="s">
        <v>654</v>
      </c>
      <c r="K1312" s="8">
        <v>63239978.03125</v>
      </c>
      <c r="L1312" s="8">
        <v>34139720.933593802</v>
      </c>
      <c r="M1312" s="12"/>
      <c r="N1312" s="12">
        <f t="shared" si="69"/>
        <v>1.4341880148059099E-2</v>
      </c>
      <c r="O1312" s="12">
        <f t="shared" si="70"/>
        <v>8.2337630764990049E-3</v>
      </c>
      <c r="P1312" s="12">
        <f t="shared" si="71"/>
        <v>0.57410625325949949</v>
      </c>
    </row>
    <row r="1313" spans="1:16" x14ac:dyDescent="0.25">
      <c r="A1313" s="3" t="s">
        <v>10</v>
      </c>
      <c r="B1313" s="3" t="s">
        <v>11</v>
      </c>
      <c r="C1313" s="3" t="s">
        <v>5521</v>
      </c>
      <c r="D1313" s="3" t="s">
        <v>5522</v>
      </c>
      <c r="E1313" s="3">
        <v>21</v>
      </c>
      <c r="F1313" s="3">
        <v>2</v>
      </c>
      <c r="G1313" s="3">
        <v>2</v>
      </c>
      <c r="H1313" s="3">
        <v>2</v>
      </c>
      <c r="I1313" s="3">
        <v>11.7</v>
      </c>
      <c r="J1313" s="3" t="s">
        <v>5523</v>
      </c>
      <c r="K1313" s="8">
        <v>4287369.3125</v>
      </c>
      <c r="L1313" s="8">
        <v>2314433.0625</v>
      </c>
      <c r="M1313" s="12"/>
      <c r="N1313" s="12">
        <f t="shared" si="69"/>
        <v>9.7231116683748394E-4</v>
      </c>
      <c r="O1313" s="12">
        <f t="shared" si="70"/>
        <v>5.5819124972076879E-4</v>
      </c>
      <c r="P1313" s="12">
        <f t="shared" si="71"/>
        <v>0.57408705027663964</v>
      </c>
    </row>
    <row r="1314" spans="1:16" x14ac:dyDescent="0.25">
      <c r="A1314" s="3" t="s">
        <v>10</v>
      </c>
      <c r="B1314" s="3" t="s">
        <v>11</v>
      </c>
      <c r="C1314" s="3" t="s">
        <v>1654</v>
      </c>
      <c r="D1314" s="3" t="s">
        <v>1655</v>
      </c>
      <c r="E1314" s="3">
        <v>32</v>
      </c>
      <c r="F1314" s="3">
        <v>6</v>
      </c>
      <c r="G1314" s="3">
        <v>65</v>
      </c>
      <c r="H1314" s="3">
        <v>1</v>
      </c>
      <c r="I1314" s="3">
        <v>15.1</v>
      </c>
      <c r="J1314" s="3" t="s">
        <v>1656</v>
      </c>
      <c r="K1314" s="8">
        <v>2962824.25</v>
      </c>
      <c r="L1314" s="8">
        <v>1598294.5</v>
      </c>
      <c r="M1314" s="12"/>
      <c r="N1314" s="12">
        <f t="shared" si="69"/>
        <v>6.7192417859894668E-4</v>
      </c>
      <c r="O1314" s="12">
        <f t="shared" si="70"/>
        <v>3.8547410112312606E-4</v>
      </c>
      <c r="P1314" s="12">
        <f t="shared" si="71"/>
        <v>0.57368690307720727</v>
      </c>
    </row>
    <row r="1315" spans="1:16" x14ac:dyDescent="0.25">
      <c r="A1315" s="3" t="s">
        <v>10</v>
      </c>
      <c r="B1315" s="3" t="s">
        <v>11</v>
      </c>
      <c r="C1315" s="3" t="s">
        <v>3998</v>
      </c>
      <c r="D1315" s="3" t="s">
        <v>3999</v>
      </c>
      <c r="E1315" s="3">
        <v>5</v>
      </c>
      <c r="F1315" s="3">
        <v>5</v>
      </c>
      <c r="G1315" s="3">
        <v>7</v>
      </c>
      <c r="H1315" s="3">
        <v>5</v>
      </c>
      <c r="I1315" s="3">
        <v>113.2</v>
      </c>
      <c r="J1315" s="3" t="s">
        <v>4000</v>
      </c>
      <c r="K1315" s="8">
        <v>12528936.75</v>
      </c>
      <c r="L1315" s="8">
        <v>6752388.21875</v>
      </c>
      <c r="M1315" s="12"/>
      <c r="N1315" s="12">
        <f t="shared" si="69"/>
        <v>2.8413752636397204E-3</v>
      </c>
      <c r="O1315" s="12">
        <f t="shared" si="70"/>
        <v>1.6285301482655682E-3</v>
      </c>
      <c r="P1315" s="12">
        <f t="shared" si="71"/>
        <v>0.57314856263634384</v>
      </c>
    </row>
    <row r="1316" spans="1:16" x14ac:dyDescent="0.25">
      <c r="A1316" s="3" t="s">
        <v>10</v>
      </c>
      <c r="B1316" s="3" t="s">
        <v>11</v>
      </c>
      <c r="C1316" s="3" t="s">
        <v>5382</v>
      </c>
      <c r="D1316" s="3" t="s">
        <v>5383</v>
      </c>
      <c r="E1316" s="3">
        <v>5</v>
      </c>
      <c r="F1316" s="3">
        <v>3</v>
      </c>
      <c r="G1316" s="3">
        <v>4</v>
      </c>
      <c r="H1316" s="3">
        <v>3</v>
      </c>
      <c r="I1316" s="3">
        <v>86.9</v>
      </c>
      <c r="J1316" s="3" t="s">
        <v>5384</v>
      </c>
      <c r="K1316" s="8">
        <v>631993.1171875</v>
      </c>
      <c r="L1316" s="8">
        <v>340445.046875</v>
      </c>
      <c r="M1316" s="12"/>
      <c r="N1316" s="12">
        <f t="shared" si="69"/>
        <v>1.4332657637266158E-4</v>
      </c>
      <c r="O1316" s="12">
        <f t="shared" si="70"/>
        <v>8.2107989751551501E-5</v>
      </c>
      <c r="P1316" s="12">
        <f t="shared" si="71"/>
        <v>0.57287344628998582</v>
      </c>
    </row>
    <row r="1317" spans="1:16" x14ac:dyDescent="0.25">
      <c r="A1317" s="3" t="s">
        <v>10</v>
      </c>
      <c r="B1317" s="3" t="s">
        <v>11</v>
      </c>
      <c r="C1317" s="3" t="s">
        <v>6794</v>
      </c>
      <c r="D1317" s="3" t="s">
        <v>6795</v>
      </c>
      <c r="E1317" s="3">
        <v>2</v>
      </c>
      <c r="F1317" s="3">
        <v>1</v>
      </c>
      <c r="G1317" s="3">
        <v>2</v>
      </c>
      <c r="H1317" s="3">
        <v>1</v>
      </c>
      <c r="I1317" s="3">
        <v>74.2</v>
      </c>
      <c r="J1317" s="3" t="s">
        <v>6796</v>
      </c>
      <c r="K1317" s="8">
        <v>230343.328125</v>
      </c>
      <c r="L1317" s="8">
        <v>123773.921875</v>
      </c>
      <c r="M1317" s="12"/>
      <c r="N1317" s="12">
        <f t="shared" si="69"/>
        <v>5.2238417971007994E-5</v>
      </c>
      <c r="O1317" s="12">
        <f t="shared" si="70"/>
        <v>2.9851595733608324E-5</v>
      </c>
      <c r="P1317" s="12">
        <f t="shared" si="71"/>
        <v>0.57144907700259562</v>
      </c>
    </row>
    <row r="1318" spans="1:16" x14ac:dyDescent="0.25">
      <c r="A1318" s="3" t="s">
        <v>10</v>
      </c>
      <c r="B1318" s="3" t="s">
        <v>11</v>
      </c>
      <c r="C1318" s="3" t="s">
        <v>4585</v>
      </c>
      <c r="D1318" s="3" t="s">
        <v>4586</v>
      </c>
      <c r="E1318" s="3">
        <v>10</v>
      </c>
      <c r="F1318" s="3">
        <v>3</v>
      </c>
      <c r="G1318" s="3">
        <v>3</v>
      </c>
      <c r="H1318" s="3">
        <v>3</v>
      </c>
      <c r="I1318" s="3">
        <v>47.3</v>
      </c>
      <c r="J1318" s="3" t="s">
        <v>4587</v>
      </c>
      <c r="K1318" s="8">
        <v>915633.609375</v>
      </c>
      <c r="L1318" s="8">
        <v>491679.2265625</v>
      </c>
      <c r="M1318" s="12"/>
      <c r="N1318" s="12">
        <f t="shared" si="69"/>
        <v>2.0765199315379092E-4</v>
      </c>
      <c r="O1318" s="12">
        <f t="shared" si="70"/>
        <v>1.1858240637134991E-4</v>
      </c>
      <c r="P1318" s="12">
        <f t="shared" si="71"/>
        <v>0.57106317435405296</v>
      </c>
    </row>
    <row r="1319" spans="1:16" x14ac:dyDescent="0.25">
      <c r="A1319" s="3" t="s">
        <v>10</v>
      </c>
      <c r="B1319" s="3" t="s">
        <v>11</v>
      </c>
      <c r="C1319" s="3" t="s">
        <v>2382</v>
      </c>
      <c r="D1319" s="3" t="s">
        <v>2383</v>
      </c>
      <c r="E1319" s="3">
        <v>25</v>
      </c>
      <c r="F1319" s="3">
        <v>9</v>
      </c>
      <c r="G1319" s="3">
        <v>17</v>
      </c>
      <c r="H1319" s="3">
        <v>9</v>
      </c>
      <c r="I1319" s="3">
        <v>43.2</v>
      </c>
      <c r="J1319" s="3" t="s">
        <v>2384</v>
      </c>
      <c r="K1319" s="8">
        <v>7053952.0390625</v>
      </c>
      <c r="L1319" s="8">
        <v>3783454.54296875</v>
      </c>
      <c r="M1319" s="12"/>
      <c r="N1319" s="12">
        <f t="shared" si="69"/>
        <v>1.5997307061745008E-3</v>
      </c>
      <c r="O1319" s="12">
        <f t="shared" si="70"/>
        <v>9.1248749156747175E-4</v>
      </c>
      <c r="P1319" s="12">
        <f t="shared" si="71"/>
        <v>0.57040068559385171</v>
      </c>
    </row>
    <row r="1320" spans="1:16" x14ac:dyDescent="0.25">
      <c r="A1320" s="3" t="s">
        <v>10</v>
      </c>
      <c r="B1320" s="3" t="s">
        <v>11</v>
      </c>
      <c r="C1320" s="3" t="s">
        <v>1946</v>
      </c>
      <c r="D1320" s="3" t="s">
        <v>1947</v>
      </c>
      <c r="E1320" s="3">
        <v>22</v>
      </c>
      <c r="F1320" s="3">
        <v>7</v>
      </c>
      <c r="G1320" s="3">
        <v>17</v>
      </c>
      <c r="H1320" s="3">
        <v>7</v>
      </c>
      <c r="I1320" s="3">
        <v>45.7</v>
      </c>
      <c r="J1320" s="3" t="s">
        <v>1948</v>
      </c>
      <c r="K1320" s="8">
        <v>11364068.2734375</v>
      </c>
      <c r="L1320" s="8">
        <v>6093988.9609375</v>
      </c>
      <c r="M1320" s="12"/>
      <c r="N1320" s="12">
        <f t="shared" si="69"/>
        <v>2.577200534311761E-3</v>
      </c>
      <c r="O1320" s="12">
        <f t="shared" si="70"/>
        <v>1.4697384724602603E-3</v>
      </c>
      <c r="P1320" s="12">
        <f t="shared" si="71"/>
        <v>0.57028487030511676</v>
      </c>
    </row>
    <row r="1321" spans="1:16" x14ac:dyDescent="0.25">
      <c r="A1321" s="3" t="s">
        <v>10</v>
      </c>
      <c r="B1321" s="3" t="s">
        <v>11</v>
      </c>
      <c r="C1321" s="3" t="s">
        <v>6514</v>
      </c>
      <c r="D1321" s="3" t="s">
        <v>6515</v>
      </c>
      <c r="E1321" s="3">
        <v>2</v>
      </c>
      <c r="F1321" s="3">
        <v>1</v>
      </c>
      <c r="G1321" s="3">
        <v>2</v>
      </c>
      <c r="H1321" s="3">
        <v>1</v>
      </c>
      <c r="I1321" s="3">
        <v>83.5</v>
      </c>
      <c r="J1321" s="3" t="s">
        <v>6516</v>
      </c>
      <c r="K1321" s="8">
        <v>105350.6875</v>
      </c>
      <c r="L1321" s="8">
        <v>56351.94921875</v>
      </c>
      <c r="M1321" s="12"/>
      <c r="N1321" s="12">
        <f t="shared" si="69"/>
        <v>2.3891958547076096E-5</v>
      </c>
      <c r="O1321" s="12">
        <f t="shared" si="70"/>
        <v>1.3590872628063039E-5</v>
      </c>
      <c r="P1321" s="12">
        <f t="shared" si="71"/>
        <v>0.56884715421232357</v>
      </c>
    </row>
    <row r="1322" spans="1:16" x14ac:dyDescent="0.25">
      <c r="A1322" s="3" t="s">
        <v>10</v>
      </c>
      <c r="B1322" s="3" t="s">
        <v>11</v>
      </c>
      <c r="C1322" s="3" t="s">
        <v>2085</v>
      </c>
      <c r="D1322" s="3" t="s">
        <v>2086</v>
      </c>
      <c r="E1322" s="3">
        <v>24</v>
      </c>
      <c r="F1322" s="3">
        <v>9</v>
      </c>
      <c r="G1322" s="3">
        <v>25</v>
      </c>
      <c r="H1322" s="3">
        <v>3</v>
      </c>
      <c r="I1322" s="3">
        <v>47.6</v>
      </c>
      <c r="J1322" s="3" t="s">
        <v>2087</v>
      </c>
      <c r="K1322" s="8">
        <v>7033542.46875</v>
      </c>
      <c r="L1322" s="8">
        <v>3760937.46875</v>
      </c>
      <c r="M1322" s="12"/>
      <c r="N1322" s="12">
        <f t="shared" si="69"/>
        <v>1.5951021212127759E-3</v>
      </c>
      <c r="O1322" s="12">
        <f t="shared" si="70"/>
        <v>9.0705685976313574E-4</v>
      </c>
      <c r="P1322" s="12">
        <f t="shared" si="71"/>
        <v>0.56865127799685278</v>
      </c>
    </row>
    <row r="1323" spans="1:16" x14ac:dyDescent="0.25">
      <c r="A1323" s="3" t="s">
        <v>10</v>
      </c>
      <c r="B1323" s="3" t="s">
        <v>11</v>
      </c>
      <c r="C1323" s="3" t="s">
        <v>2882</v>
      </c>
      <c r="D1323" s="3" t="s">
        <v>2883</v>
      </c>
      <c r="E1323" s="3">
        <v>11</v>
      </c>
      <c r="F1323" s="3">
        <v>8</v>
      </c>
      <c r="G1323" s="3">
        <v>30</v>
      </c>
      <c r="H1323" s="3">
        <v>6</v>
      </c>
      <c r="I1323" s="3">
        <v>76.2</v>
      </c>
      <c r="J1323" s="3" t="s">
        <v>2884</v>
      </c>
      <c r="K1323" s="8">
        <v>4544631.734375</v>
      </c>
      <c r="L1323" s="8">
        <v>2428960.171875</v>
      </c>
      <c r="M1323" s="12"/>
      <c r="N1323" s="12">
        <f t="shared" si="69"/>
        <v>1.0306544322210905E-3</v>
      </c>
      <c r="O1323" s="12">
        <f t="shared" si="70"/>
        <v>5.8581271406326512E-4</v>
      </c>
      <c r="P1323" s="12">
        <f t="shared" si="71"/>
        <v>0.56838906984644844</v>
      </c>
    </row>
    <row r="1324" spans="1:16" x14ac:dyDescent="0.25">
      <c r="A1324" s="3" t="s">
        <v>10</v>
      </c>
      <c r="B1324" s="3" t="s">
        <v>11</v>
      </c>
      <c r="C1324" s="3" t="s">
        <v>1239</v>
      </c>
      <c r="D1324" s="3" t="s">
        <v>1240</v>
      </c>
      <c r="E1324" s="3">
        <v>33</v>
      </c>
      <c r="F1324" s="3">
        <v>15</v>
      </c>
      <c r="G1324" s="3">
        <v>38</v>
      </c>
      <c r="H1324" s="3">
        <v>15</v>
      </c>
      <c r="I1324" s="3">
        <v>57.8</v>
      </c>
      <c r="J1324" s="3" t="s">
        <v>1241</v>
      </c>
      <c r="K1324" s="8">
        <v>86324143.84375</v>
      </c>
      <c r="L1324" s="8">
        <v>46121421.203125</v>
      </c>
      <c r="M1324" s="12"/>
      <c r="N1324" s="12">
        <f t="shared" si="69"/>
        <v>1.9577023323428328E-2</v>
      </c>
      <c r="O1324" s="12">
        <f t="shared" si="70"/>
        <v>1.112349030844797E-2</v>
      </c>
      <c r="P1324" s="12">
        <f t="shared" si="71"/>
        <v>0.56819109446205762</v>
      </c>
    </row>
    <row r="1325" spans="1:16" x14ac:dyDescent="0.25">
      <c r="A1325" s="3" t="s">
        <v>10</v>
      </c>
      <c r="B1325" s="3" t="s">
        <v>11</v>
      </c>
      <c r="C1325" s="3" t="s">
        <v>1996</v>
      </c>
      <c r="D1325" s="3" t="s">
        <v>1997</v>
      </c>
      <c r="E1325" s="3">
        <v>16</v>
      </c>
      <c r="F1325" s="3">
        <v>10</v>
      </c>
      <c r="G1325" s="3">
        <v>26</v>
      </c>
      <c r="H1325" s="3">
        <v>9</v>
      </c>
      <c r="I1325" s="3">
        <v>84.9</v>
      </c>
      <c r="J1325" s="3" t="s">
        <v>1998</v>
      </c>
      <c r="K1325" s="8">
        <v>7423406.140625</v>
      </c>
      <c r="L1325" s="8">
        <v>3963876.7441406301</v>
      </c>
      <c r="M1325" s="12"/>
      <c r="N1325" s="12">
        <f t="shared" si="69"/>
        <v>1.6835173647055948E-3</v>
      </c>
      <c r="O1325" s="12">
        <f t="shared" si="70"/>
        <v>9.5600142834156832E-4</v>
      </c>
      <c r="P1325" s="12">
        <f t="shared" si="71"/>
        <v>0.56785955903029794</v>
      </c>
    </row>
    <row r="1326" spans="1:16" x14ac:dyDescent="0.25">
      <c r="A1326" s="3" t="s">
        <v>10</v>
      </c>
      <c r="B1326" s="3" t="s">
        <v>11</v>
      </c>
      <c r="C1326" s="3" t="s">
        <v>131</v>
      </c>
      <c r="D1326" s="3" t="s">
        <v>132</v>
      </c>
      <c r="E1326" s="3">
        <v>82</v>
      </c>
      <c r="F1326" s="3">
        <v>37</v>
      </c>
      <c r="G1326" s="3">
        <v>436</v>
      </c>
      <c r="H1326" s="3">
        <v>31</v>
      </c>
      <c r="I1326" s="3">
        <v>47.1</v>
      </c>
      <c r="J1326" s="3" t="s">
        <v>133</v>
      </c>
      <c r="K1326" s="8">
        <v>660851277.77246106</v>
      </c>
      <c r="L1326" s="8">
        <v>352671132.11328101</v>
      </c>
      <c r="M1326" s="12"/>
      <c r="N1326" s="12">
        <f t="shared" si="69"/>
        <v>0.14987117511047957</v>
      </c>
      <c r="O1326" s="12">
        <f t="shared" si="70"/>
        <v>8.5056657357853782E-2</v>
      </c>
      <c r="P1326" s="12">
        <f t="shared" si="71"/>
        <v>0.56753179719284319</v>
      </c>
    </row>
    <row r="1327" spans="1:16" x14ac:dyDescent="0.25">
      <c r="A1327" s="3" t="s">
        <v>10</v>
      </c>
      <c r="B1327" s="3" t="s">
        <v>11</v>
      </c>
      <c r="C1327" s="3" t="s">
        <v>4556</v>
      </c>
      <c r="D1327" s="3" t="s">
        <v>4557</v>
      </c>
      <c r="E1327" s="3">
        <v>8</v>
      </c>
      <c r="F1327" s="3">
        <v>3</v>
      </c>
      <c r="G1327" s="3">
        <v>3</v>
      </c>
      <c r="H1327" s="3">
        <v>3</v>
      </c>
      <c r="I1327" s="3">
        <v>53.7</v>
      </c>
      <c r="J1327" s="3" t="s">
        <v>4558</v>
      </c>
      <c r="K1327" s="8">
        <v>467434.44140625</v>
      </c>
      <c r="L1327" s="8">
        <v>248359.548828125</v>
      </c>
      <c r="M1327" s="12"/>
      <c r="N1327" s="12">
        <f t="shared" si="69"/>
        <v>1.0600713258329515E-4</v>
      </c>
      <c r="O1327" s="12">
        <f t="shared" si="70"/>
        <v>5.9898957194601252E-5</v>
      </c>
      <c r="P1327" s="12">
        <f t="shared" si="71"/>
        <v>0.56504648069351016</v>
      </c>
    </row>
    <row r="1328" spans="1:16" x14ac:dyDescent="0.25">
      <c r="A1328" s="3" t="s">
        <v>10</v>
      </c>
      <c r="B1328" s="3" t="s">
        <v>11</v>
      </c>
      <c r="C1328" s="3" t="s">
        <v>1180</v>
      </c>
      <c r="D1328" s="3" t="s">
        <v>1181</v>
      </c>
      <c r="E1328" s="3">
        <v>23</v>
      </c>
      <c r="F1328" s="3">
        <v>17</v>
      </c>
      <c r="G1328" s="3">
        <v>37</v>
      </c>
      <c r="H1328" s="3">
        <v>17</v>
      </c>
      <c r="I1328" s="3">
        <v>124.1</v>
      </c>
      <c r="J1328" s="3" t="s">
        <v>1182</v>
      </c>
      <c r="K1328" s="8">
        <v>17637086.699218798</v>
      </c>
      <c r="L1328" s="8">
        <v>9363203.3359375</v>
      </c>
      <c r="M1328" s="12"/>
      <c r="N1328" s="12">
        <f t="shared" si="69"/>
        <v>3.9998271896319873E-3</v>
      </c>
      <c r="O1328" s="12">
        <f t="shared" si="70"/>
        <v>2.2582023460342025E-3</v>
      </c>
      <c r="P1328" s="12">
        <f t="shared" si="71"/>
        <v>0.56457497761096354</v>
      </c>
    </row>
    <row r="1329" spans="1:16" x14ac:dyDescent="0.25">
      <c r="A1329" s="3" t="s">
        <v>10</v>
      </c>
      <c r="B1329" s="3" t="s">
        <v>11</v>
      </c>
      <c r="C1329" s="3" t="s">
        <v>4821</v>
      </c>
      <c r="D1329" s="3" t="s">
        <v>4822</v>
      </c>
      <c r="E1329" s="3">
        <v>5</v>
      </c>
      <c r="F1329" s="3">
        <v>3</v>
      </c>
      <c r="G1329" s="3">
        <v>4</v>
      </c>
      <c r="H1329" s="3">
        <v>3</v>
      </c>
      <c r="I1329" s="3">
        <v>98.2</v>
      </c>
      <c r="J1329" s="3" t="s">
        <v>4823</v>
      </c>
      <c r="K1329" s="8">
        <v>344979.515625</v>
      </c>
      <c r="L1329" s="8">
        <v>182955.439453125</v>
      </c>
      <c r="M1329" s="12"/>
      <c r="N1329" s="12">
        <f t="shared" ref="N1329:N1392" si="72">K1329/4409462175</f>
        <v>7.8236188889634824E-5</v>
      </c>
      <c r="O1329" s="12">
        <f t="shared" ref="O1329:O1392" si="73">L1329/4146308391</f>
        <v>4.412489911513796E-5</v>
      </c>
      <c r="P1329" s="12">
        <f t="shared" ref="P1329:P1392" si="74">O1329/N1329</f>
        <v>0.56399601950682288</v>
      </c>
    </row>
    <row r="1330" spans="1:16" x14ac:dyDescent="0.25">
      <c r="A1330" s="3" t="s">
        <v>10</v>
      </c>
      <c r="B1330" s="3" t="s">
        <v>11</v>
      </c>
      <c r="C1330" s="3" t="s">
        <v>5786</v>
      </c>
      <c r="D1330" s="3" t="s">
        <v>5787</v>
      </c>
      <c r="E1330" s="3">
        <v>18</v>
      </c>
      <c r="F1330" s="3">
        <v>2</v>
      </c>
      <c r="G1330" s="3">
        <v>3</v>
      </c>
      <c r="H1330" s="3">
        <v>1</v>
      </c>
      <c r="I1330" s="3">
        <v>13</v>
      </c>
      <c r="J1330" s="3" t="s">
        <v>5788</v>
      </c>
      <c r="K1330" s="8">
        <v>1111035.125</v>
      </c>
      <c r="L1330" s="8">
        <v>589055.75</v>
      </c>
      <c r="M1330" s="12"/>
      <c r="N1330" s="12">
        <f t="shared" si="72"/>
        <v>2.5196613122098049E-4</v>
      </c>
      <c r="O1330" s="12">
        <f t="shared" si="73"/>
        <v>1.4206751993619377E-4</v>
      </c>
      <c r="P1330" s="12">
        <f t="shared" si="74"/>
        <v>0.5638357792285863</v>
      </c>
    </row>
    <row r="1331" spans="1:16" x14ac:dyDescent="0.25">
      <c r="A1331" s="3" t="s">
        <v>10</v>
      </c>
      <c r="B1331" s="3" t="s">
        <v>11</v>
      </c>
      <c r="C1331" s="3" t="s">
        <v>2422</v>
      </c>
      <c r="D1331" s="3" t="s">
        <v>2423</v>
      </c>
      <c r="E1331" s="3">
        <v>8</v>
      </c>
      <c r="F1331" s="3">
        <v>9</v>
      </c>
      <c r="G1331" s="3">
        <v>14</v>
      </c>
      <c r="H1331" s="3">
        <v>9</v>
      </c>
      <c r="I1331" s="3">
        <v>128.80000000000001</v>
      </c>
      <c r="J1331" s="3" t="s">
        <v>2424</v>
      </c>
      <c r="K1331" s="8">
        <v>8198429.4296875</v>
      </c>
      <c r="L1331" s="8">
        <v>4336276.33984375</v>
      </c>
      <c r="M1331" s="12"/>
      <c r="N1331" s="12">
        <f t="shared" si="72"/>
        <v>1.8592810425202254E-3</v>
      </c>
      <c r="O1331" s="12">
        <f t="shared" si="73"/>
        <v>1.0458161648699588E-3</v>
      </c>
      <c r="P1331" s="12">
        <f t="shared" si="74"/>
        <v>0.56248417584701016</v>
      </c>
    </row>
    <row r="1332" spans="1:16" x14ac:dyDescent="0.25">
      <c r="A1332" s="3" t="s">
        <v>10</v>
      </c>
      <c r="B1332" s="3" t="s">
        <v>11</v>
      </c>
      <c r="C1332" s="3" t="s">
        <v>5823</v>
      </c>
      <c r="D1332" s="3" t="s">
        <v>5824</v>
      </c>
      <c r="E1332" s="3">
        <v>4</v>
      </c>
      <c r="F1332" s="3">
        <v>1</v>
      </c>
      <c r="G1332" s="3">
        <v>2</v>
      </c>
      <c r="H1332" s="3">
        <v>1</v>
      </c>
      <c r="I1332" s="3">
        <v>43.7</v>
      </c>
      <c r="J1332" s="3" t="s">
        <v>29</v>
      </c>
      <c r="K1332" s="8">
        <v>173818.640625</v>
      </c>
      <c r="L1332" s="8">
        <v>91842.90625</v>
      </c>
      <c r="M1332" s="12"/>
      <c r="N1332" s="12">
        <f t="shared" si="72"/>
        <v>3.9419465169808376E-5</v>
      </c>
      <c r="O1332" s="12">
        <f t="shared" si="73"/>
        <v>2.2150524656910402E-5</v>
      </c>
      <c r="P1332" s="12">
        <f t="shared" si="74"/>
        <v>0.56191844718064898</v>
      </c>
    </row>
    <row r="1333" spans="1:16" x14ac:dyDescent="0.25">
      <c r="A1333" s="3" t="s">
        <v>10</v>
      </c>
      <c r="B1333" s="3" t="s">
        <v>11</v>
      </c>
      <c r="C1333" s="3" t="s">
        <v>4229</v>
      </c>
      <c r="D1333" s="3" t="s">
        <v>4230</v>
      </c>
      <c r="E1333" s="3">
        <v>10</v>
      </c>
      <c r="F1333" s="3">
        <v>4</v>
      </c>
      <c r="G1333" s="3">
        <v>6</v>
      </c>
      <c r="H1333" s="3">
        <v>4</v>
      </c>
      <c r="I1333" s="3">
        <v>41.9</v>
      </c>
      <c r="J1333" s="3" t="s">
        <v>4231</v>
      </c>
      <c r="K1333" s="8">
        <v>3646952.1875</v>
      </c>
      <c r="L1333" s="8">
        <v>1926489.75</v>
      </c>
      <c r="M1333" s="12"/>
      <c r="N1333" s="12">
        <f t="shared" si="72"/>
        <v>8.2707415162258419E-4</v>
      </c>
      <c r="O1333" s="12">
        <f t="shared" si="73"/>
        <v>4.6462770453390524E-4</v>
      </c>
      <c r="P1333" s="12">
        <f t="shared" si="74"/>
        <v>0.56177273056156052</v>
      </c>
    </row>
    <row r="1334" spans="1:16" x14ac:dyDescent="0.25">
      <c r="A1334" s="3" t="s">
        <v>10</v>
      </c>
      <c r="B1334" s="3" t="s">
        <v>11</v>
      </c>
      <c r="C1334" s="3" t="s">
        <v>6920</v>
      </c>
      <c r="D1334" s="3" t="s">
        <v>6921</v>
      </c>
      <c r="E1334" s="3">
        <v>4</v>
      </c>
      <c r="F1334" s="3">
        <v>1</v>
      </c>
      <c r="G1334" s="3">
        <v>2</v>
      </c>
      <c r="H1334" s="3">
        <v>1</v>
      </c>
      <c r="I1334" s="3">
        <v>27.3</v>
      </c>
      <c r="J1334" s="3" t="s">
        <v>6922</v>
      </c>
      <c r="K1334" s="8">
        <v>545493.0625</v>
      </c>
      <c r="L1334" s="8">
        <v>288144.59375</v>
      </c>
      <c r="M1334" s="12"/>
      <c r="N1334" s="12">
        <f t="shared" si="72"/>
        <v>1.237096591037205E-4</v>
      </c>
      <c r="O1334" s="12">
        <f t="shared" si="73"/>
        <v>6.9494250445878129E-5</v>
      </c>
      <c r="P1334" s="12">
        <f t="shared" si="74"/>
        <v>0.56175282471365351</v>
      </c>
    </row>
    <row r="1335" spans="1:16" x14ac:dyDescent="0.25">
      <c r="A1335" s="3" t="s">
        <v>10</v>
      </c>
      <c r="B1335" s="3" t="s">
        <v>11</v>
      </c>
      <c r="C1335" s="3" t="s">
        <v>2784</v>
      </c>
      <c r="D1335" s="3" t="s">
        <v>2785</v>
      </c>
      <c r="E1335" s="3">
        <v>29</v>
      </c>
      <c r="F1335" s="3">
        <v>7</v>
      </c>
      <c r="G1335" s="3">
        <v>37</v>
      </c>
      <c r="H1335" s="3">
        <v>7</v>
      </c>
      <c r="I1335" s="3">
        <v>24.3</v>
      </c>
      <c r="J1335" s="3" t="s">
        <v>2786</v>
      </c>
      <c r="K1335" s="8">
        <v>5955703.59375</v>
      </c>
      <c r="L1335" s="8">
        <v>3143776.0703125</v>
      </c>
      <c r="M1335" s="12"/>
      <c r="N1335" s="12">
        <f t="shared" si="72"/>
        <v>1.3506644024562928E-3</v>
      </c>
      <c r="O1335" s="12">
        <f t="shared" si="73"/>
        <v>7.5821086466612033E-4</v>
      </c>
      <c r="P1335" s="12">
        <f t="shared" si="74"/>
        <v>0.56136140353388475</v>
      </c>
    </row>
    <row r="1336" spans="1:16" x14ac:dyDescent="0.25">
      <c r="A1336" s="3" t="s">
        <v>10</v>
      </c>
      <c r="B1336" s="3" t="s">
        <v>11</v>
      </c>
      <c r="C1336" s="3" t="s">
        <v>1269</v>
      </c>
      <c r="D1336" s="3" t="s">
        <v>1270</v>
      </c>
      <c r="E1336" s="3">
        <v>32</v>
      </c>
      <c r="F1336" s="3">
        <v>18</v>
      </c>
      <c r="G1336" s="3">
        <v>55</v>
      </c>
      <c r="H1336" s="3">
        <v>18</v>
      </c>
      <c r="I1336" s="3">
        <v>67.8</v>
      </c>
      <c r="J1336" s="3" t="s">
        <v>1271</v>
      </c>
      <c r="K1336" s="8">
        <v>24522082.921875</v>
      </c>
      <c r="L1336" s="8">
        <v>12931076.4765625</v>
      </c>
      <c r="M1336" s="12"/>
      <c r="N1336" s="12">
        <f t="shared" si="72"/>
        <v>5.5612412463601638E-3</v>
      </c>
      <c r="O1336" s="12">
        <f t="shared" si="73"/>
        <v>3.1186962611441942E-3</v>
      </c>
      <c r="P1336" s="12">
        <f t="shared" si="74"/>
        <v>0.56079139943540179</v>
      </c>
    </row>
    <row r="1337" spans="1:16" x14ac:dyDescent="0.25">
      <c r="A1337" s="3" t="s">
        <v>10</v>
      </c>
      <c r="B1337" s="3" t="s">
        <v>11</v>
      </c>
      <c r="C1337" s="3" t="s">
        <v>3612</v>
      </c>
      <c r="D1337" s="3" t="s">
        <v>3613</v>
      </c>
      <c r="E1337" s="3">
        <v>18</v>
      </c>
      <c r="F1337" s="3">
        <v>3</v>
      </c>
      <c r="G1337" s="3">
        <v>6</v>
      </c>
      <c r="H1337" s="3">
        <v>3</v>
      </c>
      <c r="I1337" s="3">
        <v>29.4</v>
      </c>
      <c r="J1337" s="3" t="s">
        <v>3614</v>
      </c>
      <c r="K1337" s="8">
        <v>4481199.5</v>
      </c>
      <c r="L1337" s="8">
        <v>2359951.46875</v>
      </c>
      <c r="M1337" s="12"/>
      <c r="N1337" s="12">
        <f t="shared" si="72"/>
        <v>1.016268951212854E-3</v>
      </c>
      <c r="O1337" s="12">
        <f t="shared" si="73"/>
        <v>5.6916930585108525E-4</v>
      </c>
      <c r="P1337" s="12">
        <f t="shared" si="74"/>
        <v>0.56005775358168419</v>
      </c>
    </row>
    <row r="1338" spans="1:16" x14ac:dyDescent="0.25">
      <c r="A1338" s="3" t="s">
        <v>10</v>
      </c>
      <c r="B1338" s="3" t="s">
        <v>11</v>
      </c>
      <c r="C1338" s="3" t="s">
        <v>5475</v>
      </c>
      <c r="D1338" s="3" t="s">
        <v>5476</v>
      </c>
      <c r="E1338" s="3">
        <v>6</v>
      </c>
      <c r="F1338" s="3">
        <v>3</v>
      </c>
      <c r="G1338" s="3">
        <v>3</v>
      </c>
      <c r="H1338" s="3">
        <v>3</v>
      </c>
      <c r="I1338" s="3">
        <v>58.8</v>
      </c>
      <c r="J1338" s="3" t="s">
        <v>5477</v>
      </c>
      <c r="K1338" s="8">
        <v>127104.078125</v>
      </c>
      <c r="L1338" s="8">
        <v>66863.03125</v>
      </c>
      <c r="M1338" s="12"/>
      <c r="N1338" s="12">
        <f t="shared" si="72"/>
        <v>2.8825301835138205E-5</v>
      </c>
      <c r="O1338" s="12">
        <f t="shared" si="73"/>
        <v>1.6125918514680014E-5</v>
      </c>
      <c r="P1338" s="12">
        <f t="shared" si="74"/>
        <v>0.55943624135870895</v>
      </c>
    </row>
    <row r="1339" spans="1:16" x14ac:dyDescent="0.25">
      <c r="A1339" s="3" t="s">
        <v>10</v>
      </c>
      <c r="B1339" s="3" t="s">
        <v>11</v>
      </c>
      <c r="C1339" s="3" t="s">
        <v>612</v>
      </c>
      <c r="D1339" s="3" t="s">
        <v>613</v>
      </c>
      <c r="E1339" s="3">
        <v>71</v>
      </c>
      <c r="F1339" s="3">
        <v>23</v>
      </c>
      <c r="G1339" s="3">
        <v>210</v>
      </c>
      <c r="H1339" s="3">
        <v>23</v>
      </c>
      <c r="I1339" s="3">
        <v>29.9</v>
      </c>
      <c r="J1339" s="3" t="s">
        <v>614</v>
      </c>
      <c r="K1339" s="8">
        <v>59819296.3203125</v>
      </c>
      <c r="L1339" s="8">
        <v>31406728.753906298</v>
      </c>
      <c r="M1339" s="12"/>
      <c r="N1339" s="12">
        <f t="shared" si="72"/>
        <v>1.3566120752654488E-2</v>
      </c>
      <c r="O1339" s="12">
        <f t="shared" si="73"/>
        <v>7.5746244109767425E-3</v>
      </c>
      <c r="P1339" s="12">
        <f t="shared" si="74"/>
        <v>0.55834859125034786</v>
      </c>
    </row>
    <row r="1340" spans="1:16" x14ac:dyDescent="0.25">
      <c r="A1340" s="3" t="s">
        <v>10</v>
      </c>
      <c r="B1340" s="3" t="s">
        <v>11</v>
      </c>
      <c r="C1340" s="3" t="s">
        <v>7001</v>
      </c>
      <c r="D1340" s="3" t="s">
        <v>7002</v>
      </c>
      <c r="E1340" s="3">
        <v>3</v>
      </c>
      <c r="F1340" s="3">
        <v>2</v>
      </c>
      <c r="G1340" s="3">
        <v>2</v>
      </c>
      <c r="H1340" s="3">
        <v>2</v>
      </c>
      <c r="I1340" s="3">
        <v>106.7</v>
      </c>
      <c r="J1340" s="3" t="s">
        <v>7003</v>
      </c>
      <c r="K1340" s="8">
        <v>615815.8125</v>
      </c>
      <c r="L1340" s="8">
        <v>323252.375</v>
      </c>
      <c r="M1340" s="12"/>
      <c r="N1340" s="12">
        <f t="shared" si="72"/>
        <v>1.3965780588649681E-4</v>
      </c>
      <c r="O1340" s="12">
        <f t="shared" si="73"/>
        <v>7.7961488755070264E-5</v>
      </c>
      <c r="P1340" s="12">
        <f t="shared" si="74"/>
        <v>0.55823223242123254</v>
      </c>
    </row>
    <row r="1341" spans="1:16" x14ac:dyDescent="0.25">
      <c r="A1341" s="3" t="s">
        <v>10</v>
      </c>
      <c r="B1341" s="3" t="s">
        <v>11</v>
      </c>
      <c r="C1341" s="3" t="s">
        <v>222</v>
      </c>
      <c r="D1341" s="3" t="s">
        <v>223</v>
      </c>
      <c r="E1341" s="3">
        <v>50</v>
      </c>
      <c r="F1341" s="3">
        <v>38</v>
      </c>
      <c r="G1341" s="3">
        <v>141</v>
      </c>
      <c r="H1341" s="3">
        <v>38</v>
      </c>
      <c r="I1341" s="3">
        <v>106.8</v>
      </c>
      <c r="J1341" s="3" t="s">
        <v>224</v>
      </c>
      <c r="K1341" s="8">
        <v>159380683.734375</v>
      </c>
      <c r="L1341" s="8">
        <v>83614790.859375</v>
      </c>
      <c r="M1341" s="12"/>
      <c r="N1341" s="12">
        <f t="shared" si="72"/>
        <v>3.6145152721346337E-2</v>
      </c>
      <c r="O1341" s="12">
        <f t="shared" si="73"/>
        <v>2.0166080998912123E-2</v>
      </c>
      <c r="P1341" s="12">
        <f t="shared" si="74"/>
        <v>0.55791937453905371</v>
      </c>
    </row>
    <row r="1342" spans="1:16" x14ac:dyDescent="0.25">
      <c r="A1342" s="3" t="s">
        <v>10</v>
      </c>
      <c r="B1342" s="3" t="s">
        <v>11</v>
      </c>
      <c r="C1342" s="3" t="s">
        <v>5802</v>
      </c>
      <c r="D1342" s="3" t="s">
        <v>5803</v>
      </c>
      <c r="E1342" s="3">
        <v>3</v>
      </c>
      <c r="F1342" s="3">
        <v>2</v>
      </c>
      <c r="G1342" s="3">
        <v>2</v>
      </c>
      <c r="H1342" s="3">
        <v>2</v>
      </c>
      <c r="I1342" s="3">
        <v>105.7</v>
      </c>
      <c r="J1342" s="3" t="s">
        <v>5804</v>
      </c>
      <c r="K1342" s="8">
        <v>1675058.46875</v>
      </c>
      <c r="L1342" s="8">
        <v>878506.8828125</v>
      </c>
      <c r="M1342" s="12"/>
      <c r="N1342" s="12">
        <f t="shared" si="72"/>
        <v>3.7987818066496964E-4</v>
      </c>
      <c r="O1342" s="12">
        <f t="shared" si="73"/>
        <v>2.1187687937525147E-4</v>
      </c>
      <c r="P1342" s="12">
        <f t="shared" si="74"/>
        <v>0.55774953698147378</v>
      </c>
    </row>
    <row r="1343" spans="1:16" x14ac:dyDescent="0.25">
      <c r="A1343" s="3" t="s">
        <v>10</v>
      </c>
      <c r="B1343" s="3" t="s">
        <v>11</v>
      </c>
      <c r="C1343" s="3" t="s">
        <v>5127</v>
      </c>
      <c r="D1343" s="3" t="s">
        <v>5128</v>
      </c>
      <c r="E1343" s="3">
        <v>8</v>
      </c>
      <c r="F1343" s="3">
        <v>2</v>
      </c>
      <c r="G1343" s="3">
        <v>4</v>
      </c>
      <c r="H1343" s="3">
        <v>2</v>
      </c>
      <c r="I1343" s="3">
        <v>43.2</v>
      </c>
      <c r="J1343" s="3" t="s">
        <v>5129</v>
      </c>
      <c r="K1343" s="8">
        <v>2626939.46875</v>
      </c>
      <c r="L1343" s="8">
        <v>1374707.109375</v>
      </c>
      <c r="M1343" s="12"/>
      <c r="N1343" s="12">
        <f t="shared" si="72"/>
        <v>5.9575053929337768E-4</v>
      </c>
      <c r="O1343" s="12">
        <f t="shared" si="73"/>
        <v>3.3154965326721641E-4</v>
      </c>
      <c r="P1343" s="12">
        <f t="shared" si="74"/>
        <v>0.55652430237070183</v>
      </c>
    </row>
    <row r="1344" spans="1:16" x14ac:dyDescent="0.25">
      <c r="A1344" s="3" t="s">
        <v>10</v>
      </c>
      <c r="B1344" s="3" t="s">
        <v>11</v>
      </c>
      <c r="C1344" s="3" t="s">
        <v>3725</v>
      </c>
      <c r="D1344" s="3" t="s">
        <v>3726</v>
      </c>
      <c r="E1344" s="3">
        <v>12</v>
      </c>
      <c r="F1344" s="3">
        <v>4</v>
      </c>
      <c r="G1344" s="3">
        <v>6</v>
      </c>
      <c r="H1344" s="3">
        <v>4</v>
      </c>
      <c r="I1344" s="3">
        <v>56.9</v>
      </c>
      <c r="J1344" s="3" t="s">
        <v>3727</v>
      </c>
      <c r="K1344" s="8">
        <v>1054024.8984375</v>
      </c>
      <c r="L1344" s="8">
        <v>551314.921875</v>
      </c>
      <c r="M1344" s="12"/>
      <c r="N1344" s="12">
        <f t="shared" si="72"/>
        <v>2.3903706543020747E-4</v>
      </c>
      <c r="O1344" s="12">
        <f t="shared" si="73"/>
        <v>1.3296524760958138E-4</v>
      </c>
      <c r="P1344" s="12">
        <f t="shared" si="74"/>
        <v>0.55625368128694552</v>
      </c>
    </row>
    <row r="1345" spans="1:16" x14ac:dyDescent="0.25">
      <c r="A1345" s="3" t="s">
        <v>10</v>
      </c>
      <c r="B1345" s="3" t="s">
        <v>11</v>
      </c>
      <c r="C1345" s="3" t="s">
        <v>3907</v>
      </c>
      <c r="D1345" s="3" t="s">
        <v>3908</v>
      </c>
      <c r="E1345" s="3">
        <v>12</v>
      </c>
      <c r="F1345" s="3">
        <v>3</v>
      </c>
      <c r="G1345" s="3">
        <v>11</v>
      </c>
      <c r="H1345" s="3">
        <v>3</v>
      </c>
      <c r="I1345" s="3">
        <v>51.8</v>
      </c>
      <c r="J1345" s="3" t="s">
        <v>3909</v>
      </c>
      <c r="K1345" s="8">
        <v>113188.75</v>
      </c>
      <c r="L1345" s="8">
        <v>59149.15234375</v>
      </c>
      <c r="M1345" s="12"/>
      <c r="N1345" s="12">
        <f t="shared" si="72"/>
        <v>2.5669513765587522E-5</v>
      </c>
      <c r="O1345" s="12">
        <f t="shared" si="73"/>
        <v>1.4265497586272039E-5</v>
      </c>
      <c r="P1345" s="12">
        <f t="shared" si="74"/>
        <v>0.5557369616169483</v>
      </c>
    </row>
    <row r="1346" spans="1:16" x14ac:dyDescent="0.25">
      <c r="A1346" s="3" t="s">
        <v>10</v>
      </c>
      <c r="B1346" s="3" t="s">
        <v>11</v>
      </c>
      <c r="C1346" s="3" t="s">
        <v>609</v>
      </c>
      <c r="D1346" s="3" t="s">
        <v>610</v>
      </c>
      <c r="E1346" s="3">
        <v>24</v>
      </c>
      <c r="F1346" s="3">
        <v>22</v>
      </c>
      <c r="G1346" s="3">
        <v>72</v>
      </c>
      <c r="H1346" s="3">
        <v>22</v>
      </c>
      <c r="I1346" s="3">
        <v>108.4</v>
      </c>
      <c r="J1346" s="3" t="s">
        <v>611</v>
      </c>
      <c r="K1346" s="8">
        <v>80638173.0546875</v>
      </c>
      <c r="L1346" s="8">
        <v>42124518.609375</v>
      </c>
      <c r="M1346" s="12"/>
      <c r="N1346" s="12">
        <f t="shared" si="72"/>
        <v>1.8287530282462962E-2</v>
      </c>
      <c r="O1346" s="12">
        <f t="shared" si="73"/>
        <v>1.0159523758727333E-2</v>
      </c>
      <c r="P1346" s="12">
        <f t="shared" si="74"/>
        <v>0.55554378321221021</v>
      </c>
    </row>
    <row r="1347" spans="1:16" x14ac:dyDescent="0.25">
      <c r="A1347" s="3" t="s">
        <v>10</v>
      </c>
      <c r="B1347" s="3" t="s">
        <v>11</v>
      </c>
      <c r="C1347" s="3" t="s">
        <v>5362</v>
      </c>
      <c r="D1347" s="3" t="s">
        <v>5363</v>
      </c>
      <c r="E1347" s="3">
        <v>3</v>
      </c>
      <c r="F1347" s="3">
        <v>3</v>
      </c>
      <c r="G1347" s="3">
        <v>14</v>
      </c>
      <c r="H1347" s="3">
        <v>2</v>
      </c>
      <c r="I1347" s="3">
        <v>76.7</v>
      </c>
      <c r="J1347" s="3" t="s">
        <v>5364</v>
      </c>
      <c r="K1347" s="8">
        <v>960384.09375</v>
      </c>
      <c r="L1347" s="8">
        <v>501625.90625</v>
      </c>
      <c r="M1347" s="12"/>
      <c r="N1347" s="12">
        <f t="shared" si="72"/>
        <v>2.1780073297714589E-4</v>
      </c>
      <c r="O1347" s="12">
        <f t="shared" si="73"/>
        <v>1.20981330606964E-4</v>
      </c>
      <c r="P1347" s="12">
        <f t="shared" si="74"/>
        <v>0.55546796814342558</v>
      </c>
    </row>
    <row r="1348" spans="1:16" x14ac:dyDescent="0.25">
      <c r="A1348" s="3" t="s">
        <v>10</v>
      </c>
      <c r="B1348" s="3" t="s">
        <v>11</v>
      </c>
      <c r="C1348" s="3" t="s">
        <v>5561</v>
      </c>
      <c r="D1348" s="3" t="s">
        <v>5562</v>
      </c>
      <c r="E1348" s="3">
        <v>4</v>
      </c>
      <c r="F1348" s="3">
        <v>3</v>
      </c>
      <c r="G1348" s="3">
        <v>5</v>
      </c>
      <c r="H1348" s="3">
        <v>1</v>
      </c>
      <c r="I1348" s="3">
        <v>92.8</v>
      </c>
      <c r="J1348" s="3" t="s">
        <v>5563</v>
      </c>
      <c r="K1348" s="8">
        <v>77610.984375</v>
      </c>
      <c r="L1348" s="8">
        <v>40460.81640625</v>
      </c>
      <c r="M1348" s="12"/>
      <c r="N1348" s="12">
        <f t="shared" si="72"/>
        <v>1.7601009214916329E-5</v>
      </c>
      <c r="O1348" s="12">
        <f t="shared" si="73"/>
        <v>9.7582747327898883E-6</v>
      </c>
      <c r="P1348" s="12">
        <f t="shared" si="74"/>
        <v>0.55441563683291761</v>
      </c>
    </row>
    <row r="1349" spans="1:16" x14ac:dyDescent="0.25">
      <c r="A1349" s="3" t="s">
        <v>10</v>
      </c>
      <c r="B1349" s="3" t="s">
        <v>11</v>
      </c>
      <c r="C1349" s="3" t="s">
        <v>1257</v>
      </c>
      <c r="D1349" s="3" t="s">
        <v>1258</v>
      </c>
      <c r="E1349" s="3">
        <v>29</v>
      </c>
      <c r="F1349" s="3">
        <v>21</v>
      </c>
      <c r="G1349" s="3">
        <v>32</v>
      </c>
      <c r="H1349" s="3">
        <v>15</v>
      </c>
      <c r="I1349" s="3">
        <v>98.1</v>
      </c>
      <c r="J1349" s="3" t="s">
        <v>1259</v>
      </c>
      <c r="K1349" s="8">
        <v>25136117.1953125</v>
      </c>
      <c r="L1349" s="8">
        <v>13102921.504882799</v>
      </c>
      <c r="M1349" s="12"/>
      <c r="N1349" s="12">
        <f t="shared" si="72"/>
        <v>5.7004950258616287E-3</v>
      </c>
      <c r="O1349" s="12">
        <f t="shared" si="73"/>
        <v>3.1601415691423422E-3</v>
      </c>
      <c r="P1349" s="12">
        <f t="shared" si="74"/>
        <v>0.55436265706848631</v>
      </c>
    </row>
    <row r="1350" spans="1:16" x14ac:dyDescent="0.25">
      <c r="A1350" s="3" t="s">
        <v>10</v>
      </c>
      <c r="B1350" s="3" t="s">
        <v>11</v>
      </c>
      <c r="C1350" s="3" t="s">
        <v>1657</v>
      </c>
      <c r="D1350" s="3" t="s">
        <v>1658</v>
      </c>
      <c r="E1350" s="3">
        <v>25</v>
      </c>
      <c r="F1350" s="3">
        <v>11</v>
      </c>
      <c r="G1350" s="3">
        <v>18</v>
      </c>
      <c r="H1350" s="3">
        <v>11</v>
      </c>
      <c r="I1350" s="3">
        <v>61</v>
      </c>
      <c r="J1350" s="3" t="s">
        <v>1659</v>
      </c>
      <c r="K1350" s="8">
        <v>20805347.8828125</v>
      </c>
      <c r="L1350" s="8">
        <v>10840909.5429688</v>
      </c>
      <c r="M1350" s="12"/>
      <c r="N1350" s="12">
        <f t="shared" si="72"/>
        <v>4.7183413888367233E-3</v>
      </c>
      <c r="O1350" s="12">
        <f t="shared" si="73"/>
        <v>2.6145931562881666E-3</v>
      </c>
      <c r="P1350" s="12">
        <f t="shared" si="74"/>
        <v>0.55413395106893226</v>
      </c>
    </row>
    <row r="1351" spans="1:16" x14ac:dyDescent="0.25">
      <c r="A1351" s="3" t="s">
        <v>10</v>
      </c>
      <c r="B1351" s="3" t="s">
        <v>11</v>
      </c>
      <c r="C1351" s="3" t="s">
        <v>2896</v>
      </c>
      <c r="D1351" s="3" t="s">
        <v>2897</v>
      </c>
      <c r="E1351" s="3">
        <v>12</v>
      </c>
      <c r="F1351" s="3">
        <v>7</v>
      </c>
      <c r="G1351" s="3">
        <v>13</v>
      </c>
      <c r="H1351" s="3">
        <v>7</v>
      </c>
      <c r="I1351" s="3">
        <v>60.4</v>
      </c>
      <c r="J1351" s="3" t="s">
        <v>2898</v>
      </c>
      <c r="K1351" s="8">
        <v>4182152.09375</v>
      </c>
      <c r="L1351" s="8">
        <v>2178787.703125</v>
      </c>
      <c r="M1351" s="12"/>
      <c r="N1351" s="12">
        <f t="shared" si="72"/>
        <v>9.484494770045283E-4</v>
      </c>
      <c r="O1351" s="12">
        <f t="shared" si="73"/>
        <v>5.2547651975291777E-4</v>
      </c>
      <c r="P1351" s="12">
        <f t="shared" si="74"/>
        <v>0.55403743951920481</v>
      </c>
    </row>
    <row r="1352" spans="1:16" x14ac:dyDescent="0.25">
      <c r="A1352" s="3" t="s">
        <v>10</v>
      </c>
      <c r="B1352" s="3" t="s">
        <v>11</v>
      </c>
      <c r="C1352" s="3" t="s">
        <v>5672</v>
      </c>
      <c r="D1352" s="3" t="s">
        <v>5673</v>
      </c>
      <c r="E1352" s="3">
        <v>2</v>
      </c>
      <c r="F1352" s="3">
        <v>2</v>
      </c>
      <c r="G1352" s="3">
        <v>2</v>
      </c>
      <c r="H1352" s="3">
        <v>2</v>
      </c>
      <c r="I1352" s="3">
        <v>164.9</v>
      </c>
      <c r="J1352" s="3" t="s">
        <v>5674</v>
      </c>
      <c r="K1352" s="8">
        <v>990578.015625</v>
      </c>
      <c r="L1352" s="8">
        <v>516060.59375</v>
      </c>
      <c r="M1352" s="12"/>
      <c r="N1352" s="12">
        <f t="shared" si="72"/>
        <v>2.2464826237567171E-4</v>
      </c>
      <c r="O1352" s="12">
        <f t="shared" si="73"/>
        <v>1.2446266536038757E-4</v>
      </c>
      <c r="P1352" s="12">
        <f t="shared" si="74"/>
        <v>0.55403351018247737</v>
      </c>
    </row>
    <row r="1353" spans="1:16" x14ac:dyDescent="0.25">
      <c r="A1353" s="3" t="s">
        <v>10</v>
      </c>
      <c r="B1353" s="3" t="s">
        <v>11</v>
      </c>
      <c r="C1353" s="3" t="s">
        <v>3887</v>
      </c>
      <c r="D1353" s="3" t="s">
        <v>3888</v>
      </c>
      <c r="E1353" s="3">
        <v>13</v>
      </c>
      <c r="F1353" s="3">
        <v>3</v>
      </c>
      <c r="G1353" s="3">
        <v>4</v>
      </c>
      <c r="H1353" s="3">
        <v>3</v>
      </c>
      <c r="I1353" s="3">
        <v>51.7</v>
      </c>
      <c r="J1353" s="3" t="s">
        <v>3889</v>
      </c>
      <c r="K1353" s="8">
        <v>850020.9453125</v>
      </c>
      <c r="L1353" s="8">
        <v>442824.37890625</v>
      </c>
      <c r="M1353" s="12"/>
      <c r="N1353" s="12">
        <f t="shared" si="72"/>
        <v>1.9277202333921824E-4</v>
      </c>
      <c r="O1353" s="12">
        <f t="shared" si="73"/>
        <v>1.0679967266000934E-4</v>
      </c>
      <c r="P1353" s="12">
        <f t="shared" si="74"/>
        <v>0.55402060324944269</v>
      </c>
    </row>
    <row r="1354" spans="1:16" x14ac:dyDescent="0.25">
      <c r="A1354" s="3" t="s">
        <v>10</v>
      </c>
      <c r="B1354" s="3" t="s">
        <v>11</v>
      </c>
      <c r="C1354" s="3" t="s">
        <v>3624</v>
      </c>
      <c r="D1354" s="3" t="s">
        <v>3625</v>
      </c>
      <c r="E1354" s="3">
        <v>9</v>
      </c>
      <c r="F1354" s="3">
        <v>3</v>
      </c>
      <c r="G1354" s="3">
        <v>4</v>
      </c>
      <c r="H1354" s="3">
        <v>3</v>
      </c>
      <c r="I1354" s="3">
        <v>63</v>
      </c>
      <c r="J1354" s="3" t="s">
        <v>29</v>
      </c>
      <c r="K1354" s="8">
        <v>1895921.578125</v>
      </c>
      <c r="L1354" s="8">
        <v>986759.78125</v>
      </c>
      <c r="M1354" s="12"/>
      <c r="N1354" s="12">
        <f t="shared" si="72"/>
        <v>4.2996662696738068E-4</v>
      </c>
      <c r="O1354" s="12">
        <f t="shared" si="73"/>
        <v>2.3798513959836327E-4</v>
      </c>
      <c r="P1354" s="12">
        <f t="shared" si="74"/>
        <v>0.55349677084686377</v>
      </c>
    </row>
    <row r="1355" spans="1:16" x14ac:dyDescent="0.25">
      <c r="A1355" s="3" t="s">
        <v>10</v>
      </c>
      <c r="B1355" s="3" t="s">
        <v>11</v>
      </c>
      <c r="C1355" s="3" t="s">
        <v>1642</v>
      </c>
      <c r="D1355" s="3" t="s">
        <v>1643</v>
      </c>
      <c r="E1355" s="3">
        <v>31</v>
      </c>
      <c r="F1355" s="3">
        <v>14</v>
      </c>
      <c r="G1355" s="3">
        <v>33</v>
      </c>
      <c r="H1355" s="3">
        <v>14</v>
      </c>
      <c r="I1355" s="3">
        <v>58.3</v>
      </c>
      <c r="J1355" s="3" t="s">
        <v>1644</v>
      </c>
      <c r="K1355" s="8">
        <v>28268649.1796875</v>
      </c>
      <c r="L1355" s="8">
        <v>14712321.7226563</v>
      </c>
      <c r="M1355" s="12"/>
      <c r="N1355" s="12">
        <f t="shared" si="72"/>
        <v>6.4109063776440038E-3</v>
      </c>
      <c r="O1355" s="12">
        <f t="shared" si="73"/>
        <v>3.5482941294455923E-3</v>
      </c>
      <c r="P1355" s="12">
        <f t="shared" si="74"/>
        <v>0.55347776436404361</v>
      </c>
    </row>
    <row r="1356" spans="1:16" x14ac:dyDescent="0.25">
      <c r="A1356" s="3" t="s">
        <v>10</v>
      </c>
      <c r="B1356" s="3" t="s">
        <v>11</v>
      </c>
      <c r="C1356" s="3" t="s">
        <v>2572</v>
      </c>
      <c r="D1356" s="3" t="s">
        <v>2573</v>
      </c>
      <c r="E1356" s="3">
        <v>14</v>
      </c>
      <c r="F1356" s="3">
        <v>7</v>
      </c>
      <c r="G1356" s="3">
        <v>15</v>
      </c>
      <c r="H1356" s="3">
        <v>7</v>
      </c>
      <c r="I1356" s="3">
        <v>93.2</v>
      </c>
      <c r="J1356" s="3" t="s">
        <v>2574</v>
      </c>
      <c r="K1356" s="8">
        <v>4050042.9765625</v>
      </c>
      <c r="L1356" s="8">
        <v>2107043.54296875</v>
      </c>
      <c r="M1356" s="12"/>
      <c r="N1356" s="12">
        <f t="shared" si="72"/>
        <v>9.1848910724866349E-4</v>
      </c>
      <c r="O1356" s="12">
        <f t="shared" si="73"/>
        <v>5.0817337840627355E-4</v>
      </c>
      <c r="P1356" s="12">
        <f t="shared" si="74"/>
        <v>0.55327099079978015</v>
      </c>
    </row>
    <row r="1357" spans="1:16" x14ac:dyDescent="0.25">
      <c r="A1357" s="3" t="s">
        <v>10</v>
      </c>
      <c r="B1357" s="3" t="s">
        <v>11</v>
      </c>
      <c r="C1357" s="3" t="s">
        <v>1507</v>
      </c>
      <c r="D1357" s="3" t="s">
        <v>1508</v>
      </c>
      <c r="E1357" s="3">
        <v>47</v>
      </c>
      <c r="F1357" s="3">
        <v>11</v>
      </c>
      <c r="G1357" s="3">
        <v>36</v>
      </c>
      <c r="H1357" s="3">
        <v>5</v>
      </c>
      <c r="I1357" s="3">
        <v>42.6</v>
      </c>
      <c r="J1357" s="3" t="s">
        <v>1509</v>
      </c>
      <c r="K1357" s="8">
        <v>3547048.76953125</v>
      </c>
      <c r="L1357" s="8">
        <v>1844516.5546875</v>
      </c>
      <c r="M1357" s="12"/>
      <c r="N1357" s="12">
        <f t="shared" si="72"/>
        <v>8.0441755224518966E-4</v>
      </c>
      <c r="O1357" s="12">
        <f t="shared" si="73"/>
        <v>4.448575409130729E-4</v>
      </c>
      <c r="P1357" s="12">
        <f t="shared" si="74"/>
        <v>0.55301819269288965</v>
      </c>
    </row>
    <row r="1358" spans="1:16" x14ac:dyDescent="0.25">
      <c r="A1358" s="3" t="s">
        <v>10</v>
      </c>
      <c r="B1358" s="3" t="s">
        <v>11</v>
      </c>
      <c r="C1358" s="3" t="s">
        <v>292</v>
      </c>
      <c r="D1358" s="3" t="s">
        <v>293</v>
      </c>
      <c r="E1358" s="3">
        <v>24</v>
      </c>
      <c r="F1358" s="3">
        <v>42</v>
      </c>
      <c r="G1358" s="3">
        <v>75</v>
      </c>
      <c r="H1358" s="3">
        <v>42</v>
      </c>
      <c r="I1358" s="3">
        <v>274.10000000000002</v>
      </c>
      <c r="J1358" s="3" t="s">
        <v>294</v>
      </c>
      <c r="K1358" s="8">
        <v>48231415.4375</v>
      </c>
      <c r="L1358" s="8">
        <v>25065429.378906298</v>
      </c>
      <c r="M1358" s="12"/>
      <c r="N1358" s="12">
        <f t="shared" si="72"/>
        <v>1.0938162869602119E-2</v>
      </c>
      <c r="O1358" s="12">
        <f t="shared" si="73"/>
        <v>6.0452400099600548E-3</v>
      </c>
      <c r="P1358" s="12">
        <f t="shared" si="74"/>
        <v>0.552674163113824</v>
      </c>
    </row>
    <row r="1359" spans="1:16" x14ac:dyDescent="0.25">
      <c r="A1359" s="3" t="s">
        <v>10</v>
      </c>
      <c r="B1359" s="3" t="s">
        <v>11</v>
      </c>
      <c r="C1359" s="3" t="s">
        <v>3223</v>
      </c>
      <c r="D1359" s="3" t="s">
        <v>3224</v>
      </c>
      <c r="E1359" s="3">
        <v>17</v>
      </c>
      <c r="F1359" s="3">
        <v>7</v>
      </c>
      <c r="G1359" s="3">
        <v>10</v>
      </c>
      <c r="H1359" s="3">
        <v>7</v>
      </c>
      <c r="I1359" s="3">
        <v>55.9</v>
      </c>
      <c r="J1359" s="3" t="s">
        <v>3225</v>
      </c>
      <c r="K1359" s="8">
        <v>3215965.32421875</v>
      </c>
      <c r="L1359" s="8">
        <v>1670976.5410156299</v>
      </c>
      <c r="M1359" s="12"/>
      <c r="N1359" s="12">
        <f t="shared" si="72"/>
        <v>7.2933278404157078E-4</v>
      </c>
      <c r="O1359" s="12">
        <f t="shared" si="73"/>
        <v>4.0300343906947704E-4</v>
      </c>
      <c r="P1359" s="12">
        <f t="shared" si="74"/>
        <v>0.55256454651091969</v>
      </c>
    </row>
    <row r="1360" spans="1:16" x14ac:dyDescent="0.25">
      <c r="A1360" s="3" t="s">
        <v>10</v>
      </c>
      <c r="B1360" s="3" t="s">
        <v>11</v>
      </c>
      <c r="C1360" s="3" t="s">
        <v>5938</v>
      </c>
      <c r="D1360" s="3" t="s">
        <v>5939</v>
      </c>
      <c r="E1360" s="3">
        <v>9</v>
      </c>
      <c r="F1360" s="3">
        <v>2</v>
      </c>
      <c r="G1360" s="3">
        <v>2</v>
      </c>
      <c r="H1360" s="3">
        <v>2</v>
      </c>
      <c r="I1360" s="3">
        <v>34.299999999999997</v>
      </c>
      <c r="J1360" s="3" t="s">
        <v>5940</v>
      </c>
      <c r="K1360" s="8">
        <v>891606.859375</v>
      </c>
      <c r="L1360" s="8">
        <v>462757.84375</v>
      </c>
      <c r="M1360" s="12"/>
      <c r="N1360" s="12">
        <f t="shared" si="72"/>
        <v>2.0220308599767044E-4</v>
      </c>
      <c r="O1360" s="12">
        <f t="shared" si="73"/>
        <v>1.1160719370379318E-4</v>
      </c>
      <c r="P1360" s="12">
        <f t="shared" si="74"/>
        <v>0.55195593654331765</v>
      </c>
    </row>
    <row r="1361" spans="1:16" x14ac:dyDescent="0.25">
      <c r="A1361" s="3" t="s">
        <v>10</v>
      </c>
      <c r="B1361" s="3" t="s">
        <v>11</v>
      </c>
      <c r="C1361" s="3" t="s">
        <v>5455</v>
      </c>
      <c r="D1361" s="3" t="s">
        <v>5456</v>
      </c>
      <c r="E1361" s="3">
        <v>4</v>
      </c>
      <c r="F1361" s="3">
        <v>3</v>
      </c>
      <c r="G1361" s="3">
        <v>3</v>
      </c>
      <c r="H1361" s="3">
        <v>1</v>
      </c>
      <c r="I1361" s="3">
        <v>85.2</v>
      </c>
      <c r="J1361" s="3" t="s">
        <v>5457</v>
      </c>
      <c r="K1361" s="8">
        <v>224542.9375</v>
      </c>
      <c r="L1361" s="8">
        <v>116531.6875</v>
      </c>
      <c r="M1361" s="12"/>
      <c r="N1361" s="12">
        <f t="shared" si="72"/>
        <v>5.0922976224419022E-5</v>
      </c>
      <c r="O1361" s="12">
        <f t="shared" si="73"/>
        <v>2.8104925275926008E-5</v>
      </c>
      <c r="P1361" s="12">
        <f t="shared" si="74"/>
        <v>0.55191050012604903</v>
      </c>
    </row>
    <row r="1362" spans="1:16" x14ac:dyDescent="0.25">
      <c r="A1362" s="3" t="s">
        <v>10</v>
      </c>
      <c r="B1362" s="3" t="s">
        <v>11</v>
      </c>
      <c r="C1362" s="3" t="s">
        <v>1346</v>
      </c>
      <c r="D1362" s="3" t="s">
        <v>1347</v>
      </c>
      <c r="E1362" s="3">
        <v>41</v>
      </c>
      <c r="F1362" s="3">
        <v>14</v>
      </c>
      <c r="G1362" s="3">
        <v>27</v>
      </c>
      <c r="H1362" s="3">
        <v>2</v>
      </c>
      <c r="I1362" s="3">
        <v>29</v>
      </c>
      <c r="J1362" s="3" t="s">
        <v>29</v>
      </c>
      <c r="K1362" s="8">
        <v>4217756.53125</v>
      </c>
      <c r="L1362" s="8">
        <v>2187642.46875</v>
      </c>
      <c r="M1362" s="12"/>
      <c r="N1362" s="12">
        <f t="shared" si="72"/>
        <v>9.5652403033710115E-4</v>
      </c>
      <c r="O1362" s="12">
        <f t="shared" si="73"/>
        <v>5.2761209790822819E-4</v>
      </c>
      <c r="P1362" s="12">
        <f t="shared" si="74"/>
        <v>0.55159314473498955</v>
      </c>
    </row>
    <row r="1363" spans="1:16" x14ac:dyDescent="0.25">
      <c r="A1363" s="3" t="s">
        <v>10</v>
      </c>
      <c r="B1363" s="3" t="s">
        <v>11</v>
      </c>
      <c r="C1363" s="3" t="s">
        <v>2887</v>
      </c>
      <c r="D1363" s="3" t="s">
        <v>2888</v>
      </c>
      <c r="E1363" s="3">
        <v>12</v>
      </c>
      <c r="F1363" s="3">
        <v>10</v>
      </c>
      <c r="G1363" s="3">
        <v>11</v>
      </c>
      <c r="H1363" s="3">
        <v>10</v>
      </c>
      <c r="I1363" s="3">
        <v>126.8</v>
      </c>
      <c r="J1363" s="3" t="s">
        <v>2889</v>
      </c>
      <c r="K1363" s="8">
        <v>6516969.76171875</v>
      </c>
      <c r="L1363" s="8">
        <v>3379334.421875</v>
      </c>
      <c r="M1363" s="12"/>
      <c r="N1363" s="12">
        <f t="shared" si="72"/>
        <v>1.4779511657152949E-3</v>
      </c>
      <c r="O1363" s="12">
        <f t="shared" si="73"/>
        <v>8.1502244965912373E-4</v>
      </c>
      <c r="P1363" s="12">
        <f t="shared" si="74"/>
        <v>0.55145424866908321</v>
      </c>
    </row>
    <row r="1364" spans="1:16" x14ac:dyDescent="0.25">
      <c r="A1364" s="3" t="s">
        <v>10</v>
      </c>
      <c r="B1364" s="3" t="s">
        <v>11</v>
      </c>
      <c r="C1364" s="3" t="s">
        <v>2590</v>
      </c>
      <c r="D1364" s="3" t="s">
        <v>2591</v>
      </c>
      <c r="E1364" s="3">
        <v>27</v>
      </c>
      <c r="F1364" s="3">
        <v>7</v>
      </c>
      <c r="G1364" s="3">
        <v>9</v>
      </c>
      <c r="H1364" s="3">
        <v>7</v>
      </c>
      <c r="I1364" s="3">
        <v>35.9</v>
      </c>
      <c r="J1364" s="3" t="s">
        <v>2592</v>
      </c>
      <c r="K1364" s="8">
        <v>3888505.4375</v>
      </c>
      <c r="L1364" s="8">
        <v>2016239.65625</v>
      </c>
      <c r="M1364" s="12"/>
      <c r="N1364" s="12">
        <f t="shared" si="72"/>
        <v>8.8185481203271684E-4</v>
      </c>
      <c r="O1364" s="12">
        <f t="shared" si="73"/>
        <v>4.8627344281155279E-4</v>
      </c>
      <c r="P1364" s="12">
        <f t="shared" si="74"/>
        <v>0.55142120468863765</v>
      </c>
    </row>
    <row r="1365" spans="1:16" x14ac:dyDescent="0.25">
      <c r="A1365" s="3" t="s">
        <v>10</v>
      </c>
      <c r="B1365" s="3" t="s">
        <v>11</v>
      </c>
      <c r="C1365" s="3" t="s">
        <v>4597</v>
      </c>
      <c r="D1365" s="3" t="s">
        <v>4598</v>
      </c>
      <c r="E1365" s="3">
        <v>16</v>
      </c>
      <c r="F1365" s="3">
        <v>2</v>
      </c>
      <c r="G1365" s="3">
        <v>3</v>
      </c>
      <c r="H1365" s="3">
        <v>2</v>
      </c>
      <c r="I1365" s="3">
        <v>20.8</v>
      </c>
      <c r="J1365" s="3" t="s">
        <v>4599</v>
      </c>
      <c r="K1365" s="8">
        <v>612161.734375</v>
      </c>
      <c r="L1365" s="8">
        <v>317034.6015625</v>
      </c>
      <c r="M1365" s="12"/>
      <c r="N1365" s="12">
        <f t="shared" si="72"/>
        <v>1.3882911567894332E-4</v>
      </c>
      <c r="O1365" s="12">
        <f t="shared" si="73"/>
        <v>7.6461896141313823E-5</v>
      </c>
      <c r="P1365" s="12">
        <f t="shared" si="74"/>
        <v>0.55076268236224935</v>
      </c>
    </row>
    <row r="1366" spans="1:16" x14ac:dyDescent="0.25">
      <c r="A1366" s="3" t="s">
        <v>10</v>
      </c>
      <c r="B1366" s="3" t="s">
        <v>11</v>
      </c>
      <c r="C1366" s="3" t="s">
        <v>475</v>
      </c>
      <c r="D1366" s="3" t="s">
        <v>476</v>
      </c>
      <c r="E1366" s="3">
        <v>66</v>
      </c>
      <c r="F1366" s="3">
        <v>21</v>
      </c>
      <c r="G1366" s="3">
        <v>269</v>
      </c>
      <c r="H1366" s="3">
        <v>21</v>
      </c>
      <c r="I1366" s="3">
        <v>24.6</v>
      </c>
      <c r="J1366" s="3" t="s">
        <v>477</v>
      </c>
      <c r="K1366" s="8">
        <v>14445953.0390625</v>
      </c>
      <c r="L1366" s="8">
        <v>7478669.3857421903</v>
      </c>
      <c r="M1366" s="12"/>
      <c r="N1366" s="12">
        <f t="shared" si="72"/>
        <v>3.2761258552042121E-3</v>
      </c>
      <c r="O1366" s="12">
        <f t="shared" si="73"/>
        <v>1.8036934739286232E-3</v>
      </c>
      <c r="P1366" s="12">
        <f t="shared" si="74"/>
        <v>0.55055683256594334</v>
      </c>
    </row>
    <row r="1367" spans="1:16" x14ac:dyDescent="0.25">
      <c r="A1367" s="3" t="s">
        <v>10</v>
      </c>
      <c r="B1367" s="3" t="s">
        <v>11</v>
      </c>
      <c r="C1367" s="3" t="s">
        <v>2365</v>
      </c>
      <c r="D1367" s="3" t="s">
        <v>2366</v>
      </c>
      <c r="E1367" s="3">
        <v>20</v>
      </c>
      <c r="F1367" s="3">
        <v>8</v>
      </c>
      <c r="G1367" s="3">
        <v>24</v>
      </c>
      <c r="H1367" s="3">
        <v>6</v>
      </c>
      <c r="I1367" s="3">
        <v>65.5</v>
      </c>
      <c r="J1367" s="3" t="s">
        <v>2367</v>
      </c>
      <c r="K1367" s="8">
        <v>481816.90625</v>
      </c>
      <c r="L1367" s="8">
        <v>249228.984375</v>
      </c>
      <c r="M1367" s="12"/>
      <c r="N1367" s="12">
        <f t="shared" si="72"/>
        <v>1.0926886026638838E-4</v>
      </c>
      <c r="O1367" s="12">
        <f t="shared" si="73"/>
        <v>6.0108646263740976E-5</v>
      </c>
      <c r="P1367" s="12">
        <f t="shared" si="74"/>
        <v>0.55009859274820938</v>
      </c>
    </row>
    <row r="1368" spans="1:16" x14ac:dyDescent="0.25">
      <c r="A1368" s="3" t="s">
        <v>10</v>
      </c>
      <c r="B1368" s="3" t="s">
        <v>11</v>
      </c>
      <c r="C1368" s="3" t="s">
        <v>5013</v>
      </c>
      <c r="D1368" s="3" t="s">
        <v>5014</v>
      </c>
      <c r="E1368" s="3">
        <v>9</v>
      </c>
      <c r="F1368" s="3">
        <v>3</v>
      </c>
      <c r="G1368" s="3">
        <v>4</v>
      </c>
      <c r="H1368" s="3">
        <v>3</v>
      </c>
      <c r="I1368" s="3">
        <v>38.1</v>
      </c>
      <c r="J1368" s="3" t="s">
        <v>5015</v>
      </c>
      <c r="K1368" s="8">
        <v>166404.625</v>
      </c>
      <c r="L1368" s="8">
        <v>85964.84375</v>
      </c>
      <c r="M1368" s="12"/>
      <c r="N1368" s="12">
        <f t="shared" si="72"/>
        <v>3.7738077433445727E-5</v>
      </c>
      <c r="O1368" s="12">
        <f t="shared" si="73"/>
        <v>2.07328629815852E-5</v>
      </c>
      <c r="P1368" s="12">
        <f t="shared" si="74"/>
        <v>0.54938842653416431</v>
      </c>
    </row>
    <row r="1369" spans="1:16" x14ac:dyDescent="0.25">
      <c r="A1369" s="3" t="s">
        <v>10</v>
      </c>
      <c r="B1369" s="3" t="s">
        <v>11</v>
      </c>
      <c r="C1369" s="3" t="s">
        <v>2645</v>
      </c>
      <c r="D1369" s="3" t="s">
        <v>2646</v>
      </c>
      <c r="E1369" s="3">
        <v>11</v>
      </c>
      <c r="F1369" s="3">
        <v>7</v>
      </c>
      <c r="G1369" s="3">
        <v>10</v>
      </c>
      <c r="H1369" s="3">
        <v>7</v>
      </c>
      <c r="I1369" s="3">
        <v>106.2</v>
      </c>
      <c r="J1369" s="3" t="s">
        <v>2647</v>
      </c>
      <c r="K1369" s="8">
        <v>5605898.0859375</v>
      </c>
      <c r="L1369" s="8">
        <v>2892433.375</v>
      </c>
      <c r="M1369" s="12"/>
      <c r="N1369" s="12">
        <f t="shared" si="72"/>
        <v>1.2713337507963768E-3</v>
      </c>
      <c r="O1369" s="12">
        <f t="shared" si="73"/>
        <v>6.9759243699246589E-4</v>
      </c>
      <c r="P1369" s="12">
        <f t="shared" si="74"/>
        <v>0.54870913051390846</v>
      </c>
    </row>
    <row r="1370" spans="1:16" x14ac:dyDescent="0.25">
      <c r="A1370" s="3" t="s">
        <v>10</v>
      </c>
      <c r="B1370" s="3" t="s">
        <v>11</v>
      </c>
      <c r="C1370" s="3" t="s">
        <v>2566</v>
      </c>
      <c r="D1370" s="3" t="s">
        <v>2567</v>
      </c>
      <c r="E1370" s="3">
        <v>12</v>
      </c>
      <c r="F1370" s="3">
        <v>8</v>
      </c>
      <c r="G1370" s="3">
        <v>10</v>
      </c>
      <c r="H1370" s="3">
        <v>8</v>
      </c>
      <c r="I1370" s="3">
        <v>107.4</v>
      </c>
      <c r="J1370" s="3" t="s">
        <v>2568</v>
      </c>
      <c r="K1370" s="8">
        <v>6981684.59765625</v>
      </c>
      <c r="L1370" s="8">
        <v>3596117.8984375</v>
      </c>
      <c r="M1370" s="12"/>
      <c r="N1370" s="12">
        <f t="shared" si="72"/>
        <v>1.5833415324979514E-3</v>
      </c>
      <c r="O1370" s="12">
        <f t="shared" si="73"/>
        <v>8.6730594044650742E-4</v>
      </c>
      <c r="P1370" s="12">
        <f t="shared" si="74"/>
        <v>0.54776933633402913</v>
      </c>
    </row>
    <row r="1371" spans="1:16" x14ac:dyDescent="0.25">
      <c r="A1371" s="3" t="s">
        <v>10</v>
      </c>
      <c r="B1371" s="3" t="s">
        <v>11</v>
      </c>
      <c r="C1371" s="3" t="s">
        <v>4518</v>
      </c>
      <c r="D1371" s="3" t="s">
        <v>4519</v>
      </c>
      <c r="E1371" s="3">
        <v>6</v>
      </c>
      <c r="F1371" s="3">
        <v>4</v>
      </c>
      <c r="G1371" s="3">
        <v>4</v>
      </c>
      <c r="H1371" s="3">
        <v>1</v>
      </c>
      <c r="I1371" s="3">
        <v>94.8</v>
      </c>
      <c r="J1371" s="3" t="s">
        <v>29</v>
      </c>
      <c r="K1371" s="8">
        <v>1614023.5</v>
      </c>
      <c r="L1371" s="8">
        <v>830900.375</v>
      </c>
      <c r="M1371" s="12"/>
      <c r="N1371" s="12">
        <f t="shared" si="72"/>
        <v>3.6603636360708777E-4</v>
      </c>
      <c r="O1371" s="12">
        <f t="shared" si="73"/>
        <v>2.0039521826296301E-4</v>
      </c>
      <c r="P1371" s="12">
        <f t="shared" si="74"/>
        <v>0.54747352500221003</v>
      </c>
    </row>
    <row r="1372" spans="1:16" x14ac:dyDescent="0.25">
      <c r="A1372" s="3" t="s">
        <v>10</v>
      </c>
      <c r="B1372" s="3" t="s">
        <v>11</v>
      </c>
      <c r="C1372" s="3" t="s">
        <v>5447</v>
      </c>
      <c r="D1372" s="3" t="s">
        <v>5448</v>
      </c>
      <c r="E1372" s="3">
        <v>16</v>
      </c>
      <c r="F1372" s="3">
        <v>2</v>
      </c>
      <c r="G1372" s="3">
        <v>3</v>
      </c>
      <c r="H1372" s="3">
        <v>2</v>
      </c>
      <c r="I1372" s="3">
        <v>25.9</v>
      </c>
      <c r="J1372" s="3" t="s">
        <v>5449</v>
      </c>
      <c r="K1372" s="8">
        <v>478677.9921875</v>
      </c>
      <c r="L1372" s="8">
        <v>246384.2578125</v>
      </c>
      <c r="M1372" s="12"/>
      <c r="N1372" s="12">
        <f t="shared" si="72"/>
        <v>1.0855700155484382E-4</v>
      </c>
      <c r="O1372" s="12">
        <f t="shared" si="73"/>
        <v>5.9422559679184265E-5</v>
      </c>
      <c r="P1372" s="12">
        <f t="shared" si="74"/>
        <v>0.54738578652767544</v>
      </c>
    </row>
    <row r="1373" spans="1:16" x14ac:dyDescent="0.25">
      <c r="A1373" s="3" t="s">
        <v>10</v>
      </c>
      <c r="B1373" s="3" t="s">
        <v>11</v>
      </c>
      <c r="C1373" s="3" t="s">
        <v>2865</v>
      </c>
      <c r="D1373" s="3" t="s">
        <v>2866</v>
      </c>
      <c r="E1373" s="3">
        <v>11</v>
      </c>
      <c r="F1373" s="3">
        <v>7</v>
      </c>
      <c r="G1373" s="3">
        <v>13</v>
      </c>
      <c r="H1373" s="3">
        <v>7</v>
      </c>
      <c r="I1373" s="3">
        <v>87</v>
      </c>
      <c r="J1373" s="3" t="s">
        <v>2867</v>
      </c>
      <c r="K1373" s="8">
        <v>4663584.703125</v>
      </c>
      <c r="L1373" s="8">
        <v>2397300.4746093801</v>
      </c>
      <c r="M1373" s="12"/>
      <c r="N1373" s="12">
        <f t="shared" si="72"/>
        <v>1.0576311844936056E-3</v>
      </c>
      <c r="O1373" s="12">
        <f t="shared" si="73"/>
        <v>5.781770791128257E-4</v>
      </c>
      <c r="P1373" s="12">
        <f t="shared" si="74"/>
        <v>0.54667173925063228</v>
      </c>
    </row>
    <row r="1374" spans="1:16" x14ac:dyDescent="0.25">
      <c r="A1374" s="3" t="s">
        <v>10</v>
      </c>
      <c r="B1374" s="3" t="s">
        <v>11</v>
      </c>
      <c r="C1374" s="3" t="s">
        <v>4544</v>
      </c>
      <c r="D1374" s="3" t="s">
        <v>4545</v>
      </c>
      <c r="E1374" s="3">
        <v>2</v>
      </c>
      <c r="F1374" s="3">
        <v>3</v>
      </c>
      <c r="G1374" s="3">
        <v>3</v>
      </c>
      <c r="H1374" s="3">
        <v>3</v>
      </c>
      <c r="I1374" s="3">
        <v>194.6</v>
      </c>
      <c r="J1374" s="3" t="s">
        <v>4546</v>
      </c>
      <c r="K1374" s="8">
        <v>2549025.3125</v>
      </c>
      <c r="L1374" s="8">
        <v>1310029.546875</v>
      </c>
      <c r="M1374" s="12"/>
      <c r="N1374" s="12">
        <f t="shared" si="72"/>
        <v>5.780807752364947E-4</v>
      </c>
      <c r="O1374" s="12">
        <f t="shared" si="73"/>
        <v>3.1595082259644686E-4</v>
      </c>
      <c r="P1374" s="12">
        <f t="shared" si="74"/>
        <v>0.54655134045443798</v>
      </c>
    </row>
    <row r="1375" spans="1:16" x14ac:dyDescent="0.25">
      <c r="A1375" s="3" t="s">
        <v>10</v>
      </c>
      <c r="B1375" s="3" t="s">
        <v>11</v>
      </c>
      <c r="C1375" s="3" t="s">
        <v>7242</v>
      </c>
      <c r="D1375" s="3" t="s">
        <v>7243</v>
      </c>
      <c r="E1375" s="3">
        <v>3</v>
      </c>
      <c r="F1375" s="3">
        <v>1</v>
      </c>
      <c r="G1375" s="3">
        <v>2</v>
      </c>
      <c r="H1375" s="3">
        <v>1</v>
      </c>
      <c r="I1375" s="3">
        <v>35.9</v>
      </c>
      <c r="J1375" s="3" t="s">
        <v>29</v>
      </c>
      <c r="K1375" s="8">
        <v>1138846.375</v>
      </c>
      <c r="L1375" s="8">
        <v>585225.9375</v>
      </c>
      <c r="M1375" s="12"/>
      <c r="N1375" s="12">
        <f t="shared" si="72"/>
        <v>2.5827330631314466E-4</v>
      </c>
      <c r="O1375" s="12">
        <f t="shared" si="73"/>
        <v>1.4114385190698662E-4</v>
      </c>
      <c r="P1375" s="12">
        <f t="shared" si="74"/>
        <v>0.54649028163931157</v>
      </c>
    </row>
    <row r="1376" spans="1:16" x14ac:dyDescent="0.25">
      <c r="A1376" s="3" t="s">
        <v>10</v>
      </c>
      <c r="B1376" s="3" t="s">
        <v>11</v>
      </c>
      <c r="C1376" s="3" t="s">
        <v>2344</v>
      </c>
      <c r="D1376" s="3" t="s">
        <v>2345</v>
      </c>
      <c r="E1376" s="3">
        <v>6</v>
      </c>
      <c r="F1376" s="3">
        <v>9</v>
      </c>
      <c r="G1376" s="3">
        <v>13</v>
      </c>
      <c r="H1376" s="3">
        <v>9</v>
      </c>
      <c r="I1376" s="3">
        <v>226.3</v>
      </c>
      <c r="J1376" s="3" t="s">
        <v>2346</v>
      </c>
      <c r="K1376" s="8">
        <v>3506961.4375</v>
      </c>
      <c r="L1376" s="8">
        <v>1801110.4707031299</v>
      </c>
      <c r="M1376" s="12"/>
      <c r="N1376" s="12">
        <f t="shared" si="72"/>
        <v>7.9532634555369553E-4</v>
      </c>
      <c r="O1376" s="12">
        <f t="shared" si="73"/>
        <v>4.3438893127501811E-4</v>
      </c>
      <c r="P1376" s="12">
        <f t="shared" si="74"/>
        <v>0.54617696710726005</v>
      </c>
    </row>
    <row r="1377" spans="1:16" x14ac:dyDescent="0.25">
      <c r="A1377" s="3" t="s">
        <v>10</v>
      </c>
      <c r="B1377" s="3" t="s">
        <v>11</v>
      </c>
      <c r="C1377" s="3" t="s">
        <v>4412</v>
      </c>
      <c r="D1377" s="3" t="s">
        <v>4413</v>
      </c>
      <c r="E1377" s="3">
        <v>9</v>
      </c>
      <c r="F1377" s="3">
        <v>3</v>
      </c>
      <c r="G1377" s="3">
        <v>4</v>
      </c>
      <c r="H1377" s="3">
        <v>3</v>
      </c>
      <c r="I1377" s="3">
        <v>56.4</v>
      </c>
      <c r="J1377" s="3" t="s">
        <v>4414</v>
      </c>
      <c r="K1377" s="8">
        <v>1044686.0390625</v>
      </c>
      <c r="L1377" s="8">
        <v>536099.5625</v>
      </c>
      <c r="M1377" s="12"/>
      <c r="N1377" s="12">
        <f t="shared" si="72"/>
        <v>2.3691915195133746E-4</v>
      </c>
      <c r="O1377" s="12">
        <f t="shared" si="73"/>
        <v>1.2929563166687281E-4</v>
      </c>
      <c r="P1377" s="12">
        <f t="shared" si="74"/>
        <v>0.54573735640177279</v>
      </c>
    </row>
    <row r="1378" spans="1:16" x14ac:dyDescent="0.25">
      <c r="A1378" s="3" t="s">
        <v>10</v>
      </c>
      <c r="B1378" s="3" t="s">
        <v>11</v>
      </c>
      <c r="C1378" s="3" t="s">
        <v>5504</v>
      </c>
      <c r="D1378" s="3" t="s">
        <v>5505</v>
      </c>
      <c r="E1378" s="3">
        <v>4</v>
      </c>
      <c r="F1378" s="3">
        <v>2</v>
      </c>
      <c r="G1378" s="3">
        <v>5</v>
      </c>
      <c r="H1378" s="3">
        <v>2</v>
      </c>
      <c r="I1378" s="3">
        <v>61</v>
      </c>
      <c r="J1378" s="3" t="s">
        <v>5506</v>
      </c>
      <c r="K1378" s="8">
        <v>399154.15625</v>
      </c>
      <c r="L1378" s="8">
        <v>204580.51953125</v>
      </c>
      <c r="M1378" s="12"/>
      <c r="N1378" s="12">
        <f t="shared" si="72"/>
        <v>9.0522186245990417E-5</v>
      </c>
      <c r="O1378" s="12">
        <f t="shared" si="73"/>
        <v>4.934040120491607E-5</v>
      </c>
      <c r="P1378" s="12">
        <f t="shared" si="74"/>
        <v>0.54506417985570421</v>
      </c>
    </row>
    <row r="1379" spans="1:16" x14ac:dyDescent="0.25">
      <c r="A1379" s="3" t="s">
        <v>10</v>
      </c>
      <c r="B1379" s="3" t="s">
        <v>11</v>
      </c>
      <c r="C1379" s="3" t="s">
        <v>2453</v>
      </c>
      <c r="D1379" s="3" t="s">
        <v>2454</v>
      </c>
      <c r="E1379" s="3">
        <v>14</v>
      </c>
      <c r="F1379" s="3">
        <v>8</v>
      </c>
      <c r="G1379" s="3">
        <v>15</v>
      </c>
      <c r="H1379" s="3">
        <v>8</v>
      </c>
      <c r="I1379" s="3">
        <v>80.7</v>
      </c>
      <c r="J1379" s="3" t="s">
        <v>2455</v>
      </c>
      <c r="K1379" s="8">
        <v>351681930.53125</v>
      </c>
      <c r="L1379" s="8">
        <v>180219586.17578101</v>
      </c>
      <c r="M1379" s="12"/>
      <c r="N1379" s="12">
        <f t="shared" si="72"/>
        <v>7.9756196237526403E-2</v>
      </c>
      <c r="O1379" s="12">
        <f t="shared" si="73"/>
        <v>4.3465070414676982E-2</v>
      </c>
      <c r="P1379" s="12">
        <f t="shared" si="74"/>
        <v>0.54497421473350127</v>
      </c>
    </row>
    <row r="1380" spans="1:16" x14ac:dyDescent="0.25">
      <c r="A1380" s="3" t="s">
        <v>10</v>
      </c>
      <c r="B1380" s="3" t="s">
        <v>11</v>
      </c>
      <c r="C1380" s="3" t="s">
        <v>3167</v>
      </c>
      <c r="D1380" s="3" t="s">
        <v>3168</v>
      </c>
      <c r="E1380" s="3">
        <v>18</v>
      </c>
      <c r="F1380" s="3">
        <v>6</v>
      </c>
      <c r="G1380" s="3">
        <v>9</v>
      </c>
      <c r="H1380" s="3">
        <v>6</v>
      </c>
      <c r="I1380" s="3">
        <v>68</v>
      </c>
      <c r="J1380" s="3" t="s">
        <v>3169</v>
      </c>
      <c r="K1380" s="8">
        <v>1428000.24609375</v>
      </c>
      <c r="L1380" s="8">
        <v>731741.65234375</v>
      </c>
      <c r="M1380" s="12"/>
      <c r="N1380" s="12">
        <f t="shared" si="72"/>
        <v>3.2384907488037357E-4</v>
      </c>
      <c r="O1380" s="12">
        <f t="shared" si="73"/>
        <v>1.7648027675222435E-4</v>
      </c>
      <c r="P1380" s="12">
        <f t="shared" si="74"/>
        <v>0.54494605802846374</v>
      </c>
    </row>
    <row r="1381" spans="1:16" x14ac:dyDescent="0.25">
      <c r="A1381" s="3" t="s">
        <v>10</v>
      </c>
      <c r="B1381" s="3" t="s">
        <v>11</v>
      </c>
      <c r="C1381" s="3" t="s">
        <v>1322</v>
      </c>
      <c r="D1381" s="3" t="s">
        <v>1323</v>
      </c>
      <c r="E1381" s="3">
        <v>42</v>
      </c>
      <c r="F1381" s="3">
        <v>14</v>
      </c>
      <c r="G1381" s="3">
        <v>31</v>
      </c>
      <c r="H1381" s="3">
        <v>14</v>
      </c>
      <c r="I1381" s="3">
        <v>42.5</v>
      </c>
      <c r="J1381" s="3" t="s">
        <v>1324</v>
      </c>
      <c r="K1381" s="8">
        <v>28478709.59375</v>
      </c>
      <c r="L1381" s="8">
        <v>14570051.59375</v>
      </c>
      <c r="M1381" s="12"/>
      <c r="N1381" s="12">
        <f t="shared" si="72"/>
        <v>6.4585449343944083E-3</v>
      </c>
      <c r="O1381" s="12">
        <f t="shared" si="73"/>
        <v>3.5139816481995971E-3</v>
      </c>
      <c r="P1381" s="12">
        <f t="shared" si="74"/>
        <v>0.54408255789724391</v>
      </c>
    </row>
    <row r="1382" spans="1:16" x14ac:dyDescent="0.25">
      <c r="A1382" s="3" t="s">
        <v>10</v>
      </c>
      <c r="B1382" s="3" t="s">
        <v>11</v>
      </c>
      <c r="C1382" s="3" t="s">
        <v>976</v>
      </c>
      <c r="D1382" s="3" t="s">
        <v>977</v>
      </c>
      <c r="E1382" s="3">
        <v>85</v>
      </c>
      <c r="F1382" s="3">
        <v>11</v>
      </c>
      <c r="G1382" s="3">
        <v>40</v>
      </c>
      <c r="H1382" s="3">
        <v>11</v>
      </c>
      <c r="I1382" s="3">
        <v>22.1</v>
      </c>
      <c r="J1382" s="3" t="s">
        <v>978</v>
      </c>
      <c r="K1382" s="8">
        <v>27620295.375</v>
      </c>
      <c r="L1382" s="8">
        <v>14096439.7578125</v>
      </c>
      <c r="M1382" s="12"/>
      <c r="N1382" s="12">
        <f t="shared" si="72"/>
        <v>6.2638694423090271E-3</v>
      </c>
      <c r="O1382" s="12">
        <f t="shared" si="73"/>
        <v>3.3997567060883149E-3</v>
      </c>
      <c r="P1382" s="12">
        <f t="shared" si="74"/>
        <v>0.5427566358782655</v>
      </c>
    </row>
    <row r="1383" spans="1:16" x14ac:dyDescent="0.25">
      <c r="A1383" s="3" t="s">
        <v>10</v>
      </c>
      <c r="B1383" s="3" t="s">
        <v>11</v>
      </c>
      <c r="C1383" s="3" t="s">
        <v>2941</v>
      </c>
      <c r="D1383" s="3" t="s">
        <v>2942</v>
      </c>
      <c r="E1383" s="3">
        <v>13</v>
      </c>
      <c r="F1383" s="3">
        <v>6</v>
      </c>
      <c r="G1383" s="3">
        <v>10</v>
      </c>
      <c r="H1383" s="3">
        <v>6</v>
      </c>
      <c r="I1383" s="3">
        <v>61.1</v>
      </c>
      <c r="J1383" s="3" t="s">
        <v>2943</v>
      </c>
      <c r="K1383" s="8">
        <v>5995045.234375</v>
      </c>
      <c r="L1383" s="8">
        <v>3058846.1328125</v>
      </c>
      <c r="M1383" s="12"/>
      <c r="N1383" s="12">
        <f t="shared" si="72"/>
        <v>1.3595864975018183E-3</v>
      </c>
      <c r="O1383" s="12">
        <f t="shared" si="73"/>
        <v>7.3772759871215763E-4</v>
      </c>
      <c r="P1383" s="12">
        <f t="shared" si="74"/>
        <v>0.54261174266418533</v>
      </c>
    </row>
    <row r="1384" spans="1:16" x14ac:dyDescent="0.25">
      <c r="A1384" s="3" t="s">
        <v>10</v>
      </c>
      <c r="B1384" s="3" t="s">
        <v>11</v>
      </c>
      <c r="C1384" s="3" t="s">
        <v>4247</v>
      </c>
      <c r="D1384" s="3" t="s">
        <v>4248</v>
      </c>
      <c r="E1384" s="3">
        <v>14</v>
      </c>
      <c r="F1384" s="3">
        <v>4</v>
      </c>
      <c r="G1384" s="3">
        <v>4</v>
      </c>
      <c r="H1384" s="3">
        <v>3</v>
      </c>
      <c r="I1384" s="3">
        <v>40.799999999999997</v>
      </c>
      <c r="J1384" s="3" t="s">
        <v>4249</v>
      </c>
      <c r="K1384" s="8">
        <v>2930884.59375</v>
      </c>
      <c r="L1384" s="8">
        <v>1494803.828125</v>
      </c>
      <c r="M1384" s="12"/>
      <c r="N1384" s="12">
        <f t="shared" si="72"/>
        <v>6.6468074278242331E-4</v>
      </c>
      <c r="O1384" s="12">
        <f t="shared" si="73"/>
        <v>3.6051438705563471E-4</v>
      </c>
      <c r="P1384" s="12">
        <f t="shared" si="74"/>
        <v>0.54238729039521094</v>
      </c>
    </row>
    <row r="1385" spans="1:16" x14ac:dyDescent="0.25">
      <c r="A1385" s="3" t="s">
        <v>10</v>
      </c>
      <c r="B1385" s="3" t="s">
        <v>11</v>
      </c>
      <c r="C1385" s="3" t="s">
        <v>440</v>
      </c>
      <c r="D1385" s="3" t="s">
        <v>441</v>
      </c>
      <c r="E1385" s="3">
        <v>76</v>
      </c>
      <c r="F1385" s="3">
        <v>26</v>
      </c>
      <c r="G1385" s="3">
        <v>142</v>
      </c>
      <c r="H1385" s="3">
        <v>26</v>
      </c>
      <c r="I1385" s="3">
        <v>35.700000000000003</v>
      </c>
      <c r="J1385" s="3" t="s">
        <v>442</v>
      </c>
      <c r="K1385" s="8">
        <v>167771107.265625</v>
      </c>
      <c r="L1385" s="8">
        <v>85554086.9609375</v>
      </c>
      <c r="M1385" s="12"/>
      <c r="N1385" s="12">
        <f t="shared" si="72"/>
        <v>3.8047975151442363E-2</v>
      </c>
      <c r="O1385" s="12">
        <f t="shared" si="73"/>
        <v>2.0633797318752669E-2</v>
      </c>
      <c r="P1385" s="12">
        <f t="shared" si="74"/>
        <v>0.54230999774952438</v>
      </c>
    </row>
    <row r="1386" spans="1:16" x14ac:dyDescent="0.25">
      <c r="A1386" s="3" t="s">
        <v>10</v>
      </c>
      <c r="B1386" s="3" t="s">
        <v>11</v>
      </c>
      <c r="C1386" s="3" t="s">
        <v>2371</v>
      </c>
      <c r="D1386" s="3" t="s">
        <v>2372</v>
      </c>
      <c r="E1386" s="3">
        <v>16</v>
      </c>
      <c r="F1386" s="3">
        <v>8</v>
      </c>
      <c r="G1386" s="3">
        <v>11</v>
      </c>
      <c r="H1386" s="3">
        <v>8</v>
      </c>
      <c r="I1386" s="3">
        <v>82.7</v>
      </c>
      <c r="J1386" s="3" t="s">
        <v>2373</v>
      </c>
      <c r="K1386" s="8">
        <v>2270045.0546875</v>
      </c>
      <c r="L1386" s="8">
        <v>1157539.2890625</v>
      </c>
      <c r="M1386" s="12"/>
      <c r="N1386" s="12">
        <f t="shared" si="72"/>
        <v>5.1481222983560347E-4</v>
      </c>
      <c r="O1386" s="12">
        <f t="shared" si="73"/>
        <v>2.7917346707134982E-4</v>
      </c>
      <c r="P1386" s="12">
        <f t="shared" si="74"/>
        <v>0.54228211936709259</v>
      </c>
    </row>
    <row r="1387" spans="1:16" x14ac:dyDescent="0.25">
      <c r="A1387" s="3" t="s">
        <v>10</v>
      </c>
      <c r="B1387" s="3" t="s">
        <v>11</v>
      </c>
      <c r="C1387" s="3" t="s">
        <v>3017</v>
      </c>
      <c r="D1387" s="3" t="s">
        <v>3018</v>
      </c>
      <c r="E1387" s="3">
        <v>19</v>
      </c>
      <c r="F1387" s="3">
        <v>6</v>
      </c>
      <c r="G1387" s="3">
        <v>9</v>
      </c>
      <c r="H1387" s="3">
        <v>6</v>
      </c>
      <c r="I1387" s="3">
        <v>49.6</v>
      </c>
      <c r="J1387" s="3" t="s">
        <v>3019</v>
      </c>
      <c r="K1387" s="8">
        <v>4423609.4375</v>
      </c>
      <c r="L1387" s="8">
        <v>2253965.75</v>
      </c>
      <c r="M1387" s="12"/>
      <c r="N1387" s="12">
        <f t="shared" si="72"/>
        <v>1.0032083873131308E-3</v>
      </c>
      <c r="O1387" s="12">
        <f t="shared" si="73"/>
        <v>5.4360784038458656E-4</v>
      </c>
      <c r="P1387" s="12">
        <f t="shared" si="74"/>
        <v>0.54186931375296665</v>
      </c>
    </row>
    <row r="1388" spans="1:16" x14ac:dyDescent="0.25">
      <c r="A1388" s="3" t="s">
        <v>10</v>
      </c>
      <c r="B1388" s="3" t="s">
        <v>11</v>
      </c>
      <c r="C1388" s="3" t="s">
        <v>4450</v>
      </c>
      <c r="D1388" s="3" t="s">
        <v>4451</v>
      </c>
      <c r="E1388" s="3">
        <v>24</v>
      </c>
      <c r="F1388" s="3">
        <v>2</v>
      </c>
      <c r="G1388" s="3">
        <v>68</v>
      </c>
      <c r="H1388" s="3">
        <v>2</v>
      </c>
      <c r="I1388" s="3">
        <v>6.4</v>
      </c>
      <c r="J1388" s="3" t="s">
        <v>4452</v>
      </c>
      <c r="K1388" s="8">
        <v>655345.5703125</v>
      </c>
      <c r="L1388" s="8">
        <v>333740.65625</v>
      </c>
      <c r="M1388" s="12"/>
      <c r="N1388" s="12">
        <f t="shared" si="72"/>
        <v>1.4862256309353645E-4</v>
      </c>
      <c r="O1388" s="12">
        <f t="shared" si="73"/>
        <v>8.0491035585876665E-5</v>
      </c>
      <c r="P1388" s="12">
        <f t="shared" si="74"/>
        <v>0.5415801874929258</v>
      </c>
    </row>
    <row r="1389" spans="1:16" x14ac:dyDescent="0.25">
      <c r="A1389" s="3" t="s">
        <v>10</v>
      </c>
      <c r="B1389" s="3" t="s">
        <v>11</v>
      </c>
      <c r="C1389" s="3" t="s">
        <v>1215</v>
      </c>
      <c r="D1389" s="3" t="s">
        <v>1216</v>
      </c>
      <c r="E1389" s="3">
        <v>46</v>
      </c>
      <c r="F1389" s="3">
        <v>13</v>
      </c>
      <c r="G1389" s="3">
        <v>42</v>
      </c>
      <c r="H1389" s="3">
        <v>2</v>
      </c>
      <c r="I1389" s="3">
        <v>37</v>
      </c>
      <c r="J1389" s="3" t="s">
        <v>1217</v>
      </c>
      <c r="K1389" s="8">
        <v>62726077.015625</v>
      </c>
      <c r="L1389" s="8">
        <v>31921102.8203125</v>
      </c>
      <c r="M1389" s="12"/>
      <c r="N1389" s="12">
        <f t="shared" si="72"/>
        <v>1.4225335092170282E-2</v>
      </c>
      <c r="O1389" s="12">
        <f t="shared" si="73"/>
        <v>7.6986803223804152E-3</v>
      </c>
      <c r="P1389" s="12">
        <f t="shared" si="74"/>
        <v>0.54119500683100386</v>
      </c>
    </row>
    <row r="1390" spans="1:16" x14ac:dyDescent="0.25">
      <c r="A1390" s="3" t="s">
        <v>10</v>
      </c>
      <c r="B1390" s="3" t="s">
        <v>11</v>
      </c>
      <c r="C1390" s="3" t="s">
        <v>3025</v>
      </c>
      <c r="D1390" s="3" t="s">
        <v>3026</v>
      </c>
      <c r="E1390" s="3">
        <v>12</v>
      </c>
      <c r="F1390" s="3">
        <v>5</v>
      </c>
      <c r="G1390" s="3">
        <v>7</v>
      </c>
      <c r="H1390" s="3">
        <v>3</v>
      </c>
      <c r="I1390" s="3">
        <v>67.3</v>
      </c>
      <c r="J1390" s="3" t="s">
        <v>3027</v>
      </c>
      <c r="K1390" s="8">
        <v>2908685.984375</v>
      </c>
      <c r="L1390" s="8">
        <v>1480192.5625</v>
      </c>
      <c r="M1390" s="12"/>
      <c r="N1390" s="12">
        <f t="shared" si="72"/>
        <v>6.5964643054796128E-4</v>
      </c>
      <c r="O1390" s="12">
        <f t="shared" si="73"/>
        <v>3.5699046547355576E-4</v>
      </c>
      <c r="P1390" s="12">
        <f t="shared" si="74"/>
        <v>0.54118456333798026</v>
      </c>
    </row>
    <row r="1391" spans="1:16" x14ac:dyDescent="0.25">
      <c r="A1391" s="3" t="s">
        <v>10</v>
      </c>
      <c r="B1391" s="3" t="s">
        <v>11</v>
      </c>
      <c r="C1391" s="3" t="s">
        <v>1681</v>
      </c>
      <c r="D1391" s="3" t="s">
        <v>1682</v>
      </c>
      <c r="E1391" s="3">
        <v>19</v>
      </c>
      <c r="F1391" s="3">
        <v>12</v>
      </c>
      <c r="G1391" s="3">
        <v>19</v>
      </c>
      <c r="H1391" s="3">
        <v>10</v>
      </c>
      <c r="I1391" s="3">
        <v>94.3</v>
      </c>
      <c r="J1391" s="3" t="s">
        <v>1683</v>
      </c>
      <c r="K1391" s="8">
        <v>3140775.015625</v>
      </c>
      <c r="L1391" s="8">
        <v>1597587.5546875</v>
      </c>
      <c r="M1391" s="12"/>
      <c r="N1391" s="12">
        <f t="shared" si="72"/>
        <v>7.1228074784993479E-4</v>
      </c>
      <c r="O1391" s="12">
        <f t="shared" si="73"/>
        <v>3.8530360118780178E-4</v>
      </c>
      <c r="P1391" s="12">
        <f t="shared" si="74"/>
        <v>0.54094344449273046</v>
      </c>
    </row>
    <row r="1392" spans="1:16" x14ac:dyDescent="0.25">
      <c r="A1392" s="3" t="s">
        <v>10</v>
      </c>
      <c r="B1392" s="3" t="s">
        <v>11</v>
      </c>
      <c r="C1392" s="3" t="s">
        <v>2563</v>
      </c>
      <c r="D1392" s="3" t="s">
        <v>2564</v>
      </c>
      <c r="E1392" s="3">
        <v>33</v>
      </c>
      <c r="F1392" s="3">
        <v>6</v>
      </c>
      <c r="G1392" s="3">
        <v>14</v>
      </c>
      <c r="H1392" s="3">
        <v>6</v>
      </c>
      <c r="I1392" s="3">
        <v>30.6</v>
      </c>
      <c r="J1392" s="3" t="s">
        <v>2565</v>
      </c>
      <c r="K1392" s="8">
        <v>5781390.328125</v>
      </c>
      <c r="L1392" s="8">
        <v>2935729.2265625</v>
      </c>
      <c r="M1392" s="12"/>
      <c r="N1392" s="12">
        <f t="shared" si="72"/>
        <v>1.3111327637423266E-3</v>
      </c>
      <c r="O1392" s="12">
        <f t="shared" si="73"/>
        <v>7.0803446095201459E-4</v>
      </c>
      <c r="P1392" s="12">
        <f t="shared" si="74"/>
        <v>0.54001736554206248</v>
      </c>
    </row>
    <row r="1393" spans="1:16" x14ac:dyDescent="0.25">
      <c r="A1393" s="3" t="s">
        <v>10</v>
      </c>
      <c r="B1393" s="3" t="s">
        <v>11</v>
      </c>
      <c r="C1393" s="3" t="s">
        <v>1588</v>
      </c>
      <c r="D1393" s="3" t="s">
        <v>1589</v>
      </c>
      <c r="E1393" s="3">
        <v>13</v>
      </c>
      <c r="F1393" s="3">
        <v>12</v>
      </c>
      <c r="G1393" s="3">
        <v>41</v>
      </c>
      <c r="H1393" s="3">
        <v>6</v>
      </c>
      <c r="I1393" s="3">
        <v>134.69999999999999</v>
      </c>
      <c r="J1393" s="3" t="s">
        <v>1590</v>
      </c>
      <c r="K1393" s="8">
        <v>11101743.8789063</v>
      </c>
      <c r="L1393" s="8">
        <v>5632823.921875</v>
      </c>
      <c r="M1393" s="12"/>
      <c r="N1393" s="12">
        <f t="shared" ref="N1393:N1456" si="75">K1393/4409462175</f>
        <v>2.5177092893208229E-3</v>
      </c>
      <c r="O1393" s="12">
        <f t="shared" ref="O1393:O1456" si="76">L1393/4146308391</f>
        <v>1.3585154288334267E-3</v>
      </c>
      <c r="P1393" s="12">
        <f t="shared" ref="P1393:P1456" si="77">O1393/N1393</f>
        <v>0.539583912485742</v>
      </c>
    </row>
    <row r="1394" spans="1:16" x14ac:dyDescent="0.25">
      <c r="A1394" s="3" t="s">
        <v>10</v>
      </c>
      <c r="B1394" s="3" t="s">
        <v>11</v>
      </c>
      <c r="C1394" s="3" t="s">
        <v>2450</v>
      </c>
      <c r="D1394" s="3" t="s">
        <v>2451</v>
      </c>
      <c r="E1394" s="3">
        <v>24</v>
      </c>
      <c r="F1394" s="3">
        <v>9</v>
      </c>
      <c r="G1394" s="3">
        <v>12</v>
      </c>
      <c r="H1394" s="3">
        <v>9</v>
      </c>
      <c r="I1394" s="3">
        <v>53.1</v>
      </c>
      <c r="J1394" s="3" t="s">
        <v>2452</v>
      </c>
      <c r="K1394" s="8">
        <v>15108745.34375</v>
      </c>
      <c r="L1394" s="8">
        <v>7659804.8515625</v>
      </c>
      <c r="M1394" s="12"/>
      <c r="N1394" s="12">
        <f t="shared" si="75"/>
        <v>3.4264372261567249E-3</v>
      </c>
      <c r="O1394" s="12">
        <f t="shared" si="76"/>
        <v>1.8473794347253366E-3</v>
      </c>
      <c r="P1394" s="12">
        <f t="shared" si="77"/>
        <v>0.53915461244199014</v>
      </c>
    </row>
    <row r="1395" spans="1:16" x14ac:dyDescent="0.25">
      <c r="A1395" s="3" t="s">
        <v>10</v>
      </c>
      <c r="B1395" s="3" t="s">
        <v>11</v>
      </c>
      <c r="C1395" s="3" t="s">
        <v>1320</v>
      </c>
      <c r="D1395" s="3" t="s">
        <v>1321</v>
      </c>
      <c r="E1395" s="3">
        <v>58</v>
      </c>
      <c r="F1395" s="3">
        <v>14</v>
      </c>
      <c r="G1395" s="3">
        <v>34</v>
      </c>
      <c r="H1395" s="3">
        <v>1</v>
      </c>
      <c r="I1395" s="3">
        <v>34</v>
      </c>
      <c r="J1395" s="3" t="s">
        <v>29</v>
      </c>
      <c r="K1395" s="8">
        <v>247689.34375</v>
      </c>
      <c r="L1395" s="8">
        <v>125486.8984375</v>
      </c>
      <c r="M1395" s="12"/>
      <c r="N1395" s="12">
        <f t="shared" si="75"/>
        <v>5.6172234599109585E-5</v>
      </c>
      <c r="O1395" s="12">
        <f t="shared" si="76"/>
        <v>3.0264728670419827E-5</v>
      </c>
      <c r="P1395" s="12">
        <f t="shared" si="77"/>
        <v>0.53878448821581271</v>
      </c>
    </row>
    <row r="1396" spans="1:16" x14ac:dyDescent="0.25">
      <c r="A1396" s="3" t="s">
        <v>10</v>
      </c>
      <c r="B1396" s="3" t="s">
        <v>11</v>
      </c>
      <c r="C1396" s="3" t="s">
        <v>5027</v>
      </c>
      <c r="D1396" s="3" t="s">
        <v>5028</v>
      </c>
      <c r="E1396" s="3">
        <v>9</v>
      </c>
      <c r="F1396" s="3">
        <v>2</v>
      </c>
      <c r="G1396" s="3">
        <v>7</v>
      </c>
      <c r="H1396" s="3">
        <v>2</v>
      </c>
      <c r="I1396" s="3">
        <v>38.1</v>
      </c>
      <c r="J1396" s="3" t="s">
        <v>5029</v>
      </c>
      <c r="K1396" s="8">
        <v>897854.09375</v>
      </c>
      <c r="L1396" s="8">
        <v>454554.578125</v>
      </c>
      <c r="M1396" s="12"/>
      <c r="N1396" s="12">
        <f t="shared" si="75"/>
        <v>2.036198652163288E-4</v>
      </c>
      <c r="O1396" s="12">
        <f t="shared" si="76"/>
        <v>1.0962874327236698E-4</v>
      </c>
      <c r="P1396" s="12">
        <f t="shared" si="77"/>
        <v>0.53839905628017071</v>
      </c>
    </row>
    <row r="1397" spans="1:16" x14ac:dyDescent="0.25">
      <c r="A1397" s="3" t="s">
        <v>10</v>
      </c>
      <c r="B1397" s="3" t="s">
        <v>11</v>
      </c>
      <c r="C1397" s="3" t="s">
        <v>895</v>
      </c>
      <c r="D1397" s="3" t="s">
        <v>896</v>
      </c>
      <c r="E1397" s="3">
        <v>45</v>
      </c>
      <c r="F1397" s="3">
        <v>12</v>
      </c>
      <c r="G1397" s="3">
        <v>98</v>
      </c>
      <c r="H1397" s="3">
        <v>10</v>
      </c>
      <c r="I1397" s="3">
        <v>45.7</v>
      </c>
      <c r="J1397" s="3" t="s">
        <v>897</v>
      </c>
      <c r="K1397" s="8">
        <v>42079720.734375</v>
      </c>
      <c r="L1397" s="8">
        <v>21302045.625</v>
      </c>
      <c r="M1397" s="12"/>
      <c r="N1397" s="12">
        <f t="shared" si="75"/>
        <v>9.543050618043912E-3</v>
      </c>
      <c r="O1397" s="12">
        <f t="shared" si="76"/>
        <v>5.1375931590709311E-3</v>
      </c>
      <c r="P1397" s="12">
        <f t="shared" si="77"/>
        <v>0.53835962573192453</v>
      </c>
    </row>
    <row r="1398" spans="1:16" x14ac:dyDescent="0.25">
      <c r="A1398" s="3" t="s">
        <v>10</v>
      </c>
      <c r="B1398" s="3" t="s">
        <v>11</v>
      </c>
      <c r="C1398" s="3" t="s">
        <v>4981</v>
      </c>
      <c r="D1398" s="3" t="s">
        <v>4982</v>
      </c>
      <c r="E1398" s="3">
        <v>21</v>
      </c>
      <c r="F1398" s="3">
        <v>1</v>
      </c>
      <c r="G1398" s="3">
        <v>6</v>
      </c>
      <c r="H1398" s="3">
        <v>1</v>
      </c>
      <c r="I1398" s="3">
        <v>11.6</v>
      </c>
      <c r="J1398" s="3" t="s">
        <v>4983</v>
      </c>
      <c r="K1398" s="8">
        <v>1163298.0214843799</v>
      </c>
      <c r="L1398" s="8">
        <v>588835.4765625</v>
      </c>
      <c r="M1398" s="12"/>
      <c r="N1398" s="12">
        <f t="shared" si="75"/>
        <v>2.6381857363010032E-4</v>
      </c>
      <c r="O1398" s="12">
        <f t="shared" si="76"/>
        <v>1.4201439474223132E-4</v>
      </c>
      <c r="P1398" s="12">
        <f t="shared" si="77"/>
        <v>0.5383032467658988</v>
      </c>
    </row>
    <row r="1399" spans="1:16" x14ac:dyDescent="0.25">
      <c r="A1399" s="3" t="s">
        <v>10</v>
      </c>
      <c r="B1399" s="3" t="s">
        <v>11</v>
      </c>
      <c r="C1399" s="3" t="s">
        <v>1612</v>
      </c>
      <c r="D1399" s="3" t="s">
        <v>1613</v>
      </c>
      <c r="E1399" s="3">
        <v>18</v>
      </c>
      <c r="F1399" s="3">
        <v>12</v>
      </c>
      <c r="G1399" s="3">
        <v>23</v>
      </c>
      <c r="H1399" s="3">
        <v>12</v>
      </c>
      <c r="I1399" s="3">
        <v>105.9</v>
      </c>
      <c r="J1399" s="3" t="s">
        <v>1614</v>
      </c>
      <c r="K1399" s="8">
        <v>13804224.453125</v>
      </c>
      <c r="L1399" s="8">
        <v>6984783.796875</v>
      </c>
      <c r="M1399" s="12"/>
      <c r="N1399" s="12">
        <f t="shared" si="75"/>
        <v>3.1305914202847201E-3</v>
      </c>
      <c r="O1399" s="12">
        <f t="shared" si="76"/>
        <v>1.6845789406393916E-3</v>
      </c>
      <c r="P1399" s="12">
        <f t="shared" si="77"/>
        <v>0.53810245876358498</v>
      </c>
    </row>
    <row r="1400" spans="1:16" x14ac:dyDescent="0.25">
      <c r="A1400" s="3" t="s">
        <v>10</v>
      </c>
      <c r="B1400" s="3" t="s">
        <v>11</v>
      </c>
      <c r="C1400" s="3" t="s">
        <v>898</v>
      </c>
      <c r="D1400" s="3" t="s">
        <v>899</v>
      </c>
      <c r="E1400" s="3">
        <v>34</v>
      </c>
      <c r="F1400" s="3">
        <v>15</v>
      </c>
      <c r="G1400" s="3">
        <v>46</v>
      </c>
      <c r="H1400" s="3">
        <v>15</v>
      </c>
      <c r="I1400" s="3">
        <v>61</v>
      </c>
      <c r="J1400" s="3" t="s">
        <v>900</v>
      </c>
      <c r="K1400" s="8">
        <v>30561589.25</v>
      </c>
      <c r="L1400" s="8">
        <v>15462820.09375</v>
      </c>
      <c r="M1400" s="12"/>
      <c r="N1400" s="12">
        <f t="shared" si="75"/>
        <v>6.930910854224529E-3</v>
      </c>
      <c r="O1400" s="12">
        <f t="shared" si="76"/>
        <v>3.7292981215082031E-3</v>
      </c>
      <c r="P1400" s="12">
        <f t="shared" si="77"/>
        <v>0.53806753541421204</v>
      </c>
    </row>
    <row r="1401" spans="1:16" x14ac:dyDescent="0.25">
      <c r="A1401" s="3" t="s">
        <v>10</v>
      </c>
      <c r="B1401" s="3" t="s">
        <v>11</v>
      </c>
      <c r="C1401" s="3" t="s">
        <v>644</v>
      </c>
      <c r="D1401" s="3" t="s">
        <v>645</v>
      </c>
      <c r="E1401" s="3">
        <v>29</v>
      </c>
      <c r="F1401" s="3">
        <v>18</v>
      </c>
      <c r="G1401" s="3">
        <v>54</v>
      </c>
      <c r="H1401" s="3">
        <v>15</v>
      </c>
      <c r="I1401" s="3">
        <v>82.9</v>
      </c>
      <c r="J1401" s="3" t="s">
        <v>29</v>
      </c>
      <c r="K1401" s="8">
        <v>69046920.875</v>
      </c>
      <c r="L1401" s="8">
        <v>34855945.423828103</v>
      </c>
      <c r="M1401" s="12"/>
      <c r="N1401" s="12">
        <f t="shared" si="75"/>
        <v>1.5658807839756556E-2</v>
      </c>
      <c r="O1401" s="12">
        <f t="shared" si="76"/>
        <v>8.4065009490096321E-3</v>
      </c>
      <c r="P1401" s="12">
        <f t="shared" si="77"/>
        <v>0.5368544677881637</v>
      </c>
    </row>
    <row r="1402" spans="1:16" x14ac:dyDescent="0.25">
      <c r="A1402" s="3" t="s">
        <v>10</v>
      </c>
      <c r="B1402" s="3" t="s">
        <v>11</v>
      </c>
      <c r="C1402" s="3" t="s">
        <v>3332</v>
      </c>
      <c r="D1402" s="3" t="s">
        <v>3333</v>
      </c>
      <c r="E1402" s="3">
        <v>14</v>
      </c>
      <c r="F1402" s="3">
        <v>4</v>
      </c>
      <c r="G1402" s="3">
        <v>5</v>
      </c>
      <c r="H1402" s="3">
        <v>1</v>
      </c>
      <c r="I1402" s="3">
        <v>55.6</v>
      </c>
      <c r="J1402" s="3" t="s">
        <v>3334</v>
      </c>
      <c r="K1402" s="8">
        <v>166468.703125</v>
      </c>
      <c r="L1402" s="8">
        <v>84025.3828125</v>
      </c>
      <c r="M1402" s="12"/>
      <c r="N1402" s="12">
        <f t="shared" si="75"/>
        <v>3.7752609392777024E-5</v>
      </c>
      <c r="O1402" s="12">
        <f t="shared" si="76"/>
        <v>2.0265106906877926E-5</v>
      </c>
      <c r="P1402" s="12">
        <f t="shared" si="77"/>
        <v>0.53678691970773085</v>
      </c>
    </row>
    <row r="1403" spans="1:16" x14ac:dyDescent="0.25">
      <c r="A1403" s="3" t="s">
        <v>10</v>
      </c>
      <c r="B1403" s="3" t="s">
        <v>11</v>
      </c>
      <c r="C1403" s="3" t="s">
        <v>5397</v>
      </c>
      <c r="D1403" s="3" t="s">
        <v>5398</v>
      </c>
      <c r="E1403" s="3">
        <v>5</v>
      </c>
      <c r="F1403" s="3">
        <v>1</v>
      </c>
      <c r="G1403" s="3">
        <v>3</v>
      </c>
      <c r="H1403" s="3">
        <v>1</v>
      </c>
      <c r="I1403" s="3">
        <v>42.5</v>
      </c>
      <c r="J1403" s="3" t="s">
        <v>5399</v>
      </c>
      <c r="K1403" s="8">
        <v>99331.6953125</v>
      </c>
      <c r="L1403" s="8">
        <v>50030.26953125</v>
      </c>
      <c r="M1403" s="12"/>
      <c r="N1403" s="12">
        <f t="shared" si="75"/>
        <v>2.2526941239154638E-5</v>
      </c>
      <c r="O1403" s="12">
        <f t="shared" si="76"/>
        <v>1.2066220071774204E-5</v>
      </c>
      <c r="P1403" s="12">
        <f t="shared" si="77"/>
        <v>0.53563508439404128</v>
      </c>
    </row>
    <row r="1404" spans="1:16" x14ac:dyDescent="0.25">
      <c r="A1404" s="3" t="s">
        <v>10</v>
      </c>
      <c r="B1404" s="3" t="s">
        <v>11</v>
      </c>
      <c r="C1404" s="3" t="s">
        <v>5461</v>
      </c>
      <c r="D1404" s="3" t="s">
        <v>5462</v>
      </c>
      <c r="E1404" s="3">
        <v>5</v>
      </c>
      <c r="F1404" s="3">
        <v>2</v>
      </c>
      <c r="G1404" s="3">
        <v>3</v>
      </c>
      <c r="H1404" s="3">
        <v>2</v>
      </c>
      <c r="I1404" s="3">
        <v>47.6</v>
      </c>
      <c r="J1404" s="3" t="s">
        <v>5463</v>
      </c>
      <c r="K1404" s="8">
        <v>1787571.125</v>
      </c>
      <c r="L1404" s="8">
        <v>900219.90625</v>
      </c>
      <c r="M1404" s="12"/>
      <c r="N1404" s="12">
        <f t="shared" si="75"/>
        <v>4.0539436649096551E-4</v>
      </c>
      <c r="O1404" s="12">
        <f t="shared" si="76"/>
        <v>2.1711359150323269E-4</v>
      </c>
      <c r="P1404" s="12">
        <f t="shared" si="77"/>
        <v>0.53556144201641542</v>
      </c>
    </row>
    <row r="1405" spans="1:16" x14ac:dyDescent="0.25">
      <c r="A1405" s="3" t="s">
        <v>10</v>
      </c>
      <c r="B1405" s="3" t="s">
        <v>11</v>
      </c>
      <c r="C1405" s="3" t="s">
        <v>4482</v>
      </c>
      <c r="D1405" s="3" t="s">
        <v>4483</v>
      </c>
      <c r="E1405" s="3">
        <v>18</v>
      </c>
      <c r="F1405" s="3">
        <v>5</v>
      </c>
      <c r="G1405" s="3">
        <v>11</v>
      </c>
      <c r="H1405" s="3">
        <v>5</v>
      </c>
      <c r="I1405" s="3">
        <v>28.8</v>
      </c>
      <c r="J1405" s="3" t="s">
        <v>4484</v>
      </c>
      <c r="K1405" s="8">
        <v>2344516.6328125</v>
      </c>
      <c r="L1405" s="8">
        <v>1180580.84765625</v>
      </c>
      <c r="M1405" s="12"/>
      <c r="N1405" s="12">
        <f t="shared" si="75"/>
        <v>5.3170126871821953E-4</v>
      </c>
      <c r="O1405" s="12">
        <f t="shared" si="76"/>
        <v>2.8473059317508204E-4</v>
      </c>
      <c r="P1405" s="12">
        <f t="shared" si="77"/>
        <v>0.53550858334697315</v>
      </c>
    </row>
    <row r="1406" spans="1:16" x14ac:dyDescent="0.25">
      <c r="A1406" s="3" t="s">
        <v>10</v>
      </c>
      <c r="B1406" s="3" t="s">
        <v>11</v>
      </c>
      <c r="C1406" s="3" t="s">
        <v>1534</v>
      </c>
      <c r="D1406" s="3" t="s">
        <v>1535</v>
      </c>
      <c r="E1406" s="3">
        <v>22</v>
      </c>
      <c r="F1406" s="3">
        <v>14</v>
      </c>
      <c r="G1406" s="3">
        <v>41</v>
      </c>
      <c r="H1406" s="3">
        <v>14</v>
      </c>
      <c r="I1406" s="3">
        <v>58.8</v>
      </c>
      <c r="J1406" s="3" t="s">
        <v>1536</v>
      </c>
      <c r="K1406" s="8">
        <v>62897918.84375</v>
      </c>
      <c r="L1406" s="8">
        <v>31658295.078125</v>
      </c>
      <c r="M1406" s="12"/>
      <c r="N1406" s="12">
        <f t="shared" si="75"/>
        <v>1.4264306245863194E-2</v>
      </c>
      <c r="O1406" s="12">
        <f t="shared" si="76"/>
        <v>7.6352967731109127E-3</v>
      </c>
      <c r="P1406" s="12">
        <f t="shared" si="77"/>
        <v>0.53527291418923606</v>
      </c>
    </row>
    <row r="1407" spans="1:16" x14ac:dyDescent="0.25">
      <c r="A1407" s="3" t="s">
        <v>10</v>
      </c>
      <c r="B1407" s="3" t="s">
        <v>11</v>
      </c>
      <c r="C1407" s="3" t="s">
        <v>2191</v>
      </c>
      <c r="D1407" s="3" t="s">
        <v>2192</v>
      </c>
      <c r="E1407" s="3">
        <v>19</v>
      </c>
      <c r="F1407" s="3">
        <v>7</v>
      </c>
      <c r="G1407" s="3">
        <v>16</v>
      </c>
      <c r="H1407" s="3">
        <v>6</v>
      </c>
      <c r="I1407" s="3">
        <v>46.8</v>
      </c>
      <c r="J1407" s="3" t="s">
        <v>2193</v>
      </c>
      <c r="K1407" s="8">
        <v>12032037.84375</v>
      </c>
      <c r="L1407" s="8">
        <v>6051430.71875</v>
      </c>
      <c r="M1407" s="12"/>
      <c r="N1407" s="12">
        <f t="shared" si="75"/>
        <v>2.7286860315906894E-3</v>
      </c>
      <c r="O1407" s="12">
        <f t="shared" si="76"/>
        <v>1.4594743439453922E-3</v>
      </c>
      <c r="P1407" s="12">
        <f t="shared" si="77"/>
        <v>0.53486342036008838</v>
      </c>
    </row>
    <row r="1408" spans="1:16" x14ac:dyDescent="0.25">
      <c r="A1408" s="3" t="s">
        <v>10</v>
      </c>
      <c r="B1408" s="3" t="s">
        <v>11</v>
      </c>
      <c r="C1408" s="3" t="s">
        <v>3756</v>
      </c>
      <c r="D1408" s="3" t="s">
        <v>3757</v>
      </c>
      <c r="E1408" s="3">
        <v>8</v>
      </c>
      <c r="F1408" s="3">
        <v>4</v>
      </c>
      <c r="G1408" s="3">
        <v>7</v>
      </c>
      <c r="H1408" s="3">
        <v>4</v>
      </c>
      <c r="I1408" s="3">
        <v>72.2</v>
      </c>
      <c r="J1408" s="3" t="s">
        <v>3758</v>
      </c>
      <c r="K1408" s="8">
        <v>1357544.734375</v>
      </c>
      <c r="L1408" s="8">
        <v>681843.46875</v>
      </c>
      <c r="M1408" s="12"/>
      <c r="N1408" s="12">
        <f t="shared" si="75"/>
        <v>3.0787081972757821E-4</v>
      </c>
      <c r="O1408" s="12">
        <f t="shared" si="76"/>
        <v>1.6444591295476554E-4</v>
      </c>
      <c r="P1408" s="12">
        <f t="shared" si="77"/>
        <v>0.5341393286323034</v>
      </c>
    </row>
    <row r="1409" spans="1:16" x14ac:dyDescent="0.25">
      <c r="A1409" s="3" t="s">
        <v>10</v>
      </c>
      <c r="B1409" s="3" t="s">
        <v>11</v>
      </c>
      <c r="C1409" s="3" t="s">
        <v>41</v>
      </c>
      <c r="D1409" s="3" t="s">
        <v>42</v>
      </c>
      <c r="E1409" s="3">
        <v>93</v>
      </c>
      <c r="F1409" s="3">
        <v>67</v>
      </c>
      <c r="G1409" s="3">
        <v>1261</v>
      </c>
      <c r="H1409" s="3">
        <v>57</v>
      </c>
      <c r="I1409" s="3">
        <v>53.7</v>
      </c>
      <c r="J1409" s="3" t="s">
        <v>43</v>
      </c>
      <c r="K1409" s="8">
        <v>4545206404.0664101</v>
      </c>
      <c r="L1409" s="8">
        <v>2280201485.8017602</v>
      </c>
      <c r="M1409" s="12"/>
      <c r="N1409" s="12">
        <f t="shared" si="75"/>
        <v>1.0307847587027799</v>
      </c>
      <c r="O1409" s="12">
        <f t="shared" si="76"/>
        <v>0.54993533301844555</v>
      </c>
      <c r="P1409" s="12">
        <f t="shared" si="77"/>
        <v>0.53351131589346279</v>
      </c>
    </row>
    <row r="1410" spans="1:16" x14ac:dyDescent="0.25">
      <c r="A1410" s="3" t="s">
        <v>10</v>
      </c>
      <c r="B1410" s="3" t="s">
        <v>11</v>
      </c>
      <c r="C1410" s="3" t="s">
        <v>1940</v>
      </c>
      <c r="D1410" s="3" t="s">
        <v>1941</v>
      </c>
      <c r="E1410" s="3">
        <v>9</v>
      </c>
      <c r="F1410" s="3">
        <v>10</v>
      </c>
      <c r="G1410" s="3">
        <v>18</v>
      </c>
      <c r="H1410" s="3">
        <v>8</v>
      </c>
      <c r="I1410" s="3">
        <v>139</v>
      </c>
      <c r="J1410" s="3" t="s">
        <v>1942</v>
      </c>
      <c r="K1410" s="8">
        <v>26151766.09375</v>
      </c>
      <c r="L1410" s="8">
        <v>13089567.015625</v>
      </c>
      <c r="M1410" s="12"/>
      <c r="N1410" s="12">
        <f t="shared" si="75"/>
        <v>5.9308289890818711E-3</v>
      </c>
      <c r="O1410" s="12">
        <f t="shared" si="76"/>
        <v>3.1569207548664945E-3</v>
      </c>
      <c r="P1410" s="12">
        <f t="shared" si="77"/>
        <v>0.53228996497422287</v>
      </c>
    </row>
    <row r="1411" spans="1:16" x14ac:dyDescent="0.25">
      <c r="A1411" s="3" t="s">
        <v>10</v>
      </c>
      <c r="B1411" s="3" t="s">
        <v>11</v>
      </c>
      <c r="C1411" s="3" t="s">
        <v>2476</v>
      </c>
      <c r="D1411" s="3" t="s">
        <v>2477</v>
      </c>
      <c r="E1411" s="3">
        <v>19</v>
      </c>
      <c r="F1411" s="3">
        <v>10</v>
      </c>
      <c r="G1411" s="3">
        <v>18</v>
      </c>
      <c r="H1411" s="3">
        <v>10</v>
      </c>
      <c r="I1411" s="3">
        <v>71.7</v>
      </c>
      <c r="J1411" s="3" t="s">
        <v>2478</v>
      </c>
      <c r="K1411" s="8">
        <v>1193213.7890625</v>
      </c>
      <c r="L1411" s="8">
        <v>597045.0625</v>
      </c>
      <c r="M1411" s="12"/>
      <c r="N1411" s="12">
        <f t="shared" si="75"/>
        <v>2.7060302179879797E-4</v>
      </c>
      <c r="O1411" s="12">
        <f t="shared" si="76"/>
        <v>1.439943694964777E-4</v>
      </c>
      <c r="P1411" s="12">
        <f t="shared" si="77"/>
        <v>0.53212402632939604</v>
      </c>
    </row>
    <row r="1412" spans="1:16" x14ac:dyDescent="0.25">
      <c r="A1412" s="3" t="s">
        <v>10</v>
      </c>
      <c r="B1412" s="3" t="s">
        <v>11</v>
      </c>
      <c r="C1412" s="3" t="s">
        <v>3176</v>
      </c>
      <c r="D1412" s="3" t="s">
        <v>3177</v>
      </c>
      <c r="E1412" s="3">
        <v>11</v>
      </c>
      <c r="F1412" s="3">
        <v>6</v>
      </c>
      <c r="G1412" s="3">
        <v>14</v>
      </c>
      <c r="H1412" s="3">
        <v>6</v>
      </c>
      <c r="I1412" s="3">
        <v>71</v>
      </c>
      <c r="J1412" s="3" t="s">
        <v>3178</v>
      </c>
      <c r="K1412" s="8">
        <v>4786262.609375</v>
      </c>
      <c r="L1412" s="8">
        <v>2394390.125</v>
      </c>
      <c r="M1412" s="12"/>
      <c r="N1412" s="12">
        <f t="shared" si="75"/>
        <v>1.0854526968189721E-3</v>
      </c>
      <c r="O1412" s="12">
        <f t="shared" si="76"/>
        <v>5.7747516566719365E-4</v>
      </c>
      <c r="P1412" s="12">
        <f t="shared" si="77"/>
        <v>0.53201320274899355</v>
      </c>
    </row>
    <row r="1413" spans="1:16" x14ac:dyDescent="0.25">
      <c r="A1413" s="3" t="s">
        <v>10</v>
      </c>
      <c r="B1413" s="3" t="s">
        <v>11</v>
      </c>
      <c r="C1413" s="3" t="s">
        <v>5380</v>
      </c>
      <c r="D1413" s="3" t="s">
        <v>5381</v>
      </c>
      <c r="E1413" s="3">
        <v>7</v>
      </c>
      <c r="F1413" s="3">
        <v>2</v>
      </c>
      <c r="G1413" s="3">
        <v>3</v>
      </c>
      <c r="H1413" s="3">
        <v>2</v>
      </c>
      <c r="I1413" s="3">
        <v>47.1</v>
      </c>
      <c r="J1413" s="3" t="s">
        <v>29</v>
      </c>
      <c r="K1413" s="8">
        <v>1145738.1875</v>
      </c>
      <c r="L1413" s="8">
        <v>573130.078125</v>
      </c>
      <c r="M1413" s="12"/>
      <c r="N1413" s="12">
        <f t="shared" si="75"/>
        <v>2.5983626619951675E-4</v>
      </c>
      <c r="O1413" s="12">
        <f t="shared" si="76"/>
        <v>1.3822659196528636E-4</v>
      </c>
      <c r="P1413" s="12">
        <f t="shared" si="77"/>
        <v>0.53197574760079214</v>
      </c>
    </row>
    <row r="1414" spans="1:16" x14ac:dyDescent="0.25">
      <c r="A1414" s="3" t="s">
        <v>10</v>
      </c>
      <c r="B1414" s="3" t="s">
        <v>11</v>
      </c>
      <c r="C1414" s="3" t="s">
        <v>1501</v>
      </c>
      <c r="D1414" s="3" t="s">
        <v>1502</v>
      </c>
      <c r="E1414" s="3">
        <v>15</v>
      </c>
      <c r="F1414" s="3">
        <v>14</v>
      </c>
      <c r="G1414" s="3">
        <v>23</v>
      </c>
      <c r="H1414" s="3">
        <v>14</v>
      </c>
      <c r="I1414" s="3">
        <v>144.5</v>
      </c>
      <c r="J1414" s="3" t="s">
        <v>1503</v>
      </c>
      <c r="K1414" s="8">
        <v>8188800.765625</v>
      </c>
      <c r="L1414" s="8">
        <v>4095228.09375</v>
      </c>
      <c r="M1414" s="12"/>
      <c r="N1414" s="12">
        <f t="shared" si="75"/>
        <v>1.8570974056773715E-3</v>
      </c>
      <c r="O1414" s="12">
        <f t="shared" si="76"/>
        <v>9.8768053592905082E-4</v>
      </c>
      <c r="P1414" s="12">
        <f t="shared" si="77"/>
        <v>0.53184099709018595</v>
      </c>
    </row>
    <row r="1415" spans="1:16" x14ac:dyDescent="0.25">
      <c r="A1415" s="3" t="s">
        <v>10</v>
      </c>
      <c r="B1415" s="3" t="s">
        <v>11</v>
      </c>
      <c r="C1415" s="3" t="s">
        <v>2982</v>
      </c>
      <c r="D1415" s="3" t="s">
        <v>2983</v>
      </c>
      <c r="E1415" s="3">
        <v>39</v>
      </c>
      <c r="F1415" s="3">
        <v>3</v>
      </c>
      <c r="G1415" s="3">
        <v>39</v>
      </c>
      <c r="H1415" s="3">
        <v>2</v>
      </c>
      <c r="I1415" s="3">
        <v>10.7</v>
      </c>
      <c r="J1415" s="3" t="s">
        <v>2984</v>
      </c>
      <c r="K1415" s="8">
        <v>65194.2412109375</v>
      </c>
      <c r="L1415" s="8">
        <v>32565.44140625</v>
      </c>
      <c r="M1415" s="12"/>
      <c r="N1415" s="12">
        <f t="shared" si="75"/>
        <v>1.4785077776733055E-5</v>
      </c>
      <c r="O1415" s="12">
        <f t="shared" si="76"/>
        <v>7.8540808679201785E-6</v>
      </c>
      <c r="P1415" s="12">
        <f t="shared" si="77"/>
        <v>0.53121674343032332</v>
      </c>
    </row>
    <row r="1416" spans="1:16" x14ac:dyDescent="0.25">
      <c r="A1416" s="3" t="s">
        <v>10</v>
      </c>
      <c r="B1416" s="3" t="s">
        <v>11</v>
      </c>
      <c r="C1416" s="3" t="s">
        <v>4080</v>
      </c>
      <c r="D1416" s="3" t="s">
        <v>4081</v>
      </c>
      <c r="E1416" s="3">
        <v>13</v>
      </c>
      <c r="F1416" s="3">
        <v>3</v>
      </c>
      <c r="G1416" s="3">
        <v>4</v>
      </c>
      <c r="H1416" s="3">
        <v>3</v>
      </c>
      <c r="I1416" s="3">
        <v>28.8</v>
      </c>
      <c r="J1416" s="3" t="s">
        <v>4082</v>
      </c>
      <c r="K1416" s="8">
        <v>6572682.5625</v>
      </c>
      <c r="L1416" s="8">
        <v>3281935.03125</v>
      </c>
      <c r="M1416" s="12"/>
      <c r="N1416" s="12">
        <f t="shared" si="75"/>
        <v>1.4905859947647697E-3</v>
      </c>
      <c r="O1416" s="12">
        <f t="shared" si="76"/>
        <v>7.9153182102271655E-4</v>
      </c>
      <c r="P1416" s="12">
        <f t="shared" si="77"/>
        <v>0.53102056761752192</v>
      </c>
    </row>
    <row r="1417" spans="1:16" x14ac:dyDescent="0.25">
      <c r="A1417" s="3" t="s">
        <v>10</v>
      </c>
      <c r="B1417" s="3" t="s">
        <v>11</v>
      </c>
      <c r="C1417" s="3" t="s">
        <v>4761</v>
      </c>
      <c r="D1417" s="3" t="s">
        <v>4762</v>
      </c>
      <c r="E1417" s="3">
        <v>5</v>
      </c>
      <c r="F1417" s="3">
        <v>2</v>
      </c>
      <c r="G1417" s="3">
        <v>4</v>
      </c>
      <c r="H1417" s="3">
        <v>1</v>
      </c>
      <c r="I1417" s="3">
        <v>42.4</v>
      </c>
      <c r="J1417" s="3" t="s">
        <v>4763</v>
      </c>
      <c r="K1417" s="8">
        <v>442963.59375</v>
      </c>
      <c r="L1417" s="8">
        <v>221014.296875</v>
      </c>
      <c r="M1417" s="12"/>
      <c r="N1417" s="12">
        <f t="shared" si="75"/>
        <v>1.0045751072805154E-4</v>
      </c>
      <c r="O1417" s="12">
        <f t="shared" si="76"/>
        <v>5.3303873236909934E-5</v>
      </c>
      <c r="P1417" s="12">
        <f t="shared" si="77"/>
        <v>0.53061112952727663</v>
      </c>
    </row>
    <row r="1418" spans="1:16" x14ac:dyDescent="0.25">
      <c r="A1418" s="3" t="s">
        <v>10</v>
      </c>
      <c r="B1418" s="3" t="s">
        <v>11</v>
      </c>
      <c r="C1418" s="3" t="s">
        <v>2035</v>
      </c>
      <c r="D1418" s="3" t="s">
        <v>2036</v>
      </c>
      <c r="E1418" s="3">
        <v>26</v>
      </c>
      <c r="F1418" s="3">
        <v>12</v>
      </c>
      <c r="G1418" s="3">
        <v>24</v>
      </c>
      <c r="H1418" s="3">
        <v>12</v>
      </c>
      <c r="I1418" s="3">
        <v>56.6</v>
      </c>
      <c r="J1418" s="3" t="s">
        <v>2037</v>
      </c>
      <c r="K1418" s="8">
        <v>18931895.7109375</v>
      </c>
      <c r="L1418" s="8">
        <v>9430568.44921875</v>
      </c>
      <c r="M1418" s="12"/>
      <c r="N1418" s="12">
        <f t="shared" si="75"/>
        <v>4.2934704867805106E-3</v>
      </c>
      <c r="O1418" s="12">
        <f t="shared" si="76"/>
        <v>2.2744493558869848E-3</v>
      </c>
      <c r="P1418" s="12">
        <f t="shared" si="77"/>
        <v>0.52974612563192369</v>
      </c>
    </row>
    <row r="1419" spans="1:16" x14ac:dyDescent="0.25">
      <c r="A1419" s="3" t="s">
        <v>10</v>
      </c>
      <c r="B1419" s="3" t="s">
        <v>11</v>
      </c>
      <c r="C1419" s="3" t="s">
        <v>6440</v>
      </c>
      <c r="D1419" s="3" t="s">
        <v>6441</v>
      </c>
      <c r="E1419" s="3">
        <v>4</v>
      </c>
      <c r="F1419" s="3">
        <v>1</v>
      </c>
      <c r="G1419" s="3">
        <v>2</v>
      </c>
      <c r="H1419" s="3">
        <v>1</v>
      </c>
      <c r="I1419" s="3">
        <v>30.3</v>
      </c>
      <c r="J1419" s="3" t="s">
        <v>29</v>
      </c>
      <c r="K1419" s="8">
        <v>724338.875</v>
      </c>
      <c r="L1419" s="8">
        <v>360697.15625</v>
      </c>
      <c r="M1419" s="12"/>
      <c r="N1419" s="12">
        <f t="shared" si="75"/>
        <v>1.642692115847439E-4</v>
      </c>
      <c r="O1419" s="12">
        <f t="shared" si="76"/>
        <v>8.699236097173362E-5</v>
      </c>
      <c r="P1419" s="12">
        <f t="shared" si="77"/>
        <v>0.52957191510507517</v>
      </c>
    </row>
    <row r="1420" spans="1:16" x14ac:dyDescent="0.25">
      <c r="A1420" s="3" t="s">
        <v>10</v>
      </c>
      <c r="B1420" s="3" t="s">
        <v>11</v>
      </c>
      <c r="C1420" s="3" t="s">
        <v>875</v>
      </c>
      <c r="D1420" s="3" t="s">
        <v>876</v>
      </c>
      <c r="E1420" s="3">
        <v>38</v>
      </c>
      <c r="F1420" s="3">
        <v>18</v>
      </c>
      <c r="G1420" s="3">
        <v>53</v>
      </c>
      <c r="H1420" s="3">
        <v>18</v>
      </c>
      <c r="I1420" s="3">
        <v>74.599999999999994</v>
      </c>
      <c r="J1420" s="3" t="s">
        <v>877</v>
      </c>
      <c r="K1420" s="8">
        <v>34804032.1015625</v>
      </c>
      <c r="L1420" s="8">
        <v>17303098.7265625</v>
      </c>
      <c r="M1420" s="12"/>
      <c r="N1420" s="12">
        <f t="shared" si="75"/>
        <v>7.8930333723891168E-3</v>
      </c>
      <c r="O1420" s="12">
        <f t="shared" si="76"/>
        <v>4.1731335672283093E-3</v>
      </c>
      <c r="P1420" s="12">
        <f t="shared" si="77"/>
        <v>0.52871099998468107</v>
      </c>
    </row>
    <row r="1421" spans="1:16" x14ac:dyDescent="0.25">
      <c r="A1421" s="3" t="s">
        <v>10</v>
      </c>
      <c r="B1421" s="3" t="s">
        <v>11</v>
      </c>
      <c r="C1421" s="3" t="s">
        <v>2274</v>
      </c>
      <c r="D1421" s="3" t="s">
        <v>2275</v>
      </c>
      <c r="E1421" s="3">
        <v>18</v>
      </c>
      <c r="F1421" s="3">
        <v>7</v>
      </c>
      <c r="G1421" s="3">
        <v>19</v>
      </c>
      <c r="H1421" s="3">
        <v>7</v>
      </c>
      <c r="I1421" s="3">
        <v>54.9</v>
      </c>
      <c r="J1421" s="3" t="s">
        <v>2276</v>
      </c>
      <c r="K1421" s="8">
        <v>9582111.9453125</v>
      </c>
      <c r="L1421" s="8">
        <v>4759415.3125</v>
      </c>
      <c r="M1421" s="12"/>
      <c r="N1421" s="12">
        <f t="shared" si="75"/>
        <v>2.1730795196837128E-3</v>
      </c>
      <c r="O1421" s="12">
        <f t="shared" si="76"/>
        <v>1.1478681428595166E-3</v>
      </c>
      <c r="P1421" s="12">
        <f t="shared" si="77"/>
        <v>0.5282218770469046</v>
      </c>
    </row>
    <row r="1422" spans="1:16" x14ac:dyDescent="0.25">
      <c r="A1422" s="3" t="s">
        <v>10</v>
      </c>
      <c r="B1422" s="3" t="s">
        <v>11</v>
      </c>
      <c r="C1422" s="3" t="s">
        <v>3249</v>
      </c>
      <c r="D1422" s="3" t="s">
        <v>3250</v>
      </c>
      <c r="E1422" s="3">
        <v>12</v>
      </c>
      <c r="F1422" s="3">
        <v>7</v>
      </c>
      <c r="G1422" s="3">
        <v>8</v>
      </c>
      <c r="H1422" s="3">
        <v>7</v>
      </c>
      <c r="I1422" s="3">
        <v>82.3</v>
      </c>
      <c r="J1422" s="3" t="s">
        <v>3251</v>
      </c>
      <c r="K1422" s="8">
        <v>2942980.8984375</v>
      </c>
      <c r="L1422" s="8">
        <v>1461032.24609375</v>
      </c>
      <c r="M1422" s="12"/>
      <c r="N1422" s="12">
        <f t="shared" si="75"/>
        <v>6.6742400357193226E-4</v>
      </c>
      <c r="O1422" s="12">
        <f t="shared" si="76"/>
        <v>3.5236941112848109E-4</v>
      </c>
      <c r="P1422" s="12">
        <f t="shared" si="77"/>
        <v>0.52795435771363319</v>
      </c>
    </row>
    <row r="1423" spans="1:16" x14ac:dyDescent="0.25">
      <c r="A1423" s="3" t="s">
        <v>10</v>
      </c>
      <c r="B1423" s="3" t="s">
        <v>11</v>
      </c>
      <c r="C1423" s="3" t="s">
        <v>4491</v>
      </c>
      <c r="D1423" s="3" t="s">
        <v>4492</v>
      </c>
      <c r="E1423" s="3">
        <v>6</v>
      </c>
      <c r="F1423" s="3">
        <v>3</v>
      </c>
      <c r="G1423" s="3">
        <v>3</v>
      </c>
      <c r="H1423" s="3">
        <v>3</v>
      </c>
      <c r="I1423" s="3">
        <v>102.9</v>
      </c>
      <c r="J1423" s="3" t="s">
        <v>4493</v>
      </c>
      <c r="K1423" s="8">
        <v>780199.3125</v>
      </c>
      <c r="L1423" s="8">
        <v>387112.7265625</v>
      </c>
      <c r="M1423" s="12"/>
      <c r="N1423" s="12">
        <f t="shared" si="75"/>
        <v>1.7693752243151968E-4</v>
      </c>
      <c r="O1423" s="12">
        <f t="shared" si="76"/>
        <v>9.3363225804131937E-5</v>
      </c>
      <c r="P1423" s="12">
        <f t="shared" si="77"/>
        <v>0.52766210649449108</v>
      </c>
    </row>
    <row r="1424" spans="1:16" x14ac:dyDescent="0.25">
      <c r="A1424" s="3" t="s">
        <v>10</v>
      </c>
      <c r="B1424" s="3" t="s">
        <v>11</v>
      </c>
      <c r="C1424" s="3" t="s">
        <v>36</v>
      </c>
      <c r="D1424" s="3" t="s">
        <v>37</v>
      </c>
      <c r="E1424" s="3">
        <v>59</v>
      </c>
      <c r="F1424" s="3">
        <v>116</v>
      </c>
      <c r="G1424" s="3">
        <v>240</v>
      </c>
      <c r="H1424" s="3">
        <v>2</v>
      </c>
      <c r="I1424" s="3">
        <v>285.2</v>
      </c>
      <c r="J1424" s="3" t="s">
        <v>38</v>
      </c>
      <c r="K1424" s="8">
        <v>1184860.28125</v>
      </c>
      <c r="L1424" s="8">
        <v>587665.328125</v>
      </c>
      <c r="M1424" s="12"/>
      <c r="N1424" s="12">
        <f t="shared" si="75"/>
        <v>2.6870857130098866E-4</v>
      </c>
      <c r="O1424" s="12">
        <f t="shared" si="76"/>
        <v>1.4173218022098637E-4</v>
      </c>
      <c r="P1424" s="12">
        <f t="shared" si="77"/>
        <v>0.52745686352605348</v>
      </c>
    </row>
    <row r="1425" spans="1:16" x14ac:dyDescent="0.25">
      <c r="A1425" s="3" t="s">
        <v>10</v>
      </c>
      <c r="B1425" s="3" t="s">
        <v>11</v>
      </c>
      <c r="C1425" s="3" t="s">
        <v>799</v>
      </c>
      <c r="D1425" s="3" t="s">
        <v>800</v>
      </c>
      <c r="E1425" s="3">
        <v>60</v>
      </c>
      <c r="F1425" s="3">
        <v>21</v>
      </c>
      <c r="G1425" s="3">
        <v>123</v>
      </c>
      <c r="H1425" s="3">
        <v>21</v>
      </c>
      <c r="I1425" s="3">
        <v>50</v>
      </c>
      <c r="J1425" s="3" t="s">
        <v>801</v>
      </c>
      <c r="K1425" s="8">
        <v>157772414.58984399</v>
      </c>
      <c r="L1425" s="8">
        <v>78232035.479492202</v>
      </c>
      <c r="M1425" s="12"/>
      <c r="N1425" s="12">
        <f t="shared" si="75"/>
        <v>3.5780421359401723E-2</v>
      </c>
      <c r="O1425" s="12">
        <f t="shared" si="76"/>
        <v>1.8867876699500474E-2</v>
      </c>
      <c r="P1425" s="12">
        <f t="shared" si="77"/>
        <v>0.52732404993164561</v>
      </c>
    </row>
    <row r="1426" spans="1:16" x14ac:dyDescent="0.25">
      <c r="A1426" s="3" t="s">
        <v>10</v>
      </c>
      <c r="B1426" s="3" t="s">
        <v>11</v>
      </c>
      <c r="C1426" s="3" t="s">
        <v>4577</v>
      </c>
      <c r="D1426" s="3" t="s">
        <v>4578</v>
      </c>
      <c r="E1426" s="3">
        <v>26</v>
      </c>
      <c r="F1426" s="3">
        <v>2</v>
      </c>
      <c r="G1426" s="3">
        <v>6</v>
      </c>
      <c r="H1426" s="3">
        <v>2</v>
      </c>
      <c r="I1426" s="3">
        <v>14.7</v>
      </c>
      <c r="J1426" s="3" t="s">
        <v>29</v>
      </c>
      <c r="K1426" s="8">
        <v>3485561.375</v>
      </c>
      <c r="L1426" s="8">
        <v>1727813.4375</v>
      </c>
      <c r="M1426" s="12"/>
      <c r="N1426" s="12">
        <f t="shared" si="75"/>
        <v>7.9047313179412865E-4</v>
      </c>
      <c r="O1426" s="12">
        <f t="shared" si="76"/>
        <v>4.1671127050038089E-4</v>
      </c>
      <c r="P1426" s="12">
        <f t="shared" si="77"/>
        <v>0.52716690010016609</v>
      </c>
    </row>
    <row r="1427" spans="1:16" x14ac:dyDescent="0.25">
      <c r="A1427" s="3" t="s">
        <v>10</v>
      </c>
      <c r="B1427" s="3" t="s">
        <v>11</v>
      </c>
      <c r="C1427" s="3" t="s">
        <v>7433</v>
      </c>
      <c r="D1427" s="3" t="s">
        <v>7434</v>
      </c>
      <c r="E1427" s="3">
        <v>1</v>
      </c>
      <c r="F1427" s="3">
        <v>1</v>
      </c>
      <c r="G1427" s="3">
        <v>2</v>
      </c>
      <c r="H1427" s="3">
        <v>1</v>
      </c>
      <c r="I1427" s="3">
        <v>94.3</v>
      </c>
      <c r="J1427" s="3" t="s">
        <v>7435</v>
      </c>
      <c r="K1427" s="8">
        <v>74105.8828125</v>
      </c>
      <c r="L1427" s="8">
        <v>36729.12890625</v>
      </c>
      <c r="M1427" s="12"/>
      <c r="N1427" s="12">
        <f t="shared" si="75"/>
        <v>1.6806104661165397E-5</v>
      </c>
      <c r="O1427" s="12">
        <f t="shared" si="76"/>
        <v>8.8582723335231054E-6</v>
      </c>
      <c r="P1427" s="12">
        <f t="shared" si="77"/>
        <v>0.52708658622079774</v>
      </c>
    </row>
    <row r="1428" spans="1:16" x14ac:dyDescent="0.25">
      <c r="A1428" s="3" t="s">
        <v>10</v>
      </c>
      <c r="B1428" s="3" t="s">
        <v>11</v>
      </c>
      <c r="C1428" s="3" t="s">
        <v>514</v>
      </c>
      <c r="D1428" s="3" t="s">
        <v>515</v>
      </c>
      <c r="E1428" s="3">
        <v>25</v>
      </c>
      <c r="F1428" s="3">
        <v>23</v>
      </c>
      <c r="G1428" s="3">
        <v>65</v>
      </c>
      <c r="H1428" s="3">
        <v>23</v>
      </c>
      <c r="I1428" s="3">
        <v>110.3</v>
      </c>
      <c r="J1428" s="3" t="s">
        <v>516</v>
      </c>
      <c r="K1428" s="8">
        <v>95180135.2109375</v>
      </c>
      <c r="L1428" s="8">
        <v>47154771.3359375</v>
      </c>
      <c r="M1428" s="12"/>
      <c r="N1428" s="12">
        <f t="shared" si="75"/>
        <v>2.1585429567935344E-2</v>
      </c>
      <c r="O1428" s="12">
        <f t="shared" si="76"/>
        <v>1.1372712034225893E-2</v>
      </c>
      <c r="P1428" s="12">
        <f t="shared" si="77"/>
        <v>0.52686984979533569</v>
      </c>
    </row>
    <row r="1429" spans="1:16" x14ac:dyDescent="0.25">
      <c r="A1429" s="3" t="s">
        <v>10</v>
      </c>
      <c r="B1429" s="3" t="s">
        <v>11</v>
      </c>
      <c r="C1429" s="3" t="s">
        <v>3011</v>
      </c>
      <c r="D1429" s="3" t="s">
        <v>3012</v>
      </c>
      <c r="E1429" s="3">
        <v>17</v>
      </c>
      <c r="F1429" s="3">
        <v>6</v>
      </c>
      <c r="G1429" s="3">
        <v>10</v>
      </c>
      <c r="H1429" s="3">
        <v>6</v>
      </c>
      <c r="I1429" s="3">
        <v>50.6</v>
      </c>
      <c r="J1429" s="3" t="s">
        <v>3013</v>
      </c>
      <c r="K1429" s="8">
        <v>2482990.5</v>
      </c>
      <c r="L1429" s="8">
        <v>1228757.1796875</v>
      </c>
      <c r="M1429" s="12"/>
      <c r="N1429" s="12">
        <f t="shared" si="75"/>
        <v>5.631050684769736E-4</v>
      </c>
      <c r="O1429" s="12">
        <f t="shared" si="76"/>
        <v>2.9634968357747994E-4</v>
      </c>
      <c r="P1429" s="12">
        <f t="shared" si="77"/>
        <v>0.5262777768614566</v>
      </c>
    </row>
    <row r="1430" spans="1:16" x14ac:dyDescent="0.25">
      <c r="A1430" s="3" t="s">
        <v>10</v>
      </c>
      <c r="B1430" s="3" t="s">
        <v>11</v>
      </c>
      <c r="C1430" s="3" t="s">
        <v>2681</v>
      </c>
      <c r="D1430" s="3" t="s">
        <v>2682</v>
      </c>
      <c r="E1430" s="3">
        <v>28</v>
      </c>
      <c r="F1430" s="3">
        <v>10</v>
      </c>
      <c r="G1430" s="3">
        <v>13</v>
      </c>
      <c r="H1430" s="3">
        <v>10</v>
      </c>
      <c r="I1430" s="3">
        <v>42.6</v>
      </c>
      <c r="J1430" s="3" t="s">
        <v>2683</v>
      </c>
      <c r="K1430" s="8">
        <v>25812425.65625</v>
      </c>
      <c r="L1430" s="8">
        <v>12770438.96875</v>
      </c>
      <c r="M1430" s="12"/>
      <c r="N1430" s="12">
        <f t="shared" si="75"/>
        <v>5.8538716586790992E-3</v>
      </c>
      <c r="O1430" s="12">
        <f t="shared" si="76"/>
        <v>3.0799539649461641E-3</v>
      </c>
      <c r="P1430" s="12">
        <f t="shared" si="77"/>
        <v>0.52613964646453193</v>
      </c>
    </row>
    <row r="1431" spans="1:16" x14ac:dyDescent="0.25">
      <c r="A1431" s="3" t="s">
        <v>10</v>
      </c>
      <c r="B1431" s="3" t="s">
        <v>11</v>
      </c>
      <c r="C1431" s="3" t="s">
        <v>460</v>
      </c>
      <c r="D1431" s="3" t="s">
        <v>461</v>
      </c>
      <c r="E1431" s="3">
        <v>40</v>
      </c>
      <c r="F1431" s="3">
        <v>34</v>
      </c>
      <c r="G1431" s="3">
        <v>79</v>
      </c>
      <c r="H1431" s="3">
        <v>30</v>
      </c>
      <c r="I1431" s="3">
        <v>101.8</v>
      </c>
      <c r="J1431" s="3" t="s">
        <v>462</v>
      </c>
      <c r="K1431" s="8">
        <v>90518192.3984375</v>
      </c>
      <c r="L1431" s="8">
        <v>44753154.9296875</v>
      </c>
      <c r="M1431" s="12"/>
      <c r="N1431" s="12">
        <f t="shared" si="75"/>
        <v>2.0528170739652053E-2</v>
      </c>
      <c r="O1431" s="12">
        <f t="shared" si="76"/>
        <v>1.0793494045650089E-2</v>
      </c>
      <c r="P1431" s="12">
        <f t="shared" si="77"/>
        <v>0.52578937415019933</v>
      </c>
    </row>
    <row r="1432" spans="1:16" x14ac:dyDescent="0.25">
      <c r="A1432" s="3" t="s">
        <v>10</v>
      </c>
      <c r="B1432" s="3" t="s">
        <v>11</v>
      </c>
      <c r="C1432" s="3" t="s">
        <v>4506</v>
      </c>
      <c r="D1432" s="3" t="s">
        <v>4507</v>
      </c>
      <c r="E1432" s="3">
        <v>10</v>
      </c>
      <c r="F1432" s="3">
        <v>4</v>
      </c>
      <c r="G1432" s="3">
        <v>4</v>
      </c>
      <c r="H1432" s="3">
        <v>4</v>
      </c>
      <c r="I1432" s="3">
        <v>57.2</v>
      </c>
      <c r="J1432" s="3" t="s">
        <v>4508</v>
      </c>
      <c r="K1432" s="8">
        <v>2281414.4375</v>
      </c>
      <c r="L1432" s="8">
        <v>1125300.5625</v>
      </c>
      <c r="M1432" s="12"/>
      <c r="N1432" s="12">
        <f t="shared" si="75"/>
        <v>5.1739063562780197E-4</v>
      </c>
      <c r="O1432" s="12">
        <f t="shared" si="76"/>
        <v>2.7139818276483815E-4</v>
      </c>
      <c r="P1432" s="12">
        <f t="shared" si="77"/>
        <v>0.52455178752032017</v>
      </c>
    </row>
    <row r="1433" spans="1:16" x14ac:dyDescent="0.25">
      <c r="A1433" s="3" t="s">
        <v>10</v>
      </c>
      <c r="B1433" s="3" t="s">
        <v>11</v>
      </c>
      <c r="C1433" s="3" t="s">
        <v>4892</v>
      </c>
      <c r="D1433" s="3" t="s">
        <v>4893</v>
      </c>
      <c r="E1433" s="3">
        <v>9</v>
      </c>
      <c r="F1433" s="3">
        <v>2</v>
      </c>
      <c r="G1433" s="3">
        <v>4</v>
      </c>
      <c r="H1433" s="3">
        <v>2</v>
      </c>
      <c r="I1433" s="3">
        <v>32.299999999999997</v>
      </c>
      <c r="J1433" s="3" t="s">
        <v>4894</v>
      </c>
      <c r="K1433" s="8">
        <v>3193256.90625</v>
      </c>
      <c r="L1433" s="8">
        <v>1573852.5</v>
      </c>
      <c r="M1433" s="12"/>
      <c r="N1433" s="12">
        <f t="shared" si="75"/>
        <v>7.2418285485122689E-4</v>
      </c>
      <c r="O1433" s="12">
        <f t="shared" si="76"/>
        <v>3.7957921880972794E-4</v>
      </c>
      <c r="P1433" s="12">
        <f t="shared" si="77"/>
        <v>0.5241483090451059</v>
      </c>
    </row>
    <row r="1434" spans="1:16" x14ac:dyDescent="0.25">
      <c r="A1434" s="3" t="s">
        <v>10</v>
      </c>
      <c r="B1434" s="3" t="s">
        <v>11</v>
      </c>
      <c r="C1434" s="3" t="s">
        <v>1281</v>
      </c>
      <c r="D1434" s="3" t="s">
        <v>1282</v>
      </c>
      <c r="E1434" s="3">
        <v>34</v>
      </c>
      <c r="F1434" s="3">
        <v>16</v>
      </c>
      <c r="G1434" s="3">
        <v>46</v>
      </c>
      <c r="H1434" s="3">
        <v>16</v>
      </c>
      <c r="I1434" s="3">
        <v>53.2</v>
      </c>
      <c r="J1434" s="3" t="s">
        <v>1283</v>
      </c>
      <c r="K1434" s="8">
        <v>29434308.6181641</v>
      </c>
      <c r="L1434" s="8">
        <v>14506597.421875</v>
      </c>
      <c r="M1434" s="12"/>
      <c r="N1434" s="12">
        <f t="shared" si="75"/>
        <v>6.675260485291293E-3</v>
      </c>
      <c r="O1434" s="12">
        <f t="shared" si="76"/>
        <v>3.4986778729153628E-3</v>
      </c>
      <c r="P1434" s="12">
        <f t="shared" si="77"/>
        <v>0.52412604431311394</v>
      </c>
    </row>
    <row r="1435" spans="1:16" x14ac:dyDescent="0.25">
      <c r="A1435" s="3" t="s">
        <v>10</v>
      </c>
      <c r="B1435" s="3" t="s">
        <v>11</v>
      </c>
      <c r="C1435" s="3" t="s">
        <v>3505</v>
      </c>
      <c r="D1435" s="3" t="s">
        <v>3506</v>
      </c>
      <c r="E1435" s="3">
        <v>6</v>
      </c>
      <c r="F1435" s="3">
        <v>5</v>
      </c>
      <c r="G1435" s="3">
        <v>8</v>
      </c>
      <c r="H1435" s="3">
        <v>5</v>
      </c>
      <c r="I1435" s="3">
        <v>142.5</v>
      </c>
      <c r="J1435" s="3" t="s">
        <v>29</v>
      </c>
      <c r="K1435" s="8">
        <v>1841520.61328125</v>
      </c>
      <c r="L1435" s="8">
        <v>907303.9453125</v>
      </c>
      <c r="M1435" s="12"/>
      <c r="N1435" s="12">
        <f t="shared" si="75"/>
        <v>4.1762930266688362E-4</v>
      </c>
      <c r="O1435" s="12">
        <f t="shared" si="76"/>
        <v>2.1882210866946099E-4</v>
      </c>
      <c r="P1435" s="12">
        <f t="shared" si="77"/>
        <v>0.52396253632614831</v>
      </c>
    </row>
    <row r="1436" spans="1:16" x14ac:dyDescent="0.25">
      <c r="A1436" s="3" t="s">
        <v>10</v>
      </c>
      <c r="B1436" s="3" t="s">
        <v>11</v>
      </c>
      <c r="C1436" s="3" t="s">
        <v>3076</v>
      </c>
      <c r="D1436" s="3" t="s">
        <v>3077</v>
      </c>
      <c r="E1436" s="3">
        <v>5</v>
      </c>
      <c r="F1436" s="3">
        <v>4</v>
      </c>
      <c r="G1436" s="3">
        <v>16</v>
      </c>
      <c r="H1436" s="3">
        <v>4</v>
      </c>
      <c r="I1436" s="3">
        <v>129.80000000000001</v>
      </c>
      <c r="J1436" s="3" t="s">
        <v>3078</v>
      </c>
      <c r="K1436" s="8">
        <v>2460642.08984375</v>
      </c>
      <c r="L1436" s="8">
        <v>1211831.8203125</v>
      </c>
      <c r="M1436" s="12"/>
      <c r="N1436" s="12">
        <f t="shared" si="75"/>
        <v>5.5803678366823722E-4</v>
      </c>
      <c r="O1436" s="12">
        <f t="shared" si="76"/>
        <v>2.9226765258052415E-4</v>
      </c>
      <c r="P1436" s="12">
        <f t="shared" si="77"/>
        <v>0.5237426297587624</v>
      </c>
    </row>
    <row r="1437" spans="1:16" x14ac:dyDescent="0.25">
      <c r="A1437" s="3" t="s">
        <v>10</v>
      </c>
      <c r="B1437" s="3" t="s">
        <v>11</v>
      </c>
      <c r="C1437" s="3" t="s">
        <v>1618</v>
      </c>
      <c r="D1437" s="3" t="s">
        <v>1619</v>
      </c>
      <c r="E1437" s="3">
        <v>28</v>
      </c>
      <c r="F1437" s="3">
        <v>14</v>
      </c>
      <c r="G1437" s="3">
        <v>34</v>
      </c>
      <c r="H1437" s="3">
        <v>13</v>
      </c>
      <c r="I1437" s="3">
        <v>80.2</v>
      </c>
      <c r="J1437" s="3" t="s">
        <v>1620</v>
      </c>
      <c r="K1437" s="8">
        <v>7773544.4375</v>
      </c>
      <c r="L1437" s="8">
        <v>3821884.53515625</v>
      </c>
      <c r="M1437" s="12"/>
      <c r="N1437" s="12">
        <f t="shared" si="75"/>
        <v>1.7629234879421548E-3</v>
      </c>
      <c r="O1437" s="12">
        <f t="shared" si="76"/>
        <v>9.2175597537608482E-4</v>
      </c>
      <c r="P1437" s="12">
        <f t="shared" si="77"/>
        <v>0.52285648338150092</v>
      </c>
    </row>
    <row r="1438" spans="1:16" x14ac:dyDescent="0.25">
      <c r="A1438" s="3" t="s">
        <v>10</v>
      </c>
      <c r="B1438" s="3" t="s">
        <v>11</v>
      </c>
      <c r="C1438" s="3" t="s">
        <v>7264</v>
      </c>
      <c r="D1438" s="3" t="s">
        <v>7265</v>
      </c>
      <c r="E1438" s="3">
        <v>3</v>
      </c>
      <c r="F1438" s="3">
        <v>1</v>
      </c>
      <c r="G1438" s="3">
        <v>2</v>
      </c>
      <c r="H1438" s="3">
        <v>1</v>
      </c>
      <c r="I1438" s="3">
        <v>54.1</v>
      </c>
      <c r="J1438" s="3" t="s">
        <v>29</v>
      </c>
      <c r="K1438" s="8">
        <v>52029.22265625</v>
      </c>
      <c r="L1438" s="8">
        <v>25553.76171875</v>
      </c>
      <c r="M1438" s="12"/>
      <c r="N1438" s="12">
        <f t="shared" si="75"/>
        <v>1.1799448683614119E-5</v>
      </c>
      <c r="O1438" s="12">
        <f t="shared" si="76"/>
        <v>6.1630152195666722E-6</v>
      </c>
      <c r="P1438" s="12">
        <f t="shared" si="77"/>
        <v>0.5223138287914455</v>
      </c>
    </row>
    <row r="1439" spans="1:16" x14ac:dyDescent="0.25">
      <c r="A1439" s="3" t="s">
        <v>10</v>
      </c>
      <c r="B1439" s="3" t="s">
        <v>11</v>
      </c>
      <c r="C1439" s="3" t="s">
        <v>523</v>
      </c>
      <c r="D1439" s="3" t="s">
        <v>524</v>
      </c>
      <c r="E1439" s="3">
        <v>40</v>
      </c>
      <c r="F1439" s="3">
        <v>25</v>
      </c>
      <c r="G1439" s="3">
        <v>61</v>
      </c>
      <c r="H1439" s="3">
        <v>25</v>
      </c>
      <c r="I1439" s="3">
        <v>83.6</v>
      </c>
      <c r="J1439" s="3" t="s">
        <v>525</v>
      </c>
      <c r="K1439" s="8">
        <v>87053716.171875</v>
      </c>
      <c r="L1439" s="8">
        <v>42738783.4296875</v>
      </c>
      <c r="M1439" s="12"/>
      <c r="N1439" s="12">
        <f t="shared" si="75"/>
        <v>1.9742479403823211E-2</v>
      </c>
      <c r="O1439" s="12">
        <f t="shared" si="76"/>
        <v>1.0307671161763206E-2</v>
      </c>
      <c r="P1439" s="12">
        <f t="shared" si="77"/>
        <v>0.52210621325339124</v>
      </c>
    </row>
    <row r="1440" spans="1:16" x14ac:dyDescent="0.25">
      <c r="A1440" s="3" t="s">
        <v>10</v>
      </c>
      <c r="B1440" s="3" t="s">
        <v>11</v>
      </c>
      <c r="C1440" s="3" t="s">
        <v>107</v>
      </c>
      <c r="D1440" s="3" t="s">
        <v>108</v>
      </c>
      <c r="E1440" s="3">
        <v>76</v>
      </c>
      <c r="F1440" s="3">
        <v>43</v>
      </c>
      <c r="G1440" s="3">
        <v>319</v>
      </c>
      <c r="H1440" s="3">
        <v>43</v>
      </c>
      <c r="I1440" s="3">
        <v>63.7</v>
      </c>
      <c r="J1440" s="3" t="s">
        <v>109</v>
      </c>
      <c r="K1440" s="8">
        <v>940551872.78125</v>
      </c>
      <c r="L1440" s="8">
        <v>461383984.56298798</v>
      </c>
      <c r="M1440" s="12"/>
      <c r="N1440" s="12">
        <f t="shared" si="75"/>
        <v>0.21330308220213953</v>
      </c>
      <c r="O1440" s="12">
        <f t="shared" si="76"/>
        <v>0.11127584855107994</v>
      </c>
      <c r="P1440" s="12">
        <f t="shared" si="77"/>
        <v>0.52167951537440926</v>
      </c>
    </row>
    <row r="1441" spans="1:16" x14ac:dyDescent="0.25">
      <c r="A1441" s="3" t="s">
        <v>10</v>
      </c>
      <c r="B1441" s="3" t="s">
        <v>11</v>
      </c>
      <c r="C1441" s="3" t="s">
        <v>4736</v>
      </c>
      <c r="D1441" s="3" t="s">
        <v>4737</v>
      </c>
      <c r="E1441" s="3">
        <v>11</v>
      </c>
      <c r="F1441" s="3">
        <v>2</v>
      </c>
      <c r="G1441" s="3">
        <v>3</v>
      </c>
      <c r="H1441" s="3">
        <v>2</v>
      </c>
      <c r="I1441" s="3">
        <v>35.1</v>
      </c>
      <c r="J1441" s="3" t="s">
        <v>4738</v>
      </c>
      <c r="K1441" s="8">
        <v>829071.75</v>
      </c>
      <c r="L1441" s="8">
        <v>406363.203125</v>
      </c>
      <c r="M1441" s="12"/>
      <c r="N1441" s="12">
        <f t="shared" si="75"/>
        <v>1.8802105950710418E-4</v>
      </c>
      <c r="O1441" s="12">
        <f t="shared" si="76"/>
        <v>9.8006024830920492E-5</v>
      </c>
      <c r="P1441" s="12">
        <f t="shared" si="77"/>
        <v>0.52125025296550587</v>
      </c>
    </row>
    <row r="1442" spans="1:16" x14ac:dyDescent="0.25">
      <c r="A1442" s="3" t="s">
        <v>10</v>
      </c>
      <c r="B1442" s="3" t="s">
        <v>11</v>
      </c>
      <c r="C1442" s="3" t="s">
        <v>5837</v>
      </c>
      <c r="D1442" s="3" t="s">
        <v>5838</v>
      </c>
      <c r="E1442" s="3">
        <v>5</v>
      </c>
      <c r="F1442" s="3">
        <v>3</v>
      </c>
      <c r="G1442" s="3">
        <v>4</v>
      </c>
      <c r="H1442" s="3">
        <v>3</v>
      </c>
      <c r="I1442" s="3">
        <v>49.6</v>
      </c>
      <c r="J1442" s="3" t="s">
        <v>5839</v>
      </c>
      <c r="K1442" s="8">
        <v>1020344.328125</v>
      </c>
      <c r="L1442" s="8">
        <v>499109.3046875</v>
      </c>
      <c r="M1442" s="12"/>
      <c r="N1442" s="12">
        <f t="shared" si="75"/>
        <v>2.3139881637038875E-4</v>
      </c>
      <c r="O1442" s="12">
        <f t="shared" si="76"/>
        <v>1.2037438068303589E-4</v>
      </c>
      <c r="P1442" s="12">
        <f t="shared" si="77"/>
        <v>0.52020309598454695</v>
      </c>
    </row>
    <row r="1443" spans="1:16" x14ac:dyDescent="0.25">
      <c r="A1443" s="3" t="s">
        <v>10</v>
      </c>
      <c r="B1443" s="3" t="s">
        <v>11</v>
      </c>
      <c r="C1443" s="3" t="s">
        <v>5317</v>
      </c>
      <c r="D1443" s="3" t="s">
        <v>5318</v>
      </c>
      <c r="E1443" s="3">
        <v>2</v>
      </c>
      <c r="F1443" s="3">
        <v>2</v>
      </c>
      <c r="G1443" s="3">
        <v>3</v>
      </c>
      <c r="H1443" s="3">
        <v>2</v>
      </c>
      <c r="I1443" s="3">
        <v>93.6</v>
      </c>
      <c r="J1443" s="3" t="s">
        <v>5319</v>
      </c>
      <c r="K1443" s="8">
        <v>431902.9296875</v>
      </c>
      <c r="L1443" s="8">
        <v>210804.203125</v>
      </c>
      <c r="M1443" s="12"/>
      <c r="N1443" s="12">
        <f t="shared" si="75"/>
        <v>9.7949117726018367E-5</v>
      </c>
      <c r="O1443" s="12">
        <f t="shared" si="76"/>
        <v>5.0841419220666939E-5</v>
      </c>
      <c r="P1443" s="12">
        <f t="shared" si="77"/>
        <v>0.51905949130526841</v>
      </c>
    </row>
    <row r="1444" spans="1:16" x14ac:dyDescent="0.25">
      <c r="A1444" s="3" t="s">
        <v>10</v>
      </c>
      <c r="B1444" s="3" t="s">
        <v>11</v>
      </c>
      <c r="C1444" s="3" t="s">
        <v>271</v>
      </c>
      <c r="D1444" s="3" t="s">
        <v>272</v>
      </c>
      <c r="E1444" s="3">
        <v>54</v>
      </c>
      <c r="F1444" s="3">
        <v>24</v>
      </c>
      <c r="G1444" s="3">
        <v>653</v>
      </c>
      <c r="H1444" s="3">
        <v>4</v>
      </c>
      <c r="I1444" s="3">
        <v>52.9</v>
      </c>
      <c r="J1444" s="3" t="s">
        <v>29</v>
      </c>
      <c r="K1444" s="8">
        <v>5040801.1953125</v>
      </c>
      <c r="L1444" s="8">
        <v>2455180.3828125</v>
      </c>
      <c r="M1444" s="12"/>
      <c r="N1444" s="12">
        <f t="shared" si="75"/>
        <v>1.1431782369949687E-3</v>
      </c>
      <c r="O1444" s="12">
        <f t="shared" si="76"/>
        <v>5.921364624352902E-4</v>
      </c>
      <c r="P1444" s="12">
        <f t="shared" si="77"/>
        <v>0.5179738760526249</v>
      </c>
    </row>
    <row r="1445" spans="1:16" x14ac:dyDescent="0.25">
      <c r="A1445" s="3" t="s">
        <v>10</v>
      </c>
      <c r="B1445" s="3" t="s">
        <v>11</v>
      </c>
      <c r="C1445" s="3" t="s">
        <v>4806</v>
      </c>
      <c r="D1445" s="3" t="s">
        <v>4807</v>
      </c>
      <c r="E1445" s="3">
        <v>9</v>
      </c>
      <c r="F1445" s="3">
        <v>3</v>
      </c>
      <c r="G1445" s="3">
        <v>4</v>
      </c>
      <c r="H1445" s="3">
        <v>3</v>
      </c>
      <c r="I1445" s="3">
        <v>37.799999999999997</v>
      </c>
      <c r="J1445" s="3" t="s">
        <v>4808</v>
      </c>
      <c r="K1445" s="8">
        <v>981822.15625</v>
      </c>
      <c r="L1445" s="8">
        <v>477728.25</v>
      </c>
      <c r="M1445" s="12"/>
      <c r="N1445" s="12">
        <f t="shared" si="75"/>
        <v>2.2266256456775254E-4</v>
      </c>
      <c r="O1445" s="12">
        <f t="shared" si="76"/>
        <v>1.1521773224513632E-4</v>
      </c>
      <c r="P1445" s="12">
        <f t="shared" si="77"/>
        <v>0.51745443814861602</v>
      </c>
    </row>
    <row r="1446" spans="1:16" x14ac:dyDescent="0.25">
      <c r="A1446" s="3" t="s">
        <v>10</v>
      </c>
      <c r="B1446" s="3" t="s">
        <v>11</v>
      </c>
      <c r="C1446" s="3" t="s">
        <v>4920</v>
      </c>
      <c r="D1446" s="3" t="s">
        <v>4921</v>
      </c>
      <c r="E1446" s="3">
        <v>23</v>
      </c>
      <c r="F1446" s="3">
        <v>2</v>
      </c>
      <c r="G1446" s="3">
        <v>15</v>
      </c>
      <c r="H1446" s="3">
        <v>2</v>
      </c>
      <c r="I1446" s="3">
        <v>12.9</v>
      </c>
      <c r="J1446" s="3" t="s">
        <v>4922</v>
      </c>
      <c r="K1446" s="8">
        <v>26841.880859375</v>
      </c>
      <c r="L1446" s="8">
        <v>13057.7275390625</v>
      </c>
      <c r="M1446" s="12"/>
      <c r="N1446" s="12">
        <f t="shared" si="75"/>
        <v>6.087336685085636E-6</v>
      </c>
      <c r="O1446" s="12">
        <f t="shared" si="76"/>
        <v>3.1492417610339055E-6</v>
      </c>
      <c r="P1446" s="12">
        <f t="shared" si="77"/>
        <v>0.51734312129469517</v>
      </c>
    </row>
    <row r="1447" spans="1:16" x14ac:dyDescent="0.25">
      <c r="A1447" s="3" t="s">
        <v>10</v>
      </c>
      <c r="B1447" s="3" t="s">
        <v>11</v>
      </c>
      <c r="C1447" s="3" t="s">
        <v>3128</v>
      </c>
      <c r="D1447" s="3" t="s">
        <v>3129</v>
      </c>
      <c r="E1447" s="3">
        <v>18</v>
      </c>
      <c r="F1447" s="3">
        <v>7</v>
      </c>
      <c r="G1447" s="3">
        <v>13</v>
      </c>
      <c r="H1447" s="3">
        <v>7</v>
      </c>
      <c r="I1447" s="3">
        <v>62</v>
      </c>
      <c r="J1447" s="3" t="s">
        <v>3130</v>
      </c>
      <c r="K1447" s="8">
        <v>3323883.2734375</v>
      </c>
      <c r="L1447" s="8">
        <v>1616818.734375</v>
      </c>
      <c r="M1447" s="12"/>
      <c r="N1447" s="12">
        <f t="shared" si="75"/>
        <v>7.5380695910777376E-4</v>
      </c>
      <c r="O1447" s="12">
        <f t="shared" si="76"/>
        <v>3.8994174622526288E-4</v>
      </c>
      <c r="P1447" s="12">
        <f t="shared" si="77"/>
        <v>0.51729655917054473</v>
      </c>
    </row>
    <row r="1448" spans="1:16" x14ac:dyDescent="0.25">
      <c r="A1448" s="3" t="s">
        <v>10</v>
      </c>
      <c r="B1448" s="3" t="s">
        <v>11</v>
      </c>
      <c r="C1448" s="3" t="s">
        <v>2907</v>
      </c>
      <c r="D1448" s="3" t="s">
        <v>2908</v>
      </c>
      <c r="E1448" s="3">
        <v>42</v>
      </c>
      <c r="F1448" s="3">
        <v>5</v>
      </c>
      <c r="G1448" s="3">
        <v>13</v>
      </c>
      <c r="H1448" s="3">
        <v>5</v>
      </c>
      <c r="I1448" s="3">
        <v>16.3</v>
      </c>
      <c r="J1448" s="3" t="s">
        <v>2909</v>
      </c>
      <c r="K1448" s="8">
        <v>5759251.84375</v>
      </c>
      <c r="L1448" s="8">
        <v>2801019</v>
      </c>
      <c r="M1448" s="12"/>
      <c r="N1448" s="12">
        <f t="shared" si="75"/>
        <v>1.3061120869576346E-3</v>
      </c>
      <c r="O1448" s="12">
        <f t="shared" si="76"/>
        <v>6.7554526481433642E-4</v>
      </c>
      <c r="P1448" s="12">
        <f t="shared" si="77"/>
        <v>0.51721844668622885</v>
      </c>
    </row>
    <row r="1449" spans="1:16" x14ac:dyDescent="0.25">
      <c r="A1449" s="3" t="s">
        <v>10</v>
      </c>
      <c r="B1449" s="3" t="s">
        <v>11</v>
      </c>
      <c r="C1449" s="3" t="s">
        <v>24</v>
      </c>
      <c r="D1449" s="3" t="s">
        <v>25</v>
      </c>
      <c r="E1449" s="3">
        <v>57</v>
      </c>
      <c r="F1449" s="3">
        <v>114</v>
      </c>
      <c r="G1449" s="3">
        <v>434</v>
      </c>
      <c r="H1449" s="3">
        <v>102</v>
      </c>
      <c r="I1449" s="3">
        <v>281</v>
      </c>
      <c r="J1449" s="3" t="s">
        <v>26</v>
      </c>
      <c r="K1449" s="8">
        <v>1466803085.1484399</v>
      </c>
      <c r="L1449" s="8">
        <v>712949587.48828101</v>
      </c>
      <c r="M1449" s="12"/>
      <c r="N1449" s="12">
        <f t="shared" si="75"/>
        <v>0.33264897779703484</v>
      </c>
      <c r="O1449" s="12">
        <f t="shared" si="76"/>
        <v>0.17194803672486431</v>
      </c>
      <c r="P1449" s="12">
        <f t="shared" si="77"/>
        <v>0.51690535129128845</v>
      </c>
    </row>
    <row r="1450" spans="1:16" x14ac:dyDescent="0.25">
      <c r="A1450" s="3" t="s">
        <v>10</v>
      </c>
      <c r="B1450" s="3" t="s">
        <v>11</v>
      </c>
      <c r="C1450" s="3" t="s">
        <v>371</v>
      </c>
      <c r="D1450" s="3" t="s">
        <v>372</v>
      </c>
      <c r="E1450" s="3">
        <v>56</v>
      </c>
      <c r="F1450" s="3">
        <v>24</v>
      </c>
      <c r="G1450" s="3">
        <v>94</v>
      </c>
      <c r="H1450" s="3">
        <v>24</v>
      </c>
      <c r="I1450" s="3">
        <v>61.3</v>
      </c>
      <c r="J1450" s="3" t="s">
        <v>373</v>
      </c>
      <c r="K1450" s="8">
        <v>100288334.568359</v>
      </c>
      <c r="L1450" s="8">
        <v>48726788.471679702</v>
      </c>
      <c r="M1450" s="12"/>
      <c r="N1450" s="12">
        <f t="shared" si="75"/>
        <v>2.2743892698968215E-2</v>
      </c>
      <c r="O1450" s="12">
        <f t="shared" si="76"/>
        <v>1.1751848602830977E-2</v>
      </c>
      <c r="P1450" s="12">
        <f t="shared" si="77"/>
        <v>0.51670348424410673</v>
      </c>
    </row>
    <row r="1451" spans="1:16" x14ac:dyDescent="0.25">
      <c r="A1451" s="3" t="s">
        <v>10</v>
      </c>
      <c r="B1451" s="3" t="s">
        <v>11</v>
      </c>
      <c r="C1451" s="3" t="s">
        <v>621</v>
      </c>
      <c r="D1451" s="3" t="s">
        <v>622</v>
      </c>
      <c r="E1451" s="3">
        <v>47</v>
      </c>
      <c r="F1451" s="3">
        <v>26</v>
      </c>
      <c r="G1451" s="3">
        <v>54</v>
      </c>
      <c r="H1451" s="3">
        <v>26</v>
      </c>
      <c r="I1451" s="3">
        <v>80.2</v>
      </c>
      <c r="J1451" s="3" t="s">
        <v>623</v>
      </c>
      <c r="K1451" s="8">
        <v>53138323.265625</v>
      </c>
      <c r="L1451" s="8">
        <v>25739110.918945301</v>
      </c>
      <c r="M1451" s="12"/>
      <c r="N1451" s="12">
        <f t="shared" si="75"/>
        <v>1.2050976095656156E-2</v>
      </c>
      <c r="O1451" s="12">
        <f t="shared" si="76"/>
        <v>6.2077174420539383E-3</v>
      </c>
      <c r="P1451" s="12">
        <f t="shared" si="77"/>
        <v>0.51512154640249808</v>
      </c>
    </row>
    <row r="1452" spans="1:16" x14ac:dyDescent="0.25">
      <c r="A1452" s="3" t="s">
        <v>10</v>
      </c>
      <c r="B1452" s="3" t="s">
        <v>11</v>
      </c>
      <c r="C1452" s="3" t="s">
        <v>4037</v>
      </c>
      <c r="D1452" s="3" t="s">
        <v>4038</v>
      </c>
      <c r="E1452" s="3">
        <v>6</v>
      </c>
      <c r="F1452" s="3">
        <v>4</v>
      </c>
      <c r="G1452" s="3">
        <v>6</v>
      </c>
      <c r="H1452" s="3">
        <v>4</v>
      </c>
      <c r="I1452" s="3">
        <v>83.5</v>
      </c>
      <c r="J1452" s="3" t="s">
        <v>29</v>
      </c>
      <c r="K1452" s="8">
        <v>719204.90625</v>
      </c>
      <c r="L1452" s="8">
        <v>347637.724609375</v>
      </c>
      <c r="M1452" s="12"/>
      <c r="N1452" s="12">
        <f t="shared" si="75"/>
        <v>1.6310490434131005E-4</v>
      </c>
      <c r="O1452" s="12">
        <f t="shared" si="76"/>
        <v>8.3842708218221144E-5</v>
      </c>
      <c r="P1452" s="12">
        <f t="shared" si="77"/>
        <v>0.51404161362783773</v>
      </c>
    </row>
    <row r="1453" spans="1:16" x14ac:dyDescent="0.25">
      <c r="A1453" s="3" t="s">
        <v>10</v>
      </c>
      <c r="B1453" s="3" t="s">
        <v>11</v>
      </c>
      <c r="C1453" s="3" t="s">
        <v>1337</v>
      </c>
      <c r="D1453" s="3" t="s">
        <v>1338</v>
      </c>
      <c r="E1453" s="3">
        <v>20</v>
      </c>
      <c r="F1453" s="3">
        <v>16</v>
      </c>
      <c r="G1453" s="3">
        <v>32</v>
      </c>
      <c r="H1453" s="3">
        <v>16</v>
      </c>
      <c r="I1453" s="3">
        <v>105.7</v>
      </c>
      <c r="J1453" s="3" t="s">
        <v>1339</v>
      </c>
      <c r="K1453" s="8">
        <v>8784954.515625</v>
      </c>
      <c r="L1453" s="8">
        <v>4245149.47265625</v>
      </c>
      <c r="M1453" s="12"/>
      <c r="N1453" s="12">
        <f t="shared" si="75"/>
        <v>1.9922961501818528E-3</v>
      </c>
      <c r="O1453" s="12">
        <f t="shared" si="76"/>
        <v>1.023838333364396E-3</v>
      </c>
      <c r="P1453" s="12">
        <f t="shared" si="77"/>
        <v>0.51389866575355381</v>
      </c>
    </row>
    <row r="1454" spans="1:16" x14ac:dyDescent="0.25">
      <c r="A1454" s="3" t="s">
        <v>10</v>
      </c>
      <c r="B1454" s="3" t="s">
        <v>11</v>
      </c>
      <c r="C1454" s="3" t="s">
        <v>1549</v>
      </c>
      <c r="D1454" s="3" t="s">
        <v>1550</v>
      </c>
      <c r="E1454" s="3">
        <v>15</v>
      </c>
      <c r="F1454" s="3">
        <v>15</v>
      </c>
      <c r="G1454" s="3">
        <v>31</v>
      </c>
      <c r="H1454" s="3">
        <v>5</v>
      </c>
      <c r="I1454" s="3">
        <v>114.5</v>
      </c>
      <c r="J1454" s="3" t="s">
        <v>1551</v>
      </c>
      <c r="K1454" s="8">
        <v>2030212.7890625</v>
      </c>
      <c r="L1454" s="8">
        <v>980505.06640625</v>
      </c>
      <c r="M1454" s="12"/>
      <c r="N1454" s="12">
        <f t="shared" si="75"/>
        <v>4.604218629140412E-4</v>
      </c>
      <c r="O1454" s="12">
        <f t="shared" si="76"/>
        <v>2.3647663751556438E-4</v>
      </c>
      <c r="P1454" s="12">
        <f t="shared" si="77"/>
        <v>0.51360861975338812</v>
      </c>
    </row>
    <row r="1455" spans="1:16" x14ac:dyDescent="0.25">
      <c r="A1455" s="3" t="s">
        <v>10</v>
      </c>
      <c r="B1455" s="3" t="s">
        <v>11</v>
      </c>
      <c r="C1455" s="3" t="s">
        <v>3827</v>
      </c>
      <c r="D1455" s="3" t="s">
        <v>3828</v>
      </c>
      <c r="E1455" s="3">
        <v>27</v>
      </c>
      <c r="F1455" s="3">
        <v>3</v>
      </c>
      <c r="G1455" s="3">
        <v>24</v>
      </c>
      <c r="H1455" s="3">
        <v>1</v>
      </c>
      <c r="I1455" s="3">
        <v>12.9</v>
      </c>
      <c r="J1455" s="3" t="s">
        <v>3829</v>
      </c>
      <c r="K1455" s="8">
        <v>479296.3671875</v>
      </c>
      <c r="L1455" s="8">
        <v>231319.3515625</v>
      </c>
      <c r="M1455" s="12"/>
      <c r="N1455" s="12">
        <f t="shared" si="75"/>
        <v>1.0869723974613753E-4</v>
      </c>
      <c r="O1455" s="12">
        <f t="shared" si="76"/>
        <v>5.5789229779580085E-5</v>
      </c>
      <c r="P1455" s="12">
        <f t="shared" si="77"/>
        <v>0.51325341756493414</v>
      </c>
    </row>
    <row r="1456" spans="1:16" x14ac:dyDescent="0.25">
      <c r="A1456" s="3" t="s">
        <v>10</v>
      </c>
      <c r="B1456" s="3" t="s">
        <v>11</v>
      </c>
      <c r="C1456" s="3" t="s">
        <v>1290</v>
      </c>
      <c r="D1456" s="3" t="s">
        <v>1291</v>
      </c>
      <c r="E1456" s="3">
        <v>36</v>
      </c>
      <c r="F1456" s="3">
        <v>13</v>
      </c>
      <c r="G1456" s="3">
        <v>32</v>
      </c>
      <c r="H1456" s="3">
        <v>13</v>
      </c>
      <c r="I1456" s="3">
        <v>59.8</v>
      </c>
      <c r="J1456" s="3" t="s">
        <v>1292</v>
      </c>
      <c r="K1456" s="8">
        <v>17121287.328125</v>
      </c>
      <c r="L1456" s="8">
        <v>8262666.0859375</v>
      </c>
      <c r="M1456" s="12"/>
      <c r="N1456" s="12">
        <f t="shared" si="75"/>
        <v>3.8828516151462396E-3</v>
      </c>
      <c r="O1456" s="12">
        <f t="shared" si="76"/>
        <v>1.9927765392155801E-3</v>
      </c>
      <c r="P1456" s="12">
        <f t="shared" si="77"/>
        <v>0.51322500490159118</v>
      </c>
    </row>
    <row r="1457" spans="1:16" x14ac:dyDescent="0.25">
      <c r="A1457" s="3" t="s">
        <v>10</v>
      </c>
      <c r="B1457" s="3" t="s">
        <v>11</v>
      </c>
      <c r="C1457" s="3" t="s">
        <v>4883</v>
      </c>
      <c r="D1457" s="3" t="s">
        <v>4884</v>
      </c>
      <c r="E1457" s="3">
        <v>13</v>
      </c>
      <c r="F1457" s="3">
        <v>3</v>
      </c>
      <c r="G1457" s="3">
        <v>7</v>
      </c>
      <c r="H1457" s="3">
        <v>2</v>
      </c>
      <c r="I1457" s="3">
        <v>28.7</v>
      </c>
      <c r="J1457" s="3" t="s">
        <v>4885</v>
      </c>
      <c r="K1457" s="8">
        <v>1316789.84375</v>
      </c>
      <c r="L1457" s="8">
        <v>635283.015625</v>
      </c>
      <c r="M1457" s="12"/>
      <c r="N1457" s="12">
        <f t="shared" ref="N1457:N1520" si="78">K1457/4409462175</f>
        <v>2.9862822074213621E-4</v>
      </c>
      <c r="O1457" s="12">
        <f t="shared" ref="O1457:O1520" si="79">L1457/4146308391</f>
        <v>1.5321653763235481E-4</v>
      </c>
      <c r="P1457" s="12">
        <f t="shared" ref="P1457:P1520" si="80">O1457/N1457</f>
        <v>0.51306784486606316</v>
      </c>
    </row>
    <row r="1458" spans="1:16" x14ac:dyDescent="0.25">
      <c r="A1458" s="3" t="s">
        <v>10</v>
      </c>
      <c r="B1458" s="3" t="s">
        <v>11</v>
      </c>
      <c r="C1458" s="3" t="s">
        <v>1357</v>
      </c>
      <c r="D1458" s="3" t="s">
        <v>1358</v>
      </c>
      <c r="E1458" s="3">
        <v>72</v>
      </c>
      <c r="F1458" s="3">
        <v>13</v>
      </c>
      <c r="G1458" s="3">
        <v>29</v>
      </c>
      <c r="H1458" s="3">
        <v>13</v>
      </c>
      <c r="I1458" s="3">
        <v>22.4</v>
      </c>
      <c r="J1458" s="3" t="s">
        <v>1359</v>
      </c>
      <c r="K1458" s="8">
        <v>21158911.890625</v>
      </c>
      <c r="L1458" s="8">
        <v>10200767.7304688</v>
      </c>
      <c r="M1458" s="12"/>
      <c r="N1458" s="12">
        <f t="shared" si="78"/>
        <v>4.7985244120219714E-3</v>
      </c>
      <c r="O1458" s="12">
        <f t="shared" si="79"/>
        <v>2.4602047818272862E-3</v>
      </c>
      <c r="P1458" s="12">
        <f t="shared" si="80"/>
        <v>0.5127002742058826</v>
      </c>
    </row>
    <row r="1459" spans="1:16" x14ac:dyDescent="0.25">
      <c r="A1459" s="3" t="s">
        <v>10</v>
      </c>
      <c r="B1459" s="3" t="s">
        <v>11</v>
      </c>
      <c r="C1459" s="3" t="s">
        <v>4857</v>
      </c>
      <c r="D1459" s="3" t="s">
        <v>4858</v>
      </c>
      <c r="E1459" s="3">
        <v>6</v>
      </c>
      <c r="F1459" s="3">
        <v>3</v>
      </c>
      <c r="G1459" s="3">
        <v>7</v>
      </c>
      <c r="H1459" s="3">
        <v>3</v>
      </c>
      <c r="I1459" s="3">
        <v>69</v>
      </c>
      <c r="J1459" s="3" t="s">
        <v>4859</v>
      </c>
      <c r="K1459" s="8">
        <v>422331.12890625</v>
      </c>
      <c r="L1459" s="8">
        <v>203562.408203125</v>
      </c>
      <c r="M1459" s="12"/>
      <c r="N1459" s="12">
        <f t="shared" si="78"/>
        <v>9.5778376623958681E-5</v>
      </c>
      <c r="O1459" s="12">
        <f t="shared" si="79"/>
        <v>4.9094854749583674E-5</v>
      </c>
      <c r="P1459" s="12">
        <f t="shared" si="80"/>
        <v>0.51258808595532968</v>
      </c>
    </row>
    <row r="1460" spans="1:16" x14ac:dyDescent="0.25">
      <c r="A1460" s="3" t="s">
        <v>10</v>
      </c>
      <c r="B1460" s="3" t="s">
        <v>11</v>
      </c>
      <c r="C1460" s="3" t="s">
        <v>5010</v>
      </c>
      <c r="D1460" s="3" t="s">
        <v>5011</v>
      </c>
      <c r="E1460" s="3">
        <v>5</v>
      </c>
      <c r="F1460" s="3">
        <v>3</v>
      </c>
      <c r="G1460" s="3">
        <v>4</v>
      </c>
      <c r="H1460" s="3">
        <v>3</v>
      </c>
      <c r="I1460" s="3">
        <v>69.3</v>
      </c>
      <c r="J1460" s="3" t="s">
        <v>5012</v>
      </c>
      <c r="K1460" s="8">
        <v>539447.5625</v>
      </c>
      <c r="L1460" s="8">
        <v>259468.96875</v>
      </c>
      <c r="M1460" s="12"/>
      <c r="N1460" s="12">
        <f t="shared" si="78"/>
        <v>1.2233863022081598E-4</v>
      </c>
      <c r="O1460" s="12">
        <f t="shared" si="79"/>
        <v>6.2578309252925998E-5</v>
      </c>
      <c r="P1460" s="12">
        <f t="shared" si="80"/>
        <v>0.51151716461084151</v>
      </c>
    </row>
    <row r="1461" spans="1:16" x14ac:dyDescent="0.25">
      <c r="A1461" s="3" t="s">
        <v>10</v>
      </c>
      <c r="B1461" s="3" t="s">
        <v>11</v>
      </c>
      <c r="C1461" s="3" t="s">
        <v>6046</v>
      </c>
      <c r="D1461" s="3" t="s">
        <v>6047</v>
      </c>
      <c r="E1461" s="3">
        <v>3</v>
      </c>
      <c r="F1461" s="3">
        <v>2</v>
      </c>
      <c r="G1461" s="3">
        <v>2</v>
      </c>
      <c r="H1461" s="3">
        <v>2</v>
      </c>
      <c r="I1461" s="3">
        <v>73</v>
      </c>
      <c r="J1461" s="3" t="s">
        <v>6048</v>
      </c>
      <c r="K1461" s="8">
        <v>423913.984375</v>
      </c>
      <c r="L1461" s="8">
        <v>203854.6484375</v>
      </c>
      <c r="M1461" s="12"/>
      <c r="N1461" s="12">
        <f t="shared" si="78"/>
        <v>9.6137344544745983E-5</v>
      </c>
      <c r="O1461" s="12">
        <f t="shared" si="79"/>
        <v>4.9165336780059109E-5</v>
      </c>
      <c r="P1461" s="12">
        <f t="shared" si="80"/>
        <v>0.5114072685581168</v>
      </c>
    </row>
    <row r="1462" spans="1:16" x14ac:dyDescent="0.25">
      <c r="A1462" s="3" t="s">
        <v>10</v>
      </c>
      <c r="B1462" s="3" t="s">
        <v>11</v>
      </c>
      <c r="C1462" s="3" t="s">
        <v>6564</v>
      </c>
      <c r="D1462" s="3" t="s">
        <v>6565</v>
      </c>
      <c r="E1462" s="3">
        <v>1</v>
      </c>
      <c r="F1462" s="3">
        <v>2</v>
      </c>
      <c r="G1462" s="3">
        <v>2</v>
      </c>
      <c r="H1462" s="3">
        <v>2</v>
      </c>
      <c r="I1462" s="3">
        <v>215.4</v>
      </c>
      <c r="J1462" s="3" t="s">
        <v>6566</v>
      </c>
      <c r="K1462" s="8">
        <v>272378.1875</v>
      </c>
      <c r="L1462" s="8">
        <v>130696.5546875</v>
      </c>
      <c r="M1462" s="12"/>
      <c r="N1462" s="12">
        <f t="shared" si="78"/>
        <v>6.1771294704438643E-5</v>
      </c>
      <c r="O1462" s="12">
        <f t="shared" si="79"/>
        <v>3.1521185199632199E-5</v>
      </c>
      <c r="P1462" s="12">
        <f t="shared" si="80"/>
        <v>0.51028856284223567</v>
      </c>
    </row>
    <row r="1463" spans="1:16" x14ac:dyDescent="0.25">
      <c r="A1463" s="3" t="s">
        <v>10</v>
      </c>
      <c r="B1463" s="3" t="s">
        <v>11</v>
      </c>
      <c r="C1463" s="3" t="s">
        <v>3409</v>
      </c>
      <c r="D1463" s="3" t="s">
        <v>3410</v>
      </c>
      <c r="E1463" s="3">
        <v>7</v>
      </c>
      <c r="F1463" s="3">
        <v>5</v>
      </c>
      <c r="G1463" s="3">
        <v>6</v>
      </c>
      <c r="H1463" s="3">
        <v>4</v>
      </c>
      <c r="I1463" s="3">
        <v>100.1</v>
      </c>
      <c r="J1463" s="3" t="s">
        <v>29</v>
      </c>
      <c r="K1463" s="8">
        <v>4609201.88671875</v>
      </c>
      <c r="L1463" s="8">
        <v>2211587.24609375</v>
      </c>
      <c r="M1463" s="12"/>
      <c r="N1463" s="12">
        <f t="shared" si="78"/>
        <v>1.0452979759870034E-3</v>
      </c>
      <c r="O1463" s="12">
        <f t="shared" si="79"/>
        <v>5.3338706085978398E-4</v>
      </c>
      <c r="P1463" s="12">
        <f t="shared" si="80"/>
        <v>0.51027273859986488</v>
      </c>
    </row>
    <row r="1464" spans="1:16" x14ac:dyDescent="0.25">
      <c r="A1464" s="3" t="s">
        <v>10</v>
      </c>
      <c r="B1464" s="3" t="s">
        <v>11</v>
      </c>
      <c r="C1464" s="3" t="s">
        <v>3312</v>
      </c>
      <c r="D1464" s="3" t="s">
        <v>3313</v>
      </c>
      <c r="E1464" s="3">
        <v>8</v>
      </c>
      <c r="F1464" s="3">
        <v>6</v>
      </c>
      <c r="G1464" s="3">
        <v>7</v>
      </c>
      <c r="H1464" s="3">
        <v>6</v>
      </c>
      <c r="I1464" s="3">
        <v>116.9</v>
      </c>
      <c r="J1464" s="3" t="s">
        <v>3314</v>
      </c>
      <c r="K1464" s="8">
        <v>1841916.84375</v>
      </c>
      <c r="L1464" s="8">
        <v>882247.17578125</v>
      </c>
      <c r="M1464" s="12"/>
      <c r="N1464" s="12">
        <f t="shared" si="78"/>
        <v>4.1771916180457992E-4</v>
      </c>
      <c r="O1464" s="12">
        <f t="shared" si="79"/>
        <v>2.1277895722765353E-4</v>
      </c>
      <c r="P1464" s="12">
        <f t="shared" si="80"/>
        <v>0.50938280233167077</v>
      </c>
    </row>
    <row r="1465" spans="1:16" x14ac:dyDescent="0.25">
      <c r="A1465" s="3" t="s">
        <v>10</v>
      </c>
      <c r="B1465" s="3" t="s">
        <v>11</v>
      </c>
      <c r="C1465" s="3" t="s">
        <v>1004</v>
      </c>
      <c r="D1465" s="3" t="s">
        <v>1005</v>
      </c>
      <c r="E1465" s="3">
        <v>33</v>
      </c>
      <c r="F1465" s="3">
        <v>11</v>
      </c>
      <c r="G1465" s="3">
        <v>79</v>
      </c>
      <c r="H1465" s="3">
        <v>5</v>
      </c>
      <c r="I1465" s="3">
        <v>49.2</v>
      </c>
      <c r="J1465" s="3" t="s">
        <v>1006</v>
      </c>
      <c r="K1465" s="8">
        <v>5558487.65625</v>
      </c>
      <c r="L1465" s="8">
        <v>2662171.390625</v>
      </c>
      <c r="M1465" s="12"/>
      <c r="N1465" s="12">
        <f t="shared" si="78"/>
        <v>1.2605817752025506E-3</v>
      </c>
      <c r="O1465" s="12">
        <f t="shared" si="79"/>
        <v>6.4205822133334893E-4</v>
      </c>
      <c r="P1465" s="12">
        <f t="shared" si="80"/>
        <v>0.50933484361233361</v>
      </c>
    </row>
    <row r="1466" spans="1:16" x14ac:dyDescent="0.25">
      <c r="A1466" s="3" t="s">
        <v>10</v>
      </c>
      <c r="B1466" s="3" t="s">
        <v>11</v>
      </c>
      <c r="C1466" s="3" t="s">
        <v>4321</v>
      </c>
      <c r="D1466" s="3" t="s">
        <v>4322</v>
      </c>
      <c r="E1466" s="3">
        <v>28</v>
      </c>
      <c r="F1466" s="3">
        <v>3</v>
      </c>
      <c r="G1466" s="3">
        <v>5</v>
      </c>
      <c r="H1466" s="3">
        <v>3</v>
      </c>
      <c r="I1466" s="3">
        <v>15.1</v>
      </c>
      <c r="J1466" s="3" t="s">
        <v>29</v>
      </c>
      <c r="K1466" s="8">
        <v>2457002.4375</v>
      </c>
      <c r="L1466" s="8">
        <v>1176464.40625</v>
      </c>
      <c r="M1466" s="12"/>
      <c r="N1466" s="12">
        <f t="shared" si="78"/>
        <v>5.5721136501187929E-4</v>
      </c>
      <c r="O1466" s="12">
        <f t="shared" si="79"/>
        <v>2.8373779644650651E-4</v>
      </c>
      <c r="P1466" s="12">
        <f t="shared" si="80"/>
        <v>0.50921035402868609</v>
      </c>
    </row>
    <row r="1467" spans="1:16" x14ac:dyDescent="0.25">
      <c r="A1467" s="3" t="s">
        <v>10</v>
      </c>
      <c r="B1467" s="3" t="s">
        <v>11</v>
      </c>
      <c r="C1467" s="3" t="s">
        <v>849</v>
      </c>
      <c r="D1467" s="3" t="s">
        <v>850</v>
      </c>
      <c r="E1467" s="3">
        <v>39</v>
      </c>
      <c r="F1467" s="3">
        <v>13</v>
      </c>
      <c r="G1467" s="3">
        <v>180</v>
      </c>
      <c r="H1467" s="3">
        <v>2</v>
      </c>
      <c r="I1467" s="3">
        <v>44.2</v>
      </c>
      <c r="J1467" s="3" t="s">
        <v>851</v>
      </c>
      <c r="K1467" s="8">
        <v>757049.03125</v>
      </c>
      <c r="L1467" s="8">
        <v>362400.15625</v>
      </c>
      <c r="M1467" s="12"/>
      <c r="N1467" s="12">
        <f t="shared" si="78"/>
        <v>1.7168738526484808E-4</v>
      </c>
      <c r="O1467" s="12">
        <f t="shared" si="79"/>
        <v>8.7403087777220771E-5</v>
      </c>
      <c r="P1467" s="12">
        <f t="shared" si="80"/>
        <v>0.50908275900638345</v>
      </c>
    </row>
    <row r="1468" spans="1:16" x14ac:dyDescent="0.25">
      <c r="A1468" s="3" t="s">
        <v>10</v>
      </c>
      <c r="B1468" s="3" t="s">
        <v>11</v>
      </c>
      <c r="C1468" s="3" t="s">
        <v>3597</v>
      </c>
      <c r="D1468" s="3" t="s">
        <v>3598</v>
      </c>
      <c r="E1468" s="3">
        <v>7</v>
      </c>
      <c r="F1468" s="3">
        <v>5</v>
      </c>
      <c r="G1468" s="3">
        <v>7</v>
      </c>
      <c r="H1468" s="3">
        <v>3</v>
      </c>
      <c r="I1468" s="3">
        <v>101.5</v>
      </c>
      <c r="J1468" s="3" t="s">
        <v>3599</v>
      </c>
      <c r="K1468" s="8">
        <v>3627128.8125</v>
      </c>
      <c r="L1468" s="8">
        <v>1735296.4296875</v>
      </c>
      <c r="M1468" s="12"/>
      <c r="N1468" s="12">
        <f t="shared" si="78"/>
        <v>8.2257850698084286E-4</v>
      </c>
      <c r="O1468" s="12">
        <f t="shared" si="79"/>
        <v>4.1851600654069633E-4</v>
      </c>
      <c r="P1468" s="12">
        <f t="shared" si="80"/>
        <v>0.50878548732910578</v>
      </c>
    </row>
    <row r="1469" spans="1:16" x14ac:dyDescent="0.25">
      <c r="A1469" s="3" t="s">
        <v>10</v>
      </c>
      <c r="B1469" s="3" t="s">
        <v>11</v>
      </c>
      <c r="C1469" s="3" t="s">
        <v>434</v>
      </c>
      <c r="D1469" s="3" t="s">
        <v>435</v>
      </c>
      <c r="E1469" s="3">
        <v>46</v>
      </c>
      <c r="F1469" s="3">
        <v>37</v>
      </c>
      <c r="G1469" s="3">
        <v>55</v>
      </c>
      <c r="H1469" s="3">
        <v>37</v>
      </c>
      <c r="I1469" s="3">
        <v>109.5</v>
      </c>
      <c r="J1469" s="3" t="s">
        <v>436</v>
      </c>
      <c r="K1469" s="8">
        <v>61816948.9765625</v>
      </c>
      <c r="L1469" s="8">
        <v>29547033.0302734</v>
      </c>
      <c r="M1469" s="12"/>
      <c r="N1469" s="12">
        <f t="shared" si="78"/>
        <v>1.4019158464957803E-2</v>
      </c>
      <c r="O1469" s="12">
        <f t="shared" si="79"/>
        <v>7.126105982470661E-3</v>
      </c>
      <c r="P1469" s="12">
        <f t="shared" si="80"/>
        <v>0.5083119646791231</v>
      </c>
    </row>
    <row r="1470" spans="1:16" x14ac:dyDescent="0.25">
      <c r="A1470" s="3" t="s">
        <v>10</v>
      </c>
      <c r="B1470" s="3" t="s">
        <v>11</v>
      </c>
      <c r="C1470" s="3" t="s">
        <v>6968</v>
      </c>
      <c r="D1470" s="3" t="s">
        <v>6969</v>
      </c>
      <c r="E1470" s="3">
        <v>3</v>
      </c>
      <c r="F1470" s="3">
        <v>1</v>
      </c>
      <c r="G1470" s="3">
        <v>2</v>
      </c>
      <c r="H1470" s="3">
        <v>1</v>
      </c>
      <c r="I1470" s="3">
        <v>49.8</v>
      </c>
      <c r="J1470" s="3" t="s">
        <v>6970</v>
      </c>
      <c r="K1470" s="8">
        <v>127253.2265625</v>
      </c>
      <c r="L1470" s="8">
        <v>60732.0859375</v>
      </c>
      <c r="M1470" s="12"/>
      <c r="N1470" s="12">
        <f t="shared" si="78"/>
        <v>2.8859126467617336E-5</v>
      </c>
      <c r="O1470" s="12">
        <f t="shared" si="79"/>
        <v>1.4647266968690849E-5</v>
      </c>
      <c r="P1470" s="12">
        <f t="shared" si="80"/>
        <v>0.50754367028837366</v>
      </c>
    </row>
    <row r="1471" spans="1:16" x14ac:dyDescent="0.25">
      <c r="A1471" s="3" t="s">
        <v>10</v>
      </c>
      <c r="B1471" s="3" t="s">
        <v>11</v>
      </c>
      <c r="C1471" s="3" t="s">
        <v>231</v>
      </c>
      <c r="D1471" s="3" t="s">
        <v>232</v>
      </c>
      <c r="E1471" s="3">
        <v>54</v>
      </c>
      <c r="F1471" s="3">
        <v>26</v>
      </c>
      <c r="G1471" s="3">
        <v>123</v>
      </c>
      <c r="H1471" s="3">
        <v>26</v>
      </c>
      <c r="I1471" s="3">
        <v>57.5</v>
      </c>
      <c r="J1471" s="3" t="s">
        <v>233</v>
      </c>
      <c r="K1471" s="8">
        <v>291060522.35351598</v>
      </c>
      <c r="L1471" s="8">
        <v>138776979.578125</v>
      </c>
      <c r="M1471" s="12"/>
      <c r="N1471" s="12">
        <f t="shared" si="78"/>
        <v>6.6008168525340846E-2</v>
      </c>
      <c r="O1471" s="12">
        <f t="shared" si="79"/>
        <v>3.347000909998761E-2</v>
      </c>
      <c r="P1471" s="12">
        <f t="shared" si="80"/>
        <v>0.50705859362145944</v>
      </c>
    </row>
    <row r="1472" spans="1:16" x14ac:dyDescent="0.25">
      <c r="A1472" s="3" t="s">
        <v>10</v>
      </c>
      <c r="B1472" s="3" t="s">
        <v>11</v>
      </c>
      <c r="C1472" s="3" t="s">
        <v>6201</v>
      </c>
      <c r="D1472" s="3" t="s">
        <v>6202</v>
      </c>
      <c r="E1472" s="3">
        <v>13</v>
      </c>
      <c r="F1472" s="3">
        <v>2</v>
      </c>
      <c r="G1472" s="3">
        <v>6</v>
      </c>
      <c r="H1472" s="3">
        <v>1</v>
      </c>
      <c r="I1472" s="3">
        <v>14.4</v>
      </c>
      <c r="J1472" s="3" t="s">
        <v>29</v>
      </c>
      <c r="K1472" s="8">
        <v>485282.5625</v>
      </c>
      <c r="L1472" s="8">
        <v>231337.109375</v>
      </c>
      <c r="M1472" s="12"/>
      <c r="N1472" s="12">
        <f t="shared" si="78"/>
        <v>1.1005481921386478E-4</v>
      </c>
      <c r="O1472" s="12">
        <f t="shared" si="79"/>
        <v>5.579351258028506E-5</v>
      </c>
      <c r="P1472" s="12">
        <f t="shared" si="80"/>
        <v>0.50696110337398248</v>
      </c>
    </row>
    <row r="1473" spans="1:16" x14ac:dyDescent="0.25">
      <c r="A1473" s="3" t="s">
        <v>10</v>
      </c>
      <c r="B1473" s="3" t="s">
        <v>11</v>
      </c>
      <c r="C1473" s="3" t="s">
        <v>6829</v>
      </c>
      <c r="D1473" s="3" t="s">
        <v>6830</v>
      </c>
      <c r="E1473" s="3">
        <v>2</v>
      </c>
      <c r="F1473" s="3">
        <v>1</v>
      </c>
      <c r="G1473" s="3">
        <v>5</v>
      </c>
      <c r="H1473" s="3">
        <v>1</v>
      </c>
      <c r="I1473" s="3">
        <v>69.900000000000006</v>
      </c>
      <c r="J1473" s="3" t="s">
        <v>6831</v>
      </c>
      <c r="K1473" s="8">
        <v>649599.3125</v>
      </c>
      <c r="L1473" s="8">
        <v>309273.28125</v>
      </c>
      <c r="M1473" s="12"/>
      <c r="N1473" s="12">
        <f t="shared" si="78"/>
        <v>1.4731939785831138E-4</v>
      </c>
      <c r="O1473" s="12">
        <f t="shared" si="79"/>
        <v>7.4590033370723288E-5</v>
      </c>
      <c r="P1473" s="12">
        <f t="shared" si="80"/>
        <v>0.50631508447015494</v>
      </c>
    </row>
    <row r="1474" spans="1:16" x14ac:dyDescent="0.25">
      <c r="A1474" s="3" t="s">
        <v>10</v>
      </c>
      <c r="B1474" s="3" t="s">
        <v>11</v>
      </c>
      <c r="C1474" s="3" t="s">
        <v>289</v>
      </c>
      <c r="D1474" s="3" t="s">
        <v>290</v>
      </c>
      <c r="E1474" s="3">
        <v>58</v>
      </c>
      <c r="F1474" s="3">
        <v>41</v>
      </c>
      <c r="G1474" s="3">
        <v>113</v>
      </c>
      <c r="H1474" s="3">
        <v>13</v>
      </c>
      <c r="I1474" s="3">
        <v>83.8</v>
      </c>
      <c r="J1474" s="3" t="s">
        <v>291</v>
      </c>
      <c r="K1474" s="8">
        <v>105082461.136719</v>
      </c>
      <c r="L1474" s="8">
        <v>49966090.703125</v>
      </c>
      <c r="M1474" s="12"/>
      <c r="N1474" s="12">
        <f t="shared" si="78"/>
        <v>2.3831128823940756E-2</v>
      </c>
      <c r="O1474" s="12">
        <f t="shared" si="79"/>
        <v>1.2050741525059177E-2</v>
      </c>
      <c r="P1474" s="12">
        <f t="shared" si="80"/>
        <v>0.5056722916521269</v>
      </c>
    </row>
    <row r="1475" spans="1:16" x14ac:dyDescent="0.25">
      <c r="A1475" s="3" t="s">
        <v>10</v>
      </c>
      <c r="B1475" s="3" t="s">
        <v>11</v>
      </c>
      <c r="C1475" s="3" t="s">
        <v>2470</v>
      </c>
      <c r="D1475" s="3" t="s">
        <v>2471</v>
      </c>
      <c r="E1475" s="3">
        <v>49</v>
      </c>
      <c r="F1475" s="3">
        <v>6</v>
      </c>
      <c r="G1475" s="3">
        <v>25</v>
      </c>
      <c r="H1475" s="3">
        <v>2</v>
      </c>
      <c r="I1475" s="3">
        <v>20.5</v>
      </c>
      <c r="J1475" s="3" t="s">
        <v>2472</v>
      </c>
      <c r="K1475" s="8">
        <v>1212990.03125</v>
      </c>
      <c r="L1475" s="8">
        <v>576540.25</v>
      </c>
      <c r="M1475" s="12"/>
      <c r="N1475" s="12">
        <f t="shared" si="78"/>
        <v>2.7508797742436695E-4</v>
      </c>
      <c r="O1475" s="12">
        <f t="shared" si="79"/>
        <v>1.3904905174237436E-4</v>
      </c>
      <c r="P1475" s="12">
        <f t="shared" si="80"/>
        <v>0.50547120613660657</v>
      </c>
    </row>
    <row r="1476" spans="1:16" x14ac:dyDescent="0.25">
      <c r="A1476" s="3" t="s">
        <v>10</v>
      </c>
      <c r="B1476" s="3" t="s">
        <v>11</v>
      </c>
      <c r="C1476" s="3" t="s">
        <v>1343</v>
      </c>
      <c r="D1476" s="3" t="s">
        <v>1344</v>
      </c>
      <c r="E1476" s="3">
        <v>26</v>
      </c>
      <c r="F1476" s="3">
        <v>14</v>
      </c>
      <c r="G1476" s="3">
        <v>21</v>
      </c>
      <c r="H1476" s="3">
        <v>14</v>
      </c>
      <c r="I1476" s="3">
        <v>102.8</v>
      </c>
      <c r="J1476" s="3" t="s">
        <v>1345</v>
      </c>
      <c r="K1476" s="8">
        <v>10418006.34375</v>
      </c>
      <c r="L1476" s="8">
        <v>4950325.34375</v>
      </c>
      <c r="M1476" s="12"/>
      <c r="N1476" s="12">
        <f t="shared" si="78"/>
        <v>2.3626478537033826E-3</v>
      </c>
      <c r="O1476" s="12">
        <f t="shared" si="79"/>
        <v>1.19391151765151E-3</v>
      </c>
      <c r="P1476" s="12">
        <f t="shared" si="80"/>
        <v>0.50532774733233643</v>
      </c>
    </row>
    <row r="1477" spans="1:16" x14ac:dyDescent="0.25">
      <c r="A1477" s="3" t="s">
        <v>10</v>
      </c>
      <c r="B1477" s="3" t="s">
        <v>11</v>
      </c>
      <c r="C1477" s="3" t="s">
        <v>3208</v>
      </c>
      <c r="D1477" s="3" t="s">
        <v>3209</v>
      </c>
      <c r="E1477" s="3">
        <v>5</v>
      </c>
      <c r="F1477" s="3">
        <v>7</v>
      </c>
      <c r="G1477" s="3">
        <v>8</v>
      </c>
      <c r="H1477" s="3">
        <v>4</v>
      </c>
      <c r="I1477" s="3">
        <v>213.5</v>
      </c>
      <c r="J1477" s="3" t="s">
        <v>3210</v>
      </c>
      <c r="K1477" s="8">
        <v>3528430.75</v>
      </c>
      <c r="L1477" s="8">
        <v>1676247.5</v>
      </c>
      <c r="M1477" s="12"/>
      <c r="N1477" s="12">
        <f t="shared" si="78"/>
        <v>8.0019526417640717E-4</v>
      </c>
      <c r="O1477" s="12">
        <f t="shared" si="79"/>
        <v>4.0427468049373079E-4</v>
      </c>
      <c r="P1477" s="12">
        <f t="shared" si="80"/>
        <v>0.5052200363992736</v>
      </c>
    </row>
    <row r="1478" spans="1:16" x14ac:dyDescent="0.25">
      <c r="A1478" s="3" t="s">
        <v>10</v>
      </c>
      <c r="B1478" s="3" t="s">
        <v>11</v>
      </c>
      <c r="C1478" s="3" t="s">
        <v>3318</v>
      </c>
      <c r="D1478" s="3" t="s">
        <v>3319</v>
      </c>
      <c r="E1478" s="3">
        <v>16</v>
      </c>
      <c r="F1478" s="3">
        <v>5</v>
      </c>
      <c r="G1478" s="3">
        <v>12</v>
      </c>
      <c r="H1478" s="3">
        <v>5</v>
      </c>
      <c r="I1478" s="3">
        <v>35.200000000000003</v>
      </c>
      <c r="J1478" s="3" t="s">
        <v>3320</v>
      </c>
      <c r="K1478" s="8">
        <v>13557813.640625</v>
      </c>
      <c r="L1478" s="8">
        <v>6437624.15625</v>
      </c>
      <c r="M1478" s="12"/>
      <c r="N1478" s="12">
        <f t="shared" si="78"/>
        <v>3.0747091374301221E-3</v>
      </c>
      <c r="O1478" s="12">
        <f t="shared" si="79"/>
        <v>1.5526158570895361E-3</v>
      </c>
      <c r="P1478" s="12">
        <f t="shared" si="80"/>
        <v>0.50496349010340236</v>
      </c>
    </row>
    <row r="1479" spans="1:16" x14ac:dyDescent="0.25">
      <c r="A1479" s="3" t="s">
        <v>10</v>
      </c>
      <c r="B1479" s="3" t="s">
        <v>11</v>
      </c>
      <c r="C1479" s="3" t="s">
        <v>6640</v>
      </c>
      <c r="D1479" s="3" t="s">
        <v>6641</v>
      </c>
      <c r="E1479" s="3">
        <v>1</v>
      </c>
      <c r="F1479" s="3">
        <v>1</v>
      </c>
      <c r="G1479" s="3">
        <v>2</v>
      </c>
      <c r="H1479" s="3">
        <v>1</v>
      </c>
      <c r="I1479" s="3">
        <v>103.8</v>
      </c>
      <c r="J1479" s="3" t="s">
        <v>6642</v>
      </c>
      <c r="K1479" s="8">
        <v>1050087.125</v>
      </c>
      <c r="L1479" s="8">
        <v>498211.46875</v>
      </c>
      <c r="M1479" s="12"/>
      <c r="N1479" s="12">
        <f t="shared" si="78"/>
        <v>2.3814403737344679E-4</v>
      </c>
      <c r="O1479" s="12">
        <f t="shared" si="79"/>
        <v>1.2015784205328784E-4</v>
      </c>
      <c r="P1479" s="12">
        <f t="shared" si="80"/>
        <v>0.50455952363342904</v>
      </c>
    </row>
    <row r="1480" spans="1:16" x14ac:dyDescent="0.25">
      <c r="A1480" s="3" t="s">
        <v>10</v>
      </c>
      <c r="B1480" s="3" t="s">
        <v>11</v>
      </c>
      <c r="C1480" s="3" t="s">
        <v>3554</v>
      </c>
      <c r="D1480" s="3" t="s">
        <v>3555</v>
      </c>
      <c r="E1480" s="3">
        <v>8</v>
      </c>
      <c r="F1480" s="3">
        <v>7</v>
      </c>
      <c r="G1480" s="3">
        <v>9</v>
      </c>
      <c r="H1480" s="3">
        <v>7</v>
      </c>
      <c r="I1480" s="3">
        <v>121.9</v>
      </c>
      <c r="J1480" s="3" t="s">
        <v>3556</v>
      </c>
      <c r="K1480" s="8">
        <v>4494025.9921875</v>
      </c>
      <c r="L1480" s="8">
        <v>2130226.75</v>
      </c>
      <c r="M1480" s="12"/>
      <c r="N1480" s="12">
        <f t="shared" si="78"/>
        <v>1.0191778075945282E-3</v>
      </c>
      <c r="O1480" s="12">
        <f t="shared" si="79"/>
        <v>5.1376466705271655E-4</v>
      </c>
      <c r="P1480" s="12">
        <f t="shared" si="80"/>
        <v>0.50409718816906757</v>
      </c>
    </row>
    <row r="1481" spans="1:16" x14ac:dyDescent="0.25">
      <c r="A1481" s="3" t="s">
        <v>10</v>
      </c>
      <c r="B1481" s="3" t="s">
        <v>11</v>
      </c>
      <c r="C1481" s="3" t="s">
        <v>4515</v>
      </c>
      <c r="D1481" s="3" t="s">
        <v>4516</v>
      </c>
      <c r="E1481" s="3">
        <v>6</v>
      </c>
      <c r="F1481" s="3">
        <v>2</v>
      </c>
      <c r="G1481" s="3">
        <v>5</v>
      </c>
      <c r="H1481" s="3">
        <v>2</v>
      </c>
      <c r="I1481" s="3">
        <v>43.8</v>
      </c>
      <c r="J1481" s="3" t="s">
        <v>4517</v>
      </c>
      <c r="K1481" s="8">
        <v>7954494.8125</v>
      </c>
      <c r="L1481" s="8">
        <v>3766900.71875</v>
      </c>
      <c r="M1481" s="12"/>
      <c r="N1481" s="12">
        <f t="shared" si="78"/>
        <v>1.8039603236873214E-3</v>
      </c>
      <c r="O1481" s="12">
        <f t="shared" si="79"/>
        <v>9.0849506682292506E-4</v>
      </c>
      <c r="P1481" s="12">
        <f t="shared" si="80"/>
        <v>0.50361144582489914</v>
      </c>
    </row>
    <row r="1482" spans="1:16" x14ac:dyDescent="0.25">
      <c r="A1482" s="3" t="s">
        <v>10</v>
      </c>
      <c r="B1482" s="3" t="s">
        <v>11</v>
      </c>
      <c r="C1482" s="3" t="s">
        <v>5259</v>
      </c>
      <c r="D1482" s="3" t="s">
        <v>5260</v>
      </c>
      <c r="E1482" s="3">
        <v>7</v>
      </c>
      <c r="F1482" s="3">
        <v>2</v>
      </c>
      <c r="G1482" s="3">
        <v>2</v>
      </c>
      <c r="H1482" s="3">
        <v>2</v>
      </c>
      <c r="I1482" s="3">
        <v>36.5</v>
      </c>
      <c r="J1482" s="3" t="s">
        <v>29</v>
      </c>
      <c r="K1482" s="8">
        <v>346864.9375</v>
      </c>
      <c r="L1482" s="8">
        <v>164068.15625</v>
      </c>
      <c r="M1482" s="12"/>
      <c r="N1482" s="12">
        <f t="shared" si="78"/>
        <v>7.8663774341141733E-5</v>
      </c>
      <c r="O1482" s="12">
        <f t="shared" si="79"/>
        <v>3.9569694479582667E-5</v>
      </c>
      <c r="P1482" s="12">
        <f t="shared" si="80"/>
        <v>0.50302308541642693</v>
      </c>
    </row>
    <row r="1483" spans="1:16" x14ac:dyDescent="0.25">
      <c r="A1483" s="3" t="s">
        <v>10</v>
      </c>
      <c r="B1483" s="3" t="s">
        <v>11</v>
      </c>
      <c r="C1483" s="3" t="s">
        <v>493</v>
      </c>
      <c r="D1483" s="3" t="s">
        <v>494</v>
      </c>
      <c r="E1483" s="3">
        <v>52</v>
      </c>
      <c r="F1483" s="3">
        <v>16</v>
      </c>
      <c r="G1483" s="3">
        <v>105</v>
      </c>
      <c r="H1483" s="3">
        <v>6</v>
      </c>
      <c r="I1483" s="3">
        <v>45.8</v>
      </c>
      <c r="J1483" s="3" t="s">
        <v>495</v>
      </c>
      <c r="K1483" s="8">
        <v>68186417.9453125</v>
      </c>
      <c r="L1483" s="8">
        <v>32214665.488281298</v>
      </c>
      <c r="M1483" s="12"/>
      <c r="N1483" s="12">
        <f t="shared" si="78"/>
        <v>1.5463658659304068E-2</v>
      </c>
      <c r="O1483" s="12">
        <f t="shared" si="79"/>
        <v>7.7694812952665629E-3</v>
      </c>
      <c r="P1483" s="12">
        <f t="shared" si="80"/>
        <v>0.50243486786950475</v>
      </c>
    </row>
    <row r="1484" spans="1:16" x14ac:dyDescent="0.25">
      <c r="A1484" s="3" t="s">
        <v>10</v>
      </c>
      <c r="B1484" s="3" t="s">
        <v>11</v>
      </c>
      <c r="C1484" s="3" t="s">
        <v>386</v>
      </c>
      <c r="D1484" s="3" t="s">
        <v>387</v>
      </c>
      <c r="E1484" s="3">
        <v>63</v>
      </c>
      <c r="F1484" s="3">
        <v>32</v>
      </c>
      <c r="G1484" s="3">
        <v>193</v>
      </c>
      <c r="H1484" s="3">
        <v>23</v>
      </c>
      <c r="I1484" s="3">
        <v>70.599999999999994</v>
      </c>
      <c r="J1484" s="3" t="s">
        <v>388</v>
      </c>
      <c r="K1484" s="8">
        <v>99455707.449218795</v>
      </c>
      <c r="L1484" s="8">
        <v>46958727.2578125</v>
      </c>
      <c r="M1484" s="12"/>
      <c r="N1484" s="12">
        <f t="shared" si="78"/>
        <v>2.2555065334973375E-2</v>
      </c>
      <c r="O1484" s="12">
        <f t="shared" si="79"/>
        <v>1.1325430438252343E-2</v>
      </c>
      <c r="P1484" s="12">
        <f t="shared" si="80"/>
        <v>0.50212359264113449</v>
      </c>
    </row>
    <row r="1485" spans="1:16" x14ac:dyDescent="0.25">
      <c r="A1485" s="3" t="s">
        <v>10</v>
      </c>
      <c r="B1485" s="3" t="s">
        <v>11</v>
      </c>
      <c r="C1485" s="3" t="s">
        <v>787</v>
      </c>
      <c r="D1485" s="3" t="s">
        <v>788</v>
      </c>
      <c r="E1485" s="3">
        <v>46</v>
      </c>
      <c r="F1485" s="3">
        <v>16</v>
      </c>
      <c r="G1485" s="3">
        <v>44</v>
      </c>
      <c r="H1485" s="3">
        <v>15</v>
      </c>
      <c r="I1485" s="3">
        <v>47</v>
      </c>
      <c r="J1485" s="3" t="s">
        <v>789</v>
      </c>
      <c r="K1485" s="8">
        <v>46306389.0859375</v>
      </c>
      <c r="L1485" s="8">
        <v>21860447.652343798</v>
      </c>
      <c r="M1485" s="12"/>
      <c r="N1485" s="12">
        <f t="shared" si="78"/>
        <v>1.0501595715794411E-2</v>
      </c>
      <c r="O1485" s="12">
        <f t="shared" si="79"/>
        <v>5.2722676633976881E-3</v>
      </c>
      <c r="P1485" s="12">
        <f t="shared" si="80"/>
        <v>0.50204443268256771</v>
      </c>
    </row>
    <row r="1486" spans="1:16" x14ac:dyDescent="0.25">
      <c r="A1486" s="3" t="s">
        <v>10</v>
      </c>
      <c r="B1486" s="3" t="s">
        <v>11</v>
      </c>
      <c r="C1486" s="3" t="s">
        <v>7198</v>
      </c>
      <c r="D1486" s="3" t="s">
        <v>7199</v>
      </c>
      <c r="E1486" s="3">
        <v>2</v>
      </c>
      <c r="F1486" s="3">
        <v>1</v>
      </c>
      <c r="G1486" s="3">
        <v>2</v>
      </c>
      <c r="H1486" s="3">
        <v>1</v>
      </c>
      <c r="I1486" s="3">
        <v>63</v>
      </c>
      <c r="J1486" s="3" t="s">
        <v>29</v>
      </c>
      <c r="K1486" s="8">
        <v>145232.34375</v>
      </c>
      <c r="L1486" s="8">
        <v>68545.6796875</v>
      </c>
      <c r="M1486" s="12"/>
      <c r="N1486" s="12">
        <f t="shared" si="78"/>
        <v>3.2936521050892107E-5</v>
      </c>
      <c r="O1486" s="12">
        <f t="shared" si="79"/>
        <v>1.6531736963001988E-5</v>
      </c>
      <c r="P1486" s="12">
        <f t="shared" si="80"/>
        <v>0.50192723564999031</v>
      </c>
    </row>
    <row r="1487" spans="1:16" x14ac:dyDescent="0.25">
      <c r="A1487" s="3" t="s">
        <v>10</v>
      </c>
      <c r="B1487" s="3" t="s">
        <v>11</v>
      </c>
      <c r="C1487" s="3" t="s">
        <v>979</v>
      </c>
      <c r="D1487" s="3" t="s">
        <v>980</v>
      </c>
      <c r="E1487" s="3">
        <v>25</v>
      </c>
      <c r="F1487" s="3">
        <v>17</v>
      </c>
      <c r="G1487" s="3">
        <v>54</v>
      </c>
      <c r="H1487" s="3">
        <v>17</v>
      </c>
      <c r="I1487" s="3">
        <v>87.4</v>
      </c>
      <c r="J1487" s="3" t="s">
        <v>981</v>
      </c>
      <c r="K1487" s="8">
        <v>66006322.21875</v>
      </c>
      <c r="L1487" s="8">
        <v>31109021.7197266</v>
      </c>
      <c r="M1487" s="12"/>
      <c r="N1487" s="12">
        <f t="shared" si="78"/>
        <v>1.4969245590308301E-2</v>
      </c>
      <c r="O1487" s="12">
        <f t="shared" si="79"/>
        <v>7.5028239065024725E-3</v>
      </c>
      <c r="P1487" s="12">
        <f t="shared" si="80"/>
        <v>0.50121590037644292</v>
      </c>
    </row>
    <row r="1488" spans="1:16" x14ac:dyDescent="0.25">
      <c r="A1488" s="3" t="s">
        <v>10</v>
      </c>
      <c r="B1488" s="3" t="s">
        <v>11</v>
      </c>
      <c r="C1488" s="3" t="s">
        <v>4042</v>
      </c>
      <c r="D1488" s="3" t="s">
        <v>4043</v>
      </c>
      <c r="E1488" s="3">
        <v>13</v>
      </c>
      <c r="F1488" s="3">
        <v>5</v>
      </c>
      <c r="G1488" s="3">
        <v>10</v>
      </c>
      <c r="H1488" s="3">
        <v>4</v>
      </c>
      <c r="I1488" s="3">
        <v>40.700000000000003</v>
      </c>
      <c r="J1488" s="3" t="s">
        <v>4044</v>
      </c>
      <c r="K1488" s="8">
        <v>2874788.53125</v>
      </c>
      <c r="L1488" s="8">
        <v>1354757.671875</v>
      </c>
      <c r="M1488" s="12"/>
      <c r="N1488" s="12">
        <f t="shared" si="78"/>
        <v>6.5195899571357584E-4</v>
      </c>
      <c r="O1488" s="12">
        <f t="shared" si="79"/>
        <v>3.2673827996384554E-4</v>
      </c>
      <c r="P1488" s="12">
        <f t="shared" si="80"/>
        <v>0.50116384943232073</v>
      </c>
    </row>
    <row r="1489" spans="1:16" x14ac:dyDescent="0.25">
      <c r="A1489" s="3" t="s">
        <v>10</v>
      </c>
      <c r="B1489" s="3" t="s">
        <v>11</v>
      </c>
      <c r="C1489" s="3" t="s">
        <v>4790</v>
      </c>
      <c r="D1489" s="3" t="s">
        <v>4791</v>
      </c>
      <c r="E1489" s="3">
        <v>5</v>
      </c>
      <c r="F1489" s="3">
        <v>3</v>
      </c>
      <c r="G1489" s="3">
        <v>3</v>
      </c>
      <c r="H1489" s="3">
        <v>3</v>
      </c>
      <c r="I1489" s="3">
        <v>100.7</v>
      </c>
      <c r="J1489" s="3" t="s">
        <v>4792</v>
      </c>
      <c r="K1489" s="8">
        <v>775431</v>
      </c>
      <c r="L1489" s="8">
        <v>365192.89453125</v>
      </c>
      <c r="M1489" s="12"/>
      <c r="N1489" s="12">
        <f t="shared" si="78"/>
        <v>1.7585614055074642E-4</v>
      </c>
      <c r="O1489" s="12">
        <f t="shared" si="79"/>
        <v>8.8076635911583362E-5</v>
      </c>
      <c r="P1489" s="12">
        <f t="shared" si="80"/>
        <v>0.50084481346937826</v>
      </c>
    </row>
    <row r="1490" spans="1:16" x14ac:dyDescent="0.25">
      <c r="A1490" s="3" t="s">
        <v>10</v>
      </c>
      <c r="B1490" s="3" t="s">
        <v>11</v>
      </c>
      <c r="C1490" s="3" t="s">
        <v>334</v>
      </c>
      <c r="D1490" s="3" t="s">
        <v>335</v>
      </c>
      <c r="E1490" s="3">
        <v>72</v>
      </c>
      <c r="F1490" s="3">
        <v>31</v>
      </c>
      <c r="G1490" s="3">
        <v>151</v>
      </c>
      <c r="H1490" s="3">
        <v>31</v>
      </c>
      <c r="I1490" s="3">
        <v>38.700000000000003</v>
      </c>
      <c r="J1490" s="3" t="s">
        <v>336</v>
      </c>
      <c r="K1490" s="8">
        <v>107030851.50293</v>
      </c>
      <c r="L1490" s="8">
        <v>50405250.323242202</v>
      </c>
      <c r="M1490" s="12"/>
      <c r="N1490" s="12">
        <f t="shared" si="78"/>
        <v>2.4272994586449763E-2</v>
      </c>
      <c r="O1490" s="12">
        <f t="shared" si="79"/>
        <v>1.2156657337078958E-2</v>
      </c>
      <c r="P1490" s="12">
        <f t="shared" si="80"/>
        <v>0.50083055445764124</v>
      </c>
    </row>
    <row r="1491" spans="1:16" x14ac:dyDescent="0.25">
      <c r="A1491" s="3" t="s">
        <v>10</v>
      </c>
      <c r="B1491" s="3" t="s">
        <v>11</v>
      </c>
      <c r="C1491" s="3" t="s">
        <v>3773</v>
      </c>
      <c r="D1491" s="3" t="s">
        <v>3774</v>
      </c>
      <c r="E1491" s="3">
        <v>11</v>
      </c>
      <c r="F1491" s="3">
        <v>4</v>
      </c>
      <c r="G1491" s="3">
        <v>9</v>
      </c>
      <c r="H1491" s="3">
        <v>4</v>
      </c>
      <c r="I1491" s="3">
        <v>54.1</v>
      </c>
      <c r="J1491" s="3" t="s">
        <v>3775</v>
      </c>
      <c r="K1491" s="8">
        <v>2019101.359375</v>
      </c>
      <c r="L1491" s="8">
        <v>950662.9375</v>
      </c>
      <c r="M1491" s="12"/>
      <c r="N1491" s="12">
        <f t="shared" si="78"/>
        <v>4.5790195702835346E-4</v>
      </c>
      <c r="O1491" s="12">
        <f t="shared" si="79"/>
        <v>2.2927936078356214E-4</v>
      </c>
      <c r="P1491" s="12">
        <f t="shared" si="80"/>
        <v>0.50071714537215894</v>
      </c>
    </row>
    <row r="1492" spans="1:16" x14ac:dyDescent="0.25">
      <c r="A1492" s="3" t="s">
        <v>10</v>
      </c>
      <c r="B1492" s="3" t="s">
        <v>11</v>
      </c>
      <c r="C1492" s="3" t="s">
        <v>2137</v>
      </c>
      <c r="D1492" s="3" t="s">
        <v>2138</v>
      </c>
      <c r="E1492" s="3">
        <v>27</v>
      </c>
      <c r="F1492" s="3">
        <v>12</v>
      </c>
      <c r="G1492" s="3">
        <v>20</v>
      </c>
      <c r="H1492" s="3">
        <v>12</v>
      </c>
      <c r="I1492" s="3">
        <v>57.1</v>
      </c>
      <c r="J1492" s="3" t="s">
        <v>2139</v>
      </c>
      <c r="K1492" s="8">
        <v>18743400.859375</v>
      </c>
      <c r="L1492" s="8">
        <v>8823189.7734375</v>
      </c>
      <c r="M1492" s="12"/>
      <c r="N1492" s="12">
        <f t="shared" si="78"/>
        <v>4.2507226767117016E-3</v>
      </c>
      <c r="O1492" s="12">
        <f t="shared" si="79"/>
        <v>2.127962742132053E-3</v>
      </c>
      <c r="P1492" s="12">
        <f t="shared" si="80"/>
        <v>0.50061199094225894</v>
      </c>
    </row>
    <row r="1493" spans="1:16" x14ac:dyDescent="0.25">
      <c r="A1493" s="3" t="s">
        <v>10</v>
      </c>
      <c r="B1493" s="3" t="s">
        <v>11</v>
      </c>
      <c r="C1493" s="3" t="s">
        <v>861</v>
      </c>
      <c r="D1493" s="3" t="s">
        <v>862</v>
      </c>
      <c r="E1493" s="3">
        <v>31</v>
      </c>
      <c r="F1493" s="3">
        <v>19</v>
      </c>
      <c r="G1493" s="3">
        <v>45</v>
      </c>
      <c r="H1493" s="3">
        <v>1</v>
      </c>
      <c r="I1493" s="3">
        <v>93.6</v>
      </c>
      <c r="J1493" s="3" t="s">
        <v>819</v>
      </c>
      <c r="K1493" s="8">
        <v>45100792.765625</v>
      </c>
      <c r="L1493" s="8">
        <v>21224119.6015625</v>
      </c>
      <c r="M1493" s="12"/>
      <c r="N1493" s="12">
        <f t="shared" si="78"/>
        <v>1.0228184521307295E-2</v>
      </c>
      <c r="O1493" s="12">
        <f t="shared" si="79"/>
        <v>5.1187990858643541E-3</v>
      </c>
      <c r="P1493" s="12">
        <f t="shared" si="80"/>
        <v>0.50046018188280639</v>
      </c>
    </row>
    <row r="1494" spans="1:16" x14ac:dyDescent="0.25">
      <c r="A1494" s="3" t="s">
        <v>10</v>
      </c>
      <c r="B1494" s="3" t="s">
        <v>11</v>
      </c>
      <c r="C1494" s="3" t="s">
        <v>2491</v>
      </c>
      <c r="D1494" s="3" t="s">
        <v>2492</v>
      </c>
      <c r="E1494" s="3">
        <v>18</v>
      </c>
      <c r="F1494" s="3">
        <v>7</v>
      </c>
      <c r="G1494" s="3">
        <v>16</v>
      </c>
      <c r="H1494" s="3">
        <v>6</v>
      </c>
      <c r="I1494" s="3">
        <v>58.7</v>
      </c>
      <c r="J1494" s="3" t="s">
        <v>2493</v>
      </c>
      <c r="K1494" s="8">
        <v>5837154.9140625</v>
      </c>
      <c r="L1494" s="8">
        <v>2745034.39453125</v>
      </c>
      <c r="M1494" s="12"/>
      <c r="N1494" s="12">
        <f t="shared" si="78"/>
        <v>1.3237793368898782E-3</v>
      </c>
      <c r="O1494" s="12">
        <f t="shared" si="79"/>
        <v>6.6204298756205324E-4</v>
      </c>
      <c r="P1494" s="12">
        <f t="shared" si="80"/>
        <v>0.50011581924029302</v>
      </c>
    </row>
    <row r="1495" spans="1:16" x14ac:dyDescent="0.25">
      <c r="A1495" s="3" t="s">
        <v>10</v>
      </c>
      <c r="B1495" s="3" t="s">
        <v>11</v>
      </c>
      <c r="C1495" s="3" t="s">
        <v>3565</v>
      </c>
      <c r="D1495" s="3" t="s">
        <v>3566</v>
      </c>
      <c r="E1495" s="3">
        <v>12</v>
      </c>
      <c r="F1495" s="3">
        <v>6</v>
      </c>
      <c r="G1495" s="3">
        <v>11</v>
      </c>
      <c r="H1495" s="3">
        <v>6</v>
      </c>
      <c r="I1495" s="3">
        <v>55.9</v>
      </c>
      <c r="J1495" s="3" t="s">
        <v>3567</v>
      </c>
      <c r="K1495" s="8">
        <v>532574.59375</v>
      </c>
      <c r="L1495" s="8">
        <v>249717.09375</v>
      </c>
      <c r="M1495" s="12"/>
      <c r="N1495" s="12">
        <f t="shared" si="78"/>
        <v>1.2077994381480322E-4</v>
      </c>
      <c r="O1495" s="12">
        <f t="shared" si="79"/>
        <v>6.0226367699044602E-5</v>
      </c>
      <c r="P1495" s="12">
        <f t="shared" si="80"/>
        <v>0.49864543563120156</v>
      </c>
    </row>
    <row r="1496" spans="1:16" x14ac:dyDescent="0.25">
      <c r="A1496" s="3" t="s">
        <v>10</v>
      </c>
      <c r="B1496" s="3" t="s">
        <v>11</v>
      </c>
      <c r="C1496" s="3" t="s">
        <v>343</v>
      </c>
      <c r="D1496" s="3" t="s">
        <v>344</v>
      </c>
      <c r="E1496" s="3">
        <v>66</v>
      </c>
      <c r="F1496" s="3">
        <v>29</v>
      </c>
      <c r="G1496" s="3">
        <v>124</v>
      </c>
      <c r="H1496" s="3">
        <v>27</v>
      </c>
      <c r="I1496" s="3">
        <v>54.5</v>
      </c>
      <c r="J1496" s="3" t="s">
        <v>345</v>
      </c>
      <c r="K1496" s="8">
        <v>127915783.628906</v>
      </c>
      <c r="L1496" s="8">
        <v>59906597.941406302</v>
      </c>
      <c r="M1496" s="12"/>
      <c r="N1496" s="12">
        <f t="shared" si="78"/>
        <v>2.900938449004974E-2</v>
      </c>
      <c r="O1496" s="12">
        <f t="shared" si="79"/>
        <v>1.4448177099281832E-2</v>
      </c>
      <c r="P1496" s="12">
        <f t="shared" si="80"/>
        <v>0.49805183230404554</v>
      </c>
    </row>
    <row r="1497" spans="1:16" x14ac:dyDescent="0.25">
      <c r="A1497" s="3" t="s">
        <v>10</v>
      </c>
      <c r="B1497" s="3" t="s">
        <v>11</v>
      </c>
      <c r="C1497" s="3" t="s">
        <v>2271</v>
      </c>
      <c r="D1497" s="3" t="s">
        <v>2272</v>
      </c>
      <c r="E1497" s="3">
        <v>39</v>
      </c>
      <c r="F1497" s="3">
        <v>8</v>
      </c>
      <c r="G1497" s="3">
        <v>14</v>
      </c>
      <c r="H1497" s="3">
        <v>8</v>
      </c>
      <c r="I1497" s="3">
        <v>37.200000000000003</v>
      </c>
      <c r="J1497" s="3" t="s">
        <v>2273</v>
      </c>
      <c r="K1497" s="8">
        <v>4466316.0859375</v>
      </c>
      <c r="L1497" s="8">
        <v>2091364.1328125</v>
      </c>
      <c r="M1497" s="12"/>
      <c r="N1497" s="12">
        <f t="shared" si="78"/>
        <v>1.0128936157474805E-3</v>
      </c>
      <c r="O1497" s="12">
        <f t="shared" si="79"/>
        <v>5.043918434412709E-4</v>
      </c>
      <c r="P1497" s="12">
        <f t="shared" si="80"/>
        <v>0.49797119420981556</v>
      </c>
    </row>
    <row r="1498" spans="1:16" x14ac:dyDescent="0.25">
      <c r="A1498" s="3" t="s">
        <v>10</v>
      </c>
      <c r="B1498" s="3" t="s">
        <v>11</v>
      </c>
      <c r="C1498" s="3" t="s">
        <v>5213</v>
      </c>
      <c r="D1498" s="3" t="s">
        <v>5214</v>
      </c>
      <c r="E1498" s="3">
        <v>4</v>
      </c>
      <c r="F1498" s="3">
        <v>3</v>
      </c>
      <c r="G1498" s="3">
        <v>4</v>
      </c>
      <c r="H1498" s="3">
        <v>3</v>
      </c>
      <c r="I1498" s="3">
        <v>86</v>
      </c>
      <c r="J1498" s="3" t="s">
        <v>5215</v>
      </c>
      <c r="K1498" s="8">
        <v>2740752.5</v>
      </c>
      <c r="L1498" s="8">
        <v>1282937</v>
      </c>
      <c r="M1498" s="12"/>
      <c r="N1498" s="12">
        <f t="shared" si="78"/>
        <v>6.2156163069932672E-4</v>
      </c>
      <c r="O1498" s="12">
        <f t="shared" si="79"/>
        <v>3.0941668564372834E-4</v>
      </c>
      <c r="P1498" s="12">
        <f t="shared" si="80"/>
        <v>0.49780531867065181</v>
      </c>
    </row>
    <row r="1499" spans="1:16" x14ac:dyDescent="0.25">
      <c r="A1499" s="3" t="s">
        <v>10</v>
      </c>
      <c r="B1499" s="3" t="s">
        <v>11</v>
      </c>
      <c r="C1499" s="3" t="s">
        <v>2315</v>
      </c>
      <c r="D1499" s="3" t="s">
        <v>2316</v>
      </c>
      <c r="E1499" s="3">
        <v>14</v>
      </c>
      <c r="F1499" s="3">
        <v>5</v>
      </c>
      <c r="G1499" s="3">
        <v>18</v>
      </c>
      <c r="H1499" s="3">
        <v>5</v>
      </c>
      <c r="I1499" s="3">
        <v>64.900000000000006</v>
      </c>
      <c r="J1499" s="3" t="s">
        <v>2317</v>
      </c>
      <c r="K1499" s="8">
        <v>14610470.125</v>
      </c>
      <c r="L1499" s="8">
        <v>6838823.5625</v>
      </c>
      <c r="M1499" s="12"/>
      <c r="N1499" s="12">
        <f t="shared" si="78"/>
        <v>3.3134358670397256E-3</v>
      </c>
      <c r="O1499" s="12">
        <f t="shared" si="79"/>
        <v>1.6493764856816702E-3</v>
      </c>
      <c r="P1499" s="12">
        <f t="shared" si="80"/>
        <v>0.49778433984154591</v>
      </c>
    </row>
    <row r="1500" spans="1:16" x14ac:dyDescent="0.25">
      <c r="A1500" s="3" t="s">
        <v>10</v>
      </c>
      <c r="B1500" s="3" t="s">
        <v>11</v>
      </c>
      <c r="C1500" s="3" t="s">
        <v>855</v>
      </c>
      <c r="D1500" s="3" t="s">
        <v>856</v>
      </c>
      <c r="E1500" s="3">
        <v>29</v>
      </c>
      <c r="F1500" s="3">
        <v>20</v>
      </c>
      <c r="G1500" s="3">
        <v>34</v>
      </c>
      <c r="H1500" s="3">
        <v>13</v>
      </c>
      <c r="I1500" s="3">
        <v>107.6</v>
      </c>
      <c r="J1500" s="3" t="s">
        <v>857</v>
      </c>
      <c r="K1500" s="8">
        <v>10694952.03125</v>
      </c>
      <c r="L1500" s="8">
        <v>5003444.125</v>
      </c>
      <c r="M1500" s="12"/>
      <c r="N1500" s="12">
        <f t="shared" si="78"/>
        <v>2.425454989020288E-3</v>
      </c>
      <c r="O1500" s="12">
        <f t="shared" si="79"/>
        <v>1.2067226200203785E-3</v>
      </c>
      <c r="P1500" s="12">
        <f t="shared" si="80"/>
        <v>0.49752422761215986</v>
      </c>
    </row>
    <row r="1501" spans="1:16" x14ac:dyDescent="0.25">
      <c r="A1501" s="3" t="s">
        <v>10</v>
      </c>
      <c r="B1501" s="3" t="s">
        <v>11</v>
      </c>
      <c r="C1501" s="3" t="s">
        <v>1227</v>
      </c>
      <c r="D1501" s="3" t="s">
        <v>1228</v>
      </c>
      <c r="E1501" s="3">
        <v>48</v>
      </c>
      <c r="F1501" s="3">
        <v>15</v>
      </c>
      <c r="G1501" s="3">
        <v>101</v>
      </c>
      <c r="H1501" s="3">
        <v>15</v>
      </c>
      <c r="I1501" s="3">
        <v>21.4</v>
      </c>
      <c r="J1501" s="3" t="s">
        <v>1229</v>
      </c>
      <c r="K1501" s="8">
        <v>3388696.58203125</v>
      </c>
      <c r="L1501" s="8">
        <v>1585030.0410156299</v>
      </c>
      <c r="M1501" s="12"/>
      <c r="N1501" s="12">
        <f t="shared" si="78"/>
        <v>7.6850564707049566E-4</v>
      </c>
      <c r="O1501" s="12">
        <f t="shared" si="79"/>
        <v>3.822750002040622E-4</v>
      </c>
      <c r="P1501" s="12">
        <f t="shared" si="80"/>
        <v>0.49742640364618662</v>
      </c>
    </row>
    <row r="1502" spans="1:16" x14ac:dyDescent="0.25">
      <c r="A1502" s="3" t="s">
        <v>10</v>
      </c>
      <c r="B1502" s="3" t="s">
        <v>11</v>
      </c>
      <c r="C1502" s="3" t="s">
        <v>603</v>
      </c>
      <c r="D1502" s="3" t="s">
        <v>604</v>
      </c>
      <c r="E1502" s="3">
        <v>60</v>
      </c>
      <c r="F1502" s="3">
        <v>25</v>
      </c>
      <c r="G1502" s="3">
        <v>59</v>
      </c>
      <c r="H1502" s="3">
        <v>25</v>
      </c>
      <c r="I1502" s="3">
        <v>53.4</v>
      </c>
      <c r="J1502" s="3" t="s">
        <v>605</v>
      </c>
      <c r="K1502" s="8">
        <v>70128269.171875</v>
      </c>
      <c r="L1502" s="8">
        <v>32755404.671875</v>
      </c>
      <c r="M1502" s="12"/>
      <c r="N1502" s="12">
        <f t="shared" si="78"/>
        <v>1.590404144284898E-2</v>
      </c>
      <c r="O1502" s="12">
        <f t="shared" si="79"/>
        <v>7.8998959032989587E-3</v>
      </c>
      <c r="P1502" s="12">
        <f t="shared" si="80"/>
        <v>0.49672254261202464</v>
      </c>
    </row>
    <row r="1503" spans="1:16" x14ac:dyDescent="0.25">
      <c r="A1503" s="3" t="s">
        <v>10</v>
      </c>
      <c r="B1503" s="3" t="s">
        <v>11</v>
      </c>
      <c r="C1503" s="3" t="s">
        <v>154</v>
      </c>
      <c r="D1503" s="3" t="s">
        <v>155</v>
      </c>
      <c r="E1503" s="3">
        <v>75</v>
      </c>
      <c r="F1503" s="3">
        <v>51</v>
      </c>
      <c r="G1503" s="3">
        <v>166</v>
      </c>
      <c r="H1503" s="3">
        <v>43</v>
      </c>
      <c r="I1503" s="3">
        <v>66.7</v>
      </c>
      <c r="J1503" s="3" t="s">
        <v>156</v>
      </c>
      <c r="K1503" s="8">
        <v>289865222.546875</v>
      </c>
      <c r="L1503" s="8">
        <v>135353093.17968801</v>
      </c>
      <c r="M1503" s="12"/>
      <c r="N1503" s="12">
        <f t="shared" si="78"/>
        <v>6.5737092425988436E-2</v>
      </c>
      <c r="O1503" s="12">
        <f t="shared" si="79"/>
        <v>3.2644241676158529E-2</v>
      </c>
      <c r="P1503" s="12">
        <f t="shared" si="80"/>
        <v>0.49658785430633051</v>
      </c>
    </row>
    <row r="1504" spans="1:16" x14ac:dyDescent="0.25">
      <c r="A1504" s="3" t="s">
        <v>8317</v>
      </c>
      <c r="B1504" s="3" t="s">
        <v>11</v>
      </c>
      <c r="C1504" s="3" t="s">
        <v>8323</v>
      </c>
      <c r="D1504" s="3" t="s">
        <v>8324</v>
      </c>
      <c r="E1504" s="3">
        <v>3</v>
      </c>
      <c r="F1504" s="3">
        <v>1</v>
      </c>
      <c r="G1504" s="3">
        <v>3</v>
      </c>
      <c r="H1504" s="3">
        <v>1</v>
      </c>
      <c r="I1504" s="3">
        <v>46.7</v>
      </c>
      <c r="J1504" s="3" t="s">
        <v>8325</v>
      </c>
      <c r="K1504" s="8">
        <v>428847.8125</v>
      </c>
      <c r="L1504" s="8">
        <v>200127.625</v>
      </c>
      <c r="M1504" s="12"/>
      <c r="N1504" s="12">
        <f t="shared" si="78"/>
        <v>9.7256262891063348E-5</v>
      </c>
      <c r="O1504" s="12">
        <f t="shared" si="79"/>
        <v>4.8266459251896971E-5</v>
      </c>
      <c r="P1504" s="12">
        <f t="shared" si="80"/>
        <v>0.49628124520844674</v>
      </c>
    </row>
    <row r="1505" spans="1:16" x14ac:dyDescent="0.25">
      <c r="A1505" s="3" t="s">
        <v>10</v>
      </c>
      <c r="B1505" s="3" t="s">
        <v>11</v>
      </c>
      <c r="C1505" s="3" t="s">
        <v>5021</v>
      </c>
      <c r="D1505" s="3" t="s">
        <v>5022</v>
      </c>
      <c r="E1505" s="3">
        <v>3</v>
      </c>
      <c r="F1505" s="3">
        <v>2</v>
      </c>
      <c r="G1505" s="3">
        <v>2</v>
      </c>
      <c r="H1505" s="3">
        <v>2</v>
      </c>
      <c r="I1505" s="3">
        <v>116.7</v>
      </c>
      <c r="J1505" s="3" t="s">
        <v>5023</v>
      </c>
      <c r="K1505" s="8">
        <v>414646.3203125</v>
      </c>
      <c r="L1505" s="8">
        <v>193198.1328125</v>
      </c>
      <c r="M1505" s="12"/>
      <c r="N1505" s="12">
        <f t="shared" si="78"/>
        <v>9.4035577096769179E-5</v>
      </c>
      <c r="O1505" s="12">
        <f t="shared" si="79"/>
        <v>4.659521545282472E-5</v>
      </c>
      <c r="P1505" s="12">
        <f t="shared" si="80"/>
        <v>0.49550624233288842</v>
      </c>
    </row>
    <row r="1506" spans="1:16" x14ac:dyDescent="0.25">
      <c r="A1506" s="3" t="s">
        <v>10</v>
      </c>
      <c r="B1506" s="3" t="s">
        <v>11</v>
      </c>
      <c r="C1506" s="3" t="s">
        <v>481</v>
      </c>
      <c r="D1506" s="3" t="s">
        <v>482</v>
      </c>
      <c r="E1506" s="3">
        <v>48</v>
      </c>
      <c r="F1506" s="3">
        <v>23</v>
      </c>
      <c r="G1506" s="3">
        <v>87</v>
      </c>
      <c r="H1506" s="3">
        <v>23</v>
      </c>
      <c r="I1506" s="3">
        <v>62.7</v>
      </c>
      <c r="J1506" s="3" t="s">
        <v>483</v>
      </c>
      <c r="K1506" s="8">
        <v>92634963.8125</v>
      </c>
      <c r="L1506" s="8">
        <v>43159466.011718802</v>
      </c>
      <c r="M1506" s="12"/>
      <c r="N1506" s="12">
        <f t="shared" si="78"/>
        <v>2.1008222802704958E-2</v>
      </c>
      <c r="O1506" s="12">
        <f t="shared" si="79"/>
        <v>1.0409130711406074E-2</v>
      </c>
      <c r="P1506" s="12">
        <f t="shared" si="80"/>
        <v>0.49547888030137532</v>
      </c>
    </row>
    <row r="1507" spans="1:16" x14ac:dyDescent="0.25">
      <c r="A1507" s="3" t="s">
        <v>10</v>
      </c>
      <c r="B1507" s="3" t="s">
        <v>11</v>
      </c>
      <c r="C1507" s="3" t="s">
        <v>4244</v>
      </c>
      <c r="D1507" s="3" t="s">
        <v>4245</v>
      </c>
      <c r="E1507" s="3">
        <v>6</v>
      </c>
      <c r="F1507" s="3">
        <v>3</v>
      </c>
      <c r="G1507" s="3">
        <v>3</v>
      </c>
      <c r="H1507" s="3">
        <v>3</v>
      </c>
      <c r="I1507" s="3">
        <v>74.7</v>
      </c>
      <c r="J1507" s="3" t="s">
        <v>4246</v>
      </c>
      <c r="K1507" s="8">
        <v>744474.75390625</v>
      </c>
      <c r="L1507" s="8">
        <v>346752.34375</v>
      </c>
      <c r="M1507" s="12"/>
      <c r="N1507" s="12">
        <f t="shared" si="78"/>
        <v>1.6883572743341425E-4</v>
      </c>
      <c r="O1507" s="12">
        <f t="shared" si="79"/>
        <v>8.3629173484216123E-5</v>
      </c>
      <c r="P1507" s="12">
        <f t="shared" si="80"/>
        <v>0.49532865321528557</v>
      </c>
    </row>
    <row r="1508" spans="1:16" x14ac:dyDescent="0.25">
      <c r="A1508" s="3" t="s">
        <v>10</v>
      </c>
      <c r="B1508" s="3" t="s">
        <v>11</v>
      </c>
      <c r="C1508" s="3" t="s">
        <v>3185</v>
      </c>
      <c r="D1508" s="3" t="s">
        <v>3186</v>
      </c>
      <c r="E1508" s="3">
        <v>49</v>
      </c>
      <c r="F1508" s="3">
        <v>4</v>
      </c>
      <c r="G1508" s="3">
        <v>7</v>
      </c>
      <c r="H1508" s="3">
        <v>4</v>
      </c>
      <c r="I1508" s="3">
        <v>19.5</v>
      </c>
      <c r="J1508" s="3" t="s">
        <v>3187</v>
      </c>
      <c r="K1508" s="8">
        <v>5374653.8125</v>
      </c>
      <c r="L1508" s="8">
        <v>2503121.36474609</v>
      </c>
      <c r="M1508" s="12"/>
      <c r="N1508" s="12">
        <f t="shared" si="78"/>
        <v>1.2188910119180238E-3</v>
      </c>
      <c r="O1508" s="12">
        <f t="shared" si="79"/>
        <v>6.0369879147903688E-4</v>
      </c>
      <c r="P1508" s="12">
        <f t="shared" si="80"/>
        <v>0.49528529259483822</v>
      </c>
    </row>
    <row r="1509" spans="1:16" x14ac:dyDescent="0.25">
      <c r="A1509" s="3" t="s">
        <v>10</v>
      </c>
      <c r="B1509" s="3" t="s">
        <v>11</v>
      </c>
      <c r="C1509" s="3" t="s">
        <v>1725</v>
      </c>
      <c r="D1509" s="3" t="s">
        <v>1726</v>
      </c>
      <c r="E1509" s="3">
        <v>20</v>
      </c>
      <c r="F1509" s="3">
        <v>12</v>
      </c>
      <c r="G1509" s="3">
        <v>25</v>
      </c>
      <c r="H1509" s="3">
        <v>11</v>
      </c>
      <c r="I1509" s="3">
        <v>83.5</v>
      </c>
      <c r="J1509" s="3" t="s">
        <v>1727</v>
      </c>
      <c r="K1509" s="8">
        <v>12826847.4140625</v>
      </c>
      <c r="L1509" s="8">
        <v>5971625.21875</v>
      </c>
      <c r="M1509" s="12"/>
      <c r="N1509" s="12">
        <f t="shared" si="78"/>
        <v>2.9089369417399525E-3</v>
      </c>
      <c r="O1509" s="12">
        <f t="shared" si="79"/>
        <v>1.440226981599353E-3</v>
      </c>
      <c r="P1509" s="12">
        <f t="shared" si="80"/>
        <v>0.49510422894828898</v>
      </c>
    </row>
    <row r="1510" spans="1:16" x14ac:dyDescent="0.25">
      <c r="A1510" s="3" t="s">
        <v>10</v>
      </c>
      <c r="B1510" s="3" t="s">
        <v>11</v>
      </c>
      <c r="C1510" s="3" t="s">
        <v>4468</v>
      </c>
      <c r="D1510" s="3" t="s">
        <v>4469</v>
      </c>
      <c r="E1510" s="3">
        <v>12</v>
      </c>
      <c r="F1510" s="3">
        <v>4</v>
      </c>
      <c r="G1510" s="3">
        <v>6</v>
      </c>
      <c r="H1510" s="3">
        <v>4</v>
      </c>
      <c r="I1510" s="3">
        <v>40.5</v>
      </c>
      <c r="J1510" s="3" t="s">
        <v>29</v>
      </c>
      <c r="K1510" s="8">
        <v>399204.75</v>
      </c>
      <c r="L1510" s="8">
        <v>185617.859375</v>
      </c>
      <c r="M1510" s="12"/>
      <c r="N1510" s="12">
        <f t="shared" si="78"/>
        <v>9.0533660150968418E-5</v>
      </c>
      <c r="O1510" s="12">
        <f t="shared" si="79"/>
        <v>4.4767017276839119E-5</v>
      </c>
      <c r="P1510" s="12">
        <f t="shared" si="80"/>
        <v>0.49447926000327797</v>
      </c>
    </row>
    <row r="1511" spans="1:16" x14ac:dyDescent="0.25">
      <c r="A1511" s="3" t="s">
        <v>10</v>
      </c>
      <c r="B1511" s="3" t="s">
        <v>11</v>
      </c>
      <c r="C1511" s="3" t="s">
        <v>3980</v>
      </c>
      <c r="D1511" s="3" t="s">
        <v>3981</v>
      </c>
      <c r="E1511" s="3">
        <v>11</v>
      </c>
      <c r="F1511" s="3">
        <v>3</v>
      </c>
      <c r="G1511" s="3">
        <v>5</v>
      </c>
      <c r="H1511" s="3">
        <v>3</v>
      </c>
      <c r="I1511" s="3">
        <v>38.4</v>
      </c>
      <c r="J1511" s="3" t="s">
        <v>3982</v>
      </c>
      <c r="K1511" s="8">
        <v>2782465.4375</v>
      </c>
      <c r="L1511" s="8">
        <v>1292540.703125</v>
      </c>
      <c r="M1511" s="12"/>
      <c r="N1511" s="12">
        <f t="shared" si="78"/>
        <v>6.3102150037152769E-4</v>
      </c>
      <c r="O1511" s="12">
        <f t="shared" si="79"/>
        <v>3.117328913427173E-4</v>
      </c>
      <c r="P1511" s="12">
        <f t="shared" si="80"/>
        <v>0.49401310598636933</v>
      </c>
    </row>
    <row r="1512" spans="1:16" x14ac:dyDescent="0.25">
      <c r="A1512" s="3" t="s">
        <v>10</v>
      </c>
      <c r="B1512" s="3" t="s">
        <v>11</v>
      </c>
      <c r="C1512" s="3" t="s">
        <v>4562</v>
      </c>
      <c r="D1512" s="3" t="s">
        <v>4563</v>
      </c>
      <c r="E1512" s="3">
        <v>6</v>
      </c>
      <c r="F1512" s="3">
        <v>3</v>
      </c>
      <c r="G1512" s="3">
        <v>3</v>
      </c>
      <c r="H1512" s="3">
        <v>3</v>
      </c>
      <c r="I1512" s="3">
        <v>77.7</v>
      </c>
      <c r="J1512" s="3" t="s">
        <v>4564</v>
      </c>
      <c r="K1512" s="8">
        <v>1115281.0234375</v>
      </c>
      <c r="L1512" s="8">
        <v>518010.359375</v>
      </c>
      <c r="M1512" s="12"/>
      <c r="N1512" s="12">
        <f t="shared" si="78"/>
        <v>2.5292903741429642E-4</v>
      </c>
      <c r="O1512" s="12">
        <f t="shared" si="79"/>
        <v>1.2493290670307982E-4</v>
      </c>
      <c r="P1512" s="12">
        <f t="shared" si="80"/>
        <v>0.49394449913807398</v>
      </c>
    </row>
    <row r="1513" spans="1:16" x14ac:dyDescent="0.25">
      <c r="A1513" s="3" t="s">
        <v>10</v>
      </c>
      <c r="B1513" s="3" t="s">
        <v>11</v>
      </c>
      <c r="C1513" s="3" t="s">
        <v>98</v>
      </c>
      <c r="D1513" s="3" t="s">
        <v>99</v>
      </c>
      <c r="E1513" s="3">
        <v>46</v>
      </c>
      <c r="F1513" s="3">
        <v>62</v>
      </c>
      <c r="G1513" s="3">
        <v>257</v>
      </c>
      <c r="H1513" s="3">
        <v>62</v>
      </c>
      <c r="I1513" s="3">
        <v>158.30000000000001</v>
      </c>
      <c r="J1513" s="3" t="s">
        <v>100</v>
      </c>
      <c r="K1513" s="8">
        <v>600636962.17968798</v>
      </c>
      <c r="L1513" s="8">
        <v>278961281.27734399</v>
      </c>
      <c r="M1513" s="12"/>
      <c r="N1513" s="12">
        <f t="shared" si="78"/>
        <v>0.13621546990131239</v>
      </c>
      <c r="O1513" s="12">
        <f t="shared" si="79"/>
        <v>6.727943388939879E-2</v>
      </c>
      <c r="P1513" s="12">
        <f t="shared" si="80"/>
        <v>0.49391918508332788</v>
      </c>
    </row>
    <row r="1514" spans="1:16" x14ac:dyDescent="0.25">
      <c r="A1514" s="3" t="s">
        <v>10</v>
      </c>
      <c r="B1514" s="3" t="s">
        <v>11</v>
      </c>
      <c r="C1514" s="3" t="s">
        <v>4013</v>
      </c>
      <c r="D1514" s="3" t="s">
        <v>4014</v>
      </c>
      <c r="E1514" s="3">
        <v>11</v>
      </c>
      <c r="F1514" s="3">
        <v>3</v>
      </c>
      <c r="G1514" s="3">
        <v>4</v>
      </c>
      <c r="H1514" s="3">
        <v>3</v>
      </c>
      <c r="I1514" s="3">
        <v>44.6</v>
      </c>
      <c r="J1514" s="3" t="s">
        <v>4015</v>
      </c>
      <c r="K1514" s="8">
        <v>1120209.5859375</v>
      </c>
      <c r="L1514" s="8">
        <v>519343.796875</v>
      </c>
      <c r="M1514" s="12"/>
      <c r="N1514" s="12">
        <f t="shared" si="78"/>
        <v>2.540467615957041E-4</v>
      </c>
      <c r="O1514" s="12">
        <f t="shared" si="79"/>
        <v>1.2525450301822472E-4</v>
      </c>
      <c r="P1514" s="12">
        <f t="shared" si="80"/>
        <v>0.49303719611099645</v>
      </c>
    </row>
    <row r="1515" spans="1:16" x14ac:dyDescent="0.25">
      <c r="A1515" s="3" t="s">
        <v>10</v>
      </c>
      <c r="B1515" s="3" t="s">
        <v>11</v>
      </c>
      <c r="C1515" s="3" t="s">
        <v>4863</v>
      </c>
      <c r="D1515" s="3" t="s">
        <v>4864</v>
      </c>
      <c r="E1515" s="3">
        <v>11</v>
      </c>
      <c r="F1515" s="3">
        <v>4</v>
      </c>
      <c r="G1515" s="3">
        <v>9</v>
      </c>
      <c r="H1515" s="3">
        <v>4</v>
      </c>
      <c r="I1515" s="3">
        <v>39.299999999999997</v>
      </c>
      <c r="J1515" s="3" t="s">
        <v>4865</v>
      </c>
      <c r="K1515" s="8">
        <v>737239.875</v>
      </c>
      <c r="L1515" s="8">
        <v>341604.41796875</v>
      </c>
      <c r="M1515" s="12"/>
      <c r="N1515" s="12">
        <f t="shared" si="78"/>
        <v>1.6719496522271448E-4</v>
      </c>
      <c r="O1515" s="12">
        <f t="shared" si="79"/>
        <v>8.2387605010336042E-5</v>
      </c>
      <c r="P1515" s="12">
        <f t="shared" si="80"/>
        <v>0.49276367204353572</v>
      </c>
    </row>
    <row r="1516" spans="1:16" x14ac:dyDescent="0.25">
      <c r="A1516" s="3" t="s">
        <v>10</v>
      </c>
      <c r="B1516" s="3" t="s">
        <v>11</v>
      </c>
      <c r="C1516" s="3" t="s">
        <v>249</v>
      </c>
      <c r="D1516" s="3" t="s">
        <v>250</v>
      </c>
      <c r="E1516" s="3">
        <v>48</v>
      </c>
      <c r="F1516" s="3">
        <v>34</v>
      </c>
      <c r="G1516" s="3">
        <v>118</v>
      </c>
      <c r="H1516" s="3">
        <v>34</v>
      </c>
      <c r="I1516" s="3">
        <v>107</v>
      </c>
      <c r="J1516" s="3" t="s">
        <v>251</v>
      </c>
      <c r="K1516" s="8">
        <v>90464603.1953125</v>
      </c>
      <c r="L1516" s="8">
        <v>41908076.855468802</v>
      </c>
      <c r="M1516" s="12"/>
      <c r="N1516" s="12">
        <f t="shared" si="78"/>
        <v>2.0516017510755151E-2</v>
      </c>
      <c r="O1516" s="12">
        <f t="shared" si="79"/>
        <v>1.0107322684061492E-2</v>
      </c>
      <c r="P1516" s="12">
        <f t="shared" si="80"/>
        <v>0.4926551987374212</v>
      </c>
    </row>
    <row r="1517" spans="1:16" x14ac:dyDescent="0.25">
      <c r="A1517" s="3" t="s">
        <v>10</v>
      </c>
      <c r="B1517" s="3" t="s">
        <v>11</v>
      </c>
      <c r="C1517" s="3" t="s">
        <v>265</v>
      </c>
      <c r="D1517" s="3" t="s">
        <v>266</v>
      </c>
      <c r="E1517" s="3">
        <v>49</v>
      </c>
      <c r="F1517" s="3">
        <v>34</v>
      </c>
      <c r="G1517" s="3">
        <v>173</v>
      </c>
      <c r="H1517" s="3">
        <v>33</v>
      </c>
      <c r="I1517" s="3">
        <v>75.400000000000006</v>
      </c>
      <c r="J1517" s="3" t="s">
        <v>267</v>
      </c>
      <c r="K1517" s="8">
        <v>264010210.4375</v>
      </c>
      <c r="L1517" s="8">
        <v>122291739.636719</v>
      </c>
      <c r="M1517" s="12"/>
      <c r="N1517" s="12">
        <f t="shared" si="78"/>
        <v>5.9873562797372222E-2</v>
      </c>
      <c r="O1517" s="12">
        <f t="shared" si="79"/>
        <v>2.9494125401324737E-2</v>
      </c>
      <c r="P1517" s="12">
        <f t="shared" si="80"/>
        <v>0.49260682049505827</v>
      </c>
    </row>
    <row r="1518" spans="1:16" x14ac:dyDescent="0.25">
      <c r="A1518" s="3" t="s">
        <v>10</v>
      </c>
      <c r="B1518" s="3" t="s">
        <v>11</v>
      </c>
      <c r="C1518" s="3" t="s">
        <v>2726</v>
      </c>
      <c r="D1518" s="3" t="s">
        <v>2727</v>
      </c>
      <c r="E1518" s="3">
        <v>5</v>
      </c>
      <c r="F1518" s="3">
        <v>7</v>
      </c>
      <c r="G1518" s="3">
        <v>10</v>
      </c>
      <c r="H1518" s="3">
        <v>7</v>
      </c>
      <c r="I1518" s="3">
        <v>206.1</v>
      </c>
      <c r="J1518" s="3" t="s">
        <v>2728</v>
      </c>
      <c r="K1518" s="8">
        <v>2882228.9296875</v>
      </c>
      <c r="L1518" s="8">
        <v>1334911.27734375</v>
      </c>
      <c r="M1518" s="12"/>
      <c r="N1518" s="12">
        <f t="shared" si="78"/>
        <v>6.5364636667679323E-4</v>
      </c>
      <c r="O1518" s="12">
        <f t="shared" si="79"/>
        <v>3.2195175839822135E-4</v>
      </c>
      <c r="P1518" s="12">
        <f t="shared" si="80"/>
        <v>0.49254730816459347</v>
      </c>
    </row>
    <row r="1519" spans="1:16" x14ac:dyDescent="0.25">
      <c r="A1519" s="3" t="s">
        <v>10</v>
      </c>
      <c r="B1519" s="3" t="s">
        <v>11</v>
      </c>
      <c r="C1519" s="3" t="s">
        <v>5348</v>
      </c>
      <c r="D1519" s="3" t="s">
        <v>5349</v>
      </c>
      <c r="E1519" s="3">
        <v>3</v>
      </c>
      <c r="F1519" s="3">
        <v>2</v>
      </c>
      <c r="G1519" s="3">
        <v>4</v>
      </c>
      <c r="H1519" s="3">
        <v>2</v>
      </c>
      <c r="I1519" s="3">
        <v>79.3</v>
      </c>
      <c r="J1519" s="3" t="s">
        <v>5350</v>
      </c>
      <c r="K1519" s="8">
        <v>5822494.5625</v>
      </c>
      <c r="L1519" s="8">
        <v>2695511.1875</v>
      </c>
      <c r="M1519" s="12"/>
      <c r="N1519" s="12">
        <f t="shared" si="78"/>
        <v>1.3204545886596703E-3</v>
      </c>
      <c r="O1519" s="12">
        <f t="shared" si="79"/>
        <v>6.5009906000983706E-4</v>
      </c>
      <c r="P1519" s="12">
        <f t="shared" si="80"/>
        <v>0.49232973673840708</v>
      </c>
    </row>
    <row r="1520" spans="1:16" x14ac:dyDescent="0.25">
      <c r="A1520" s="3" t="s">
        <v>10</v>
      </c>
      <c r="B1520" s="3" t="s">
        <v>11</v>
      </c>
      <c r="C1520" s="3" t="s">
        <v>2014</v>
      </c>
      <c r="D1520" s="3" t="s">
        <v>2015</v>
      </c>
      <c r="E1520" s="3">
        <v>30</v>
      </c>
      <c r="F1520" s="3">
        <v>11</v>
      </c>
      <c r="G1520" s="3">
        <v>19</v>
      </c>
      <c r="H1520" s="3">
        <v>11</v>
      </c>
      <c r="I1520" s="3">
        <v>58.8</v>
      </c>
      <c r="J1520" s="3" t="s">
        <v>2016</v>
      </c>
      <c r="K1520" s="8">
        <v>8156636.2578125</v>
      </c>
      <c r="L1520" s="8">
        <v>3773280.234375</v>
      </c>
      <c r="M1520" s="12"/>
      <c r="N1520" s="12">
        <f t="shared" si="78"/>
        <v>1.8498029768930946E-3</v>
      </c>
      <c r="O1520" s="12">
        <f t="shared" si="79"/>
        <v>9.1003366815775285E-4</v>
      </c>
      <c r="P1520" s="12">
        <f t="shared" si="80"/>
        <v>0.49196248439724849</v>
      </c>
    </row>
    <row r="1521" spans="1:16" x14ac:dyDescent="0.25">
      <c r="A1521" s="3" t="s">
        <v>10</v>
      </c>
      <c r="B1521" s="3" t="s">
        <v>11</v>
      </c>
      <c r="C1521" s="3" t="s">
        <v>2291</v>
      </c>
      <c r="D1521" s="3" t="s">
        <v>2292</v>
      </c>
      <c r="E1521" s="3">
        <v>11</v>
      </c>
      <c r="F1521" s="3">
        <v>8</v>
      </c>
      <c r="G1521" s="3">
        <v>13</v>
      </c>
      <c r="H1521" s="3">
        <v>8</v>
      </c>
      <c r="I1521" s="3">
        <v>132.30000000000001</v>
      </c>
      <c r="J1521" s="3" t="s">
        <v>2293</v>
      </c>
      <c r="K1521" s="8">
        <v>7775599.7734375</v>
      </c>
      <c r="L1521" s="8">
        <v>3596156.734375</v>
      </c>
      <c r="M1521" s="12"/>
      <c r="N1521" s="12">
        <f t="shared" ref="N1521:N1584" si="81">K1521/4409462175</f>
        <v>1.7633896073589745E-3</v>
      </c>
      <c r="O1521" s="12">
        <f t="shared" ref="O1521:O1584" si="82">L1521/4146308391</f>
        <v>8.673153068355547E-4</v>
      </c>
      <c r="P1521" s="12">
        <f t="shared" ref="P1521:P1584" si="83">O1521/N1521</f>
        <v>0.49184553612887133</v>
      </c>
    </row>
    <row r="1522" spans="1:16" x14ac:dyDescent="0.25">
      <c r="A1522" s="3" t="s">
        <v>10</v>
      </c>
      <c r="B1522" s="3" t="s">
        <v>11</v>
      </c>
      <c r="C1522" s="3" t="s">
        <v>1716</v>
      </c>
      <c r="D1522" s="3" t="s">
        <v>1717</v>
      </c>
      <c r="E1522" s="3">
        <v>23</v>
      </c>
      <c r="F1522" s="3">
        <v>8</v>
      </c>
      <c r="G1522" s="3">
        <v>15</v>
      </c>
      <c r="H1522" s="3">
        <v>8</v>
      </c>
      <c r="I1522" s="3">
        <v>61.3</v>
      </c>
      <c r="J1522" s="3" t="s">
        <v>1718</v>
      </c>
      <c r="K1522" s="8">
        <v>7445497.578125</v>
      </c>
      <c r="L1522" s="8">
        <v>3442002.984375</v>
      </c>
      <c r="M1522" s="12"/>
      <c r="N1522" s="12">
        <f t="shared" si="81"/>
        <v>1.6885273719634527E-3</v>
      </c>
      <c r="O1522" s="12">
        <f t="shared" si="82"/>
        <v>8.3013675293575138E-4</v>
      </c>
      <c r="P1522" s="12">
        <f t="shared" si="83"/>
        <v>0.49163357770768745</v>
      </c>
    </row>
    <row r="1523" spans="1:16" x14ac:dyDescent="0.25">
      <c r="A1523" s="3" t="s">
        <v>10</v>
      </c>
      <c r="B1523" s="3" t="s">
        <v>11</v>
      </c>
      <c r="C1523" s="3" t="s">
        <v>1445</v>
      </c>
      <c r="D1523" s="3" t="s">
        <v>1446</v>
      </c>
      <c r="E1523" s="3">
        <v>23</v>
      </c>
      <c r="F1523" s="3">
        <v>20</v>
      </c>
      <c r="G1523" s="3">
        <v>27</v>
      </c>
      <c r="H1523" s="3">
        <v>6</v>
      </c>
      <c r="I1523" s="3">
        <v>117.4</v>
      </c>
      <c r="J1523" s="3" t="s">
        <v>1447</v>
      </c>
      <c r="K1523" s="8">
        <v>11990943.5</v>
      </c>
      <c r="L1523" s="8">
        <v>5541906.66796875</v>
      </c>
      <c r="M1523" s="12"/>
      <c r="N1523" s="12">
        <f t="shared" si="81"/>
        <v>2.7193664497190068E-3</v>
      </c>
      <c r="O1523" s="12">
        <f t="shared" si="82"/>
        <v>1.3365881515224587E-3</v>
      </c>
      <c r="P1523" s="12">
        <f t="shared" si="83"/>
        <v>0.49150718604348781</v>
      </c>
    </row>
    <row r="1524" spans="1:16" x14ac:dyDescent="0.25">
      <c r="A1524" s="3" t="s">
        <v>10</v>
      </c>
      <c r="B1524" s="3" t="s">
        <v>11</v>
      </c>
      <c r="C1524" s="3" t="s">
        <v>92</v>
      </c>
      <c r="D1524" s="3" t="s">
        <v>93</v>
      </c>
      <c r="E1524" s="3">
        <v>78</v>
      </c>
      <c r="F1524" s="3">
        <v>55</v>
      </c>
      <c r="G1524" s="3">
        <v>717</v>
      </c>
      <c r="H1524" s="3">
        <v>55</v>
      </c>
      <c r="I1524" s="3">
        <v>68.599999999999994</v>
      </c>
      <c r="J1524" s="3" t="s">
        <v>94</v>
      </c>
      <c r="K1524" s="8">
        <v>6595613351.3364296</v>
      </c>
      <c r="L1524" s="8">
        <v>3047898522.5249</v>
      </c>
      <c r="M1524" s="12"/>
      <c r="N1524" s="12">
        <f t="shared" si="81"/>
        <v>1.4957863543384244</v>
      </c>
      <c r="O1524" s="12">
        <f t="shared" si="82"/>
        <v>0.73508727164160903</v>
      </c>
      <c r="P1524" s="12">
        <f t="shared" si="83"/>
        <v>0.49143868006920871</v>
      </c>
    </row>
    <row r="1525" spans="1:16" x14ac:dyDescent="0.25">
      <c r="A1525" s="3" t="s">
        <v>10</v>
      </c>
      <c r="B1525" s="3" t="s">
        <v>11</v>
      </c>
      <c r="C1525" s="3" t="s">
        <v>5478</v>
      </c>
      <c r="D1525" s="3" t="s">
        <v>5479</v>
      </c>
      <c r="E1525" s="3">
        <v>8</v>
      </c>
      <c r="F1525" s="3">
        <v>2</v>
      </c>
      <c r="G1525" s="3">
        <v>4</v>
      </c>
      <c r="H1525" s="3">
        <v>1</v>
      </c>
      <c r="I1525" s="3">
        <v>26.6</v>
      </c>
      <c r="J1525" s="3" t="s">
        <v>5480</v>
      </c>
      <c r="K1525" s="8">
        <v>698378.875</v>
      </c>
      <c r="L1525" s="8">
        <v>322398.09375</v>
      </c>
      <c r="M1525" s="12"/>
      <c r="N1525" s="12">
        <f t="shared" si="81"/>
        <v>1.5838187227447983E-4</v>
      </c>
      <c r="O1525" s="12">
        <f t="shared" si="82"/>
        <v>7.775545457491756E-5</v>
      </c>
      <c r="P1525" s="12">
        <f t="shared" si="83"/>
        <v>0.49093657915702227</v>
      </c>
    </row>
    <row r="1526" spans="1:16" x14ac:dyDescent="0.25">
      <c r="A1526" s="3" t="s">
        <v>10</v>
      </c>
      <c r="B1526" s="3" t="s">
        <v>11</v>
      </c>
      <c r="C1526" s="3" t="s">
        <v>2353</v>
      </c>
      <c r="D1526" s="3" t="s">
        <v>2354</v>
      </c>
      <c r="E1526" s="3">
        <v>13</v>
      </c>
      <c r="F1526" s="3">
        <v>5</v>
      </c>
      <c r="G1526" s="3">
        <v>18</v>
      </c>
      <c r="H1526" s="3">
        <v>5</v>
      </c>
      <c r="I1526" s="3">
        <v>51.7</v>
      </c>
      <c r="J1526" s="3" t="s">
        <v>2355</v>
      </c>
      <c r="K1526" s="8">
        <v>11835553.546875</v>
      </c>
      <c r="L1526" s="8">
        <v>5462293.65625</v>
      </c>
      <c r="M1526" s="12"/>
      <c r="N1526" s="12">
        <f t="shared" si="81"/>
        <v>2.6841263349480938E-3</v>
      </c>
      <c r="O1526" s="12">
        <f t="shared" si="82"/>
        <v>1.3173872131910123E-3</v>
      </c>
      <c r="P1526" s="12">
        <f t="shared" si="83"/>
        <v>0.49080670907261459</v>
      </c>
    </row>
    <row r="1527" spans="1:16" x14ac:dyDescent="0.25">
      <c r="A1527" s="3" t="s">
        <v>10</v>
      </c>
      <c r="B1527" s="3" t="s">
        <v>11</v>
      </c>
      <c r="C1527" s="3" t="s">
        <v>1334</v>
      </c>
      <c r="D1527" s="3" t="s">
        <v>1335</v>
      </c>
      <c r="E1527" s="3">
        <v>32</v>
      </c>
      <c r="F1527" s="3">
        <v>12</v>
      </c>
      <c r="G1527" s="3">
        <v>88</v>
      </c>
      <c r="H1527" s="3">
        <v>4</v>
      </c>
      <c r="I1527" s="3">
        <v>21.3</v>
      </c>
      <c r="J1527" s="3" t="s">
        <v>1336</v>
      </c>
      <c r="K1527" s="8">
        <v>92862095.6484375</v>
      </c>
      <c r="L1527" s="8">
        <v>42851145.394531302</v>
      </c>
      <c r="M1527" s="12"/>
      <c r="N1527" s="12">
        <f t="shared" si="81"/>
        <v>2.1059732902332359E-2</v>
      </c>
      <c r="O1527" s="12">
        <f t="shared" si="82"/>
        <v>1.0334770440024248E-2</v>
      </c>
      <c r="P1527" s="12">
        <f t="shared" si="83"/>
        <v>0.49073606431540617</v>
      </c>
    </row>
    <row r="1528" spans="1:16" x14ac:dyDescent="0.25">
      <c r="A1528" s="3" t="s">
        <v>10</v>
      </c>
      <c r="B1528" s="3" t="s">
        <v>11</v>
      </c>
      <c r="C1528" s="3" t="s">
        <v>1245</v>
      </c>
      <c r="D1528" s="3" t="s">
        <v>1246</v>
      </c>
      <c r="E1528" s="3">
        <v>37</v>
      </c>
      <c r="F1528" s="3">
        <v>15</v>
      </c>
      <c r="G1528" s="3">
        <v>79</v>
      </c>
      <c r="H1528" s="3">
        <v>4</v>
      </c>
      <c r="I1528" s="3">
        <v>46.4</v>
      </c>
      <c r="J1528" s="3" t="s">
        <v>1247</v>
      </c>
      <c r="K1528" s="8">
        <v>3088676.03125</v>
      </c>
      <c r="L1528" s="8">
        <v>1424538.34375</v>
      </c>
      <c r="M1528" s="12"/>
      <c r="N1528" s="12">
        <f t="shared" si="81"/>
        <v>7.0046547825302523E-4</v>
      </c>
      <c r="O1528" s="12">
        <f t="shared" si="82"/>
        <v>3.4356787035959768E-4</v>
      </c>
      <c r="P1528" s="12">
        <f t="shared" si="83"/>
        <v>0.49048508602659868</v>
      </c>
    </row>
    <row r="1529" spans="1:16" x14ac:dyDescent="0.25">
      <c r="A1529" s="3" t="s">
        <v>10</v>
      </c>
      <c r="B1529" s="3" t="s">
        <v>11</v>
      </c>
      <c r="C1529" s="3" t="s">
        <v>5608</v>
      </c>
      <c r="D1529" s="3" t="s">
        <v>5609</v>
      </c>
      <c r="E1529" s="3">
        <v>8</v>
      </c>
      <c r="F1529" s="3">
        <v>2</v>
      </c>
      <c r="G1529" s="3">
        <v>3</v>
      </c>
      <c r="H1529" s="3">
        <v>2</v>
      </c>
      <c r="I1529" s="3">
        <v>37.799999999999997</v>
      </c>
      <c r="J1529" s="3" t="s">
        <v>5610</v>
      </c>
      <c r="K1529" s="8">
        <v>833246.1875</v>
      </c>
      <c r="L1529" s="8">
        <v>384032.7734375</v>
      </c>
      <c r="M1529" s="12"/>
      <c r="N1529" s="12">
        <f t="shared" si="81"/>
        <v>1.8896775942975404E-4</v>
      </c>
      <c r="O1529" s="12">
        <f t="shared" si="82"/>
        <v>9.2620407654935569E-5</v>
      </c>
      <c r="P1529" s="12">
        <f t="shared" si="83"/>
        <v>0.4901386772771989</v>
      </c>
    </row>
    <row r="1530" spans="1:16" x14ac:dyDescent="0.25">
      <c r="A1530" s="3" t="s">
        <v>10</v>
      </c>
      <c r="B1530" s="3" t="s">
        <v>11</v>
      </c>
      <c r="C1530" s="3" t="s">
        <v>1914</v>
      </c>
      <c r="D1530" s="3" t="s">
        <v>1915</v>
      </c>
      <c r="E1530" s="3">
        <v>15</v>
      </c>
      <c r="F1530" s="3">
        <v>12</v>
      </c>
      <c r="G1530" s="3">
        <v>20</v>
      </c>
      <c r="H1530" s="3">
        <v>12</v>
      </c>
      <c r="I1530" s="3">
        <v>98.7</v>
      </c>
      <c r="J1530" s="3" t="s">
        <v>1916</v>
      </c>
      <c r="K1530" s="8">
        <v>20776786.8515625</v>
      </c>
      <c r="L1530" s="8">
        <v>9565886.296875</v>
      </c>
      <c r="M1530" s="12"/>
      <c r="N1530" s="12">
        <f t="shared" si="81"/>
        <v>4.7118641745832641E-3</v>
      </c>
      <c r="O1530" s="12">
        <f t="shared" si="82"/>
        <v>2.3070850971043944E-3</v>
      </c>
      <c r="P1530" s="12">
        <f t="shared" si="83"/>
        <v>0.48963319221917978</v>
      </c>
    </row>
    <row r="1531" spans="1:16" x14ac:dyDescent="0.25">
      <c r="A1531" s="3" t="s">
        <v>10</v>
      </c>
      <c r="B1531" s="3" t="s">
        <v>11</v>
      </c>
      <c r="C1531" s="3" t="s">
        <v>3833</v>
      </c>
      <c r="D1531" s="3" t="s">
        <v>3834</v>
      </c>
      <c r="E1531" s="3">
        <v>7</v>
      </c>
      <c r="F1531" s="3">
        <v>2</v>
      </c>
      <c r="G1531" s="3">
        <v>5</v>
      </c>
      <c r="H1531" s="3">
        <v>2</v>
      </c>
      <c r="I1531" s="3">
        <v>45.3</v>
      </c>
      <c r="J1531" s="3" t="s">
        <v>3835</v>
      </c>
      <c r="K1531" s="8">
        <v>1093884.0625</v>
      </c>
      <c r="L1531" s="8">
        <v>503545.21875</v>
      </c>
      <c r="M1531" s="12"/>
      <c r="N1531" s="12">
        <f t="shared" si="81"/>
        <v>2.4807652704266593E-4</v>
      </c>
      <c r="O1531" s="12">
        <f t="shared" si="82"/>
        <v>1.2144422731386745E-4</v>
      </c>
      <c r="P1531" s="12">
        <f t="shared" si="83"/>
        <v>0.4895434032458082</v>
      </c>
    </row>
    <row r="1532" spans="1:16" x14ac:dyDescent="0.25">
      <c r="A1532" s="3" t="s">
        <v>10</v>
      </c>
      <c r="B1532" s="3" t="s">
        <v>11</v>
      </c>
      <c r="C1532" s="3" t="s">
        <v>2648</v>
      </c>
      <c r="D1532" s="3" t="s">
        <v>2649</v>
      </c>
      <c r="E1532" s="3">
        <v>9</v>
      </c>
      <c r="F1532" s="3">
        <v>8</v>
      </c>
      <c r="G1532" s="3">
        <v>25</v>
      </c>
      <c r="H1532" s="3">
        <v>8</v>
      </c>
      <c r="I1532" s="3">
        <v>151.9</v>
      </c>
      <c r="J1532" s="3" t="s">
        <v>2650</v>
      </c>
      <c r="K1532" s="8">
        <v>2201434.5703125</v>
      </c>
      <c r="L1532" s="8">
        <v>1012078.140625</v>
      </c>
      <c r="M1532" s="12"/>
      <c r="N1532" s="12">
        <f t="shared" si="81"/>
        <v>4.9925239925944034E-4</v>
      </c>
      <c r="O1532" s="12">
        <f t="shared" si="82"/>
        <v>2.4409138085865065E-4</v>
      </c>
      <c r="P1532" s="12">
        <f t="shared" si="83"/>
        <v>0.48891378633476873</v>
      </c>
    </row>
    <row r="1533" spans="1:16" x14ac:dyDescent="0.25">
      <c r="A1533" s="3" t="s">
        <v>10</v>
      </c>
      <c r="B1533" s="3" t="s">
        <v>11</v>
      </c>
      <c r="C1533" s="3" t="s">
        <v>1039</v>
      </c>
      <c r="D1533" s="3" t="s">
        <v>1040</v>
      </c>
      <c r="E1533" s="3">
        <v>40</v>
      </c>
      <c r="F1533" s="3">
        <v>14</v>
      </c>
      <c r="G1533" s="3">
        <v>44</v>
      </c>
      <c r="H1533" s="3">
        <v>10</v>
      </c>
      <c r="I1533" s="3">
        <v>46.8</v>
      </c>
      <c r="J1533" s="3" t="s">
        <v>1041</v>
      </c>
      <c r="K1533" s="8">
        <v>12633231.546875</v>
      </c>
      <c r="L1533" s="8">
        <v>5801041.6953125</v>
      </c>
      <c r="M1533" s="12"/>
      <c r="N1533" s="12">
        <f t="shared" si="81"/>
        <v>2.8650277620025167E-3</v>
      </c>
      <c r="O1533" s="12">
        <f t="shared" si="82"/>
        <v>1.3990859213232362E-3</v>
      </c>
      <c r="P1533" s="12">
        <f t="shared" si="83"/>
        <v>0.48833241334643906</v>
      </c>
    </row>
    <row r="1534" spans="1:16" x14ac:dyDescent="0.25">
      <c r="A1534" s="3" t="s">
        <v>10</v>
      </c>
      <c r="B1534" s="3" t="s">
        <v>11</v>
      </c>
      <c r="C1534" s="3" t="s">
        <v>552</v>
      </c>
      <c r="D1534" s="3" t="s">
        <v>553</v>
      </c>
      <c r="E1534" s="3">
        <v>48</v>
      </c>
      <c r="F1534" s="3">
        <v>17</v>
      </c>
      <c r="G1534" s="3">
        <v>91</v>
      </c>
      <c r="H1534" s="3">
        <v>7</v>
      </c>
      <c r="I1534" s="3">
        <v>46</v>
      </c>
      <c r="J1534" s="3" t="s">
        <v>554</v>
      </c>
      <c r="K1534" s="8">
        <v>202888139.67968801</v>
      </c>
      <c r="L1534" s="8">
        <v>93127596.1953125</v>
      </c>
      <c r="M1534" s="12"/>
      <c r="N1534" s="12">
        <f t="shared" si="81"/>
        <v>4.6011992308265581E-2</v>
      </c>
      <c r="O1534" s="12">
        <f t="shared" si="82"/>
        <v>2.2460364115089889E-2</v>
      </c>
      <c r="P1534" s="12">
        <f t="shared" si="83"/>
        <v>0.48814152546607104</v>
      </c>
    </row>
    <row r="1535" spans="1:16" x14ac:dyDescent="0.25">
      <c r="A1535" s="3" t="s">
        <v>10</v>
      </c>
      <c r="B1535" s="3" t="s">
        <v>11</v>
      </c>
      <c r="C1535" s="3" t="s">
        <v>4866</v>
      </c>
      <c r="D1535" s="3" t="s">
        <v>4867</v>
      </c>
      <c r="E1535" s="3">
        <v>1</v>
      </c>
      <c r="F1535" s="3">
        <v>1</v>
      </c>
      <c r="G1535" s="3">
        <v>3</v>
      </c>
      <c r="H1535" s="3">
        <v>1</v>
      </c>
      <c r="I1535" s="3">
        <v>121.5</v>
      </c>
      <c r="J1535" s="3" t="s">
        <v>4868</v>
      </c>
      <c r="K1535" s="8">
        <v>361460.84375</v>
      </c>
      <c r="L1535" s="8">
        <v>165687.6484375</v>
      </c>
      <c r="M1535" s="12"/>
      <c r="N1535" s="12">
        <f t="shared" si="81"/>
        <v>8.1973907339391117E-5</v>
      </c>
      <c r="O1535" s="12">
        <f t="shared" si="82"/>
        <v>3.9960281004939848E-5</v>
      </c>
      <c r="P1535" s="12">
        <f t="shared" si="83"/>
        <v>0.48747561635063891</v>
      </c>
    </row>
    <row r="1536" spans="1:16" x14ac:dyDescent="0.25">
      <c r="A1536" s="3" t="s">
        <v>10</v>
      </c>
      <c r="B1536" s="3" t="s">
        <v>11</v>
      </c>
      <c r="C1536" s="3" t="s">
        <v>1762</v>
      </c>
      <c r="D1536" s="3" t="s">
        <v>1763</v>
      </c>
      <c r="E1536" s="3">
        <v>15</v>
      </c>
      <c r="F1536" s="3">
        <v>10</v>
      </c>
      <c r="G1536" s="3">
        <v>19</v>
      </c>
      <c r="H1536" s="3">
        <v>10</v>
      </c>
      <c r="I1536" s="3">
        <v>81.3</v>
      </c>
      <c r="J1536" s="3" t="s">
        <v>1764</v>
      </c>
      <c r="K1536" s="8">
        <v>11828637.265625</v>
      </c>
      <c r="L1536" s="8">
        <v>5421707.1484375</v>
      </c>
      <c r="M1536" s="12"/>
      <c r="N1536" s="12">
        <f t="shared" si="81"/>
        <v>2.6825578259155837E-3</v>
      </c>
      <c r="O1536" s="12">
        <f t="shared" si="82"/>
        <v>1.3075986244066862E-3</v>
      </c>
      <c r="P1536" s="12">
        <f t="shared" si="83"/>
        <v>0.48744471107920656</v>
      </c>
    </row>
    <row r="1537" spans="1:16" x14ac:dyDescent="0.25">
      <c r="A1537" s="3" t="s">
        <v>10</v>
      </c>
      <c r="B1537" s="3" t="s">
        <v>11</v>
      </c>
      <c r="C1537" s="3" t="s">
        <v>5513</v>
      </c>
      <c r="D1537" s="3" t="s">
        <v>5514</v>
      </c>
      <c r="E1537" s="3">
        <v>3</v>
      </c>
      <c r="F1537" s="3">
        <v>2</v>
      </c>
      <c r="G1537" s="3">
        <v>3</v>
      </c>
      <c r="H1537" s="3">
        <v>2</v>
      </c>
      <c r="I1537" s="3">
        <v>87.6</v>
      </c>
      <c r="J1537" s="3" t="s">
        <v>5515</v>
      </c>
      <c r="K1537" s="8">
        <v>493247.9375</v>
      </c>
      <c r="L1537" s="8">
        <v>225552.28125</v>
      </c>
      <c r="M1537" s="12"/>
      <c r="N1537" s="12">
        <f t="shared" si="81"/>
        <v>1.1186124700117198E-4</v>
      </c>
      <c r="O1537" s="12">
        <f t="shared" si="82"/>
        <v>5.439833702181561E-5</v>
      </c>
      <c r="P1537" s="12">
        <f t="shared" si="83"/>
        <v>0.48630190061483647</v>
      </c>
    </row>
    <row r="1538" spans="1:16" x14ac:dyDescent="0.25">
      <c r="A1538" s="3" t="s">
        <v>10</v>
      </c>
      <c r="B1538" s="3" t="s">
        <v>11</v>
      </c>
      <c r="C1538" s="3" t="s">
        <v>2067</v>
      </c>
      <c r="D1538" s="3" t="s">
        <v>2068</v>
      </c>
      <c r="E1538" s="3">
        <v>15</v>
      </c>
      <c r="F1538" s="3">
        <v>6</v>
      </c>
      <c r="G1538" s="3">
        <v>17</v>
      </c>
      <c r="H1538" s="3">
        <v>6</v>
      </c>
      <c r="I1538" s="3">
        <v>61.7</v>
      </c>
      <c r="J1538" s="3" t="s">
        <v>2069</v>
      </c>
      <c r="K1538" s="8">
        <v>3088457.3359375</v>
      </c>
      <c r="L1538" s="8">
        <v>1411813.20703125</v>
      </c>
      <c r="M1538" s="12"/>
      <c r="N1538" s="12">
        <f t="shared" si="81"/>
        <v>7.004158814305965E-4</v>
      </c>
      <c r="O1538" s="12">
        <f t="shared" si="82"/>
        <v>3.4049884231856451E-4</v>
      </c>
      <c r="P1538" s="12">
        <f t="shared" si="83"/>
        <v>0.48613809501734462</v>
      </c>
    </row>
    <row r="1539" spans="1:16" x14ac:dyDescent="0.25">
      <c r="A1539" s="3" t="s">
        <v>10</v>
      </c>
      <c r="B1539" s="3" t="s">
        <v>11</v>
      </c>
      <c r="C1539" s="3" t="s">
        <v>2473</v>
      </c>
      <c r="D1539" s="3" t="s">
        <v>2474</v>
      </c>
      <c r="E1539" s="3">
        <v>21</v>
      </c>
      <c r="F1539" s="3">
        <v>9</v>
      </c>
      <c r="G1539" s="3">
        <v>32</v>
      </c>
      <c r="H1539" s="3">
        <v>6</v>
      </c>
      <c r="I1539" s="3">
        <v>63.5</v>
      </c>
      <c r="J1539" s="3" t="s">
        <v>2475</v>
      </c>
      <c r="K1539" s="8">
        <v>7570445.8515625</v>
      </c>
      <c r="L1539" s="8">
        <v>3456459.5136718801</v>
      </c>
      <c r="M1539" s="12"/>
      <c r="N1539" s="12">
        <f t="shared" si="81"/>
        <v>1.7168637695735534E-3</v>
      </c>
      <c r="O1539" s="12">
        <f t="shared" si="82"/>
        <v>8.3362335545867511E-4</v>
      </c>
      <c r="P1539" s="12">
        <f t="shared" si="83"/>
        <v>0.48555008861637067</v>
      </c>
    </row>
    <row r="1540" spans="1:16" x14ac:dyDescent="0.25">
      <c r="A1540" s="3" t="s">
        <v>10</v>
      </c>
      <c r="B1540" s="3" t="s">
        <v>11</v>
      </c>
      <c r="C1540" s="3" t="s">
        <v>3844</v>
      </c>
      <c r="D1540" s="3" t="s">
        <v>3845</v>
      </c>
      <c r="E1540" s="3">
        <v>15</v>
      </c>
      <c r="F1540" s="3">
        <v>4</v>
      </c>
      <c r="G1540" s="3">
        <v>6</v>
      </c>
      <c r="H1540" s="3">
        <v>4</v>
      </c>
      <c r="I1540" s="3">
        <v>40.799999999999997</v>
      </c>
      <c r="J1540" s="3" t="s">
        <v>29</v>
      </c>
      <c r="K1540" s="8">
        <v>2834897.125</v>
      </c>
      <c r="L1540" s="8">
        <v>1294205.390625</v>
      </c>
      <c r="M1540" s="12"/>
      <c r="N1540" s="12">
        <f t="shared" si="81"/>
        <v>6.4291222205574308E-4</v>
      </c>
      <c r="O1540" s="12">
        <f t="shared" si="82"/>
        <v>3.1213437800097296E-4</v>
      </c>
      <c r="P1540" s="12">
        <f t="shared" si="83"/>
        <v>0.48550076867866676</v>
      </c>
    </row>
    <row r="1541" spans="1:16" x14ac:dyDescent="0.25">
      <c r="A1541" s="3" t="s">
        <v>10</v>
      </c>
      <c r="B1541" s="3" t="s">
        <v>11</v>
      </c>
      <c r="C1541" s="3" t="s">
        <v>374</v>
      </c>
      <c r="D1541" s="3" t="s">
        <v>375</v>
      </c>
      <c r="E1541" s="3">
        <v>54</v>
      </c>
      <c r="F1541" s="3">
        <v>32</v>
      </c>
      <c r="G1541" s="3">
        <v>313</v>
      </c>
      <c r="H1541" s="3">
        <v>15</v>
      </c>
      <c r="I1541" s="3">
        <v>69.599999999999994</v>
      </c>
      <c r="J1541" s="3" t="s">
        <v>376</v>
      </c>
      <c r="K1541" s="8">
        <v>39706938.109375</v>
      </c>
      <c r="L1541" s="8">
        <v>18126952.7578125</v>
      </c>
      <c r="M1541" s="12"/>
      <c r="N1541" s="12">
        <f t="shared" si="81"/>
        <v>9.0049390455140942E-3</v>
      </c>
      <c r="O1541" s="12">
        <f t="shared" si="82"/>
        <v>4.3718293596199847E-3</v>
      </c>
      <c r="P1541" s="12">
        <f t="shared" si="83"/>
        <v>0.48549238784662929</v>
      </c>
    </row>
    <row r="1542" spans="1:16" x14ac:dyDescent="0.25">
      <c r="A1542" s="3" t="s">
        <v>10</v>
      </c>
      <c r="B1542" s="3" t="s">
        <v>11</v>
      </c>
      <c r="C1542" s="3" t="s">
        <v>4272</v>
      </c>
      <c r="D1542" s="3" t="s">
        <v>4273</v>
      </c>
      <c r="E1542" s="3">
        <v>11</v>
      </c>
      <c r="F1542" s="3">
        <v>4</v>
      </c>
      <c r="G1542" s="3">
        <v>6</v>
      </c>
      <c r="H1542" s="3">
        <v>4</v>
      </c>
      <c r="I1542" s="3">
        <v>50.1</v>
      </c>
      <c r="J1542" s="3" t="s">
        <v>4274</v>
      </c>
      <c r="K1542" s="8">
        <v>3413953.625</v>
      </c>
      <c r="L1542" s="8">
        <v>1558104.6875</v>
      </c>
      <c r="M1542" s="12"/>
      <c r="N1542" s="12">
        <f t="shared" si="81"/>
        <v>7.7423356625119484E-4</v>
      </c>
      <c r="O1542" s="12">
        <f t="shared" si="82"/>
        <v>3.7578118667729363E-4</v>
      </c>
      <c r="P1542" s="12">
        <f t="shared" si="83"/>
        <v>0.48535894471329855</v>
      </c>
    </row>
    <row r="1543" spans="1:16" x14ac:dyDescent="0.25">
      <c r="A1543" s="3" t="s">
        <v>10</v>
      </c>
      <c r="B1543" s="3" t="s">
        <v>11</v>
      </c>
      <c r="C1543" s="3" t="s">
        <v>1597</v>
      </c>
      <c r="D1543" s="3" t="s">
        <v>1598</v>
      </c>
      <c r="E1543" s="3">
        <v>27</v>
      </c>
      <c r="F1543" s="3">
        <v>13</v>
      </c>
      <c r="G1543" s="3">
        <v>27</v>
      </c>
      <c r="H1543" s="3">
        <v>13</v>
      </c>
      <c r="I1543" s="3">
        <v>68.7</v>
      </c>
      <c r="J1543" s="3" t="s">
        <v>1599</v>
      </c>
      <c r="K1543" s="8">
        <v>12107925.1875</v>
      </c>
      <c r="L1543" s="8">
        <v>5525929.24609375</v>
      </c>
      <c r="M1543" s="12"/>
      <c r="N1543" s="12">
        <f t="shared" si="81"/>
        <v>2.7458961449193064E-3</v>
      </c>
      <c r="O1543" s="12">
        <f t="shared" si="82"/>
        <v>1.3327347425696465E-3</v>
      </c>
      <c r="P1543" s="12">
        <f t="shared" si="83"/>
        <v>0.4853551162288447</v>
      </c>
    </row>
    <row r="1544" spans="1:16" x14ac:dyDescent="0.25">
      <c r="A1544" s="3" t="s">
        <v>10</v>
      </c>
      <c r="B1544" s="3" t="s">
        <v>11</v>
      </c>
      <c r="C1544" s="3" t="s">
        <v>3170</v>
      </c>
      <c r="D1544" s="3" t="s">
        <v>3171</v>
      </c>
      <c r="E1544" s="3">
        <v>13</v>
      </c>
      <c r="F1544" s="3">
        <v>4</v>
      </c>
      <c r="G1544" s="3">
        <v>6</v>
      </c>
      <c r="H1544" s="3">
        <v>4</v>
      </c>
      <c r="I1544" s="3">
        <v>52.3</v>
      </c>
      <c r="J1544" s="3" t="s">
        <v>3172</v>
      </c>
      <c r="K1544" s="8">
        <v>2197742.9375</v>
      </c>
      <c r="L1544" s="8">
        <v>1002215.78125</v>
      </c>
      <c r="M1544" s="12"/>
      <c r="N1544" s="12">
        <f t="shared" si="81"/>
        <v>4.9841519221105468E-4</v>
      </c>
      <c r="O1544" s="12">
        <f t="shared" si="82"/>
        <v>2.417127928606119E-4</v>
      </c>
      <c r="P1544" s="12">
        <f t="shared" si="83"/>
        <v>0.48496273114856869</v>
      </c>
    </row>
    <row r="1545" spans="1:16" x14ac:dyDescent="0.25">
      <c r="A1545" s="3" t="s">
        <v>10</v>
      </c>
      <c r="B1545" s="3" t="s">
        <v>11</v>
      </c>
      <c r="C1545" s="3" t="s">
        <v>404</v>
      </c>
      <c r="D1545" s="3" t="s">
        <v>405</v>
      </c>
      <c r="E1545" s="3">
        <v>48</v>
      </c>
      <c r="F1545" s="3">
        <v>31</v>
      </c>
      <c r="G1545" s="3">
        <v>152</v>
      </c>
      <c r="H1545" s="3">
        <v>30</v>
      </c>
      <c r="I1545" s="3">
        <v>73.400000000000006</v>
      </c>
      <c r="J1545" s="3" t="s">
        <v>406</v>
      </c>
      <c r="K1545" s="8">
        <v>109304726.57910199</v>
      </c>
      <c r="L1545" s="8">
        <v>49796608.996093802</v>
      </c>
      <c r="M1545" s="12"/>
      <c r="N1545" s="12">
        <f t="shared" si="81"/>
        <v>2.4788675407812516E-2</v>
      </c>
      <c r="O1545" s="12">
        <f t="shared" si="82"/>
        <v>1.2009866199094742E-2</v>
      </c>
      <c r="P1545" s="12">
        <f t="shared" si="83"/>
        <v>0.48449003432065818</v>
      </c>
    </row>
    <row r="1546" spans="1:16" x14ac:dyDescent="0.25">
      <c r="A1546" s="3" t="s">
        <v>10</v>
      </c>
      <c r="B1546" s="3" t="s">
        <v>11</v>
      </c>
      <c r="C1546" s="3" t="s">
        <v>1075</v>
      </c>
      <c r="D1546" s="3" t="s">
        <v>1076</v>
      </c>
      <c r="E1546" s="3">
        <v>47</v>
      </c>
      <c r="F1546" s="3">
        <v>14</v>
      </c>
      <c r="G1546" s="3">
        <v>30</v>
      </c>
      <c r="H1546" s="3">
        <v>14</v>
      </c>
      <c r="I1546" s="3">
        <v>44.1</v>
      </c>
      <c r="J1546" s="3" t="s">
        <v>1077</v>
      </c>
      <c r="K1546" s="8">
        <v>20819389.238281298</v>
      </c>
      <c r="L1546" s="8">
        <v>9482673.30859375</v>
      </c>
      <c r="M1546" s="12"/>
      <c r="N1546" s="12">
        <f t="shared" si="81"/>
        <v>4.7215257580208855E-3</v>
      </c>
      <c r="O1546" s="12">
        <f t="shared" si="82"/>
        <v>2.2870159222060987E-3</v>
      </c>
      <c r="P1546" s="12">
        <f t="shared" si="83"/>
        <v>0.48438069374522347</v>
      </c>
    </row>
    <row r="1547" spans="1:16" x14ac:dyDescent="0.25">
      <c r="A1547" s="3" t="s">
        <v>10</v>
      </c>
      <c r="B1547" s="3" t="s">
        <v>11</v>
      </c>
      <c r="C1547" s="3" t="s">
        <v>3450</v>
      </c>
      <c r="D1547" s="3" t="s">
        <v>3451</v>
      </c>
      <c r="E1547" s="3">
        <v>22</v>
      </c>
      <c r="F1547" s="3">
        <v>4</v>
      </c>
      <c r="G1547" s="3">
        <v>9</v>
      </c>
      <c r="H1547" s="3">
        <v>2</v>
      </c>
      <c r="I1547" s="3">
        <v>23.7</v>
      </c>
      <c r="J1547" s="3" t="s">
        <v>3452</v>
      </c>
      <c r="K1547" s="8">
        <v>571000.515625</v>
      </c>
      <c r="L1547" s="8">
        <v>259994.0625</v>
      </c>
      <c r="M1547" s="12"/>
      <c r="N1547" s="12">
        <f t="shared" si="81"/>
        <v>1.2949436755855604E-4</v>
      </c>
      <c r="O1547" s="12">
        <f t="shared" si="82"/>
        <v>6.2704950520406187E-5</v>
      </c>
      <c r="P1547" s="12">
        <f t="shared" si="83"/>
        <v>0.48422917307234731</v>
      </c>
    </row>
    <row r="1548" spans="1:16" x14ac:dyDescent="0.25">
      <c r="A1548" s="3" t="s">
        <v>10</v>
      </c>
      <c r="B1548" s="3" t="s">
        <v>11</v>
      </c>
      <c r="C1548" s="3" t="s">
        <v>4250</v>
      </c>
      <c r="D1548" s="3" t="s">
        <v>4251</v>
      </c>
      <c r="E1548" s="3">
        <v>8</v>
      </c>
      <c r="F1548" s="3">
        <v>3</v>
      </c>
      <c r="G1548" s="3">
        <v>6</v>
      </c>
      <c r="H1548" s="3">
        <v>3</v>
      </c>
      <c r="I1548" s="3">
        <v>57.9</v>
      </c>
      <c r="J1548" s="3" t="s">
        <v>4252</v>
      </c>
      <c r="K1548" s="8">
        <v>505494.765625</v>
      </c>
      <c r="L1548" s="8">
        <v>230159.23046875</v>
      </c>
      <c r="M1548" s="12"/>
      <c r="N1548" s="12">
        <f t="shared" si="81"/>
        <v>1.1463864425257259E-4</v>
      </c>
      <c r="O1548" s="12">
        <f t="shared" si="82"/>
        <v>5.5509433636999823E-5</v>
      </c>
      <c r="P1548" s="12">
        <f t="shared" si="83"/>
        <v>0.4842122305171464</v>
      </c>
    </row>
    <row r="1549" spans="1:16" x14ac:dyDescent="0.25">
      <c r="A1549" s="3" t="s">
        <v>10</v>
      </c>
      <c r="B1549" s="3" t="s">
        <v>11</v>
      </c>
      <c r="C1549" s="3" t="s">
        <v>2944</v>
      </c>
      <c r="D1549" s="3" t="s">
        <v>2945</v>
      </c>
      <c r="E1549" s="3">
        <v>14</v>
      </c>
      <c r="F1549" s="3">
        <v>7</v>
      </c>
      <c r="G1549" s="3">
        <v>13</v>
      </c>
      <c r="H1549" s="3">
        <v>7</v>
      </c>
      <c r="I1549" s="3">
        <v>80</v>
      </c>
      <c r="J1549" s="3" t="s">
        <v>2946</v>
      </c>
      <c r="K1549" s="8">
        <v>5746698.9375</v>
      </c>
      <c r="L1549" s="8">
        <v>2615772.78125</v>
      </c>
      <c r="M1549" s="12"/>
      <c r="N1549" s="12">
        <f t="shared" si="81"/>
        <v>1.3032652757702815E-3</v>
      </c>
      <c r="O1549" s="12">
        <f t="shared" si="82"/>
        <v>6.3086787922669017E-4</v>
      </c>
      <c r="P1549" s="12">
        <f t="shared" si="83"/>
        <v>0.48406712812464237</v>
      </c>
    </row>
    <row r="1550" spans="1:16" x14ac:dyDescent="0.25">
      <c r="A1550" s="3" t="s">
        <v>10</v>
      </c>
      <c r="B1550" s="3" t="s">
        <v>11</v>
      </c>
      <c r="C1550" s="3" t="s">
        <v>4347</v>
      </c>
      <c r="D1550" s="3" t="s">
        <v>4348</v>
      </c>
      <c r="E1550" s="3">
        <v>13</v>
      </c>
      <c r="F1550" s="3">
        <v>3</v>
      </c>
      <c r="G1550" s="3">
        <v>4</v>
      </c>
      <c r="H1550" s="3">
        <v>3</v>
      </c>
      <c r="I1550" s="3">
        <v>35.799999999999997</v>
      </c>
      <c r="J1550" s="3" t="s">
        <v>4349</v>
      </c>
      <c r="K1550" s="8">
        <v>1172835.9375</v>
      </c>
      <c r="L1550" s="8">
        <v>533387.390625</v>
      </c>
      <c r="M1550" s="12"/>
      <c r="N1550" s="12">
        <f t="shared" si="81"/>
        <v>2.6598163017465957E-4</v>
      </c>
      <c r="O1550" s="12">
        <f t="shared" si="82"/>
        <v>1.2864151440900384E-4</v>
      </c>
      <c r="P1550" s="12">
        <f t="shared" si="83"/>
        <v>0.48364811631739407</v>
      </c>
    </row>
    <row r="1551" spans="1:16" x14ac:dyDescent="0.25">
      <c r="A1551" s="3" t="s">
        <v>10</v>
      </c>
      <c r="B1551" s="3" t="s">
        <v>11</v>
      </c>
      <c r="C1551" s="3" t="s">
        <v>7211</v>
      </c>
      <c r="D1551" s="3" t="s">
        <v>7212</v>
      </c>
      <c r="E1551" s="3">
        <v>3</v>
      </c>
      <c r="F1551" s="3">
        <v>1</v>
      </c>
      <c r="G1551" s="3">
        <v>2</v>
      </c>
      <c r="H1551" s="3">
        <v>1</v>
      </c>
      <c r="I1551" s="3">
        <v>46.5</v>
      </c>
      <c r="J1551" s="3" t="s">
        <v>7213</v>
      </c>
      <c r="K1551" s="8">
        <v>129899.21875</v>
      </c>
      <c r="L1551" s="8">
        <v>59057.83203125</v>
      </c>
      <c r="M1551" s="12"/>
      <c r="N1551" s="12">
        <f t="shared" si="81"/>
        <v>2.9459197878253714E-5</v>
      </c>
      <c r="O1551" s="12">
        <f t="shared" si="82"/>
        <v>1.4243473099936623E-5</v>
      </c>
      <c r="P1551" s="12">
        <f t="shared" si="83"/>
        <v>0.48349833416377286</v>
      </c>
    </row>
    <row r="1552" spans="1:16" x14ac:dyDescent="0.25">
      <c r="A1552" s="3" t="s">
        <v>10</v>
      </c>
      <c r="B1552" s="3" t="s">
        <v>11</v>
      </c>
      <c r="C1552" s="3" t="s">
        <v>1615</v>
      </c>
      <c r="D1552" s="3" t="s">
        <v>1616</v>
      </c>
      <c r="E1552" s="3">
        <v>29</v>
      </c>
      <c r="F1552" s="3">
        <v>14</v>
      </c>
      <c r="G1552" s="3">
        <v>24</v>
      </c>
      <c r="H1552" s="3">
        <v>13</v>
      </c>
      <c r="I1552" s="3">
        <v>54</v>
      </c>
      <c r="J1552" s="3" t="s">
        <v>1617</v>
      </c>
      <c r="K1552" s="8">
        <v>14182954.96875</v>
      </c>
      <c r="L1552" s="8">
        <v>6447936.828125</v>
      </c>
      <c r="M1552" s="12"/>
      <c r="N1552" s="12">
        <f t="shared" si="81"/>
        <v>3.2164818306327802E-3</v>
      </c>
      <c r="O1552" s="12">
        <f t="shared" si="82"/>
        <v>1.5551030507332565E-3</v>
      </c>
      <c r="P1552" s="12">
        <f t="shared" si="83"/>
        <v>0.48347950730606809</v>
      </c>
    </row>
    <row r="1553" spans="1:16" x14ac:dyDescent="0.25">
      <c r="A1553" s="3" t="s">
        <v>10</v>
      </c>
      <c r="B1553" s="3" t="s">
        <v>11</v>
      </c>
      <c r="C1553" s="3" t="s">
        <v>4582</v>
      </c>
      <c r="D1553" s="3" t="s">
        <v>4583</v>
      </c>
      <c r="E1553" s="3">
        <v>8</v>
      </c>
      <c r="F1553" s="3">
        <v>3</v>
      </c>
      <c r="G1553" s="3">
        <v>4</v>
      </c>
      <c r="H1553" s="3">
        <v>3</v>
      </c>
      <c r="I1553" s="3">
        <v>52.2</v>
      </c>
      <c r="J1553" s="3" t="s">
        <v>4584</v>
      </c>
      <c r="K1553" s="8">
        <v>623836.421875</v>
      </c>
      <c r="L1553" s="8">
        <v>283602.69140625</v>
      </c>
      <c r="M1553" s="12"/>
      <c r="N1553" s="12">
        <f t="shared" si="81"/>
        <v>1.4147676000304959E-4</v>
      </c>
      <c r="O1553" s="12">
        <f t="shared" si="82"/>
        <v>6.8398841731560434E-5</v>
      </c>
      <c r="P1553" s="12">
        <f t="shared" si="83"/>
        <v>0.48346344466812829</v>
      </c>
    </row>
    <row r="1554" spans="1:16" x14ac:dyDescent="0.25">
      <c r="A1554" s="3" t="s">
        <v>10</v>
      </c>
      <c r="B1554" s="3" t="s">
        <v>11</v>
      </c>
      <c r="C1554" s="3" t="s">
        <v>364</v>
      </c>
      <c r="D1554" s="3" t="s">
        <v>365</v>
      </c>
      <c r="E1554" s="3">
        <v>40</v>
      </c>
      <c r="F1554" s="3">
        <v>21</v>
      </c>
      <c r="G1554" s="3">
        <v>73</v>
      </c>
      <c r="H1554" s="3">
        <v>21</v>
      </c>
      <c r="I1554" s="3">
        <v>66.900000000000006</v>
      </c>
      <c r="J1554" s="3" t="s">
        <v>29</v>
      </c>
      <c r="K1554" s="8">
        <v>122342344.6875</v>
      </c>
      <c r="L1554" s="8">
        <v>55576747.4453125</v>
      </c>
      <c r="M1554" s="12"/>
      <c r="N1554" s="12">
        <f t="shared" si="81"/>
        <v>2.7745411987234021E-2</v>
      </c>
      <c r="O1554" s="12">
        <f t="shared" si="82"/>
        <v>1.3403910709089487E-2</v>
      </c>
      <c r="P1554" s="12">
        <f t="shared" si="83"/>
        <v>0.4831036827010094</v>
      </c>
    </row>
    <row r="1555" spans="1:16" x14ac:dyDescent="0.25">
      <c r="A1555" s="3" t="s">
        <v>10</v>
      </c>
      <c r="B1555" s="3" t="s">
        <v>11</v>
      </c>
      <c r="C1555" s="3" t="s">
        <v>1672</v>
      </c>
      <c r="D1555" s="3" t="s">
        <v>1673</v>
      </c>
      <c r="E1555" s="3">
        <v>27</v>
      </c>
      <c r="F1555" s="3">
        <v>9</v>
      </c>
      <c r="G1555" s="3">
        <v>25</v>
      </c>
      <c r="H1555" s="3">
        <v>9</v>
      </c>
      <c r="I1555" s="3">
        <v>46.3</v>
      </c>
      <c r="J1555" s="3" t="s">
        <v>1674</v>
      </c>
      <c r="K1555" s="8">
        <v>17077153.0703125</v>
      </c>
      <c r="L1555" s="8">
        <v>7755333.703125</v>
      </c>
      <c r="M1555" s="12"/>
      <c r="N1555" s="12">
        <f t="shared" si="81"/>
        <v>3.8728426262807209E-3</v>
      </c>
      <c r="O1555" s="12">
        <f t="shared" si="82"/>
        <v>1.870418929754181E-3</v>
      </c>
      <c r="P1555" s="12">
        <f t="shared" si="83"/>
        <v>0.48295763867648689</v>
      </c>
    </row>
    <row r="1556" spans="1:16" x14ac:dyDescent="0.25">
      <c r="A1556" s="3" t="s">
        <v>10</v>
      </c>
      <c r="B1556" s="3" t="s">
        <v>11</v>
      </c>
      <c r="C1556" s="3" t="s">
        <v>4710</v>
      </c>
      <c r="D1556" s="3" t="s">
        <v>4711</v>
      </c>
      <c r="E1556" s="3">
        <v>12</v>
      </c>
      <c r="F1556" s="3">
        <v>3</v>
      </c>
      <c r="G1556" s="3">
        <v>4</v>
      </c>
      <c r="H1556" s="3">
        <v>3</v>
      </c>
      <c r="I1556" s="3">
        <v>41.5</v>
      </c>
      <c r="J1556" s="3" t="s">
        <v>4712</v>
      </c>
      <c r="K1556" s="8">
        <v>278925.3046875</v>
      </c>
      <c r="L1556" s="8">
        <v>126622.734375</v>
      </c>
      <c r="M1556" s="12"/>
      <c r="N1556" s="12">
        <f t="shared" si="81"/>
        <v>6.3256082854934575E-5</v>
      </c>
      <c r="O1556" s="12">
        <f t="shared" si="82"/>
        <v>3.0538667758010478E-5</v>
      </c>
      <c r="P1556" s="12">
        <f t="shared" si="83"/>
        <v>0.48277835711144057</v>
      </c>
    </row>
    <row r="1557" spans="1:16" x14ac:dyDescent="0.25">
      <c r="A1557" s="3" t="s">
        <v>10</v>
      </c>
      <c r="B1557" s="3" t="s">
        <v>11</v>
      </c>
      <c r="C1557" s="3" t="s">
        <v>5575</v>
      </c>
      <c r="D1557" s="3" t="s">
        <v>5576</v>
      </c>
      <c r="E1557" s="3">
        <v>1</v>
      </c>
      <c r="F1557" s="3">
        <v>3</v>
      </c>
      <c r="G1557" s="3">
        <v>4</v>
      </c>
      <c r="H1557" s="3">
        <v>2</v>
      </c>
      <c r="I1557" s="3">
        <v>241.9</v>
      </c>
      <c r="J1557" s="3" t="s">
        <v>5577</v>
      </c>
      <c r="K1557" s="8">
        <v>340789.16796875</v>
      </c>
      <c r="L1557" s="8">
        <v>154682.09375</v>
      </c>
      <c r="M1557" s="12"/>
      <c r="N1557" s="12">
        <f t="shared" si="81"/>
        <v>7.7285880781764502E-5</v>
      </c>
      <c r="O1557" s="12">
        <f t="shared" si="82"/>
        <v>3.730597899706491E-5</v>
      </c>
      <c r="P1557" s="12">
        <f t="shared" si="83"/>
        <v>0.48270109132103212</v>
      </c>
    </row>
    <row r="1558" spans="1:16" x14ac:dyDescent="0.25">
      <c r="A1558" s="3" t="s">
        <v>10</v>
      </c>
      <c r="B1558" s="3" t="s">
        <v>11</v>
      </c>
      <c r="C1558" s="3" t="s">
        <v>5187</v>
      </c>
      <c r="D1558" s="3" t="s">
        <v>5188</v>
      </c>
      <c r="E1558" s="3">
        <v>47</v>
      </c>
      <c r="F1558" s="3">
        <v>3</v>
      </c>
      <c r="G1558" s="3">
        <v>5</v>
      </c>
      <c r="H1558" s="3">
        <v>3</v>
      </c>
      <c r="I1558" s="3">
        <v>9</v>
      </c>
      <c r="J1558" s="3" t="s">
        <v>29</v>
      </c>
      <c r="K1558" s="8">
        <v>2145610.90625</v>
      </c>
      <c r="L1558" s="8">
        <v>973485.703125</v>
      </c>
      <c r="M1558" s="12"/>
      <c r="N1558" s="12">
        <f t="shared" si="81"/>
        <v>4.8659242807769405E-4</v>
      </c>
      <c r="O1558" s="12">
        <f t="shared" si="82"/>
        <v>2.3478371875040782E-4</v>
      </c>
      <c r="P1558" s="12">
        <f t="shared" si="83"/>
        <v>0.48250590268724852</v>
      </c>
    </row>
    <row r="1559" spans="1:16" x14ac:dyDescent="0.25">
      <c r="A1559" s="3" t="s">
        <v>10</v>
      </c>
      <c r="B1559" s="3" t="s">
        <v>11</v>
      </c>
      <c r="C1559" s="3" t="s">
        <v>5236</v>
      </c>
      <c r="D1559" s="3" t="s">
        <v>5237</v>
      </c>
      <c r="E1559" s="3">
        <v>5</v>
      </c>
      <c r="F1559" s="3">
        <v>3</v>
      </c>
      <c r="G1559" s="3">
        <v>3</v>
      </c>
      <c r="H1559" s="3">
        <v>3</v>
      </c>
      <c r="I1559" s="3">
        <v>79.8</v>
      </c>
      <c r="J1559" s="3" t="s">
        <v>5238</v>
      </c>
      <c r="K1559" s="8">
        <v>2065144.94140625</v>
      </c>
      <c r="L1559" s="8">
        <v>935113.0625</v>
      </c>
      <c r="M1559" s="12"/>
      <c r="N1559" s="12">
        <f t="shared" si="81"/>
        <v>4.6834395203906019E-4</v>
      </c>
      <c r="O1559" s="12">
        <f t="shared" si="82"/>
        <v>2.2552906689954892E-4</v>
      </c>
      <c r="P1559" s="12">
        <f t="shared" si="83"/>
        <v>0.48154580819854303</v>
      </c>
    </row>
    <row r="1560" spans="1:16" x14ac:dyDescent="0.25">
      <c r="A1560" s="3" t="s">
        <v>10</v>
      </c>
      <c r="B1560" s="3" t="s">
        <v>11</v>
      </c>
      <c r="C1560" s="3" t="s">
        <v>2005</v>
      </c>
      <c r="D1560" s="3" t="s">
        <v>2006</v>
      </c>
      <c r="E1560" s="3">
        <v>28</v>
      </c>
      <c r="F1560" s="3">
        <v>8</v>
      </c>
      <c r="G1560" s="3">
        <v>46</v>
      </c>
      <c r="H1560" s="3">
        <v>7</v>
      </c>
      <c r="I1560" s="3">
        <v>22.6</v>
      </c>
      <c r="J1560" s="3" t="s">
        <v>2007</v>
      </c>
      <c r="K1560" s="8">
        <v>22586493.28125</v>
      </c>
      <c r="L1560" s="8">
        <v>10225795.234375</v>
      </c>
      <c r="M1560" s="12"/>
      <c r="N1560" s="12">
        <f t="shared" si="81"/>
        <v>5.122278496753405E-3</v>
      </c>
      <c r="O1560" s="12">
        <f t="shared" si="82"/>
        <v>2.4662408750326359E-3</v>
      </c>
      <c r="P1560" s="12">
        <f t="shared" si="83"/>
        <v>0.48147340614060424</v>
      </c>
    </row>
    <row r="1561" spans="1:16" x14ac:dyDescent="0.25">
      <c r="A1561" s="3" t="s">
        <v>10</v>
      </c>
      <c r="B1561" s="3" t="s">
        <v>11</v>
      </c>
      <c r="C1561" s="3" t="s">
        <v>2230</v>
      </c>
      <c r="D1561" s="3" t="s">
        <v>2231</v>
      </c>
      <c r="E1561" s="3">
        <v>20</v>
      </c>
      <c r="F1561" s="3">
        <v>8</v>
      </c>
      <c r="G1561" s="3">
        <v>24</v>
      </c>
      <c r="H1561" s="3">
        <v>5</v>
      </c>
      <c r="I1561" s="3">
        <v>59.7</v>
      </c>
      <c r="J1561" s="3" t="s">
        <v>2232</v>
      </c>
      <c r="K1561" s="8">
        <v>4136043.1640625</v>
      </c>
      <c r="L1561" s="8">
        <v>1865822.015625</v>
      </c>
      <c r="M1561" s="12"/>
      <c r="N1561" s="12">
        <f t="shared" si="81"/>
        <v>9.3799266212381109E-4</v>
      </c>
      <c r="O1561" s="12">
        <f t="shared" si="82"/>
        <v>4.4999595777172859E-4</v>
      </c>
      <c r="P1561" s="12">
        <f t="shared" si="83"/>
        <v>0.47974358003275192</v>
      </c>
    </row>
    <row r="1562" spans="1:16" x14ac:dyDescent="0.25">
      <c r="A1562" s="3" t="s">
        <v>10</v>
      </c>
      <c r="B1562" s="3" t="s">
        <v>11</v>
      </c>
      <c r="C1562" s="3" t="s">
        <v>5852</v>
      </c>
      <c r="D1562" s="3" t="s">
        <v>5853</v>
      </c>
      <c r="E1562" s="3">
        <v>4</v>
      </c>
      <c r="F1562" s="3">
        <v>2</v>
      </c>
      <c r="G1562" s="3">
        <v>3</v>
      </c>
      <c r="H1562" s="3">
        <v>1</v>
      </c>
      <c r="I1562" s="3">
        <v>54.6</v>
      </c>
      <c r="J1562" s="3" t="s">
        <v>5854</v>
      </c>
      <c r="K1562" s="8">
        <v>479289.78125</v>
      </c>
      <c r="L1562" s="8">
        <v>215805.890625</v>
      </c>
      <c r="M1562" s="12"/>
      <c r="N1562" s="12">
        <f t="shared" si="81"/>
        <v>1.0869574615412139E-4</v>
      </c>
      <c r="O1562" s="12">
        <f t="shared" si="82"/>
        <v>5.2047718180690433E-5</v>
      </c>
      <c r="P1562" s="12">
        <f t="shared" si="83"/>
        <v>0.478838593249925</v>
      </c>
    </row>
    <row r="1563" spans="1:16" x14ac:dyDescent="0.25">
      <c r="A1563" s="3" t="s">
        <v>10</v>
      </c>
      <c r="B1563" s="3" t="s">
        <v>11</v>
      </c>
      <c r="C1563" s="3" t="s">
        <v>3353</v>
      </c>
      <c r="D1563" s="3" t="s">
        <v>3354</v>
      </c>
      <c r="E1563" s="3">
        <v>8</v>
      </c>
      <c r="F1563" s="3">
        <v>6</v>
      </c>
      <c r="G1563" s="3">
        <v>10</v>
      </c>
      <c r="H1563" s="3">
        <v>6</v>
      </c>
      <c r="I1563" s="3">
        <v>112</v>
      </c>
      <c r="J1563" s="3" t="s">
        <v>3355</v>
      </c>
      <c r="K1563" s="8">
        <v>1729373.35546875</v>
      </c>
      <c r="L1563" s="8">
        <v>778322.705078125</v>
      </c>
      <c r="M1563" s="12"/>
      <c r="N1563" s="12">
        <f t="shared" si="81"/>
        <v>3.9219598373553348E-4</v>
      </c>
      <c r="O1563" s="12">
        <f t="shared" si="82"/>
        <v>1.8771462025534729E-4</v>
      </c>
      <c r="P1563" s="12">
        <f t="shared" si="83"/>
        <v>0.47862453477322564</v>
      </c>
    </row>
    <row r="1564" spans="1:16" x14ac:dyDescent="0.25">
      <c r="A1564" s="3" t="s">
        <v>10</v>
      </c>
      <c r="B1564" s="3" t="s">
        <v>11</v>
      </c>
      <c r="C1564" s="3" t="s">
        <v>5296</v>
      </c>
      <c r="D1564" s="3" t="s">
        <v>5297</v>
      </c>
      <c r="E1564" s="3">
        <v>3</v>
      </c>
      <c r="F1564" s="3">
        <v>2</v>
      </c>
      <c r="G1564" s="3">
        <v>2</v>
      </c>
      <c r="H1564" s="3">
        <v>2</v>
      </c>
      <c r="I1564" s="3">
        <v>81.599999999999994</v>
      </c>
      <c r="J1564" s="3" t="s">
        <v>5298</v>
      </c>
      <c r="K1564" s="8">
        <v>1368048.46875</v>
      </c>
      <c r="L1564" s="8">
        <v>615659.265625</v>
      </c>
      <c r="M1564" s="12"/>
      <c r="N1564" s="12">
        <f t="shared" si="81"/>
        <v>3.1025290941519415E-4</v>
      </c>
      <c r="O1564" s="12">
        <f t="shared" si="82"/>
        <v>1.4848371311727642E-4</v>
      </c>
      <c r="P1564" s="12">
        <f t="shared" si="83"/>
        <v>0.47858926898432064</v>
      </c>
    </row>
    <row r="1565" spans="1:16" x14ac:dyDescent="0.25">
      <c r="A1565" s="3" t="s">
        <v>10</v>
      </c>
      <c r="B1565" s="3" t="s">
        <v>11</v>
      </c>
      <c r="C1565" s="3" t="s">
        <v>4801</v>
      </c>
      <c r="D1565" s="3" t="s">
        <v>4802</v>
      </c>
      <c r="E1565" s="3">
        <v>6</v>
      </c>
      <c r="F1565" s="3">
        <v>3</v>
      </c>
      <c r="G1565" s="3">
        <v>3</v>
      </c>
      <c r="H1565" s="3">
        <v>3</v>
      </c>
      <c r="I1565" s="3">
        <v>71.5</v>
      </c>
      <c r="J1565" s="3" t="s">
        <v>4803</v>
      </c>
      <c r="K1565" s="8">
        <v>464781.712890625</v>
      </c>
      <c r="L1565" s="8">
        <v>209031.3125</v>
      </c>
      <c r="M1565" s="12"/>
      <c r="N1565" s="12">
        <f t="shared" si="81"/>
        <v>1.0540553347430063E-4</v>
      </c>
      <c r="O1565" s="12">
        <f t="shared" si="82"/>
        <v>5.0413836306465899E-5</v>
      </c>
      <c r="P1565" s="12">
        <f t="shared" si="83"/>
        <v>0.47828453255499637</v>
      </c>
    </row>
    <row r="1566" spans="1:16" x14ac:dyDescent="0.25">
      <c r="A1566" s="3" t="s">
        <v>10</v>
      </c>
      <c r="B1566" s="3" t="s">
        <v>11</v>
      </c>
      <c r="C1566" s="3" t="s">
        <v>7620</v>
      </c>
      <c r="D1566" s="3" t="s">
        <v>7621</v>
      </c>
      <c r="E1566" s="3">
        <v>13</v>
      </c>
      <c r="F1566" s="3">
        <v>1</v>
      </c>
      <c r="G1566" s="3">
        <v>2</v>
      </c>
      <c r="H1566" s="3">
        <v>1</v>
      </c>
      <c r="I1566" s="3">
        <v>17.7</v>
      </c>
      <c r="J1566" s="3" t="s">
        <v>29</v>
      </c>
      <c r="K1566" s="8">
        <v>196227.5</v>
      </c>
      <c r="L1566" s="8">
        <v>88235.484375</v>
      </c>
      <c r="M1566" s="12"/>
      <c r="N1566" s="12">
        <f t="shared" si="81"/>
        <v>4.4501458956272827E-5</v>
      </c>
      <c r="O1566" s="12">
        <f t="shared" si="82"/>
        <v>2.1280492441547385E-5</v>
      </c>
      <c r="P1566" s="12">
        <f t="shared" si="83"/>
        <v>0.47819763532826226</v>
      </c>
    </row>
    <row r="1567" spans="1:16" x14ac:dyDescent="0.25">
      <c r="A1567" s="3" t="s">
        <v>10</v>
      </c>
      <c r="B1567" s="3" t="s">
        <v>11</v>
      </c>
      <c r="C1567" s="3" t="s">
        <v>1462</v>
      </c>
      <c r="D1567" s="3" t="s">
        <v>1463</v>
      </c>
      <c r="E1567" s="3">
        <v>29</v>
      </c>
      <c r="F1567" s="3">
        <v>10</v>
      </c>
      <c r="G1567" s="3">
        <v>30</v>
      </c>
      <c r="H1567" s="3">
        <v>10</v>
      </c>
      <c r="I1567" s="3">
        <v>53.9</v>
      </c>
      <c r="J1567" s="3" t="s">
        <v>1464</v>
      </c>
      <c r="K1567" s="8">
        <v>21282075.1796875</v>
      </c>
      <c r="L1567" s="8">
        <v>9566767.1875</v>
      </c>
      <c r="M1567" s="12"/>
      <c r="N1567" s="12">
        <f t="shared" si="81"/>
        <v>4.8264560019017511E-3</v>
      </c>
      <c r="O1567" s="12">
        <f t="shared" si="82"/>
        <v>2.3072975488908827E-3</v>
      </c>
      <c r="P1567" s="12">
        <f t="shared" si="83"/>
        <v>0.47805212519947277</v>
      </c>
    </row>
    <row r="1568" spans="1:16" x14ac:dyDescent="0.25">
      <c r="A1568" s="3" t="s">
        <v>10</v>
      </c>
      <c r="B1568" s="3" t="s">
        <v>11</v>
      </c>
      <c r="C1568" s="3" t="s">
        <v>392</v>
      </c>
      <c r="D1568" s="3" t="s">
        <v>393</v>
      </c>
      <c r="E1568" s="3">
        <v>12</v>
      </c>
      <c r="F1568" s="3">
        <v>43</v>
      </c>
      <c r="G1568" s="3">
        <v>61</v>
      </c>
      <c r="H1568" s="3">
        <v>43</v>
      </c>
      <c r="I1568" s="3">
        <v>531.70000000000005</v>
      </c>
      <c r="J1568" s="3" t="s">
        <v>394</v>
      </c>
      <c r="K1568" s="8">
        <v>19158665.375</v>
      </c>
      <c r="L1568" s="8">
        <v>8611717.4550781306</v>
      </c>
      <c r="M1568" s="12"/>
      <c r="N1568" s="12">
        <f t="shared" si="81"/>
        <v>4.3448984512493294E-3</v>
      </c>
      <c r="O1568" s="12">
        <f t="shared" si="82"/>
        <v>2.0769601879519557E-3</v>
      </c>
      <c r="P1568" s="12">
        <f t="shared" si="83"/>
        <v>0.47802272279913649</v>
      </c>
    </row>
    <row r="1569" spans="1:16" x14ac:dyDescent="0.25">
      <c r="A1569" s="3" t="s">
        <v>10</v>
      </c>
      <c r="B1569" s="3" t="s">
        <v>11</v>
      </c>
      <c r="C1569" s="3" t="s">
        <v>2793</v>
      </c>
      <c r="D1569" s="3" t="s">
        <v>2794</v>
      </c>
      <c r="E1569" s="3">
        <v>20</v>
      </c>
      <c r="F1569" s="3">
        <v>6</v>
      </c>
      <c r="G1569" s="3">
        <v>9</v>
      </c>
      <c r="H1569" s="3">
        <v>6</v>
      </c>
      <c r="I1569" s="3">
        <v>53</v>
      </c>
      <c r="J1569" s="3" t="s">
        <v>2795</v>
      </c>
      <c r="K1569" s="8">
        <v>2151475.84375</v>
      </c>
      <c r="L1569" s="8">
        <v>964845.169921875</v>
      </c>
      <c r="M1569" s="12"/>
      <c r="N1569" s="12">
        <f t="shared" si="81"/>
        <v>4.8792250808909592E-4</v>
      </c>
      <c r="O1569" s="12">
        <f t="shared" si="82"/>
        <v>2.3269980882661146E-4</v>
      </c>
      <c r="P1569" s="12">
        <f t="shared" si="83"/>
        <v>0.47691960294670371</v>
      </c>
    </row>
    <row r="1570" spans="1:16" x14ac:dyDescent="0.25">
      <c r="A1570" s="3" t="s">
        <v>10</v>
      </c>
      <c r="B1570" s="3" t="s">
        <v>11</v>
      </c>
      <c r="C1570" s="3" t="s">
        <v>6391</v>
      </c>
      <c r="D1570" s="3" t="s">
        <v>6392</v>
      </c>
      <c r="E1570" s="3">
        <v>6</v>
      </c>
      <c r="F1570" s="3">
        <v>2</v>
      </c>
      <c r="G1570" s="3">
        <v>2</v>
      </c>
      <c r="H1570" s="3">
        <v>2</v>
      </c>
      <c r="I1570" s="3">
        <v>55.5</v>
      </c>
      <c r="J1570" s="3" t="s">
        <v>6393</v>
      </c>
      <c r="K1570" s="8">
        <v>191341.5</v>
      </c>
      <c r="L1570" s="8">
        <v>85766.1484375</v>
      </c>
      <c r="M1570" s="12"/>
      <c r="N1570" s="12">
        <f t="shared" si="81"/>
        <v>4.3393387312592151E-5</v>
      </c>
      <c r="O1570" s="12">
        <f t="shared" si="82"/>
        <v>2.0684941965162186E-5</v>
      </c>
      <c r="P1570" s="12">
        <f t="shared" si="83"/>
        <v>0.47668419651488481</v>
      </c>
    </row>
    <row r="1571" spans="1:16" x14ac:dyDescent="0.25">
      <c r="A1571" s="3" t="s">
        <v>10</v>
      </c>
      <c r="B1571" s="3" t="s">
        <v>11</v>
      </c>
      <c r="C1571" s="3" t="s">
        <v>817</v>
      </c>
      <c r="D1571" s="3" t="s">
        <v>818</v>
      </c>
      <c r="E1571" s="3">
        <v>31</v>
      </c>
      <c r="F1571" s="3">
        <v>19</v>
      </c>
      <c r="G1571" s="3">
        <v>47</v>
      </c>
      <c r="H1571" s="3">
        <v>1</v>
      </c>
      <c r="I1571" s="3">
        <v>93.4</v>
      </c>
      <c r="J1571" s="3" t="s">
        <v>819</v>
      </c>
      <c r="K1571" s="8">
        <v>3194892.875</v>
      </c>
      <c r="L1571" s="8">
        <v>1430458.5625</v>
      </c>
      <c r="M1571" s="12"/>
      <c r="N1571" s="12">
        <f t="shared" si="81"/>
        <v>7.2455386806895554E-4</v>
      </c>
      <c r="O1571" s="12">
        <f t="shared" si="82"/>
        <v>3.4499569921160746E-4</v>
      </c>
      <c r="P1571" s="12">
        <f t="shared" si="83"/>
        <v>0.47614913730441133</v>
      </c>
    </row>
    <row r="1572" spans="1:16" x14ac:dyDescent="0.25">
      <c r="A1572" s="3" t="s">
        <v>10</v>
      </c>
      <c r="B1572" s="3" t="s">
        <v>11</v>
      </c>
      <c r="C1572" s="3" t="s">
        <v>1296</v>
      </c>
      <c r="D1572" s="3" t="s">
        <v>1297</v>
      </c>
      <c r="E1572" s="3">
        <v>41</v>
      </c>
      <c r="F1572" s="3">
        <v>17</v>
      </c>
      <c r="G1572" s="3">
        <v>70</v>
      </c>
      <c r="H1572" s="3">
        <v>17</v>
      </c>
      <c r="I1572" s="3">
        <v>53.7</v>
      </c>
      <c r="J1572" s="3" t="s">
        <v>1298</v>
      </c>
      <c r="K1572" s="8">
        <v>10324408.8637695</v>
      </c>
      <c r="L1572" s="8">
        <v>4616468.7636718797</v>
      </c>
      <c r="M1572" s="12"/>
      <c r="N1572" s="12">
        <f t="shared" si="81"/>
        <v>2.3414213466451833E-3</v>
      </c>
      <c r="O1572" s="12">
        <f t="shared" si="82"/>
        <v>1.1133925237429064E-3</v>
      </c>
      <c r="P1572" s="12">
        <f t="shared" si="83"/>
        <v>0.47551993379499535</v>
      </c>
    </row>
    <row r="1573" spans="1:16" x14ac:dyDescent="0.25">
      <c r="A1573" s="3" t="s">
        <v>10</v>
      </c>
      <c r="B1573" s="3" t="s">
        <v>11</v>
      </c>
      <c r="C1573" s="3" t="s">
        <v>793</v>
      </c>
      <c r="D1573" s="3" t="s">
        <v>794</v>
      </c>
      <c r="E1573" s="3">
        <v>69</v>
      </c>
      <c r="F1573" s="3">
        <v>11</v>
      </c>
      <c r="G1573" s="3">
        <v>241</v>
      </c>
      <c r="H1573" s="3">
        <v>11</v>
      </c>
      <c r="I1573" s="3">
        <v>14.9</v>
      </c>
      <c r="J1573" s="3" t="s">
        <v>795</v>
      </c>
      <c r="K1573" s="8">
        <v>22162417.946777299</v>
      </c>
      <c r="L1573" s="8">
        <v>9909137.39990234</v>
      </c>
      <c r="M1573" s="12"/>
      <c r="N1573" s="12">
        <f t="shared" si="81"/>
        <v>5.0261045604223379E-3</v>
      </c>
      <c r="O1573" s="12">
        <f t="shared" si="82"/>
        <v>2.3898698469730735E-3</v>
      </c>
      <c r="P1573" s="12">
        <f t="shared" si="83"/>
        <v>0.47549147023162119</v>
      </c>
    </row>
    <row r="1574" spans="1:16" x14ac:dyDescent="0.25">
      <c r="A1574" s="3" t="s">
        <v>10</v>
      </c>
      <c r="B1574" s="3" t="s">
        <v>11</v>
      </c>
      <c r="C1574" s="3" t="s">
        <v>1383</v>
      </c>
      <c r="D1574" s="3" t="s">
        <v>1384</v>
      </c>
      <c r="E1574" s="3">
        <v>38</v>
      </c>
      <c r="F1574" s="3">
        <v>12</v>
      </c>
      <c r="G1574" s="3">
        <v>35</v>
      </c>
      <c r="H1574" s="3">
        <v>12</v>
      </c>
      <c r="I1574" s="3">
        <v>50.2</v>
      </c>
      <c r="J1574" s="3" t="s">
        <v>1385</v>
      </c>
      <c r="K1574" s="8">
        <v>15035781.9140625</v>
      </c>
      <c r="L1574" s="8">
        <v>6719235.0390625</v>
      </c>
      <c r="M1574" s="12"/>
      <c r="N1574" s="12">
        <f t="shared" si="81"/>
        <v>3.4098902127587703E-3</v>
      </c>
      <c r="O1574" s="12">
        <f t="shared" si="82"/>
        <v>1.6205343176227097E-3</v>
      </c>
      <c r="P1574" s="12">
        <f t="shared" si="83"/>
        <v>0.47524530600990145</v>
      </c>
    </row>
    <row r="1575" spans="1:16" x14ac:dyDescent="0.25">
      <c r="A1575" s="3" t="s">
        <v>10</v>
      </c>
      <c r="B1575" s="3" t="s">
        <v>11</v>
      </c>
      <c r="C1575" s="3" t="s">
        <v>761</v>
      </c>
      <c r="D1575" s="3" t="s">
        <v>762</v>
      </c>
      <c r="E1575" s="3">
        <v>55</v>
      </c>
      <c r="F1575" s="3">
        <v>18</v>
      </c>
      <c r="G1575" s="3">
        <v>50</v>
      </c>
      <c r="H1575" s="3">
        <v>13</v>
      </c>
      <c r="I1575" s="3">
        <v>50.5</v>
      </c>
      <c r="J1575" s="3" t="s">
        <v>763</v>
      </c>
      <c r="K1575" s="8">
        <v>15966715.734375</v>
      </c>
      <c r="L1575" s="8">
        <v>7131683.3251953097</v>
      </c>
      <c r="M1575" s="12"/>
      <c r="N1575" s="12">
        <f t="shared" si="81"/>
        <v>3.6210120646686349E-3</v>
      </c>
      <c r="O1575" s="12">
        <f t="shared" si="82"/>
        <v>1.7200079330026152E-3</v>
      </c>
      <c r="P1575" s="12">
        <f t="shared" si="83"/>
        <v>0.47500751234310407</v>
      </c>
    </row>
    <row r="1576" spans="1:16" x14ac:dyDescent="0.25">
      <c r="A1576" s="3" t="s">
        <v>10</v>
      </c>
      <c r="B1576" s="3" t="s">
        <v>11</v>
      </c>
      <c r="C1576" s="3" t="s">
        <v>1366</v>
      </c>
      <c r="D1576" s="3" t="s">
        <v>1367</v>
      </c>
      <c r="E1576" s="3">
        <v>28</v>
      </c>
      <c r="F1576" s="3">
        <v>17</v>
      </c>
      <c r="G1576" s="3">
        <v>24</v>
      </c>
      <c r="H1576" s="3">
        <v>17</v>
      </c>
      <c r="I1576" s="3">
        <v>85</v>
      </c>
      <c r="J1576" s="3" t="s">
        <v>29</v>
      </c>
      <c r="K1576" s="8">
        <v>14161497.21875</v>
      </c>
      <c r="L1576" s="8">
        <v>6324213.9921875</v>
      </c>
      <c r="M1576" s="12"/>
      <c r="N1576" s="12">
        <f t="shared" si="81"/>
        <v>3.2116155342119474E-3</v>
      </c>
      <c r="O1576" s="12">
        <f t="shared" si="82"/>
        <v>1.5252637758240255E-3</v>
      </c>
      <c r="P1576" s="12">
        <f t="shared" si="83"/>
        <v>0.47492103571428523</v>
      </c>
    </row>
    <row r="1577" spans="1:16" x14ac:dyDescent="0.25">
      <c r="A1577" s="3" t="s">
        <v>10</v>
      </c>
      <c r="B1577" s="3" t="s">
        <v>11</v>
      </c>
      <c r="C1577" s="3" t="s">
        <v>3776</v>
      </c>
      <c r="D1577" s="3" t="s">
        <v>3777</v>
      </c>
      <c r="E1577" s="3">
        <v>6</v>
      </c>
      <c r="F1577" s="3">
        <v>5</v>
      </c>
      <c r="G1577" s="3">
        <v>13</v>
      </c>
      <c r="H1577" s="3">
        <v>5</v>
      </c>
      <c r="I1577" s="3">
        <v>161.6</v>
      </c>
      <c r="J1577" s="3" t="s">
        <v>3778</v>
      </c>
      <c r="K1577" s="8">
        <v>889985.96875</v>
      </c>
      <c r="L1577" s="8">
        <v>396802.3984375</v>
      </c>
      <c r="M1577" s="12"/>
      <c r="N1577" s="12">
        <f t="shared" si="81"/>
        <v>2.0183549227293236E-4</v>
      </c>
      <c r="O1577" s="12">
        <f t="shared" si="82"/>
        <v>9.5700165308205609E-5</v>
      </c>
      <c r="P1577" s="12">
        <f t="shared" si="83"/>
        <v>0.47414933929853581</v>
      </c>
    </row>
    <row r="1578" spans="1:16" x14ac:dyDescent="0.25">
      <c r="A1578" s="3" t="s">
        <v>10</v>
      </c>
      <c r="B1578" s="3" t="s">
        <v>11</v>
      </c>
      <c r="C1578" s="3" t="s">
        <v>3475</v>
      </c>
      <c r="D1578" s="3" t="s">
        <v>3476</v>
      </c>
      <c r="E1578" s="3">
        <v>13</v>
      </c>
      <c r="F1578" s="3">
        <v>4</v>
      </c>
      <c r="G1578" s="3">
        <v>9</v>
      </c>
      <c r="H1578" s="3">
        <v>4</v>
      </c>
      <c r="I1578" s="3">
        <v>50</v>
      </c>
      <c r="J1578" s="3" t="s">
        <v>3477</v>
      </c>
      <c r="K1578" s="8">
        <v>3607277.28125</v>
      </c>
      <c r="L1578" s="8">
        <v>1608167.7265625</v>
      </c>
      <c r="M1578" s="12"/>
      <c r="N1578" s="12">
        <f t="shared" si="81"/>
        <v>8.1807647692317483E-4</v>
      </c>
      <c r="O1578" s="12">
        <f t="shared" si="82"/>
        <v>3.8785531005199655E-4</v>
      </c>
      <c r="P1578" s="12">
        <f t="shared" si="83"/>
        <v>0.47410642035661399</v>
      </c>
    </row>
    <row r="1579" spans="1:16" x14ac:dyDescent="0.25">
      <c r="A1579" s="3" t="s">
        <v>10</v>
      </c>
      <c r="B1579" s="3" t="s">
        <v>11</v>
      </c>
      <c r="C1579" s="3" t="s">
        <v>1482</v>
      </c>
      <c r="D1579" s="3" t="s">
        <v>1483</v>
      </c>
      <c r="E1579" s="3">
        <v>20</v>
      </c>
      <c r="F1579" s="3">
        <v>16</v>
      </c>
      <c r="G1579" s="3">
        <v>24</v>
      </c>
      <c r="H1579" s="3">
        <v>16</v>
      </c>
      <c r="I1579" s="3">
        <v>117.3</v>
      </c>
      <c r="J1579" s="3" t="s">
        <v>1484</v>
      </c>
      <c r="K1579" s="8">
        <v>12181233.3320313</v>
      </c>
      <c r="L1579" s="8">
        <v>5429711.09765625</v>
      </c>
      <c r="M1579" s="12"/>
      <c r="N1579" s="12">
        <f t="shared" si="81"/>
        <v>2.7625213344825436E-3</v>
      </c>
      <c r="O1579" s="12">
        <f t="shared" si="82"/>
        <v>1.3095290040272959E-3</v>
      </c>
      <c r="P1579" s="12">
        <f t="shared" si="83"/>
        <v>0.47403398760451121</v>
      </c>
    </row>
    <row r="1580" spans="1:16" x14ac:dyDescent="0.25">
      <c r="A1580" s="3" t="s">
        <v>10</v>
      </c>
      <c r="B1580" s="3" t="s">
        <v>11</v>
      </c>
      <c r="C1580" s="3" t="s">
        <v>4344</v>
      </c>
      <c r="D1580" s="3" t="s">
        <v>4345</v>
      </c>
      <c r="E1580" s="3">
        <v>7</v>
      </c>
      <c r="F1580" s="3">
        <v>3</v>
      </c>
      <c r="G1580" s="3">
        <v>4</v>
      </c>
      <c r="H1580" s="3">
        <v>3</v>
      </c>
      <c r="I1580" s="3">
        <v>60.7</v>
      </c>
      <c r="J1580" s="3" t="s">
        <v>4346</v>
      </c>
      <c r="K1580" s="8">
        <v>610339.140625</v>
      </c>
      <c r="L1580" s="8">
        <v>271776.91796875</v>
      </c>
      <c r="M1580" s="12"/>
      <c r="N1580" s="12">
        <f t="shared" si="81"/>
        <v>1.384157787054835E-4</v>
      </c>
      <c r="O1580" s="12">
        <f t="shared" si="82"/>
        <v>6.5546720682588516E-5</v>
      </c>
      <c r="P1580" s="12">
        <f t="shared" si="83"/>
        <v>0.47354948471631009</v>
      </c>
    </row>
    <row r="1581" spans="1:16" x14ac:dyDescent="0.25">
      <c r="A1581" s="3" t="s">
        <v>10</v>
      </c>
      <c r="B1581" s="3" t="s">
        <v>11</v>
      </c>
      <c r="C1581" s="3" t="s">
        <v>1751</v>
      </c>
      <c r="D1581" s="3" t="s">
        <v>1752</v>
      </c>
      <c r="E1581" s="3">
        <v>8</v>
      </c>
      <c r="F1581" s="3">
        <v>15</v>
      </c>
      <c r="G1581" s="3">
        <v>40</v>
      </c>
      <c r="H1581" s="3">
        <v>15</v>
      </c>
      <c r="I1581" s="3">
        <v>294.7</v>
      </c>
      <c r="J1581" s="3" t="s">
        <v>1753</v>
      </c>
      <c r="K1581" s="8">
        <v>1541471.58203125</v>
      </c>
      <c r="L1581" s="8">
        <v>686318.69140625</v>
      </c>
      <c r="M1581" s="12"/>
      <c r="N1581" s="12">
        <f t="shared" si="81"/>
        <v>3.4958267490552857E-4</v>
      </c>
      <c r="O1581" s="12">
        <f t="shared" si="82"/>
        <v>1.655252399691198E-4</v>
      </c>
      <c r="P1581" s="12">
        <f t="shared" si="83"/>
        <v>0.47349383093384545</v>
      </c>
    </row>
    <row r="1582" spans="1:16" x14ac:dyDescent="0.25">
      <c r="A1582" s="3" t="s">
        <v>10</v>
      </c>
      <c r="B1582" s="3" t="s">
        <v>11</v>
      </c>
      <c r="C1582" s="3" t="s">
        <v>62</v>
      </c>
      <c r="D1582" s="3" t="s">
        <v>63</v>
      </c>
      <c r="E1582" s="3">
        <v>83</v>
      </c>
      <c r="F1582" s="3">
        <v>31</v>
      </c>
      <c r="G1582" s="3">
        <v>1357</v>
      </c>
      <c r="H1582" s="3">
        <v>5</v>
      </c>
      <c r="I1582" s="3">
        <v>49.6</v>
      </c>
      <c r="J1582" s="3" t="s">
        <v>64</v>
      </c>
      <c r="K1582" s="8">
        <v>199441361.256836</v>
      </c>
      <c r="L1582" s="8">
        <v>88713982.933105499</v>
      </c>
      <c r="M1582" s="12"/>
      <c r="N1582" s="12">
        <f t="shared" si="81"/>
        <v>4.5230314569335434E-2</v>
      </c>
      <c r="O1582" s="12">
        <f t="shared" si="82"/>
        <v>2.1395895955464518E-2</v>
      </c>
      <c r="P1582" s="12">
        <f t="shared" si="83"/>
        <v>0.4730432710713488</v>
      </c>
    </row>
    <row r="1583" spans="1:16" x14ac:dyDescent="0.25">
      <c r="A1583" s="3" t="s">
        <v>10</v>
      </c>
      <c r="B1583" s="3" t="s">
        <v>11</v>
      </c>
      <c r="C1583" s="3" t="s">
        <v>3974</v>
      </c>
      <c r="D1583" s="3" t="s">
        <v>3975</v>
      </c>
      <c r="E1583" s="3">
        <v>7</v>
      </c>
      <c r="F1583" s="3">
        <v>6</v>
      </c>
      <c r="G1583" s="3">
        <v>8</v>
      </c>
      <c r="H1583" s="3">
        <v>4</v>
      </c>
      <c r="I1583" s="3">
        <v>89.5</v>
      </c>
      <c r="J1583" s="3" t="s">
        <v>3976</v>
      </c>
      <c r="K1583" s="8">
        <v>6637259.25</v>
      </c>
      <c r="L1583" s="8">
        <v>2950478.92578125</v>
      </c>
      <c r="M1583" s="12"/>
      <c r="N1583" s="12">
        <f t="shared" si="81"/>
        <v>1.5052310206062716E-3</v>
      </c>
      <c r="O1583" s="12">
        <f t="shared" si="82"/>
        <v>7.1159176972595086E-4</v>
      </c>
      <c r="P1583" s="12">
        <f t="shared" si="83"/>
        <v>0.47274588417619673</v>
      </c>
    </row>
    <row r="1584" spans="1:16" x14ac:dyDescent="0.25">
      <c r="A1584" s="3" t="s">
        <v>10</v>
      </c>
      <c r="B1584" s="3" t="s">
        <v>11</v>
      </c>
      <c r="C1584" s="3" t="s">
        <v>5251</v>
      </c>
      <c r="D1584" s="3" t="s">
        <v>5252</v>
      </c>
      <c r="E1584" s="3">
        <v>6</v>
      </c>
      <c r="F1584" s="3">
        <v>2</v>
      </c>
      <c r="G1584" s="3">
        <v>4</v>
      </c>
      <c r="H1584" s="3">
        <v>2</v>
      </c>
      <c r="I1584" s="3">
        <v>62.3</v>
      </c>
      <c r="J1584" s="3" t="s">
        <v>5253</v>
      </c>
      <c r="K1584" s="8">
        <v>922213</v>
      </c>
      <c r="L1584" s="8">
        <v>409700.671875</v>
      </c>
      <c r="M1584" s="12"/>
      <c r="N1584" s="12">
        <f t="shared" si="81"/>
        <v>2.0914410043669328E-4</v>
      </c>
      <c r="O1584" s="12">
        <f t="shared" si="82"/>
        <v>9.8810950185060663E-5</v>
      </c>
      <c r="P1584" s="12">
        <f t="shared" si="83"/>
        <v>0.47245392042492812</v>
      </c>
    </row>
    <row r="1585" spans="1:16" x14ac:dyDescent="0.25">
      <c r="A1585" s="3" t="s">
        <v>10</v>
      </c>
      <c r="B1585" s="3" t="s">
        <v>11</v>
      </c>
      <c r="C1585" s="3" t="s">
        <v>276</v>
      </c>
      <c r="D1585" s="3" t="s">
        <v>277</v>
      </c>
      <c r="E1585" s="3">
        <v>56</v>
      </c>
      <c r="F1585" s="3">
        <v>33</v>
      </c>
      <c r="G1585" s="3">
        <v>137</v>
      </c>
      <c r="H1585" s="3">
        <v>27</v>
      </c>
      <c r="I1585" s="3">
        <v>70.599999999999994</v>
      </c>
      <c r="J1585" s="3" t="s">
        <v>29</v>
      </c>
      <c r="K1585" s="8">
        <v>155371591.72656301</v>
      </c>
      <c r="L1585" s="8">
        <v>68928960.3671875</v>
      </c>
      <c r="M1585" s="12"/>
      <c r="N1585" s="12">
        <f t="shared" ref="N1585:N1648" si="84">K1585/4409462175</f>
        <v>3.5235950680666178E-2</v>
      </c>
      <c r="O1585" s="12">
        <f t="shared" ref="O1585:O1648" si="85">L1585/4146308391</f>
        <v>1.6624175981893939E-2</v>
      </c>
      <c r="P1585" s="12">
        <f t="shared" ref="P1585:P1648" si="86">O1585/N1585</f>
        <v>0.47179586929708006</v>
      </c>
    </row>
    <row r="1586" spans="1:16" x14ac:dyDescent="0.25">
      <c r="A1586" s="3" t="s">
        <v>10</v>
      </c>
      <c r="B1586" s="3" t="s">
        <v>11</v>
      </c>
      <c r="C1586" s="3" t="s">
        <v>2058</v>
      </c>
      <c r="D1586" s="3" t="s">
        <v>2059</v>
      </c>
      <c r="E1586" s="3">
        <v>23</v>
      </c>
      <c r="F1586" s="3">
        <v>9</v>
      </c>
      <c r="G1586" s="3">
        <v>24</v>
      </c>
      <c r="H1586" s="3">
        <v>3</v>
      </c>
      <c r="I1586" s="3">
        <v>47.8</v>
      </c>
      <c r="J1586" s="3" t="s">
        <v>2060</v>
      </c>
      <c r="K1586" s="8">
        <v>22277400.96875</v>
      </c>
      <c r="L1586" s="8">
        <v>9880277.671875</v>
      </c>
      <c r="M1586" s="12"/>
      <c r="N1586" s="12">
        <f t="shared" si="84"/>
        <v>5.0521809882063447E-3</v>
      </c>
      <c r="O1586" s="12">
        <f t="shared" si="85"/>
        <v>2.3829095041076023E-3</v>
      </c>
      <c r="P1586" s="12">
        <f t="shared" si="86"/>
        <v>0.47165956834685707</v>
      </c>
    </row>
    <row r="1587" spans="1:16" x14ac:dyDescent="0.25">
      <c r="A1587" s="3" t="s">
        <v>10</v>
      </c>
      <c r="B1587" s="3" t="s">
        <v>11</v>
      </c>
      <c r="C1587" s="3" t="s">
        <v>2958</v>
      </c>
      <c r="D1587" s="3" t="s">
        <v>2959</v>
      </c>
      <c r="E1587" s="3">
        <v>13</v>
      </c>
      <c r="F1587" s="3">
        <v>5</v>
      </c>
      <c r="G1587" s="3">
        <v>6</v>
      </c>
      <c r="H1587" s="3">
        <v>4</v>
      </c>
      <c r="I1587" s="3">
        <v>61.5</v>
      </c>
      <c r="J1587" s="3" t="s">
        <v>2960</v>
      </c>
      <c r="K1587" s="8">
        <v>7780189.59375</v>
      </c>
      <c r="L1587" s="8">
        <v>3444587.359375</v>
      </c>
      <c r="M1587" s="12"/>
      <c r="N1587" s="12">
        <f t="shared" si="84"/>
        <v>1.7644305098841221E-3</v>
      </c>
      <c r="O1587" s="12">
        <f t="shared" si="85"/>
        <v>8.3076004834851177E-4</v>
      </c>
      <c r="P1587" s="12">
        <f t="shared" si="86"/>
        <v>0.47083749895203947</v>
      </c>
    </row>
    <row r="1588" spans="1:16" x14ac:dyDescent="0.25">
      <c r="A1588" s="3" t="s">
        <v>10</v>
      </c>
      <c r="B1588" s="3" t="s">
        <v>11</v>
      </c>
      <c r="C1588" s="3" t="s">
        <v>1028</v>
      </c>
      <c r="D1588" s="3" t="s">
        <v>1029</v>
      </c>
      <c r="E1588" s="3">
        <v>49</v>
      </c>
      <c r="F1588" s="3">
        <v>18</v>
      </c>
      <c r="G1588" s="3">
        <v>44</v>
      </c>
      <c r="H1588" s="3">
        <v>5</v>
      </c>
      <c r="I1588" s="3">
        <v>49.5</v>
      </c>
      <c r="J1588" s="3" t="s">
        <v>1030</v>
      </c>
      <c r="K1588" s="8">
        <v>22481224.484375</v>
      </c>
      <c r="L1588" s="8">
        <v>9948008.0058593806</v>
      </c>
      <c r="M1588" s="12"/>
      <c r="N1588" s="12">
        <f t="shared" si="84"/>
        <v>5.0984051097739602E-3</v>
      </c>
      <c r="O1588" s="12">
        <f t="shared" si="85"/>
        <v>2.3992445973031293E-3</v>
      </c>
      <c r="P1588" s="12">
        <f t="shared" si="86"/>
        <v>0.47058728085448287</v>
      </c>
    </row>
    <row r="1589" spans="1:16" x14ac:dyDescent="0.25">
      <c r="A1589" s="3" t="s">
        <v>10</v>
      </c>
      <c r="B1589" s="3" t="s">
        <v>11</v>
      </c>
      <c r="C1589" s="3" t="s">
        <v>3852</v>
      </c>
      <c r="D1589" s="3" t="s">
        <v>3853</v>
      </c>
      <c r="E1589" s="3">
        <v>20</v>
      </c>
      <c r="F1589" s="3">
        <v>5</v>
      </c>
      <c r="G1589" s="3">
        <v>18</v>
      </c>
      <c r="H1589" s="3">
        <v>5</v>
      </c>
      <c r="I1589" s="3">
        <v>40.6</v>
      </c>
      <c r="J1589" s="3" t="s">
        <v>3854</v>
      </c>
      <c r="K1589" s="8">
        <v>873866.96875</v>
      </c>
      <c r="L1589" s="8">
        <v>386470.517578125</v>
      </c>
      <c r="M1589" s="12"/>
      <c r="N1589" s="12">
        <f t="shared" si="84"/>
        <v>1.9817994441691746E-4</v>
      </c>
      <c r="O1589" s="12">
        <f t="shared" si="85"/>
        <v>9.3208338872477516E-5</v>
      </c>
      <c r="P1589" s="12">
        <f t="shared" si="86"/>
        <v>0.4703217530245753</v>
      </c>
    </row>
    <row r="1590" spans="1:16" x14ac:dyDescent="0.25">
      <c r="A1590" s="3" t="s">
        <v>10</v>
      </c>
      <c r="B1590" s="3" t="s">
        <v>11</v>
      </c>
      <c r="C1590" s="3" t="s">
        <v>281</v>
      </c>
      <c r="D1590" s="3" t="s">
        <v>282</v>
      </c>
      <c r="E1590" s="3">
        <v>66</v>
      </c>
      <c r="F1590" s="3">
        <v>25</v>
      </c>
      <c r="G1590" s="3">
        <v>121</v>
      </c>
      <c r="H1590" s="3">
        <v>20</v>
      </c>
      <c r="I1590" s="3">
        <v>62.2</v>
      </c>
      <c r="J1590" s="3" t="s">
        <v>283</v>
      </c>
      <c r="K1590" s="8">
        <v>91167813.234375</v>
      </c>
      <c r="L1590" s="8">
        <v>40309395.871093802</v>
      </c>
      <c r="M1590" s="12"/>
      <c r="N1590" s="12">
        <f t="shared" si="84"/>
        <v>2.0675495018703728E-2</v>
      </c>
      <c r="O1590" s="12">
        <f t="shared" si="85"/>
        <v>9.7217553712573811E-3</v>
      </c>
      <c r="P1590" s="12">
        <f t="shared" si="86"/>
        <v>0.47020665587270166</v>
      </c>
    </row>
    <row r="1591" spans="1:16" x14ac:dyDescent="0.25">
      <c r="A1591" s="3" t="s">
        <v>10</v>
      </c>
      <c r="B1591" s="3" t="s">
        <v>11</v>
      </c>
      <c r="C1591" s="3" t="s">
        <v>1236</v>
      </c>
      <c r="D1591" s="3" t="s">
        <v>1237</v>
      </c>
      <c r="E1591" s="3">
        <v>37</v>
      </c>
      <c r="F1591" s="3">
        <v>11</v>
      </c>
      <c r="G1591" s="3">
        <v>24</v>
      </c>
      <c r="H1591" s="3">
        <v>11</v>
      </c>
      <c r="I1591" s="3">
        <v>52.4</v>
      </c>
      <c r="J1591" s="3" t="s">
        <v>1238</v>
      </c>
      <c r="K1591" s="8">
        <v>10278503.4023438</v>
      </c>
      <c r="L1591" s="8">
        <v>4543782.7890625</v>
      </c>
      <c r="M1591" s="12"/>
      <c r="N1591" s="12">
        <f t="shared" si="84"/>
        <v>2.3310106753197854E-3</v>
      </c>
      <c r="O1591" s="12">
        <f t="shared" si="85"/>
        <v>1.095862237098731E-3</v>
      </c>
      <c r="P1591" s="12">
        <f t="shared" si="86"/>
        <v>0.47012321680954655</v>
      </c>
    </row>
    <row r="1592" spans="1:16" x14ac:dyDescent="0.25">
      <c r="A1592" s="3" t="s">
        <v>10</v>
      </c>
      <c r="B1592" s="3" t="s">
        <v>11</v>
      </c>
      <c r="C1592" s="3" t="s">
        <v>3456</v>
      </c>
      <c r="D1592" s="3" t="s">
        <v>3457</v>
      </c>
      <c r="E1592" s="3">
        <v>6</v>
      </c>
      <c r="F1592" s="3">
        <v>5</v>
      </c>
      <c r="G1592" s="3">
        <v>6</v>
      </c>
      <c r="H1592" s="3">
        <v>5</v>
      </c>
      <c r="I1592" s="3">
        <v>137.5</v>
      </c>
      <c r="J1592" s="3" t="s">
        <v>3458</v>
      </c>
      <c r="K1592" s="8">
        <v>752417.8125</v>
      </c>
      <c r="L1592" s="8">
        <v>332575.671875</v>
      </c>
      <c r="M1592" s="12"/>
      <c r="N1592" s="12">
        <f t="shared" si="84"/>
        <v>1.7063709419391947E-4</v>
      </c>
      <c r="O1592" s="12">
        <f t="shared" si="85"/>
        <v>8.0210066524933504E-5</v>
      </c>
      <c r="P1592" s="12">
        <f t="shared" si="86"/>
        <v>0.47006230915875341</v>
      </c>
    </row>
    <row r="1593" spans="1:16" x14ac:dyDescent="0.25">
      <c r="A1593" s="3" t="s">
        <v>10</v>
      </c>
      <c r="B1593" s="3" t="s">
        <v>11</v>
      </c>
      <c r="C1593" s="3" t="s">
        <v>2844</v>
      </c>
      <c r="D1593" s="3" t="s">
        <v>2845</v>
      </c>
      <c r="E1593" s="3">
        <v>55</v>
      </c>
      <c r="F1593" s="3">
        <v>5</v>
      </c>
      <c r="G1593" s="3">
        <v>13</v>
      </c>
      <c r="H1593" s="3">
        <v>5</v>
      </c>
      <c r="I1593" s="3">
        <v>20.8</v>
      </c>
      <c r="J1593" s="3" t="s">
        <v>2846</v>
      </c>
      <c r="K1593" s="8">
        <v>4877076.28125</v>
      </c>
      <c r="L1593" s="8">
        <v>2152486.25</v>
      </c>
      <c r="M1593" s="12"/>
      <c r="N1593" s="12">
        <f t="shared" si="84"/>
        <v>1.1060478778798005E-3</v>
      </c>
      <c r="O1593" s="12">
        <f t="shared" si="85"/>
        <v>5.1913317752056234E-4</v>
      </c>
      <c r="P1593" s="12">
        <f t="shared" si="86"/>
        <v>0.46935868501072159</v>
      </c>
    </row>
    <row r="1594" spans="1:16" x14ac:dyDescent="0.25">
      <c r="A1594" s="3" t="s">
        <v>10</v>
      </c>
      <c r="B1594" s="3" t="s">
        <v>11</v>
      </c>
      <c r="C1594" s="3" t="s">
        <v>675</v>
      </c>
      <c r="D1594" s="3" t="s">
        <v>676</v>
      </c>
      <c r="E1594" s="3">
        <v>31</v>
      </c>
      <c r="F1594" s="3">
        <v>25</v>
      </c>
      <c r="G1594" s="3">
        <v>64</v>
      </c>
      <c r="H1594" s="3">
        <v>25</v>
      </c>
      <c r="I1594" s="3">
        <v>106.8</v>
      </c>
      <c r="J1594" s="3" t="s">
        <v>677</v>
      </c>
      <c r="K1594" s="8">
        <v>35272729.222656302</v>
      </c>
      <c r="L1594" s="8">
        <v>15562120.1015625</v>
      </c>
      <c r="M1594" s="12"/>
      <c r="N1594" s="12">
        <f t="shared" si="84"/>
        <v>7.9993268618198995E-3</v>
      </c>
      <c r="O1594" s="12">
        <f t="shared" si="85"/>
        <v>3.7532471379460642E-3</v>
      </c>
      <c r="P1594" s="12">
        <f t="shared" si="86"/>
        <v>0.46919537140806067</v>
      </c>
    </row>
    <row r="1595" spans="1:16" x14ac:dyDescent="0.25">
      <c r="A1595" s="3" t="s">
        <v>10</v>
      </c>
      <c r="B1595" s="3" t="s">
        <v>11</v>
      </c>
      <c r="C1595" s="3" t="s">
        <v>564</v>
      </c>
      <c r="D1595" s="3" t="s">
        <v>565</v>
      </c>
      <c r="E1595" s="3">
        <v>39</v>
      </c>
      <c r="F1595" s="3">
        <v>26</v>
      </c>
      <c r="G1595" s="3">
        <v>58</v>
      </c>
      <c r="H1595" s="3">
        <v>19</v>
      </c>
      <c r="I1595" s="3">
        <v>104</v>
      </c>
      <c r="J1595" s="3" t="s">
        <v>566</v>
      </c>
      <c r="K1595" s="8">
        <v>27461953.480468798</v>
      </c>
      <c r="L1595" s="8">
        <v>12105199.90625</v>
      </c>
      <c r="M1595" s="12"/>
      <c r="N1595" s="12">
        <f t="shared" si="84"/>
        <v>6.2279598714255436E-3</v>
      </c>
      <c r="O1595" s="12">
        <f t="shared" si="85"/>
        <v>2.9195126760290222E-3</v>
      </c>
      <c r="P1595" s="12">
        <f t="shared" si="86"/>
        <v>0.46877512641403113</v>
      </c>
    </row>
    <row r="1596" spans="1:16" x14ac:dyDescent="0.25">
      <c r="A1596" s="3" t="s">
        <v>10</v>
      </c>
      <c r="B1596" s="3" t="s">
        <v>11</v>
      </c>
      <c r="C1596" s="3" t="s">
        <v>6069</v>
      </c>
      <c r="D1596" s="3" t="s">
        <v>6070</v>
      </c>
      <c r="E1596" s="3">
        <v>8</v>
      </c>
      <c r="F1596" s="3">
        <v>1</v>
      </c>
      <c r="G1596" s="3">
        <v>2</v>
      </c>
      <c r="H1596" s="3">
        <v>1</v>
      </c>
      <c r="I1596" s="3">
        <v>26.5</v>
      </c>
      <c r="J1596" s="3" t="s">
        <v>6071</v>
      </c>
      <c r="K1596" s="8">
        <v>230327.84375</v>
      </c>
      <c r="L1596" s="8">
        <v>101516.40625</v>
      </c>
      <c r="M1596" s="12"/>
      <c r="N1596" s="12">
        <f t="shared" si="84"/>
        <v>5.2234906346599966E-5</v>
      </c>
      <c r="O1596" s="12">
        <f t="shared" si="85"/>
        <v>2.4483563854138797E-5</v>
      </c>
      <c r="P1596" s="12">
        <f t="shared" si="86"/>
        <v>0.46872035515255522</v>
      </c>
    </row>
    <row r="1597" spans="1:16" x14ac:dyDescent="0.25">
      <c r="A1597" s="3" t="s">
        <v>10</v>
      </c>
      <c r="B1597" s="3" t="s">
        <v>11</v>
      </c>
      <c r="C1597" s="3" t="s">
        <v>5900</v>
      </c>
      <c r="D1597" s="3" t="s">
        <v>5901</v>
      </c>
      <c r="E1597" s="3">
        <v>6</v>
      </c>
      <c r="F1597" s="3">
        <v>1</v>
      </c>
      <c r="G1597" s="3">
        <v>2</v>
      </c>
      <c r="H1597" s="3">
        <v>1</v>
      </c>
      <c r="I1597" s="3">
        <v>51</v>
      </c>
      <c r="J1597" s="3" t="s">
        <v>5902</v>
      </c>
      <c r="K1597" s="8">
        <v>258373.96875</v>
      </c>
      <c r="L1597" s="8">
        <v>113814.359375</v>
      </c>
      <c r="M1597" s="12"/>
      <c r="N1597" s="12">
        <f t="shared" si="84"/>
        <v>5.8595347572065297E-5</v>
      </c>
      <c r="O1597" s="12">
        <f t="shared" si="85"/>
        <v>2.7449564441961453E-5</v>
      </c>
      <c r="P1597" s="12">
        <f t="shared" si="86"/>
        <v>0.46845979381215819</v>
      </c>
    </row>
    <row r="1598" spans="1:16" x14ac:dyDescent="0.25">
      <c r="A1598" s="3" t="s">
        <v>10</v>
      </c>
      <c r="B1598" s="3" t="s">
        <v>11</v>
      </c>
      <c r="C1598" s="3" t="s">
        <v>573</v>
      </c>
      <c r="D1598" s="3" t="s">
        <v>574</v>
      </c>
      <c r="E1598" s="3">
        <v>47</v>
      </c>
      <c r="F1598" s="3">
        <v>21</v>
      </c>
      <c r="G1598" s="3">
        <v>66</v>
      </c>
      <c r="H1598" s="3">
        <v>21</v>
      </c>
      <c r="I1598" s="3">
        <v>54.7</v>
      </c>
      <c r="J1598" s="3" t="s">
        <v>575</v>
      </c>
      <c r="K1598" s="8">
        <v>82269377.888671905</v>
      </c>
      <c r="L1598" s="8">
        <v>36180096.925781302</v>
      </c>
      <c r="M1598" s="12"/>
      <c r="N1598" s="12">
        <f t="shared" si="84"/>
        <v>1.8657463115367784E-2</v>
      </c>
      <c r="O1598" s="12">
        <f t="shared" si="85"/>
        <v>8.7258576820561685E-3</v>
      </c>
      <c r="P1598" s="12">
        <f t="shared" si="86"/>
        <v>0.46768725351888019</v>
      </c>
    </row>
    <row r="1599" spans="1:16" x14ac:dyDescent="0.25">
      <c r="A1599" s="3" t="s">
        <v>10</v>
      </c>
      <c r="B1599" s="3" t="s">
        <v>11</v>
      </c>
      <c r="C1599" s="3" t="s">
        <v>5740</v>
      </c>
      <c r="D1599" s="3" t="s">
        <v>5741</v>
      </c>
      <c r="E1599" s="3">
        <v>7</v>
      </c>
      <c r="F1599" s="3">
        <v>2</v>
      </c>
      <c r="G1599" s="3">
        <v>3</v>
      </c>
      <c r="H1599" s="3">
        <v>2</v>
      </c>
      <c r="I1599" s="3">
        <v>51.7</v>
      </c>
      <c r="J1599" s="3" t="s">
        <v>5742</v>
      </c>
      <c r="K1599" s="8">
        <v>720424.47265625</v>
      </c>
      <c r="L1599" s="8">
        <v>316590.51171875</v>
      </c>
      <c r="M1599" s="12"/>
      <c r="N1599" s="12">
        <f t="shared" si="84"/>
        <v>1.6338148374211872E-4</v>
      </c>
      <c r="O1599" s="12">
        <f t="shared" si="85"/>
        <v>7.6354791265874757E-5</v>
      </c>
      <c r="P1599" s="12">
        <f t="shared" si="86"/>
        <v>0.46734054261860625</v>
      </c>
    </row>
    <row r="1600" spans="1:16" x14ac:dyDescent="0.25">
      <c r="A1600" s="3" t="s">
        <v>10</v>
      </c>
      <c r="B1600" s="3" t="s">
        <v>11</v>
      </c>
      <c r="C1600" s="3" t="s">
        <v>4095</v>
      </c>
      <c r="D1600" s="3" t="s">
        <v>4096</v>
      </c>
      <c r="E1600" s="3">
        <v>13</v>
      </c>
      <c r="F1600" s="3">
        <v>3</v>
      </c>
      <c r="G1600" s="3">
        <v>5</v>
      </c>
      <c r="H1600" s="3">
        <v>3</v>
      </c>
      <c r="I1600" s="3">
        <v>57.6</v>
      </c>
      <c r="J1600" s="3" t="s">
        <v>4097</v>
      </c>
      <c r="K1600" s="8">
        <v>788726.8984375</v>
      </c>
      <c r="L1600" s="8">
        <v>346538.220703125</v>
      </c>
      <c r="M1600" s="12"/>
      <c r="N1600" s="12">
        <f t="shared" si="84"/>
        <v>1.7887145124166986E-4</v>
      </c>
      <c r="O1600" s="12">
        <f t="shared" si="85"/>
        <v>8.3577531631588906E-5</v>
      </c>
      <c r="P1600" s="12">
        <f t="shared" si="86"/>
        <v>0.46724913926409012</v>
      </c>
    </row>
    <row r="1601" spans="1:16" x14ac:dyDescent="0.25">
      <c r="A1601" s="3" t="s">
        <v>10</v>
      </c>
      <c r="B1601" s="3" t="s">
        <v>11</v>
      </c>
      <c r="C1601" s="3" t="s">
        <v>2976</v>
      </c>
      <c r="D1601" s="3" t="s">
        <v>2977</v>
      </c>
      <c r="E1601" s="3">
        <v>13</v>
      </c>
      <c r="F1601" s="3">
        <v>5</v>
      </c>
      <c r="G1601" s="3">
        <v>5</v>
      </c>
      <c r="H1601" s="3">
        <v>5</v>
      </c>
      <c r="I1601" s="3">
        <v>70.099999999999994</v>
      </c>
      <c r="J1601" s="3" t="s">
        <v>2978</v>
      </c>
      <c r="K1601" s="8">
        <v>2338720.0078125</v>
      </c>
      <c r="L1601" s="8">
        <v>1026681.43554688</v>
      </c>
      <c r="M1601" s="12"/>
      <c r="N1601" s="12">
        <f t="shared" si="84"/>
        <v>5.3038668095899924E-4</v>
      </c>
      <c r="O1601" s="12">
        <f t="shared" si="85"/>
        <v>2.4761338007934971E-4</v>
      </c>
      <c r="P1601" s="12">
        <f t="shared" si="86"/>
        <v>0.4668544459518415</v>
      </c>
    </row>
    <row r="1602" spans="1:16" x14ac:dyDescent="0.25">
      <c r="A1602" s="3" t="s">
        <v>10</v>
      </c>
      <c r="B1602" s="3" t="s">
        <v>11</v>
      </c>
      <c r="C1602" s="3" t="s">
        <v>4568</v>
      </c>
      <c r="D1602" s="3" t="s">
        <v>4569</v>
      </c>
      <c r="E1602" s="3">
        <v>17</v>
      </c>
      <c r="F1602" s="3">
        <v>3</v>
      </c>
      <c r="G1602" s="3">
        <v>5</v>
      </c>
      <c r="H1602" s="3">
        <v>3</v>
      </c>
      <c r="I1602" s="3">
        <v>24.6</v>
      </c>
      <c r="J1602" s="3" t="s">
        <v>4570</v>
      </c>
      <c r="K1602" s="8">
        <v>822507.2578125</v>
      </c>
      <c r="L1602" s="8">
        <v>360951.85546875</v>
      </c>
      <c r="M1602" s="12"/>
      <c r="N1602" s="12">
        <f t="shared" si="84"/>
        <v>1.8653233096675787E-4</v>
      </c>
      <c r="O1602" s="12">
        <f t="shared" si="85"/>
        <v>8.7053788920340346E-5</v>
      </c>
      <c r="P1602" s="12">
        <f t="shared" si="86"/>
        <v>0.46669544346097458</v>
      </c>
    </row>
    <row r="1603" spans="1:16" x14ac:dyDescent="0.25">
      <c r="A1603" s="3" t="s">
        <v>10</v>
      </c>
      <c r="B1603" s="3" t="s">
        <v>11</v>
      </c>
      <c r="C1603" s="3" t="s">
        <v>2870</v>
      </c>
      <c r="D1603" s="3" t="s">
        <v>2871</v>
      </c>
      <c r="E1603" s="3">
        <v>10</v>
      </c>
      <c r="F1603" s="3">
        <v>4</v>
      </c>
      <c r="G1603" s="3">
        <v>8</v>
      </c>
      <c r="H1603" s="3">
        <v>4</v>
      </c>
      <c r="I1603" s="3">
        <v>61.3</v>
      </c>
      <c r="J1603" s="3" t="s">
        <v>2872</v>
      </c>
      <c r="K1603" s="8">
        <v>12795852.1875</v>
      </c>
      <c r="L1603" s="8">
        <v>5610144.40625</v>
      </c>
      <c r="M1603" s="12"/>
      <c r="N1603" s="12">
        <f t="shared" si="84"/>
        <v>2.9019076884359485E-3</v>
      </c>
      <c r="O1603" s="12">
        <f t="shared" si="85"/>
        <v>1.3530456196715638E-3</v>
      </c>
      <c r="P1603" s="12">
        <f t="shared" si="86"/>
        <v>0.46626073774277077</v>
      </c>
    </row>
    <row r="1604" spans="1:16" x14ac:dyDescent="0.25">
      <c r="A1604" s="3" t="s">
        <v>10</v>
      </c>
      <c r="B1604" s="3" t="s">
        <v>11</v>
      </c>
      <c r="C1604" s="3" t="s">
        <v>2282</v>
      </c>
      <c r="D1604" s="3" t="s">
        <v>2283</v>
      </c>
      <c r="E1604" s="3">
        <v>20</v>
      </c>
      <c r="F1604" s="3">
        <v>10</v>
      </c>
      <c r="G1604" s="3">
        <v>17</v>
      </c>
      <c r="H1604" s="3">
        <v>10</v>
      </c>
      <c r="I1604" s="3">
        <v>74.5</v>
      </c>
      <c r="J1604" s="3" t="s">
        <v>2284</v>
      </c>
      <c r="K1604" s="8">
        <v>8433489.5859375</v>
      </c>
      <c r="L1604" s="8">
        <v>3691483.13671875</v>
      </c>
      <c r="M1604" s="12"/>
      <c r="N1604" s="12">
        <f t="shared" si="84"/>
        <v>1.9125891664866135E-3</v>
      </c>
      <c r="O1604" s="12">
        <f t="shared" si="85"/>
        <v>8.9030597548689426E-4</v>
      </c>
      <c r="P1604" s="12">
        <f t="shared" si="86"/>
        <v>0.46549776140495863</v>
      </c>
    </row>
    <row r="1605" spans="1:16" x14ac:dyDescent="0.25">
      <c r="A1605" s="3" t="s">
        <v>10</v>
      </c>
      <c r="B1605" s="3" t="s">
        <v>11</v>
      </c>
      <c r="C1605" s="3" t="s">
        <v>56</v>
      </c>
      <c r="D1605" s="3" t="s">
        <v>57</v>
      </c>
      <c r="E1605" s="3">
        <v>76</v>
      </c>
      <c r="F1605" s="3">
        <v>63</v>
      </c>
      <c r="G1605" s="3">
        <v>351</v>
      </c>
      <c r="H1605" s="3">
        <v>43</v>
      </c>
      <c r="I1605" s="3">
        <v>104.9</v>
      </c>
      <c r="J1605" s="3" t="s">
        <v>58</v>
      </c>
      <c r="K1605" s="8">
        <v>527375900.52734399</v>
      </c>
      <c r="L1605" s="8">
        <v>230271152.39355499</v>
      </c>
      <c r="M1605" s="12"/>
      <c r="N1605" s="12">
        <f t="shared" si="84"/>
        <v>0.11960095803006723</v>
      </c>
      <c r="O1605" s="12">
        <f t="shared" si="85"/>
        <v>5.5536426787110876E-2</v>
      </c>
      <c r="P1605" s="12">
        <f t="shared" si="86"/>
        <v>0.46434767498391799</v>
      </c>
    </row>
    <row r="1606" spans="1:16" x14ac:dyDescent="0.25">
      <c r="A1606" s="3" t="s">
        <v>10</v>
      </c>
      <c r="B1606" s="3" t="s">
        <v>11</v>
      </c>
      <c r="C1606" s="3" t="s">
        <v>5109</v>
      </c>
      <c r="D1606" s="3" t="s">
        <v>5110</v>
      </c>
      <c r="E1606" s="3">
        <v>4</v>
      </c>
      <c r="F1606" s="3">
        <v>2</v>
      </c>
      <c r="G1606" s="3">
        <v>2</v>
      </c>
      <c r="H1606" s="3">
        <v>2</v>
      </c>
      <c r="I1606" s="3">
        <v>86</v>
      </c>
      <c r="J1606" s="3" t="s">
        <v>5111</v>
      </c>
      <c r="K1606" s="8">
        <v>1966578.07421875</v>
      </c>
      <c r="L1606" s="8">
        <v>857339.78125</v>
      </c>
      <c r="M1606" s="12"/>
      <c r="N1606" s="12">
        <f t="shared" si="84"/>
        <v>4.4599046236715932E-4</v>
      </c>
      <c r="O1606" s="12">
        <f t="shared" si="85"/>
        <v>2.0677183180849414E-4</v>
      </c>
      <c r="P1606" s="12">
        <f t="shared" si="86"/>
        <v>0.46362388718140413</v>
      </c>
    </row>
    <row r="1607" spans="1:16" x14ac:dyDescent="0.25">
      <c r="A1607" s="3" t="s">
        <v>10</v>
      </c>
      <c r="B1607" s="3" t="s">
        <v>11</v>
      </c>
      <c r="C1607" s="3" t="s">
        <v>284</v>
      </c>
      <c r="D1607" s="3" t="s">
        <v>285</v>
      </c>
      <c r="E1607" s="3">
        <v>36</v>
      </c>
      <c r="F1607" s="3">
        <v>29</v>
      </c>
      <c r="G1607" s="3">
        <v>85</v>
      </c>
      <c r="H1607" s="3">
        <v>1</v>
      </c>
      <c r="I1607" s="3">
        <v>101</v>
      </c>
      <c r="J1607" s="3" t="s">
        <v>29</v>
      </c>
      <c r="K1607" s="8">
        <v>438935.65625</v>
      </c>
      <c r="L1607" s="8">
        <v>191311.109375</v>
      </c>
      <c r="M1607" s="12"/>
      <c r="N1607" s="12">
        <f t="shared" si="84"/>
        <v>9.9544034811909914E-5</v>
      </c>
      <c r="O1607" s="12">
        <f t="shared" si="85"/>
        <v>4.6140106170168376E-5</v>
      </c>
      <c r="P1607" s="12">
        <f t="shared" si="86"/>
        <v>0.46351452658465031</v>
      </c>
    </row>
    <row r="1608" spans="1:16" x14ac:dyDescent="0.25">
      <c r="A1608" s="3" t="s">
        <v>10</v>
      </c>
      <c r="B1608" s="3" t="s">
        <v>11</v>
      </c>
      <c r="C1608" s="3" t="s">
        <v>1209</v>
      </c>
      <c r="D1608" s="3" t="s">
        <v>1210</v>
      </c>
      <c r="E1608" s="3">
        <v>24</v>
      </c>
      <c r="F1608" s="3">
        <v>13</v>
      </c>
      <c r="G1608" s="3">
        <v>23</v>
      </c>
      <c r="H1608" s="3">
        <v>13</v>
      </c>
      <c r="I1608" s="3">
        <v>79.900000000000006</v>
      </c>
      <c r="J1608" s="3" t="s">
        <v>1211</v>
      </c>
      <c r="K1608" s="8">
        <v>19266696.5</v>
      </c>
      <c r="L1608" s="8">
        <v>8369657.4296875</v>
      </c>
      <c r="M1608" s="12"/>
      <c r="N1608" s="12">
        <f t="shared" si="84"/>
        <v>4.3693982928881799E-3</v>
      </c>
      <c r="O1608" s="12">
        <f t="shared" si="85"/>
        <v>2.0185805397048432E-3</v>
      </c>
      <c r="P1608" s="12">
        <f t="shared" si="86"/>
        <v>0.46198135404372986</v>
      </c>
    </row>
    <row r="1609" spans="1:16" x14ac:dyDescent="0.25">
      <c r="A1609" s="3" t="s">
        <v>10</v>
      </c>
      <c r="B1609" s="3" t="s">
        <v>11</v>
      </c>
      <c r="C1609" s="3" t="s">
        <v>1525</v>
      </c>
      <c r="D1609" s="3" t="s">
        <v>1526</v>
      </c>
      <c r="E1609" s="3">
        <v>33</v>
      </c>
      <c r="F1609" s="3">
        <v>17</v>
      </c>
      <c r="G1609" s="3">
        <v>31</v>
      </c>
      <c r="H1609" s="3">
        <v>16</v>
      </c>
      <c r="I1609" s="3">
        <v>61.4</v>
      </c>
      <c r="J1609" s="3" t="s">
        <v>1527</v>
      </c>
      <c r="K1609" s="8">
        <v>12088732.1943359</v>
      </c>
      <c r="L1609" s="8">
        <v>5246144.359375</v>
      </c>
      <c r="M1609" s="12"/>
      <c r="N1609" s="12">
        <f t="shared" si="84"/>
        <v>2.7415434614394669E-3</v>
      </c>
      <c r="O1609" s="12">
        <f t="shared" si="85"/>
        <v>1.2652566728423554E-3</v>
      </c>
      <c r="P1609" s="12">
        <f t="shared" si="86"/>
        <v>0.46151253505134054</v>
      </c>
    </row>
    <row r="1610" spans="1:16" x14ac:dyDescent="0.25">
      <c r="A1610" s="3" t="s">
        <v>10</v>
      </c>
      <c r="B1610" s="3" t="s">
        <v>11</v>
      </c>
      <c r="C1610" s="3" t="s">
        <v>3104</v>
      </c>
      <c r="D1610" s="3" t="s">
        <v>3105</v>
      </c>
      <c r="E1610" s="3">
        <v>30</v>
      </c>
      <c r="F1610" s="3">
        <v>7</v>
      </c>
      <c r="G1610" s="3">
        <v>15</v>
      </c>
      <c r="H1610" s="3">
        <v>7</v>
      </c>
      <c r="I1610" s="3">
        <v>36.9</v>
      </c>
      <c r="J1610" s="3" t="s">
        <v>3106</v>
      </c>
      <c r="K1610" s="8">
        <v>39104567.21875</v>
      </c>
      <c r="L1610" s="8">
        <v>16958447.144531298</v>
      </c>
      <c r="M1610" s="12"/>
      <c r="N1610" s="12">
        <f t="shared" si="84"/>
        <v>8.8683303466028703E-3</v>
      </c>
      <c r="O1610" s="12">
        <f t="shared" si="85"/>
        <v>4.0900110520822328E-3</v>
      </c>
      <c r="P1610" s="12">
        <f t="shared" si="86"/>
        <v>0.46119290692063192</v>
      </c>
    </row>
    <row r="1611" spans="1:16" x14ac:dyDescent="0.25">
      <c r="A1611" s="3" t="s">
        <v>10</v>
      </c>
      <c r="B1611" s="3" t="s">
        <v>11</v>
      </c>
      <c r="C1611" s="3" t="s">
        <v>7460</v>
      </c>
      <c r="D1611" s="3" t="s">
        <v>7461</v>
      </c>
      <c r="E1611" s="3">
        <v>6</v>
      </c>
      <c r="F1611" s="3">
        <v>1</v>
      </c>
      <c r="G1611" s="3">
        <v>2</v>
      </c>
      <c r="H1611" s="3">
        <v>1</v>
      </c>
      <c r="I1611" s="3">
        <v>18</v>
      </c>
      <c r="J1611" s="3" t="s">
        <v>7462</v>
      </c>
      <c r="K1611" s="8">
        <v>395504</v>
      </c>
      <c r="L1611" s="8">
        <v>171280.71875</v>
      </c>
      <c r="M1611" s="12"/>
      <c r="N1611" s="12">
        <f t="shared" si="84"/>
        <v>8.969438546096611E-5</v>
      </c>
      <c r="O1611" s="12">
        <f t="shared" si="85"/>
        <v>4.1309208722096715E-5</v>
      </c>
      <c r="P1611" s="12">
        <f t="shared" si="86"/>
        <v>0.46055512292989592</v>
      </c>
    </row>
    <row r="1612" spans="1:16" x14ac:dyDescent="0.25">
      <c r="A1612" s="3" t="s">
        <v>10</v>
      </c>
      <c r="B1612" s="3" t="s">
        <v>11</v>
      </c>
      <c r="C1612" s="3" t="s">
        <v>3810</v>
      </c>
      <c r="D1612" s="3" t="s">
        <v>3811</v>
      </c>
      <c r="E1612" s="3">
        <v>7</v>
      </c>
      <c r="F1612" s="3">
        <v>2</v>
      </c>
      <c r="G1612" s="3">
        <v>4</v>
      </c>
      <c r="H1612" s="3">
        <v>2</v>
      </c>
      <c r="I1612" s="3">
        <v>57.7</v>
      </c>
      <c r="J1612" s="3" t="s">
        <v>3812</v>
      </c>
      <c r="K1612" s="8">
        <v>795550.21875</v>
      </c>
      <c r="L1612" s="8">
        <v>343913.2109375</v>
      </c>
      <c r="M1612" s="12"/>
      <c r="N1612" s="12">
        <f t="shared" si="84"/>
        <v>1.8041887812542581E-4</v>
      </c>
      <c r="O1612" s="12">
        <f t="shared" si="85"/>
        <v>8.2944435991302507E-5</v>
      </c>
      <c r="P1612" s="12">
        <f t="shared" si="86"/>
        <v>0.45973257817089502</v>
      </c>
    </row>
    <row r="1613" spans="1:16" x14ac:dyDescent="0.25">
      <c r="A1613" s="3" t="s">
        <v>10</v>
      </c>
      <c r="B1613" s="3" t="s">
        <v>11</v>
      </c>
      <c r="C1613" s="3" t="s">
        <v>2662</v>
      </c>
      <c r="D1613" s="3" t="s">
        <v>2663</v>
      </c>
      <c r="E1613" s="3">
        <v>42</v>
      </c>
      <c r="F1613" s="3">
        <v>8</v>
      </c>
      <c r="G1613" s="3">
        <v>15</v>
      </c>
      <c r="H1613" s="3">
        <v>8</v>
      </c>
      <c r="I1613" s="3">
        <v>27.8</v>
      </c>
      <c r="J1613" s="3" t="s">
        <v>2664</v>
      </c>
      <c r="K1613" s="8">
        <v>7807291.5625</v>
      </c>
      <c r="L1613" s="8">
        <v>3367853.921875</v>
      </c>
      <c r="M1613" s="12"/>
      <c r="N1613" s="12">
        <f t="shared" si="84"/>
        <v>1.7705768306085991E-3</v>
      </c>
      <c r="O1613" s="12">
        <f t="shared" si="85"/>
        <v>8.1225360110340141E-4</v>
      </c>
      <c r="P1613" s="12">
        <f t="shared" si="86"/>
        <v>0.45875083592063387</v>
      </c>
    </row>
    <row r="1614" spans="1:16" x14ac:dyDescent="0.25">
      <c r="A1614" s="3" t="s">
        <v>10</v>
      </c>
      <c r="B1614" s="3" t="s">
        <v>11</v>
      </c>
      <c r="C1614" s="3" t="s">
        <v>316</v>
      </c>
      <c r="D1614" s="3" t="s">
        <v>317</v>
      </c>
      <c r="E1614" s="3">
        <v>30</v>
      </c>
      <c r="F1614" s="3">
        <v>45</v>
      </c>
      <c r="G1614" s="3">
        <v>77</v>
      </c>
      <c r="H1614" s="3">
        <v>45</v>
      </c>
      <c r="I1614" s="3">
        <v>235.5</v>
      </c>
      <c r="J1614" s="3" t="s">
        <v>318</v>
      </c>
      <c r="K1614" s="8">
        <v>51898640.777343802</v>
      </c>
      <c r="L1614" s="8">
        <v>22385695.4140625</v>
      </c>
      <c r="M1614" s="12"/>
      <c r="N1614" s="12">
        <f t="shared" si="84"/>
        <v>1.1769834668633664E-2</v>
      </c>
      <c r="O1614" s="12">
        <f t="shared" si="85"/>
        <v>5.3989460751769002E-3</v>
      </c>
      <c r="P1614" s="12">
        <f t="shared" si="86"/>
        <v>0.45871044302474073</v>
      </c>
    </row>
    <row r="1615" spans="1:16" x14ac:dyDescent="0.25">
      <c r="A1615" s="3" t="s">
        <v>10</v>
      </c>
      <c r="B1615" s="3" t="s">
        <v>11</v>
      </c>
      <c r="C1615" s="3" t="s">
        <v>2805</v>
      </c>
      <c r="D1615" s="3" t="s">
        <v>2806</v>
      </c>
      <c r="E1615" s="3">
        <v>20</v>
      </c>
      <c r="F1615" s="3">
        <v>7</v>
      </c>
      <c r="G1615" s="3">
        <v>21</v>
      </c>
      <c r="H1615" s="3">
        <v>7</v>
      </c>
      <c r="I1615" s="3">
        <v>52.3</v>
      </c>
      <c r="J1615" s="3" t="s">
        <v>2807</v>
      </c>
      <c r="K1615" s="8">
        <v>1927638.8125</v>
      </c>
      <c r="L1615" s="8">
        <v>831101.98828125</v>
      </c>
      <c r="M1615" s="12"/>
      <c r="N1615" s="12">
        <f t="shared" si="84"/>
        <v>4.3715962083289671E-4</v>
      </c>
      <c r="O1615" s="12">
        <f t="shared" si="85"/>
        <v>2.0044384303040378E-4</v>
      </c>
      <c r="P1615" s="12">
        <f t="shared" si="86"/>
        <v>0.45851408382253811</v>
      </c>
    </row>
    <row r="1616" spans="1:16" x14ac:dyDescent="0.25">
      <c r="A1616" s="3" t="s">
        <v>10</v>
      </c>
      <c r="B1616" s="3" t="s">
        <v>11</v>
      </c>
      <c r="C1616" s="3" t="s">
        <v>3494</v>
      </c>
      <c r="D1616" s="3" t="s">
        <v>3495</v>
      </c>
      <c r="E1616" s="3">
        <v>11</v>
      </c>
      <c r="F1616" s="3">
        <v>4</v>
      </c>
      <c r="G1616" s="3">
        <v>7</v>
      </c>
      <c r="H1616" s="3">
        <v>4</v>
      </c>
      <c r="I1616" s="3">
        <v>70.2</v>
      </c>
      <c r="J1616" s="3" t="s">
        <v>3496</v>
      </c>
      <c r="K1616" s="8">
        <v>874209.5</v>
      </c>
      <c r="L1616" s="8">
        <v>376813.6328125</v>
      </c>
      <c r="M1616" s="12"/>
      <c r="N1616" s="12">
        <f t="shared" si="84"/>
        <v>1.9825762537582035E-4</v>
      </c>
      <c r="O1616" s="12">
        <f t="shared" si="85"/>
        <v>9.087930691079655E-5</v>
      </c>
      <c r="P1616" s="12">
        <f t="shared" si="86"/>
        <v>0.45838996981086738</v>
      </c>
    </row>
    <row r="1617" spans="1:16" x14ac:dyDescent="0.25">
      <c r="A1617" s="3" t="s">
        <v>10</v>
      </c>
      <c r="B1617" s="3" t="s">
        <v>11</v>
      </c>
      <c r="C1617" s="3" t="s">
        <v>1782</v>
      </c>
      <c r="D1617" s="3" t="s">
        <v>1783</v>
      </c>
      <c r="E1617" s="3">
        <v>30</v>
      </c>
      <c r="F1617" s="3">
        <v>8</v>
      </c>
      <c r="G1617" s="3">
        <v>20</v>
      </c>
      <c r="H1617" s="3">
        <v>8</v>
      </c>
      <c r="I1617" s="3">
        <v>38</v>
      </c>
      <c r="J1617" s="3" t="s">
        <v>1784</v>
      </c>
      <c r="K1617" s="8">
        <v>10173584.75</v>
      </c>
      <c r="L1617" s="8">
        <v>4379712.125</v>
      </c>
      <c r="M1617" s="12"/>
      <c r="N1617" s="12">
        <f t="shared" si="84"/>
        <v>2.3072166958774286E-3</v>
      </c>
      <c r="O1617" s="12">
        <f t="shared" si="85"/>
        <v>1.0562919377889565E-3</v>
      </c>
      <c r="P1617" s="12">
        <f t="shared" si="86"/>
        <v>0.45782086254678883</v>
      </c>
    </row>
    <row r="1618" spans="1:16" x14ac:dyDescent="0.25">
      <c r="A1618" s="3" t="s">
        <v>10</v>
      </c>
      <c r="B1618" s="3" t="s">
        <v>11</v>
      </c>
      <c r="C1618" s="3" t="s">
        <v>7723</v>
      </c>
      <c r="D1618" s="3" t="s">
        <v>7724</v>
      </c>
      <c r="E1618" s="3">
        <v>3</v>
      </c>
      <c r="F1618" s="3">
        <v>1</v>
      </c>
      <c r="G1618" s="3">
        <v>2</v>
      </c>
      <c r="H1618" s="3">
        <v>1</v>
      </c>
      <c r="I1618" s="3">
        <v>40.6</v>
      </c>
      <c r="J1618" s="3" t="s">
        <v>29</v>
      </c>
      <c r="K1618" s="8">
        <v>342282.96875</v>
      </c>
      <c r="L1618" s="8">
        <v>147199.140625</v>
      </c>
      <c r="M1618" s="12"/>
      <c r="N1618" s="12">
        <f t="shared" si="84"/>
        <v>7.7624652432810578E-5</v>
      </c>
      <c r="O1618" s="12">
        <f t="shared" si="85"/>
        <v>3.5501252377780503E-5</v>
      </c>
      <c r="P1618" s="12">
        <f t="shared" si="86"/>
        <v>0.4573450735706579</v>
      </c>
    </row>
    <row r="1619" spans="1:16" x14ac:dyDescent="0.25">
      <c r="A1619" s="3" t="s">
        <v>10</v>
      </c>
      <c r="B1619" s="3" t="s">
        <v>11</v>
      </c>
      <c r="C1619" s="3" t="s">
        <v>65</v>
      </c>
      <c r="D1619" s="3" t="s">
        <v>66</v>
      </c>
      <c r="E1619" s="3">
        <v>76</v>
      </c>
      <c r="F1619" s="3">
        <v>48</v>
      </c>
      <c r="G1619" s="3">
        <v>918</v>
      </c>
      <c r="H1619" s="3">
        <v>32</v>
      </c>
      <c r="I1619" s="3">
        <v>70.8</v>
      </c>
      <c r="J1619" s="3" t="s">
        <v>67</v>
      </c>
      <c r="K1619" s="8">
        <v>943947098.67285204</v>
      </c>
      <c r="L1619" s="8">
        <v>405517001.63476598</v>
      </c>
      <c r="M1619" s="12"/>
      <c r="N1619" s="12">
        <f t="shared" si="84"/>
        <v>0.21407306859885969</v>
      </c>
      <c r="O1619" s="12">
        <f t="shared" si="85"/>
        <v>9.7801939314254446E-2</v>
      </c>
      <c r="P1619" s="12">
        <f t="shared" si="86"/>
        <v>0.45686241597031702</v>
      </c>
    </row>
    <row r="1620" spans="1:16" x14ac:dyDescent="0.25">
      <c r="A1620" s="3" t="s">
        <v>10</v>
      </c>
      <c r="B1620" s="3" t="s">
        <v>11</v>
      </c>
      <c r="C1620" s="3" t="s">
        <v>2826</v>
      </c>
      <c r="D1620" s="3" t="s">
        <v>2827</v>
      </c>
      <c r="E1620" s="3">
        <v>25</v>
      </c>
      <c r="F1620" s="3">
        <v>6</v>
      </c>
      <c r="G1620" s="3">
        <v>8</v>
      </c>
      <c r="H1620" s="3">
        <v>6</v>
      </c>
      <c r="I1620" s="3">
        <v>53.4</v>
      </c>
      <c r="J1620" s="3" t="s">
        <v>2828</v>
      </c>
      <c r="K1620" s="8">
        <v>2146219.015625</v>
      </c>
      <c r="L1620" s="8">
        <v>920481.1171875</v>
      </c>
      <c r="M1620" s="12"/>
      <c r="N1620" s="12">
        <f t="shared" si="84"/>
        <v>4.8673033817894128E-4</v>
      </c>
      <c r="O1620" s="12">
        <f t="shared" si="85"/>
        <v>2.2200015782364413E-4</v>
      </c>
      <c r="P1620" s="12">
        <f t="shared" si="86"/>
        <v>0.45610503478011699</v>
      </c>
    </row>
    <row r="1621" spans="1:16" x14ac:dyDescent="0.25">
      <c r="A1621" s="3" t="s">
        <v>10</v>
      </c>
      <c r="B1621" s="3" t="s">
        <v>11</v>
      </c>
      <c r="C1621" s="3" t="s">
        <v>1630</v>
      </c>
      <c r="D1621" s="3" t="s">
        <v>1631</v>
      </c>
      <c r="E1621" s="3">
        <v>38</v>
      </c>
      <c r="F1621" s="3">
        <v>14</v>
      </c>
      <c r="G1621" s="3">
        <v>28</v>
      </c>
      <c r="H1621" s="3">
        <v>14</v>
      </c>
      <c r="I1621" s="3">
        <v>52.2</v>
      </c>
      <c r="J1621" s="3" t="s">
        <v>1632</v>
      </c>
      <c r="K1621" s="8">
        <v>16866804.65625</v>
      </c>
      <c r="L1621" s="8">
        <v>7223849.68359375</v>
      </c>
      <c r="M1621" s="12"/>
      <c r="N1621" s="12">
        <f t="shared" si="84"/>
        <v>3.8251387554424365E-3</v>
      </c>
      <c r="O1621" s="12">
        <f t="shared" si="85"/>
        <v>1.7422364673293183E-3</v>
      </c>
      <c r="P1621" s="12">
        <f t="shared" si="86"/>
        <v>0.45547013552134574</v>
      </c>
    </row>
    <row r="1622" spans="1:16" x14ac:dyDescent="0.25">
      <c r="A1622" s="3" t="s">
        <v>10</v>
      </c>
      <c r="B1622" s="3" t="s">
        <v>11</v>
      </c>
      <c r="C1622" s="3" t="s">
        <v>219</v>
      </c>
      <c r="D1622" s="3" t="s">
        <v>220</v>
      </c>
      <c r="E1622" s="3">
        <v>32</v>
      </c>
      <c r="F1622" s="3">
        <v>36</v>
      </c>
      <c r="G1622" s="3">
        <v>104</v>
      </c>
      <c r="H1622" s="3">
        <v>8</v>
      </c>
      <c r="I1622" s="3">
        <v>133.5</v>
      </c>
      <c r="J1622" s="3" t="s">
        <v>221</v>
      </c>
      <c r="K1622" s="8">
        <v>125811936.83593801</v>
      </c>
      <c r="L1622" s="8">
        <v>53801342.359375</v>
      </c>
      <c r="M1622" s="12"/>
      <c r="N1622" s="12">
        <f t="shared" si="84"/>
        <v>2.8532263537545371E-2</v>
      </c>
      <c r="O1622" s="12">
        <f t="shared" si="85"/>
        <v>1.297572136123702E-2</v>
      </c>
      <c r="P1622" s="12">
        <f t="shared" si="86"/>
        <v>0.45477364051970059</v>
      </c>
    </row>
    <row r="1623" spans="1:16" x14ac:dyDescent="0.25">
      <c r="A1623" s="3" t="s">
        <v>10</v>
      </c>
      <c r="B1623" s="3" t="s">
        <v>11</v>
      </c>
      <c r="C1623" s="3" t="s">
        <v>4747</v>
      </c>
      <c r="D1623" s="3" t="s">
        <v>4748</v>
      </c>
      <c r="E1623" s="3">
        <v>23</v>
      </c>
      <c r="F1623" s="3">
        <v>3</v>
      </c>
      <c r="G1623" s="3">
        <v>8</v>
      </c>
      <c r="H1623" s="3">
        <v>3</v>
      </c>
      <c r="I1623" s="3">
        <v>14.8</v>
      </c>
      <c r="J1623" s="3" t="s">
        <v>4749</v>
      </c>
      <c r="K1623" s="8">
        <v>484966.3125</v>
      </c>
      <c r="L1623" s="8">
        <v>207355.1953125</v>
      </c>
      <c r="M1623" s="12"/>
      <c r="N1623" s="12">
        <f t="shared" si="84"/>
        <v>1.0998309844896221E-4</v>
      </c>
      <c r="O1623" s="12">
        <f t="shared" si="85"/>
        <v>5.0009593054531673E-5</v>
      </c>
      <c r="P1623" s="12">
        <f t="shared" si="86"/>
        <v>0.45470252938671923</v>
      </c>
    </row>
    <row r="1624" spans="1:16" x14ac:dyDescent="0.25">
      <c r="A1624" s="3" t="s">
        <v>10</v>
      </c>
      <c r="B1624" s="3" t="s">
        <v>11</v>
      </c>
      <c r="C1624" s="3" t="s">
        <v>1183</v>
      </c>
      <c r="D1624" s="3" t="s">
        <v>1184</v>
      </c>
      <c r="E1624" s="3">
        <v>37</v>
      </c>
      <c r="F1624" s="3">
        <v>14</v>
      </c>
      <c r="G1624" s="3">
        <v>25</v>
      </c>
      <c r="H1624" s="3">
        <v>14</v>
      </c>
      <c r="I1624" s="3">
        <v>67.900000000000006</v>
      </c>
      <c r="J1624" s="3" t="s">
        <v>1185</v>
      </c>
      <c r="K1624" s="8">
        <v>21568315.71875</v>
      </c>
      <c r="L1624" s="8">
        <v>9220460.7421875</v>
      </c>
      <c r="M1624" s="12"/>
      <c r="N1624" s="12">
        <f t="shared" si="84"/>
        <v>4.8913710703845648E-3</v>
      </c>
      <c r="O1624" s="12">
        <f t="shared" si="85"/>
        <v>2.2237759164758421E-3</v>
      </c>
      <c r="P1624" s="12">
        <f t="shared" si="86"/>
        <v>0.45463243014621801</v>
      </c>
    </row>
    <row r="1625" spans="1:16" x14ac:dyDescent="0.25">
      <c r="A1625" s="3" t="s">
        <v>10</v>
      </c>
      <c r="B1625" s="3" t="s">
        <v>11</v>
      </c>
      <c r="C1625" s="3" t="s">
        <v>1981</v>
      </c>
      <c r="D1625" s="3" t="s">
        <v>1982</v>
      </c>
      <c r="E1625" s="3">
        <v>20</v>
      </c>
      <c r="F1625" s="3">
        <v>11</v>
      </c>
      <c r="G1625" s="3">
        <v>16</v>
      </c>
      <c r="H1625" s="3">
        <v>11</v>
      </c>
      <c r="I1625" s="3">
        <v>87.2</v>
      </c>
      <c r="J1625" s="3" t="s">
        <v>1983</v>
      </c>
      <c r="K1625" s="8">
        <v>5458699.5859375</v>
      </c>
      <c r="L1625" s="8">
        <v>2332437.546875</v>
      </c>
      <c r="M1625" s="12"/>
      <c r="N1625" s="12">
        <f t="shared" si="84"/>
        <v>1.2379513349465346E-3</v>
      </c>
      <c r="O1625" s="12">
        <f t="shared" si="85"/>
        <v>5.6253354235246994E-4</v>
      </c>
      <c r="P1625" s="12">
        <f t="shared" si="86"/>
        <v>0.45440683044036217</v>
      </c>
    </row>
    <row r="1626" spans="1:16" x14ac:dyDescent="0.25">
      <c r="A1626" s="3" t="s">
        <v>10</v>
      </c>
      <c r="B1626" s="3" t="s">
        <v>11</v>
      </c>
      <c r="C1626" s="3" t="s">
        <v>1134</v>
      </c>
      <c r="D1626" s="3" t="s">
        <v>1135</v>
      </c>
      <c r="E1626" s="3">
        <v>26</v>
      </c>
      <c r="F1626" s="3">
        <v>16</v>
      </c>
      <c r="G1626" s="3">
        <v>44</v>
      </c>
      <c r="H1626" s="3">
        <v>16</v>
      </c>
      <c r="I1626" s="3">
        <v>81.8</v>
      </c>
      <c r="J1626" s="3" t="s">
        <v>1136</v>
      </c>
      <c r="K1626" s="8">
        <v>30920546.0234375</v>
      </c>
      <c r="L1626" s="8">
        <v>13211597.4921875</v>
      </c>
      <c r="M1626" s="12"/>
      <c r="N1626" s="12">
        <f t="shared" si="84"/>
        <v>7.012316875909589E-3</v>
      </c>
      <c r="O1626" s="12">
        <f t="shared" si="85"/>
        <v>3.1863518692590901E-3</v>
      </c>
      <c r="P1626" s="12">
        <f t="shared" si="86"/>
        <v>0.45439359424923004</v>
      </c>
    </row>
    <row r="1627" spans="1:16" x14ac:dyDescent="0.25">
      <c r="A1627" s="3" t="s">
        <v>10</v>
      </c>
      <c r="B1627" s="3" t="s">
        <v>11</v>
      </c>
      <c r="C1627" s="3" t="s">
        <v>4418</v>
      </c>
      <c r="D1627" s="3" t="s">
        <v>4419</v>
      </c>
      <c r="E1627" s="3">
        <v>29</v>
      </c>
      <c r="F1627" s="3">
        <v>4</v>
      </c>
      <c r="G1627" s="3">
        <v>7</v>
      </c>
      <c r="H1627" s="3">
        <v>4</v>
      </c>
      <c r="I1627" s="3">
        <v>22.1</v>
      </c>
      <c r="J1627" s="3" t="s">
        <v>4420</v>
      </c>
      <c r="K1627" s="8">
        <v>2718598.7734375</v>
      </c>
      <c r="L1627" s="8">
        <v>1160260.2333984401</v>
      </c>
      <c r="M1627" s="12"/>
      <c r="N1627" s="12">
        <f t="shared" si="84"/>
        <v>6.1653749721472556E-4</v>
      </c>
      <c r="O1627" s="12">
        <f t="shared" si="85"/>
        <v>2.7982970005726237E-4</v>
      </c>
      <c r="P1627" s="12">
        <f t="shared" si="86"/>
        <v>0.45387296202002819</v>
      </c>
    </row>
    <row r="1628" spans="1:16" x14ac:dyDescent="0.25">
      <c r="A1628" s="3" t="s">
        <v>10</v>
      </c>
      <c r="B1628" s="3" t="s">
        <v>11</v>
      </c>
      <c r="C1628" s="3" t="s">
        <v>89</v>
      </c>
      <c r="D1628" s="3" t="s">
        <v>90</v>
      </c>
      <c r="E1628" s="3">
        <v>83</v>
      </c>
      <c r="F1628" s="3">
        <v>31</v>
      </c>
      <c r="G1628" s="3">
        <v>1129</v>
      </c>
      <c r="H1628" s="3">
        <v>1</v>
      </c>
      <c r="I1628" s="3">
        <v>49.8</v>
      </c>
      <c r="J1628" s="3" t="s">
        <v>91</v>
      </c>
      <c r="K1628" s="8">
        <v>802737502.58496106</v>
      </c>
      <c r="L1628" s="8">
        <v>342562711.71435499</v>
      </c>
      <c r="M1628" s="12"/>
      <c r="N1628" s="12">
        <f t="shared" si="84"/>
        <v>0.18204884648658112</v>
      </c>
      <c r="O1628" s="12">
        <f t="shared" si="85"/>
        <v>8.2618724757165557E-2</v>
      </c>
      <c r="P1628" s="12">
        <f t="shared" si="86"/>
        <v>0.45382723566587063</v>
      </c>
    </row>
    <row r="1629" spans="1:16" x14ac:dyDescent="0.25">
      <c r="A1629" s="3" t="s">
        <v>10</v>
      </c>
      <c r="B1629" s="3" t="s">
        <v>11</v>
      </c>
      <c r="C1629" s="3" t="s">
        <v>5195</v>
      </c>
      <c r="D1629" s="3" t="s">
        <v>5196</v>
      </c>
      <c r="E1629" s="3">
        <v>5</v>
      </c>
      <c r="F1629" s="3">
        <v>2</v>
      </c>
      <c r="G1629" s="3">
        <v>3</v>
      </c>
      <c r="H1629" s="3">
        <v>2</v>
      </c>
      <c r="I1629" s="3">
        <v>49.3</v>
      </c>
      <c r="J1629" s="3" t="s">
        <v>5197</v>
      </c>
      <c r="K1629" s="8">
        <v>597851.75</v>
      </c>
      <c r="L1629" s="8">
        <v>254485.6875</v>
      </c>
      <c r="M1629" s="12"/>
      <c r="N1629" s="12">
        <f t="shared" si="84"/>
        <v>1.3558382548093862E-4</v>
      </c>
      <c r="O1629" s="12">
        <f t="shared" si="85"/>
        <v>6.1376449482722516E-5</v>
      </c>
      <c r="P1629" s="12">
        <f t="shared" si="86"/>
        <v>0.45268267999527184</v>
      </c>
    </row>
    <row r="1630" spans="1:16" x14ac:dyDescent="0.25">
      <c r="A1630" s="3" t="s">
        <v>10</v>
      </c>
      <c r="B1630" s="3" t="s">
        <v>11</v>
      </c>
      <c r="C1630" s="3" t="s">
        <v>696</v>
      </c>
      <c r="D1630" s="3" t="s">
        <v>697</v>
      </c>
      <c r="E1630" s="3">
        <v>42</v>
      </c>
      <c r="F1630" s="3">
        <v>15</v>
      </c>
      <c r="G1630" s="3">
        <v>102</v>
      </c>
      <c r="H1630" s="3">
        <v>1</v>
      </c>
      <c r="I1630" s="3">
        <v>48.7</v>
      </c>
      <c r="J1630" s="3" t="s">
        <v>698</v>
      </c>
      <c r="K1630" s="8">
        <v>85483822.9296875</v>
      </c>
      <c r="L1630" s="8">
        <v>36381874.425781302</v>
      </c>
      <c r="M1630" s="12"/>
      <c r="N1630" s="12">
        <f t="shared" si="84"/>
        <v>1.9386451121941532E-2</v>
      </c>
      <c r="O1630" s="12">
        <f t="shared" si="85"/>
        <v>8.7745220555113558E-3</v>
      </c>
      <c r="P1630" s="12">
        <f t="shared" si="86"/>
        <v>0.45261105296267329</v>
      </c>
    </row>
    <row r="1631" spans="1:16" x14ac:dyDescent="0.25">
      <c r="A1631" s="3" t="s">
        <v>10</v>
      </c>
      <c r="B1631" s="3" t="s">
        <v>11</v>
      </c>
      <c r="C1631" s="3" t="s">
        <v>4559</v>
      </c>
      <c r="D1631" s="3" t="s">
        <v>4560</v>
      </c>
      <c r="E1631" s="3">
        <v>7</v>
      </c>
      <c r="F1631" s="3">
        <v>3</v>
      </c>
      <c r="G1631" s="3">
        <v>5</v>
      </c>
      <c r="H1631" s="3">
        <v>3</v>
      </c>
      <c r="I1631" s="3">
        <v>54.3</v>
      </c>
      <c r="J1631" s="3" t="s">
        <v>4561</v>
      </c>
      <c r="K1631" s="8">
        <v>13672972</v>
      </c>
      <c r="L1631" s="8">
        <v>5814303.5</v>
      </c>
      <c r="M1631" s="12"/>
      <c r="N1631" s="12">
        <f t="shared" si="84"/>
        <v>3.1008253291117073E-3</v>
      </c>
      <c r="O1631" s="12">
        <f t="shared" si="85"/>
        <v>1.4022843820832428E-3</v>
      </c>
      <c r="P1631" s="12">
        <f t="shared" si="86"/>
        <v>0.45222940128812572</v>
      </c>
    </row>
    <row r="1632" spans="1:16" x14ac:dyDescent="0.25">
      <c r="A1632" s="3" t="s">
        <v>10</v>
      </c>
      <c r="B1632" s="3" t="s">
        <v>11</v>
      </c>
      <c r="C1632" s="3" t="s">
        <v>3992</v>
      </c>
      <c r="D1632" s="3" t="s">
        <v>3993</v>
      </c>
      <c r="E1632" s="3">
        <v>10</v>
      </c>
      <c r="F1632" s="3">
        <v>3</v>
      </c>
      <c r="G1632" s="3">
        <v>5</v>
      </c>
      <c r="H1632" s="3">
        <v>2</v>
      </c>
      <c r="I1632" s="3">
        <v>59.6</v>
      </c>
      <c r="J1632" s="3" t="s">
        <v>3994</v>
      </c>
      <c r="K1632" s="8">
        <v>449348.125</v>
      </c>
      <c r="L1632" s="8">
        <v>190980.859375</v>
      </c>
      <c r="M1632" s="12"/>
      <c r="N1632" s="12">
        <f t="shared" si="84"/>
        <v>1.019054268222632E-4</v>
      </c>
      <c r="O1632" s="12">
        <f t="shared" si="85"/>
        <v>4.606045700545191E-5</v>
      </c>
      <c r="P1632" s="12">
        <f t="shared" si="86"/>
        <v>0.45199218963861026</v>
      </c>
    </row>
    <row r="1633" spans="1:16" x14ac:dyDescent="0.25">
      <c r="A1633" s="3" t="s">
        <v>10</v>
      </c>
      <c r="B1633" s="3" t="s">
        <v>11</v>
      </c>
      <c r="C1633" s="3" t="s">
        <v>1066</v>
      </c>
      <c r="D1633" s="3" t="s">
        <v>1067</v>
      </c>
      <c r="E1633" s="3">
        <v>43</v>
      </c>
      <c r="F1633" s="3">
        <v>18</v>
      </c>
      <c r="G1633" s="3">
        <v>68</v>
      </c>
      <c r="H1633" s="3">
        <v>18</v>
      </c>
      <c r="I1633" s="3">
        <v>43.7</v>
      </c>
      <c r="J1633" s="3" t="s">
        <v>1068</v>
      </c>
      <c r="K1633" s="8">
        <v>42434380.0703125</v>
      </c>
      <c r="L1633" s="8">
        <v>18033233.300781298</v>
      </c>
      <c r="M1633" s="12"/>
      <c r="N1633" s="12">
        <f t="shared" si="84"/>
        <v>9.6234820452479556E-3</v>
      </c>
      <c r="O1633" s="12">
        <f t="shared" si="85"/>
        <v>4.349226251458848E-3</v>
      </c>
      <c r="P1633" s="12">
        <f t="shared" si="86"/>
        <v>0.45193893759135573</v>
      </c>
    </row>
    <row r="1634" spans="1:16" x14ac:dyDescent="0.25">
      <c r="A1634" s="3" t="s">
        <v>10</v>
      </c>
      <c r="B1634" s="3" t="s">
        <v>11</v>
      </c>
      <c r="C1634" s="3" t="s">
        <v>3905</v>
      </c>
      <c r="D1634" s="3" t="s">
        <v>3906</v>
      </c>
      <c r="E1634" s="3">
        <v>21</v>
      </c>
      <c r="F1634" s="3">
        <v>3</v>
      </c>
      <c r="G1634" s="3">
        <v>6</v>
      </c>
      <c r="H1634" s="3">
        <v>3</v>
      </c>
      <c r="I1634" s="3">
        <v>17.399999999999999</v>
      </c>
      <c r="J1634" s="3" t="s">
        <v>29</v>
      </c>
      <c r="K1634" s="8">
        <v>2351231.40625</v>
      </c>
      <c r="L1634" s="8">
        <v>998792.25</v>
      </c>
      <c r="M1634" s="12"/>
      <c r="N1634" s="12">
        <f t="shared" si="84"/>
        <v>5.332240787959588E-4</v>
      </c>
      <c r="O1634" s="12">
        <f t="shared" si="85"/>
        <v>2.4088711109091258E-4</v>
      </c>
      <c r="P1634" s="12">
        <f t="shared" si="86"/>
        <v>0.45175587650663723</v>
      </c>
    </row>
    <row r="1635" spans="1:16" x14ac:dyDescent="0.25">
      <c r="A1635" s="3" t="s">
        <v>10</v>
      </c>
      <c r="B1635" s="3" t="s">
        <v>11</v>
      </c>
      <c r="C1635" s="3" t="s">
        <v>4923</v>
      </c>
      <c r="D1635" s="3" t="s">
        <v>4924</v>
      </c>
      <c r="E1635" s="3">
        <v>8</v>
      </c>
      <c r="F1635" s="3">
        <v>2</v>
      </c>
      <c r="G1635" s="3">
        <v>3</v>
      </c>
      <c r="H1635" s="3">
        <v>2</v>
      </c>
      <c r="I1635" s="3">
        <v>40.1</v>
      </c>
      <c r="J1635" s="3" t="s">
        <v>4925</v>
      </c>
      <c r="K1635" s="8">
        <v>831165.578125</v>
      </c>
      <c r="L1635" s="8">
        <v>352863.328125</v>
      </c>
      <c r="M1635" s="12"/>
      <c r="N1635" s="12">
        <f t="shared" si="84"/>
        <v>1.8849590837571932E-4</v>
      </c>
      <c r="O1635" s="12">
        <f t="shared" si="85"/>
        <v>8.5103010883350375E-5</v>
      </c>
      <c r="P1635" s="12">
        <f t="shared" si="86"/>
        <v>0.45148465882728267</v>
      </c>
    </row>
    <row r="1636" spans="1:16" x14ac:dyDescent="0.25">
      <c r="A1636" s="3" t="s">
        <v>10</v>
      </c>
      <c r="B1636" s="3" t="s">
        <v>11</v>
      </c>
      <c r="C1636" s="3" t="s">
        <v>4447</v>
      </c>
      <c r="D1636" s="3" t="s">
        <v>4448</v>
      </c>
      <c r="E1636" s="3">
        <v>11</v>
      </c>
      <c r="F1636" s="3">
        <v>3</v>
      </c>
      <c r="G1636" s="3">
        <v>5</v>
      </c>
      <c r="H1636" s="3">
        <v>3</v>
      </c>
      <c r="I1636" s="3">
        <v>38.299999999999997</v>
      </c>
      <c r="J1636" s="3" t="s">
        <v>4449</v>
      </c>
      <c r="K1636" s="8">
        <v>925031.75</v>
      </c>
      <c r="L1636" s="8">
        <v>392501.578125</v>
      </c>
      <c r="M1636" s="12"/>
      <c r="N1636" s="12">
        <f t="shared" si="84"/>
        <v>2.0978335073256412E-4</v>
      </c>
      <c r="O1636" s="12">
        <f t="shared" si="85"/>
        <v>9.4662900371078552E-5</v>
      </c>
      <c r="P1636" s="12">
        <f t="shared" si="86"/>
        <v>0.45124124502976715</v>
      </c>
    </row>
    <row r="1637" spans="1:16" x14ac:dyDescent="0.25">
      <c r="A1637" s="3" t="s">
        <v>10</v>
      </c>
      <c r="B1637" s="3" t="s">
        <v>11</v>
      </c>
      <c r="C1637" s="3" t="s">
        <v>162</v>
      </c>
      <c r="D1637" s="3" t="s">
        <v>163</v>
      </c>
      <c r="E1637" s="3">
        <v>50</v>
      </c>
      <c r="F1637" s="3">
        <v>41</v>
      </c>
      <c r="G1637" s="3">
        <v>120</v>
      </c>
      <c r="H1637" s="3">
        <v>41</v>
      </c>
      <c r="I1637" s="3">
        <v>117.4</v>
      </c>
      <c r="J1637" s="3" t="s">
        <v>164</v>
      </c>
      <c r="K1637" s="8">
        <v>133182855.5625</v>
      </c>
      <c r="L1637" s="8">
        <v>56411919.402343802</v>
      </c>
      <c r="M1637" s="12"/>
      <c r="N1637" s="12">
        <f t="shared" si="84"/>
        <v>3.0203877542616636E-2</v>
      </c>
      <c r="O1637" s="12">
        <f t="shared" si="85"/>
        <v>1.3605336140647866E-2</v>
      </c>
      <c r="P1637" s="12">
        <f t="shared" si="86"/>
        <v>0.45044998349801951</v>
      </c>
    </row>
    <row r="1638" spans="1:16" x14ac:dyDescent="0.25">
      <c r="A1638" s="3" t="s">
        <v>10</v>
      </c>
      <c r="B1638" s="3" t="s">
        <v>11</v>
      </c>
      <c r="C1638" s="3" t="s">
        <v>2061</v>
      </c>
      <c r="D1638" s="3" t="s">
        <v>2062</v>
      </c>
      <c r="E1638" s="3">
        <v>18</v>
      </c>
      <c r="F1638" s="3">
        <v>12</v>
      </c>
      <c r="G1638" s="3">
        <v>24</v>
      </c>
      <c r="H1638" s="3">
        <v>12</v>
      </c>
      <c r="I1638" s="3">
        <v>103.3</v>
      </c>
      <c r="J1638" s="3" t="s">
        <v>2063</v>
      </c>
      <c r="K1638" s="8">
        <v>6683066.078125</v>
      </c>
      <c r="L1638" s="8">
        <v>2826177.578125</v>
      </c>
      <c r="M1638" s="12"/>
      <c r="N1638" s="12">
        <f t="shared" si="84"/>
        <v>1.5156193233758718E-3</v>
      </c>
      <c r="O1638" s="12">
        <f t="shared" si="85"/>
        <v>6.8161297028931011E-4</v>
      </c>
      <c r="P1638" s="12">
        <f t="shared" si="86"/>
        <v>0.44972570603751194</v>
      </c>
    </row>
    <row r="1639" spans="1:16" x14ac:dyDescent="0.25">
      <c r="A1639" s="3" t="s">
        <v>10</v>
      </c>
      <c r="B1639" s="3" t="s">
        <v>11</v>
      </c>
      <c r="C1639" s="3" t="s">
        <v>4854</v>
      </c>
      <c r="D1639" s="3" t="s">
        <v>4855</v>
      </c>
      <c r="E1639" s="3">
        <v>7</v>
      </c>
      <c r="F1639" s="3">
        <v>2</v>
      </c>
      <c r="G1639" s="3">
        <v>3</v>
      </c>
      <c r="H1639" s="3">
        <v>2</v>
      </c>
      <c r="I1639" s="3">
        <v>35.700000000000003</v>
      </c>
      <c r="J1639" s="3" t="s">
        <v>4856</v>
      </c>
      <c r="K1639" s="8">
        <v>671535.9375</v>
      </c>
      <c r="L1639" s="8">
        <v>283503.25</v>
      </c>
      <c r="M1639" s="12"/>
      <c r="N1639" s="12">
        <f t="shared" si="84"/>
        <v>1.5229429595912115E-4</v>
      </c>
      <c r="O1639" s="12">
        <f t="shared" si="85"/>
        <v>6.8374858612874463E-5</v>
      </c>
      <c r="P1639" s="12">
        <f t="shared" si="86"/>
        <v>0.44896532849285209</v>
      </c>
    </row>
    <row r="1640" spans="1:16" x14ac:dyDescent="0.25">
      <c r="A1640" s="3" t="s">
        <v>10</v>
      </c>
      <c r="B1640" s="3" t="s">
        <v>11</v>
      </c>
      <c r="C1640" s="3" t="s">
        <v>5470</v>
      </c>
      <c r="D1640" s="3" t="s">
        <v>5471</v>
      </c>
      <c r="E1640" s="3">
        <v>5</v>
      </c>
      <c r="F1640" s="3">
        <v>2</v>
      </c>
      <c r="G1640" s="3">
        <v>2</v>
      </c>
      <c r="H1640" s="3">
        <v>2</v>
      </c>
      <c r="I1640" s="3">
        <v>66.2</v>
      </c>
      <c r="J1640" s="3" t="s">
        <v>5472</v>
      </c>
      <c r="K1640" s="8">
        <v>303204.328125</v>
      </c>
      <c r="L1640" s="8">
        <v>127726.84375</v>
      </c>
      <c r="M1640" s="12"/>
      <c r="N1640" s="12">
        <f t="shared" si="84"/>
        <v>6.8762201849480655E-5</v>
      </c>
      <c r="O1640" s="12">
        <f t="shared" si="85"/>
        <v>3.0804955084200826E-5</v>
      </c>
      <c r="P1640" s="12">
        <f t="shared" si="86"/>
        <v>0.4479925635835858</v>
      </c>
    </row>
    <row r="1641" spans="1:16" x14ac:dyDescent="0.25">
      <c r="A1641" s="3" t="s">
        <v>10</v>
      </c>
      <c r="B1641" s="3" t="s">
        <v>11</v>
      </c>
      <c r="C1641" s="3" t="s">
        <v>1770</v>
      </c>
      <c r="D1641" s="3" t="s">
        <v>1771</v>
      </c>
      <c r="E1641" s="3">
        <v>19</v>
      </c>
      <c r="F1641" s="3">
        <v>10</v>
      </c>
      <c r="G1641" s="3">
        <v>19</v>
      </c>
      <c r="H1641" s="3">
        <v>10</v>
      </c>
      <c r="I1641" s="3">
        <v>73.099999999999994</v>
      </c>
      <c r="J1641" s="3" t="s">
        <v>1772</v>
      </c>
      <c r="K1641" s="8">
        <v>8484048.59375</v>
      </c>
      <c r="L1641" s="8">
        <v>3570877.80078125</v>
      </c>
      <c r="M1641" s="12"/>
      <c r="N1641" s="12">
        <f t="shared" si="84"/>
        <v>1.9240551924566628E-3</v>
      </c>
      <c r="O1641" s="12">
        <f t="shared" si="85"/>
        <v>8.6121857422188301E-4</v>
      </c>
      <c r="P1641" s="12">
        <f t="shared" si="86"/>
        <v>0.44760596140813719</v>
      </c>
    </row>
    <row r="1642" spans="1:16" x14ac:dyDescent="0.25">
      <c r="A1642" s="3" t="s">
        <v>10</v>
      </c>
      <c r="B1642" s="3" t="s">
        <v>11</v>
      </c>
      <c r="C1642" s="3" t="s">
        <v>719</v>
      </c>
      <c r="D1642" s="3" t="s">
        <v>720</v>
      </c>
      <c r="E1642" s="3">
        <v>28</v>
      </c>
      <c r="F1642" s="3">
        <v>23</v>
      </c>
      <c r="G1642" s="3">
        <v>49</v>
      </c>
      <c r="H1642" s="3">
        <v>23</v>
      </c>
      <c r="I1642" s="3">
        <v>114.2</v>
      </c>
      <c r="J1642" s="3" t="s">
        <v>29</v>
      </c>
      <c r="K1642" s="8">
        <v>26428211.109375</v>
      </c>
      <c r="L1642" s="8">
        <v>11121398.580078101</v>
      </c>
      <c r="M1642" s="12"/>
      <c r="N1642" s="12">
        <f t="shared" si="84"/>
        <v>5.9935225795139067E-3</v>
      </c>
      <c r="O1642" s="12">
        <f t="shared" si="85"/>
        <v>2.6822410518759941E-3</v>
      </c>
      <c r="P1642" s="12">
        <f t="shared" si="86"/>
        <v>0.4475233080866331</v>
      </c>
    </row>
    <row r="1643" spans="1:16" x14ac:dyDescent="0.25">
      <c r="A1643" s="3" t="s">
        <v>10</v>
      </c>
      <c r="B1643" s="3" t="s">
        <v>11</v>
      </c>
      <c r="C1643" s="3" t="s">
        <v>1573</v>
      </c>
      <c r="D1643" s="3" t="s">
        <v>1574</v>
      </c>
      <c r="E1643" s="3">
        <v>33</v>
      </c>
      <c r="F1643" s="3">
        <v>8</v>
      </c>
      <c r="G1643" s="3">
        <v>25</v>
      </c>
      <c r="H1643" s="3">
        <v>8</v>
      </c>
      <c r="I1643" s="3">
        <v>43</v>
      </c>
      <c r="J1643" s="3" t="s">
        <v>1575</v>
      </c>
      <c r="K1643" s="8">
        <v>14018676.8476563</v>
      </c>
      <c r="L1643" s="8">
        <v>5886068.21875</v>
      </c>
      <c r="M1643" s="12"/>
      <c r="N1643" s="12">
        <f t="shared" si="84"/>
        <v>3.1792260124459057E-3</v>
      </c>
      <c r="O1643" s="12">
        <f t="shared" si="85"/>
        <v>1.4195924817185168E-3</v>
      </c>
      <c r="P1643" s="12">
        <f t="shared" si="86"/>
        <v>0.44652140997876633</v>
      </c>
    </row>
    <row r="1644" spans="1:16" x14ac:dyDescent="0.25">
      <c r="A1644" s="3" t="s">
        <v>10</v>
      </c>
      <c r="B1644" s="3" t="s">
        <v>11</v>
      </c>
      <c r="C1644" s="3" t="s">
        <v>597</v>
      </c>
      <c r="D1644" s="3" t="s">
        <v>598</v>
      </c>
      <c r="E1644" s="3">
        <v>33</v>
      </c>
      <c r="F1644" s="3">
        <v>22</v>
      </c>
      <c r="G1644" s="3">
        <v>100</v>
      </c>
      <c r="H1644" s="3">
        <v>22</v>
      </c>
      <c r="I1644" s="3">
        <v>88.8</v>
      </c>
      <c r="J1644" s="3" t="s">
        <v>599</v>
      </c>
      <c r="K1644" s="8">
        <v>84055269.980468795</v>
      </c>
      <c r="L1644" s="8">
        <v>35287825.3359375</v>
      </c>
      <c r="M1644" s="12"/>
      <c r="N1644" s="12">
        <f t="shared" si="84"/>
        <v>1.9062476702267843E-2</v>
      </c>
      <c r="O1644" s="12">
        <f t="shared" si="85"/>
        <v>8.510661052741144E-3</v>
      </c>
      <c r="P1644" s="12">
        <f t="shared" si="86"/>
        <v>0.44646145333930504</v>
      </c>
    </row>
    <row r="1645" spans="1:16" x14ac:dyDescent="0.25">
      <c r="A1645" s="3" t="s">
        <v>10</v>
      </c>
      <c r="B1645" s="3" t="s">
        <v>11</v>
      </c>
      <c r="C1645" s="3" t="s">
        <v>5438</v>
      </c>
      <c r="D1645" s="3" t="s">
        <v>5439</v>
      </c>
      <c r="E1645" s="3">
        <v>5</v>
      </c>
      <c r="F1645" s="3">
        <v>1</v>
      </c>
      <c r="G1645" s="3">
        <v>4</v>
      </c>
      <c r="H1645" s="3">
        <v>1</v>
      </c>
      <c r="I1645" s="3">
        <v>25.2</v>
      </c>
      <c r="J1645" s="3" t="s">
        <v>5440</v>
      </c>
      <c r="K1645" s="8">
        <v>2504439.875</v>
      </c>
      <c r="L1645" s="8">
        <v>1048805.921875</v>
      </c>
      <c r="M1645" s="12"/>
      <c r="N1645" s="12">
        <f t="shared" si="84"/>
        <v>5.6796946557320226E-4</v>
      </c>
      <c r="O1645" s="12">
        <f t="shared" si="85"/>
        <v>2.529493281666033E-4</v>
      </c>
      <c r="P1645" s="12">
        <f t="shared" si="86"/>
        <v>0.44535726566096911</v>
      </c>
    </row>
    <row r="1646" spans="1:16" x14ac:dyDescent="0.25">
      <c r="A1646" s="3" t="s">
        <v>10</v>
      </c>
      <c r="B1646" s="3" t="s">
        <v>11</v>
      </c>
      <c r="C1646" s="3" t="s">
        <v>3791</v>
      </c>
      <c r="D1646" s="3" t="s">
        <v>3792</v>
      </c>
      <c r="E1646" s="3">
        <v>12</v>
      </c>
      <c r="F1646" s="3">
        <v>4</v>
      </c>
      <c r="G1646" s="3">
        <v>4</v>
      </c>
      <c r="H1646" s="3">
        <v>4</v>
      </c>
      <c r="I1646" s="3">
        <v>46.6</v>
      </c>
      <c r="J1646" s="3" t="s">
        <v>3793</v>
      </c>
      <c r="K1646" s="8">
        <v>2621309.6875</v>
      </c>
      <c r="L1646" s="8">
        <v>1096175.9375</v>
      </c>
      <c r="M1646" s="12"/>
      <c r="N1646" s="12">
        <f t="shared" si="84"/>
        <v>5.9447378919856597E-4</v>
      </c>
      <c r="O1646" s="12">
        <f t="shared" si="85"/>
        <v>2.6437395247284683E-4</v>
      </c>
      <c r="P1646" s="12">
        <f t="shared" si="86"/>
        <v>0.44471927488890639</v>
      </c>
    </row>
    <row r="1647" spans="1:16" x14ac:dyDescent="0.25">
      <c r="A1647" s="3" t="s">
        <v>10</v>
      </c>
      <c r="B1647" s="3" t="s">
        <v>11</v>
      </c>
      <c r="C1647" s="3" t="s">
        <v>630</v>
      </c>
      <c r="D1647" s="3" t="s">
        <v>631</v>
      </c>
      <c r="E1647" s="3">
        <v>42</v>
      </c>
      <c r="F1647" s="3">
        <v>21</v>
      </c>
      <c r="G1647" s="3">
        <v>60</v>
      </c>
      <c r="H1647" s="3">
        <v>17</v>
      </c>
      <c r="I1647" s="3">
        <v>62.5</v>
      </c>
      <c r="J1647" s="3" t="s">
        <v>632</v>
      </c>
      <c r="K1647" s="8">
        <v>53476943.0078125</v>
      </c>
      <c r="L1647" s="8">
        <v>22344316.587890599</v>
      </c>
      <c r="M1647" s="12"/>
      <c r="N1647" s="12">
        <f t="shared" si="84"/>
        <v>1.2127769983152764E-2</v>
      </c>
      <c r="O1647" s="12">
        <f t="shared" si="85"/>
        <v>5.3889663963228827E-3</v>
      </c>
      <c r="P1647" s="12">
        <f t="shared" si="86"/>
        <v>0.44434932422110091</v>
      </c>
    </row>
    <row r="1648" spans="1:16" x14ac:dyDescent="0.25">
      <c r="A1648" s="3" t="s">
        <v>10</v>
      </c>
      <c r="B1648" s="3" t="s">
        <v>11</v>
      </c>
      <c r="C1648" s="3" t="s">
        <v>3344</v>
      </c>
      <c r="D1648" s="3" t="s">
        <v>3345</v>
      </c>
      <c r="E1648" s="3">
        <v>12</v>
      </c>
      <c r="F1648" s="3">
        <v>4</v>
      </c>
      <c r="G1648" s="3">
        <v>7</v>
      </c>
      <c r="H1648" s="3">
        <v>4</v>
      </c>
      <c r="I1648" s="3">
        <v>51.8</v>
      </c>
      <c r="J1648" s="3" t="s">
        <v>3346</v>
      </c>
      <c r="K1648" s="8">
        <v>4992709.15625</v>
      </c>
      <c r="L1648" s="8">
        <v>2084840.1640625</v>
      </c>
      <c r="M1648" s="12"/>
      <c r="N1648" s="12">
        <f t="shared" si="84"/>
        <v>1.1322716826003842E-3</v>
      </c>
      <c r="O1648" s="12">
        <f t="shared" si="85"/>
        <v>5.0281840313370462E-4</v>
      </c>
      <c r="P1648" s="12">
        <f t="shared" si="86"/>
        <v>0.44407928844332473</v>
      </c>
    </row>
    <row r="1649" spans="1:16" x14ac:dyDescent="0.25">
      <c r="A1649" s="3" t="s">
        <v>10</v>
      </c>
      <c r="B1649" s="3" t="s">
        <v>11</v>
      </c>
      <c r="C1649" s="3" t="s">
        <v>641</v>
      </c>
      <c r="D1649" s="3" t="s">
        <v>642</v>
      </c>
      <c r="E1649" s="3">
        <v>46</v>
      </c>
      <c r="F1649" s="3">
        <v>19</v>
      </c>
      <c r="G1649" s="3">
        <v>107</v>
      </c>
      <c r="H1649" s="3">
        <v>8</v>
      </c>
      <c r="I1649" s="3">
        <v>46.1</v>
      </c>
      <c r="J1649" s="3" t="s">
        <v>643</v>
      </c>
      <c r="K1649" s="8">
        <v>68679373.890625</v>
      </c>
      <c r="L1649" s="8">
        <v>28654384.375</v>
      </c>
      <c r="M1649" s="12"/>
      <c r="N1649" s="12">
        <f t="shared" ref="N1649:N1712" si="87">K1649/4409462175</f>
        <v>1.5575453686849009E-2</v>
      </c>
      <c r="O1649" s="12">
        <f t="shared" ref="O1649:O1712" si="88">L1649/4146308391</f>
        <v>6.9108184131207815E-3</v>
      </c>
      <c r="P1649" s="12">
        <f t="shared" ref="P1649:P1712" si="89">O1649/N1649</f>
        <v>0.44369933307020565</v>
      </c>
    </row>
    <row r="1650" spans="1:16" x14ac:dyDescent="0.25">
      <c r="A1650" s="3" t="s">
        <v>10</v>
      </c>
      <c r="B1650" s="3" t="s">
        <v>11</v>
      </c>
      <c r="C1650" s="3" t="s">
        <v>1967</v>
      </c>
      <c r="D1650" s="3" t="s">
        <v>1968</v>
      </c>
      <c r="E1650" s="3">
        <v>26</v>
      </c>
      <c r="F1650" s="3">
        <v>8</v>
      </c>
      <c r="G1650" s="3">
        <v>23</v>
      </c>
      <c r="H1650" s="3">
        <v>8</v>
      </c>
      <c r="I1650" s="3">
        <v>46.3</v>
      </c>
      <c r="J1650" s="3" t="s">
        <v>1969</v>
      </c>
      <c r="K1650" s="8">
        <v>19980929.140625</v>
      </c>
      <c r="L1650" s="8">
        <v>8335215.28125</v>
      </c>
      <c r="M1650" s="12"/>
      <c r="N1650" s="12">
        <f t="shared" si="87"/>
        <v>4.5313755618336836E-3</v>
      </c>
      <c r="O1650" s="12">
        <f t="shared" si="88"/>
        <v>2.0102738376485611E-3</v>
      </c>
      <c r="P1650" s="12">
        <f t="shared" si="89"/>
        <v>0.44363434683729375</v>
      </c>
    </row>
    <row r="1651" spans="1:16" x14ac:dyDescent="0.25">
      <c r="A1651" s="3" t="s">
        <v>10</v>
      </c>
      <c r="B1651" s="3" t="s">
        <v>11</v>
      </c>
      <c r="C1651" s="3" t="s">
        <v>4377</v>
      </c>
      <c r="D1651" s="3" t="s">
        <v>4378</v>
      </c>
      <c r="E1651" s="3">
        <v>9</v>
      </c>
      <c r="F1651" s="3">
        <v>3</v>
      </c>
      <c r="G1651" s="3">
        <v>7</v>
      </c>
      <c r="H1651" s="3">
        <v>3</v>
      </c>
      <c r="I1651" s="3">
        <v>42</v>
      </c>
      <c r="J1651" s="3" t="s">
        <v>4379</v>
      </c>
      <c r="K1651" s="8">
        <v>3264246.46875</v>
      </c>
      <c r="L1651" s="8">
        <v>1359892.40625</v>
      </c>
      <c r="M1651" s="12"/>
      <c r="N1651" s="12">
        <f t="shared" si="87"/>
        <v>7.4028222472505962E-4</v>
      </c>
      <c r="O1651" s="12">
        <f t="shared" si="88"/>
        <v>3.2797666695554776E-4</v>
      </c>
      <c r="P1651" s="12">
        <f t="shared" si="89"/>
        <v>0.44304274235053814</v>
      </c>
    </row>
    <row r="1652" spans="1:16" x14ac:dyDescent="0.25">
      <c r="A1652" s="3" t="s">
        <v>10</v>
      </c>
      <c r="B1652" s="3" t="s">
        <v>11</v>
      </c>
      <c r="C1652" s="3" t="s">
        <v>713</v>
      </c>
      <c r="D1652" s="3" t="s">
        <v>714</v>
      </c>
      <c r="E1652" s="3">
        <v>32</v>
      </c>
      <c r="F1652" s="3">
        <v>21</v>
      </c>
      <c r="G1652" s="3">
        <v>49</v>
      </c>
      <c r="H1652" s="3">
        <v>21</v>
      </c>
      <c r="I1652" s="3">
        <v>82.4</v>
      </c>
      <c r="J1652" s="3" t="s">
        <v>715</v>
      </c>
      <c r="K1652" s="8">
        <v>35168270.263671897</v>
      </c>
      <c r="L1652" s="8">
        <v>14645466.875</v>
      </c>
      <c r="M1652" s="12"/>
      <c r="N1652" s="12">
        <f t="shared" si="87"/>
        <v>7.9756371339486307E-3</v>
      </c>
      <c r="O1652" s="12">
        <f t="shared" si="88"/>
        <v>3.5321701846369007E-3</v>
      </c>
      <c r="P1652" s="12">
        <f t="shared" si="89"/>
        <v>0.44286997080171459</v>
      </c>
    </row>
    <row r="1653" spans="1:16" x14ac:dyDescent="0.25">
      <c r="A1653" s="3" t="s">
        <v>10</v>
      </c>
      <c r="B1653" s="3" t="s">
        <v>11</v>
      </c>
      <c r="C1653" s="3" t="s">
        <v>5716</v>
      </c>
      <c r="D1653" s="3" t="s">
        <v>5717</v>
      </c>
      <c r="E1653" s="3">
        <v>7</v>
      </c>
      <c r="F1653" s="3">
        <v>2</v>
      </c>
      <c r="G1653" s="3">
        <v>3</v>
      </c>
      <c r="H1653" s="3">
        <v>2</v>
      </c>
      <c r="I1653" s="3">
        <v>61.3</v>
      </c>
      <c r="J1653" s="3" t="s">
        <v>5718</v>
      </c>
      <c r="K1653" s="8">
        <v>256844.234375</v>
      </c>
      <c r="L1653" s="8">
        <v>106922.97265625</v>
      </c>
      <c r="M1653" s="12"/>
      <c r="N1653" s="12">
        <f t="shared" si="87"/>
        <v>5.8248426719977477E-5</v>
      </c>
      <c r="O1653" s="12">
        <f t="shared" si="88"/>
        <v>2.5787510858656246E-5</v>
      </c>
      <c r="P1653" s="12">
        <f t="shared" si="89"/>
        <v>0.44271600643613429</v>
      </c>
    </row>
    <row r="1654" spans="1:16" x14ac:dyDescent="0.25">
      <c r="A1654" s="3" t="s">
        <v>10</v>
      </c>
      <c r="B1654" s="3" t="s">
        <v>11</v>
      </c>
      <c r="C1654" s="3" t="s">
        <v>6145</v>
      </c>
      <c r="D1654" s="3" t="s">
        <v>6146</v>
      </c>
      <c r="E1654" s="3">
        <v>8</v>
      </c>
      <c r="F1654" s="3">
        <v>2</v>
      </c>
      <c r="G1654" s="3">
        <v>3</v>
      </c>
      <c r="H1654" s="3">
        <v>2</v>
      </c>
      <c r="I1654" s="3">
        <v>34.799999999999997</v>
      </c>
      <c r="J1654" s="3" t="s">
        <v>6147</v>
      </c>
      <c r="K1654" s="8">
        <v>773860.609375</v>
      </c>
      <c r="L1654" s="8">
        <v>322081.265625</v>
      </c>
      <c r="M1654" s="12"/>
      <c r="N1654" s="12">
        <f t="shared" si="87"/>
        <v>1.7549999946989001E-4</v>
      </c>
      <c r="O1654" s="12">
        <f t="shared" si="88"/>
        <v>7.7679042476462044E-5</v>
      </c>
      <c r="P1654" s="12">
        <f t="shared" si="89"/>
        <v>0.44261562798345877</v>
      </c>
    </row>
    <row r="1655" spans="1:16" x14ac:dyDescent="0.25">
      <c r="A1655" s="3" t="s">
        <v>10</v>
      </c>
      <c r="B1655" s="3" t="s">
        <v>11</v>
      </c>
      <c r="C1655" s="3" t="s">
        <v>3615</v>
      </c>
      <c r="D1655" s="3" t="s">
        <v>3616</v>
      </c>
      <c r="E1655" s="3">
        <v>5</v>
      </c>
      <c r="F1655" s="3">
        <v>4</v>
      </c>
      <c r="G1655" s="3">
        <v>5</v>
      </c>
      <c r="H1655" s="3">
        <v>1</v>
      </c>
      <c r="I1655" s="3">
        <v>106.7</v>
      </c>
      <c r="J1655" s="3" t="s">
        <v>3617</v>
      </c>
      <c r="K1655" s="8">
        <v>237958.171875</v>
      </c>
      <c r="L1655" s="8">
        <v>98919.25</v>
      </c>
      <c r="M1655" s="12"/>
      <c r="N1655" s="12">
        <f t="shared" si="87"/>
        <v>5.3965350519193419E-5</v>
      </c>
      <c r="O1655" s="12">
        <f t="shared" si="88"/>
        <v>2.3857185880026356E-5</v>
      </c>
      <c r="P1655" s="12">
        <f t="shared" si="89"/>
        <v>0.44208340445303446</v>
      </c>
    </row>
    <row r="1656" spans="1:16" x14ac:dyDescent="0.25">
      <c r="A1656" s="3" t="s">
        <v>10</v>
      </c>
      <c r="B1656" s="3" t="s">
        <v>11</v>
      </c>
      <c r="C1656" s="3" t="s">
        <v>5699</v>
      </c>
      <c r="D1656" s="3" t="s">
        <v>5700</v>
      </c>
      <c r="E1656" s="3">
        <v>3</v>
      </c>
      <c r="F1656" s="3">
        <v>2</v>
      </c>
      <c r="G1656" s="3">
        <v>2</v>
      </c>
      <c r="H1656" s="3">
        <v>2</v>
      </c>
      <c r="I1656" s="3">
        <v>105</v>
      </c>
      <c r="J1656" s="3" t="s">
        <v>5701</v>
      </c>
      <c r="K1656" s="8">
        <v>1380852.0625</v>
      </c>
      <c r="L1656" s="8">
        <v>573368.875</v>
      </c>
      <c r="M1656" s="12"/>
      <c r="N1656" s="12">
        <f t="shared" si="87"/>
        <v>3.1315657277409349E-4</v>
      </c>
      <c r="O1656" s="12">
        <f t="shared" si="88"/>
        <v>1.3828418461216189E-4</v>
      </c>
      <c r="P1656" s="12">
        <f t="shared" si="89"/>
        <v>0.44158161327151213</v>
      </c>
    </row>
    <row r="1657" spans="1:16" x14ac:dyDescent="0.25">
      <c r="A1657" s="3" t="s">
        <v>10</v>
      </c>
      <c r="B1657" s="3" t="s">
        <v>11</v>
      </c>
      <c r="C1657" s="3" t="s">
        <v>151</v>
      </c>
      <c r="D1657" s="3" t="s">
        <v>152</v>
      </c>
      <c r="E1657" s="3">
        <v>79</v>
      </c>
      <c r="F1657" s="3">
        <v>40</v>
      </c>
      <c r="G1657" s="3">
        <v>274</v>
      </c>
      <c r="H1657" s="3">
        <v>40</v>
      </c>
      <c r="I1657" s="3">
        <v>60.9</v>
      </c>
      <c r="J1657" s="3" t="s">
        <v>153</v>
      </c>
      <c r="K1657" s="8">
        <v>257580928.89892599</v>
      </c>
      <c r="L1657" s="8">
        <v>106855547.274414</v>
      </c>
      <c r="M1657" s="12"/>
      <c r="N1657" s="12">
        <f t="shared" si="87"/>
        <v>5.8415498007741949E-2</v>
      </c>
      <c r="O1657" s="12">
        <f t="shared" si="88"/>
        <v>2.5771249313330202E-2</v>
      </c>
      <c r="P1657" s="12">
        <f t="shared" si="89"/>
        <v>0.44117143895468758</v>
      </c>
    </row>
    <row r="1658" spans="1:16" x14ac:dyDescent="0.25">
      <c r="A1658" s="3" t="s">
        <v>10</v>
      </c>
      <c r="B1658" s="3" t="s">
        <v>11</v>
      </c>
      <c r="C1658" s="3" t="s">
        <v>2930</v>
      </c>
      <c r="D1658" s="3" t="s">
        <v>2931</v>
      </c>
      <c r="E1658" s="3">
        <v>11</v>
      </c>
      <c r="F1658" s="3">
        <v>5</v>
      </c>
      <c r="G1658" s="3">
        <v>11</v>
      </c>
      <c r="H1658" s="3">
        <v>5</v>
      </c>
      <c r="I1658" s="3">
        <v>54.7</v>
      </c>
      <c r="J1658" s="3" t="s">
        <v>29</v>
      </c>
      <c r="K1658" s="8">
        <v>11060298.0078125</v>
      </c>
      <c r="L1658" s="8">
        <v>4585363.59765625</v>
      </c>
      <c r="M1658" s="12"/>
      <c r="N1658" s="12">
        <f t="shared" si="87"/>
        <v>2.5083099863108587E-3</v>
      </c>
      <c r="O1658" s="12">
        <f t="shared" si="88"/>
        <v>1.105890629748927E-3</v>
      </c>
      <c r="P1658" s="12">
        <f t="shared" si="89"/>
        <v>0.44089073351553143</v>
      </c>
    </row>
    <row r="1659" spans="1:16" x14ac:dyDescent="0.25">
      <c r="A1659" s="3" t="s">
        <v>10</v>
      </c>
      <c r="B1659" s="3" t="s">
        <v>11</v>
      </c>
      <c r="C1659" s="3" t="s">
        <v>2628</v>
      </c>
      <c r="D1659" s="3" t="s">
        <v>2629</v>
      </c>
      <c r="E1659" s="3">
        <v>16</v>
      </c>
      <c r="F1659" s="3">
        <v>8</v>
      </c>
      <c r="G1659" s="3">
        <v>10</v>
      </c>
      <c r="H1659" s="3">
        <v>8</v>
      </c>
      <c r="I1659" s="3">
        <v>79.8</v>
      </c>
      <c r="J1659" s="3" t="s">
        <v>29</v>
      </c>
      <c r="K1659" s="8">
        <v>4188231.359375</v>
      </c>
      <c r="L1659" s="8">
        <v>1734365.015625</v>
      </c>
      <c r="M1659" s="12"/>
      <c r="N1659" s="12">
        <f t="shared" si="87"/>
        <v>9.4982816342562232E-4</v>
      </c>
      <c r="O1659" s="12">
        <f t="shared" si="88"/>
        <v>4.1829136959267726E-4</v>
      </c>
      <c r="P1659" s="12">
        <f t="shared" si="89"/>
        <v>0.44038636218585042</v>
      </c>
    </row>
    <row r="1660" spans="1:16" x14ac:dyDescent="0.25">
      <c r="A1660" s="3" t="s">
        <v>10</v>
      </c>
      <c r="B1660" s="3" t="s">
        <v>11</v>
      </c>
      <c r="C1660" s="3" t="s">
        <v>2820</v>
      </c>
      <c r="D1660" s="3" t="s">
        <v>2821</v>
      </c>
      <c r="E1660" s="3">
        <v>18</v>
      </c>
      <c r="F1660" s="3">
        <v>6</v>
      </c>
      <c r="G1660" s="3">
        <v>11</v>
      </c>
      <c r="H1660" s="3">
        <v>6</v>
      </c>
      <c r="I1660" s="3">
        <v>57</v>
      </c>
      <c r="J1660" s="3" t="s">
        <v>2822</v>
      </c>
      <c r="K1660" s="8">
        <v>2092778.2109375</v>
      </c>
      <c r="L1660" s="8">
        <v>865948.5703125</v>
      </c>
      <c r="M1660" s="12"/>
      <c r="N1660" s="12">
        <f t="shared" si="87"/>
        <v>4.7461076382574932E-4</v>
      </c>
      <c r="O1660" s="12">
        <f t="shared" si="88"/>
        <v>2.0884808573142625E-4</v>
      </c>
      <c r="P1660" s="12">
        <f t="shared" si="89"/>
        <v>0.44004076950960946</v>
      </c>
    </row>
    <row r="1661" spans="1:16" x14ac:dyDescent="0.25">
      <c r="A1661" s="3" t="s">
        <v>10</v>
      </c>
      <c r="B1661" s="3" t="s">
        <v>11</v>
      </c>
      <c r="C1661" s="3" t="s">
        <v>4594</v>
      </c>
      <c r="D1661" s="3" t="s">
        <v>4595</v>
      </c>
      <c r="E1661" s="3">
        <v>2</v>
      </c>
      <c r="F1661" s="3">
        <v>4</v>
      </c>
      <c r="G1661" s="3">
        <v>4</v>
      </c>
      <c r="H1661" s="3">
        <v>4</v>
      </c>
      <c r="I1661" s="3">
        <v>212.8</v>
      </c>
      <c r="J1661" s="3" t="s">
        <v>4596</v>
      </c>
      <c r="K1661" s="8">
        <v>1433709.25</v>
      </c>
      <c r="L1661" s="8">
        <v>592895.09375</v>
      </c>
      <c r="M1661" s="12"/>
      <c r="N1661" s="12">
        <f t="shared" si="87"/>
        <v>3.2514379148745052E-4</v>
      </c>
      <c r="O1661" s="12">
        <f t="shared" si="88"/>
        <v>1.4299348669697155E-4</v>
      </c>
      <c r="P1661" s="12">
        <f t="shared" si="89"/>
        <v>0.4397853824697453</v>
      </c>
    </row>
    <row r="1662" spans="1:16" x14ac:dyDescent="0.25">
      <c r="A1662" s="3" t="s">
        <v>10</v>
      </c>
      <c r="B1662" s="3" t="s">
        <v>11</v>
      </c>
      <c r="C1662" s="3" t="s">
        <v>3480</v>
      </c>
      <c r="D1662" s="3" t="s">
        <v>3481</v>
      </c>
      <c r="E1662" s="3">
        <v>8</v>
      </c>
      <c r="F1662" s="3">
        <v>6</v>
      </c>
      <c r="G1662" s="3">
        <v>10</v>
      </c>
      <c r="H1662" s="3">
        <v>6</v>
      </c>
      <c r="I1662" s="3">
        <v>88.7</v>
      </c>
      <c r="J1662" s="3" t="s">
        <v>3482</v>
      </c>
      <c r="K1662" s="8">
        <v>4511934.71875</v>
      </c>
      <c r="L1662" s="8">
        <v>1865754.84375</v>
      </c>
      <c r="M1662" s="12"/>
      <c r="N1662" s="12">
        <f t="shared" si="87"/>
        <v>1.0232392386379865E-3</v>
      </c>
      <c r="O1662" s="12">
        <f t="shared" si="88"/>
        <v>4.499797573667742E-4</v>
      </c>
      <c r="P1662" s="12">
        <f t="shared" si="89"/>
        <v>0.43976006819845309</v>
      </c>
    </row>
    <row r="1663" spans="1:16" x14ac:dyDescent="0.25">
      <c r="A1663" s="3" t="s">
        <v>10</v>
      </c>
      <c r="B1663" s="3" t="s">
        <v>11</v>
      </c>
      <c r="C1663" s="3" t="s">
        <v>204</v>
      </c>
      <c r="D1663" s="3" t="s">
        <v>205</v>
      </c>
      <c r="E1663" s="3">
        <v>57</v>
      </c>
      <c r="F1663" s="3">
        <v>43</v>
      </c>
      <c r="G1663" s="3">
        <v>150</v>
      </c>
      <c r="H1663" s="3">
        <v>43</v>
      </c>
      <c r="I1663" s="3">
        <v>102</v>
      </c>
      <c r="J1663" s="3" t="s">
        <v>206</v>
      </c>
      <c r="K1663" s="8">
        <v>134518491.4375</v>
      </c>
      <c r="L1663" s="8">
        <v>55617652.9140625</v>
      </c>
      <c r="M1663" s="12"/>
      <c r="N1663" s="12">
        <f t="shared" si="87"/>
        <v>3.0506779761071429E-2</v>
      </c>
      <c r="O1663" s="12">
        <f t="shared" si="88"/>
        <v>1.3413776224360562E-2</v>
      </c>
      <c r="P1663" s="12">
        <f t="shared" si="89"/>
        <v>0.43969820247882685</v>
      </c>
    </row>
    <row r="1664" spans="1:16" x14ac:dyDescent="0.25">
      <c r="A1664" s="3" t="s">
        <v>10</v>
      </c>
      <c r="B1664" s="3" t="s">
        <v>11</v>
      </c>
      <c r="C1664" s="3" t="s">
        <v>1430</v>
      </c>
      <c r="D1664" s="3" t="s">
        <v>1431</v>
      </c>
      <c r="E1664" s="3">
        <v>28</v>
      </c>
      <c r="F1664" s="3">
        <v>12</v>
      </c>
      <c r="G1664" s="3">
        <v>23</v>
      </c>
      <c r="H1664" s="3">
        <v>12</v>
      </c>
      <c r="I1664" s="3">
        <v>67</v>
      </c>
      <c r="J1664" s="3" t="s">
        <v>1432</v>
      </c>
      <c r="K1664" s="8">
        <v>14944699.03125</v>
      </c>
      <c r="L1664" s="8">
        <v>6174786.9296875</v>
      </c>
      <c r="M1664" s="12"/>
      <c r="N1664" s="12">
        <f t="shared" si="87"/>
        <v>3.3892339786881151E-3</v>
      </c>
      <c r="O1664" s="12">
        <f t="shared" si="88"/>
        <v>1.4892251968258142E-3</v>
      </c>
      <c r="P1664" s="12">
        <f t="shared" si="89"/>
        <v>0.4393987568253564</v>
      </c>
    </row>
    <row r="1665" spans="1:16" x14ac:dyDescent="0.25">
      <c r="A1665" s="3" t="s">
        <v>10</v>
      </c>
      <c r="B1665" s="3" t="s">
        <v>11</v>
      </c>
      <c r="C1665" s="3" t="s">
        <v>3122</v>
      </c>
      <c r="D1665" s="3" t="s">
        <v>3123</v>
      </c>
      <c r="E1665" s="3">
        <v>9</v>
      </c>
      <c r="F1665" s="3">
        <v>7</v>
      </c>
      <c r="G1665" s="3">
        <v>9</v>
      </c>
      <c r="H1665" s="3">
        <v>7</v>
      </c>
      <c r="I1665" s="3">
        <v>118.5</v>
      </c>
      <c r="J1665" s="3" t="s">
        <v>3124</v>
      </c>
      <c r="K1665" s="8">
        <v>3332353.7421875</v>
      </c>
      <c r="L1665" s="8">
        <v>1370385.7207031299</v>
      </c>
      <c r="M1665" s="12"/>
      <c r="N1665" s="12">
        <f t="shared" si="87"/>
        <v>7.5572793459499404E-4</v>
      </c>
      <c r="O1665" s="12">
        <f t="shared" si="88"/>
        <v>3.3050742768620314E-4</v>
      </c>
      <c r="P1665" s="12">
        <f t="shared" si="89"/>
        <v>0.43733652357753194</v>
      </c>
    </row>
    <row r="1666" spans="1:16" x14ac:dyDescent="0.25">
      <c r="A1666" s="3" t="s">
        <v>10</v>
      </c>
      <c r="B1666" s="3" t="s">
        <v>11</v>
      </c>
      <c r="C1666" s="3" t="s">
        <v>2239</v>
      </c>
      <c r="D1666" s="3" t="s">
        <v>2240</v>
      </c>
      <c r="E1666" s="3">
        <v>15</v>
      </c>
      <c r="F1666" s="3">
        <v>9</v>
      </c>
      <c r="G1666" s="3">
        <v>13</v>
      </c>
      <c r="H1666" s="3">
        <v>9</v>
      </c>
      <c r="I1666" s="3">
        <v>102.3</v>
      </c>
      <c r="J1666" s="3" t="s">
        <v>2241</v>
      </c>
      <c r="K1666" s="8">
        <v>3694067.6875</v>
      </c>
      <c r="L1666" s="8">
        <v>1518350.046875</v>
      </c>
      <c r="M1666" s="12"/>
      <c r="N1666" s="12">
        <f t="shared" si="87"/>
        <v>8.377592415791615E-4</v>
      </c>
      <c r="O1666" s="12">
        <f t="shared" si="88"/>
        <v>3.6619322628551681E-4</v>
      </c>
      <c r="P1666" s="12">
        <f t="shared" si="89"/>
        <v>0.43711033923690173</v>
      </c>
    </row>
    <row r="1667" spans="1:16" x14ac:dyDescent="0.25">
      <c r="A1667" s="3" t="s">
        <v>10</v>
      </c>
      <c r="B1667" s="3" t="s">
        <v>11</v>
      </c>
      <c r="C1667" s="3" t="s">
        <v>2362</v>
      </c>
      <c r="D1667" s="3" t="s">
        <v>2363</v>
      </c>
      <c r="E1667" s="3">
        <v>7</v>
      </c>
      <c r="F1667" s="3">
        <v>8</v>
      </c>
      <c r="G1667" s="3">
        <v>9</v>
      </c>
      <c r="H1667" s="3">
        <v>8</v>
      </c>
      <c r="I1667" s="3">
        <v>160.80000000000001</v>
      </c>
      <c r="J1667" s="3" t="s">
        <v>2364</v>
      </c>
      <c r="K1667" s="8">
        <v>4083405.375</v>
      </c>
      <c r="L1667" s="8">
        <v>1676774.625</v>
      </c>
      <c r="M1667" s="12"/>
      <c r="N1667" s="12">
        <f t="shared" si="87"/>
        <v>9.2605519969110519E-4</v>
      </c>
      <c r="O1667" s="12">
        <f t="shared" si="88"/>
        <v>4.0440181165482438E-4</v>
      </c>
      <c r="P1667" s="12">
        <f t="shared" si="89"/>
        <v>0.43669298740476442</v>
      </c>
    </row>
    <row r="1668" spans="1:16" x14ac:dyDescent="0.25">
      <c r="A1668" s="3" t="s">
        <v>10</v>
      </c>
      <c r="B1668" s="3" t="s">
        <v>11</v>
      </c>
      <c r="C1668" s="3" t="s">
        <v>2967</v>
      </c>
      <c r="D1668" s="3" t="s">
        <v>2968</v>
      </c>
      <c r="E1668" s="3">
        <v>14</v>
      </c>
      <c r="F1668" s="3">
        <v>6</v>
      </c>
      <c r="G1668" s="3">
        <v>11</v>
      </c>
      <c r="H1668" s="3">
        <v>5</v>
      </c>
      <c r="I1668" s="3">
        <v>58.6</v>
      </c>
      <c r="J1668" s="3" t="s">
        <v>2969</v>
      </c>
      <c r="K1668" s="8">
        <v>6219153.625</v>
      </c>
      <c r="L1668" s="8">
        <v>2553136.578125</v>
      </c>
      <c r="M1668" s="12"/>
      <c r="N1668" s="12">
        <f t="shared" si="87"/>
        <v>1.4104109250013014E-3</v>
      </c>
      <c r="O1668" s="12">
        <f t="shared" si="88"/>
        <v>6.1576138033216544E-4</v>
      </c>
      <c r="P1668" s="12">
        <f t="shared" si="89"/>
        <v>0.43658296275009162</v>
      </c>
    </row>
    <row r="1669" spans="1:16" x14ac:dyDescent="0.25">
      <c r="A1669" s="3" t="s">
        <v>10</v>
      </c>
      <c r="B1669" s="3" t="s">
        <v>11</v>
      </c>
      <c r="C1669" s="3" t="s">
        <v>6028</v>
      </c>
      <c r="D1669" s="3" t="s">
        <v>6029</v>
      </c>
      <c r="E1669" s="3">
        <v>2</v>
      </c>
      <c r="F1669" s="3">
        <v>1</v>
      </c>
      <c r="G1669" s="3">
        <v>2</v>
      </c>
      <c r="H1669" s="3">
        <v>1</v>
      </c>
      <c r="I1669" s="3">
        <v>88.3</v>
      </c>
      <c r="J1669" s="3" t="s">
        <v>6030</v>
      </c>
      <c r="K1669" s="8">
        <v>103812.828125</v>
      </c>
      <c r="L1669" s="8">
        <v>42605.546875</v>
      </c>
      <c r="M1669" s="12"/>
      <c r="N1669" s="12">
        <f t="shared" si="87"/>
        <v>2.3543195066640979E-5</v>
      </c>
      <c r="O1669" s="12">
        <f t="shared" si="88"/>
        <v>1.027553738344206E-5</v>
      </c>
      <c r="P1669" s="12">
        <f t="shared" si="89"/>
        <v>0.43645466787138676</v>
      </c>
    </row>
    <row r="1670" spans="1:16" x14ac:dyDescent="0.25">
      <c r="A1670" s="3" t="s">
        <v>10</v>
      </c>
      <c r="B1670" s="3" t="s">
        <v>11</v>
      </c>
      <c r="C1670" s="3" t="s">
        <v>3640</v>
      </c>
      <c r="D1670" s="3" t="s">
        <v>3641</v>
      </c>
      <c r="E1670" s="3">
        <v>14</v>
      </c>
      <c r="F1670" s="3">
        <v>4</v>
      </c>
      <c r="G1670" s="3">
        <v>8</v>
      </c>
      <c r="H1670" s="3">
        <v>4</v>
      </c>
      <c r="I1670" s="3">
        <v>52</v>
      </c>
      <c r="J1670" s="3" t="s">
        <v>29</v>
      </c>
      <c r="K1670" s="8">
        <v>1284370.96875</v>
      </c>
      <c r="L1670" s="8">
        <v>527032.4921875</v>
      </c>
      <c r="M1670" s="12"/>
      <c r="N1670" s="12">
        <f t="shared" si="87"/>
        <v>2.9127610528828268E-4</v>
      </c>
      <c r="O1670" s="12">
        <f t="shared" si="88"/>
        <v>1.2710885020792947E-4</v>
      </c>
      <c r="P1670" s="12">
        <f t="shared" si="89"/>
        <v>0.43638612265200027</v>
      </c>
    </row>
    <row r="1671" spans="1:16" x14ac:dyDescent="0.25">
      <c r="A1671" s="3" t="s">
        <v>10</v>
      </c>
      <c r="B1671" s="3" t="s">
        <v>11</v>
      </c>
      <c r="C1671" s="3" t="s">
        <v>2775</v>
      </c>
      <c r="D1671" s="3" t="s">
        <v>2776</v>
      </c>
      <c r="E1671" s="3">
        <v>11</v>
      </c>
      <c r="F1671" s="3">
        <v>8</v>
      </c>
      <c r="G1671" s="3">
        <v>20</v>
      </c>
      <c r="H1671" s="3">
        <v>8</v>
      </c>
      <c r="I1671" s="3">
        <v>102.4</v>
      </c>
      <c r="J1671" s="3" t="s">
        <v>2777</v>
      </c>
      <c r="K1671" s="8">
        <v>5338693.671875</v>
      </c>
      <c r="L1671" s="8">
        <v>2189666.61328125</v>
      </c>
      <c r="M1671" s="12"/>
      <c r="N1671" s="12">
        <f t="shared" si="87"/>
        <v>1.2107357904425158E-3</v>
      </c>
      <c r="O1671" s="12">
        <f t="shared" si="88"/>
        <v>5.2810027783609938E-4</v>
      </c>
      <c r="P1671" s="12">
        <f t="shared" si="89"/>
        <v>0.43618127258225536</v>
      </c>
    </row>
    <row r="1672" spans="1:16" x14ac:dyDescent="0.25">
      <c r="A1672" s="3" t="s">
        <v>10</v>
      </c>
      <c r="B1672" s="3" t="s">
        <v>11</v>
      </c>
      <c r="C1672" s="3" t="s">
        <v>1943</v>
      </c>
      <c r="D1672" s="3" t="s">
        <v>1944</v>
      </c>
      <c r="E1672" s="3">
        <v>11</v>
      </c>
      <c r="F1672" s="3">
        <v>10</v>
      </c>
      <c r="G1672" s="3">
        <v>22</v>
      </c>
      <c r="H1672" s="3">
        <v>10</v>
      </c>
      <c r="I1672" s="3">
        <v>112.6</v>
      </c>
      <c r="J1672" s="3" t="s">
        <v>1945</v>
      </c>
      <c r="K1672" s="8">
        <v>10615852.765625</v>
      </c>
      <c r="L1672" s="8">
        <v>4350815.2109375</v>
      </c>
      <c r="M1672" s="12"/>
      <c r="N1672" s="12">
        <f t="shared" si="87"/>
        <v>2.4075164599013711E-3</v>
      </c>
      <c r="O1672" s="12">
        <f t="shared" si="88"/>
        <v>1.0493226264552352E-3</v>
      </c>
      <c r="P1672" s="12">
        <f t="shared" si="89"/>
        <v>0.4358527320300119</v>
      </c>
    </row>
    <row r="1673" spans="1:16" x14ac:dyDescent="0.25">
      <c r="A1673" s="3" t="s">
        <v>10</v>
      </c>
      <c r="B1673" s="3" t="s">
        <v>11</v>
      </c>
      <c r="C1673" s="3" t="s">
        <v>5059</v>
      </c>
      <c r="D1673" s="3" t="s">
        <v>5060</v>
      </c>
      <c r="E1673" s="3">
        <v>9</v>
      </c>
      <c r="F1673" s="3">
        <v>2</v>
      </c>
      <c r="G1673" s="3">
        <v>2</v>
      </c>
      <c r="H1673" s="3">
        <v>2</v>
      </c>
      <c r="I1673" s="3">
        <v>39</v>
      </c>
      <c r="J1673" s="3" t="s">
        <v>5061</v>
      </c>
      <c r="K1673" s="8">
        <v>335031.078125</v>
      </c>
      <c r="L1673" s="8">
        <v>137297.734375</v>
      </c>
      <c r="M1673" s="12"/>
      <c r="N1673" s="12">
        <f t="shared" si="87"/>
        <v>7.5980032219008658E-5</v>
      </c>
      <c r="O1673" s="12">
        <f t="shared" si="88"/>
        <v>3.3113247117126945E-5</v>
      </c>
      <c r="P1673" s="12">
        <f t="shared" si="89"/>
        <v>0.43581512339557399</v>
      </c>
    </row>
    <row r="1674" spans="1:16" x14ac:dyDescent="0.25">
      <c r="A1674" s="3" t="s">
        <v>10</v>
      </c>
      <c r="B1674" s="3" t="s">
        <v>11</v>
      </c>
      <c r="C1674" s="3" t="s">
        <v>2938</v>
      </c>
      <c r="D1674" s="3" t="s">
        <v>2939</v>
      </c>
      <c r="E1674" s="3">
        <v>17</v>
      </c>
      <c r="F1674" s="3">
        <v>8</v>
      </c>
      <c r="G1674" s="3">
        <v>16</v>
      </c>
      <c r="H1674" s="3">
        <v>8</v>
      </c>
      <c r="I1674" s="3">
        <v>62.9</v>
      </c>
      <c r="J1674" s="3" t="s">
        <v>2940</v>
      </c>
      <c r="K1674" s="8">
        <v>5117035.265625</v>
      </c>
      <c r="L1674" s="8">
        <v>2091874.890625</v>
      </c>
      <c r="M1674" s="12"/>
      <c r="N1674" s="12">
        <f t="shared" si="87"/>
        <v>1.1604669827165487E-3</v>
      </c>
      <c r="O1674" s="12">
        <f t="shared" si="88"/>
        <v>5.0451502719036419E-4</v>
      </c>
      <c r="P1674" s="12">
        <f t="shared" si="89"/>
        <v>0.43475172900597303</v>
      </c>
    </row>
    <row r="1675" spans="1:16" x14ac:dyDescent="0.25">
      <c r="A1675" s="3" t="s">
        <v>10</v>
      </c>
      <c r="B1675" s="3" t="s">
        <v>11</v>
      </c>
      <c r="C1675" s="3" t="s">
        <v>6239</v>
      </c>
      <c r="D1675" s="3" t="s">
        <v>6240</v>
      </c>
      <c r="E1675" s="3">
        <v>7</v>
      </c>
      <c r="F1675" s="3">
        <v>2</v>
      </c>
      <c r="G1675" s="3">
        <v>3</v>
      </c>
      <c r="H1675" s="3">
        <v>2</v>
      </c>
      <c r="I1675" s="3">
        <v>40.700000000000003</v>
      </c>
      <c r="J1675" s="3" t="s">
        <v>6241</v>
      </c>
      <c r="K1675" s="8">
        <v>73825.90625</v>
      </c>
      <c r="L1675" s="8">
        <v>30118.013671875</v>
      </c>
      <c r="M1675" s="12"/>
      <c r="N1675" s="12">
        <f t="shared" si="87"/>
        <v>1.6742610168778689E-5</v>
      </c>
      <c r="O1675" s="12">
        <f t="shared" si="88"/>
        <v>7.2638141767865908E-6</v>
      </c>
      <c r="P1675" s="12">
        <f t="shared" si="89"/>
        <v>0.43385195638921448</v>
      </c>
    </row>
    <row r="1676" spans="1:16" x14ac:dyDescent="0.25">
      <c r="A1676" s="3" t="s">
        <v>10</v>
      </c>
      <c r="B1676" s="3" t="s">
        <v>11</v>
      </c>
      <c r="C1676" s="3" t="s">
        <v>2023</v>
      </c>
      <c r="D1676" s="3" t="s">
        <v>2024</v>
      </c>
      <c r="E1676" s="3">
        <v>5</v>
      </c>
      <c r="F1676" s="3">
        <v>9</v>
      </c>
      <c r="G1676" s="3">
        <v>11</v>
      </c>
      <c r="H1676" s="3">
        <v>8</v>
      </c>
      <c r="I1676" s="3">
        <v>270.10000000000002</v>
      </c>
      <c r="J1676" s="3" t="s">
        <v>2025</v>
      </c>
      <c r="K1676" s="8">
        <v>3040242.9375</v>
      </c>
      <c r="L1676" s="8">
        <v>1239303.95703125</v>
      </c>
      <c r="M1676" s="12"/>
      <c r="N1676" s="12">
        <f t="shared" si="87"/>
        <v>6.894815777618049E-4</v>
      </c>
      <c r="O1676" s="12">
        <f t="shared" si="88"/>
        <v>2.9889333840224958E-4</v>
      </c>
      <c r="P1676" s="12">
        <f t="shared" si="89"/>
        <v>0.4335044590640364</v>
      </c>
    </row>
    <row r="1677" spans="1:16" x14ac:dyDescent="0.25">
      <c r="A1677" s="3" t="s">
        <v>10</v>
      </c>
      <c r="B1677" s="3" t="s">
        <v>11</v>
      </c>
      <c r="C1677" s="3" t="s">
        <v>4886</v>
      </c>
      <c r="D1677" s="3" t="s">
        <v>4887</v>
      </c>
      <c r="E1677" s="3">
        <v>11</v>
      </c>
      <c r="F1677" s="3">
        <v>2</v>
      </c>
      <c r="G1677" s="3">
        <v>4</v>
      </c>
      <c r="H1677" s="3">
        <v>2</v>
      </c>
      <c r="I1677" s="3">
        <v>30.4</v>
      </c>
      <c r="J1677" s="3" t="s">
        <v>4888</v>
      </c>
      <c r="K1677" s="8">
        <v>239372.017578125</v>
      </c>
      <c r="L1677" s="8">
        <v>97476.833984375</v>
      </c>
      <c r="M1677" s="12"/>
      <c r="N1677" s="12">
        <f t="shared" si="87"/>
        <v>5.4285989555659358E-5</v>
      </c>
      <c r="O1677" s="12">
        <f t="shared" si="88"/>
        <v>2.3509306301470185E-5</v>
      </c>
      <c r="P1677" s="12">
        <f t="shared" si="89"/>
        <v>0.43306397274689307</v>
      </c>
    </row>
    <row r="1678" spans="1:16" x14ac:dyDescent="0.25">
      <c r="A1678" s="3" t="s">
        <v>10</v>
      </c>
      <c r="B1678" s="3" t="s">
        <v>11</v>
      </c>
      <c r="C1678" s="3" t="s">
        <v>3944</v>
      </c>
      <c r="D1678" s="3" t="s">
        <v>3945</v>
      </c>
      <c r="E1678" s="3">
        <v>9</v>
      </c>
      <c r="F1678" s="3">
        <v>3</v>
      </c>
      <c r="G1678" s="3">
        <v>3</v>
      </c>
      <c r="H1678" s="3">
        <v>3</v>
      </c>
      <c r="I1678" s="3">
        <v>55.7</v>
      </c>
      <c r="J1678" s="3" t="s">
        <v>3946</v>
      </c>
      <c r="K1678" s="8">
        <v>323222.84375</v>
      </c>
      <c r="L1678" s="8">
        <v>131552.3203125</v>
      </c>
      <c r="M1678" s="12"/>
      <c r="N1678" s="12">
        <f t="shared" si="87"/>
        <v>7.3302101463201689E-5</v>
      </c>
      <c r="O1678" s="12">
        <f t="shared" si="88"/>
        <v>3.1727577378963945E-5</v>
      </c>
      <c r="P1678" s="12">
        <f t="shared" si="89"/>
        <v>0.43283312136544233</v>
      </c>
    </row>
    <row r="1679" spans="1:16" x14ac:dyDescent="0.25">
      <c r="A1679" s="3" t="s">
        <v>10</v>
      </c>
      <c r="B1679" s="3" t="s">
        <v>11</v>
      </c>
      <c r="C1679" s="3" t="s">
        <v>3391</v>
      </c>
      <c r="D1679" s="3" t="s">
        <v>3392</v>
      </c>
      <c r="E1679" s="3">
        <v>12</v>
      </c>
      <c r="F1679" s="3">
        <v>6</v>
      </c>
      <c r="G1679" s="3">
        <v>7</v>
      </c>
      <c r="H1679" s="3">
        <v>6</v>
      </c>
      <c r="I1679" s="3">
        <v>57.5</v>
      </c>
      <c r="J1679" s="3" t="s">
        <v>3393</v>
      </c>
      <c r="K1679" s="8">
        <v>2364627.046875</v>
      </c>
      <c r="L1679" s="8">
        <v>960790.609375</v>
      </c>
      <c r="M1679" s="12"/>
      <c r="N1679" s="12">
        <f t="shared" si="87"/>
        <v>5.3626200952160336E-4</v>
      </c>
      <c r="O1679" s="12">
        <f t="shared" si="88"/>
        <v>2.317219364243377E-4</v>
      </c>
      <c r="P1679" s="12">
        <f t="shared" si="89"/>
        <v>0.43210582198626318</v>
      </c>
    </row>
    <row r="1680" spans="1:16" x14ac:dyDescent="0.25">
      <c r="A1680" s="3" t="s">
        <v>10</v>
      </c>
      <c r="B1680" s="3" t="s">
        <v>11</v>
      </c>
      <c r="C1680" s="3" t="s">
        <v>1669</v>
      </c>
      <c r="D1680" s="3" t="s">
        <v>1670</v>
      </c>
      <c r="E1680" s="3">
        <v>30</v>
      </c>
      <c r="F1680" s="3">
        <v>12</v>
      </c>
      <c r="G1680" s="3">
        <v>23</v>
      </c>
      <c r="H1680" s="3">
        <v>12</v>
      </c>
      <c r="I1680" s="3">
        <v>51.1</v>
      </c>
      <c r="J1680" s="3" t="s">
        <v>1671</v>
      </c>
      <c r="K1680" s="8">
        <v>13714460.90625</v>
      </c>
      <c r="L1680" s="8">
        <v>5571821.875</v>
      </c>
      <c r="M1680" s="12"/>
      <c r="N1680" s="12">
        <f t="shared" si="87"/>
        <v>3.1102343918507475E-3</v>
      </c>
      <c r="O1680" s="12">
        <f t="shared" si="88"/>
        <v>1.3438030531193067E-3</v>
      </c>
      <c r="P1680" s="12">
        <f t="shared" si="89"/>
        <v>0.43205845084867561</v>
      </c>
    </row>
    <row r="1681" spans="1:16" x14ac:dyDescent="0.25">
      <c r="A1681" s="3" t="s">
        <v>10</v>
      </c>
      <c r="B1681" s="3" t="s">
        <v>11</v>
      </c>
      <c r="C1681" s="3" t="s">
        <v>6055</v>
      </c>
      <c r="D1681" s="3" t="s">
        <v>6056</v>
      </c>
      <c r="E1681" s="3">
        <v>6</v>
      </c>
      <c r="F1681" s="3">
        <v>2</v>
      </c>
      <c r="G1681" s="3">
        <v>3</v>
      </c>
      <c r="H1681" s="3">
        <v>2</v>
      </c>
      <c r="I1681" s="3">
        <v>48.7</v>
      </c>
      <c r="J1681" s="3" t="s">
        <v>29</v>
      </c>
      <c r="K1681" s="8">
        <v>328279.30859375</v>
      </c>
      <c r="L1681" s="8">
        <v>133113.15625</v>
      </c>
      <c r="M1681" s="12"/>
      <c r="N1681" s="12">
        <f t="shared" si="87"/>
        <v>7.4448831981136114E-5</v>
      </c>
      <c r="O1681" s="12">
        <f t="shared" si="88"/>
        <v>3.2104017284130666E-5</v>
      </c>
      <c r="P1681" s="12">
        <f t="shared" si="89"/>
        <v>0.43122257837792805</v>
      </c>
    </row>
    <row r="1682" spans="1:16" x14ac:dyDescent="0.25">
      <c r="A1682" s="3" t="s">
        <v>7735</v>
      </c>
      <c r="B1682" s="3" t="s">
        <v>11</v>
      </c>
      <c r="C1682" s="3" t="s">
        <v>8014</v>
      </c>
      <c r="D1682" s="3" t="s">
        <v>8015</v>
      </c>
      <c r="E1682" s="3">
        <v>1</v>
      </c>
      <c r="F1682" s="3">
        <v>1</v>
      </c>
      <c r="G1682" s="3">
        <v>4</v>
      </c>
      <c r="H1682" s="3">
        <v>1</v>
      </c>
      <c r="I1682" s="3">
        <v>78.400000000000006</v>
      </c>
      <c r="J1682" s="3" t="s">
        <v>8016</v>
      </c>
      <c r="K1682" s="8">
        <v>3278794.5</v>
      </c>
      <c r="L1682" s="8">
        <v>1327157.375</v>
      </c>
      <c r="M1682" s="12"/>
      <c r="N1682" s="12">
        <f t="shared" si="87"/>
        <v>7.4358150039012408E-4</v>
      </c>
      <c r="O1682" s="12">
        <f t="shared" si="88"/>
        <v>3.2008168468142294E-4</v>
      </c>
      <c r="P1682" s="12">
        <f t="shared" si="89"/>
        <v>0.43045945133585267</v>
      </c>
    </row>
    <row r="1683" spans="1:16" x14ac:dyDescent="0.25">
      <c r="A1683" s="3" t="s">
        <v>10</v>
      </c>
      <c r="B1683" s="3" t="s">
        <v>11</v>
      </c>
      <c r="C1683" s="3" t="s">
        <v>1833</v>
      </c>
      <c r="D1683" s="3" t="s">
        <v>1834</v>
      </c>
      <c r="E1683" s="3">
        <v>17</v>
      </c>
      <c r="F1683" s="3">
        <v>9</v>
      </c>
      <c r="G1683" s="3">
        <v>15</v>
      </c>
      <c r="H1683" s="3">
        <v>9</v>
      </c>
      <c r="I1683" s="3">
        <v>83.2</v>
      </c>
      <c r="J1683" s="3" t="s">
        <v>1835</v>
      </c>
      <c r="K1683" s="8">
        <v>6744810.453125</v>
      </c>
      <c r="L1683" s="8">
        <v>2729501.859375</v>
      </c>
      <c r="M1683" s="12"/>
      <c r="N1683" s="12">
        <f t="shared" si="87"/>
        <v>1.5296220231495693E-3</v>
      </c>
      <c r="O1683" s="12">
        <f t="shared" si="88"/>
        <v>6.5829687567371296E-4</v>
      </c>
      <c r="P1683" s="12">
        <f t="shared" si="89"/>
        <v>0.4303657150007858</v>
      </c>
    </row>
    <row r="1684" spans="1:16" x14ac:dyDescent="0.25">
      <c r="A1684" s="3" t="s">
        <v>10</v>
      </c>
      <c r="B1684" s="3" t="s">
        <v>11</v>
      </c>
      <c r="C1684" s="3" t="s">
        <v>5855</v>
      </c>
      <c r="D1684" s="3" t="s">
        <v>5856</v>
      </c>
      <c r="E1684" s="3">
        <v>12</v>
      </c>
      <c r="F1684" s="3">
        <v>2</v>
      </c>
      <c r="G1684" s="3">
        <v>2</v>
      </c>
      <c r="H1684" s="3">
        <v>2</v>
      </c>
      <c r="I1684" s="3">
        <v>44.4</v>
      </c>
      <c r="J1684" s="3" t="s">
        <v>29</v>
      </c>
      <c r="K1684" s="8">
        <v>40632.14453125</v>
      </c>
      <c r="L1684" s="8">
        <v>16442.763671875</v>
      </c>
      <c r="M1684" s="12"/>
      <c r="N1684" s="12">
        <f t="shared" si="87"/>
        <v>9.2147620092126095E-6</v>
      </c>
      <c r="O1684" s="12">
        <f t="shared" si="88"/>
        <v>3.965639340181679E-6</v>
      </c>
      <c r="P1684" s="12">
        <f t="shared" si="89"/>
        <v>0.43035721771402952</v>
      </c>
    </row>
    <row r="1685" spans="1:16" x14ac:dyDescent="0.25">
      <c r="A1685" s="3" t="s">
        <v>10</v>
      </c>
      <c r="B1685" s="3" t="s">
        <v>11</v>
      </c>
      <c r="C1685" s="3" t="s">
        <v>3040</v>
      </c>
      <c r="D1685" s="3" t="s">
        <v>3041</v>
      </c>
      <c r="E1685" s="3">
        <v>39</v>
      </c>
      <c r="F1685" s="3">
        <v>4</v>
      </c>
      <c r="G1685" s="3">
        <v>45</v>
      </c>
      <c r="H1685" s="3">
        <v>1</v>
      </c>
      <c r="I1685" s="3">
        <v>12.8</v>
      </c>
      <c r="J1685" s="3" t="s">
        <v>3042</v>
      </c>
      <c r="K1685" s="8">
        <v>159335.9375</v>
      </c>
      <c r="L1685" s="8">
        <v>64438.4140625</v>
      </c>
      <c r="M1685" s="12"/>
      <c r="N1685" s="12">
        <f t="shared" si="87"/>
        <v>3.6135004945359354E-5</v>
      </c>
      <c r="O1685" s="12">
        <f t="shared" si="88"/>
        <v>1.5541153234614768E-5</v>
      </c>
      <c r="P1685" s="12">
        <f t="shared" si="89"/>
        <v>0.43008582005495599</v>
      </c>
    </row>
    <row r="1686" spans="1:16" x14ac:dyDescent="0.25">
      <c r="A1686" s="3" t="s">
        <v>10</v>
      </c>
      <c r="B1686" s="3" t="s">
        <v>11</v>
      </c>
      <c r="C1686" s="3" t="s">
        <v>1042</v>
      </c>
      <c r="D1686" s="3" t="s">
        <v>1043</v>
      </c>
      <c r="E1686" s="3">
        <v>42</v>
      </c>
      <c r="F1686" s="3">
        <v>14</v>
      </c>
      <c r="G1686" s="3">
        <v>35</v>
      </c>
      <c r="H1686" s="3">
        <v>14</v>
      </c>
      <c r="I1686" s="3">
        <v>52.7</v>
      </c>
      <c r="J1686" s="3" t="s">
        <v>1044</v>
      </c>
      <c r="K1686" s="8">
        <v>21517302</v>
      </c>
      <c r="L1686" s="8">
        <v>8694885.25390625</v>
      </c>
      <c r="M1686" s="12"/>
      <c r="N1686" s="12">
        <f t="shared" si="87"/>
        <v>4.8798019227821133E-3</v>
      </c>
      <c r="O1686" s="12">
        <f t="shared" si="88"/>
        <v>2.0970184641305061E-3</v>
      </c>
      <c r="P1686" s="12">
        <f t="shared" si="89"/>
        <v>0.42973434112975972</v>
      </c>
    </row>
    <row r="1687" spans="1:16" x14ac:dyDescent="0.25">
      <c r="A1687" s="3" t="s">
        <v>10</v>
      </c>
      <c r="B1687" s="3" t="s">
        <v>11</v>
      </c>
      <c r="C1687" s="3" t="s">
        <v>257</v>
      </c>
      <c r="D1687" s="3" t="s">
        <v>258</v>
      </c>
      <c r="E1687" s="3">
        <v>59</v>
      </c>
      <c r="F1687" s="3">
        <v>36</v>
      </c>
      <c r="G1687" s="3">
        <v>142</v>
      </c>
      <c r="H1687" s="3">
        <v>28</v>
      </c>
      <c r="I1687" s="3">
        <v>85.9</v>
      </c>
      <c r="J1687" s="3" t="s">
        <v>259</v>
      </c>
      <c r="K1687" s="8">
        <v>365305004.69921899</v>
      </c>
      <c r="L1687" s="8">
        <v>147581169.87109399</v>
      </c>
      <c r="M1687" s="12"/>
      <c r="N1687" s="12">
        <f t="shared" si="87"/>
        <v>8.2845705485435753E-2</v>
      </c>
      <c r="O1687" s="12">
        <f t="shared" si="88"/>
        <v>3.5593389577927799E-2</v>
      </c>
      <c r="P1687" s="12">
        <f t="shared" si="89"/>
        <v>0.42963469704757484</v>
      </c>
    </row>
    <row r="1688" spans="1:16" x14ac:dyDescent="0.25">
      <c r="A1688" s="3" t="s">
        <v>10</v>
      </c>
      <c r="B1688" s="3" t="s">
        <v>11</v>
      </c>
      <c r="C1688" s="3" t="s">
        <v>3499</v>
      </c>
      <c r="D1688" s="3" t="s">
        <v>3500</v>
      </c>
      <c r="E1688" s="3">
        <v>8</v>
      </c>
      <c r="F1688" s="3">
        <v>7</v>
      </c>
      <c r="G1688" s="3">
        <v>12</v>
      </c>
      <c r="H1688" s="3">
        <v>7</v>
      </c>
      <c r="I1688" s="3">
        <v>102.3</v>
      </c>
      <c r="J1688" s="3" t="s">
        <v>3501</v>
      </c>
      <c r="K1688" s="8">
        <v>1522709.796875</v>
      </c>
      <c r="L1688" s="8">
        <v>613848.54296875</v>
      </c>
      <c r="M1688" s="12"/>
      <c r="N1688" s="12">
        <f t="shared" si="87"/>
        <v>3.4532778294554708E-4</v>
      </c>
      <c r="O1688" s="12">
        <f t="shared" si="88"/>
        <v>1.4804700593452552E-4</v>
      </c>
      <c r="P1688" s="12">
        <f t="shared" si="89"/>
        <v>0.42871443667731268</v>
      </c>
    </row>
    <row r="1689" spans="1:16" x14ac:dyDescent="0.25">
      <c r="A1689" s="3" t="s">
        <v>10</v>
      </c>
      <c r="B1689" s="3" t="s">
        <v>11</v>
      </c>
      <c r="C1689" s="3" t="s">
        <v>2248</v>
      </c>
      <c r="D1689" s="3" t="s">
        <v>2249</v>
      </c>
      <c r="E1689" s="3">
        <v>35</v>
      </c>
      <c r="F1689" s="3">
        <v>9</v>
      </c>
      <c r="G1689" s="3">
        <v>24</v>
      </c>
      <c r="H1689" s="3">
        <v>9</v>
      </c>
      <c r="I1689" s="3">
        <v>33.5</v>
      </c>
      <c r="J1689" s="3" t="s">
        <v>2250</v>
      </c>
      <c r="K1689" s="8">
        <v>5028257.25390625</v>
      </c>
      <c r="L1689" s="8">
        <v>2023836.84765625</v>
      </c>
      <c r="M1689" s="12"/>
      <c r="N1689" s="12">
        <f t="shared" si="87"/>
        <v>1.1403334588999507E-3</v>
      </c>
      <c r="O1689" s="12">
        <f t="shared" si="88"/>
        <v>4.881057212360763E-4</v>
      </c>
      <c r="P1689" s="12">
        <f t="shared" si="89"/>
        <v>0.42803770899341925</v>
      </c>
    </row>
    <row r="1690" spans="1:16" x14ac:dyDescent="0.25">
      <c r="A1690" s="3" t="s">
        <v>10</v>
      </c>
      <c r="B1690" s="3" t="s">
        <v>11</v>
      </c>
      <c r="C1690" s="3" t="s">
        <v>3824</v>
      </c>
      <c r="D1690" s="3" t="s">
        <v>3825</v>
      </c>
      <c r="E1690" s="3">
        <v>10</v>
      </c>
      <c r="F1690" s="3">
        <v>5</v>
      </c>
      <c r="G1690" s="3">
        <v>12</v>
      </c>
      <c r="H1690" s="3">
        <v>5</v>
      </c>
      <c r="I1690" s="3">
        <v>45.7</v>
      </c>
      <c r="J1690" s="3" t="s">
        <v>3826</v>
      </c>
      <c r="K1690" s="8">
        <v>12658291.390625</v>
      </c>
      <c r="L1690" s="8">
        <v>5090298.578125</v>
      </c>
      <c r="M1690" s="12"/>
      <c r="N1690" s="12">
        <f t="shared" si="87"/>
        <v>2.8707109593529962E-3</v>
      </c>
      <c r="O1690" s="12">
        <f t="shared" si="88"/>
        <v>1.2276700375625773E-3</v>
      </c>
      <c r="P1690" s="12">
        <f t="shared" si="89"/>
        <v>0.42765365616581297</v>
      </c>
    </row>
    <row r="1691" spans="1:16" x14ac:dyDescent="0.25">
      <c r="A1691" s="3" t="s">
        <v>10</v>
      </c>
      <c r="B1691" s="3" t="s">
        <v>11</v>
      </c>
      <c r="C1691" s="3" t="s">
        <v>5385</v>
      </c>
      <c r="D1691" s="3" t="s">
        <v>5386</v>
      </c>
      <c r="E1691" s="3">
        <v>14</v>
      </c>
      <c r="F1691" s="3">
        <v>2</v>
      </c>
      <c r="G1691" s="3">
        <v>8</v>
      </c>
      <c r="H1691" s="3">
        <v>2</v>
      </c>
      <c r="I1691" s="3">
        <v>26.5</v>
      </c>
      <c r="J1691" s="3" t="s">
        <v>5387</v>
      </c>
      <c r="K1691" s="8">
        <v>1349577.578125</v>
      </c>
      <c r="L1691" s="8">
        <v>542597.8125</v>
      </c>
      <c r="M1691" s="12"/>
      <c r="N1691" s="12">
        <f t="shared" si="87"/>
        <v>3.0606398797944107E-4</v>
      </c>
      <c r="O1691" s="12">
        <f t="shared" si="88"/>
        <v>1.3086286916761083E-4</v>
      </c>
      <c r="P1691" s="12">
        <f t="shared" si="89"/>
        <v>0.42756702620107384</v>
      </c>
    </row>
    <row r="1692" spans="1:16" x14ac:dyDescent="0.25">
      <c r="A1692" s="3" t="s">
        <v>10</v>
      </c>
      <c r="B1692" s="3" t="s">
        <v>11</v>
      </c>
      <c r="C1692" s="3" t="s">
        <v>5751</v>
      </c>
      <c r="D1692" s="3" t="s">
        <v>5752</v>
      </c>
      <c r="E1692" s="3">
        <v>5</v>
      </c>
      <c r="F1692" s="3">
        <v>2</v>
      </c>
      <c r="G1692" s="3">
        <v>2</v>
      </c>
      <c r="H1692" s="3">
        <v>2</v>
      </c>
      <c r="I1692" s="3">
        <v>67.599999999999994</v>
      </c>
      <c r="J1692" s="3" t="s">
        <v>5753</v>
      </c>
      <c r="K1692" s="8">
        <v>275765.89453125</v>
      </c>
      <c r="L1692" s="8">
        <v>110848.25</v>
      </c>
      <c r="M1692" s="12"/>
      <c r="N1692" s="12">
        <f t="shared" si="87"/>
        <v>6.2539575936208141E-5</v>
      </c>
      <c r="O1692" s="12">
        <f t="shared" si="88"/>
        <v>2.6734202945590788E-5</v>
      </c>
      <c r="P1692" s="12">
        <f t="shared" si="89"/>
        <v>0.42747656256672278</v>
      </c>
    </row>
    <row r="1693" spans="1:16" x14ac:dyDescent="0.25">
      <c r="A1693" s="3" t="s">
        <v>10</v>
      </c>
      <c r="B1693" s="3" t="s">
        <v>11</v>
      </c>
      <c r="C1693" s="3" t="s">
        <v>4660</v>
      </c>
      <c r="D1693" s="3" t="s">
        <v>4661</v>
      </c>
      <c r="E1693" s="3">
        <v>6</v>
      </c>
      <c r="F1693" s="3">
        <v>3</v>
      </c>
      <c r="G1693" s="3">
        <v>3</v>
      </c>
      <c r="H1693" s="3">
        <v>3</v>
      </c>
      <c r="I1693" s="3">
        <v>64.2</v>
      </c>
      <c r="J1693" s="3" t="s">
        <v>4662</v>
      </c>
      <c r="K1693" s="8">
        <v>109870.90625</v>
      </c>
      <c r="L1693" s="8">
        <v>44160.2109375</v>
      </c>
      <c r="M1693" s="12"/>
      <c r="N1693" s="12">
        <f t="shared" si="87"/>
        <v>2.4917076479967764E-5</v>
      </c>
      <c r="O1693" s="12">
        <f t="shared" si="88"/>
        <v>1.0650488765706478E-5</v>
      </c>
      <c r="P1693" s="12">
        <f t="shared" si="89"/>
        <v>0.42743733496459763</v>
      </c>
    </row>
    <row r="1694" spans="1:16" x14ac:dyDescent="0.25">
      <c r="A1694" s="3" t="s">
        <v>10</v>
      </c>
      <c r="B1694" s="3" t="s">
        <v>11</v>
      </c>
      <c r="C1694" s="3" t="s">
        <v>3202</v>
      </c>
      <c r="D1694" s="3" t="s">
        <v>3203</v>
      </c>
      <c r="E1694" s="3">
        <v>9</v>
      </c>
      <c r="F1694" s="3">
        <v>5</v>
      </c>
      <c r="G1694" s="3">
        <v>14</v>
      </c>
      <c r="H1694" s="3">
        <v>5</v>
      </c>
      <c r="I1694" s="3">
        <v>78</v>
      </c>
      <c r="J1694" s="3" t="s">
        <v>3204</v>
      </c>
      <c r="K1694" s="8">
        <v>9487384.69921875</v>
      </c>
      <c r="L1694" s="8">
        <v>3806143.1484375</v>
      </c>
      <c r="M1694" s="12"/>
      <c r="N1694" s="12">
        <f t="shared" si="87"/>
        <v>2.15159679858661E-3</v>
      </c>
      <c r="O1694" s="12">
        <f t="shared" si="88"/>
        <v>9.1795949300325452E-4</v>
      </c>
      <c r="P1694" s="12">
        <f t="shared" si="89"/>
        <v>0.426641038695663</v>
      </c>
    </row>
    <row r="1695" spans="1:16" x14ac:dyDescent="0.25">
      <c r="A1695" s="3" t="s">
        <v>10</v>
      </c>
      <c r="B1695" s="3" t="s">
        <v>11</v>
      </c>
      <c r="C1695" s="3" t="s">
        <v>1690</v>
      </c>
      <c r="D1695" s="3" t="s">
        <v>1691</v>
      </c>
      <c r="E1695" s="3">
        <v>23</v>
      </c>
      <c r="F1695" s="3">
        <v>17</v>
      </c>
      <c r="G1695" s="3">
        <v>42</v>
      </c>
      <c r="H1695" s="3">
        <v>17</v>
      </c>
      <c r="I1695" s="3">
        <v>91.5</v>
      </c>
      <c r="J1695" s="3" t="s">
        <v>1692</v>
      </c>
      <c r="K1695" s="8">
        <v>4937170.4765625</v>
      </c>
      <c r="L1695" s="8">
        <v>1980627.5625</v>
      </c>
      <c r="M1695" s="12"/>
      <c r="N1695" s="12">
        <f t="shared" si="87"/>
        <v>1.1196763416079195E-3</v>
      </c>
      <c r="O1695" s="12">
        <f t="shared" si="88"/>
        <v>4.7768457522338696E-4</v>
      </c>
      <c r="P1695" s="12">
        <f t="shared" si="89"/>
        <v>0.42662737210058804</v>
      </c>
    </row>
    <row r="1696" spans="1:16" x14ac:dyDescent="0.25">
      <c r="A1696" s="3" t="s">
        <v>10</v>
      </c>
      <c r="B1696" s="3" t="s">
        <v>11</v>
      </c>
      <c r="C1696" s="3" t="s">
        <v>5869</v>
      </c>
      <c r="D1696" s="3" t="s">
        <v>5870</v>
      </c>
      <c r="E1696" s="3">
        <v>5</v>
      </c>
      <c r="F1696" s="3">
        <v>2</v>
      </c>
      <c r="G1696" s="3">
        <v>2</v>
      </c>
      <c r="H1696" s="3">
        <v>2</v>
      </c>
      <c r="I1696" s="3">
        <v>55.5</v>
      </c>
      <c r="J1696" s="3" t="s">
        <v>5871</v>
      </c>
      <c r="K1696" s="8">
        <v>440718.3671875</v>
      </c>
      <c r="L1696" s="8">
        <v>176752</v>
      </c>
      <c r="M1696" s="12"/>
      <c r="N1696" s="12">
        <f t="shared" si="87"/>
        <v>9.9948326960645718E-5</v>
      </c>
      <c r="O1696" s="12">
        <f t="shared" si="88"/>
        <v>4.2628763548716942E-5</v>
      </c>
      <c r="P1696" s="12">
        <f t="shared" si="89"/>
        <v>0.42650802514685271</v>
      </c>
    </row>
    <row r="1697" spans="1:16" x14ac:dyDescent="0.25">
      <c r="A1697" s="3" t="s">
        <v>10</v>
      </c>
      <c r="B1697" s="3" t="s">
        <v>11</v>
      </c>
      <c r="C1697" s="3" t="s">
        <v>2916</v>
      </c>
      <c r="D1697" s="3" t="s">
        <v>2917</v>
      </c>
      <c r="E1697" s="3">
        <v>11</v>
      </c>
      <c r="F1697" s="3">
        <v>8</v>
      </c>
      <c r="G1697" s="3">
        <v>10</v>
      </c>
      <c r="H1697" s="3">
        <v>8</v>
      </c>
      <c r="I1697" s="3">
        <v>82.7</v>
      </c>
      <c r="J1697" s="3" t="s">
        <v>2918</v>
      </c>
      <c r="K1697" s="8">
        <v>5176727.171875</v>
      </c>
      <c r="L1697" s="8">
        <v>2075755.7265625</v>
      </c>
      <c r="M1697" s="12"/>
      <c r="N1697" s="12">
        <f t="shared" si="87"/>
        <v>1.1740042133086218E-3</v>
      </c>
      <c r="O1697" s="12">
        <f t="shared" si="88"/>
        <v>5.0062743308436656E-4</v>
      </c>
      <c r="P1697" s="12">
        <f t="shared" si="89"/>
        <v>0.42642728825774817</v>
      </c>
    </row>
    <row r="1698" spans="1:16" x14ac:dyDescent="0.25">
      <c r="A1698" s="3" t="s">
        <v>10</v>
      </c>
      <c r="B1698" s="3" t="s">
        <v>11</v>
      </c>
      <c r="C1698" s="3" t="s">
        <v>1594</v>
      </c>
      <c r="D1698" s="3" t="s">
        <v>1595</v>
      </c>
      <c r="E1698" s="3">
        <v>24</v>
      </c>
      <c r="F1698" s="3">
        <v>15</v>
      </c>
      <c r="G1698" s="3">
        <v>36</v>
      </c>
      <c r="H1698" s="3">
        <v>15</v>
      </c>
      <c r="I1698" s="3">
        <v>83.3</v>
      </c>
      <c r="J1698" s="3" t="s">
        <v>1596</v>
      </c>
      <c r="K1698" s="8">
        <v>14158233.5703125</v>
      </c>
      <c r="L1698" s="8">
        <v>5674526.09765625</v>
      </c>
      <c r="M1698" s="12"/>
      <c r="N1698" s="12">
        <f t="shared" si="87"/>
        <v>3.2108753876117558E-3</v>
      </c>
      <c r="O1698" s="12">
        <f t="shared" si="88"/>
        <v>1.368573092627024E-3</v>
      </c>
      <c r="P1698" s="12">
        <f t="shared" si="89"/>
        <v>0.42623052202750433</v>
      </c>
    </row>
    <row r="1699" spans="1:16" x14ac:dyDescent="0.25">
      <c r="A1699" s="3" t="s">
        <v>10</v>
      </c>
      <c r="B1699" s="3" t="s">
        <v>11</v>
      </c>
      <c r="C1699" s="3" t="s">
        <v>1864</v>
      </c>
      <c r="D1699" s="3" t="s">
        <v>1865</v>
      </c>
      <c r="E1699" s="3">
        <v>33</v>
      </c>
      <c r="F1699" s="3">
        <v>13</v>
      </c>
      <c r="G1699" s="3">
        <v>31</v>
      </c>
      <c r="H1699" s="3">
        <v>13</v>
      </c>
      <c r="I1699" s="3">
        <v>47</v>
      </c>
      <c r="J1699" s="3" t="s">
        <v>1866</v>
      </c>
      <c r="K1699" s="8">
        <v>11944279.1171875</v>
      </c>
      <c r="L1699" s="8">
        <v>4781698.4746093797</v>
      </c>
      <c r="M1699" s="12"/>
      <c r="N1699" s="12">
        <f t="shared" si="87"/>
        <v>2.7087836663861392E-3</v>
      </c>
      <c r="O1699" s="12">
        <f t="shared" si="88"/>
        <v>1.1532423601169082E-3</v>
      </c>
      <c r="P1699" s="12">
        <f t="shared" si="89"/>
        <v>0.42574177274757408</v>
      </c>
    </row>
    <row r="1700" spans="1:16" x14ac:dyDescent="0.25">
      <c r="A1700" s="3" t="s">
        <v>10</v>
      </c>
      <c r="B1700" s="3" t="s">
        <v>11</v>
      </c>
      <c r="C1700" s="3" t="s">
        <v>478</v>
      </c>
      <c r="D1700" s="3" t="s">
        <v>479</v>
      </c>
      <c r="E1700" s="3">
        <v>51</v>
      </c>
      <c r="F1700" s="3">
        <v>19</v>
      </c>
      <c r="G1700" s="3">
        <v>132</v>
      </c>
      <c r="H1700" s="3">
        <v>16</v>
      </c>
      <c r="I1700" s="3">
        <v>59.3</v>
      </c>
      <c r="J1700" s="3" t="s">
        <v>480</v>
      </c>
      <c r="K1700" s="8">
        <v>92100951.949218795</v>
      </c>
      <c r="L1700" s="8">
        <v>36846444.760742202</v>
      </c>
      <c r="M1700" s="12"/>
      <c r="N1700" s="12">
        <f t="shared" si="87"/>
        <v>2.0887116907680196E-2</v>
      </c>
      <c r="O1700" s="12">
        <f t="shared" si="88"/>
        <v>8.8865663829350711E-3</v>
      </c>
      <c r="P1700" s="12">
        <f t="shared" si="89"/>
        <v>0.42545682212691976</v>
      </c>
    </row>
    <row r="1701" spans="1:16" x14ac:dyDescent="0.25">
      <c r="A1701" s="3" t="s">
        <v>10</v>
      </c>
      <c r="B1701" s="3" t="s">
        <v>11</v>
      </c>
      <c r="C1701" s="3" t="s">
        <v>1287</v>
      </c>
      <c r="D1701" s="3" t="s">
        <v>1288</v>
      </c>
      <c r="E1701" s="3">
        <v>36</v>
      </c>
      <c r="F1701" s="3">
        <v>17</v>
      </c>
      <c r="G1701" s="3">
        <v>34</v>
      </c>
      <c r="H1701" s="3">
        <v>16</v>
      </c>
      <c r="I1701" s="3">
        <v>68.8</v>
      </c>
      <c r="J1701" s="3" t="s">
        <v>1289</v>
      </c>
      <c r="K1701" s="8">
        <v>39041603.578125</v>
      </c>
      <c r="L1701" s="8">
        <v>15616653.671875</v>
      </c>
      <c r="M1701" s="12"/>
      <c r="N1701" s="12">
        <f t="shared" si="87"/>
        <v>8.8540511356410487E-3</v>
      </c>
      <c r="O1701" s="12">
        <f t="shared" si="88"/>
        <v>3.7663994568692947E-3</v>
      </c>
      <c r="P1701" s="12">
        <f t="shared" si="89"/>
        <v>0.42538713625766755</v>
      </c>
    </row>
    <row r="1702" spans="1:16" x14ac:dyDescent="0.25">
      <c r="A1702" s="3" t="s">
        <v>10</v>
      </c>
      <c r="B1702" s="3" t="s">
        <v>11</v>
      </c>
      <c r="C1702" s="3" t="s">
        <v>5115</v>
      </c>
      <c r="D1702" s="3" t="s">
        <v>5116</v>
      </c>
      <c r="E1702" s="3">
        <v>10</v>
      </c>
      <c r="F1702" s="3">
        <v>3</v>
      </c>
      <c r="G1702" s="3">
        <v>3</v>
      </c>
      <c r="H1702" s="3">
        <v>3</v>
      </c>
      <c r="I1702" s="3">
        <v>54</v>
      </c>
      <c r="J1702" s="3" t="s">
        <v>5117</v>
      </c>
      <c r="K1702" s="8">
        <v>925463.1015625</v>
      </c>
      <c r="L1702" s="8">
        <v>369738.66015625</v>
      </c>
      <c r="M1702" s="12"/>
      <c r="N1702" s="12">
        <f t="shared" si="87"/>
        <v>2.0988117480846743E-4</v>
      </c>
      <c r="O1702" s="12">
        <f t="shared" si="88"/>
        <v>8.9172976365869643E-5</v>
      </c>
      <c r="P1702" s="12">
        <f t="shared" si="89"/>
        <v>0.42487362883901703</v>
      </c>
    </row>
    <row r="1703" spans="1:16" x14ac:dyDescent="0.25">
      <c r="A1703" s="3" t="s">
        <v>10</v>
      </c>
      <c r="B1703" s="3" t="s">
        <v>11</v>
      </c>
      <c r="C1703" s="3" t="s">
        <v>7439</v>
      </c>
      <c r="D1703" s="3" t="s">
        <v>7440</v>
      </c>
      <c r="E1703" s="3">
        <v>1</v>
      </c>
      <c r="F1703" s="3">
        <v>1</v>
      </c>
      <c r="G1703" s="3">
        <v>2</v>
      </c>
      <c r="H1703" s="3">
        <v>1</v>
      </c>
      <c r="I1703" s="3">
        <v>75.599999999999994</v>
      </c>
      <c r="J1703" s="3" t="s">
        <v>7441</v>
      </c>
      <c r="K1703" s="8">
        <v>369869.3125</v>
      </c>
      <c r="L1703" s="8">
        <v>147761.28125</v>
      </c>
      <c r="M1703" s="12"/>
      <c r="N1703" s="12">
        <f t="shared" si="87"/>
        <v>8.3880822154915074E-5</v>
      </c>
      <c r="O1703" s="12">
        <f t="shared" si="88"/>
        <v>3.56368285510869E-5</v>
      </c>
      <c r="P1703" s="12">
        <f t="shared" si="89"/>
        <v>0.42485073030484988</v>
      </c>
    </row>
    <row r="1704" spans="1:16" x14ac:dyDescent="0.25">
      <c r="A1704" s="3" t="s">
        <v>10</v>
      </c>
      <c r="B1704" s="3" t="s">
        <v>11</v>
      </c>
      <c r="C1704" s="3" t="s">
        <v>207</v>
      </c>
      <c r="D1704" s="3" t="s">
        <v>208</v>
      </c>
      <c r="E1704" s="3">
        <v>69</v>
      </c>
      <c r="F1704" s="3">
        <v>29</v>
      </c>
      <c r="G1704" s="3">
        <v>833</v>
      </c>
      <c r="H1704" s="3">
        <v>2</v>
      </c>
      <c r="I1704" s="3">
        <v>50.1</v>
      </c>
      <c r="J1704" s="3" t="s">
        <v>209</v>
      </c>
      <c r="K1704" s="8">
        <v>748794762.20410204</v>
      </c>
      <c r="L1704" s="8">
        <v>299113842.42040998</v>
      </c>
      <c r="M1704" s="12"/>
      <c r="N1704" s="12">
        <f t="shared" si="87"/>
        <v>0.16981544063343781</v>
      </c>
      <c r="O1704" s="12">
        <f t="shared" si="88"/>
        <v>7.2139796226847991E-2</v>
      </c>
      <c r="P1704" s="12">
        <f t="shared" si="89"/>
        <v>0.42481293784449409</v>
      </c>
    </row>
    <row r="1705" spans="1:16" x14ac:dyDescent="0.25">
      <c r="A1705" s="3" t="s">
        <v>10</v>
      </c>
      <c r="B1705" s="3" t="s">
        <v>11</v>
      </c>
      <c r="C1705" s="3" t="s">
        <v>3101</v>
      </c>
      <c r="D1705" s="3" t="s">
        <v>3102</v>
      </c>
      <c r="E1705" s="3">
        <v>26</v>
      </c>
      <c r="F1705" s="3">
        <v>6</v>
      </c>
      <c r="G1705" s="3">
        <v>9</v>
      </c>
      <c r="H1705" s="3">
        <v>5</v>
      </c>
      <c r="I1705" s="3">
        <v>33.1</v>
      </c>
      <c r="J1705" s="3" t="s">
        <v>3103</v>
      </c>
      <c r="K1705" s="8">
        <v>2672864.296875</v>
      </c>
      <c r="L1705" s="8">
        <v>1066944.5</v>
      </c>
      <c r="M1705" s="12"/>
      <c r="N1705" s="12">
        <f t="shared" si="87"/>
        <v>6.061656026962064E-4</v>
      </c>
      <c r="O1705" s="12">
        <f t="shared" si="88"/>
        <v>2.5732396131361471E-4</v>
      </c>
      <c r="P1705" s="12">
        <f t="shared" si="89"/>
        <v>0.42451099199467185</v>
      </c>
    </row>
    <row r="1706" spans="1:16" x14ac:dyDescent="0.25">
      <c r="A1706" s="3" t="s">
        <v>10</v>
      </c>
      <c r="B1706" s="3" t="s">
        <v>11</v>
      </c>
      <c r="C1706" s="3" t="s">
        <v>5984</v>
      </c>
      <c r="D1706" s="3" t="s">
        <v>5985</v>
      </c>
      <c r="E1706" s="3">
        <v>4</v>
      </c>
      <c r="F1706" s="3">
        <v>3</v>
      </c>
      <c r="G1706" s="3">
        <v>4</v>
      </c>
      <c r="H1706" s="3">
        <v>3</v>
      </c>
      <c r="I1706" s="3">
        <v>71.400000000000006</v>
      </c>
      <c r="J1706" s="3" t="s">
        <v>5986</v>
      </c>
      <c r="K1706" s="8">
        <v>1079956.21875</v>
      </c>
      <c r="L1706" s="8">
        <v>431031.947265625</v>
      </c>
      <c r="M1706" s="12"/>
      <c r="N1706" s="12">
        <f t="shared" si="87"/>
        <v>2.4491790061675721E-4</v>
      </c>
      <c r="O1706" s="12">
        <f t="shared" si="88"/>
        <v>1.0395559293207069E-4</v>
      </c>
      <c r="P1706" s="12">
        <f t="shared" si="89"/>
        <v>0.42445077583258556</v>
      </c>
    </row>
    <row r="1707" spans="1:16" x14ac:dyDescent="0.25">
      <c r="A1707" s="3" t="s">
        <v>10</v>
      </c>
      <c r="B1707" s="3" t="s">
        <v>11</v>
      </c>
      <c r="C1707" s="3" t="s">
        <v>1441</v>
      </c>
      <c r="D1707" s="3" t="s">
        <v>1442</v>
      </c>
      <c r="E1707" s="3">
        <v>17</v>
      </c>
      <c r="F1707" s="3">
        <v>16</v>
      </c>
      <c r="G1707" s="3">
        <v>28</v>
      </c>
      <c r="H1707" s="3">
        <v>16</v>
      </c>
      <c r="I1707" s="3">
        <v>141.30000000000001</v>
      </c>
      <c r="J1707" s="3" t="s">
        <v>29</v>
      </c>
      <c r="K1707" s="8">
        <v>10410568.2890625</v>
      </c>
      <c r="L1707" s="8">
        <v>4153801.61328125</v>
      </c>
      <c r="M1707" s="12"/>
      <c r="N1707" s="12">
        <f t="shared" si="87"/>
        <v>2.3609610142675732E-3</v>
      </c>
      <c r="O1707" s="12">
        <f t="shared" si="88"/>
        <v>1.0018072033178996E-3</v>
      </c>
      <c r="P1707" s="12">
        <f t="shared" si="89"/>
        <v>0.42432178984060193</v>
      </c>
    </row>
    <row r="1708" spans="1:16" x14ac:dyDescent="0.25">
      <c r="A1708" s="3" t="s">
        <v>10</v>
      </c>
      <c r="B1708" s="3" t="s">
        <v>11</v>
      </c>
      <c r="C1708" s="3" t="s">
        <v>1561</v>
      </c>
      <c r="D1708" s="3" t="s">
        <v>1562</v>
      </c>
      <c r="E1708" s="3">
        <v>20</v>
      </c>
      <c r="F1708" s="3">
        <v>12</v>
      </c>
      <c r="G1708" s="3">
        <v>22</v>
      </c>
      <c r="H1708" s="3">
        <v>12</v>
      </c>
      <c r="I1708" s="3">
        <v>77.2</v>
      </c>
      <c r="J1708" s="3" t="s">
        <v>1563</v>
      </c>
      <c r="K1708" s="8">
        <v>15952006.78125</v>
      </c>
      <c r="L1708" s="8">
        <v>6357188.375</v>
      </c>
      <c r="M1708" s="12"/>
      <c r="N1708" s="12">
        <f t="shared" si="87"/>
        <v>3.6176762943317458E-3</v>
      </c>
      <c r="O1708" s="12">
        <f t="shared" si="88"/>
        <v>1.5332164845236664E-3</v>
      </c>
      <c r="P1708" s="12">
        <f t="shared" si="89"/>
        <v>0.42381251382992541</v>
      </c>
    </row>
    <row r="1709" spans="1:16" x14ac:dyDescent="0.25">
      <c r="A1709" s="3" t="s">
        <v>10</v>
      </c>
      <c r="B1709" s="3" t="s">
        <v>11</v>
      </c>
      <c r="C1709" s="3" t="s">
        <v>6865</v>
      </c>
      <c r="D1709" s="3" t="s">
        <v>6866</v>
      </c>
      <c r="E1709" s="3">
        <v>3</v>
      </c>
      <c r="F1709" s="3">
        <v>1</v>
      </c>
      <c r="G1709" s="3">
        <v>2</v>
      </c>
      <c r="H1709" s="3">
        <v>1</v>
      </c>
      <c r="I1709" s="3">
        <v>38.799999999999997</v>
      </c>
      <c r="J1709" s="3" t="s">
        <v>6867</v>
      </c>
      <c r="K1709" s="8">
        <v>366450.34375</v>
      </c>
      <c r="L1709" s="8">
        <v>145997.328125</v>
      </c>
      <c r="M1709" s="12"/>
      <c r="N1709" s="12">
        <f t="shared" si="87"/>
        <v>8.3105451233403532E-5</v>
      </c>
      <c r="O1709" s="12">
        <f t="shared" si="88"/>
        <v>3.521140116878489E-5</v>
      </c>
      <c r="P1709" s="12">
        <f t="shared" si="89"/>
        <v>0.42369544531913889</v>
      </c>
    </row>
    <row r="1710" spans="1:16" x14ac:dyDescent="0.25">
      <c r="A1710" s="3" t="s">
        <v>10</v>
      </c>
      <c r="B1710" s="3" t="s">
        <v>11</v>
      </c>
      <c r="C1710" s="3" t="s">
        <v>6805</v>
      </c>
      <c r="D1710" s="3" t="s">
        <v>6806</v>
      </c>
      <c r="E1710" s="3">
        <v>5</v>
      </c>
      <c r="F1710" s="3">
        <v>1</v>
      </c>
      <c r="G1710" s="3">
        <v>3</v>
      </c>
      <c r="H1710" s="3">
        <v>1</v>
      </c>
      <c r="I1710" s="3">
        <v>25.1</v>
      </c>
      <c r="J1710" s="3" t="s">
        <v>6807</v>
      </c>
      <c r="K1710" s="8">
        <v>613709.6875</v>
      </c>
      <c r="L1710" s="8">
        <v>244139.28125</v>
      </c>
      <c r="M1710" s="12"/>
      <c r="N1710" s="12">
        <f t="shared" si="87"/>
        <v>1.3918016827074836E-4</v>
      </c>
      <c r="O1710" s="12">
        <f t="shared" si="88"/>
        <v>5.8881119836606961E-5</v>
      </c>
      <c r="P1710" s="12">
        <f t="shared" si="89"/>
        <v>0.42305682316797477</v>
      </c>
    </row>
    <row r="1711" spans="1:16" x14ac:dyDescent="0.25">
      <c r="A1711" s="3" t="s">
        <v>10</v>
      </c>
      <c r="B1711" s="3" t="s">
        <v>11</v>
      </c>
      <c r="C1711" s="3" t="s">
        <v>3571</v>
      </c>
      <c r="D1711" s="3" t="s">
        <v>3572</v>
      </c>
      <c r="E1711" s="3">
        <v>9</v>
      </c>
      <c r="F1711" s="3">
        <v>5</v>
      </c>
      <c r="G1711" s="3">
        <v>8</v>
      </c>
      <c r="H1711" s="3">
        <v>5</v>
      </c>
      <c r="I1711" s="3">
        <v>109.9</v>
      </c>
      <c r="J1711" s="3" t="s">
        <v>3573</v>
      </c>
      <c r="K1711" s="8">
        <v>2141118.015625</v>
      </c>
      <c r="L1711" s="8">
        <v>851531.58203125</v>
      </c>
      <c r="M1711" s="12"/>
      <c r="N1711" s="12">
        <f t="shared" si="87"/>
        <v>4.8557350775437825E-4</v>
      </c>
      <c r="O1711" s="12">
        <f t="shared" si="88"/>
        <v>2.053710196471611E-4</v>
      </c>
      <c r="P1711" s="12">
        <f t="shared" si="89"/>
        <v>0.42294527268782889</v>
      </c>
    </row>
    <row r="1712" spans="1:16" x14ac:dyDescent="0.25">
      <c r="A1712" s="3" t="s">
        <v>10</v>
      </c>
      <c r="B1712" s="3" t="s">
        <v>11</v>
      </c>
      <c r="C1712" s="3" t="s">
        <v>4031</v>
      </c>
      <c r="D1712" s="3" t="s">
        <v>4032</v>
      </c>
      <c r="E1712" s="3">
        <v>10</v>
      </c>
      <c r="F1712" s="3">
        <v>3</v>
      </c>
      <c r="G1712" s="3">
        <v>3</v>
      </c>
      <c r="H1712" s="3">
        <v>3</v>
      </c>
      <c r="I1712" s="3">
        <v>79.3</v>
      </c>
      <c r="J1712" s="3" t="s">
        <v>4033</v>
      </c>
      <c r="K1712" s="8">
        <v>485224.15625</v>
      </c>
      <c r="L1712" s="8">
        <v>192805.7265625</v>
      </c>
      <c r="M1712" s="12"/>
      <c r="N1712" s="12">
        <f t="shared" si="87"/>
        <v>1.1004157355086055E-4</v>
      </c>
      <c r="O1712" s="12">
        <f t="shared" si="88"/>
        <v>4.6500575543537761E-5</v>
      </c>
      <c r="P1712" s="12">
        <f t="shared" si="89"/>
        <v>0.42257279719873758</v>
      </c>
    </row>
    <row r="1713" spans="1:16" x14ac:dyDescent="0.25">
      <c r="A1713" s="3" t="s">
        <v>10</v>
      </c>
      <c r="B1713" s="3" t="s">
        <v>11</v>
      </c>
      <c r="C1713" s="3" t="s">
        <v>6222</v>
      </c>
      <c r="D1713" s="3" t="s">
        <v>6223</v>
      </c>
      <c r="E1713" s="3">
        <v>1</v>
      </c>
      <c r="F1713" s="3">
        <v>2</v>
      </c>
      <c r="G1713" s="3">
        <v>2</v>
      </c>
      <c r="H1713" s="3">
        <v>2</v>
      </c>
      <c r="I1713" s="3">
        <v>172.2</v>
      </c>
      <c r="J1713" s="3" t="s">
        <v>6224</v>
      </c>
      <c r="K1713" s="8">
        <v>77662.734375</v>
      </c>
      <c r="L1713" s="8">
        <v>30824.037109375</v>
      </c>
      <c r="M1713" s="12"/>
      <c r="N1713" s="12">
        <f t="shared" ref="N1713:N1776" si="90">K1713/4409462175</f>
        <v>1.7612745340082205E-5</v>
      </c>
      <c r="O1713" s="12">
        <f t="shared" ref="O1713:O1776" si="91">L1713/4146308391</f>
        <v>7.4340917757786241E-6</v>
      </c>
      <c r="P1713" s="12">
        <f t="shared" ref="P1713:P1776" si="92">O1713/N1713</f>
        <v>0.42208591745549684</v>
      </c>
    </row>
    <row r="1714" spans="1:16" x14ac:dyDescent="0.25">
      <c r="A1714" s="3" t="s">
        <v>10</v>
      </c>
      <c r="B1714" s="3" t="s">
        <v>11</v>
      </c>
      <c r="C1714" s="3" t="s">
        <v>4332</v>
      </c>
      <c r="D1714" s="3" t="s">
        <v>4333</v>
      </c>
      <c r="E1714" s="3">
        <v>5</v>
      </c>
      <c r="F1714" s="3">
        <v>3</v>
      </c>
      <c r="G1714" s="3">
        <v>4</v>
      </c>
      <c r="H1714" s="3">
        <v>3</v>
      </c>
      <c r="I1714" s="3">
        <v>85.4</v>
      </c>
      <c r="J1714" s="3" t="s">
        <v>4334</v>
      </c>
      <c r="K1714" s="8">
        <v>1777227.03125</v>
      </c>
      <c r="L1714" s="8">
        <v>704173.59375</v>
      </c>
      <c r="M1714" s="12"/>
      <c r="N1714" s="12">
        <f t="shared" si="90"/>
        <v>4.0304848090685799E-4</v>
      </c>
      <c r="O1714" s="12">
        <f t="shared" si="91"/>
        <v>1.6983145664670846E-4</v>
      </c>
      <c r="P1714" s="12">
        <f t="shared" si="92"/>
        <v>0.42136731607222078</v>
      </c>
    </row>
    <row r="1715" spans="1:16" x14ac:dyDescent="0.25">
      <c r="A1715" s="3" t="s">
        <v>10</v>
      </c>
      <c r="B1715" s="3" t="s">
        <v>11</v>
      </c>
      <c r="C1715" s="3" t="s">
        <v>12</v>
      </c>
      <c r="D1715" s="3" t="s">
        <v>13</v>
      </c>
      <c r="E1715" s="3">
        <v>71</v>
      </c>
      <c r="F1715" s="3">
        <v>205</v>
      </c>
      <c r="G1715" s="3">
        <v>612</v>
      </c>
      <c r="H1715" s="3">
        <v>205</v>
      </c>
      <c r="I1715" s="3">
        <v>603.9</v>
      </c>
      <c r="J1715" s="3" t="s">
        <v>14</v>
      </c>
      <c r="K1715" s="8">
        <v>696323323.55078101</v>
      </c>
      <c r="L1715" s="8">
        <v>275799963.21875</v>
      </c>
      <c r="M1715" s="12"/>
      <c r="N1715" s="12">
        <f t="shared" si="90"/>
        <v>0.15791570398282892</v>
      </c>
      <c r="O1715" s="12">
        <f t="shared" si="91"/>
        <v>6.651699227616617E-2</v>
      </c>
      <c r="P1715" s="12">
        <f t="shared" si="92"/>
        <v>0.4212183500343889</v>
      </c>
    </row>
    <row r="1716" spans="1:16" x14ac:dyDescent="0.25">
      <c r="A1716" s="3" t="s">
        <v>10</v>
      </c>
      <c r="B1716" s="3" t="s">
        <v>11</v>
      </c>
      <c r="C1716" s="3" t="s">
        <v>2213</v>
      </c>
      <c r="D1716" s="3" t="s">
        <v>2214</v>
      </c>
      <c r="E1716" s="3">
        <v>9</v>
      </c>
      <c r="F1716" s="3">
        <v>8</v>
      </c>
      <c r="G1716" s="3">
        <v>12</v>
      </c>
      <c r="H1716" s="3">
        <v>8</v>
      </c>
      <c r="I1716" s="3">
        <v>116.2</v>
      </c>
      <c r="J1716" s="3" t="s">
        <v>29</v>
      </c>
      <c r="K1716" s="8">
        <v>12570436.96875</v>
      </c>
      <c r="L1716" s="8">
        <v>4975808.484375</v>
      </c>
      <c r="M1716" s="12"/>
      <c r="N1716" s="12">
        <f t="shared" si="90"/>
        <v>2.8507868918843829E-3</v>
      </c>
      <c r="O1716" s="12">
        <f t="shared" si="91"/>
        <v>1.2000575005890824E-3</v>
      </c>
      <c r="P1716" s="12">
        <f t="shared" si="92"/>
        <v>0.4209565800956237</v>
      </c>
    </row>
    <row r="1717" spans="1:16" x14ac:dyDescent="0.25">
      <c r="A1717" s="3" t="s">
        <v>10</v>
      </c>
      <c r="B1717" s="3" t="s">
        <v>11</v>
      </c>
      <c r="C1717" s="3" t="s">
        <v>5924</v>
      </c>
      <c r="D1717" s="3" t="s">
        <v>5925</v>
      </c>
      <c r="E1717" s="3">
        <v>5</v>
      </c>
      <c r="F1717" s="3">
        <v>2</v>
      </c>
      <c r="G1717" s="3">
        <v>4</v>
      </c>
      <c r="H1717" s="3">
        <v>2</v>
      </c>
      <c r="I1717" s="3">
        <v>46.5</v>
      </c>
      <c r="J1717" s="3" t="s">
        <v>29</v>
      </c>
      <c r="K1717" s="8">
        <v>979539.703125</v>
      </c>
      <c r="L1717" s="8">
        <v>387439.62109375</v>
      </c>
      <c r="M1717" s="12"/>
      <c r="N1717" s="12">
        <f t="shared" si="90"/>
        <v>2.2214493837335162E-4</v>
      </c>
      <c r="O1717" s="12">
        <f t="shared" si="91"/>
        <v>9.3442065702283164E-5</v>
      </c>
      <c r="P1717" s="12">
        <f t="shared" si="92"/>
        <v>0.42063558317605321</v>
      </c>
    </row>
    <row r="1718" spans="1:16" x14ac:dyDescent="0.25">
      <c r="A1718" s="3" t="s">
        <v>10</v>
      </c>
      <c r="B1718" s="3" t="s">
        <v>11</v>
      </c>
      <c r="C1718" s="3" t="s">
        <v>2479</v>
      </c>
      <c r="D1718" s="3" t="s">
        <v>2480</v>
      </c>
      <c r="E1718" s="3">
        <v>15</v>
      </c>
      <c r="F1718" s="3">
        <v>7</v>
      </c>
      <c r="G1718" s="3">
        <v>17</v>
      </c>
      <c r="H1718" s="3">
        <v>7</v>
      </c>
      <c r="I1718" s="3">
        <v>60.6</v>
      </c>
      <c r="J1718" s="3" t="s">
        <v>2481</v>
      </c>
      <c r="K1718" s="8">
        <v>12227869.1796875</v>
      </c>
      <c r="L1718" s="8">
        <v>4827379.09765625</v>
      </c>
      <c r="M1718" s="12"/>
      <c r="N1718" s="12">
        <f t="shared" si="90"/>
        <v>2.7730976464692093E-3</v>
      </c>
      <c r="O1718" s="12">
        <f t="shared" si="91"/>
        <v>1.1642595394338216E-3</v>
      </c>
      <c r="P1718" s="12">
        <f t="shared" si="92"/>
        <v>0.41984080182542133</v>
      </c>
    </row>
    <row r="1719" spans="1:16" x14ac:dyDescent="0.25">
      <c r="A1719" s="3" t="s">
        <v>10</v>
      </c>
      <c r="B1719" s="3" t="s">
        <v>11</v>
      </c>
      <c r="C1719" s="3" t="s">
        <v>4403</v>
      </c>
      <c r="D1719" s="3" t="s">
        <v>4404</v>
      </c>
      <c r="E1719" s="3">
        <v>7</v>
      </c>
      <c r="F1719" s="3">
        <v>4</v>
      </c>
      <c r="G1719" s="3">
        <v>5</v>
      </c>
      <c r="H1719" s="3">
        <v>4</v>
      </c>
      <c r="I1719" s="3">
        <v>74</v>
      </c>
      <c r="J1719" s="3" t="s">
        <v>4405</v>
      </c>
      <c r="K1719" s="8">
        <v>1336961.125</v>
      </c>
      <c r="L1719" s="8">
        <v>526906.640625</v>
      </c>
      <c r="M1719" s="12"/>
      <c r="N1719" s="12">
        <f t="shared" si="90"/>
        <v>3.0320276531230249E-4</v>
      </c>
      <c r="O1719" s="12">
        <f t="shared" si="91"/>
        <v>1.27078497530166E-4</v>
      </c>
      <c r="P1719" s="12">
        <f t="shared" si="92"/>
        <v>0.41912050966709891</v>
      </c>
    </row>
    <row r="1720" spans="1:16" x14ac:dyDescent="0.25">
      <c r="A1720" s="3" t="s">
        <v>10</v>
      </c>
      <c r="B1720" s="3" t="s">
        <v>11</v>
      </c>
      <c r="C1720" s="3" t="s">
        <v>535</v>
      </c>
      <c r="D1720" s="3" t="s">
        <v>536</v>
      </c>
      <c r="E1720" s="3">
        <v>59</v>
      </c>
      <c r="F1720" s="3">
        <v>29</v>
      </c>
      <c r="G1720" s="3">
        <v>79</v>
      </c>
      <c r="H1720" s="3">
        <v>1</v>
      </c>
      <c r="I1720" s="3">
        <v>53.7</v>
      </c>
      <c r="J1720" s="3" t="s">
        <v>29</v>
      </c>
      <c r="K1720" s="8">
        <v>4013188</v>
      </c>
      <c r="L1720" s="8">
        <v>1580936</v>
      </c>
      <c r="M1720" s="12"/>
      <c r="N1720" s="12">
        <f t="shared" si="90"/>
        <v>9.1013095038058693E-4</v>
      </c>
      <c r="O1720" s="12">
        <f t="shared" si="91"/>
        <v>3.8128760596572807E-4</v>
      </c>
      <c r="P1720" s="12">
        <f t="shared" si="92"/>
        <v>0.41893708351120912</v>
      </c>
    </row>
    <row r="1721" spans="1:16" x14ac:dyDescent="0.25">
      <c r="A1721" s="3" t="s">
        <v>10</v>
      </c>
      <c r="B1721" s="3" t="s">
        <v>11</v>
      </c>
      <c r="C1721" s="3" t="s">
        <v>1809</v>
      </c>
      <c r="D1721" s="3" t="s">
        <v>1810</v>
      </c>
      <c r="E1721" s="3">
        <v>32</v>
      </c>
      <c r="F1721" s="3">
        <v>12</v>
      </c>
      <c r="G1721" s="3">
        <v>31</v>
      </c>
      <c r="H1721" s="3">
        <v>7</v>
      </c>
      <c r="I1721" s="3">
        <v>50.9</v>
      </c>
      <c r="J1721" s="3" t="s">
        <v>1811</v>
      </c>
      <c r="K1721" s="8">
        <v>7667320.8125</v>
      </c>
      <c r="L1721" s="8">
        <v>3012319.1855468801</v>
      </c>
      <c r="M1721" s="12"/>
      <c r="N1721" s="12">
        <f t="shared" si="90"/>
        <v>1.7388335602402576E-3</v>
      </c>
      <c r="O1721" s="12">
        <f t="shared" si="91"/>
        <v>7.265063042791117E-4</v>
      </c>
      <c r="P1721" s="12">
        <f t="shared" si="92"/>
        <v>0.41781244674086526</v>
      </c>
    </row>
    <row r="1722" spans="1:16" x14ac:dyDescent="0.25">
      <c r="A1722" s="3" t="s">
        <v>10</v>
      </c>
      <c r="B1722" s="3" t="s">
        <v>11</v>
      </c>
      <c r="C1722" s="3" t="s">
        <v>1812</v>
      </c>
      <c r="D1722" s="3" t="s">
        <v>1813</v>
      </c>
      <c r="E1722" s="3">
        <v>7</v>
      </c>
      <c r="F1722" s="3">
        <v>14</v>
      </c>
      <c r="G1722" s="3">
        <v>22</v>
      </c>
      <c r="H1722" s="3">
        <v>14</v>
      </c>
      <c r="I1722" s="3">
        <v>292.8</v>
      </c>
      <c r="J1722" s="3" t="s">
        <v>1814</v>
      </c>
      <c r="K1722" s="8">
        <v>2793414.7402343801</v>
      </c>
      <c r="L1722" s="8">
        <v>1097192.2734375</v>
      </c>
      <c r="M1722" s="12"/>
      <c r="N1722" s="12">
        <f t="shared" si="90"/>
        <v>6.3350463829171637E-4</v>
      </c>
      <c r="O1722" s="12">
        <f t="shared" si="91"/>
        <v>2.6461907074231902E-4</v>
      </c>
      <c r="P1722" s="12">
        <f t="shared" si="92"/>
        <v>0.41770660346841404</v>
      </c>
    </row>
    <row r="1723" spans="1:16" x14ac:dyDescent="0.25">
      <c r="A1723" s="3" t="s">
        <v>10</v>
      </c>
      <c r="B1723" s="3" t="s">
        <v>11</v>
      </c>
      <c r="C1723" s="3" t="s">
        <v>7711</v>
      </c>
      <c r="D1723" s="3" t="s">
        <v>7712</v>
      </c>
      <c r="E1723" s="3">
        <v>12</v>
      </c>
      <c r="F1723" s="3">
        <v>1</v>
      </c>
      <c r="G1723" s="3">
        <v>3</v>
      </c>
      <c r="H1723" s="3">
        <v>1</v>
      </c>
      <c r="I1723" s="3">
        <v>6.3</v>
      </c>
      <c r="J1723" s="3" t="s">
        <v>7713</v>
      </c>
      <c r="K1723" s="8">
        <v>3126150.75</v>
      </c>
      <c r="L1723" s="8">
        <v>1227733.875</v>
      </c>
      <c r="M1723" s="12"/>
      <c r="N1723" s="12">
        <f t="shared" si="90"/>
        <v>7.0896418337005013E-4</v>
      </c>
      <c r="O1723" s="12">
        <f t="shared" si="91"/>
        <v>2.9610288459607246E-4</v>
      </c>
      <c r="P1723" s="12">
        <f t="shared" si="92"/>
        <v>0.41765563274092643</v>
      </c>
    </row>
    <row r="1724" spans="1:16" x14ac:dyDescent="0.25">
      <c r="A1724" s="3" t="s">
        <v>10</v>
      </c>
      <c r="B1724" s="3" t="s">
        <v>11</v>
      </c>
      <c r="C1724" s="3" t="s">
        <v>1528</v>
      </c>
      <c r="D1724" s="3" t="s">
        <v>1529</v>
      </c>
      <c r="E1724" s="3">
        <v>40</v>
      </c>
      <c r="F1724" s="3">
        <v>14</v>
      </c>
      <c r="G1724" s="3">
        <v>44</v>
      </c>
      <c r="H1724" s="3">
        <v>14</v>
      </c>
      <c r="I1724" s="3">
        <v>54.8</v>
      </c>
      <c r="J1724" s="3" t="s">
        <v>1530</v>
      </c>
      <c r="K1724" s="8">
        <v>15165111.2773438</v>
      </c>
      <c r="L1724" s="8">
        <v>5951291.0332031297</v>
      </c>
      <c r="M1724" s="12"/>
      <c r="N1724" s="12">
        <f t="shared" si="90"/>
        <v>3.4392201759489639E-3</v>
      </c>
      <c r="O1724" s="12">
        <f t="shared" si="91"/>
        <v>1.4353228153798291E-3</v>
      </c>
      <c r="P1724" s="12">
        <f t="shared" si="92"/>
        <v>0.41733961245554418</v>
      </c>
    </row>
    <row r="1725" spans="1:16" x14ac:dyDescent="0.25">
      <c r="A1725" s="3" t="s">
        <v>10</v>
      </c>
      <c r="B1725" s="3" t="s">
        <v>11</v>
      </c>
      <c r="C1725" s="3" t="s">
        <v>4860</v>
      </c>
      <c r="D1725" s="3" t="s">
        <v>4861</v>
      </c>
      <c r="E1725" s="3">
        <v>7</v>
      </c>
      <c r="F1725" s="3">
        <v>2</v>
      </c>
      <c r="G1725" s="3">
        <v>3</v>
      </c>
      <c r="H1725" s="3">
        <v>2</v>
      </c>
      <c r="I1725" s="3">
        <v>50.9</v>
      </c>
      <c r="J1725" s="3" t="s">
        <v>4862</v>
      </c>
      <c r="K1725" s="8">
        <v>1231088.28125</v>
      </c>
      <c r="L1725" s="8">
        <v>482416.4296875</v>
      </c>
      <c r="M1725" s="12"/>
      <c r="N1725" s="12">
        <f t="shared" si="90"/>
        <v>2.7919238954578402E-4</v>
      </c>
      <c r="O1725" s="12">
        <f t="shared" si="91"/>
        <v>1.1634841989434162E-4</v>
      </c>
      <c r="P1725" s="12">
        <f t="shared" si="92"/>
        <v>0.41673206094058646</v>
      </c>
    </row>
    <row r="1726" spans="1:16" x14ac:dyDescent="0.25">
      <c r="A1726" s="3" t="s">
        <v>10</v>
      </c>
      <c r="B1726" s="3" t="s">
        <v>11</v>
      </c>
      <c r="C1726" s="3" t="s">
        <v>2011</v>
      </c>
      <c r="D1726" s="3" t="s">
        <v>2012</v>
      </c>
      <c r="E1726" s="3">
        <v>12</v>
      </c>
      <c r="F1726" s="3">
        <v>9</v>
      </c>
      <c r="G1726" s="3">
        <v>24</v>
      </c>
      <c r="H1726" s="3">
        <v>9</v>
      </c>
      <c r="I1726" s="3">
        <v>112.4</v>
      </c>
      <c r="J1726" s="3" t="s">
        <v>2013</v>
      </c>
      <c r="K1726" s="8">
        <v>6901067.84375</v>
      </c>
      <c r="L1726" s="8">
        <v>2700044.75390625</v>
      </c>
      <c r="M1726" s="12"/>
      <c r="N1726" s="12">
        <f t="shared" si="90"/>
        <v>1.5650588597576529E-3</v>
      </c>
      <c r="O1726" s="12">
        <f t="shared" si="91"/>
        <v>6.511924582761336E-4</v>
      </c>
      <c r="P1726" s="12">
        <f t="shared" si="92"/>
        <v>0.41608176856490231</v>
      </c>
    </row>
    <row r="1727" spans="1:16" x14ac:dyDescent="0.25">
      <c r="A1727" s="3" t="s">
        <v>10</v>
      </c>
      <c r="B1727" s="3" t="s">
        <v>11</v>
      </c>
      <c r="C1727" s="3" t="s">
        <v>4680</v>
      </c>
      <c r="D1727" s="3" t="s">
        <v>4681</v>
      </c>
      <c r="E1727" s="3">
        <v>6</v>
      </c>
      <c r="F1727" s="3">
        <v>2</v>
      </c>
      <c r="G1727" s="3">
        <v>3</v>
      </c>
      <c r="H1727" s="3">
        <v>1</v>
      </c>
      <c r="I1727" s="3">
        <v>60.1</v>
      </c>
      <c r="J1727" s="3" t="s">
        <v>4682</v>
      </c>
      <c r="K1727" s="8">
        <v>187457.046875</v>
      </c>
      <c r="L1727" s="8">
        <v>73339.8046875</v>
      </c>
      <c r="M1727" s="12"/>
      <c r="N1727" s="12">
        <f t="shared" si="90"/>
        <v>4.2512451504360621E-5</v>
      </c>
      <c r="O1727" s="12">
        <f t="shared" si="91"/>
        <v>1.7687976332559292E-5</v>
      </c>
      <c r="P1727" s="12">
        <f t="shared" si="92"/>
        <v>0.41606578088645363</v>
      </c>
    </row>
    <row r="1728" spans="1:16" x14ac:dyDescent="0.25">
      <c r="A1728" s="3" t="s">
        <v>10</v>
      </c>
      <c r="B1728" s="3" t="s">
        <v>11</v>
      </c>
      <c r="C1728" s="3" t="s">
        <v>3107</v>
      </c>
      <c r="D1728" s="3" t="s">
        <v>3108</v>
      </c>
      <c r="E1728" s="3">
        <v>10</v>
      </c>
      <c r="F1728" s="3">
        <v>6</v>
      </c>
      <c r="G1728" s="3">
        <v>7</v>
      </c>
      <c r="H1728" s="3">
        <v>6</v>
      </c>
      <c r="I1728" s="3">
        <v>83.9</v>
      </c>
      <c r="J1728" s="3" t="s">
        <v>3109</v>
      </c>
      <c r="K1728" s="8">
        <v>2141156.6015625</v>
      </c>
      <c r="L1728" s="8">
        <v>837467.17578125</v>
      </c>
      <c r="M1728" s="12"/>
      <c r="N1728" s="12">
        <f t="shared" si="90"/>
        <v>4.8558225846726986E-4</v>
      </c>
      <c r="O1728" s="12">
        <f t="shared" si="91"/>
        <v>2.0197898873105071E-4</v>
      </c>
      <c r="P1728" s="12">
        <f t="shared" si="92"/>
        <v>0.41595215889598836</v>
      </c>
    </row>
    <row r="1729" spans="1:16" x14ac:dyDescent="0.25">
      <c r="A1729" s="3" t="s">
        <v>10</v>
      </c>
      <c r="B1729" s="3" t="s">
        <v>11</v>
      </c>
      <c r="C1729" s="3" t="s">
        <v>3626</v>
      </c>
      <c r="D1729" s="3" t="s">
        <v>3627</v>
      </c>
      <c r="E1729" s="3">
        <v>10</v>
      </c>
      <c r="F1729" s="3">
        <v>6</v>
      </c>
      <c r="G1729" s="3">
        <v>10</v>
      </c>
      <c r="H1729" s="3">
        <v>6</v>
      </c>
      <c r="I1729" s="3">
        <v>67.5</v>
      </c>
      <c r="J1729" s="3" t="s">
        <v>3628</v>
      </c>
      <c r="K1729" s="8">
        <v>743678.328125</v>
      </c>
      <c r="L1729" s="8">
        <v>290687.59375</v>
      </c>
      <c r="M1729" s="12"/>
      <c r="N1729" s="12">
        <f t="shared" si="90"/>
        <v>1.6865510999082331E-4</v>
      </c>
      <c r="O1729" s="12">
        <f t="shared" si="91"/>
        <v>7.0107567102574452E-5</v>
      </c>
      <c r="P1729" s="12">
        <f t="shared" si="92"/>
        <v>0.4156859943727117</v>
      </c>
    </row>
    <row r="1730" spans="1:16" x14ac:dyDescent="0.25">
      <c r="A1730" s="3" t="s">
        <v>10</v>
      </c>
      <c r="B1730" s="3" t="s">
        <v>11</v>
      </c>
      <c r="C1730" s="3" t="s">
        <v>3568</v>
      </c>
      <c r="D1730" s="3" t="s">
        <v>3569</v>
      </c>
      <c r="E1730" s="3">
        <v>4</v>
      </c>
      <c r="F1730" s="3">
        <v>3</v>
      </c>
      <c r="G1730" s="3">
        <v>6</v>
      </c>
      <c r="H1730" s="3">
        <v>3</v>
      </c>
      <c r="I1730" s="3">
        <v>150.6</v>
      </c>
      <c r="J1730" s="3" t="s">
        <v>3570</v>
      </c>
      <c r="K1730" s="8">
        <v>644903.109375</v>
      </c>
      <c r="L1730" s="8">
        <v>251902.1015625</v>
      </c>
      <c r="M1730" s="12"/>
      <c r="N1730" s="12">
        <f t="shared" si="90"/>
        <v>1.4625436930412039E-4</v>
      </c>
      <c r="O1730" s="12">
        <f t="shared" si="91"/>
        <v>6.0753344374788932E-5</v>
      </c>
      <c r="P1730" s="12">
        <f t="shared" si="92"/>
        <v>0.41539507273426357</v>
      </c>
    </row>
    <row r="1731" spans="1:16" x14ac:dyDescent="0.25">
      <c r="A1731" s="3" t="s">
        <v>10</v>
      </c>
      <c r="B1731" s="3" t="s">
        <v>11</v>
      </c>
      <c r="C1731" s="3" t="s">
        <v>4632</v>
      </c>
      <c r="D1731" s="3" t="s">
        <v>4633</v>
      </c>
      <c r="E1731" s="3">
        <v>7</v>
      </c>
      <c r="F1731" s="3">
        <v>2</v>
      </c>
      <c r="G1731" s="3">
        <v>2</v>
      </c>
      <c r="H1731" s="3">
        <v>2</v>
      </c>
      <c r="I1731" s="3">
        <v>44.7</v>
      </c>
      <c r="J1731" s="3" t="s">
        <v>4634</v>
      </c>
      <c r="K1731" s="8">
        <v>2267112.8125</v>
      </c>
      <c r="L1731" s="8">
        <v>885483.125</v>
      </c>
      <c r="M1731" s="12"/>
      <c r="N1731" s="12">
        <f t="shared" si="90"/>
        <v>5.1414724121088531E-4</v>
      </c>
      <c r="O1731" s="12">
        <f t="shared" si="91"/>
        <v>2.135593982642571E-4</v>
      </c>
      <c r="P1731" s="12">
        <f t="shared" si="92"/>
        <v>0.41536622419930957</v>
      </c>
    </row>
    <row r="1732" spans="1:16" x14ac:dyDescent="0.25">
      <c r="A1732" s="3" t="s">
        <v>10</v>
      </c>
      <c r="B1732" s="3" t="s">
        <v>11</v>
      </c>
      <c r="C1732" s="3" t="s">
        <v>3683</v>
      </c>
      <c r="D1732" s="3" t="s">
        <v>3684</v>
      </c>
      <c r="E1732" s="3">
        <v>11</v>
      </c>
      <c r="F1732" s="3">
        <v>5</v>
      </c>
      <c r="G1732" s="3">
        <v>10</v>
      </c>
      <c r="H1732" s="3">
        <v>5</v>
      </c>
      <c r="I1732" s="3">
        <v>81.599999999999994</v>
      </c>
      <c r="J1732" s="3" t="s">
        <v>3685</v>
      </c>
      <c r="K1732" s="8">
        <v>190038.1875</v>
      </c>
      <c r="L1732" s="8">
        <v>74193.7578125</v>
      </c>
      <c r="M1732" s="12"/>
      <c r="N1732" s="12">
        <f t="shared" si="90"/>
        <v>4.30978155516211E-5</v>
      </c>
      <c r="O1732" s="12">
        <f t="shared" si="91"/>
        <v>1.7893931376051376E-5</v>
      </c>
      <c r="P1732" s="12">
        <f t="shared" si="92"/>
        <v>0.41519346507524568</v>
      </c>
    </row>
    <row r="1733" spans="1:16" x14ac:dyDescent="0.25">
      <c r="A1733" s="3" t="s">
        <v>10</v>
      </c>
      <c r="B1733" s="3" t="s">
        <v>11</v>
      </c>
      <c r="C1733" s="3" t="s">
        <v>3182</v>
      </c>
      <c r="D1733" s="3" t="s">
        <v>3183</v>
      </c>
      <c r="E1733" s="3">
        <v>25</v>
      </c>
      <c r="F1733" s="3">
        <v>5</v>
      </c>
      <c r="G1733" s="3">
        <v>10</v>
      </c>
      <c r="H1733" s="3">
        <v>5</v>
      </c>
      <c r="I1733" s="3">
        <v>37.6</v>
      </c>
      <c r="J1733" s="3" t="s">
        <v>3184</v>
      </c>
      <c r="K1733" s="8">
        <v>2565312.65234375</v>
      </c>
      <c r="L1733" s="8">
        <v>1000716.65625</v>
      </c>
      <c r="M1733" s="12"/>
      <c r="N1733" s="12">
        <f t="shared" si="90"/>
        <v>5.817745000485802E-4</v>
      </c>
      <c r="O1733" s="12">
        <f t="shared" si="91"/>
        <v>2.4135123630026196E-4</v>
      </c>
      <c r="P1733" s="12">
        <f t="shared" si="92"/>
        <v>0.41485358378565629</v>
      </c>
    </row>
    <row r="1734" spans="1:16" x14ac:dyDescent="0.25">
      <c r="A1734" s="3" t="s">
        <v>10</v>
      </c>
      <c r="B1734" s="3" t="s">
        <v>11</v>
      </c>
      <c r="C1734" s="3" t="s">
        <v>7017</v>
      </c>
      <c r="D1734" s="3" t="s">
        <v>7018</v>
      </c>
      <c r="E1734" s="3">
        <v>2</v>
      </c>
      <c r="F1734" s="3">
        <v>2</v>
      </c>
      <c r="G1734" s="3">
        <v>2</v>
      </c>
      <c r="H1734" s="3">
        <v>2</v>
      </c>
      <c r="I1734" s="3">
        <v>74.599999999999994</v>
      </c>
      <c r="J1734" s="3" t="s">
        <v>7019</v>
      </c>
      <c r="K1734" s="8">
        <v>2123680.375</v>
      </c>
      <c r="L1734" s="8">
        <v>828118.25</v>
      </c>
      <c r="M1734" s="12"/>
      <c r="N1734" s="12">
        <f t="shared" si="90"/>
        <v>4.8161891194814478E-4</v>
      </c>
      <c r="O1734" s="12">
        <f t="shared" si="91"/>
        <v>1.9972422982273051E-4</v>
      </c>
      <c r="P1734" s="12">
        <f t="shared" si="92"/>
        <v>0.41469349493533703</v>
      </c>
    </row>
    <row r="1735" spans="1:16" x14ac:dyDescent="0.25">
      <c r="A1735" s="3" t="s">
        <v>10</v>
      </c>
      <c r="B1735" s="3" t="s">
        <v>11</v>
      </c>
      <c r="C1735" s="3" t="s">
        <v>532</v>
      </c>
      <c r="D1735" s="3" t="s">
        <v>533</v>
      </c>
      <c r="E1735" s="3">
        <v>50</v>
      </c>
      <c r="F1735" s="3">
        <v>16</v>
      </c>
      <c r="G1735" s="3">
        <v>90</v>
      </c>
      <c r="H1735" s="3">
        <v>6</v>
      </c>
      <c r="I1735" s="3">
        <v>45.9</v>
      </c>
      <c r="J1735" s="3" t="s">
        <v>534</v>
      </c>
      <c r="K1735" s="8">
        <v>38928514.140625</v>
      </c>
      <c r="L1735" s="8">
        <v>15178443.234375</v>
      </c>
      <c r="M1735" s="12"/>
      <c r="N1735" s="12">
        <f t="shared" si="90"/>
        <v>8.8284041444634913E-3</v>
      </c>
      <c r="O1735" s="12">
        <f t="shared" si="91"/>
        <v>3.6607125671890236E-3</v>
      </c>
      <c r="P1735" s="12">
        <f t="shared" si="92"/>
        <v>0.41465167512576395</v>
      </c>
    </row>
    <row r="1736" spans="1:16" x14ac:dyDescent="0.25">
      <c r="A1736" s="3" t="s">
        <v>10</v>
      </c>
      <c r="B1736" s="3" t="s">
        <v>11</v>
      </c>
      <c r="C1736" s="3" t="s">
        <v>5435</v>
      </c>
      <c r="D1736" s="3" t="s">
        <v>5436</v>
      </c>
      <c r="E1736" s="3">
        <v>4</v>
      </c>
      <c r="F1736" s="3">
        <v>3</v>
      </c>
      <c r="G1736" s="3">
        <v>3</v>
      </c>
      <c r="H1736" s="3">
        <v>3</v>
      </c>
      <c r="I1736" s="3">
        <v>76.400000000000006</v>
      </c>
      <c r="J1736" s="3" t="s">
        <v>5437</v>
      </c>
      <c r="K1736" s="8">
        <v>1290964.203125</v>
      </c>
      <c r="L1736" s="8">
        <v>503297.8125</v>
      </c>
      <c r="M1736" s="12"/>
      <c r="N1736" s="12">
        <f t="shared" si="90"/>
        <v>2.9277135212640756E-4</v>
      </c>
      <c r="O1736" s="12">
        <f t="shared" si="91"/>
        <v>1.2138455827175351E-4</v>
      </c>
      <c r="P1736" s="12">
        <f t="shared" si="92"/>
        <v>0.41460531363514097</v>
      </c>
    </row>
    <row r="1737" spans="1:16" x14ac:dyDescent="0.25">
      <c r="A1737" s="3" t="s">
        <v>10</v>
      </c>
      <c r="B1737" s="3" t="s">
        <v>11</v>
      </c>
      <c r="C1737" s="3" t="s">
        <v>484</v>
      </c>
      <c r="D1737" s="3" t="s">
        <v>485</v>
      </c>
      <c r="E1737" s="3">
        <v>40</v>
      </c>
      <c r="F1737" s="3">
        <v>25</v>
      </c>
      <c r="G1737" s="3">
        <v>69</v>
      </c>
      <c r="H1737" s="3">
        <v>24</v>
      </c>
      <c r="I1737" s="3">
        <v>76.7</v>
      </c>
      <c r="J1737" s="3" t="s">
        <v>486</v>
      </c>
      <c r="K1737" s="8">
        <v>57984690.625</v>
      </c>
      <c r="L1737" s="8">
        <v>22595031.052734401</v>
      </c>
      <c r="M1737" s="12"/>
      <c r="N1737" s="12">
        <f t="shared" si="90"/>
        <v>1.315005964984834E-2</v>
      </c>
      <c r="O1737" s="12">
        <f t="shared" si="91"/>
        <v>5.4494333083808478E-3</v>
      </c>
      <c r="P1737" s="12">
        <f t="shared" si="92"/>
        <v>0.4144036950010106</v>
      </c>
    </row>
    <row r="1738" spans="1:16" x14ac:dyDescent="0.25">
      <c r="A1738" s="3" t="s">
        <v>10</v>
      </c>
      <c r="B1738" s="3" t="s">
        <v>11</v>
      </c>
      <c r="C1738" s="3" t="s">
        <v>3288</v>
      </c>
      <c r="D1738" s="3" t="s">
        <v>3289</v>
      </c>
      <c r="E1738" s="3">
        <v>21</v>
      </c>
      <c r="F1738" s="3">
        <v>7</v>
      </c>
      <c r="G1738" s="3">
        <v>18</v>
      </c>
      <c r="H1738" s="3">
        <v>7</v>
      </c>
      <c r="I1738" s="3">
        <v>52.4</v>
      </c>
      <c r="J1738" s="3" t="s">
        <v>3290</v>
      </c>
      <c r="K1738" s="8">
        <v>11133856.625</v>
      </c>
      <c r="L1738" s="8">
        <v>4334683.484375</v>
      </c>
      <c r="M1738" s="12"/>
      <c r="N1738" s="12">
        <f t="shared" si="90"/>
        <v>2.5249919793222855E-3</v>
      </c>
      <c r="O1738" s="12">
        <f t="shared" si="91"/>
        <v>1.0454320025456592E-3</v>
      </c>
      <c r="P1738" s="12">
        <f t="shared" si="92"/>
        <v>0.4140337914365399</v>
      </c>
    </row>
    <row r="1739" spans="1:16" x14ac:dyDescent="0.25">
      <c r="A1739" s="3" t="s">
        <v>10</v>
      </c>
      <c r="B1739" s="3" t="s">
        <v>11</v>
      </c>
      <c r="C1739" s="3" t="s">
        <v>1821</v>
      </c>
      <c r="D1739" s="3" t="s">
        <v>1822</v>
      </c>
      <c r="E1739" s="3">
        <v>22</v>
      </c>
      <c r="F1739" s="3">
        <v>9</v>
      </c>
      <c r="G1739" s="3">
        <v>16</v>
      </c>
      <c r="H1739" s="3">
        <v>9</v>
      </c>
      <c r="I1739" s="3">
        <v>81.400000000000006</v>
      </c>
      <c r="J1739" s="3" t="s">
        <v>1823</v>
      </c>
      <c r="K1739" s="8">
        <v>6733061.390625</v>
      </c>
      <c r="L1739" s="8">
        <v>2620292.4375</v>
      </c>
      <c r="M1739" s="12"/>
      <c r="N1739" s="12">
        <f t="shared" si="90"/>
        <v>1.5269575116890531E-3</v>
      </c>
      <c r="O1739" s="12">
        <f t="shared" si="91"/>
        <v>6.3195792266383785E-4</v>
      </c>
      <c r="P1739" s="12">
        <f t="shared" si="92"/>
        <v>0.41386739174215387</v>
      </c>
    </row>
    <row r="1740" spans="1:16" x14ac:dyDescent="0.25">
      <c r="A1740" s="3" t="s">
        <v>10</v>
      </c>
      <c r="B1740" s="3" t="s">
        <v>11</v>
      </c>
      <c r="C1740" s="3" t="s">
        <v>2743</v>
      </c>
      <c r="D1740" s="3" t="s">
        <v>2744</v>
      </c>
      <c r="E1740" s="3">
        <v>22</v>
      </c>
      <c r="F1740" s="3">
        <v>9</v>
      </c>
      <c r="G1740" s="3">
        <v>14</v>
      </c>
      <c r="H1740" s="3">
        <v>8</v>
      </c>
      <c r="I1740" s="3">
        <v>46.8</v>
      </c>
      <c r="J1740" s="3" t="s">
        <v>2745</v>
      </c>
      <c r="K1740" s="8">
        <v>6020387.90625</v>
      </c>
      <c r="L1740" s="8">
        <v>2342266.6777343801</v>
      </c>
      <c r="M1740" s="12"/>
      <c r="N1740" s="12">
        <f t="shared" si="90"/>
        <v>1.3653338360363643E-3</v>
      </c>
      <c r="O1740" s="12">
        <f t="shared" si="91"/>
        <v>5.6490411635046667E-4</v>
      </c>
      <c r="P1740" s="12">
        <f t="shared" si="92"/>
        <v>0.41374797975447009</v>
      </c>
    </row>
    <row r="1741" spans="1:16" x14ac:dyDescent="0.25">
      <c r="A1741" s="3" t="s">
        <v>10</v>
      </c>
      <c r="B1741" s="3" t="s">
        <v>11</v>
      </c>
      <c r="C1741" s="3" t="s">
        <v>240</v>
      </c>
      <c r="D1741" s="3" t="s">
        <v>241</v>
      </c>
      <c r="E1741" s="3">
        <v>64</v>
      </c>
      <c r="F1741" s="3">
        <v>28</v>
      </c>
      <c r="G1741" s="3">
        <v>839</v>
      </c>
      <c r="H1741" s="3">
        <v>1</v>
      </c>
      <c r="I1741" s="3">
        <v>49.9</v>
      </c>
      <c r="J1741" s="3" t="s">
        <v>242</v>
      </c>
      <c r="K1741" s="8">
        <v>15476802.7890625</v>
      </c>
      <c r="L1741" s="8">
        <v>6014861.609375</v>
      </c>
      <c r="M1741" s="12"/>
      <c r="N1741" s="12">
        <f t="shared" si="90"/>
        <v>3.5099071439619505E-3</v>
      </c>
      <c r="O1741" s="12">
        <f t="shared" si="91"/>
        <v>1.4506546648654721E-3</v>
      </c>
      <c r="P1741" s="12">
        <f t="shared" si="92"/>
        <v>0.41330286112013398</v>
      </c>
    </row>
    <row r="1742" spans="1:16" x14ac:dyDescent="0.25">
      <c r="A1742" s="3" t="s">
        <v>10</v>
      </c>
      <c r="B1742" s="3" t="s">
        <v>11</v>
      </c>
      <c r="C1742" s="3" t="s">
        <v>1815</v>
      </c>
      <c r="D1742" s="3" t="s">
        <v>1816</v>
      </c>
      <c r="E1742" s="3">
        <v>28</v>
      </c>
      <c r="F1742" s="3">
        <v>12</v>
      </c>
      <c r="G1742" s="3">
        <v>23</v>
      </c>
      <c r="H1742" s="3">
        <v>12</v>
      </c>
      <c r="I1742" s="3">
        <v>59.2</v>
      </c>
      <c r="J1742" s="3" t="s">
        <v>1817</v>
      </c>
      <c r="K1742" s="8">
        <v>17107346.128906298</v>
      </c>
      <c r="L1742" s="8">
        <v>6648372.0527343797</v>
      </c>
      <c r="M1742" s="12"/>
      <c r="N1742" s="12">
        <f t="shared" si="90"/>
        <v>3.8796899598999958E-3</v>
      </c>
      <c r="O1742" s="12">
        <f t="shared" si="91"/>
        <v>1.6034436963650298E-3</v>
      </c>
      <c r="P1742" s="12">
        <f t="shared" si="92"/>
        <v>0.41329170963093165</v>
      </c>
    </row>
    <row r="1743" spans="1:16" x14ac:dyDescent="0.25">
      <c r="A1743" s="3" t="s">
        <v>10</v>
      </c>
      <c r="B1743" s="3" t="s">
        <v>11</v>
      </c>
      <c r="C1743" s="3" t="s">
        <v>3995</v>
      </c>
      <c r="D1743" s="3" t="s">
        <v>3996</v>
      </c>
      <c r="E1743" s="3">
        <v>8</v>
      </c>
      <c r="F1743" s="3">
        <v>5</v>
      </c>
      <c r="G1743" s="3">
        <v>7</v>
      </c>
      <c r="H1743" s="3">
        <v>5</v>
      </c>
      <c r="I1743" s="3">
        <v>91.3</v>
      </c>
      <c r="J1743" s="3" t="s">
        <v>3997</v>
      </c>
      <c r="K1743" s="8">
        <v>1859920.859375</v>
      </c>
      <c r="L1743" s="8">
        <v>722654.4375</v>
      </c>
      <c r="M1743" s="12"/>
      <c r="N1743" s="12">
        <f t="shared" si="90"/>
        <v>4.2180220298068438E-4</v>
      </c>
      <c r="O1743" s="12">
        <f t="shared" si="91"/>
        <v>1.7428863686758027E-4</v>
      </c>
      <c r="P1743" s="12">
        <f t="shared" si="92"/>
        <v>0.41319992080639156</v>
      </c>
    </row>
    <row r="1744" spans="1:16" x14ac:dyDescent="0.25">
      <c r="A1744" s="3" t="s">
        <v>10</v>
      </c>
      <c r="B1744" s="3" t="s">
        <v>11</v>
      </c>
      <c r="C1744" s="3" t="s">
        <v>463</v>
      </c>
      <c r="D1744" s="3" t="s">
        <v>464</v>
      </c>
      <c r="E1744" s="3">
        <v>62</v>
      </c>
      <c r="F1744" s="3">
        <v>23</v>
      </c>
      <c r="G1744" s="3">
        <v>71</v>
      </c>
      <c r="H1744" s="3">
        <v>18</v>
      </c>
      <c r="I1744" s="3">
        <v>50.5</v>
      </c>
      <c r="J1744" s="3" t="s">
        <v>465</v>
      </c>
      <c r="K1744" s="8">
        <v>56622057.3671875</v>
      </c>
      <c r="L1744" s="8">
        <v>21998272.482421901</v>
      </c>
      <c r="M1744" s="12"/>
      <c r="N1744" s="12">
        <f t="shared" si="90"/>
        <v>1.2841034829193767E-2</v>
      </c>
      <c r="O1744" s="12">
        <f t="shared" si="91"/>
        <v>5.3055080346101303E-3</v>
      </c>
      <c r="P1744" s="12">
        <f t="shared" si="92"/>
        <v>0.41316826137315604</v>
      </c>
    </row>
    <row r="1745" spans="1:16" x14ac:dyDescent="0.25">
      <c r="A1745" s="3" t="s">
        <v>10</v>
      </c>
      <c r="B1745" s="3" t="s">
        <v>11</v>
      </c>
      <c r="C1745" s="3" t="s">
        <v>730</v>
      </c>
      <c r="D1745" s="3" t="s">
        <v>731</v>
      </c>
      <c r="E1745" s="3">
        <v>23</v>
      </c>
      <c r="F1745" s="3">
        <v>27</v>
      </c>
      <c r="G1745" s="3">
        <v>44</v>
      </c>
      <c r="H1745" s="3">
        <v>27</v>
      </c>
      <c r="I1745" s="3">
        <v>176.3</v>
      </c>
      <c r="J1745" s="3" t="s">
        <v>732</v>
      </c>
      <c r="K1745" s="8">
        <v>31934921.15625</v>
      </c>
      <c r="L1745" s="8">
        <v>12370176.5742188</v>
      </c>
      <c r="M1745" s="12"/>
      <c r="N1745" s="12">
        <f t="shared" si="90"/>
        <v>7.2423619681577156E-3</v>
      </c>
      <c r="O1745" s="12">
        <f t="shared" si="91"/>
        <v>2.9834193233358075E-3</v>
      </c>
      <c r="P1745" s="12">
        <f t="shared" si="92"/>
        <v>0.41194010137202769</v>
      </c>
    </row>
    <row r="1746" spans="1:16" x14ac:dyDescent="0.25">
      <c r="A1746" s="3" t="s">
        <v>10</v>
      </c>
      <c r="B1746" s="3" t="s">
        <v>11</v>
      </c>
      <c r="C1746" s="3" t="s">
        <v>1263</v>
      </c>
      <c r="D1746" s="3" t="s">
        <v>1264</v>
      </c>
      <c r="E1746" s="3">
        <v>22</v>
      </c>
      <c r="F1746" s="3">
        <v>20</v>
      </c>
      <c r="G1746" s="3">
        <v>34</v>
      </c>
      <c r="H1746" s="3">
        <v>20</v>
      </c>
      <c r="I1746" s="3">
        <v>120.7</v>
      </c>
      <c r="J1746" s="3" t="s">
        <v>1265</v>
      </c>
      <c r="K1746" s="8">
        <v>7843001.82421875</v>
      </c>
      <c r="L1746" s="8">
        <v>3036898.21875</v>
      </c>
      <c r="M1746" s="12"/>
      <c r="N1746" s="12">
        <f t="shared" si="90"/>
        <v>1.7786753832895164E-3</v>
      </c>
      <c r="O1746" s="12">
        <f t="shared" si="91"/>
        <v>7.324342360404036E-4</v>
      </c>
      <c r="P1746" s="12">
        <f t="shared" si="92"/>
        <v>0.41178634557016563</v>
      </c>
    </row>
    <row r="1747" spans="1:16" x14ac:dyDescent="0.25">
      <c r="A1747" s="3" t="s">
        <v>10</v>
      </c>
      <c r="B1747" s="3" t="s">
        <v>11</v>
      </c>
      <c r="C1747" s="3" t="s">
        <v>4635</v>
      </c>
      <c r="D1747" s="3" t="s">
        <v>4636</v>
      </c>
      <c r="E1747" s="3">
        <v>19</v>
      </c>
      <c r="F1747" s="3">
        <v>3</v>
      </c>
      <c r="G1747" s="3">
        <v>15</v>
      </c>
      <c r="H1747" s="3">
        <v>3</v>
      </c>
      <c r="I1747" s="3">
        <v>17.600000000000001</v>
      </c>
      <c r="J1747" s="3" t="s">
        <v>4637</v>
      </c>
      <c r="K1747" s="8">
        <v>1613323.625</v>
      </c>
      <c r="L1747" s="8">
        <v>624489.96875</v>
      </c>
      <c r="M1747" s="12"/>
      <c r="N1747" s="12">
        <f t="shared" si="90"/>
        <v>3.6587764243606422E-4</v>
      </c>
      <c r="O1747" s="12">
        <f t="shared" si="91"/>
        <v>1.506134879174741E-4</v>
      </c>
      <c r="P1747" s="12">
        <f t="shared" si="92"/>
        <v>0.41164988085817039</v>
      </c>
    </row>
    <row r="1748" spans="1:16" x14ac:dyDescent="0.25">
      <c r="A1748" s="3" t="s">
        <v>10</v>
      </c>
      <c r="B1748" s="3" t="s">
        <v>11</v>
      </c>
      <c r="C1748" s="3" t="s">
        <v>6508</v>
      </c>
      <c r="D1748" s="3" t="s">
        <v>6509</v>
      </c>
      <c r="E1748" s="3">
        <v>11</v>
      </c>
      <c r="F1748" s="3">
        <v>1</v>
      </c>
      <c r="G1748" s="3">
        <v>2</v>
      </c>
      <c r="H1748" s="3">
        <v>1</v>
      </c>
      <c r="I1748" s="3">
        <v>12.8</v>
      </c>
      <c r="J1748" s="3" t="s">
        <v>6510</v>
      </c>
      <c r="K1748" s="8">
        <v>548083.3125</v>
      </c>
      <c r="L1748" s="8">
        <v>211490.390625</v>
      </c>
      <c r="M1748" s="12"/>
      <c r="N1748" s="12">
        <f t="shared" si="90"/>
        <v>1.242970890208396E-4</v>
      </c>
      <c r="O1748" s="12">
        <f t="shared" si="91"/>
        <v>5.1006912820103351E-5</v>
      </c>
      <c r="P1748" s="12">
        <f t="shared" si="92"/>
        <v>0.41036289121422265</v>
      </c>
    </row>
    <row r="1749" spans="1:16" x14ac:dyDescent="0.25">
      <c r="A1749" s="3" t="s">
        <v>10</v>
      </c>
      <c r="B1749" s="3" t="s">
        <v>11</v>
      </c>
      <c r="C1749" s="3" t="s">
        <v>4174</v>
      </c>
      <c r="D1749" s="3" t="s">
        <v>4175</v>
      </c>
      <c r="E1749" s="3">
        <v>7</v>
      </c>
      <c r="F1749" s="3">
        <v>3</v>
      </c>
      <c r="G1749" s="3">
        <v>4</v>
      </c>
      <c r="H1749" s="3">
        <v>3</v>
      </c>
      <c r="I1749" s="3">
        <v>78.2</v>
      </c>
      <c r="J1749" s="3" t="s">
        <v>4176</v>
      </c>
      <c r="K1749" s="8">
        <v>851052.53125</v>
      </c>
      <c r="L1749" s="8">
        <v>328378.3125</v>
      </c>
      <c r="M1749" s="12"/>
      <c r="N1749" s="12">
        <f t="shared" si="90"/>
        <v>1.9300597158427831E-4</v>
      </c>
      <c r="O1749" s="12">
        <f t="shared" si="91"/>
        <v>7.9197754130585121E-5</v>
      </c>
      <c r="P1749" s="12">
        <f t="shared" si="92"/>
        <v>0.41033836145324915</v>
      </c>
    </row>
    <row r="1750" spans="1:16" x14ac:dyDescent="0.25">
      <c r="A1750" s="3" t="s">
        <v>10</v>
      </c>
      <c r="B1750" s="3" t="s">
        <v>11</v>
      </c>
      <c r="C1750" s="3" t="s">
        <v>168</v>
      </c>
      <c r="D1750" s="3" t="s">
        <v>169</v>
      </c>
      <c r="E1750" s="3">
        <v>59</v>
      </c>
      <c r="F1750" s="3">
        <v>40</v>
      </c>
      <c r="G1750" s="3">
        <v>213</v>
      </c>
      <c r="H1750" s="3">
        <v>40</v>
      </c>
      <c r="I1750" s="3">
        <v>77.599999999999994</v>
      </c>
      <c r="J1750" s="3" t="s">
        <v>170</v>
      </c>
      <c r="K1750" s="8">
        <v>280004871.390625</v>
      </c>
      <c r="L1750" s="8">
        <v>107901591.863281</v>
      </c>
      <c r="M1750" s="12"/>
      <c r="N1750" s="12">
        <f t="shared" si="90"/>
        <v>6.350091241923965E-2</v>
      </c>
      <c r="O1750" s="12">
        <f t="shared" si="91"/>
        <v>2.6023532667635817E-2</v>
      </c>
      <c r="P1750" s="12">
        <f t="shared" si="92"/>
        <v>0.40981352355735834</v>
      </c>
    </row>
    <row r="1751" spans="1:16" x14ac:dyDescent="0.25">
      <c r="A1751" s="3" t="s">
        <v>10</v>
      </c>
      <c r="B1751" s="3" t="s">
        <v>11</v>
      </c>
      <c r="C1751" s="3" t="s">
        <v>1254</v>
      </c>
      <c r="D1751" s="3" t="s">
        <v>1255</v>
      </c>
      <c r="E1751" s="3">
        <v>31</v>
      </c>
      <c r="F1751" s="3">
        <v>17</v>
      </c>
      <c r="G1751" s="3">
        <v>38</v>
      </c>
      <c r="H1751" s="3">
        <v>17</v>
      </c>
      <c r="I1751" s="3">
        <v>61.2</v>
      </c>
      <c r="J1751" s="3" t="s">
        <v>1256</v>
      </c>
      <c r="K1751" s="8">
        <v>100263548.203125</v>
      </c>
      <c r="L1751" s="8">
        <v>38558494.894531302</v>
      </c>
      <c r="M1751" s="12"/>
      <c r="N1751" s="12">
        <f t="shared" si="90"/>
        <v>2.2738271522450469E-2</v>
      </c>
      <c r="O1751" s="12">
        <f t="shared" si="91"/>
        <v>9.2994758851576466E-3</v>
      </c>
      <c r="P1751" s="12">
        <f t="shared" si="92"/>
        <v>0.40897901478464954</v>
      </c>
    </row>
    <row r="1752" spans="1:16" x14ac:dyDescent="0.25">
      <c r="A1752" s="3" t="s">
        <v>10</v>
      </c>
      <c r="B1752" s="3" t="s">
        <v>11</v>
      </c>
      <c r="C1752" s="3" t="s">
        <v>116</v>
      </c>
      <c r="D1752" s="3" t="s">
        <v>117</v>
      </c>
      <c r="E1752" s="3">
        <v>67</v>
      </c>
      <c r="F1752" s="3">
        <v>27</v>
      </c>
      <c r="G1752" s="3">
        <v>1075</v>
      </c>
      <c r="H1752" s="3">
        <v>1</v>
      </c>
      <c r="I1752" s="3">
        <v>49.9</v>
      </c>
      <c r="J1752" s="3" t="s">
        <v>118</v>
      </c>
      <c r="K1752" s="8">
        <v>5672260.5</v>
      </c>
      <c r="L1752" s="8">
        <v>2180931.5</v>
      </c>
      <c r="M1752" s="12"/>
      <c r="N1752" s="12">
        <f t="shared" si="90"/>
        <v>1.2863837526852127E-3</v>
      </c>
      <c r="O1752" s="12">
        <f t="shared" si="91"/>
        <v>5.259935572409283E-4</v>
      </c>
      <c r="P1752" s="12">
        <f t="shared" si="92"/>
        <v>0.408893190809479</v>
      </c>
    </row>
    <row r="1753" spans="1:16" x14ac:dyDescent="0.25">
      <c r="A1753" s="3" t="s">
        <v>10</v>
      </c>
      <c r="B1753" s="3" t="s">
        <v>11</v>
      </c>
      <c r="C1753" s="3" t="s">
        <v>3406</v>
      </c>
      <c r="D1753" s="3" t="s">
        <v>3407</v>
      </c>
      <c r="E1753" s="3">
        <v>12</v>
      </c>
      <c r="F1753" s="3">
        <v>6</v>
      </c>
      <c r="G1753" s="3">
        <v>15</v>
      </c>
      <c r="H1753" s="3">
        <v>6</v>
      </c>
      <c r="I1753" s="3">
        <v>65.2</v>
      </c>
      <c r="J1753" s="3" t="s">
        <v>3408</v>
      </c>
      <c r="K1753" s="8">
        <v>892199.0625</v>
      </c>
      <c r="L1753" s="8">
        <v>342784.90625</v>
      </c>
      <c r="M1753" s="12"/>
      <c r="N1753" s="12">
        <f t="shared" si="90"/>
        <v>2.0233738879957622E-4</v>
      </c>
      <c r="O1753" s="12">
        <f t="shared" si="91"/>
        <v>8.267231327849391E-5</v>
      </c>
      <c r="P1753" s="12">
        <f t="shared" si="92"/>
        <v>0.40858643955509549</v>
      </c>
    </row>
    <row r="1754" spans="1:16" x14ac:dyDescent="0.25">
      <c r="A1754" s="3" t="s">
        <v>10</v>
      </c>
      <c r="B1754" s="3" t="s">
        <v>11</v>
      </c>
      <c r="C1754" s="3" t="s">
        <v>5995</v>
      </c>
      <c r="D1754" s="3" t="s">
        <v>5996</v>
      </c>
      <c r="E1754" s="3">
        <v>2</v>
      </c>
      <c r="F1754" s="3">
        <v>2</v>
      </c>
      <c r="G1754" s="3">
        <v>2</v>
      </c>
      <c r="H1754" s="3">
        <v>2</v>
      </c>
      <c r="I1754" s="3">
        <v>104.6</v>
      </c>
      <c r="J1754" s="3" t="s">
        <v>5997</v>
      </c>
      <c r="K1754" s="8">
        <v>177357.96875</v>
      </c>
      <c r="L1754" s="8">
        <v>68075.9765625</v>
      </c>
      <c r="M1754" s="12"/>
      <c r="N1754" s="12">
        <f t="shared" si="90"/>
        <v>4.0222131795472311E-5</v>
      </c>
      <c r="O1754" s="12">
        <f t="shared" si="91"/>
        <v>1.641845471751838E-5</v>
      </c>
      <c r="P1754" s="12">
        <f t="shared" si="92"/>
        <v>0.40819454326800647</v>
      </c>
    </row>
    <row r="1755" spans="1:16" x14ac:dyDescent="0.25">
      <c r="A1755" s="3" t="s">
        <v>10</v>
      </c>
      <c r="B1755" s="3" t="s">
        <v>11</v>
      </c>
      <c r="C1755" s="3" t="s">
        <v>1496</v>
      </c>
      <c r="D1755" s="3" t="s">
        <v>1497</v>
      </c>
      <c r="E1755" s="3">
        <v>14</v>
      </c>
      <c r="F1755" s="3">
        <v>17</v>
      </c>
      <c r="G1755" s="3">
        <v>28</v>
      </c>
      <c r="H1755" s="3">
        <v>17</v>
      </c>
      <c r="I1755" s="3">
        <v>132.30000000000001</v>
      </c>
      <c r="J1755" s="3" t="s">
        <v>29</v>
      </c>
      <c r="K1755" s="8">
        <v>23314831.375</v>
      </c>
      <c r="L1755" s="8">
        <v>8943511.5546875</v>
      </c>
      <c r="M1755" s="12"/>
      <c r="N1755" s="12">
        <f t="shared" si="90"/>
        <v>5.287454671271786E-3</v>
      </c>
      <c r="O1755" s="12">
        <f t="shared" si="91"/>
        <v>2.1569817561328374E-3</v>
      </c>
      <c r="P1755" s="12">
        <f t="shared" si="92"/>
        <v>0.40794330925470057</v>
      </c>
    </row>
    <row r="1756" spans="1:16" x14ac:dyDescent="0.25">
      <c r="A1756" s="3" t="s">
        <v>10</v>
      </c>
      <c r="B1756" s="3" t="s">
        <v>11</v>
      </c>
      <c r="C1756" s="3" t="s">
        <v>2581</v>
      </c>
      <c r="D1756" s="3" t="s">
        <v>2582</v>
      </c>
      <c r="E1756" s="3">
        <v>27</v>
      </c>
      <c r="F1756" s="3">
        <v>7</v>
      </c>
      <c r="G1756" s="3">
        <v>14</v>
      </c>
      <c r="H1756" s="3">
        <v>7</v>
      </c>
      <c r="I1756" s="3">
        <v>53.9</v>
      </c>
      <c r="J1756" s="3" t="s">
        <v>2583</v>
      </c>
      <c r="K1756" s="8">
        <v>12032105.59375</v>
      </c>
      <c r="L1756" s="8">
        <v>4610997.6181640597</v>
      </c>
      <c r="M1756" s="12"/>
      <c r="N1756" s="12">
        <f t="shared" si="90"/>
        <v>2.7287013962762931E-3</v>
      </c>
      <c r="O1756" s="12">
        <f t="shared" si="91"/>
        <v>1.1120730016543673E-3</v>
      </c>
      <c r="P1756" s="12">
        <f t="shared" si="92"/>
        <v>0.40754660923029223</v>
      </c>
    </row>
    <row r="1757" spans="1:16" x14ac:dyDescent="0.25">
      <c r="A1757" s="3" t="s">
        <v>10</v>
      </c>
      <c r="B1757" s="3" t="s">
        <v>11</v>
      </c>
      <c r="C1757" s="3" t="s">
        <v>2754</v>
      </c>
      <c r="D1757" s="3" t="s">
        <v>2755</v>
      </c>
      <c r="E1757" s="3">
        <v>8</v>
      </c>
      <c r="F1757" s="3">
        <v>9</v>
      </c>
      <c r="G1757" s="3">
        <v>17</v>
      </c>
      <c r="H1757" s="3">
        <v>8</v>
      </c>
      <c r="I1757" s="3">
        <v>183.6</v>
      </c>
      <c r="J1757" s="3" t="s">
        <v>2756</v>
      </c>
      <c r="K1757" s="8">
        <v>14238440.578125</v>
      </c>
      <c r="L1757" s="8">
        <v>5453444.76171875</v>
      </c>
      <c r="M1757" s="12"/>
      <c r="N1757" s="12">
        <f t="shared" si="90"/>
        <v>3.2290651360729725E-3</v>
      </c>
      <c r="O1757" s="12">
        <f t="shared" si="91"/>
        <v>1.3152530510166652E-3</v>
      </c>
      <c r="P1757" s="12">
        <f t="shared" si="92"/>
        <v>0.4073169773887591</v>
      </c>
    </row>
    <row r="1758" spans="1:16" x14ac:dyDescent="0.25">
      <c r="A1758" s="3" t="s">
        <v>10</v>
      </c>
      <c r="B1758" s="3" t="s">
        <v>11</v>
      </c>
      <c r="C1758" s="3" t="s">
        <v>2723</v>
      </c>
      <c r="D1758" s="3" t="s">
        <v>2724</v>
      </c>
      <c r="E1758" s="3">
        <v>13</v>
      </c>
      <c r="F1758" s="3">
        <v>8</v>
      </c>
      <c r="G1758" s="3">
        <v>8</v>
      </c>
      <c r="H1758" s="3">
        <v>8</v>
      </c>
      <c r="I1758" s="3">
        <v>99.2</v>
      </c>
      <c r="J1758" s="3" t="s">
        <v>2725</v>
      </c>
      <c r="K1758" s="8">
        <v>1572012.796875</v>
      </c>
      <c r="L1758" s="8">
        <v>600356.6328125</v>
      </c>
      <c r="M1758" s="12"/>
      <c r="N1758" s="12">
        <f t="shared" si="90"/>
        <v>3.5650896514947429E-4</v>
      </c>
      <c r="O1758" s="12">
        <f t="shared" si="91"/>
        <v>1.4479304870704683E-4</v>
      </c>
      <c r="P1758" s="12">
        <f t="shared" si="92"/>
        <v>0.4061413957608026</v>
      </c>
    </row>
    <row r="1759" spans="1:16" x14ac:dyDescent="0.25">
      <c r="A1759" s="3" t="s">
        <v>10</v>
      </c>
      <c r="B1759" s="3" t="s">
        <v>11</v>
      </c>
      <c r="C1759" s="3" t="s">
        <v>858</v>
      </c>
      <c r="D1759" s="3" t="s">
        <v>859</v>
      </c>
      <c r="E1759" s="3">
        <v>21</v>
      </c>
      <c r="F1759" s="3">
        <v>11</v>
      </c>
      <c r="G1759" s="3">
        <v>50</v>
      </c>
      <c r="H1759" s="3">
        <v>9</v>
      </c>
      <c r="I1759" s="3">
        <v>52.6</v>
      </c>
      <c r="J1759" s="3" t="s">
        <v>860</v>
      </c>
      <c r="K1759" s="8">
        <v>51664597.9375</v>
      </c>
      <c r="L1759" s="8">
        <v>19728157.925781298</v>
      </c>
      <c r="M1759" s="12"/>
      <c r="N1759" s="12">
        <f t="shared" si="90"/>
        <v>1.1716757256796289E-2</v>
      </c>
      <c r="O1759" s="12">
        <f t="shared" si="91"/>
        <v>4.7580054509701562E-3</v>
      </c>
      <c r="P1759" s="12">
        <f t="shared" si="92"/>
        <v>0.40608551894426947</v>
      </c>
    </row>
    <row r="1760" spans="1:16" x14ac:dyDescent="0.25">
      <c r="A1760" s="3" t="s">
        <v>10</v>
      </c>
      <c r="B1760" s="3" t="s">
        <v>11</v>
      </c>
      <c r="C1760" s="3" t="s">
        <v>5261</v>
      </c>
      <c r="D1760" s="3" t="s">
        <v>5262</v>
      </c>
      <c r="E1760" s="3">
        <v>7</v>
      </c>
      <c r="F1760" s="3">
        <v>3</v>
      </c>
      <c r="G1760" s="3">
        <v>4</v>
      </c>
      <c r="H1760" s="3">
        <v>3</v>
      </c>
      <c r="I1760" s="3">
        <v>49.9</v>
      </c>
      <c r="J1760" s="3" t="s">
        <v>5263</v>
      </c>
      <c r="K1760" s="8">
        <v>993654.71875</v>
      </c>
      <c r="L1760" s="8">
        <v>379249.234375</v>
      </c>
      <c r="M1760" s="12"/>
      <c r="N1760" s="12">
        <f t="shared" si="90"/>
        <v>2.2534601257805323E-4</v>
      </c>
      <c r="O1760" s="12">
        <f t="shared" si="91"/>
        <v>9.1466721384786645E-5</v>
      </c>
      <c r="P1760" s="12">
        <f t="shared" si="92"/>
        <v>0.40589456337997221</v>
      </c>
    </row>
    <row r="1761" spans="1:16" x14ac:dyDescent="0.25">
      <c r="A1761" s="3" t="s">
        <v>10</v>
      </c>
      <c r="B1761" s="3" t="s">
        <v>11</v>
      </c>
      <c r="C1761" s="3" t="s">
        <v>2494</v>
      </c>
      <c r="D1761" s="3" t="s">
        <v>2495</v>
      </c>
      <c r="E1761" s="3">
        <v>14</v>
      </c>
      <c r="F1761" s="3">
        <v>6</v>
      </c>
      <c r="G1761" s="3">
        <v>12</v>
      </c>
      <c r="H1761" s="3">
        <v>6</v>
      </c>
      <c r="I1761" s="3">
        <v>61.8</v>
      </c>
      <c r="J1761" s="3" t="s">
        <v>2496</v>
      </c>
      <c r="K1761" s="8">
        <v>8992498.10546875</v>
      </c>
      <c r="L1761" s="8">
        <v>3429936.703125</v>
      </c>
      <c r="M1761" s="12"/>
      <c r="N1761" s="12">
        <f t="shared" si="90"/>
        <v>2.0393639288829482E-3</v>
      </c>
      <c r="O1761" s="12">
        <f t="shared" si="91"/>
        <v>8.2722662659874492E-4</v>
      </c>
      <c r="P1761" s="12">
        <f t="shared" si="92"/>
        <v>0.4056297235049432</v>
      </c>
    </row>
    <row r="1762" spans="1:16" x14ac:dyDescent="0.25">
      <c r="A1762" s="3" t="s">
        <v>10</v>
      </c>
      <c r="B1762" s="3" t="s">
        <v>11</v>
      </c>
      <c r="C1762" s="3" t="s">
        <v>4975</v>
      </c>
      <c r="D1762" s="3" t="s">
        <v>4976</v>
      </c>
      <c r="E1762" s="3">
        <v>5</v>
      </c>
      <c r="F1762" s="3">
        <v>3</v>
      </c>
      <c r="G1762" s="3">
        <v>5</v>
      </c>
      <c r="H1762" s="3">
        <v>3</v>
      </c>
      <c r="I1762" s="3">
        <v>94.1</v>
      </c>
      <c r="J1762" s="3" t="s">
        <v>4977</v>
      </c>
      <c r="K1762" s="8">
        <v>6910025.59375</v>
      </c>
      <c r="L1762" s="8">
        <v>2628201.359375</v>
      </c>
      <c r="M1762" s="12"/>
      <c r="N1762" s="12">
        <f t="shared" si="90"/>
        <v>1.5670903433364863E-3</v>
      </c>
      <c r="O1762" s="12">
        <f t="shared" si="91"/>
        <v>6.3386538374226784E-4</v>
      </c>
      <c r="P1762" s="12">
        <f t="shared" si="92"/>
        <v>0.4044855399929958</v>
      </c>
    </row>
    <row r="1763" spans="1:16" x14ac:dyDescent="0.25">
      <c r="A1763" s="3" t="s">
        <v>10</v>
      </c>
      <c r="B1763" s="3" t="s">
        <v>11</v>
      </c>
      <c r="C1763" s="3" t="s">
        <v>4470</v>
      </c>
      <c r="D1763" s="3" t="s">
        <v>4471</v>
      </c>
      <c r="E1763" s="3">
        <v>8</v>
      </c>
      <c r="F1763" s="3">
        <v>2</v>
      </c>
      <c r="G1763" s="3">
        <v>3</v>
      </c>
      <c r="H1763" s="3">
        <v>2</v>
      </c>
      <c r="I1763" s="3">
        <v>42.3</v>
      </c>
      <c r="J1763" s="3" t="s">
        <v>4472</v>
      </c>
      <c r="K1763" s="8">
        <v>1150014.28125</v>
      </c>
      <c r="L1763" s="8">
        <v>435873.84375</v>
      </c>
      <c r="M1763" s="12"/>
      <c r="N1763" s="12">
        <f t="shared" si="90"/>
        <v>2.6080602023760416E-4</v>
      </c>
      <c r="O1763" s="12">
        <f t="shared" si="91"/>
        <v>1.0512335375152272E-4</v>
      </c>
      <c r="P1763" s="12">
        <f t="shared" si="92"/>
        <v>0.40307103975495412</v>
      </c>
    </row>
    <row r="1764" spans="1:16" x14ac:dyDescent="0.25">
      <c r="A1764" s="3" t="s">
        <v>10</v>
      </c>
      <c r="B1764" s="3" t="s">
        <v>11</v>
      </c>
      <c r="C1764" s="3" t="s">
        <v>985</v>
      </c>
      <c r="D1764" s="3" t="s">
        <v>986</v>
      </c>
      <c r="E1764" s="3">
        <v>35</v>
      </c>
      <c r="F1764" s="3">
        <v>13</v>
      </c>
      <c r="G1764" s="3">
        <v>31</v>
      </c>
      <c r="H1764" s="3">
        <v>13</v>
      </c>
      <c r="I1764" s="3">
        <v>60.5</v>
      </c>
      <c r="J1764" s="3" t="s">
        <v>987</v>
      </c>
      <c r="K1764" s="8">
        <v>18675050.597656298</v>
      </c>
      <c r="L1764" s="8">
        <v>7076986.0917968797</v>
      </c>
      <c r="M1764" s="12"/>
      <c r="N1764" s="12">
        <f t="shared" si="90"/>
        <v>4.2352218607377666E-3</v>
      </c>
      <c r="O1764" s="12">
        <f t="shared" si="91"/>
        <v>1.7068161420791142E-3</v>
      </c>
      <c r="P1764" s="12">
        <f t="shared" si="92"/>
        <v>0.40300513130185595</v>
      </c>
    </row>
    <row r="1765" spans="1:16" x14ac:dyDescent="0.25">
      <c r="A1765" s="3" t="s">
        <v>10</v>
      </c>
      <c r="B1765" s="3" t="s">
        <v>11</v>
      </c>
      <c r="C1765" s="3" t="s">
        <v>1468</v>
      </c>
      <c r="D1765" s="3" t="s">
        <v>1469</v>
      </c>
      <c r="E1765" s="3">
        <v>20</v>
      </c>
      <c r="F1765" s="3">
        <v>7</v>
      </c>
      <c r="G1765" s="3">
        <v>31</v>
      </c>
      <c r="H1765" s="3">
        <v>7</v>
      </c>
      <c r="I1765" s="3">
        <v>166.4</v>
      </c>
      <c r="J1765" s="3" t="s">
        <v>29</v>
      </c>
      <c r="K1765" s="8">
        <v>14890810.34375</v>
      </c>
      <c r="L1765" s="8">
        <v>5642590.33984375</v>
      </c>
      <c r="M1765" s="12"/>
      <c r="N1765" s="12">
        <f t="shared" si="90"/>
        <v>3.3770128312190363E-3</v>
      </c>
      <c r="O1765" s="12">
        <f t="shared" si="91"/>
        <v>1.3608708778371594E-3</v>
      </c>
      <c r="P1765" s="12">
        <f t="shared" si="92"/>
        <v>0.40298066541426536</v>
      </c>
    </row>
    <row r="1766" spans="1:16" x14ac:dyDescent="0.25">
      <c r="A1766" s="3" t="s">
        <v>10</v>
      </c>
      <c r="B1766" s="3" t="s">
        <v>11</v>
      </c>
      <c r="C1766" s="3" t="s">
        <v>1558</v>
      </c>
      <c r="D1766" s="3" t="s">
        <v>1559</v>
      </c>
      <c r="E1766" s="3">
        <v>14</v>
      </c>
      <c r="F1766" s="3">
        <v>9</v>
      </c>
      <c r="G1766" s="3">
        <v>22</v>
      </c>
      <c r="H1766" s="3">
        <v>6</v>
      </c>
      <c r="I1766" s="3">
        <v>86.4</v>
      </c>
      <c r="J1766" s="3" t="s">
        <v>1560</v>
      </c>
      <c r="K1766" s="8">
        <v>3092362.5</v>
      </c>
      <c r="L1766" s="8">
        <v>1170469.52734375</v>
      </c>
      <c r="M1766" s="12"/>
      <c r="N1766" s="12">
        <f t="shared" si="90"/>
        <v>7.0130151416935562E-4</v>
      </c>
      <c r="O1766" s="12">
        <f t="shared" si="91"/>
        <v>2.8229196117789444E-4</v>
      </c>
      <c r="P1766" s="12">
        <f t="shared" si="92"/>
        <v>0.40252581161506579</v>
      </c>
    </row>
    <row r="1767" spans="1:16" x14ac:dyDescent="0.25">
      <c r="A1767" s="3" t="s">
        <v>10</v>
      </c>
      <c r="B1767" s="3" t="s">
        <v>11</v>
      </c>
      <c r="C1767" s="3" t="s">
        <v>1116</v>
      </c>
      <c r="D1767" s="3" t="s">
        <v>1117</v>
      </c>
      <c r="E1767" s="3">
        <v>30</v>
      </c>
      <c r="F1767" s="3">
        <v>13</v>
      </c>
      <c r="G1767" s="3">
        <v>32</v>
      </c>
      <c r="H1767" s="3">
        <v>13</v>
      </c>
      <c r="I1767" s="3">
        <v>53.6</v>
      </c>
      <c r="J1767" s="3" t="s">
        <v>1118</v>
      </c>
      <c r="K1767" s="8">
        <v>42580912.5625</v>
      </c>
      <c r="L1767" s="8">
        <v>16112021.34375</v>
      </c>
      <c r="M1767" s="12"/>
      <c r="N1767" s="12">
        <f t="shared" si="90"/>
        <v>9.6567134204978179E-3</v>
      </c>
      <c r="O1767" s="12">
        <f t="shared" si="91"/>
        <v>3.8858714365585644E-3</v>
      </c>
      <c r="P1767" s="12">
        <f t="shared" si="92"/>
        <v>0.40240103100815039</v>
      </c>
    </row>
    <row r="1768" spans="1:16" x14ac:dyDescent="0.25">
      <c r="A1768" s="3" t="s">
        <v>10</v>
      </c>
      <c r="B1768" s="3" t="s">
        <v>11</v>
      </c>
      <c r="C1768" s="3" t="s">
        <v>3085</v>
      </c>
      <c r="D1768" s="3" t="s">
        <v>3086</v>
      </c>
      <c r="E1768" s="3">
        <v>22</v>
      </c>
      <c r="F1768" s="3">
        <v>8</v>
      </c>
      <c r="G1768" s="3">
        <v>11</v>
      </c>
      <c r="H1768" s="3">
        <v>8</v>
      </c>
      <c r="I1768" s="3">
        <v>52.3</v>
      </c>
      <c r="J1768" s="3" t="s">
        <v>3087</v>
      </c>
      <c r="K1768" s="8">
        <v>4723252.453125</v>
      </c>
      <c r="L1768" s="8">
        <v>1784670.203125</v>
      </c>
      <c r="M1768" s="12"/>
      <c r="N1768" s="12">
        <f t="shared" si="90"/>
        <v>1.0711629368098615E-3</v>
      </c>
      <c r="O1768" s="12">
        <f t="shared" si="91"/>
        <v>4.304238939387179E-4</v>
      </c>
      <c r="P1768" s="12">
        <f t="shared" si="92"/>
        <v>0.40182859128846143</v>
      </c>
    </row>
    <row r="1769" spans="1:16" x14ac:dyDescent="0.25">
      <c r="A1769" s="3" t="s">
        <v>10</v>
      </c>
      <c r="B1769" s="3" t="s">
        <v>11</v>
      </c>
      <c r="C1769" s="3" t="s">
        <v>1479</v>
      </c>
      <c r="D1769" s="3" t="s">
        <v>1480</v>
      </c>
      <c r="E1769" s="3">
        <v>37</v>
      </c>
      <c r="F1769" s="3">
        <v>14</v>
      </c>
      <c r="G1769" s="3">
        <v>38</v>
      </c>
      <c r="H1769" s="3">
        <v>14</v>
      </c>
      <c r="I1769" s="3">
        <v>47.7</v>
      </c>
      <c r="J1769" s="3" t="s">
        <v>1481</v>
      </c>
      <c r="K1769" s="8">
        <v>35570318.53125</v>
      </c>
      <c r="L1769" s="8">
        <v>13426895.3515625</v>
      </c>
      <c r="M1769" s="12"/>
      <c r="N1769" s="12">
        <f t="shared" si="90"/>
        <v>8.0668156613113474E-3</v>
      </c>
      <c r="O1769" s="12">
        <f t="shared" si="91"/>
        <v>3.2382770612786531E-3</v>
      </c>
      <c r="P1769" s="12">
        <f t="shared" si="92"/>
        <v>0.40143189050538391</v>
      </c>
    </row>
    <row r="1770" spans="1:16" x14ac:dyDescent="0.25">
      <c r="A1770" s="3" t="s">
        <v>10</v>
      </c>
      <c r="B1770" s="3" t="s">
        <v>11</v>
      </c>
      <c r="C1770" s="3" t="s">
        <v>4054</v>
      </c>
      <c r="D1770" s="3" t="s">
        <v>4055</v>
      </c>
      <c r="E1770" s="3">
        <v>7</v>
      </c>
      <c r="F1770" s="3">
        <v>3</v>
      </c>
      <c r="G1770" s="3">
        <v>5</v>
      </c>
      <c r="H1770" s="3">
        <v>3</v>
      </c>
      <c r="I1770" s="3">
        <v>101</v>
      </c>
      <c r="J1770" s="3" t="s">
        <v>4056</v>
      </c>
      <c r="K1770" s="8">
        <v>123477.541015625</v>
      </c>
      <c r="L1770" s="8">
        <v>46558.4208984375</v>
      </c>
      <c r="M1770" s="12"/>
      <c r="N1770" s="12">
        <f t="shared" si="90"/>
        <v>2.8002857517566755E-5</v>
      </c>
      <c r="O1770" s="12">
        <f t="shared" si="91"/>
        <v>1.1228885193271554E-5</v>
      </c>
      <c r="P1770" s="12">
        <f t="shared" si="92"/>
        <v>0.40099069126168457</v>
      </c>
    </row>
    <row r="1771" spans="1:16" x14ac:dyDescent="0.25">
      <c r="A1771" s="3" t="s">
        <v>10</v>
      </c>
      <c r="B1771" s="3" t="s">
        <v>11</v>
      </c>
      <c r="C1771" s="3" t="s">
        <v>742</v>
      </c>
      <c r="D1771" s="3" t="s">
        <v>743</v>
      </c>
      <c r="E1771" s="3">
        <v>55</v>
      </c>
      <c r="F1771" s="3">
        <v>22</v>
      </c>
      <c r="G1771" s="3">
        <v>82</v>
      </c>
      <c r="H1771" s="3">
        <v>22</v>
      </c>
      <c r="I1771" s="3">
        <v>59.6</v>
      </c>
      <c r="J1771" s="3" t="s">
        <v>744</v>
      </c>
      <c r="K1771" s="8">
        <v>37754088.261718802</v>
      </c>
      <c r="L1771" s="8">
        <v>14222998.8203125</v>
      </c>
      <c r="M1771" s="12"/>
      <c r="N1771" s="12">
        <f t="shared" si="90"/>
        <v>8.5620619393835268E-3</v>
      </c>
      <c r="O1771" s="12">
        <f t="shared" si="91"/>
        <v>3.4302800175657509E-3</v>
      </c>
      <c r="P1771" s="12">
        <f t="shared" si="92"/>
        <v>0.40063714112920013</v>
      </c>
    </row>
    <row r="1772" spans="1:16" x14ac:dyDescent="0.25">
      <c r="A1772" s="3" t="s">
        <v>10</v>
      </c>
      <c r="B1772" s="3" t="s">
        <v>11</v>
      </c>
      <c r="C1772" s="3" t="s">
        <v>2436</v>
      </c>
      <c r="D1772" s="3" t="s">
        <v>2437</v>
      </c>
      <c r="E1772" s="3">
        <v>12</v>
      </c>
      <c r="F1772" s="3">
        <v>8</v>
      </c>
      <c r="G1772" s="3">
        <v>14</v>
      </c>
      <c r="H1772" s="3">
        <v>8</v>
      </c>
      <c r="I1772" s="3">
        <v>108.3</v>
      </c>
      <c r="J1772" s="3" t="s">
        <v>2438</v>
      </c>
      <c r="K1772" s="8">
        <v>9419473.5625</v>
      </c>
      <c r="L1772" s="8">
        <v>3547918.171875</v>
      </c>
      <c r="M1772" s="12"/>
      <c r="N1772" s="12">
        <f t="shared" si="90"/>
        <v>2.1361955695878036E-3</v>
      </c>
      <c r="O1772" s="12">
        <f t="shared" si="91"/>
        <v>8.556812077886273E-4</v>
      </c>
      <c r="P1772" s="12">
        <f t="shared" si="92"/>
        <v>0.40056314130158877</v>
      </c>
    </row>
    <row r="1773" spans="1:16" x14ac:dyDescent="0.25">
      <c r="A1773" s="3" t="s">
        <v>10</v>
      </c>
      <c r="B1773" s="3" t="s">
        <v>11</v>
      </c>
      <c r="C1773" s="3" t="s">
        <v>1498</v>
      </c>
      <c r="D1773" s="3" t="s">
        <v>1499</v>
      </c>
      <c r="E1773" s="3">
        <v>11</v>
      </c>
      <c r="F1773" s="3">
        <v>11</v>
      </c>
      <c r="G1773" s="3">
        <v>49</v>
      </c>
      <c r="H1773" s="3">
        <v>11</v>
      </c>
      <c r="I1773" s="3">
        <v>192.8</v>
      </c>
      <c r="J1773" s="3" t="s">
        <v>1500</v>
      </c>
      <c r="K1773" s="8">
        <v>3135876.94921875</v>
      </c>
      <c r="L1773" s="8">
        <v>1179846.6640625</v>
      </c>
      <c r="M1773" s="12"/>
      <c r="N1773" s="12">
        <f t="shared" si="90"/>
        <v>7.1116993972598257E-4</v>
      </c>
      <c r="O1773" s="12">
        <f t="shared" si="91"/>
        <v>2.8455352395482251E-4</v>
      </c>
      <c r="P1773" s="12">
        <f t="shared" si="92"/>
        <v>0.40012029201411753</v>
      </c>
    </row>
    <row r="1774" spans="1:16" x14ac:dyDescent="0.25">
      <c r="A1774" s="3" t="s">
        <v>10</v>
      </c>
      <c r="B1774" s="3" t="s">
        <v>11</v>
      </c>
      <c r="C1774" s="3" t="s">
        <v>2294</v>
      </c>
      <c r="D1774" s="3" t="s">
        <v>2295</v>
      </c>
      <c r="E1774" s="3">
        <v>6</v>
      </c>
      <c r="F1774" s="3">
        <v>5</v>
      </c>
      <c r="G1774" s="3">
        <v>20</v>
      </c>
      <c r="H1774" s="3">
        <v>4</v>
      </c>
      <c r="I1774" s="3">
        <v>106.3</v>
      </c>
      <c r="J1774" s="3" t="s">
        <v>2296</v>
      </c>
      <c r="K1774" s="8">
        <v>21423916.644531298</v>
      </c>
      <c r="L1774" s="8">
        <v>8052174.43359375</v>
      </c>
      <c r="M1774" s="12"/>
      <c r="N1774" s="12">
        <f t="shared" si="90"/>
        <v>4.858623522387126E-3</v>
      </c>
      <c r="O1774" s="12">
        <f t="shared" si="91"/>
        <v>1.9420105004904712E-3</v>
      </c>
      <c r="P1774" s="12">
        <f t="shared" si="92"/>
        <v>0.39970384442059587</v>
      </c>
    </row>
    <row r="1775" spans="1:16" x14ac:dyDescent="0.25">
      <c r="A1775" s="3" t="s">
        <v>10</v>
      </c>
      <c r="B1775" s="3" t="s">
        <v>11</v>
      </c>
      <c r="C1775" s="3" t="s">
        <v>5227</v>
      </c>
      <c r="D1775" s="3" t="s">
        <v>5228</v>
      </c>
      <c r="E1775" s="3">
        <v>4</v>
      </c>
      <c r="F1775" s="3">
        <v>2</v>
      </c>
      <c r="G1775" s="3">
        <v>2</v>
      </c>
      <c r="H1775" s="3">
        <v>2</v>
      </c>
      <c r="I1775" s="3">
        <v>80.5</v>
      </c>
      <c r="J1775" s="3" t="s">
        <v>5229</v>
      </c>
      <c r="K1775" s="8">
        <v>364658.625</v>
      </c>
      <c r="L1775" s="8">
        <v>136787.625</v>
      </c>
      <c r="M1775" s="12"/>
      <c r="N1775" s="12">
        <f t="shared" si="90"/>
        <v>8.2699116247663475E-5</v>
      </c>
      <c r="O1775" s="12">
        <f t="shared" si="91"/>
        <v>3.2990219757148786E-5</v>
      </c>
      <c r="P1775" s="12">
        <f t="shared" si="92"/>
        <v>0.39891864936441651</v>
      </c>
    </row>
    <row r="1776" spans="1:16" x14ac:dyDescent="0.25">
      <c r="A1776" s="3" t="s">
        <v>10</v>
      </c>
      <c r="B1776" s="3" t="s">
        <v>11</v>
      </c>
      <c r="C1776" s="3" t="s">
        <v>2781</v>
      </c>
      <c r="D1776" s="3" t="s">
        <v>2782</v>
      </c>
      <c r="E1776" s="3">
        <v>21</v>
      </c>
      <c r="F1776" s="3">
        <v>7</v>
      </c>
      <c r="G1776" s="3">
        <v>13</v>
      </c>
      <c r="H1776" s="3">
        <v>7</v>
      </c>
      <c r="I1776" s="3">
        <v>52.2</v>
      </c>
      <c r="J1776" s="3" t="s">
        <v>2783</v>
      </c>
      <c r="K1776" s="8">
        <v>3357844.8886718801</v>
      </c>
      <c r="L1776" s="8">
        <v>1259238.7089843799</v>
      </c>
      <c r="M1776" s="12"/>
      <c r="N1776" s="12">
        <f t="shared" si="90"/>
        <v>7.6150894494789038E-4</v>
      </c>
      <c r="O1776" s="12">
        <f t="shared" si="91"/>
        <v>3.0370116986900696E-4</v>
      </c>
      <c r="P1776" s="12">
        <f t="shared" si="92"/>
        <v>0.39881497372271713</v>
      </c>
    </row>
    <row r="1777" spans="1:16" x14ac:dyDescent="0.25">
      <c r="A1777" s="3" t="s">
        <v>10</v>
      </c>
      <c r="B1777" s="3" t="s">
        <v>11</v>
      </c>
      <c r="C1777" s="3" t="s">
        <v>3539</v>
      </c>
      <c r="D1777" s="3" t="s">
        <v>3540</v>
      </c>
      <c r="E1777" s="3">
        <v>15</v>
      </c>
      <c r="F1777" s="3">
        <v>5</v>
      </c>
      <c r="G1777" s="3">
        <v>6</v>
      </c>
      <c r="H1777" s="3">
        <v>5</v>
      </c>
      <c r="I1777" s="3">
        <v>51.1</v>
      </c>
      <c r="J1777" s="3" t="s">
        <v>3541</v>
      </c>
      <c r="K1777" s="8">
        <v>3410820.8828125</v>
      </c>
      <c r="L1777" s="8">
        <v>1278987.22265625</v>
      </c>
      <c r="M1777" s="12"/>
      <c r="N1777" s="12">
        <f t="shared" ref="N1777:N1840" si="93">K1777/4409462175</f>
        <v>7.7352310722849098E-4</v>
      </c>
      <c r="O1777" s="12">
        <f t="shared" ref="O1777:O1840" si="94">L1777/4146308391</f>
        <v>3.0846408468613353E-4</v>
      </c>
      <c r="P1777" s="12">
        <f t="shared" ref="P1777:P1840" si="95">O1777/N1777</f>
        <v>0.39877811251347184</v>
      </c>
    </row>
    <row r="1778" spans="1:16" x14ac:dyDescent="0.25">
      <c r="A1778" s="3" t="s">
        <v>10</v>
      </c>
      <c r="B1778" s="3" t="s">
        <v>11</v>
      </c>
      <c r="C1778" s="3" t="s">
        <v>2309</v>
      </c>
      <c r="D1778" s="3" t="s">
        <v>2310</v>
      </c>
      <c r="E1778" s="3">
        <v>30</v>
      </c>
      <c r="F1778" s="3">
        <v>10</v>
      </c>
      <c r="G1778" s="3">
        <v>11</v>
      </c>
      <c r="H1778" s="3">
        <v>10</v>
      </c>
      <c r="I1778" s="3">
        <v>44.4</v>
      </c>
      <c r="J1778" s="3" t="s">
        <v>2311</v>
      </c>
      <c r="K1778" s="8">
        <v>16094906.5078125</v>
      </c>
      <c r="L1778" s="8">
        <v>6022265.1572265597</v>
      </c>
      <c r="M1778" s="12"/>
      <c r="N1778" s="12">
        <f t="shared" si="93"/>
        <v>3.6500838127299503E-3</v>
      </c>
      <c r="O1778" s="12">
        <f t="shared" si="94"/>
        <v>1.4524402406484096E-3</v>
      </c>
      <c r="P1778" s="12">
        <f t="shared" si="95"/>
        <v>0.39791969586641041</v>
      </c>
    </row>
    <row r="1779" spans="1:16" x14ac:dyDescent="0.25">
      <c r="A1779" s="3" t="s">
        <v>10</v>
      </c>
      <c r="B1779" s="3" t="s">
        <v>11</v>
      </c>
      <c r="C1779" s="3" t="s">
        <v>4375</v>
      </c>
      <c r="D1779" s="3" t="s">
        <v>4376</v>
      </c>
      <c r="E1779" s="3">
        <v>7</v>
      </c>
      <c r="F1779" s="3">
        <v>3</v>
      </c>
      <c r="G1779" s="3">
        <v>4</v>
      </c>
      <c r="H1779" s="3">
        <v>3</v>
      </c>
      <c r="I1779" s="3">
        <v>69.400000000000006</v>
      </c>
      <c r="J1779" s="3" t="s">
        <v>29</v>
      </c>
      <c r="K1779" s="8">
        <v>1373078.7734375</v>
      </c>
      <c r="L1779" s="8">
        <v>513647.2421875</v>
      </c>
      <c r="M1779" s="12"/>
      <c r="N1779" s="12">
        <f t="shared" si="93"/>
        <v>3.1139370720137768E-4</v>
      </c>
      <c r="O1779" s="12">
        <f t="shared" si="94"/>
        <v>1.2388061710567056E-4</v>
      </c>
      <c r="P1779" s="12">
        <f t="shared" si="95"/>
        <v>0.39782633444662779</v>
      </c>
    </row>
    <row r="1780" spans="1:16" x14ac:dyDescent="0.25">
      <c r="A1780" s="3" t="s">
        <v>10</v>
      </c>
      <c r="B1780" s="3" t="s">
        <v>11</v>
      </c>
      <c r="C1780" s="3" t="s">
        <v>3750</v>
      </c>
      <c r="D1780" s="3" t="s">
        <v>3751</v>
      </c>
      <c r="E1780" s="3">
        <v>13</v>
      </c>
      <c r="F1780" s="3">
        <v>4</v>
      </c>
      <c r="G1780" s="3">
        <v>6</v>
      </c>
      <c r="H1780" s="3">
        <v>4</v>
      </c>
      <c r="I1780" s="3">
        <v>55.4</v>
      </c>
      <c r="J1780" s="3" t="s">
        <v>3752</v>
      </c>
      <c r="K1780" s="8">
        <v>1628596.640625</v>
      </c>
      <c r="L1780" s="8">
        <v>608723.5859375</v>
      </c>
      <c r="M1780" s="12"/>
      <c r="N1780" s="12">
        <f t="shared" si="93"/>
        <v>3.6934133370244862E-4</v>
      </c>
      <c r="O1780" s="12">
        <f t="shared" si="94"/>
        <v>1.4681097702688947E-4</v>
      </c>
      <c r="P1780" s="12">
        <f t="shared" si="95"/>
        <v>0.39749403500330771</v>
      </c>
    </row>
    <row r="1781" spans="1:16" x14ac:dyDescent="0.25">
      <c r="A1781" s="3" t="s">
        <v>10</v>
      </c>
      <c r="B1781" s="3" t="s">
        <v>11</v>
      </c>
      <c r="C1781" s="3" t="s">
        <v>2732</v>
      </c>
      <c r="D1781" s="3" t="s">
        <v>2733</v>
      </c>
      <c r="E1781" s="3">
        <v>19</v>
      </c>
      <c r="F1781" s="3">
        <v>7</v>
      </c>
      <c r="G1781" s="3">
        <v>18</v>
      </c>
      <c r="H1781" s="3">
        <v>7</v>
      </c>
      <c r="I1781" s="3">
        <v>43.7</v>
      </c>
      <c r="J1781" s="3" t="s">
        <v>2734</v>
      </c>
      <c r="K1781" s="8">
        <v>8011657.015625</v>
      </c>
      <c r="L1781" s="8">
        <v>2991664</v>
      </c>
      <c r="M1781" s="12"/>
      <c r="N1781" s="12">
        <f t="shared" si="93"/>
        <v>1.816923855486979E-3</v>
      </c>
      <c r="O1781" s="12">
        <f t="shared" si="94"/>
        <v>7.2152471979501631E-4</v>
      </c>
      <c r="P1781" s="12">
        <f t="shared" si="95"/>
        <v>0.39711335046653917</v>
      </c>
    </row>
    <row r="1782" spans="1:16" x14ac:dyDescent="0.25">
      <c r="A1782" s="3" t="s">
        <v>10</v>
      </c>
      <c r="B1782" s="3" t="s">
        <v>11</v>
      </c>
      <c r="C1782" s="3" t="s">
        <v>543</v>
      </c>
      <c r="D1782" s="3" t="s">
        <v>544</v>
      </c>
      <c r="E1782" s="3">
        <v>39</v>
      </c>
      <c r="F1782" s="3">
        <v>26</v>
      </c>
      <c r="G1782" s="3">
        <v>88</v>
      </c>
      <c r="H1782" s="3">
        <v>26</v>
      </c>
      <c r="I1782" s="3">
        <v>84.4</v>
      </c>
      <c r="J1782" s="3" t="s">
        <v>545</v>
      </c>
      <c r="K1782" s="8">
        <v>113345977.109375</v>
      </c>
      <c r="L1782" s="8">
        <v>42225481.644531302</v>
      </c>
      <c r="M1782" s="12"/>
      <c r="N1782" s="12">
        <f t="shared" si="93"/>
        <v>2.5705170519888857E-2</v>
      </c>
      <c r="O1782" s="12">
        <f t="shared" si="94"/>
        <v>1.0183873861429644E-2</v>
      </c>
      <c r="P1782" s="12">
        <f t="shared" si="95"/>
        <v>0.39617997684746253</v>
      </c>
    </row>
    <row r="1783" spans="1:16" x14ac:dyDescent="0.25">
      <c r="A1783" s="3" t="s">
        <v>10</v>
      </c>
      <c r="B1783" s="3" t="s">
        <v>11</v>
      </c>
      <c r="C1783" s="3" t="s">
        <v>3303</v>
      </c>
      <c r="D1783" s="3" t="s">
        <v>3304</v>
      </c>
      <c r="E1783" s="3">
        <v>7</v>
      </c>
      <c r="F1783" s="3">
        <v>6</v>
      </c>
      <c r="G1783" s="3">
        <v>8</v>
      </c>
      <c r="H1783" s="3">
        <v>6</v>
      </c>
      <c r="I1783" s="3">
        <v>128.6</v>
      </c>
      <c r="J1783" s="3" t="s">
        <v>3305</v>
      </c>
      <c r="K1783" s="8">
        <v>1240975.140625</v>
      </c>
      <c r="L1783" s="8">
        <v>461989.7265625</v>
      </c>
      <c r="M1783" s="12"/>
      <c r="N1783" s="12">
        <f t="shared" si="93"/>
        <v>2.8143458121964728E-4</v>
      </c>
      <c r="O1783" s="12">
        <f t="shared" si="94"/>
        <v>1.1142194043388028E-4</v>
      </c>
      <c r="P1783" s="12">
        <f t="shared" si="95"/>
        <v>0.39590706995214769</v>
      </c>
    </row>
    <row r="1784" spans="1:16" x14ac:dyDescent="0.25">
      <c r="A1784" s="3" t="s">
        <v>10</v>
      </c>
      <c r="B1784" s="3" t="s">
        <v>11</v>
      </c>
      <c r="C1784" s="3" t="s">
        <v>5083</v>
      </c>
      <c r="D1784" s="3" t="s">
        <v>5084</v>
      </c>
      <c r="E1784" s="3">
        <v>14</v>
      </c>
      <c r="F1784" s="3">
        <v>2</v>
      </c>
      <c r="G1784" s="3">
        <v>3</v>
      </c>
      <c r="H1784" s="3">
        <v>2</v>
      </c>
      <c r="I1784" s="3">
        <v>20.2</v>
      </c>
      <c r="J1784" s="3" t="s">
        <v>5085</v>
      </c>
      <c r="K1784" s="8">
        <v>1474671.8125</v>
      </c>
      <c r="L1784" s="8">
        <v>548117.75</v>
      </c>
      <c r="M1784" s="12"/>
      <c r="N1784" s="12">
        <f t="shared" si="93"/>
        <v>3.3443348734474629E-4</v>
      </c>
      <c r="O1784" s="12">
        <f t="shared" si="94"/>
        <v>1.3219415883047856E-4</v>
      </c>
      <c r="P1784" s="12">
        <f t="shared" si="95"/>
        <v>0.39527787686586535</v>
      </c>
    </row>
    <row r="1785" spans="1:16" x14ac:dyDescent="0.25">
      <c r="A1785" s="3" t="s">
        <v>10</v>
      </c>
      <c r="B1785" s="3" t="s">
        <v>11</v>
      </c>
      <c r="C1785" s="3" t="s">
        <v>1603</v>
      </c>
      <c r="D1785" s="3" t="s">
        <v>1604</v>
      </c>
      <c r="E1785" s="3">
        <v>25</v>
      </c>
      <c r="F1785" s="3">
        <v>12</v>
      </c>
      <c r="G1785" s="3">
        <v>21</v>
      </c>
      <c r="H1785" s="3">
        <v>12</v>
      </c>
      <c r="I1785" s="3">
        <v>66.599999999999994</v>
      </c>
      <c r="J1785" s="3" t="s">
        <v>1605</v>
      </c>
      <c r="K1785" s="8">
        <v>12622800.8125</v>
      </c>
      <c r="L1785" s="8">
        <v>4691393.66015625</v>
      </c>
      <c r="M1785" s="12"/>
      <c r="N1785" s="12">
        <f t="shared" si="93"/>
        <v>2.8626622276218981E-3</v>
      </c>
      <c r="O1785" s="12">
        <f t="shared" si="94"/>
        <v>1.1314627899698477E-3</v>
      </c>
      <c r="P1785" s="12">
        <f t="shared" si="95"/>
        <v>0.39524844358245814</v>
      </c>
    </row>
    <row r="1786" spans="1:16" x14ac:dyDescent="0.25">
      <c r="A1786" s="3" t="s">
        <v>10</v>
      </c>
      <c r="B1786" s="3" t="s">
        <v>11</v>
      </c>
      <c r="C1786" s="3" t="s">
        <v>437</v>
      </c>
      <c r="D1786" s="3" t="s">
        <v>438</v>
      </c>
      <c r="E1786" s="3">
        <v>57</v>
      </c>
      <c r="F1786" s="3">
        <v>27</v>
      </c>
      <c r="G1786" s="3">
        <v>62</v>
      </c>
      <c r="H1786" s="3">
        <v>27</v>
      </c>
      <c r="I1786" s="3">
        <v>68.3</v>
      </c>
      <c r="J1786" s="3" t="s">
        <v>439</v>
      </c>
      <c r="K1786" s="8">
        <v>74046371.6953125</v>
      </c>
      <c r="L1786" s="8">
        <v>27514185.910156298</v>
      </c>
      <c r="M1786" s="12"/>
      <c r="N1786" s="12">
        <f t="shared" si="93"/>
        <v>1.6792608430825806E-2</v>
      </c>
      <c r="O1786" s="12">
        <f t="shared" si="94"/>
        <v>6.6358271781903014E-3</v>
      </c>
      <c r="P1786" s="12">
        <f t="shared" si="95"/>
        <v>0.39516357482671161</v>
      </c>
    </row>
    <row r="1787" spans="1:16" x14ac:dyDescent="0.25">
      <c r="A1787" s="3" t="s">
        <v>10</v>
      </c>
      <c r="B1787" s="3" t="s">
        <v>11</v>
      </c>
      <c r="C1787" s="3" t="s">
        <v>511</v>
      </c>
      <c r="D1787" s="3" t="s">
        <v>512</v>
      </c>
      <c r="E1787" s="3">
        <v>19</v>
      </c>
      <c r="F1787" s="3">
        <v>30</v>
      </c>
      <c r="G1787" s="3">
        <v>64</v>
      </c>
      <c r="H1787" s="3">
        <v>19</v>
      </c>
      <c r="I1787" s="3">
        <v>232.3</v>
      </c>
      <c r="J1787" s="3" t="s">
        <v>513</v>
      </c>
      <c r="K1787" s="8">
        <v>6212943.9296875</v>
      </c>
      <c r="L1787" s="8">
        <v>2286308.3046875</v>
      </c>
      <c r="M1787" s="12"/>
      <c r="N1787" s="12">
        <f t="shared" si="93"/>
        <v>1.4090026590799591E-3</v>
      </c>
      <c r="O1787" s="12">
        <f t="shared" si="94"/>
        <v>5.514081657915686E-4</v>
      </c>
      <c r="P1787" s="12">
        <f t="shared" si="95"/>
        <v>0.39134643376161071</v>
      </c>
    </row>
    <row r="1788" spans="1:16" x14ac:dyDescent="0.25">
      <c r="A1788" s="3" t="s">
        <v>10</v>
      </c>
      <c r="B1788" s="3" t="s">
        <v>11</v>
      </c>
      <c r="C1788" s="3" t="s">
        <v>937</v>
      </c>
      <c r="D1788" s="3" t="s">
        <v>938</v>
      </c>
      <c r="E1788" s="3">
        <v>42</v>
      </c>
      <c r="F1788" s="3">
        <v>16</v>
      </c>
      <c r="G1788" s="3">
        <v>39</v>
      </c>
      <c r="H1788" s="3">
        <v>16</v>
      </c>
      <c r="I1788" s="3">
        <v>52</v>
      </c>
      <c r="J1788" s="3" t="s">
        <v>939</v>
      </c>
      <c r="K1788" s="8">
        <v>26956996.2109375</v>
      </c>
      <c r="L1788" s="8">
        <v>9844280.63671875</v>
      </c>
      <c r="M1788" s="12"/>
      <c r="N1788" s="12">
        <f t="shared" si="93"/>
        <v>6.1134431232392874E-3</v>
      </c>
      <c r="O1788" s="12">
        <f t="shared" si="94"/>
        <v>2.3742277969691786E-3</v>
      </c>
      <c r="P1788" s="12">
        <f t="shared" si="95"/>
        <v>0.38836180350544641</v>
      </c>
    </row>
    <row r="1789" spans="1:16" x14ac:dyDescent="0.25">
      <c r="A1789" s="3" t="s">
        <v>10</v>
      </c>
      <c r="B1789" s="3" t="s">
        <v>11</v>
      </c>
      <c r="C1789" s="3" t="s">
        <v>234</v>
      </c>
      <c r="D1789" s="3" t="s">
        <v>235</v>
      </c>
      <c r="E1789" s="3">
        <v>57</v>
      </c>
      <c r="F1789" s="3">
        <v>31</v>
      </c>
      <c r="G1789" s="3">
        <v>180</v>
      </c>
      <c r="H1789" s="3">
        <v>31</v>
      </c>
      <c r="I1789" s="3">
        <v>67.599999999999994</v>
      </c>
      <c r="J1789" s="3" t="s">
        <v>236</v>
      </c>
      <c r="K1789" s="8">
        <v>311992621.97265601</v>
      </c>
      <c r="L1789" s="8">
        <v>113775251.369141</v>
      </c>
      <c r="M1789" s="12"/>
      <c r="N1789" s="12">
        <f t="shared" si="93"/>
        <v>7.0755255310168533E-2</v>
      </c>
      <c r="O1789" s="12">
        <f t="shared" si="94"/>
        <v>2.7440132435904235E-2</v>
      </c>
      <c r="P1789" s="12">
        <f t="shared" si="95"/>
        <v>0.38781758776242731</v>
      </c>
    </row>
    <row r="1790" spans="1:16" x14ac:dyDescent="0.25">
      <c r="A1790" s="3" t="s">
        <v>10</v>
      </c>
      <c r="B1790" s="3" t="s">
        <v>11</v>
      </c>
      <c r="C1790" s="3" t="s">
        <v>4022</v>
      </c>
      <c r="D1790" s="3" t="s">
        <v>4023</v>
      </c>
      <c r="E1790" s="3">
        <v>12</v>
      </c>
      <c r="F1790" s="3">
        <v>5</v>
      </c>
      <c r="G1790" s="3">
        <v>10</v>
      </c>
      <c r="H1790" s="3">
        <v>5</v>
      </c>
      <c r="I1790" s="3">
        <v>40.1</v>
      </c>
      <c r="J1790" s="3" t="s">
        <v>4024</v>
      </c>
      <c r="K1790" s="8">
        <v>11198625.375</v>
      </c>
      <c r="L1790" s="8">
        <v>4083219.71875</v>
      </c>
      <c r="M1790" s="12"/>
      <c r="N1790" s="12">
        <f t="shared" si="93"/>
        <v>2.5396805620631047E-3</v>
      </c>
      <c r="O1790" s="12">
        <f t="shared" si="94"/>
        <v>9.8478437532843895E-4</v>
      </c>
      <c r="P1790" s="12">
        <f t="shared" si="95"/>
        <v>0.38775914972883491</v>
      </c>
    </row>
    <row r="1791" spans="1:16" x14ac:dyDescent="0.25">
      <c r="A1791" s="3" t="s">
        <v>10</v>
      </c>
      <c r="B1791" s="3" t="s">
        <v>11</v>
      </c>
      <c r="C1791" s="3" t="s">
        <v>1845</v>
      </c>
      <c r="D1791" s="3" t="s">
        <v>1846</v>
      </c>
      <c r="E1791" s="3">
        <v>33</v>
      </c>
      <c r="F1791" s="3">
        <v>14</v>
      </c>
      <c r="G1791" s="3">
        <v>31</v>
      </c>
      <c r="H1791" s="3">
        <v>14</v>
      </c>
      <c r="I1791" s="3">
        <v>46.1</v>
      </c>
      <c r="J1791" s="3" t="s">
        <v>1847</v>
      </c>
      <c r="K1791" s="8">
        <v>23429257.9140625</v>
      </c>
      <c r="L1791" s="8">
        <v>8537463.6171875</v>
      </c>
      <c r="M1791" s="12"/>
      <c r="N1791" s="12">
        <f t="shared" si="93"/>
        <v>5.3134048970637782E-3</v>
      </c>
      <c r="O1791" s="12">
        <f t="shared" si="94"/>
        <v>2.0590517665591314E-3</v>
      </c>
      <c r="P1791" s="12">
        <f t="shared" si="95"/>
        <v>0.38752020718334051</v>
      </c>
    </row>
    <row r="1792" spans="1:16" x14ac:dyDescent="0.25">
      <c r="A1792" s="3" t="s">
        <v>10</v>
      </c>
      <c r="B1792" s="3" t="s">
        <v>11</v>
      </c>
      <c r="C1792" s="3" t="s">
        <v>2587</v>
      </c>
      <c r="D1792" s="3" t="s">
        <v>2588</v>
      </c>
      <c r="E1792" s="3">
        <v>24</v>
      </c>
      <c r="F1792" s="3">
        <v>8</v>
      </c>
      <c r="G1792" s="3">
        <v>24</v>
      </c>
      <c r="H1792" s="3">
        <v>7</v>
      </c>
      <c r="I1792" s="3">
        <v>48.3</v>
      </c>
      <c r="J1792" s="3" t="s">
        <v>2589</v>
      </c>
      <c r="K1792" s="8">
        <v>22300492.796875</v>
      </c>
      <c r="L1792" s="8">
        <v>8123745.9765625</v>
      </c>
      <c r="M1792" s="12"/>
      <c r="N1792" s="12">
        <f t="shared" si="93"/>
        <v>5.0574178690794645E-3</v>
      </c>
      <c r="O1792" s="12">
        <f t="shared" si="94"/>
        <v>1.9592720103010059E-3</v>
      </c>
      <c r="P1792" s="12">
        <f t="shared" si="95"/>
        <v>0.3874056012416523</v>
      </c>
    </row>
    <row r="1793" spans="1:16" x14ac:dyDescent="0.25">
      <c r="A1793" s="3" t="s">
        <v>10</v>
      </c>
      <c r="B1793" s="3" t="s">
        <v>11</v>
      </c>
      <c r="C1793" s="3" t="s">
        <v>2593</v>
      </c>
      <c r="D1793" s="3" t="s">
        <v>2594</v>
      </c>
      <c r="E1793" s="3">
        <v>25</v>
      </c>
      <c r="F1793" s="3">
        <v>8</v>
      </c>
      <c r="G1793" s="3">
        <v>17</v>
      </c>
      <c r="H1793" s="3">
        <v>8</v>
      </c>
      <c r="I1793" s="3">
        <v>54.2</v>
      </c>
      <c r="J1793" s="3" t="s">
        <v>2595</v>
      </c>
      <c r="K1793" s="8">
        <v>3218869.296875</v>
      </c>
      <c r="L1793" s="8">
        <v>1172165.03125</v>
      </c>
      <c r="M1793" s="12"/>
      <c r="N1793" s="12">
        <f t="shared" si="93"/>
        <v>7.2999136155987095E-4</v>
      </c>
      <c r="O1793" s="12">
        <f t="shared" si="94"/>
        <v>2.8270088008752747E-4</v>
      </c>
      <c r="P1793" s="12">
        <f t="shared" si="95"/>
        <v>0.38726606227701432</v>
      </c>
    </row>
    <row r="1794" spans="1:16" x14ac:dyDescent="0.25">
      <c r="A1794" s="3" t="s">
        <v>10</v>
      </c>
      <c r="B1794" s="3" t="s">
        <v>11</v>
      </c>
      <c r="C1794" s="3" t="s">
        <v>3924</v>
      </c>
      <c r="D1794" s="3" t="s">
        <v>3925</v>
      </c>
      <c r="E1794" s="3">
        <v>4</v>
      </c>
      <c r="F1794" s="3">
        <v>5</v>
      </c>
      <c r="G1794" s="3">
        <v>6</v>
      </c>
      <c r="H1794" s="3">
        <v>5</v>
      </c>
      <c r="I1794" s="3">
        <v>114.5</v>
      </c>
      <c r="J1794" s="3" t="s">
        <v>3926</v>
      </c>
      <c r="K1794" s="8">
        <v>707526.1328125</v>
      </c>
      <c r="L1794" s="8">
        <v>257156.72265625</v>
      </c>
      <c r="M1794" s="12"/>
      <c r="N1794" s="12">
        <f t="shared" si="93"/>
        <v>1.6045633338775608E-4</v>
      </c>
      <c r="O1794" s="12">
        <f t="shared" si="94"/>
        <v>6.2020645452816729E-5</v>
      </c>
      <c r="P1794" s="12">
        <f t="shared" si="95"/>
        <v>0.38652662779560515</v>
      </c>
    </row>
    <row r="1795" spans="1:16" x14ac:dyDescent="0.25">
      <c r="A1795" s="3" t="s">
        <v>10</v>
      </c>
      <c r="B1795" s="3" t="s">
        <v>11</v>
      </c>
      <c r="C1795" s="3" t="s">
        <v>1570</v>
      </c>
      <c r="D1795" s="3" t="s">
        <v>1571</v>
      </c>
      <c r="E1795" s="3">
        <v>15</v>
      </c>
      <c r="F1795" s="3">
        <v>14</v>
      </c>
      <c r="G1795" s="3">
        <v>26</v>
      </c>
      <c r="H1795" s="3">
        <v>14</v>
      </c>
      <c r="I1795" s="3">
        <v>135.5</v>
      </c>
      <c r="J1795" s="3" t="s">
        <v>1572</v>
      </c>
      <c r="K1795" s="8">
        <v>10017967.7578125</v>
      </c>
      <c r="L1795" s="8">
        <v>3637943.18359375</v>
      </c>
      <c r="M1795" s="12"/>
      <c r="N1795" s="12">
        <f t="shared" si="93"/>
        <v>2.2719250920465147E-3</v>
      </c>
      <c r="O1795" s="12">
        <f t="shared" si="94"/>
        <v>8.7739329556149018E-4</v>
      </c>
      <c r="P1795" s="12">
        <f t="shared" si="95"/>
        <v>0.38618935925002174</v>
      </c>
    </row>
    <row r="1796" spans="1:16" x14ac:dyDescent="0.25">
      <c r="A1796" s="3" t="s">
        <v>10</v>
      </c>
      <c r="B1796" s="3" t="s">
        <v>11</v>
      </c>
      <c r="C1796" s="3" t="s">
        <v>3629</v>
      </c>
      <c r="D1796" s="3" t="s">
        <v>3630</v>
      </c>
      <c r="E1796" s="3">
        <v>12</v>
      </c>
      <c r="F1796" s="3">
        <v>5</v>
      </c>
      <c r="G1796" s="3">
        <v>9</v>
      </c>
      <c r="H1796" s="3">
        <v>5</v>
      </c>
      <c r="I1796" s="3">
        <v>67.3</v>
      </c>
      <c r="J1796" s="3" t="s">
        <v>3631</v>
      </c>
      <c r="K1796" s="8">
        <v>1662141.00390625</v>
      </c>
      <c r="L1796" s="8">
        <v>602886.46875</v>
      </c>
      <c r="M1796" s="12"/>
      <c r="N1796" s="12">
        <f t="shared" si="93"/>
        <v>3.7694869304695874E-4</v>
      </c>
      <c r="O1796" s="12">
        <f t="shared" si="94"/>
        <v>1.4540319047628698E-4</v>
      </c>
      <c r="P1796" s="12">
        <f t="shared" si="95"/>
        <v>0.38573735141767224</v>
      </c>
    </row>
    <row r="1797" spans="1:16" x14ac:dyDescent="0.25">
      <c r="A1797" s="3" t="s">
        <v>10</v>
      </c>
      <c r="B1797" s="3" t="s">
        <v>11</v>
      </c>
      <c r="C1797" s="3" t="s">
        <v>2769</v>
      </c>
      <c r="D1797" s="3" t="s">
        <v>2770</v>
      </c>
      <c r="E1797" s="3">
        <v>15</v>
      </c>
      <c r="F1797" s="3">
        <v>8</v>
      </c>
      <c r="G1797" s="3">
        <v>15</v>
      </c>
      <c r="H1797" s="3">
        <v>8</v>
      </c>
      <c r="I1797" s="3">
        <v>87.4</v>
      </c>
      <c r="J1797" s="3" t="s">
        <v>2771</v>
      </c>
      <c r="K1797" s="8">
        <v>9515816.4453125</v>
      </c>
      <c r="L1797" s="8">
        <v>3451153.07421875</v>
      </c>
      <c r="M1797" s="12"/>
      <c r="N1797" s="12">
        <f t="shared" si="93"/>
        <v>2.1580446929023718E-3</v>
      </c>
      <c r="O1797" s="12">
        <f t="shared" si="94"/>
        <v>8.3234355691193685E-4</v>
      </c>
      <c r="P1797" s="12">
        <f t="shared" si="95"/>
        <v>0.38569338237036754</v>
      </c>
    </row>
    <row r="1798" spans="1:16" x14ac:dyDescent="0.25">
      <c r="A1798" s="3" t="s">
        <v>10</v>
      </c>
      <c r="B1798" s="3" t="s">
        <v>11</v>
      </c>
      <c r="C1798" s="3" t="s">
        <v>776</v>
      </c>
      <c r="D1798" s="3" t="s">
        <v>777</v>
      </c>
      <c r="E1798" s="3">
        <v>30</v>
      </c>
      <c r="F1798" s="3">
        <v>18</v>
      </c>
      <c r="G1798" s="3">
        <v>41</v>
      </c>
      <c r="H1798" s="3">
        <v>18</v>
      </c>
      <c r="I1798" s="3">
        <v>98.1</v>
      </c>
      <c r="J1798" s="3" t="s">
        <v>778</v>
      </c>
      <c r="K1798" s="8">
        <v>16678826.6953125</v>
      </c>
      <c r="L1798" s="8">
        <v>6047423.8828125</v>
      </c>
      <c r="M1798" s="12"/>
      <c r="N1798" s="12">
        <f t="shared" si="93"/>
        <v>3.7825081684281598E-3</v>
      </c>
      <c r="O1798" s="12">
        <f t="shared" si="94"/>
        <v>1.4585079816877759E-3</v>
      </c>
      <c r="P1798" s="12">
        <f t="shared" si="95"/>
        <v>0.38559281744892204</v>
      </c>
    </row>
    <row r="1799" spans="1:16" x14ac:dyDescent="0.25">
      <c r="A1799" s="3" t="s">
        <v>10</v>
      </c>
      <c r="B1799" s="3" t="s">
        <v>11</v>
      </c>
      <c r="C1799" s="3" t="s">
        <v>1177</v>
      </c>
      <c r="D1799" s="3" t="s">
        <v>1178</v>
      </c>
      <c r="E1799" s="3">
        <v>42</v>
      </c>
      <c r="F1799" s="3">
        <v>13</v>
      </c>
      <c r="G1799" s="3">
        <v>36</v>
      </c>
      <c r="H1799" s="3">
        <v>13</v>
      </c>
      <c r="I1799" s="3">
        <v>55.2</v>
      </c>
      <c r="J1799" s="3" t="s">
        <v>1179</v>
      </c>
      <c r="K1799" s="8">
        <v>27117116.5625</v>
      </c>
      <c r="L1799" s="8">
        <v>9829329.515625</v>
      </c>
      <c r="M1799" s="12"/>
      <c r="N1799" s="12">
        <f t="shared" si="93"/>
        <v>6.1497560215492721E-3</v>
      </c>
      <c r="O1799" s="12">
        <f t="shared" si="94"/>
        <v>2.3706219095908539E-3</v>
      </c>
      <c r="P1799" s="12">
        <f t="shared" si="95"/>
        <v>0.38548226974923744</v>
      </c>
    </row>
    <row r="1800" spans="1:16" x14ac:dyDescent="0.25">
      <c r="A1800" s="3" t="s">
        <v>10</v>
      </c>
      <c r="B1800" s="3" t="s">
        <v>11</v>
      </c>
      <c r="C1800" s="3" t="s">
        <v>4109</v>
      </c>
      <c r="D1800" s="3" t="s">
        <v>4110</v>
      </c>
      <c r="E1800" s="3">
        <v>31</v>
      </c>
      <c r="F1800" s="3">
        <v>2</v>
      </c>
      <c r="G1800" s="3">
        <v>27</v>
      </c>
      <c r="H1800" s="3">
        <v>2</v>
      </c>
      <c r="I1800" s="3">
        <v>10.1</v>
      </c>
      <c r="J1800" s="3" t="s">
        <v>29</v>
      </c>
      <c r="K1800" s="8">
        <v>69171.5703125</v>
      </c>
      <c r="L1800" s="8">
        <v>25072.16015625</v>
      </c>
      <c r="M1800" s="12"/>
      <c r="N1800" s="12">
        <f t="shared" si="93"/>
        <v>1.5687076465850396E-5</v>
      </c>
      <c r="O1800" s="12">
        <f t="shared" si="94"/>
        <v>6.0468633280321767E-6</v>
      </c>
      <c r="P1800" s="12">
        <f t="shared" si="95"/>
        <v>0.38546783023565612</v>
      </c>
    </row>
    <row r="1801" spans="1:16" x14ac:dyDescent="0.25">
      <c r="A1801" s="3" t="s">
        <v>10</v>
      </c>
      <c r="B1801" s="3" t="s">
        <v>11</v>
      </c>
      <c r="C1801" s="3" t="s">
        <v>3860</v>
      </c>
      <c r="D1801" s="3" t="s">
        <v>3861</v>
      </c>
      <c r="E1801" s="3">
        <v>9</v>
      </c>
      <c r="F1801" s="3">
        <v>4</v>
      </c>
      <c r="G1801" s="3">
        <v>5</v>
      </c>
      <c r="H1801" s="3">
        <v>4</v>
      </c>
      <c r="I1801" s="3">
        <v>67.599999999999994</v>
      </c>
      <c r="J1801" s="3" t="s">
        <v>3862</v>
      </c>
      <c r="K1801" s="8">
        <v>2349931.546875</v>
      </c>
      <c r="L1801" s="8">
        <v>851492.8125</v>
      </c>
      <c r="M1801" s="12"/>
      <c r="N1801" s="12">
        <f t="shared" si="93"/>
        <v>5.3292929015203534E-4</v>
      </c>
      <c r="O1801" s="12">
        <f t="shared" si="94"/>
        <v>2.0536166927386662E-4</v>
      </c>
      <c r="P1801" s="12">
        <f t="shared" si="95"/>
        <v>0.3853450599708651</v>
      </c>
    </row>
    <row r="1802" spans="1:16" x14ac:dyDescent="0.25">
      <c r="A1802" s="3" t="s">
        <v>10</v>
      </c>
      <c r="B1802" s="3" t="s">
        <v>11</v>
      </c>
      <c r="C1802" s="3" t="s">
        <v>324</v>
      </c>
      <c r="D1802" s="3" t="s">
        <v>314</v>
      </c>
      <c r="E1802" s="3">
        <v>65</v>
      </c>
      <c r="F1802" s="3">
        <v>30</v>
      </c>
      <c r="G1802" s="3">
        <v>220</v>
      </c>
      <c r="H1802" s="3">
        <v>1</v>
      </c>
      <c r="I1802" s="3">
        <v>48.5</v>
      </c>
      <c r="J1802" s="3" t="s">
        <v>315</v>
      </c>
      <c r="K1802" s="8">
        <v>290920804.83593798</v>
      </c>
      <c r="L1802" s="8">
        <v>105409818.19531301</v>
      </c>
      <c r="M1802" s="12"/>
      <c r="N1802" s="12">
        <f t="shared" si="93"/>
        <v>6.5976482684294249E-2</v>
      </c>
      <c r="O1802" s="12">
        <f t="shared" si="94"/>
        <v>2.5422570695444686E-2</v>
      </c>
      <c r="P1802" s="12">
        <f t="shared" si="95"/>
        <v>0.38532776621474168</v>
      </c>
    </row>
    <row r="1803" spans="1:16" x14ac:dyDescent="0.25">
      <c r="A1803" s="3" t="s">
        <v>10</v>
      </c>
      <c r="B1803" s="3" t="s">
        <v>11</v>
      </c>
      <c r="C1803" s="3" t="s">
        <v>537</v>
      </c>
      <c r="D1803" s="3" t="s">
        <v>538</v>
      </c>
      <c r="E1803" s="3">
        <v>35</v>
      </c>
      <c r="F1803" s="3">
        <v>25</v>
      </c>
      <c r="G1803" s="3">
        <v>53</v>
      </c>
      <c r="H1803" s="3">
        <v>25</v>
      </c>
      <c r="I1803" s="3">
        <v>109.6</v>
      </c>
      <c r="J1803" s="3" t="s">
        <v>539</v>
      </c>
      <c r="K1803" s="8">
        <v>101701208.769531</v>
      </c>
      <c r="L1803" s="8">
        <v>36844464.699218802</v>
      </c>
      <c r="M1803" s="12"/>
      <c r="N1803" s="12">
        <f t="shared" si="93"/>
        <v>2.306431141333716E-2</v>
      </c>
      <c r="O1803" s="12">
        <f t="shared" si="94"/>
        <v>8.8860888348762483E-3</v>
      </c>
      <c r="P1803" s="12">
        <f t="shared" si="95"/>
        <v>0.38527440406210356</v>
      </c>
    </row>
    <row r="1804" spans="1:16" x14ac:dyDescent="0.25">
      <c r="A1804" s="3" t="s">
        <v>10</v>
      </c>
      <c r="B1804" s="3" t="s">
        <v>11</v>
      </c>
      <c r="C1804" s="3" t="s">
        <v>928</v>
      </c>
      <c r="D1804" s="3" t="s">
        <v>929</v>
      </c>
      <c r="E1804" s="3">
        <v>33</v>
      </c>
      <c r="F1804" s="3">
        <v>17</v>
      </c>
      <c r="G1804" s="3">
        <v>57</v>
      </c>
      <c r="H1804" s="3">
        <v>17</v>
      </c>
      <c r="I1804" s="3">
        <v>65.5</v>
      </c>
      <c r="J1804" s="3" t="s">
        <v>930</v>
      </c>
      <c r="K1804" s="8">
        <v>49193412.808593802</v>
      </c>
      <c r="L1804" s="8">
        <v>17816474.853515599</v>
      </c>
      <c r="M1804" s="12"/>
      <c r="N1804" s="12">
        <f t="shared" si="93"/>
        <v>1.1156329469725819E-2</v>
      </c>
      <c r="O1804" s="12">
        <f t="shared" si="94"/>
        <v>4.2969487971970775E-3</v>
      </c>
      <c r="P1804" s="12">
        <f t="shared" si="95"/>
        <v>0.38515793288979305</v>
      </c>
    </row>
    <row r="1805" spans="1:16" x14ac:dyDescent="0.25">
      <c r="A1805" s="3" t="s">
        <v>10</v>
      </c>
      <c r="B1805" s="3" t="s">
        <v>11</v>
      </c>
      <c r="C1805" s="3" t="s">
        <v>2720</v>
      </c>
      <c r="D1805" s="3" t="s">
        <v>2721</v>
      </c>
      <c r="E1805" s="3">
        <v>4</v>
      </c>
      <c r="F1805" s="3">
        <v>9</v>
      </c>
      <c r="G1805" s="3">
        <v>10</v>
      </c>
      <c r="H1805" s="3">
        <v>9</v>
      </c>
      <c r="I1805" s="3">
        <v>392.5</v>
      </c>
      <c r="J1805" s="3" t="s">
        <v>2722</v>
      </c>
      <c r="K1805" s="8">
        <v>3005069.83203125</v>
      </c>
      <c r="L1805" s="8">
        <v>1088283.0957031299</v>
      </c>
      <c r="M1805" s="12"/>
      <c r="N1805" s="12">
        <f t="shared" si="93"/>
        <v>6.8150484407574039E-4</v>
      </c>
      <c r="O1805" s="12">
        <f t="shared" si="94"/>
        <v>2.6247036956184038E-4</v>
      </c>
      <c r="P1805" s="12">
        <f t="shared" si="95"/>
        <v>0.38513353477010681</v>
      </c>
    </row>
    <row r="1806" spans="1:16" x14ac:dyDescent="0.25">
      <c r="A1806" s="3" t="s">
        <v>10</v>
      </c>
      <c r="B1806" s="3" t="s">
        <v>11</v>
      </c>
      <c r="C1806" s="3" t="s">
        <v>6081</v>
      </c>
      <c r="D1806" s="3" t="s">
        <v>6082</v>
      </c>
      <c r="E1806" s="3">
        <v>3</v>
      </c>
      <c r="F1806" s="3">
        <v>2</v>
      </c>
      <c r="G1806" s="3">
        <v>2</v>
      </c>
      <c r="H1806" s="3">
        <v>2</v>
      </c>
      <c r="I1806" s="3">
        <v>64.2</v>
      </c>
      <c r="J1806" s="3" t="s">
        <v>6083</v>
      </c>
      <c r="K1806" s="8">
        <v>971011.21875</v>
      </c>
      <c r="L1806" s="8">
        <v>351649.3125</v>
      </c>
      <c r="M1806" s="12"/>
      <c r="N1806" s="12">
        <f t="shared" si="93"/>
        <v>2.2021080581102843E-4</v>
      </c>
      <c r="O1806" s="12">
        <f t="shared" si="94"/>
        <v>8.4810216544261861E-5</v>
      </c>
      <c r="P1806" s="12">
        <f t="shared" si="95"/>
        <v>0.38513194768943743</v>
      </c>
    </row>
    <row r="1807" spans="1:16" x14ac:dyDescent="0.25">
      <c r="A1807" s="3" t="s">
        <v>10</v>
      </c>
      <c r="B1807" s="3" t="s">
        <v>11</v>
      </c>
      <c r="C1807" s="3" t="s">
        <v>926</v>
      </c>
      <c r="D1807" s="3" t="s">
        <v>927</v>
      </c>
      <c r="E1807" s="3">
        <v>21</v>
      </c>
      <c r="F1807" s="3">
        <v>20</v>
      </c>
      <c r="G1807" s="3">
        <v>34</v>
      </c>
      <c r="H1807" s="3">
        <v>20</v>
      </c>
      <c r="I1807" s="3">
        <v>162.30000000000001</v>
      </c>
      <c r="J1807" s="3" t="s">
        <v>29</v>
      </c>
      <c r="K1807" s="8">
        <v>12480753.7734375</v>
      </c>
      <c r="L1807" s="8">
        <v>4519195.8339843797</v>
      </c>
      <c r="M1807" s="12"/>
      <c r="N1807" s="12">
        <f t="shared" si="93"/>
        <v>2.8304480859817106E-3</v>
      </c>
      <c r="O1807" s="12">
        <f t="shared" si="94"/>
        <v>1.0899323947523467E-3</v>
      </c>
      <c r="P1807" s="12">
        <f t="shared" si="95"/>
        <v>0.3850741513862867</v>
      </c>
    </row>
    <row r="1808" spans="1:16" x14ac:dyDescent="0.25">
      <c r="A1808" s="3" t="s">
        <v>10</v>
      </c>
      <c r="B1808" s="3" t="s">
        <v>11</v>
      </c>
      <c r="C1808" s="3" t="s">
        <v>216</v>
      </c>
      <c r="D1808" s="3" t="s">
        <v>217</v>
      </c>
      <c r="E1808" s="3">
        <v>57</v>
      </c>
      <c r="F1808" s="3">
        <v>29</v>
      </c>
      <c r="G1808" s="3">
        <v>124</v>
      </c>
      <c r="H1808" s="3">
        <v>24</v>
      </c>
      <c r="I1808" s="3">
        <v>73.8</v>
      </c>
      <c r="J1808" s="3" t="s">
        <v>218</v>
      </c>
      <c r="K1808" s="8">
        <v>145642260.171875</v>
      </c>
      <c r="L1808" s="8">
        <v>52701291.9462891</v>
      </c>
      <c r="M1808" s="12"/>
      <c r="N1808" s="12">
        <f t="shared" si="93"/>
        <v>3.3029483957842318E-2</v>
      </c>
      <c r="O1808" s="12">
        <f t="shared" si="94"/>
        <v>1.2710412968963625E-2</v>
      </c>
      <c r="P1808" s="12">
        <f t="shared" si="95"/>
        <v>0.38482021048790088</v>
      </c>
    </row>
    <row r="1809" spans="1:16" x14ac:dyDescent="0.25">
      <c r="A1809" s="3" t="s">
        <v>10</v>
      </c>
      <c r="B1809" s="3" t="s">
        <v>11</v>
      </c>
      <c r="C1809" s="3" t="s">
        <v>1836</v>
      </c>
      <c r="D1809" s="3" t="s">
        <v>1837</v>
      </c>
      <c r="E1809" s="3">
        <v>39</v>
      </c>
      <c r="F1809" s="3">
        <v>11</v>
      </c>
      <c r="G1809" s="3">
        <v>22</v>
      </c>
      <c r="H1809" s="3">
        <v>11</v>
      </c>
      <c r="I1809" s="3">
        <v>40.700000000000003</v>
      </c>
      <c r="J1809" s="3" t="s">
        <v>1838</v>
      </c>
      <c r="K1809" s="8">
        <v>11983413.5</v>
      </c>
      <c r="L1809" s="8">
        <v>4331048.6953125</v>
      </c>
      <c r="M1809" s="12"/>
      <c r="N1809" s="12">
        <f t="shared" si="93"/>
        <v>2.7176587584629864E-3</v>
      </c>
      <c r="O1809" s="12">
        <f t="shared" si="94"/>
        <v>1.0445553699559584E-3</v>
      </c>
      <c r="P1809" s="12">
        <f t="shared" si="95"/>
        <v>0.38435854637861994</v>
      </c>
    </row>
    <row r="1810" spans="1:16" x14ac:dyDescent="0.25">
      <c r="A1810" s="3" t="s">
        <v>10</v>
      </c>
      <c r="B1810" s="3" t="s">
        <v>11</v>
      </c>
      <c r="C1810" s="3" t="s">
        <v>995</v>
      </c>
      <c r="D1810" s="3" t="s">
        <v>996</v>
      </c>
      <c r="E1810" s="3">
        <v>23</v>
      </c>
      <c r="F1810" s="3">
        <v>20</v>
      </c>
      <c r="G1810" s="3">
        <v>31</v>
      </c>
      <c r="H1810" s="3">
        <v>20</v>
      </c>
      <c r="I1810" s="3">
        <v>123.9</v>
      </c>
      <c r="J1810" s="3" t="s">
        <v>997</v>
      </c>
      <c r="K1810" s="8">
        <v>20109715.953125</v>
      </c>
      <c r="L1810" s="8">
        <v>7249444.65625</v>
      </c>
      <c r="M1810" s="12"/>
      <c r="N1810" s="12">
        <f t="shared" si="93"/>
        <v>4.5605824826300953E-3</v>
      </c>
      <c r="O1810" s="12">
        <f t="shared" si="94"/>
        <v>1.7484094217366187E-3</v>
      </c>
      <c r="P1810" s="12">
        <f t="shared" si="95"/>
        <v>0.38337414757781296</v>
      </c>
    </row>
    <row r="1811" spans="1:16" x14ac:dyDescent="0.25">
      <c r="A1811" s="3" t="s">
        <v>10</v>
      </c>
      <c r="B1811" s="3" t="s">
        <v>11</v>
      </c>
      <c r="C1811" s="3" t="s">
        <v>549</v>
      </c>
      <c r="D1811" s="3" t="s">
        <v>550</v>
      </c>
      <c r="E1811" s="3">
        <v>57</v>
      </c>
      <c r="F1811" s="3">
        <v>26</v>
      </c>
      <c r="G1811" s="3">
        <v>68</v>
      </c>
      <c r="H1811" s="3">
        <v>26</v>
      </c>
      <c r="I1811" s="3">
        <v>57.2</v>
      </c>
      <c r="J1811" s="3" t="s">
        <v>551</v>
      </c>
      <c r="K1811" s="8">
        <v>70665364.2265625</v>
      </c>
      <c r="L1811" s="8">
        <v>25425062.0859375</v>
      </c>
      <c r="M1811" s="12"/>
      <c r="N1811" s="12">
        <f t="shared" si="93"/>
        <v>1.6025846559521172E-2</v>
      </c>
      <c r="O1811" s="12">
        <f t="shared" si="94"/>
        <v>6.1319756487783882E-3</v>
      </c>
      <c r="P1811" s="12">
        <f t="shared" si="95"/>
        <v>0.38263037312904374</v>
      </c>
    </row>
    <row r="1812" spans="1:16" x14ac:dyDescent="0.25">
      <c r="A1812" s="3" t="s">
        <v>10</v>
      </c>
      <c r="B1812" s="3" t="s">
        <v>11</v>
      </c>
      <c r="C1812" s="3" t="s">
        <v>3686</v>
      </c>
      <c r="D1812" s="3" t="s">
        <v>3687</v>
      </c>
      <c r="E1812" s="3">
        <v>9</v>
      </c>
      <c r="F1812" s="3">
        <v>5</v>
      </c>
      <c r="G1812" s="3">
        <v>6</v>
      </c>
      <c r="H1812" s="3">
        <v>1</v>
      </c>
      <c r="I1812" s="3">
        <v>77.099999999999994</v>
      </c>
      <c r="J1812" s="3" t="s">
        <v>3688</v>
      </c>
      <c r="K1812" s="8">
        <v>454956.75</v>
      </c>
      <c r="L1812" s="8">
        <v>163500.796875</v>
      </c>
      <c r="M1812" s="12"/>
      <c r="N1812" s="12">
        <f t="shared" si="93"/>
        <v>1.0317737899633984E-4</v>
      </c>
      <c r="O1812" s="12">
        <f t="shared" si="94"/>
        <v>3.943285965653103E-5</v>
      </c>
      <c r="P1812" s="12">
        <f t="shared" si="95"/>
        <v>0.38218512662479914</v>
      </c>
    </row>
    <row r="1813" spans="1:16" x14ac:dyDescent="0.25">
      <c r="A1813" s="3" t="s">
        <v>10</v>
      </c>
      <c r="B1813" s="3" t="s">
        <v>11</v>
      </c>
      <c r="C1813" s="3" t="s">
        <v>2341</v>
      </c>
      <c r="D1813" s="3" t="s">
        <v>2342</v>
      </c>
      <c r="E1813" s="3">
        <v>16</v>
      </c>
      <c r="F1813" s="3">
        <v>12</v>
      </c>
      <c r="G1813" s="3">
        <v>29</v>
      </c>
      <c r="H1813" s="3">
        <v>12</v>
      </c>
      <c r="I1813" s="3">
        <v>119.4</v>
      </c>
      <c r="J1813" s="3" t="s">
        <v>2343</v>
      </c>
      <c r="K1813" s="8">
        <v>957537.15625</v>
      </c>
      <c r="L1813" s="8">
        <v>344061.4921875</v>
      </c>
      <c r="M1813" s="12"/>
      <c r="N1813" s="12">
        <f t="shared" si="93"/>
        <v>2.1715509017831636E-4</v>
      </c>
      <c r="O1813" s="12">
        <f t="shared" si="94"/>
        <v>8.2980198225081811E-5</v>
      </c>
      <c r="P1813" s="12">
        <f t="shared" si="95"/>
        <v>0.38212412224342901</v>
      </c>
    </row>
    <row r="1814" spans="1:16" x14ac:dyDescent="0.25">
      <c r="A1814" s="3" t="s">
        <v>10</v>
      </c>
      <c r="B1814" s="3" t="s">
        <v>11</v>
      </c>
      <c r="C1814" s="3" t="s">
        <v>1013</v>
      </c>
      <c r="D1814" s="3" t="s">
        <v>1014</v>
      </c>
      <c r="E1814" s="3">
        <v>39</v>
      </c>
      <c r="F1814" s="3">
        <v>17</v>
      </c>
      <c r="G1814" s="3">
        <v>36</v>
      </c>
      <c r="H1814" s="3">
        <v>16</v>
      </c>
      <c r="I1814" s="3">
        <v>58.4</v>
      </c>
      <c r="J1814" s="3" t="s">
        <v>1015</v>
      </c>
      <c r="K1814" s="8">
        <v>39271288.2109375</v>
      </c>
      <c r="L1814" s="8">
        <v>14110476.4804688</v>
      </c>
      <c r="M1814" s="12"/>
      <c r="N1814" s="12">
        <f t="shared" si="93"/>
        <v>8.9061401713775891E-3</v>
      </c>
      <c r="O1814" s="12">
        <f t="shared" si="94"/>
        <v>3.4031420603197484E-3</v>
      </c>
      <c r="P1814" s="12">
        <f t="shared" si="95"/>
        <v>0.38211189076685675</v>
      </c>
    </row>
    <row r="1815" spans="1:16" x14ac:dyDescent="0.25">
      <c r="A1815" s="3" t="s">
        <v>10</v>
      </c>
      <c r="B1815" s="3" t="s">
        <v>11</v>
      </c>
      <c r="C1815" s="3" t="s">
        <v>3953</v>
      </c>
      <c r="D1815" s="3" t="s">
        <v>3954</v>
      </c>
      <c r="E1815" s="3">
        <v>6</v>
      </c>
      <c r="F1815" s="3">
        <v>3</v>
      </c>
      <c r="G1815" s="3">
        <v>5</v>
      </c>
      <c r="H1815" s="3">
        <v>3</v>
      </c>
      <c r="I1815" s="3">
        <v>83.1</v>
      </c>
      <c r="J1815" s="3" t="s">
        <v>3955</v>
      </c>
      <c r="K1815" s="8">
        <v>412893.984375</v>
      </c>
      <c r="L1815" s="8">
        <v>148219.140625</v>
      </c>
      <c r="M1815" s="12"/>
      <c r="N1815" s="12">
        <f t="shared" si="93"/>
        <v>9.3638173543239431E-5</v>
      </c>
      <c r="O1815" s="12">
        <f t="shared" si="94"/>
        <v>3.574725433996306E-5</v>
      </c>
      <c r="P1815" s="12">
        <f t="shared" si="95"/>
        <v>0.38175941485505377</v>
      </c>
    </row>
    <row r="1816" spans="1:16" x14ac:dyDescent="0.25">
      <c r="A1816" s="3" t="s">
        <v>10</v>
      </c>
      <c r="B1816" s="3" t="s">
        <v>11</v>
      </c>
      <c r="C1816" s="3" t="s">
        <v>790</v>
      </c>
      <c r="D1816" s="3" t="s">
        <v>791</v>
      </c>
      <c r="E1816" s="3">
        <v>47</v>
      </c>
      <c r="F1816" s="3">
        <v>18</v>
      </c>
      <c r="G1816" s="3">
        <v>50</v>
      </c>
      <c r="H1816" s="3">
        <v>18</v>
      </c>
      <c r="I1816" s="3">
        <v>55.2</v>
      </c>
      <c r="J1816" s="3" t="s">
        <v>792</v>
      </c>
      <c r="K1816" s="8">
        <v>40679568.605468802</v>
      </c>
      <c r="L1816" s="8">
        <v>14601225.515625</v>
      </c>
      <c r="M1816" s="12"/>
      <c r="N1816" s="12">
        <f t="shared" si="93"/>
        <v>9.225517079181839E-3</v>
      </c>
      <c r="O1816" s="12">
        <f t="shared" si="94"/>
        <v>3.5215001246213383E-3</v>
      </c>
      <c r="P1816" s="12">
        <f t="shared" si="95"/>
        <v>0.38171303509565896</v>
      </c>
    </row>
    <row r="1817" spans="1:16" x14ac:dyDescent="0.25">
      <c r="A1817" s="3" t="s">
        <v>10</v>
      </c>
      <c r="B1817" s="3" t="s">
        <v>11</v>
      </c>
      <c r="C1817" s="3" t="s">
        <v>361</v>
      </c>
      <c r="D1817" s="3" t="s">
        <v>362</v>
      </c>
      <c r="E1817" s="3">
        <v>36</v>
      </c>
      <c r="F1817" s="3">
        <v>29</v>
      </c>
      <c r="G1817" s="3">
        <v>88</v>
      </c>
      <c r="H1817" s="3">
        <v>29</v>
      </c>
      <c r="I1817" s="3">
        <v>111.1</v>
      </c>
      <c r="J1817" s="3" t="s">
        <v>363</v>
      </c>
      <c r="K1817" s="8">
        <v>55332833.5</v>
      </c>
      <c r="L1817" s="8">
        <v>19807595.916015599</v>
      </c>
      <c r="M1817" s="12"/>
      <c r="N1817" s="12">
        <f t="shared" si="93"/>
        <v>1.254865815920056E-2</v>
      </c>
      <c r="O1817" s="12">
        <f t="shared" si="94"/>
        <v>4.7771641779010155E-3</v>
      </c>
      <c r="P1817" s="12">
        <f t="shared" si="95"/>
        <v>0.38069123545280759</v>
      </c>
    </row>
    <row r="1818" spans="1:16" x14ac:dyDescent="0.25">
      <c r="A1818" s="3" t="s">
        <v>10</v>
      </c>
      <c r="B1818" s="3" t="s">
        <v>11</v>
      </c>
      <c r="C1818" s="3" t="s">
        <v>2746</v>
      </c>
      <c r="D1818" s="3" t="s">
        <v>2747</v>
      </c>
      <c r="E1818" s="3">
        <v>14</v>
      </c>
      <c r="F1818" s="3">
        <v>6</v>
      </c>
      <c r="G1818" s="3">
        <v>13</v>
      </c>
      <c r="H1818" s="3">
        <v>6</v>
      </c>
      <c r="I1818" s="3">
        <v>62.2</v>
      </c>
      <c r="J1818" s="3" t="s">
        <v>2748</v>
      </c>
      <c r="K1818" s="8">
        <v>5615994.1855468797</v>
      </c>
      <c r="L1818" s="8">
        <v>2009938.15625</v>
      </c>
      <c r="M1818" s="12"/>
      <c r="N1818" s="12">
        <f t="shared" si="93"/>
        <v>1.2736233950225188E-3</v>
      </c>
      <c r="O1818" s="12">
        <f t="shared" si="94"/>
        <v>4.8475365715989262E-4</v>
      </c>
      <c r="P1818" s="12">
        <f t="shared" si="95"/>
        <v>0.38060988754946806</v>
      </c>
    </row>
    <row r="1819" spans="1:16" x14ac:dyDescent="0.25">
      <c r="A1819" s="3" t="s">
        <v>10</v>
      </c>
      <c r="B1819" s="3" t="s">
        <v>11</v>
      </c>
      <c r="C1819" s="3" t="s">
        <v>3609</v>
      </c>
      <c r="D1819" s="3" t="s">
        <v>3610</v>
      </c>
      <c r="E1819" s="3">
        <v>7</v>
      </c>
      <c r="F1819" s="3">
        <v>6</v>
      </c>
      <c r="G1819" s="3">
        <v>9</v>
      </c>
      <c r="H1819" s="3">
        <v>6</v>
      </c>
      <c r="I1819" s="3">
        <v>105.4</v>
      </c>
      <c r="J1819" s="3" t="s">
        <v>3611</v>
      </c>
      <c r="K1819" s="8">
        <v>8709462.6875</v>
      </c>
      <c r="L1819" s="8">
        <v>3116947.04296875</v>
      </c>
      <c r="M1819" s="12"/>
      <c r="N1819" s="12">
        <f t="shared" si="93"/>
        <v>1.9751757338750727E-3</v>
      </c>
      <c r="O1819" s="12">
        <f t="shared" si="94"/>
        <v>7.5174028293081439E-4</v>
      </c>
      <c r="P1819" s="12">
        <f t="shared" si="95"/>
        <v>0.3805941264051399</v>
      </c>
    </row>
    <row r="1820" spans="1:16" x14ac:dyDescent="0.25">
      <c r="A1820" s="3" t="s">
        <v>10</v>
      </c>
      <c r="B1820" s="3" t="s">
        <v>11</v>
      </c>
      <c r="C1820" s="3" t="s">
        <v>1392</v>
      </c>
      <c r="D1820" s="3" t="s">
        <v>1393</v>
      </c>
      <c r="E1820" s="3">
        <v>28</v>
      </c>
      <c r="F1820" s="3">
        <v>10</v>
      </c>
      <c r="G1820" s="3">
        <v>85</v>
      </c>
      <c r="H1820" s="3">
        <v>3</v>
      </c>
      <c r="I1820" s="3">
        <v>22</v>
      </c>
      <c r="J1820" s="3" t="s">
        <v>1394</v>
      </c>
      <c r="K1820" s="8">
        <v>18886418.3125</v>
      </c>
      <c r="L1820" s="8">
        <v>6747879.546875</v>
      </c>
      <c r="M1820" s="12"/>
      <c r="N1820" s="12">
        <f t="shared" si="93"/>
        <v>4.2831568937316032E-3</v>
      </c>
      <c r="O1820" s="12">
        <f t="shared" si="94"/>
        <v>1.6274427540223454E-3</v>
      </c>
      <c r="P1820" s="12">
        <f t="shared" si="95"/>
        <v>0.37996337617333292</v>
      </c>
    </row>
    <row r="1821" spans="1:16" x14ac:dyDescent="0.25">
      <c r="A1821" s="3" t="s">
        <v>10</v>
      </c>
      <c r="B1821" s="3" t="s">
        <v>11</v>
      </c>
      <c r="C1821" s="3" t="s">
        <v>5112</v>
      </c>
      <c r="D1821" s="3" t="s">
        <v>5113</v>
      </c>
      <c r="E1821" s="3">
        <v>6</v>
      </c>
      <c r="F1821" s="3">
        <v>3</v>
      </c>
      <c r="G1821" s="3">
        <v>6</v>
      </c>
      <c r="H1821" s="3">
        <v>3</v>
      </c>
      <c r="I1821" s="3">
        <v>48.7</v>
      </c>
      <c r="J1821" s="3" t="s">
        <v>5114</v>
      </c>
      <c r="K1821" s="8">
        <v>1298090.6875</v>
      </c>
      <c r="L1821" s="8">
        <v>462398.5234375</v>
      </c>
      <c r="M1821" s="12"/>
      <c r="N1821" s="12">
        <f t="shared" si="93"/>
        <v>2.9438753208037212E-4</v>
      </c>
      <c r="O1821" s="12">
        <f t="shared" si="94"/>
        <v>1.1152053340778626E-4</v>
      </c>
      <c r="P1821" s="12">
        <f t="shared" si="95"/>
        <v>0.37882220289594165</v>
      </c>
    </row>
    <row r="1822" spans="1:16" x14ac:dyDescent="0.25">
      <c r="A1822" s="3" t="s">
        <v>10</v>
      </c>
      <c r="B1822" s="3" t="s">
        <v>11</v>
      </c>
      <c r="C1822" s="3" t="s">
        <v>2164</v>
      </c>
      <c r="D1822" s="3" t="s">
        <v>2165</v>
      </c>
      <c r="E1822" s="3">
        <v>21</v>
      </c>
      <c r="F1822" s="3">
        <v>10</v>
      </c>
      <c r="G1822" s="3">
        <v>20</v>
      </c>
      <c r="H1822" s="3">
        <v>6</v>
      </c>
      <c r="I1822" s="3">
        <v>57.9</v>
      </c>
      <c r="J1822" s="3" t="s">
        <v>2166</v>
      </c>
      <c r="K1822" s="8">
        <v>9732353.3828125</v>
      </c>
      <c r="L1822" s="8">
        <v>3462871.63671875</v>
      </c>
      <c r="M1822" s="12"/>
      <c r="N1822" s="12">
        <f t="shared" si="93"/>
        <v>2.2071520281977471E-3</v>
      </c>
      <c r="O1822" s="12">
        <f t="shared" si="94"/>
        <v>8.3516982099915156E-4</v>
      </c>
      <c r="P1822" s="12">
        <f t="shared" si="95"/>
        <v>0.37839252137113116</v>
      </c>
    </row>
    <row r="1823" spans="1:16" x14ac:dyDescent="0.25">
      <c r="A1823" s="3" t="s">
        <v>10</v>
      </c>
      <c r="B1823" s="3" t="s">
        <v>11</v>
      </c>
      <c r="C1823" s="3" t="s">
        <v>664</v>
      </c>
      <c r="D1823" s="3" t="s">
        <v>665</v>
      </c>
      <c r="E1823" s="3">
        <v>56</v>
      </c>
      <c r="F1823" s="3">
        <v>24</v>
      </c>
      <c r="G1823" s="3">
        <v>61</v>
      </c>
      <c r="H1823" s="3">
        <v>24</v>
      </c>
      <c r="I1823" s="3">
        <v>64.2</v>
      </c>
      <c r="J1823" s="3" t="s">
        <v>666</v>
      </c>
      <c r="K1823" s="8">
        <v>27845410.644531298</v>
      </c>
      <c r="L1823" s="8">
        <v>9882358.5527343806</v>
      </c>
      <c r="M1823" s="12"/>
      <c r="N1823" s="12">
        <f t="shared" si="93"/>
        <v>6.314922214868823E-3</v>
      </c>
      <c r="O1823" s="12">
        <f t="shared" si="94"/>
        <v>2.3834113676119901E-3</v>
      </c>
      <c r="P1823" s="12">
        <f t="shared" si="95"/>
        <v>0.37742529306222017</v>
      </c>
    </row>
    <row r="1824" spans="1:16" x14ac:dyDescent="0.25">
      <c r="A1824" s="3" t="s">
        <v>10</v>
      </c>
      <c r="B1824" s="3" t="s">
        <v>11</v>
      </c>
      <c r="C1824" s="3" t="s">
        <v>4550</v>
      </c>
      <c r="D1824" s="3" t="s">
        <v>4551</v>
      </c>
      <c r="E1824" s="3">
        <v>14</v>
      </c>
      <c r="F1824" s="3">
        <v>4</v>
      </c>
      <c r="G1824" s="3">
        <v>7</v>
      </c>
      <c r="H1824" s="3">
        <v>4</v>
      </c>
      <c r="I1824" s="3">
        <v>40</v>
      </c>
      <c r="J1824" s="3" t="s">
        <v>4552</v>
      </c>
      <c r="K1824" s="8">
        <v>2082541.57421875</v>
      </c>
      <c r="L1824" s="8">
        <v>739048.990234375</v>
      </c>
      <c r="M1824" s="12"/>
      <c r="N1824" s="12">
        <f t="shared" si="93"/>
        <v>4.7228924788741386E-4</v>
      </c>
      <c r="O1824" s="12">
        <f t="shared" si="94"/>
        <v>1.7824264877126816E-4</v>
      </c>
      <c r="P1824" s="12">
        <f t="shared" si="95"/>
        <v>0.37740145380942131</v>
      </c>
    </row>
    <row r="1825" spans="1:16" x14ac:dyDescent="0.25">
      <c r="A1825" s="3" t="s">
        <v>10</v>
      </c>
      <c r="B1825" s="3" t="s">
        <v>11</v>
      </c>
      <c r="C1825" s="3" t="s">
        <v>796</v>
      </c>
      <c r="D1825" s="3" t="s">
        <v>797</v>
      </c>
      <c r="E1825" s="3">
        <v>40</v>
      </c>
      <c r="F1825" s="3">
        <v>17</v>
      </c>
      <c r="G1825" s="3">
        <v>47</v>
      </c>
      <c r="H1825" s="3">
        <v>17</v>
      </c>
      <c r="I1825" s="3">
        <v>66.400000000000006</v>
      </c>
      <c r="J1825" s="3" t="s">
        <v>798</v>
      </c>
      <c r="K1825" s="8">
        <v>62807665.1484375</v>
      </c>
      <c r="L1825" s="8">
        <v>22268802.2890625</v>
      </c>
      <c r="M1825" s="12"/>
      <c r="N1825" s="12">
        <f t="shared" si="93"/>
        <v>1.4243838059102412E-2</v>
      </c>
      <c r="O1825" s="12">
        <f t="shared" si="94"/>
        <v>5.3707539789850864E-3</v>
      </c>
      <c r="P1825" s="12">
        <f t="shared" si="95"/>
        <v>0.37705806234949074</v>
      </c>
    </row>
    <row r="1826" spans="1:16" x14ac:dyDescent="0.25">
      <c r="A1826" s="3" t="s">
        <v>10</v>
      </c>
      <c r="B1826" s="3" t="s">
        <v>11</v>
      </c>
      <c r="C1826" s="3" t="s">
        <v>3761</v>
      </c>
      <c r="D1826" s="3" t="s">
        <v>3762</v>
      </c>
      <c r="E1826" s="3">
        <v>27</v>
      </c>
      <c r="F1826" s="3">
        <v>5</v>
      </c>
      <c r="G1826" s="3">
        <v>8</v>
      </c>
      <c r="H1826" s="3">
        <v>5</v>
      </c>
      <c r="I1826" s="3">
        <v>29.2</v>
      </c>
      <c r="J1826" s="3" t="s">
        <v>3763</v>
      </c>
      <c r="K1826" s="8">
        <v>3900496.1171875</v>
      </c>
      <c r="L1826" s="8">
        <v>1381710.390625</v>
      </c>
      <c r="M1826" s="12"/>
      <c r="N1826" s="12">
        <f t="shared" si="93"/>
        <v>8.8457411865371083E-4</v>
      </c>
      <c r="O1826" s="12">
        <f t="shared" si="94"/>
        <v>3.3323869339389907E-4</v>
      </c>
      <c r="P1826" s="12">
        <f t="shared" si="95"/>
        <v>0.37672218344018032</v>
      </c>
    </row>
    <row r="1827" spans="1:16" x14ac:dyDescent="0.25">
      <c r="A1827" s="3" t="s">
        <v>10</v>
      </c>
      <c r="B1827" s="3" t="s">
        <v>11</v>
      </c>
      <c r="C1827" s="3" t="s">
        <v>3788</v>
      </c>
      <c r="D1827" s="3" t="s">
        <v>3789</v>
      </c>
      <c r="E1827" s="3">
        <v>5</v>
      </c>
      <c r="F1827" s="3">
        <v>6</v>
      </c>
      <c r="G1827" s="3">
        <v>13</v>
      </c>
      <c r="H1827" s="3">
        <v>6</v>
      </c>
      <c r="I1827" s="3">
        <v>161.80000000000001</v>
      </c>
      <c r="J1827" s="3" t="s">
        <v>3790</v>
      </c>
      <c r="K1827" s="8">
        <v>961394.3046875</v>
      </c>
      <c r="L1827" s="8">
        <v>340545.10546875</v>
      </c>
      <c r="M1827" s="12"/>
      <c r="N1827" s="12">
        <f t="shared" si="93"/>
        <v>2.1802983369224616E-4</v>
      </c>
      <c r="O1827" s="12">
        <f t="shared" si="94"/>
        <v>8.2132121722527706E-5</v>
      </c>
      <c r="P1827" s="12">
        <f t="shared" si="95"/>
        <v>0.37670129968754174</v>
      </c>
    </row>
    <row r="1828" spans="1:16" x14ac:dyDescent="0.25">
      <c r="A1828" s="3" t="s">
        <v>10</v>
      </c>
      <c r="B1828" s="3" t="s">
        <v>11</v>
      </c>
      <c r="C1828" s="3" t="s">
        <v>1025</v>
      </c>
      <c r="D1828" s="3" t="s">
        <v>1026</v>
      </c>
      <c r="E1828" s="3">
        <v>39</v>
      </c>
      <c r="F1828" s="3">
        <v>15</v>
      </c>
      <c r="G1828" s="3">
        <v>40</v>
      </c>
      <c r="H1828" s="3">
        <v>15</v>
      </c>
      <c r="I1828" s="3">
        <v>47.4</v>
      </c>
      <c r="J1828" s="3" t="s">
        <v>1027</v>
      </c>
      <c r="K1828" s="8">
        <v>22009423.28125</v>
      </c>
      <c r="L1828" s="8">
        <v>7783058.00390625</v>
      </c>
      <c r="M1828" s="12"/>
      <c r="N1828" s="12">
        <f t="shared" si="93"/>
        <v>4.9914076610148043E-3</v>
      </c>
      <c r="O1828" s="12">
        <f t="shared" si="94"/>
        <v>1.8771054320995994E-3</v>
      </c>
      <c r="P1828" s="12">
        <f t="shared" si="95"/>
        <v>0.3760673460436138</v>
      </c>
    </row>
    <row r="1829" spans="1:16" x14ac:dyDescent="0.25">
      <c r="A1829" s="3" t="s">
        <v>10</v>
      </c>
      <c r="B1829" s="3" t="s">
        <v>11</v>
      </c>
      <c r="C1829" s="3" t="s">
        <v>3368</v>
      </c>
      <c r="D1829" s="3" t="s">
        <v>3369</v>
      </c>
      <c r="E1829" s="3">
        <v>50</v>
      </c>
      <c r="F1829" s="3">
        <v>5</v>
      </c>
      <c r="G1829" s="3">
        <v>15</v>
      </c>
      <c r="H1829" s="3">
        <v>3</v>
      </c>
      <c r="I1829" s="3">
        <v>13.3</v>
      </c>
      <c r="J1829" s="3" t="s">
        <v>3370</v>
      </c>
      <c r="K1829" s="8">
        <v>3486488.8125</v>
      </c>
      <c r="L1829" s="8">
        <v>1231772.140625</v>
      </c>
      <c r="M1829" s="12"/>
      <c r="N1829" s="12">
        <f t="shared" si="93"/>
        <v>7.9068346073294076E-4</v>
      </c>
      <c r="O1829" s="12">
        <f t="shared" si="94"/>
        <v>2.9707682701525322E-4</v>
      </c>
      <c r="P1829" s="12">
        <f t="shared" si="95"/>
        <v>0.3757215646573302</v>
      </c>
    </row>
    <row r="1830" spans="1:16" x14ac:dyDescent="0.25">
      <c r="A1830" s="3" t="s">
        <v>10</v>
      </c>
      <c r="B1830" s="3" t="s">
        <v>11</v>
      </c>
      <c r="C1830" s="3" t="s">
        <v>2419</v>
      </c>
      <c r="D1830" s="3" t="s">
        <v>2420</v>
      </c>
      <c r="E1830" s="3">
        <v>10</v>
      </c>
      <c r="F1830" s="3">
        <v>7</v>
      </c>
      <c r="G1830" s="3">
        <v>27</v>
      </c>
      <c r="H1830" s="3">
        <v>7</v>
      </c>
      <c r="I1830" s="3">
        <v>100.1</v>
      </c>
      <c r="J1830" s="3" t="s">
        <v>2421</v>
      </c>
      <c r="K1830" s="8">
        <v>2817817.8359375</v>
      </c>
      <c r="L1830" s="8">
        <v>995416.279296875</v>
      </c>
      <c r="M1830" s="12"/>
      <c r="N1830" s="12">
        <f t="shared" si="93"/>
        <v>6.3903889501841569E-4</v>
      </c>
      <c r="O1830" s="12">
        <f t="shared" si="94"/>
        <v>2.4007289989754044E-4</v>
      </c>
      <c r="P1830" s="12">
        <f t="shared" si="95"/>
        <v>0.37567807181849561</v>
      </c>
    </row>
    <row r="1831" spans="1:16" x14ac:dyDescent="0.25">
      <c r="A1831" s="3" t="s">
        <v>10</v>
      </c>
      <c r="B1831" s="3" t="s">
        <v>11</v>
      </c>
      <c r="C1831" s="3" t="s">
        <v>1624</v>
      </c>
      <c r="D1831" s="3" t="s">
        <v>1625</v>
      </c>
      <c r="E1831" s="3">
        <v>40</v>
      </c>
      <c r="F1831" s="3">
        <v>12</v>
      </c>
      <c r="G1831" s="3">
        <v>37</v>
      </c>
      <c r="H1831" s="3">
        <v>5</v>
      </c>
      <c r="I1831" s="3">
        <v>50.3</v>
      </c>
      <c r="J1831" s="3" t="s">
        <v>1626</v>
      </c>
      <c r="K1831" s="8">
        <v>4418833.4892578097</v>
      </c>
      <c r="L1831" s="8">
        <v>1559590.3984375</v>
      </c>
      <c r="M1831" s="12"/>
      <c r="N1831" s="12">
        <f t="shared" si="93"/>
        <v>1.0021252737603559E-3</v>
      </c>
      <c r="O1831" s="12">
        <f t="shared" si="94"/>
        <v>3.7613950805558881E-4</v>
      </c>
      <c r="P1831" s="12">
        <f t="shared" si="95"/>
        <v>0.37534180396845002</v>
      </c>
    </row>
    <row r="1832" spans="1:16" x14ac:dyDescent="0.25">
      <c r="A1832" s="3" t="s">
        <v>10</v>
      </c>
      <c r="B1832" s="3" t="s">
        <v>11</v>
      </c>
      <c r="C1832" s="3" t="s">
        <v>5192</v>
      </c>
      <c r="D1832" s="3" t="s">
        <v>5193</v>
      </c>
      <c r="E1832" s="3">
        <v>5</v>
      </c>
      <c r="F1832" s="3">
        <v>2</v>
      </c>
      <c r="G1832" s="3">
        <v>2</v>
      </c>
      <c r="H1832" s="3">
        <v>2</v>
      </c>
      <c r="I1832" s="3">
        <v>46.3</v>
      </c>
      <c r="J1832" s="3" t="s">
        <v>5194</v>
      </c>
      <c r="K1832" s="8">
        <v>12656885</v>
      </c>
      <c r="L1832" s="8">
        <v>4466661</v>
      </c>
      <c r="M1832" s="12"/>
      <c r="N1832" s="12">
        <f t="shared" si="93"/>
        <v>2.8703920110166271E-3</v>
      </c>
      <c r="O1832" s="12">
        <f t="shared" si="94"/>
        <v>1.0772621278473543E-3</v>
      </c>
      <c r="P1832" s="12">
        <f t="shared" si="95"/>
        <v>0.37530139566749027</v>
      </c>
    </row>
    <row r="1833" spans="1:16" x14ac:dyDescent="0.25">
      <c r="A1833" s="3" t="s">
        <v>10</v>
      </c>
      <c r="B1833" s="3" t="s">
        <v>11</v>
      </c>
      <c r="C1833" s="3" t="s">
        <v>949</v>
      </c>
      <c r="D1833" s="3" t="s">
        <v>950</v>
      </c>
      <c r="E1833" s="3">
        <v>43</v>
      </c>
      <c r="F1833" s="3">
        <v>15</v>
      </c>
      <c r="G1833" s="3">
        <v>53</v>
      </c>
      <c r="H1833" s="3">
        <v>15</v>
      </c>
      <c r="I1833" s="3">
        <v>44.7</v>
      </c>
      <c r="J1833" s="3" t="s">
        <v>951</v>
      </c>
      <c r="K1833" s="8">
        <v>66707914.46875</v>
      </c>
      <c r="L1833" s="8">
        <v>23531589.5</v>
      </c>
      <c r="M1833" s="12"/>
      <c r="N1833" s="12">
        <f t="shared" si="93"/>
        <v>1.5128356207920074E-2</v>
      </c>
      <c r="O1833" s="12">
        <f t="shared" si="94"/>
        <v>5.6753109708573045E-3</v>
      </c>
      <c r="P1833" s="12">
        <f t="shared" si="95"/>
        <v>0.37514392792299117</v>
      </c>
    </row>
    <row r="1834" spans="1:16" x14ac:dyDescent="0.25">
      <c r="A1834" s="3" t="s">
        <v>10</v>
      </c>
      <c r="B1834" s="3" t="s">
        <v>11</v>
      </c>
      <c r="C1834" s="3" t="s">
        <v>4932</v>
      </c>
      <c r="D1834" s="3" t="s">
        <v>4933</v>
      </c>
      <c r="E1834" s="3">
        <v>8</v>
      </c>
      <c r="F1834" s="3">
        <v>3</v>
      </c>
      <c r="G1834" s="3">
        <v>8</v>
      </c>
      <c r="H1834" s="3">
        <v>3</v>
      </c>
      <c r="I1834" s="3">
        <v>43.2</v>
      </c>
      <c r="J1834" s="3" t="s">
        <v>4934</v>
      </c>
      <c r="K1834" s="8">
        <v>1123516.40625</v>
      </c>
      <c r="L1834" s="8">
        <v>396132.880859375</v>
      </c>
      <c r="M1834" s="12"/>
      <c r="N1834" s="12">
        <f t="shared" si="93"/>
        <v>2.5479669893074884E-4</v>
      </c>
      <c r="O1834" s="12">
        <f t="shared" si="94"/>
        <v>9.5538692133760047E-5</v>
      </c>
      <c r="P1834" s="12">
        <f t="shared" si="95"/>
        <v>0.37496047843118446</v>
      </c>
    </row>
    <row r="1835" spans="1:16" x14ac:dyDescent="0.25">
      <c r="A1835" s="3" t="s">
        <v>10</v>
      </c>
      <c r="B1835" s="3" t="s">
        <v>11</v>
      </c>
      <c r="C1835" s="3" t="s">
        <v>50</v>
      </c>
      <c r="D1835" s="3" t="s">
        <v>51</v>
      </c>
      <c r="E1835" s="3">
        <v>51</v>
      </c>
      <c r="F1835" s="3">
        <v>94</v>
      </c>
      <c r="G1835" s="3">
        <v>255</v>
      </c>
      <c r="H1835" s="3">
        <v>81</v>
      </c>
      <c r="I1835" s="3">
        <v>269.7</v>
      </c>
      <c r="J1835" s="3" t="s">
        <v>52</v>
      </c>
      <c r="K1835" s="8">
        <v>217656379.53515601</v>
      </c>
      <c r="L1835" s="8">
        <v>76564450.569335893</v>
      </c>
      <c r="M1835" s="12"/>
      <c r="N1835" s="12">
        <f t="shared" si="93"/>
        <v>4.9361207987946062E-2</v>
      </c>
      <c r="O1835" s="12">
        <f t="shared" si="94"/>
        <v>1.8465691248515693E-2</v>
      </c>
      <c r="P1835" s="12">
        <f t="shared" si="95"/>
        <v>0.37409317966904271</v>
      </c>
    </row>
    <row r="1836" spans="1:16" x14ac:dyDescent="0.25">
      <c r="A1836" s="3" t="s">
        <v>10</v>
      </c>
      <c r="B1836" s="3" t="s">
        <v>11</v>
      </c>
      <c r="C1836" s="3" t="s">
        <v>104</v>
      </c>
      <c r="D1836" s="3" t="s">
        <v>105</v>
      </c>
      <c r="E1836" s="3">
        <v>76</v>
      </c>
      <c r="F1836" s="3">
        <v>28</v>
      </c>
      <c r="G1836" s="3">
        <v>1077</v>
      </c>
      <c r="H1836" s="3">
        <v>1</v>
      </c>
      <c r="I1836" s="3">
        <v>49.9</v>
      </c>
      <c r="J1836" s="3" t="s">
        <v>106</v>
      </c>
      <c r="K1836" s="8">
        <v>15570961.40625</v>
      </c>
      <c r="L1836" s="8">
        <v>5472830.51171875</v>
      </c>
      <c r="M1836" s="12"/>
      <c r="N1836" s="12">
        <f t="shared" si="93"/>
        <v>3.5312609085369918E-3</v>
      </c>
      <c r="O1836" s="12">
        <f t="shared" si="94"/>
        <v>1.319928475073901E-3</v>
      </c>
      <c r="P1836" s="12">
        <f t="shared" si="95"/>
        <v>0.37378390021618363</v>
      </c>
    </row>
    <row r="1837" spans="1:16" x14ac:dyDescent="0.25">
      <c r="A1837" s="3" t="s">
        <v>10</v>
      </c>
      <c r="B1837" s="3" t="s">
        <v>11</v>
      </c>
      <c r="C1837" s="3" t="s">
        <v>3137</v>
      </c>
      <c r="D1837" s="3" t="s">
        <v>3138</v>
      </c>
      <c r="E1837" s="3">
        <v>17</v>
      </c>
      <c r="F1837" s="3">
        <v>7</v>
      </c>
      <c r="G1837" s="3">
        <v>11</v>
      </c>
      <c r="H1837" s="3">
        <v>7</v>
      </c>
      <c r="I1837" s="3">
        <v>60.5</v>
      </c>
      <c r="J1837" s="3" t="s">
        <v>3139</v>
      </c>
      <c r="K1837" s="8">
        <v>25553537.7890625</v>
      </c>
      <c r="L1837" s="8">
        <v>8973443.84375</v>
      </c>
      <c r="M1837" s="12"/>
      <c r="N1837" s="12">
        <f t="shared" si="93"/>
        <v>5.7951597666358254E-3</v>
      </c>
      <c r="O1837" s="12">
        <f t="shared" si="94"/>
        <v>2.1642007775465539E-3</v>
      </c>
      <c r="P1837" s="12">
        <f t="shared" si="95"/>
        <v>0.37344971747049932</v>
      </c>
    </row>
    <row r="1838" spans="1:16" x14ac:dyDescent="0.25">
      <c r="A1838" s="3" t="s">
        <v>10</v>
      </c>
      <c r="B1838" s="3" t="s">
        <v>11</v>
      </c>
      <c r="C1838" s="3" t="s">
        <v>2297</v>
      </c>
      <c r="D1838" s="3" t="s">
        <v>2298</v>
      </c>
      <c r="E1838" s="3">
        <v>10</v>
      </c>
      <c r="F1838" s="3">
        <v>13</v>
      </c>
      <c r="G1838" s="3">
        <v>24</v>
      </c>
      <c r="H1838" s="3">
        <v>13</v>
      </c>
      <c r="I1838" s="3">
        <v>203.6</v>
      </c>
      <c r="J1838" s="3" t="s">
        <v>2299</v>
      </c>
      <c r="K1838" s="8">
        <v>3429371.28125</v>
      </c>
      <c r="L1838" s="8">
        <v>1202792.9863281299</v>
      </c>
      <c r="M1838" s="12"/>
      <c r="N1838" s="12">
        <f t="shared" si="93"/>
        <v>7.7773005984567726E-4</v>
      </c>
      <c r="O1838" s="12">
        <f t="shared" si="94"/>
        <v>2.9008768111385999E-4</v>
      </c>
      <c r="P1838" s="12">
        <f t="shared" si="95"/>
        <v>0.37299275943046517</v>
      </c>
    </row>
    <row r="1839" spans="1:16" x14ac:dyDescent="0.25">
      <c r="A1839" s="3" t="s">
        <v>10</v>
      </c>
      <c r="B1839" s="3" t="s">
        <v>11</v>
      </c>
      <c r="C1839" s="3" t="s">
        <v>2396</v>
      </c>
      <c r="D1839" s="3" t="s">
        <v>2397</v>
      </c>
      <c r="E1839" s="3">
        <v>24</v>
      </c>
      <c r="F1839" s="3">
        <v>8</v>
      </c>
      <c r="G1839" s="3">
        <v>20</v>
      </c>
      <c r="H1839" s="3">
        <v>8</v>
      </c>
      <c r="I1839" s="3">
        <v>54.8</v>
      </c>
      <c r="J1839" s="3" t="s">
        <v>2398</v>
      </c>
      <c r="K1839" s="8">
        <v>8691678.8671875</v>
      </c>
      <c r="L1839" s="8">
        <v>3048353.203125</v>
      </c>
      <c r="M1839" s="12"/>
      <c r="N1839" s="12">
        <f t="shared" si="93"/>
        <v>1.9711426296989383E-3</v>
      </c>
      <c r="O1839" s="12">
        <f t="shared" si="94"/>
        <v>7.3519693077865904E-4</v>
      </c>
      <c r="P1839" s="12">
        <f t="shared" si="95"/>
        <v>0.37298007749492434</v>
      </c>
    </row>
    <row r="1840" spans="1:16" x14ac:dyDescent="0.25">
      <c r="A1840" s="3" t="s">
        <v>10</v>
      </c>
      <c r="B1840" s="3" t="s">
        <v>11</v>
      </c>
      <c r="C1840" s="3" t="s">
        <v>1299</v>
      </c>
      <c r="D1840" s="3" t="s">
        <v>1300</v>
      </c>
      <c r="E1840" s="3">
        <v>33</v>
      </c>
      <c r="F1840" s="3">
        <v>15</v>
      </c>
      <c r="G1840" s="3">
        <v>26</v>
      </c>
      <c r="H1840" s="3">
        <v>15</v>
      </c>
      <c r="I1840" s="3">
        <v>79.5</v>
      </c>
      <c r="J1840" s="3" t="s">
        <v>1301</v>
      </c>
      <c r="K1840" s="8">
        <v>6384180.48828125</v>
      </c>
      <c r="L1840" s="8">
        <v>2237174.2480468801</v>
      </c>
      <c r="M1840" s="12"/>
      <c r="N1840" s="12">
        <f t="shared" si="93"/>
        <v>1.4478365467056648E-3</v>
      </c>
      <c r="O1840" s="12">
        <f t="shared" si="94"/>
        <v>5.3955809290570449E-4</v>
      </c>
      <c r="P1840" s="12">
        <f t="shared" si="95"/>
        <v>0.37266505955619655</v>
      </c>
    </row>
    <row r="1841" spans="1:16" x14ac:dyDescent="0.25">
      <c r="A1841" s="3" t="s">
        <v>10</v>
      </c>
      <c r="B1841" s="3" t="s">
        <v>11</v>
      </c>
      <c r="C1841" s="3" t="s">
        <v>6614</v>
      </c>
      <c r="D1841" s="3" t="s">
        <v>6615</v>
      </c>
      <c r="E1841" s="3">
        <v>1</v>
      </c>
      <c r="F1841" s="3">
        <v>1</v>
      </c>
      <c r="G1841" s="3">
        <v>2</v>
      </c>
      <c r="H1841" s="3">
        <v>1</v>
      </c>
      <c r="I1841" s="3">
        <v>134.80000000000001</v>
      </c>
      <c r="J1841" s="3" t="s">
        <v>6616</v>
      </c>
      <c r="K1841" s="8">
        <v>252071.734375</v>
      </c>
      <c r="L1841" s="8">
        <v>88269.265625</v>
      </c>
      <c r="M1841" s="12"/>
      <c r="N1841" s="12">
        <f t="shared" ref="N1841:N1904" si="96">K1841/4409462175</f>
        <v>5.7166095176902161E-5</v>
      </c>
      <c r="O1841" s="12">
        <f t="shared" ref="O1841:O1904" si="97">L1841/4146308391</f>
        <v>2.1288639749179718E-5</v>
      </c>
      <c r="P1841" s="12">
        <f t="shared" ref="P1841:P1904" si="98">O1841/N1841</f>
        <v>0.37239975344303994</v>
      </c>
    </row>
    <row r="1842" spans="1:16" x14ac:dyDescent="0.25">
      <c r="A1842" s="3" t="s">
        <v>10</v>
      </c>
      <c r="B1842" s="3" t="s">
        <v>11</v>
      </c>
      <c r="C1842" s="3" t="s">
        <v>1314</v>
      </c>
      <c r="D1842" s="3" t="s">
        <v>1315</v>
      </c>
      <c r="E1842" s="3">
        <v>32</v>
      </c>
      <c r="F1842" s="3">
        <v>11</v>
      </c>
      <c r="G1842" s="3">
        <v>28</v>
      </c>
      <c r="H1842" s="3">
        <v>11</v>
      </c>
      <c r="I1842" s="3">
        <v>64.099999999999994</v>
      </c>
      <c r="J1842" s="3" t="s">
        <v>1316</v>
      </c>
      <c r="K1842" s="8">
        <v>21564470.859375</v>
      </c>
      <c r="L1842" s="8">
        <v>7526432.7636718797</v>
      </c>
      <c r="M1842" s="12"/>
      <c r="N1842" s="12">
        <f t="shared" si="96"/>
        <v>4.8904991138460103E-3</v>
      </c>
      <c r="O1842" s="12">
        <f t="shared" si="97"/>
        <v>1.8152129687238885E-3</v>
      </c>
      <c r="P1842" s="12">
        <f t="shared" si="98"/>
        <v>0.37117131124400915</v>
      </c>
    </row>
    <row r="1843" spans="1:16" x14ac:dyDescent="0.25">
      <c r="A1843" s="3" t="s">
        <v>10</v>
      </c>
      <c r="B1843" s="3" t="s">
        <v>11</v>
      </c>
      <c r="C1843" s="3" t="s">
        <v>4432</v>
      </c>
      <c r="D1843" s="3" t="s">
        <v>4433</v>
      </c>
      <c r="E1843" s="3">
        <v>9</v>
      </c>
      <c r="F1843" s="3">
        <v>3</v>
      </c>
      <c r="G1843" s="3">
        <v>6</v>
      </c>
      <c r="H1843" s="3">
        <v>3</v>
      </c>
      <c r="I1843" s="3">
        <v>53.2</v>
      </c>
      <c r="J1843" s="3" t="s">
        <v>4434</v>
      </c>
      <c r="K1843" s="8">
        <v>441915.12109375</v>
      </c>
      <c r="L1843" s="8">
        <v>154234.140625</v>
      </c>
      <c r="M1843" s="12"/>
      <c r="N1843" s="12">
        <f t="shared" si="96"/>
        <v>1.0021973282801773E-4</v>
      </c>
      <c r="O1843" s="12">
        <f t="shared" si="97"/>
        <v>3.7197942381657257E-5</v>
      </c>
      <c r="P1843" s="12">
        <f t="shared" si="98"/>
        <v>0.37116385498144222</v>
      </c>
    </row>
    <row r="1844" spans="1:16" x14ac:dyDescent="0.25">
      <c r="A1844" s="3" t="s">
        <v>10</v>
      </c>
      <c r="B1844" s="3" t="s">
        <v>11</v>
      </c>
      <c r="C1844" s="3" t="s">
        <v>1171</v>
      </c>
      <c r="D1844" s="3" t="s">
        <v>1172</v>
      </c>
      <c r="E1844" s="3">
        <v>25</v>
      </c>
      <c r="F1844" s="3">
        <v>21</v>
      </c>
      <c r="G1844" s="3">
        <v>44</v>
      </c>
      <c r="H1844" s="3">
        <v>21</v>
      </c>
      <c r="I1844" s="3">
        <v>101.1</v>
      </c>
      <c r="J1844" s="3" t="s">
        <v>1173</v>
      </c>
      <c r="K1844" s="8">
        <v>29741529.3203125</v>
      </c>
      <c r="L1844" s="8">
        <v>10377123.890625</v>
      </c>
      <c r="M1844" s="12"/>
      <c r="N1844" s="12">
        <f t="shared" si="96"/>
        <v>6.7449335406335577E-3</v>
      </c>
      <c r="O1844" s="12">
        <f t="shared" si="97"/>
        <v>2.5027380773580766E-3</v>
      </c>
      <c r="P1844" s="12">
        <f t="shared" si="98"/>
        <v>0.37105452000094757</v>
      </c>
    </row>
    <row r="1845" spans="1:16" x14ac:dyDescent="0.25">
      <c r="A1845" s="3" t="s">
        <v>10</v>
      </c>
      <c r="B1845" s="3" t="s">
        <v>11</v>
      </c>
      <c r="C1845" s="3" t="s">
        <v>2679</v>
      </c>
      <c r="D1845" s="3" t="s">
        <v>2680</v>
      </c>
      <c r="E1845" s="3">
        <v>16</v>
      </c>
      <c r="F1845" s="3">
        <v>8</v>
      </c>
      <c r="G1845" s="3">
        <v>10</v>
      </c>
      <c r="H1845" s="3">
        <v>6</v>
      </c>
      <c r="I1845" s="3">
        <v>91.8</v>
      </c>
      <c r="J1845" s="3" t="s">
        <v>29</v>
      </c>
      <c r="K1845" s="8">
        <v>1348527.375</v>
      </c>
      <c r="L1845" s="8">
        <v>470165.7734375</v>
      </c>
      <c r="M1845" s="12"/>
      <c r="N1845" s="12">
        <f t="shared" si="96"/>
        <v>3.0582581763500443E-4</v>
      </c>
      <c r="O1845" s="12">
        <f t="shared" si="97"/>
        <v>1.1339382629088672E-4</v>
      </c>
      <c r="P1845" s="12">
        <f t="shared" si="98"/>
        <v>0.37077911592872598</v>
      </c>
    </row>
    <row r="1846" spans="1:16" x14ac:dyDescent="0.25">
      <c r="A1846" s="3" t="s">
        <v>10</v>
      </c>
      <c r="B1846" s="3" t="s">
        <v>11</v>
      </c>
      <c r="C1846" s="3" t="s">
        <v>1776</v>
      </c>
      <c r="D1846" s="3" t="s">
        <v>1777</v>
      </c>
      <c r="E1846" s="3">
        <v>21</v>
      </c>
      <c r="F1846" s="3">
        <v>13</v>
      </c>
      <c r="G1846" s="3">
        <v>20</v>
      </c>
      <c r="H1846" s="3">
        <v>13</v>
      </c>
      <c r="I1846" s="3">
        <v>87.1</v>
      </c>
      <c r="J1846" s="3" t="s">
        <v>1778</v>
      </c>
      <c r="K1846" s="8">
        <v>13054061.6953125</v>
      </c>
      <c r="L1846" s="8">
        <v>4548613.875</v>
      </c>
      <c r="M1846" s="12"/>
      <c r="N1846" s="12">
        <f t="shared" si="96"/>
        <v>2.9604657387298033E-3</v>
      </c>
      <c r="O1846" s="12">
        <f t="shared" si="97"/>
        <v>1.0970273906478463E-3</v>
      </c>
      <c r="P1846" s="12">
        <f t="shared" si="98"/>
        <v>0.37055905639986536</v>
      </c>
    </row>
    <row r="1847" spans="1:16" x14ac:dyDescent="0.25">
      <c r="A1847" s="3" t="s">
        <v>10</v>
      </c>
      <c r="B1847" s="3" t="s">
        <v>11</v>
      </c>
      <c r="C1847" s="3" t="s">
        <v>2119</v>
      </c>
      <c r="D1847" s="3" t="s">
        <v>2120</v>
      </c>
      <c r="E1847" s="3">
        <v>13</v>
      </c>
      <c r="F1847" s="3">
        <v>8</v>
      </c>
      <c r="G1847" s="3">
        <v>19</v>
      </c>
      <c r="H1847" s="3">
        <v>8</v>
      </c>
      <c r="I1847" s="3">
        <v>78.099999999999994</v>
      </c>
      <c r="J1847" s="3" t="s">
        <v>2121</v>
      </c>
      <c r="K1847" s="8">
        <v>9220717.2734375</v>
      </c>
      <c r="L1847" s="8">
        <v>3210074.10546875</v>
      </c>
      <c r="M1847" s="12"/>
      <c r="N1847" s="12">
        <f t="shared" si="96"/>
        <v>2.0911206191348043E-3</v>
      </c>
      <c r="O1847" s="12">
        <f t="shared" si="97"/>
        <v>7.7420051833012584E-4</v>
      </c>
      <c r="P1847" s="12">
        <f t="shared" si="98"/>
        <v>0.37023235830865142</v>
      </c>
    </row>
    <row r="1848" spans="1:16" x14ac:dyDescent="0.25">
      <c r="A1848" s="3" t="s">
        <v>10</v>
      </c>
      <c r="B1848" s="3" t="s">
        <v>11</v>
      </c>
      <c r="C1848" s="3" t="s">
        <v>1687</v>
      </c>
      <c r="D1848" s="3" t="s">
        <v>1688</v>
      </c>
      <c r="E1848" s="3">
        <v>25</v>
      </c>
      <c r="F1848" s="3">
        <v>9</v>
      </c>
      <c r="G1848" s="3">
        <v>15</v>
      </c>
      <c r="H1848" s="3">
        <v>9</v>
      </c>
      <c r="I1848" s="3">
        <v>52.5</v>
      </c>
      <c r="J1848" s="3" t="s">
        <v>1689</v>
      </c>
      <c r="K1848" s="8">
        <v>10229094.2460938</v>
      </c>
      <c r="L1848" s="8">
        <v>3557758.75</v>
      </c>
      <c r="M1848" s="12"/>
      <c r="N1848" s="12">
        <f t="shared" si="96"/>
        <v>2.3198054184677976E-3</v>
      </c>
      <c r="O1848" s="12">
        <f t="shared" si="97"/>
        <v>8.5805454261976533E-4</v>
      </c>
      <c r="P1848" s="12">
        <f t="shared" si="98"/>
        <v>0.36988211846944458</v>
      </c>
    </row>
    <row r="1849" spans="1:16" x14ac:dyDescent="0.25">
      <c r="A1849" s="3" t="s">
        <v>10</v>
      </c>
      <c r="B1849" s="3" t="s">
        <v>11</v>
      </c>
      <c r="C1849" s="3" t="s">
        <v>5771</v>
      </c>
      <c r="D1849" s="3" t="s">
        <v>5772</v>
      </c>
      <c r="E1849" s="3">
        <v>5</v>
      </c>
      <c r="F1849" s="3">
        <v>2</v>
      </c>
      <c r="G1849" s="3">
        <v>3</v>
      </c>
      <c r="H1849" s="3">
        <v>2</v>
      </c>
      <c r="I1849" s="3">
        <v>69.599999999999994</v>
      </c>
      <c r="J1849" s="3" t="s">
        <v>5773</v>
      </c>
      <c r="K1849" s="8">
        <v>275097.8125</v>
      </c>
      <c r="L1849" s="8">
        <v>95519</v>
      </c>
      <c r="M1849" s="12"/>
      <c r="N1849" s="12">
        <f t="shared" si="96"/>
        <v>6.2388064934472417E-5</v>
      </c>
      <c r="O1849" s="12">
        <f t="shared" si="97"/>
        <v>2.303711904481926E-5</v>
      </c>
      <c r="P1849" s="12">
        <f t="shared" si="98"/>
        <v>0.36925522644460385</v>
      </c>
    </row>
    <row r="1850" spans="1:16" x14ac:dyDescent="0.25">
      <c r="A1850" s="3" t="s">
        <v>10</v>
      </c>
      <c r="B1850" s="3" t="s">
        <v>11</v>
      </c>
      <c r="C1850" s="3" t="s">
        <v>7219</v>
      </c>
      <c r="D1850" s="3" t="s">
        <v>7220</v>
      </c>
      <c r="E1850" s="3">
        <v>1</v>
      </c>
      <c r="F1850" s="3">
        <v>2</v>
      </c>
      <c r="G1850" s="3">
        <v>2</v>
      </c>
      <c r="H1850" s="3">
        <v>2</v>
      </c>
      <c r="I1850" s="3">
        <v>139.4</v>
      </c>
      <c r="J1850" s="3" t="s">
        <v>7221</v>
      </c>
      <c r="K1850" s="8">
        <v>456581.5234375</v>
      </c>
      <c r="L1850" s="8">
        <v>158490.546875</v>
      </c>
      <c r="M1850" s="12"/>
      <c r="N1850" s="12">
        <f t="shared" si="96"/>
        <v>1.0354585328481699E-4</v>
      </c>
      <c r="O1850" s="12">
        <f t="shared" si="97"/>
        <v>3.8224495606506374E-5</v>
      </c>
      <c r="P1850" s="12">
        <f t="shared" si="98"/>
        <v>0.3691552524210186</v>
      </c>
    </row>
    <row r="1851" spans="1:16" x14ac:dyDescent="0.25">
      <c r="A1851" s="3" t="s">
        <v>10</v>
      </c>
      <c r="B1851" s="3" t="s">
        <v>11</v>
      </c>
      <c r="C1851" s="3" t="s">
        <v>1069</v>
      </c>
      <c r="D1851" s="3" t="s">
        <v>1070</v>
      </c>
      <c r="E1851" s="3">
        <v>30</v>
      </c>
      <c r="F1851" s="3">
        <v>19</v>
      </c>
      <c r="G1851" s="3">
        <v>69</v>
      </c>
      <c r="H1851" s="3">
        <v>1</v>
      </c>
      <c r="I1851" s="3">
        <v>73.400000000000006</v>
      </c>
      <c r="J1851" s="3" t="s">
        <v>1071</v>
      </c>
      <c r="K1851" s="8">
        <v>352634.34375</v>
      </c>
      <c r="L1851" s="8">
        <v>122318.890625</v>
      </c>
      <c r="M1851" s="12"/>
      <c r="N1851" s="12">
        <f t="shared" si="96"/>
        <v>7.9972189295398596E-5</v>
      </c>
      <c r="O1851" s="12">
        <f t="shared" si="97"/>
        <v>2.9500673633081915E-5</v>
      </c>
      <c r="P1851" s="12">
        <f t="shared" si="98"/>
        <v>0.36888665788694758</v>
      </c>
    </row>
    <row r="1852" spans="1:16" x14ac:dyDescent="0.25">
      <c r="A1852" s="3" t="s">
        <v>10</v>
      </c>
      <c r="B1852" s="3" t="s">
        <v>11</v>
      </c>
      <c r="C1852" s="3" t="s">
        <v>4526</v>
      </c>
      <c r="D1852" s="3" t="s">
        <v>4527</v>
      </c>
      <c r="E1852" s="3">
        <v>15</v>
      </c>
      <c r="F1852" s="3">
        <v>4</v>
      </c>
      <c r="G1852" s="3">
        <v>11</v>
      </c>
      <c r="H1852" s="3">
        <v>4</v>
      </c>
      <c r="I1852" s="3">
        <v>27.9</v>
      </c>
      <c r="J1852" s="3" t="s">
        <v>4528</v>
      </c>
      <c r="K1852" s="8">
        <v>300018.015625</v>
      </c>
      <c r="L1852" s="8">
        <v>104059.046875</v>
      </c>
      <c r="M1852" s="12"/>
      <c r="N1852" s="12">
        <f t="shared" si="96"/>
        <v>6.803959388199083E-5</v>
      </c>
      <c r="O1852" s="12">
        <f t="shared" si="97"/>
        <v>2.5096793837349664E-5</v>
      </c>
      <c r="P1852" s="12">
        <f t="shared" si="98"/>
        <v>0.36885572657705779</v>
      </c>
    </row>
    <row r="1853" spans="1:16" x14ac:dyDescent="0.25">
      <c r="A1853" s="3" t="s">
        <v>10</v>
      </c>
      <c r="B1853" s="3" t="s">
        <v>11</v>
      </c>
      <c r="C1853" s="3" t="s">
        <v>5962</v>
      </c>
      <c r="D1853" s="3" t="s">
        <v>5963</v>
      </c>
      <c r="E1853" s="3">
        <v>17</v>
      </c>
      <c r="F1853" s="3">
        <v>1</v>
      </c>
      <c r="G1853" s="3">
        <v>9</v>
      </c>
      <c r="H1853" s="3">
        <v>1</v>
      </c>
      <c r="I1853" s="3">
        <v>12.7</v>
      </c>
      <c r="J1853" s="3" t="s">
        <v>5964</v>
      </c>
      <c r="K1853" s="8">
        <v>286773.587890625</v>
      </c>
      <c r="L1853" s="8">
        <v>99240.24609375</v>
      </c>
      <c r="M1853" s="12"/>
      <c r="N1853" s="12">
        <f t="shared" si="96"/>
        <v>6.5035955975883839E-5</v>
      </c>
      <c r="O1853" s="12">
        <f t="shared" si="97"/>
        <v>2.393460320249247E-5</v>
      </c>
      <c r="P1853" s="12">
        <f t="shared" si="98"/>
        <v>0.36802108684875373</v>
      </c>
    </row>
    <row r="1854" spans="1:16" x14ac:dyDescent="0.25">
      <c r="A1854" s="3" t="s">
        <v>10</v>
      </c>
      <c r="B1854" s="3" t="s">
        <v>11</v>
      </c>
      <c r="C1854" s="3" t="s">
        <v>71</v>
      </c>
      <c r="D1854" s="3" t="s">
        <v>72</v>
      </c>
      <c r="E1854" s="3">
        <v>69</v>
      </c>
      <c r="F1854" s="3">
        <v>55</v>
      </c>
      <c r="G1854" s="3">
        <v>316</v>
      </c>
      <c r="H1854" s="3">
        <v>32</v>
      </c>
      <c r="I1854" s="3">
        <v>103</v>
      </c>
      <c r="J1854" s="3" t="s">
        <v>73</v>
      </c>
      <c r="K1854" s="8">
        <v>168946517.42968801</v>
      </c>
      <c r="L1854" s="8">
        <v>58409483</v>
      </c>
      <c r="M1854" s="12"/>
      <c r="N1854" s="12">
        <f t="shared" si="96"/>
        <v>3.8314540577658547E-2</v>
      </c>
      <c r="O1854" s="12">
        <f t="shared" si="97"/>
        <v>1.4087105321635976E-2</v>
      </c>
      <c r="P1854" s="12">
        <f t="shared" si="98"/>
        <v>0.36766995269284936</v>
      </c>
    </row>
    <row r="1855" spans="1:16" x14ac:dyDescent="0.25">
      <c r="A1855" s="3" t="s">
        <v>10</v>
      </c>
      <c r="B1855" s="3" t="s">
        <v>11</v>
      </c>
      <c r="C1855" s="3" t="s">
        <v>883</v>
      </c>
      <c r="D1855" s="3" t="s">
        <v>884</v>
      </c>
      <c r="E1855" s="3">
        <v>36</v>
      </c>
      <c r="F1855" s="3">
        <v>16</v>
      </c>
      <c r="G1855" s="3">
        <v>132</v>
      </c>
      <c r="H1855" s="3">
        <v>16</v>
      </c>
      <c r="I1855" s="3">
        <v>60.2</v>
      </c>
      <c r="J1855" s="3" t="s">
        <v>885</v>
      </c>
      <c r="K1855" s="8">
        <v>7892108.9296875</v>
      </c>
      <c r="L1855" s="8">
        <v>2724206.2949218801</v>
      </c>
      <c r="M1855" s="12"/>
      <c r="N1855" s="12">
        <f t="shared" si="96"/>
        <v>1.7898121395468144E-3</v>
      </c>
      <c r="O1855" s="12">
        <f t="shared" si="97"/>
        <v>6.5701969994201527E-4</v>
      </c>
      <c r="P1855" s="12">
        <f t="shared" si="98"/>
        <v>0.36708863764236987</v>
      </c>
    </row>
    <row r="1856" spans="1:16" x14ac:dyDescent="0.25">
      <c r="A1856" s="3" t="s">
        <v>10</v>
      </c>
      <c r="B1856" s="3" t="s">
        <v>11</v>
      </c>
      <c r="C1856" s="3" t="s">
        <v>3899</v>
      </c>
      <c r="D1856" s="3" t="s">
        <v>3900</v>
      </c>
      <c r="E1856" s="3">
        <v>15</v>
      </c>
      <c r="F1856" s="3">
        <v>4</v>
      </c>
      <c r="G1856" s="3">
        <v>4</v>
      </c>
      <c r="H1856" s="3">
        <v>4</v>
      </c>
      <c r="I1856" s="3">
        <v>44.8</v>
      </c>
      <c r="J1856" s="3" t="s">
        <v>3901</v>
      </c>
      <c r="K1856" s="8">
        <v>1542050.34375</v>
      </c>
      <c r="L1856" s="8">
        <v>532277.5859375</v>
      </c>
      <c r="M1856" s="12"/>
      <c r="N1856" s="12">
        <f t="shared" si="96"/>
        <v>3.497139293977502E-4</v>
      </c>
      <c r="O1856" s="12">
        <f t="shared" si="97"/>
        <v>1.2837385349648972E-4</v>
      </c>
      <c r="P1856" s="12">
        <f t="shared" si="98"/>
        <v>0.36708247142904793</v>
      </c>
    </row>
    <row r="1857" spans="1:16" x14ac:dyDescent="0.25">
      <c r="A1857" s="3" t="s">
        <v>10</v>
      </c>
      <c r="B1857" s="3" t="s">
        <v>11</v>
      </c>
      <c r="C1857" s="3" t="s">
        <v>2613</v>
      </c>
      <c r="D1857" s="3" t="s">
        <v>2614</v>
      </c>
      <c r="E1857" s="3">
        <v>19</v>
      </c>
      <c r="F1857" s="3">
        <v>9</v>
      </c>
      <c r="G1857" s="3">
        <v>23</v>
      </c>
      <c r="H1857" s="3">
        <v>8</v>
      </c>
      <c r="I1857" s="3">
        <v>63.4</v>
      </c>
      <c r="J1857" s="3" t="s">
        <v>2615</v>
      </c>
      <c r="K1857" s="8">
        <v>8006950.0390625</v>
      </c>
      <c r="L1857" s="8">
        <v>2761691.6484375</v>
      </c>
      <c r="M1857" s="12"/>
      <c r="N1857" s="12">
        <f t="shared" si="96"/>
        <v>1.8158563836784699E-3</v>
      </c>
      <c r="O1857" s="12">
        <f t="shared" si="97"/>
        <v>6.6606035731255379E-4</v>
      </c>
      <c r="P1857" s="12">
        <f t="shared" si="98"/>
        <v>0.36680233266205914</v>
      </c>
    </row>
    <row r="1858" spans="1:16" x14ac:dyDescent="0.25">
      <c r="A1858" s="3" t="s">
        <v>10</v>
      </c>
      <c r="B1858" s="3" t="s">
        <v>11</v>
      </c>
      <c r="C1858" s="3" t="s">
        <v>2094</v>
      </c>
      <c r="D1858" s="3" t="s">
        <v>2095</v>
      </c>
      <c r="E1858" s="3">
        <v>37</v>
      </c>
      <c r="F1858" s="3">
        <v>7</v>
      </c>
      <c r="G1858" s="3">
        <v>32</v>
      </c>
      <c r="H1858" s="3">
        <v>4</v>
      </c>
      <c r="I1858" s="3">
        <v>21.8</v>
      </c>
      <c r="J1858" s="3" t="s">
        <v>2096</v>
      </c>
      <c r="K1858" s="8">
        <v>11337842.96875</v>
      </c>
      <c r="L1858" s="8">
        <v>3908830.09375</v>
      </c>
      <c r="M1858" s="12"/>
      <c r="N1858" s="12">
        <f t="shared" si="96"/>
        <v>2.5712530278706835E-3</v>
      </c>
      <c r="O1858" s="12">
        <f t="shared" si="97"/>
        <v>9.4272536558894849E-4</v>
      </c>
      <c r="P1858" s="12">
        <f t="shared" si="98"/>
        <v>0.3666404493725155</v>
      </c>
    </row>
    <row r="1859" spans="1:16" x14ac:dyDescent="0.25">
      <c r="A1859" s="3" t="s">
        <v>10</v>
      </c>
      <c r="B1859" s="3" t="s">
        <v>11</v>
      </c>
      <c r="C1859" s="3" t="s">
        <v>4541</v>
      </c>
      <c r="D1859" s="3" t="s">
        <v>4542</v>
      </c>
      <c r="E1859" s="3">
        <v>11</v>
      </c>
      <c r="F1859" s="3">
        <v>3</v>
      </c>
      <c r="G1859" s="3">
        <v>3</v>
      </c>
      <c r="H1859" s="3">
        <v>3</v>
      </c>
      <c r="I1859" s="3">
        <v>39.6</v>
      </c>
      <c r="J1859" s="3" t="s">
        <v>4543</v>
      </c>
      <c r="K1859" s="8">
        <v>2328629.96875</v>
      </c>
      <c r="L1859" s="8">
        <v>801948.125</v>
      </c>
      <c r="M1859" s="12"/>
      <c r="N1859" s="12">
        <f t="shared" si="96"/>
        <v>5.2809841117414731E-4</v>
      </c>
      <c r="O1859" s="12">
        <f t="shared" si="97"/>
        <v>1.9341256109668857E-4</v>
      </c>
      <c r="P1859" s="12">
        <f t="shared" si="98"/>
        <v>0.3662434065398244</v>
      </c>
    </row>
    <row r="1860" spans="1:16" x14ac:dyDescent="0.25">
      <c r="A1860" s="3" t="s">
        <v>10</v>
      </c>
      <c r="B1860" s="3" t="s">
        <v>11</v>
      </c>
      <c r="C1860" s="3" t="s">
        <v>2616</v>
      </c>
      <c r="D1860" s="3" t="s">
        <v>2617</v>
      </c>
      <c r="E1860" s="3">
        <v>7</v>
      </c>
      <c r="F1860" s="3">
        <v>10</v>
      </c>
      <c r="G1860" s="3">
        <v>11</v>
      </c>
      <c r="H1860" s="3">
        <v>10</v>
      </c>
      <c r="I1860" s="3">
        <v>210.3</v>
      </c>
      <c r="J1860" s="3" t="s">
        <v>2618</v>
      </c>
      <c r="K1860" s="8">
        <v>5959253.234375</v>
      </c>
      <c r="L1860" s="8">
        <v>2051493.703125</v>
      </c>
      <c r="M1860" s="12"/>
      <c r="N1860" s="12">
        <f t="shared" si="96"/>
        <v>1.3514694078025514E-3</v>
      </c>
      <c r="O1860" s="12">
        <f t="shared" si="97"/>
        <v>4.9477595722932318E-4</v>
      </c>
      <c r="P1860" s="12">
        <f t="shared" si="98"/>
        <v>0.36610222500989792</v>
      </c>
    </row>
    <row r="1861" spans="1:16" x14ac:dyDescent="0.25">
      <c r="A1861" s="3" t="s">
        <v>10</v>
      </c>
      <c r="B1861" s="3" t="s">
        <v>11</v>
      </c>
      <c r="C1861" s="3" t="s">
        <v>1567</v>
      </c>
      <c r="D1861" s="3" t="s">
        <v>1568</v>
      </c>
      <c r="E1861" s="3">
        <v>4</v>
      </c>
      <c r="F1861" s="3">
        <v>16</v>
      </c>
      <c r="G1861" s="3">
        <v>19</v>
      </c>
      <c r="H1861" s="3">
        <v>1</v>
      </c>
      <c r="I1861" s="3">
        <v>607.9</v>
      </c>
      <c r="J1861" s="3" t="s">
        <v>1569</v>
      </c>
      <c r="K1861" s="8">
        <v>425479.71875</v>
      </c>
      <c r="L1861" s="8">
        <v>146278.46875</v>
      </c>
      <c r="M1861" s="12"/>
      <c r="N1861" s="12">
        <f t="shared" si="96"/>
        <v>9.6492429657818761E-5</v>
      </c>
      <c r="O1861" s="12">
        <f t="shared" si="97"/>
        <v>3.5279206213293937E-5</v>
      </c>
      <c r="P1861" s="12">
        <f t="shared" si="98"/>
        <v>0.36561631143915618</v>
      </c>
    </row>
    <row r="1862" spans="1:16" x14ac:dyDescent="0.25">
      <c r="A1862" s="3" t="s">
        <v>10</v>
      </c>
      <c r="B1862" s="3" t="s">
        <v>11</v>
      </c>
      <c r="C1862" s="3" t="s">
        <v>2497</v>
      </c>
      <c r="D1862" s="3" t="s">
        <v>2498</v>
      </c>
      <c r="E1862" s="3">
        <v>44</v>
      </c>
      <c r="F1862" s="3">
        <v>6</v>
      </c>
      <c r="G1862" s="3">
        <v>11</v>
      </c>
      <c r="H1862" s="3">
        <v>6</v>
      </c>
      <c r="I1862" s="3">
        <v>23</v>
      </c>
      <c r="J1862" s="3" t="s">
        <v>2499</v>
      </c>
      <c r="K1862" s="8">
        <v>5716421.46875</v>
      </c>
      <c r="L1862" s="8">
        <v>1957851.11328125</v>
      </c>
      <c r="M1862" s="12"/>
      <c r="N1862" s="12">
        <f t="shared" si="96"/>
        <v>1.2963987991914229E-3</v>
      </c>
      <c r="O1862" s="12">
        <f t="shared" si="97"/>
        <v>4.7219138777303022E-4</v>
      </c>
      <c r="P1862" s="12">
        <f t="shared" si="98"/>
        <v>0.36423312646350858</v>
      </c>
    </row>
    <row r="1863" spans="1:16" x14ac:dyDescent="0.25">
      <c r="A1863" s="3" t="s">
        <v>10</v>
      </c>
      <c r="B1863" s="3" t="s">
        <v>11</v>
      </c>
      <c r="C1863" s="3" t="s">
        <v>1360</v>
      </c>
      <c r="D1863" s="3" t="s">
        <v>1361</v>
      </c>
      <c r="E1863" s="3">
        <v>30</v>
      </c>
      <c r="F1863" s="3">
        <v>12</v>
      </c>
      <c r="G1863" s="3">
        <v>31</v>
      </c>
      <c r="H1863" s="3">
        <v>10</v>
      </c>
      <c r="I1863" s="3">
        <v>70.599999999999994</v>
      </c>
      <c r="J1863" s="3" t="s">
        <v>1362</v>
      </c>
      <c r="K1863" s="8">
        <v>15832328.7734375</v>
      </c>
      <c r="L1863" s="8">
        <v>5400092.50390625</v>
      </c>
      <c r="M1863" s="12"/>
      <c r="N1863" s="12">
        <f t="shared" si="96"/>
        <v>3.5905351140556045E-3</v>
      </c>
      <c r="O1863" s="12">
        <f t="shared" si="97"/>
        <v>1.302385639145347E-3</v>
      </c>
      <c r="P1863" s="12">
        <f t="shared" si="98"/>
        <v>0.36272744807507756</v>
      </c>
    </row>
    <row r="1864" spans="1:16" x14ac:dyDescent="0.25">
      <c r="A1864" s="3" t="s">
        <v>10</v>
      </c>
      <c r="B1864" s="3" t="s">
        <v>11</v>
      </c>
      <c r="C1864" s="3" t="s">
        <v>3046</v>
      </c>
      <c r="D1864" s="3" t="s">
        <v>3047</v>
      </c>
      <c r="E1864" s="3">
        <v>16</v>
      </c>
      <c r="F1864" s="3">
        <v>5</v>
      </c>
      <c r="G1864" s="3">
        <v>6</v>
      </c>
      <c r="H1864" s="3">
        <v>5</v>
      </c>
      <c r="I1864" s="3">
        <v>50.3</v>
      </c>
      <c r="J1864" s="3" t="s">
        <v>3048</v>
      </c>
      <c r="K1864" s="8">
        <v>1885326.390625</v>
      </c>
      <c r="L1864" s="8">
        <v>642025.125</v>
      </c>
      <c r="M1864" s="12"/>
      <c r="N1864" s="12">
        <f t="shared" si="96"/>
        <v>4.2756379708030947E-4</v>
      </c>
      <c r="O1864" s="12">
        <f t="shared" si="97"/>
        <v>1.5484258874558953E-4</v>
      </c>
      <c r="P1864" s="12">
        <f t="shared" si="98"/>
        <v>0.36215084112115647</v>
      </c>
    </row>
    <row r="1865" spans="1:16" x14ac:dyDescent="0.25">
      <c r="A1865" s="3" t="s">
        <v>10</v>
      </c>
      <c r="B1865" s="3" t="s">
        <v>11</v>
      </c>
      <c r="C1865" s="3" t="s">
        <v>1490</v>
      </c>
      <c r="D1865" s="3" t="s">
        <v>1491</v>
      </c>
      <c r="E1865" s="3">
        <v>26</v>
      </c>
      <c r="F1865" s="3">
        <v>8</v>
      </c>
      <c r="G1865" s="3">
        <v>20</v>
      </c>
      <c r="H1865" s="3">
        <v>8</v>
      </c>
      <c r="I1865" s="3">
        <v>65.8</v>
      </c>
      <c r="J1865" s="3" t="s">
        <v>1492</v>
      </c>
      <c r="K1865" s="8">
        <v>11848322.2890625</v>
      </c>
      <c r="L1865" s="8">
        <v>4031450.8125</v>
      </c>
      <c r="M1865" s="12"/>
      <c r="N1865" s="12">
        <f t="shared" si="96"/>
        <v>2.6870220944944382E-3</v>
      </c>
      <c r="O1865" s="12">
        <f t="shared" si="97"/>
        <v>9.7229883364457147E-4</v>
      </c>
      <c r="P1865" s="12">
        <f t="shared" si="98"/>
        <v>0.36184995859794333</v>
      </c>
    </row>
    <row r="1866" spans="1:16" x14ac:dyDescent="0.25">
      <c r="A1866" s="3" t="s">
        <v>10</v>
      </c>
      <c r="B1866" s="3" t="s">
        <v>11</v>
      </c>
      <c r="C1866" s="3" t="s">
        <v>970</v>
      </c>
      <c r="D1866" s="3" t="s">
        <v>971</v>
      </c>
      <c r="E1866" s="3">
        <v>54</v>
      </c>
      <c r="F1866" s="3">
        <v>21</v>
      </c>
      <c r="G1866" s="3">
        <v>45</v>
      </c>
      <c r="H1866" s="3">
        <v>21</v>
      </c>
      <c r="I1866" s="3">
        <v>48.6</v>
      </c>
      <c r="J1866" s="3" t="s">
        <v>972</v>
      </c>
      <c r="K1866" s="8">
        <v>20680861.292968798</v>
      </c>
      <c r="L1866" s="8">
        <v>7036120.8984375</v>
      </c>
      <c r="M1866" s="12"/>
      <c r="N1866" s="12">
        <f t="shared" si="96"/>
        <v>4.690109694153074E-3</v>
      </c>
      <c r="O1866" s="12">
        <f t="shared" si="97"/>
        <v>1.6969603403620781E-3</v>
      </c>
      <c r="P1866" s="12">
        <f t="shared" si="98"/>
        <v>0.36181676997397183</v>
      </c>
    </row>
    <row r="1867" spans="1:16" x14ac:dyDescent="0.25">
      <c r="A1867" s="3" t="s">
        <v>10</v>
      </c>
      <c r="B1867" s="3" t="s">
        <v>11</v>
      </c>
      <c r="C1867" s="3" t="s">
        <v>739</v>
      </c>
      <c r="D1867" s="3" t="s">
        <v>740</v>
      </c>
      <c r="E1867" s="3">
        <v>42</v>
      </c>
      <c r="F1867" s="3">
        <v>21</v>
      </c>
      <c r="G1867" s="3">
        <v>46</v>
      </c>
      <c r="H1867" s="3">
        <v>21</v>
      </c>
      <c r="I1867" s="3">
        <v>69</v>
      </c>
      <c r="J1867" s="3" t="s">
        <v>741</v>
      </c>
      <c r="K1867" s="8">
        <v>40741813.6953125</v>
      </c>
      <c r="L1867" s="8">
        <v>13830862.40625</v>
      </c>
      <c r="M1867" s="12"/>
      <c r="N1867" s="12">
        <f t="shared" si="96"/>
        <v>9.2396333335850647E-3</v>
      </c>
      <c r="O1867" s="12">
        <f t="shared" si="97"/>
        <v>3.3357051868769211E-3</v>
      </c>
      <c r="P1867" s="12">
        <f t="shared" si="98"/>
        <v>0.36102138109225551</v>
      </c>
    </row>
    <row r="1868" spans="1:16" x14ac:dyDescent="0.25">
      <c r="A1868" s="3" t="s">
        <v>10</v>
      </c>
      <c r="B1868" s="3" t="s">
        <v>11</v>
      </c>
      <c r="C1868" s="3" t="s">
        <v>901</v>
      </c>
      <c r="D1868" s="3" t="s">
        <v>902</v>
      </c>
      <c r="E1868" s="3">
        <v>60</v>
      </c>
      <c r="F1868" s="3">
        <v>20</v>
      </c>
      <c r="G1868" s="3">
        <v>45</v>
      </c>
      <c r="H1868" s="3">
        <v>18</v>
      </c>
      <c r="I1868" s="3">
        <v>45.6</v>
      </c>
      <c r="J1868" s="3" t="s">
        <v>903</v>
      </c>
      <c r="K1868" s="8">
        <v>51016695.3046875</v>
      </c>
      <c r="L1868" s="8">
        <v>17293664.964843798</v>
      </c>
      <c r="M1868" s="12"/>
      <c r="N1868" s="12">
        <f t="shared" si="96"/>
        <v>1.1569822640487329E-2</v>
      </c>
      <c r="O1868" s="12">
        <f t="shared" si="97"/>
        <v>4.1708583477248155E-3</v>
      </c>
      <c r="P1868" s="12">
        <f t="shared" si="98"/>
        <v>0.36049457950455982</v>
      </c>
    </row>
    <row r="1869" spans="1:16" x14ac:dyDescent="0.25">
      <c r="A1869" s="3" t="s">
        <v>10</v>
      </c>
      <c r="B1869" s="3" t="s">
        <v>11</v>
      </c>
      <c r="C1869" s="3" t="s">
        <v>4462</v>
      </c>
      <c r="D1869" s="3" t="s">
        <v>4463</v>
      </c>
      <c r="E1869" s="3">
        <v>12</v>
      </c>
      <c r="F1869" s="3">
        <v>3</v>
      </c>
      <c r="G1869" s="3">
        <v>5</v>
      </c>
      <c r="H1869" s="3">
        <v>3</v>
      </c>
      <c r="I1869" s="3">
        <v>33.9</v>
      </c>
      <c r="J1869" s="3" t="s">
        <v>4464</v>
      </c>
      <c r="K1869" s="8">
        <v>5008783.65625</v>
      </c>
      <c r="L1869" s="8">
        <v>1697321.90625</v>
      </c>
      <c r="M1869" s="12"/>
      <c r="N1869" s="12">
        <f t="shared" si="96"/>
        <v>1.1359171385226816E-3</v>
      </c>
      <c r="O1869" s="12">
        <f t="shared" si="97"/>
        <v>4.0935737195386051E-4</v>
      </c>
      <c r="P1869" s="12">
        <f t="shared" si="98"/>
        <v>0.36037608560625362</v>
      </c>
    </row>
    <row r="1870" spans="1:16" x14ac:dyDescent="0.25">
      <c r="A1870" s="3" t="s">
        <v>10</v>
      </c>
      <c r="B1870" s="3" t="s">
        <v>11</v>
      </c>
      <c r="C1870" s="3" t="s">
        <v>6541</v>
      </c>
      <c r="D1870" s="3" t="s">
        <v>6542</v>
      </c>
      <c r="E1870" s="3">
        <v>3</v>
      </c>
      <c r="F1870" s="3">
        <v>1</v>
      </c>
      <c r="G1870" s="3">
        <v>2</v>
      </c>
      <c r="H1870" s="3">
        <v>1</v>
      </c>
      <c r="I1870" s="3">
        <v>51.6</v>
      </c>
      <c r="J1870" s="3" t="s">
        <v>6543</v>
      </c>
      <c r="K1870" s="8">
        <v>492016.90625</v>
      </c>
      <c r="L1870" s="8">
        <v>166593.484375</v>
      </c>
      <c r="M1870" s="12"/>
      <c r="N1870" s="12">
        <f t="shared" si="96"/>
        <v>1.1158206754545978E-4</v>
      </c>
      <c r="O1870" s="12">
        <f t="shared" si="97"/>
        <v>4.0178749061842271E-5</v>
      </c>
      <c r="P1870" s="12">
        <f t="shared" si="98"/>
        <v>0.36008249305358142</v>
      </c>
    </row>
    <row r="1871" spans="1:16" x14ac:dyDescent="0.25">
      <c r="A1871" s="3" t="s">
        <v>10</v>
      </c>
      <c r="B1871" s="3" t="s">
        <v>11</v>
      </c>
      <c r="C1871" s="3" t="s">
        <v>6451</v>
      </c>
      <c r="D1871" s="3" t="s">
        <v>6452</v>
      </c>
      <c r="E1871" s="3">
        <v>10</v>
      </c>
      <c r="F1871" s="3">
        <v>2</v>
      </c>
      <c r="G1871" s="3">
        <v>2</v>
      </c>
      <c r="H1871" s="3">
        <v>2</v>
      </c>
      <c r="I1871" s="3">
        <v>23.6</v>
      </c>
      <c r="J1871" s="3" t="s">
        <v>6453</v>
      </c>
      <c r="K1871" s="8">
        <v>7088454.34375</v>
      </c>
      <c r="L1871" s="8">
        <v>2396572.5546875</v>
      </c>
      <c r="M1871" s="12"/>
      <c r="N1871" s="12">
        <f t="shared" si="96"/>
        <v>1.6075553122870364E-3</v>
      </c>
      <c r="O1871" s="12">
        <f t="shared" si="97"/>
        <v>5.7800152055489018E-4</v>
      </c>
      <c r="P1871" s="12">
        <f t="shared" si="98"/>
        <v>0.35955311530312395</v>
      </c>
    </row>
    <row r="1872" spans="1:16" x14ac:dyDescent="0.25">
      <c r="A1872" s="3" t="s">
        <v>10</v>
      </c>
      <c r="B1872" s="3" t="s">
        <v>11</v>
      </c>
      <c r="C1872" s="3" t="s">
        <v>2873</v>
      </c>
      <c r="D1872" s="3" t="s">
        <v>2874</v>
      </c>
      <c r="E1872" s="3">
        <v>9</v>
      </c>
      <c r="F1872" s="3">
        <v>10</v>
      </c>
      <c r="G1872" s="3">
        <v>15</v>
      </c>
      <c r="H1872" s="3">
        <v>10</v>
      </c>
      <c r="I1872" s="3">
        <v>144.6</v>
      </c>
      <c r="J1872" s="3" t="s">
        <v>2875</v>
      </c>
      <c r="K1872" s="8">
        <v>1956161.77734375</v>
      </c>
      <c r="L1872" s="8">
        <v>661068.38671875</v>
      </c>
      <c r="M1872" s="12"/>
      <c r="N1872" s="12">
        <f t="shared" si="96"/>
        <v>4.4362820219537319E-4</v>
      </c>
      <c r="O1872" s="12">
        <f t="shared" si="97"/>
        <v>1.5943541202908802E-4</v>
      </c>
      <c r="P1872" s="12">
        <f t="shared" si="98"/>
        <v>0.35938971246664092</v>
      </c>
    </row>
    <row r="1873" spans="1:16" x14ac:dyDescent="0.25">
      <c r="A1873" s="3" t="s">
        <v>10</v>
      </c>
      <c r="B1873" s="3" t="s">
        <v>11</v>
      </c>
      <c r="C1873" s="3" t="s">
        <v>4538</v>
      </c>
      <c r="D1873" s="3" t="s">
        <v>4539</v>
      </c>
      <c r="E1873" s="3">
        <v>16</v>
      </c>
      <c r="F1873" s="3">
        <v>2</v>
      </c>
      <c r="G1873" s="3">
        <v>3</v>
      </c>
      <c r="H1873" s="3">
        <v>2</v>
      </c>
      <c r="I1873" s="3">
        <v>18.600000000000001</v>
      </c>
      <c r="J1873" s="3" t="s">
        <v>4540</v>
      </c>
      <c r="K1873" s="8">
        <v>86336201.65625</v>
      </c>
      <c r="L1873" s="8">
        <v>29109290.917968798</v>
      </c>
      <c r="M1873" s="12"/>
      <c r="N1873" s="12">
        <f t="shared" si="96"/>
        <v>1.9579757854766042E-2</v>
      </c>
      <c r="O1873" s="12">
        <f t="shared" si="97"/>
        <v>7.0205320427090242E-3</v>
      </c>
      <c r="P1873" s="12">
        <f t="shared" si="98"/>
        <v>0.35856071841052461</v>
      </c>
    </row>
    <row r="1874" spans="1:16" x14ac:dyDescent="0.25">
      <c r="A1874" s="3" t="s">
        <v>10</v>
      </c>
      <c r="B1874" s="3" t="s">
        <v>11</v>
      </c>
      <c r="C1874" s="3" t="s">
        <v>4655</v>
      </c>
      <c r="D1874" s="3" t="s">
        <v>4656</v>
      </c>
      <c r="E1874" s="3">
        <v>8</v>
      </c>
      <c r="F1874" s="3">
        <v>3</v>
      </c>
      <c r="G1874" s="3">
        <v>3</v>
      </c>
      <c r="H1874" s="3">
        <v>3</v>
      </c>
      <c r="I1874" s="3">
        <v>49.7</v>
      </c>
      <c r="J1874" s="3" t="s">
        <v>29</v>
      </c>
      <c r="K1874" s="8">
        <v>967834.3046875</v>
      </c>
      <c r="L1874" s="8">
        <v>326156.1796875</v>
      </c>
      <c r="M1874" s="12"/>
      <c r="N1874" s="12">
        <f t="shared" si="96"/>
        <v>2.1949032926844416E-4</v>
      </c>
      <c r="O1874" s="12">
        <f t="shared" si="97"/>
        <v>7.8661823706952525E-5</v>
      </c>
      <c r="P1874" s="12">
        <f t="shared" si="98"/>
        <v>0.35838400702723638</v>
      </c>
    </row>
    <row r="1875" spans="1:16" x14ac:dyDescent="0.25">
      <c r="A1875" s="3" t="s">
        <v>10</v>
      </c>
      <c r="B1875" s="3" t="s">
        <v>11</v>
      </c>
      <c r="C1875" s="3" t="s">
        <v>3518</v>
      </c>
      <c r="D1875" s="3" t="s">
        <v>3519</v>
      </c>
      <c r="E1875" s="3">
        <v>7</v>
      </c>
      <c r="F1875" s="3">
        <v>9</v>
      </c>
      <c r="G1875" s="3">
        <v>15</v>
      </c>
      <c r="H1875" s="3">
        <v>9</v>
      </c>
      <c r="I1875" s="3">
        <v>168.7</v>
      </c>
      <c r="J1875" s="3" t="s">
        <v>3520</v>
      </c>
      <c r="K1875" s="8">
        <v>4992121.2734375</v>
      </c>
      <c r="L1875" s="8">
        <v>1682022.5253906299</v>
      </c>
      <c r="M1875" s="12"/>
      <c r="N1875" s="12">
        <f t="shared" si="96"/>
        <v>1.1321383595806671E-3</v>
      </c>
      <c r="O1875" s="12">
        <f t="shared" si="97"/>
        <v>4.0566749184446513E-4</v>
      </c>
      <c r="P1875" s="12">
        <f t="shared" si="98"/>
        <v>0.3583197127908645</v>
      </c>
    </row>
    <row r="1876" spans="1:16" x14ac:dyDescent="0.25">
      <c r="A1876" s="3" t="s">
        <v>10</v>
      </c>
      <c r="B1876" s="3" t="s">
        <v>11</v>
      </c>
      <c r="C1876" s="3" t="s">
        <v>3502</v>
      </c>
      <c r="D1876" s="3" t="s">
        <v>3503</v>
      </c>
      <c r="E1876" s="3">
        <v>6</v>
      </c>
      <c r="F1876" s="3">
        <v>5</v>
      </c>
      <c r="G1876" s="3">
        <v>7</v>
      </c>
      <c r="H1876" s="3">
        <v>5</v>
      </c>
      <c r="I1876" s="3">
        <v>130.30000000000001</v>
      </c>
      <c r="J1876" s="3" t="s">
        <v>3504</v>
      </c>
      <c r="K1876" s="8">
        <v>2432592.78125</v>
      </c>
      <c r="L1876" s="8">
        <v>819341.15625</v>
      </c>
      <c r="M1876" s="12"/>
      <c r="N1876" s="12">
        <f t="shared" si="96"/>
        <v>5.5167562045137621E-4</v>
      </c>
      <c r="O1876" s="12">
        <f t="shared" si="97"/>
        <v>1.9760738444551457E-4</v>
      </c>
      <c r="P1876" s="12">
        <f t="shared" si="98"/>
        <v>0.35819488322473619</v>
      </c>
    </row>
    <row r="1877" spans="1:16" x14ac:dyDescent="0.25">
      <c r="A1877" s="3" t="s">
        <v>10</v>
      </c>
      <c r="B1877" s="3" t="s">
        <v>11</v>
      </c>
      <c r="C1877" s="3" t="s">
        <v>4264</v>
      </c>
      <c r="D1877" s="3" t="s">
        <v>4265</v>
      </c>
      <c r="E1877" s="3">
        <v>7</v>
      </c>
      <c r="F1877" s="3">
        <v>4</v>
      </c>
      <c r="G1877" s="3">
        <v>16</v>
      </c>
      <c r="H1877" s="3">
        <v>4</v>
      </c>
      <c r="I1877" s="3">
        <v>82.4</v>
      </c>
      <c r="J1877" s="3" t="s">
        <v>29</v>
      </c>
      <c r="K1877" s="8">
        <v>325389.98828125</v>
      </c>
      <c r="L1877" s="8">
        <v>109465.0859375</v>
      </c>
      <c r="M1877" s="12"/>
      <c r="N1877" s="12">
        <f t="shared" si="96"/>
        <v>7.3793577395014169E-5</v>
      </c>
      <c r="O1877" s="12">
        <f t="shared" si="97"/>
        <v>2.6400613657948242E-5</v>
      </c>
      <c r="P1877" s="12">
        <f t="shared" si="98"/>
        <v>0.35776302748715894</v>
      </c>
    </row>
    <row r="1878" spans="1:16" x14ac:dyDescent="0.25">
      <c r="A1878" s="3" t="s">
        <v>10</v>
      </c>
      <c r="B1878" s="3" t="s">
        <v>11</v>
      </c>
      <c r="C1878" s="3" t="s">
        <v>4704</v>
      </c>
      <c r="D1878" s="3" t="s">
        <v>4705</v>
      </c>
      <c r="E1878" s="3">
        <v>6</v>
      </c>
      <c r="F1878" s="3">
        <v>4</v>
      </c>
      <c r="G1878" s="3">
        <v>8</v>
      </c>
      <c r="H1878" s="3">
        <v>4</v>
      </c>
      <c r="I1878" s="3">
        <v>89.7</v>
      </c>
      <c r="J1878" s="3" t="s">
        <v>4706</v>
      </c>
      <c r="K1878" s="8">
        <v>1799820.53125</v>
      </c>
      <c r="L1878" s="8">
        <v>604980.484375</v>
      </c>
      <c r="M1878" s="12"/>
      <c r="N1878" s="12">
        <f t="shared" si="96"/>
        <v>4.0817234842251479E-4</v>
      </c>
      <c r="O1878" s="12">
        <f t="shared" si="97"/>
        <v>1.4590822180235652E-4</v>
      </c>
      <c r="P1878" s="12">
        <f t="shared" si="98"/>
        <v>0.35746718847137915</v>
      </c>
    </row>
    <row r="1879" spans="1:16" x14ac:dyDescent="0.25">
      <c r="A1879" s="3" t="s">
        <v>10</v>
      </c>
      <c r="B1879" s="3" t="s">
        <v>11</v>
      </c>
      <c r="C1879" s="3" t="s">
        <v>3989</v>
      </c>
      <c r="D1879" s="3" t="s">
        <v>3990</v>
      </c>
      <c r="E1879" s="3">
        <v>5</v>
      </c>
      <c r="F1879" s="3">
        <v>4</v>
      </c>
      <c r="G1879" s="3">
        <v>4</v>
      </c>
      <c r="H1879" s="3">
        <v>4</v>
      </c>
      <c r="I1879" s="3">
        <v>96.8</v>
      </c>
      <c r="J1879" s="3" t="s">
        <v>3991</v>
      </c>
      <c r="K1879" s="8">
        <v>3171325.59375</v>
      </c>
      <c r="L1879" s="8">
        <v>1065048.546875</v>
      </c>
      <c r="M1879" s="12"/>
      <c r="N1879" s="12">
        <f t="shared" si="96"/>
        <v>7.1920916154587494E-4</v>
      </c>
      <c r="O1879" s="12">
        <f t="shared" si="97"/>
        <v>2.5686669838326551E-4</v>
      </c>
      <c r="P1879" s="12">
        <f t="shared" si="98"/>
        <v>0.35715159388564216</v>
      </c>
    </row>
    <row r="1880" spans="1:16" x14ac:dyDescent="0.25">
      <c r="A1880" s="3" t="s">
        <v>10</v>
      </c>
      <c r="B1880" s="3" t="s">
        <v>11</v>
      </c>
      <c r="C1880" s="3" t="s">
        <v>4787</v>
      </c>
      <c r="D1880" s="3" t="s">
        <v>4788</v>
      </c>
      <c r="E1880" s="3">
        <v>17</v>
      </c>
      <c r="F1880" s="3">
        <v>3</v>
      </c>
      <c r="G1880" s="3">
        <v>3</v>
      </c>
      <c r="H1880" s="3">
        <v>3</v>
      </c>
      <c r="I1880" s="3">
        <v>23.6</v>
      </c>
      <c r="J1880" s="3" t="s">
        <v>4789</v>
      </c>
      <c r="K1880" s="8">
        <v>5004665.328125</v>
      </c>
      <c r="L1880" s="8">
        <v>1680417.84375</v>
      </c>
      <c r="M1880" s="12"/>
      <c r="N1880" s="12">
        <f t="shared" si="96"/>
        <v>1.1349831633661763E-3</v>
      </c>
      <c r="O1880" s="12">
        <f t="shared" si="97"/>
        <v>4.0528047730302078E-4</v>
      </c>
      <c r="P1880" s="12">
        <f t="shared" si="98"/>
        <v>0.35708060734665392</v>
      </c>
    </row>
    <row r="1881" spans="1:16" x14ac:dyDescent="0.25">
      <c r="A1881" s="3" t="s">
        <v>10</v>
      </c>
      <c r="B1881" s="3" t="s">
        <v>11</v>
      </c>
      <c r="C1881" s="3" t="s">
        <v>911</v>
      </c>
      <c r="D1881" s="3" t="s">
        <v>912</v>
      </c>
      <c r="E1881" s="3">
        <v>43</v>
      </c>
      <c r="F1881" s="3">
        <v>20</v>
      </c>
      <c r="G1881" s="3">
        <v>90</v>
      </c>
      <c r="H1881" s="3">
        <v>20</v>
      </c>
      <c r="I1881" s="3">
        <v>58</v>
      </c>
      <c r="J1881" s="3" t="s">
        <v>913</v>
      </c>
      <c r="K1881" s="8">
        <v>65667048.996093802</v>
      </c>
      <c r="L1881" s="8">
        <v>22028914.958984401</v>
      </c>
      <c r="M1881" s="12"/>
      <c r="N1881" s="12">
        <f t="shared" si="96"/>
        <v>1.4892303503225721E-2</v>
      </c>
      <c r="O1881" s="12">
        <f t="shared" si="97"/>
        <v>5.3128983379047458E-3</v>
      </c>
      <c r="P1881" s="12">
        <f t="shared" si="98"/>
        <v>0.35675463750479935</v>
      </c>
    </row>
    <row r="1882" spans="1:16" x14ac:dyDescent="0.25">
      <c r="A1882" s="3" t="s">
        <v>10</v>
      </c>
      <c r="B1882" s="3" t="s">
        <v>11</v>
      </c>
      <c r="C1882" s="3" t="s">
        <v>319</v>
      </c>
      <c r="D1882" s="3" t="s">
        <v>320</v>
      </c>
      <c r="E1882" s="3">
        <v>30</v>
      </c>
      <c r="F1882" s="3">
        <v>37</v>
      </c>
      <c r="G1882" s="3">
        <v>93</v>
      </c>
      <c r="H1882" s="3">
        <v>35</v>
      </c>
      <c r="I1882" s="3">
        <v>188.6</v>
      </c>
      <c r="J1882" s="3" t="s">
        <v>321</v>
      </c>
      <c r="K1882" s="8">
        <v>106245723.49218801</v>
      </c>
      <c r="L1882" s="8">
        <v>35623499.5</v>
      </c>
      <c r="M1882" s="12"/>
      <c r="N1882" s="12">
        <f t="shared" si="96"/>
        <v>2.4094939309052585E-2</v>
      </c>
      <c r="O1882" s="12">
        <f t="shared" si="97"/>
        <v>8.591618408636599E-3</v>
      </c>
      <c r="P1882" s="12">
        <f t="shared" si="98"/>
        <v>0.35657356503108878</v>
      </c>
    </row>
    <row r="1883" spans="1:16" x14ac:dyDescent="0.25">
      <c r="A1883" s="3" t="s">
        <v>10</v>
      </c>
      <c r="B1883" s="3" t="s">
        <v>11</v>
      </c>
      <c r="C1883" s="3" t="s">
        <v>4131</v>
      </c>
      <c r="D1883" s="3" t="s">
        <v>4132</v>
      </c>
      <c r="E1883" s="3">
        <v>4</v>
      </c>
      <c r="F1883" s="3">
        <v>4</v>
      </c>
      <c r="G1883" s="3">
        <v>6</v>
      </c>
      <c r="H1883" s="3">
        <v>4</v>
      </c>
      <c r="I1883" s="3">
        <v>181.7</v>
      </c>
      <c r="J1883" s="3" t="s">
        <v>4133</v>
      </c>
      <c r="K1883" s="8">
        <v>2176562.34375</v>
      </c>
      <c r="L1883" s="8">
        <v>729302.91015625</v>
      </c>
      <c r="M1883" s="12"/>
      <c r="N1883" s="12">
        <f t="shared" si="96"/>
        <v>4.9361175067796112E-4</v>
      </c>
      <c r="O1883" s="12">
        <f t="shared" si="97"/>
        <v>1.7589210482733966E-4</v>
      </c>
      <c r="P1883" s="12">
        <f t="shared" si="98"/>
        <v>0.35633694819006445</v>
      </c>
    </row>
    <row r="1884" spans="1:16" x14ac:dyDescent="0.25">
      <c r="A1884" s="3" t="s">
        <v>10</v>
      </c>
      <c r="B1884" s="3" t="s">
        <v>11</v>
      </c>
      <c r="C1884" s="3" t="s">
        <v>4770</v>
      </c>
      <c r="D1884" s="3" t="s">
        <v>4771</v>
      </c>
      <c r="E1884" s="3">
        <v>9</v>
      </c>
      <c r="F1884" s="3">
        <v>2</v>
      </c>
      <c r="G1884" s="3">
        <v>3</v>
      </c>
      <c r="H1884" s="3">
        <v>2</v>
      </c>
      <c r="I1884" s="3">
        <v>40</v>
      </c>
      <c r="J1884" s="3" t="s">
        <v>4772</v>
      </c>
      <c r="K1884" s="8">
        <v>2872247.25</v>
      </c>
      <c r="L1884" s="8">
        <v>959542.25</v>
      </c>
      <c r="M1884" s="12"/>
      <c r="N1884" s="12">
        <f t="shared" si="96"/>
        <v>6.5138267117576529E-4</v>
      </c>
      <c r="O1884" s="12">
        <f t="shared" si="97"/>
        <v>2.3142085911477008E-4</v>
      </c>
      <c r="P1884" s="12">
        <f t="shared" si="98"/>
        <v>0.35527635191315188</v>
      </c>
    </row>
    <row r="1885" spans="1:16" x14ac:dyDescent="0.25">
      <c r="A1885" s="3" t="s">
        <v>10</v>
      </c>
      <c r="B1885" s="3" t="s">
        <v>11</v>
      </c>
      <c r="C1885" s="3" t="s">
        <v>6532</v>
      </c>
      <c r="D1885" s="3" t="s">
        <v>6533</v>
      </c>
      <c r="E1885" s="3">
        <v>3</v>
      </c>
      <c r="F1885" s="3">
        <v>1</v>
      </c>
      <c r="G1885" s="3">
        <v>3</v>
      </c>
      <c r="H1885" s="3">
        <v>1</v>
      </c>
      <c r="I1885" s="3">
        <v>88</v>
      </c>
      <c r="J1885" s="3" t="s">
        <v>6534</v>
      </c>
      <c r="K1885" s="8">
        <v>163292.625</v>
      </c>
      <c r="L1885" s="8">
        <v>54545.0390625</v>
      </c>
      <c r="M1885" s="12"/>
      <c r="N1885" s="12">
        <f t="shared" si="96"/>
        <v>3.7032322428301588E-5</v>
      </c>
      <c r="O1885" s="12">
        <f t="shared" si="97"/>
        <v>1.3155084937940401E-5</v>
      </c>
      <c r="P1885" s="12">
        <f t="shared" si="98"/>
        <v>0.35523251244666082</v>
      </c>
    </row>
    <row r="1886" spans="1:16" x14ac:dyDescent="0.25">
      <c r="A1886" s="3" t="s">
        <v>10</v>
      </c>
      <c r="B1886" s="3" t="s">
        <v>11</v>
      </c>
      <c r="C1886" s="3" t="s">
        <v>157</v>
      </c>
      <c r="D1886" s="3" t="s">
        <v>158</v>
      </c>
      <c r="E1886" s="3">
        <v>47</v>
      </c>
      <c r="F1886" s="3">
        <v>55</v>
      </c>
      <c r="G1886" s="3">
        <v>155</v>
      </c>
      <c r="H1886" s="3">
        <v>55</v>
      </c>
      <c r="I1886" s="3">
        <v>141.69999999999999</v>
      </c>
      <c r="J1886" s="3" t="s">
        <v>159</v>
      </c>
      <c r="K1886" s="8">
        <v>182320772.515625</v>
      </c>
      <c r="L1886" s="8">
        <v>60884410.794921897</v>
      </c>
      <c r="M1886" s="12"/>
      <c r="N1886" s="12">
        <f t="shared" si="96"/>
        <v>4.1347621383241599E-2</v>
      </c>
      <c r="O1886" s="12">
        <f t="shared" si="97"/>
        <v>1.4684004433215323E-2</v>
      </c>
      <c r="P1886" s="12">
        <f t="shared" si="98"/>
        <v>0.35513540905080515</v>
      </c>
    </row>
    <row r="1887" spans="1:16" x14ac:dyDescent="0.25">
      <c r="A1887" s="3" t="s">
        <v>10</v>
      </c>
      <c r="B1887" s="3" t="s">
        <v>11</v>
      </c>
      <c r="C1887" s="3" t="s">
        <v>4198</v>
      </c>
      <c r="D1887" s="3" t="s">
        <v>4199</v>
      </c>
      <c r="E1887" s="3">
        <v>6</v>
      </c>
      <c r="F1887" s="3">
        <v>3</v>
      </c>
      <c r="G1887" s="3">
        <v>3</v>
      </c>
      <c r="H1887" s="3">
        <v>3</v>
      </c>
      <c r="I1887" s="3">
        <v>80.599999999999994</v>
      </c>
      <c r="J1887" s="3" t="s">
        <v>4200</v>
      </c>
      <c r="K1887" s="8">
        <v>1246696.8359375</v>
      </c>
      <c r="L1887" s="8">
        <v>415871.98046875</v>
      </c>
      <c r="M1887" s="12"/>
      <c r="N1887" s="12">
        <f t="shared" si="96"/>
        <v>2.8273217604763784E-4</v>
      </c>
      <c r="O1887" s="12">
        <f t="shared" si="97"/>
        <v>1.0029933648241024E-4</v>
      </c>
      <c r="P1887" s="12">
        <f t="shared" si="98"/>
        <v>0.35475034318524362</v>
      </c>
    </row>
    <row r="1888" spans="1:16" x14ac:dyDescent="0.25">
      <c r="A1888" s="3" t="s">
        <v>10</v>
      </c>
      <c r="B1888" s="3" t="s">
        <v>11</v>
      </c>
      <c r="C1888" s="3" t="s">
        <v>710</v>
      </c>
      <c r="D1888" s="3" t="s">
        <v>711</v>
      </c>
      <c r="E1888" s="3">
        <v>39</v>
      </c>
      <c r="F1888" s="3">
        <v>23</v>
      </c>
      <c r="G1888" s="3">
        <v>52</v>
      </c>
      <c r="H1888" s="3">
        <v>15</v>
      </c>
      <c r="I1888" s="3">
        <v>67.3</v>
      </c>
      <c r="J1888" s="3" t="s">
        <v>712</v>
      </c>
      <c r="K1888" s="8">
        <v>18780217.625</v>
      </c>
      <c r="L1888" s="8">
        <v>6263984.4765625</v>
      </c>
      <c r="M1888" s="12"/>
      <c r="N1888" s="12">
        <f t="shared" si="96"/>
        <v>4.2590721679112717E-3</v>
      </c>
      <c r="O1888" s="12">
        <f t="shared" si="97"/>
        <v>1.5107377179563247E-3</v>
      </c>
      <c r="P1888" s="12">
        <f t="shared" si="98"/>
        <v>0.35471052341834786</v>
      </c>
    </row>
    <row r="1889" spans="1:16" x14ac:dyDescent="0.25">
      <c r="A1889" s="3" t="s">
        <v>10</v>
      </c>
      <c r="B1889" s="3" t="s">
        <v>11</v>
      </c>
      <c r="C1889" s="3" t="s">
        <v>5769</v>
      </c>
      <c r="D1889" s="3" t="s">
        <v>5770</v>
      </c>
      <c r="E1889" s="3">
        <v>5</v>
      </c>
      <c r="F1889" s="3">
        <v>2</v>
      </c>
      <c r="G1889" s="3">
        <v>2</v>
      </c>
      <c r="H1889" s="3">
        <v>2</v>
      </c>
      <c r="I1889" s="3">
        <v>42.2</v>
      </c>
      <c r="J1889" s="3" t="s">
        <v>29</v>
      </c>
      <c r="K1889" s="8">
        <v>560246.234375</v>
      </c>
      <c r="L1889" s="8">
        <v>186601.16503906299</v>
      </c>
      <c r="M1889" s="12"/>
      <c r="N1889" s="12">
        <f t="shared" si="96"/>
        <v>1.270554575910383E-4</v>
      </c>
      <c r="O1889" s="12">
        <f t="shared" si="97"/>
        <v>4.5004169358000603E-5</v>
      </c>
      <c r="P1889" s="12">
        <f t="shared" si="98"/>
        <v>0.35420886446970634</v>
      </c>
    </row>
    <row r="1890" spans="1:16" x14ac:dyDescent="0.25">
      <c r="A1890" s="3" t="s">
        <v>10</v>
      </c>
      <c r="B1890" s="3" t="s">
        <v>11</v>
      </c>
      <c r="C1890" s="3" t="s">
        <v>6578</v>
      </c>
      <c r="D1890" s="3" t="s">
        <v>6579</v>
      </c>
      <c r="E1890" s="3">
        <v>2</v>
      </c>
      <c r="F1890" s="3">
        <v>1</v>
      </c>
      <c r="G1890" s="3">
        <v>2</v>
      </c>
      <c r="H1890" s="3">
        <v>1</v>
      </c>
      <c r="I1890" s="3">
        <v>70.3</v>
      </c>
      <c r="J1890" s="3" t="s">
        <v>29</v>
      </c>
      <c r="K1890" s="8">
        <v>119554.609375</v>
      </c>
      <c r="L1890" s="8">
        <v>39807.87109375</v>
      </c>
      <c r="M1890" s="12"/>
      <c r="N1890" s="12">
        <f t="shared" si="96"/>
        <v>2.7113195358116436E-5</v>
      </c>
      <c r="O1890" s="12">
        <f t="shared" si="97"/>
        <v>9.6007984307576321E-6</v>
      </c>
      <c r="P1890" s="12">
        <f t="shared" si="98"/>
        <v>0.35410058843852193</v>
      </c>
    </row>
    <row r="1891" spans="1:16" x14ac:dyDescent="0.25">
      <c r="A1891" s="3" t="s">
        <v>10</v>
      </c>
      <c r="B1891" s="3" t="s">
        <v>11</v>
      </c>
      <c r="C1891" s="3" t="s">
        <v>958</v>
      </c>
      <c r="D1891" s="3" t="s">
        <v>959</v>
      </c>
      <c r="E1891" s="3">
        <v>34</v>
      </c>
      <c r="F1891" s="3">
        <v>21</v>
      </c>
      <c r="G1891" s="3">
        <v>79</v>
      </c>
      <c r="H1891" s="3">
        <v>13</v>
      </c>
      <c r="I1891" s="3">
        <v>72.400000000000006</v>
      </c>
      <c r="J1891" s="3" t="s">
        <v>960</v>
      </c>
      <c r="K1891" s="8">
        <v>16306698.59375</v>
      </c>
      <c r="L1891" s="8">
        <v>5428686.6875</v>
      </c>
      <c r="M1891" s="12"/>
      <c r="N1891" s="12">
        <f t="shared" si="96"/>
        <v>3.6981150867339053E-3</v>
      </c>
      <c r="O1891" s="12">
        <f t="shared" si="97"/>
        <v>1.3092819384307103E-3</v>
      </c>
      <c r="P1891" s="12">
        <f t="shared" si="98"/>
        <v>0.35404034426279568</v>
      </c>
    </row>
    <row r="1892" spans="1:16" x14ac:dyDescent="0.25">
      <c r="A1892" s="3" t="s">
        <v>10</v>
      </c>
      <c r="B1892" s="3" t="s">
        <v>11</v>
      </c>
      <c r="C1892" s="3" t="s">
        <v>1242</v>
      </c>
      <c r="D1892" s="3" t="s">
        <v>1243</v>
      </c>
      <c r="E1892" s="3">
        <v>29</v>
      </c>
      <c r="F1892" s="3">
        <v>13</v>
      </c>
      <c r="G1892" s="3">
        <v>24</v>
      </c>
      <c r="H1892" s="3">
        <v>13</v>
      </c>
      <c r="I1892" s="3">
        <v>82.9</v>
      </c>
      <c r="J1892" s="3" t="s">
        <v>1244</v>
      </c>
      <c r="K1892" s="8">
        <v>11160700.625</v>
      </c>
      <c r="L1892" s="8">
        <v>3711693.4355468801</v>
      </c>
      <c r="M1892" s="12"/>
      <c r="N1892" s="12">
        <f t="shared" si="96"/>
        <v>2.5310797965967359E-3</v>
      </c>
      <c r="O1892" s="12">
        <f t="shared" si="97"/>
        <v>8.9518026290651761E-4</v>
      </c>
      <c r="P1892" s="12">
        <f t="shared" si="98"/>
        <v>0.3536752433132167</v>
      </c>
    </row>
    <row r="1893" spans="1:16" x14ac:dyDescent="0.25">
      <c r="A1893" s="3" t="s">
        <v>10</v>
      </c>
      <c r="B1893" s="3" t="s">
        <v>11</v>
      </c>
      <c r="C1893" s="3" t="s">
        <v>5516</v>
      </c>
      <c r="D1893" s="3" t="s">
        <v>5517</v>
      </c>
      <c r="E1893" s="3">
        <v>5</v>
      </c>
      <c r="F1893" s="3">
        <v>2</v>
      </c>
      <c r="G1893" s="3">
        <v>3</v>
      </c>
      <c r="H1893" s="3">
        <v>2</v>
      </c>
      <c r="I1893" s="3">
        <v>92.1</v>
      </c>
      <c r="J1893" s="3" t="s">
        <v>5518</v>
      </c>
      <c r="K1893" s="8">
        <v>252674.9921875</v>
      </c>
      <c r="L1893" s="8">
        <v>83959.4375</v>
      </c>
      <c r="M1893" s="12"/>
      <c r="N1893" s="12">
        <f t="shared" si="96"/>
        <v>5.7302905016415068E-5</v>
      </c>
      <c r="O1893" s="12">
        <f t="shared" si="97"/>
        <v>2.0249202322297786E-5</v>
      </c>
      <c r="P1893" s="12">
        <f t="shared" si="98"/>
        <v>0.35337130493641067</v>
      </c>
    </row>
    <row r="1894" spans="1:16" x14ac:dyDescent="0.25">
      <c r="A1894" s="3" t="s">
        <v>10</v>
      </c>
      <c r="B1894" s="3" t="s">
        <v>11</v>
      </c>
      <c r="C1894" s="3" t="s">
        <v>1722</v>
      </c>
      <c r="D1894" s="3" t="s">
        <v>1723</v>
      </c>
      <c r="E1894" s="3">
        <v>19</v>
      </c>
      <c r="F1894" s="3">
        <v>10</v>
      </c>
      <c r="G1894" s="3">
        <v>20</v>
      </c>
      <c r="H1894" s="3">
        <v>10</v>
      </c>
      <c r="I1894" s="3">
        <v>78</v>
      </c>
      <c r="J1894" s="3" t="s">
        <v>1724</v>
      </c>
      <c r="K1894" s="8">
        <v>15369040.375</v>
      </c>
      <c r="L1894" s="8">
        <v>5103414.1328125</v>
      </c>
      <c r="M1894" s="12"/>
      <c r="N1894" s="12">
        <f t="shared" si="96"/>
        <v>3.4854682419404133E-3</v>
      </c>
      <c r="O1894" s="12">
        <f t="shared" si="97"/>
        <v>1.2308332259824183E-3</v>
      </c>
      <c r="P1894" s="12">
        <f t="shared" si="98"/>
        <v>0.35313281904906835</v>
      </c>
    </row>
    <row r="1895" spans="1:16" x14ac:dyDescent="0.25">
      <c r="A1895" s="3" t="s">
        <v>10</v>
      </c>
      <c r="B1895" s="3" t="s">
        <v>11</v>
      </c>
      <c r="C1895" s="3" t="s">
        <v>4830</v>
      </c>
      <c r="D1895" s="3" t="s">
        <v>4831</v>
      </c>
      <c r="E1895" s="3">
        <v>6</v>
      </c>
      <c r="F1895" s="3">
        <v>2</v>
      </c>
      <c r="G1895" s="3">
        <v>2</v>
      </c>
      <c r="H1895" s="3">
        <v>2</v>
      </c>
      <c r="I1895" s="3">
        <v>55</v>
      </c>
      <c r="J1895" s="3" t="s">
        <v>4832</v>
      </c>
      <c r="K1895" s="8">
        <v>876868.53125</v>
      </c>
      <c r="L1895" s="8">
        <v>290958.390625</v>
      </c>
      <c r="M1895" s="12"/>
      <c r="N1895" s="12">
        <f t="shared" si="96"/>
        <v>1.9886065385060254E-4</v>
      </c>
      <c r="O1895" s="12">
        <f t="shared" si="97"/>
        <v>7.0172877458067487E-5</v>
      </c>
      <c r="P1895" s="12">
        <f t="shared" si="98"/>
        <v>0.3528746189821243</v>
      </c>
    </row>
    <row r="1896" spans="1:16" x14ac:dyDescent="0.25">
      <c r="A1896" s="3" t="s">
        <v>10</v>
      </c>
      <c r="B1896" s="3" t="s">
        <v>11</v>
      </c>
      <c r="C1896" s="3" t="s">
        <v>1765</v>
      </c>
      <c r="D1896" s="3" t="s">
        <v>1766</v>
      </c>
      <c r="E1896" s="3">
        <v>13</v>
      </c>
      <c r="F1896" s="3">
        <v>14</v>
      </c>
      <c r="G1896" s="3">
        <v>17</v>
      </c>
      <c r="H1896" s="3">
        <v>14</v>
      </c>
      <c r="I1896" s="3">
        <v>140.80000000000001</v>
      </c>
      <c r="J1896" s="3" t="s">
        <v>1767</v>
      </c>
      <c r="K1896" s="8">
        <v>10759659.837890601</v>
      </c>
      <c r="L1896" s="8">
        <v>3569546.01171875</v>
      </c>
      <c r="M1896" s="12"/>
      <c r="N1896" s="12">
        <f t="shared" si="96"/>
        <v>2.4401297507196783E-3</v>
      </c>
      <c r="O1896" s="12">
        <f t="shared" si="97"/>
        <v>8.6089737547424751E-4</v>
      </c>
      <c r="P1896" s="12">
        <f t="shared" si="98"/>
        <v>0.35280803212220135</v>
      </c>
    </row>
    <row r="1897" spans="1:16" x14ac:dyDescent="0.25">
      <c r="A1897" s="3" t="s">
        <v>10</v>
      </c>
      <c r="B1897" s="3" t="s">
        <v>11</v>
      </c>
      <c r="C1897" s="3" t="s">
        <v>2179</v>
      </c>
      <c r="D1897" s="3" t="s">
        <v>2180</v>
      </c>
      <c r="E1897" s="3">
        <v>38</v>
      </c>
      <c r="F1897" s="3">
        <v>9</v>
      </c>
      <c r="G1897" s="3">
        <v>44</v>
      </c>
      <c r="H1897" s="3">
        <v>4</v>
      </c>
      <c r="I1897" s="3">
        <v>27.7</v>
      </c>
      <c r="J1897" s="3" t="s">
        <v>2181</v>
      </c>
      <c r="K1897" s="8">
        <v>6673020.41796875</v>
      </c>
      <c r="L1897" s="8">
        <v>2210757.3144531301</v>
      </c>
      <c r="M1897" s="12"/>
      <c r="N1897" s="12">
        <f t="shared" si="96"/>
        <v>1.513341118062488E-3</v>
      </c>
      <c r="O1897" s="12">
        <f t="shared" si="97"/>
        <v>5.3318689927932326E-4</v>
      </c>
      <c r="P1897" s="12">
        <f t="shared" si="98"/>
        <v>0.35232433250869166</v>
      </c>
    </row>
    <row r="1898" spans="1:16" x14ac:dyDescent="0.25">
      <c r="A1898" s="3" t="s">
        <v>10</v>
      </c>
      <c r="B1898" s="3" t="s">
        <v>11</v>
      </c>
      <c r="C1898" s="3" t="s">
        <v>2988</v>
      </c>
      <c r="D1898" s="3" t="s">
        <v>2989</v>
      </c>
      <c r="E1898" s="3">
        <v>18</v>
      </c>
      <c r="F1898" s="3">
        <v>6</v>
      </c>
      <c r="G1898" s="3">
        <v>9</v>
      </c>
      <c r="H1898" s="3">
        <v>6</v>
      </c>
      <c r="I1898" s="3">
        <v>41.5</v>
      </c>
      <c r="J1898" s="3" t="s">
        <v>2990</v>
      </c>
      <c r="K1898" s="8">
        <v>5091657.8359375</v>
      </c>
      <c r="L1898" s="8">
        <v>1686690.83203125</v>
      </c>
      <c r="M1898" s="12"/>
      <c r="N1898" s="12">
        <f t="shared" si="96"/>
        <v>1.1547117616305439E-3</v>
      </c>
      <c r="O1898" s="12">
        <f t="shared" si="97"/>
        <v>4.0679338654413418E-4</v>
      </c>
      <c r="P1898" s="12">
        <f t="shared" si="98"/>
        <v>0.35228998271370326</v>
      </c>
    </row>
    <row r="1899" spans="1:16" x14ac:dyDescent="0.25">
      <c r="A1899" s="3" t="s">
        <v>10</v>
      </c>
      <c r="B1899" s="3" t="s">
        <v>11</v>
      </c>
      <c r="C1899" s="3" t="s">
        <v>3916</v>
      </c>
      <c r="D1899" s="3" t="s">
        <v>3917</v>
      </c>
      <c r="E1899" s="3">
        <v>6</v>
      </c>
      <c r="F1899" s="3">
        <v>3</v>
      </c>
      <c r="G1899" s="3">
        <v>6</v>
      </c>
      <c r="H1899" s="3">
        <v>2</v>
      </c>
      <c r="I1899" s="3">
        <v>61.1</v>
      </c>
      <c r="J1899" s="3" t="s">
        <v>3918</v>
      </c>
      <c r="K1899" s="8">
        <v>251408.828125</v>
      </c>
      <c r="L1899" s="8">
        <v>83225.685546875</v>
      </c>
      <c r="M1899" s="12"/>
      <c r="N1899" s="12">
        <f t="shared" si="96"/>
        <v>5.7015757964858835E-5</v>
      </c>
      <c r="O1899" s="12">
        <f t="shared" si="97"/>
        <v>2.0072237204431089E-5</v>
      </c>
      <c r="P1899" s="12">
        <f t="shared" si="98"/>
        <v>0.35204718696895054</v>
      </c>
    </row>
    <row r="1900" spans="1:16" x14ac:dyDescent="0.25">
      <c r="A1900" s="3" t="s">
        <v>10</v>
      </c>
      <c r="B1900" s="3" t="s">
        <v>11</v>
      </c>
      <c r="C1900" s="3" t="s">
        <v>5391</v>
      </c>
      <c r="D1900" s="3" t="s">
        <v>5392</v>
      </c>
      <c r="E1900" s="3">
        <v>4</v>
      </c>
      <c r="F1900" s="3">
        <v>2</v>
      </c>
      <c r="G1900" s="3">
        <v>2</v>
      </c>
      <c r="H1900" s="3">
        <v>2</v>
      </c>
      <c r="I1900" s="3">
        <v>67.5</v>
      </c>
      <c r="J1900" s="3" t="s">
        <v>5393</v>
      </c>
      <c r="K1900" s="8">
        <v>528758.9375</v>
      </c>
      <c r="L1900" s="8">
        <v>175029.1640625</v>
      </c>
      <c r="M1900" s="12"/>
      <c r="N1900" s="12">
        <f t="shared" si="96"/>
        <v>1.1991461010775084E-4</v>
      </c>
      <c r="O1900" s="12">
        <f t="shared" si="97"/>
        <v>4.2213252743674172E-5</v>
      </c>
      <c r="P1900" s="12">
        <f t="shared" si="98"/>
        <v>0.35202760285625667</v>
      </c>
    </row>
    <row r="1901" spans="1:16" s="6" customFormat="1" x14ac:dyDescent="0.25">
      <c r="A1901" s="15" t="s">
        <v>10</v>
      </c>
      <c r="B1901" s="15" t="s">
        <v>11</v>
      </c>
      <c r="C1901" s="15" t="s">
        <v>5016</v>
      </c>
      <c r="D1901" s="15" t="s">
        <v>5017</v>
      </c>
      <c r="E1901" s="15">
        <v>8</v>
      </c>
      <c r="F1901" s="15">
        <v>2</v>
      </c>
      <c r="G1901" s="15">
        <v>3</v>
      </c>
      <c r="H1901" s="15">
        <v>2</v>
      </c>
      <c r="I1901" s="15">
        <v>35.299999999999997</v>
      </c>
      <c r="J1901" s="15" t="s">
        <v>29</v>
      </c>
      <c r="K1901" s="16">
        <v>990985.6875</v>
      </c>
      <c r="L1901" s="16">
        <v>327973.9921875</v>
      </c>
      <c r="M1901" s="11"/>
      <c r="N1901" s="11">
        <f t="shared" si="96"/>
        <v>2.2474071625299744E-4</v>
      </c>
      <c r="O1901" s="11">
        <f t="shared" si="97"/>
        <v>7.9100240806834866E-5</v>
      </c>
      <c r="P1901" s="11">
        <f t="shared" si="98"/>
        <v>0.35196221728593818</v>
      </c>
    </row>
    <row r="1902" spans="1:16" x14ac:dyDescent="0.25">
      <c r="A1902" s="3" t="s">
        <v>10</v>
      </c>
      <c r="B1902" s="3" t="s">
        <v>11</v>
      </c>
      <c r="C1902" s="3" t="s">
        <v>2020</v>
      </c>
      <c r="D1902" s="3" t="s">
        <v>2021</v>
      </c>
      <c r="E1902" s="3">
        <v>26</v>
      </c>
      <c r="F1902" s="3">
        <v>9</v>
      </c>
      <c r="G1902" s="3">
        <v>17</v>
      </c>
      <c r="H1902" s="3">
        <v>9</v>
      </c>
      <c r="I1902" s="3">
        <v>59.7</v>
      </c>
      <c r="J1902" s="3" t="s">
        <v>2022</v>
      </c>
      <c r="K1902" s="8">
        <v>11836940.5</v>
      </c>
      <c r="L1902" s="8">
        <v>3909301.55859375</v>
      </c>
      <c r="M1902" s="12"/>
      <c r="N1902" s="12">
        <f t="shared" si="96"/>
        <v>2.6844408751504939E-3</v>
      </c>
      <c r="O1902" s="12">
        <f t="shared" si="97"/>
        <v>9.4283907272293152E-4</v>
      </c>
      <c r="P1902" s="12">
        <f t="shared" si="98"/>
        <v>0.35122363150206259</v>
      </c>
    </row>
    <row r="1903" spans="1:16" x14ac:dyDescent="0.25">
      <c r="A1903" s="3" t="s">
        <v>10</v>
      </c>
      <c r="B1903" s="3" t="s">
        <v>11</v>
      </c>
      <c r="C1903" s="3" t="s">
        <v>3205</v>
      </c>
      <c r="D1903" s="3" t="s">
        <v>3206</v>
      </c>
      <c r="E1903" s="3">
        <v>12</v>
      </c>
      <c r="F1903" s="3">
        <v>5</v>
      </c>
      <c r="G1903" s="3">
        <v>7</v>
      </c>
      <c r="H1903" s="3">
        <v>4</v>
      </c>
      <c r="I1903" s="3">
        <v>68.599999999999994</v>
      </c>
      <c r="J1903" s="3" t="s">
        <v>3207</v>
      </c>
      <c r="K1903" s="8">
        <v>1108262.375</v>
      </c>
      <c r="L1903" s="8">
        <v>365093.203125</v>
      </c>
      <c r="M1903" s="12"/>
      <c r="N1903" s="12">
        <f t="shared" si="96"/>
        <v>2.5133731303636823E-4</v>
      </c>
      <c r="O1903" s="12">
        <f t="shared" si="97"/>
        <v>8.8052592498298813E-5</v>
      </c>
      <c r="P1903" s="12">
        <f t="shared" si="98"/>
        <v>0.35033633261432101</v>
      </c>
    </row>
    <row r="1904" spans="1:16" x14ac:dyDescent="0.25">
      <c r="A1904" s="3" t="s">
        <v>10</v>
      </c>
      <c r="B1904" s="3" t="s">
        <v>11</v>
      </c>
      <c r="C1904" s="3" t="s">
        <v>1964</v>
      </c>
      <c r="D1904" s="3" t="s">
        <v>1965</v>
      </c>
      <c r="E1904" s="3">
        <v>48</v>
      </c>
      <c r="F1904" s="3">
        <v>11</v>
      </c>
      <c r="G1904" s="3">
        <v>99</v>
      </c>
      <c r="H1904" s="3">
        <v>11</v>
      </c>
      <c r="I1904" s="3">
        <v>12.4</v>
      </c>
      <c r="J1904" s="3" t="s">
        <v>1966</v>
      </c>
      <c r="K1904" s="8">
        <v>3674186.16796875</v>
      </c>
      <c r="L1904" s="8">
        <v>1208716.20703125</v>
      </c>
      <c r="M1904" s="12"/>
      <c r="N1904" s="12">
        <f t="shared" si="96"/>
        <v>8.3325041062830979E-4</v>
      </c>
      <c r="O1904" s="12">
        <f t="shared" si="97"/>
        <v>2.91516233972103E-4</v>
      </c>
      <c r="P1904" s="12">
        <f t="shared" si="98"/>
        <v>0.34985429380381117</v>
      </c>
    </row>
    <row r="1905" spans="1:16" x14ac:dyDescent="0.25">
      <c r="A1905" s="3" t="s">
        <v>10</v>
      </c>
      <c r="B1905" s="3" t="s">
        <v>11</v>
      </c>
      <c r="C1905" s="3" t="s">
        <v>2569</v>
      </c>
      <c r="D1905" s="3" t="s">
        <v>2570</v>
      </c>
      <c r="E1905" s="3">
        <v>16</v>
      </c>
      <c r="F1905" s="3">
        <v>7</v>
      </c>
      <c r="G1905" s="3">
        <v>15</v>
      </c>
      <c r="H1905" s="3">
        <v>7</v>
      </c>
      <c r="I1905" s="3">
        <v>59.4</v>
      </c>
      <c r="J1905" s="3" t="s">
        <v>2571</v>
      </c>
      <c r="K1905" s="8">
        <v>11653478</v>
      </c>
      <c r="L1905" s="8">
        <v>3829143.09375</v>
      </c>
      <c r="M1905" s="12"/>
      <c r="N1905" s="12">
        <f t="shared" ref="N1905:N1968" si="99">K1905/4409462175</f>
        <v>2.6428343270684706E-3</v>
      </c>
      <c r="O1905" s="12">
        <f t="shared" ref="O1905:O1968" si="100">L1905/4146308391</f>
        <v>9.2350658288263348E-4</v>
      </c>
      <c r="P1905" s="12">
        <f t="shared" ref="P1905:P1968" si="101">O1905/N1905</f>
        <v>0.34943793995101508</v>
      </c>
    </row>
    <row r="1906" spans="1:16" x14ac:dyDescent="0.25">
      <c r="A1906" s="3" t="s">
        <v>10</v>
      </c>
      <c r="B1906" s="3" t="s">
        <v>11</v>
      </c>
      <c r="C1906" s="3" t="s">
        <v>1917</v>
      </c>
      <c r="D1906" s="3" t="s">
        <v>1918</v>
      </c>
      <c r="E1906" s="3">
        <v>28</v>
      </c>
      <c r="F1906" s="3">
        <v>10</v>
      </c>
      <c r="G1906" s="3">
        <v>19</v>
      </c>
      <c r="H1906" s="3">
        <v>10</v>
      </c>
      <c r="I1906" s="3">
        <v>50.4</v>
      </c>
      <c r="J1906" s="3" t="s">
        <v>1919</v>
      </c>
      <c r="K1906" s="8">
        <v>15558053.064453101</v>
      </c>
      <c r="L1906" s="8">
        <v>5105134.12890625</v>
      </c>
      <c r="M1906" s="12"/>
      <c r="N1906" s="12">
        <f t="shared" si="99"/>
        <v>3.5283334898894105E-3</v>
      </c>
      <c r="O1906" s="12">
        <f t="shared" si="100"/>
        <v>1.2312480518785053E-3</v>
      </c>
      <c r="P1906" s="12">
        <f t="shared" si="101"/>
        <v>0.348960225955596</v>
      </c>
    </row>
    <row r="1907" spans="1:16" s="6" customFormat="1" x14ac:dyDescent="0.25">
      <c r="A1907" s="15" t="s">
        <v>10</v>
      </c>
      <c r="B1907" s="15" t="s">
        <v>11</v>
      </c>
      <c r="C1907" s="15" t="s">
        <v>1926</v>
      </c>
      <c r="D1907" s="15" t="s">
        <v>1927</v>
      </c>
      <c r="E1907" s="15">
        <v>27</v>
      </c>
      <c r="F1907" s="15">
        <v>9</v>
      </c>
      <c r="G1907" s="15">
        <v>15</v>
      </c>
      <c r="H1907" s="15">
        <v>9</v>
      </c>
      <c r="I1907" s="15">
        <v>63.6</v>
      </c>
      <c r="J1907" s="15" t="s">
        <v>1928</v>
      </c>
      <c r="K1907" s="16">
        <v>4554648.8828125</v>
      </c>
      <c r="L1907" s="16">
        <v>1492361.6425781299</v>
      </c>
      <c r="M1907" s="11"/>
      <c r="N1907" s="11">
        <f t="shared" si="99"/>
        <v>1.0329261715035576E-3</v>
      </c>
      <c r="O1907" s="11">
        <f t="shared" si="100"/>
        <v>3.5992538466686616E-4</v>
      </c>
      <c r="P1907" s="11">
        <f t="shared" si="101"/>
        <v>0.34845218815876083</v>
      </c>
    </row>
    <row r="1908" spans="1:16" x14ac:dyDescent="0.25">
      <c r="A1908" s="3" t="s">
        <v>10</v>
      </c>
      <c r="B1908" s="3" t="s">
        <v>11</v>
      </c>
      <c r="C1908" s="3" t="s">
        <v>1493</v>
      </c>
      <c r="D1908" s="3" t="s">
        <v>1494</v>
      </c>
      <c r="E1908" s="3">
        <v>27</v>
      </c>
      <c r="F1908" s="3">
        <v>16</v>
      </c>
      <c r="G1908" s="3">
        <v>38</v>
      </c>
      <c r="H1908" s="3">
        <v>16</v>
      </c>
      <c r="I1908" s="3">
        <v>75.599999999999994</v>
      </c>
      <c r="J1908" s="3" t="s">
        <v>1495</v>
      </c>
      <c r="K1908" s="8">
        <v>12884903.53125</v>
      </c>
      <c r="L1908" s="8">
        <v>4219647.0224609403</v>
      </c>
      <c r="M1908" s="12"/>
      <c r="N1908" s="12">
        <f t="shared" si="99"/>
        <v>2.9221031998647316E-3</v>
      </c>
      <c r="O1908" s="12">
        <f t="shared" si="100"/>
        <v>1.0176876933756615E-3</v>
      </c>
      <c r="P1908" s="12">
        <f t="shared" si="101"/>
        <v>0.34827233118350226</v>
      </c>
    </row>
    <row r="1909" spans="1:16" x14ac:dyDescent="0.25">
      <c r="A1909" s="3" t="s">
        <v>10</v>
      </c>
      <c r="B1909" s="3" t="s">
        <v>11</v>
      </c>
      <c r="C1909" s="3" t="s">
        <v>1078</v>
      </c>
      <c r="D1909" s="3" t="s">
        <v>1079</v>
      </c>
      <c r="E1909" s="3">
        <v>49</v>
      </c>
      <c r="F1909" s="3">
        <v>18</v>
      </c>
      <c r="G1909" s="3">
        <v>43</v>
      </c>
      <c r="H1909" s="3">
        <v>16</v>
      </c>
      <c r="I1909" s="3">
        <v>49.2</v>
      </c>
      <c r="J1909" s="3" t="s">
        <v>1080</v>
      </c>
      <c r="K1909" s="8">
        <v>28342127.074218798</v>
      </c>
      <c r="L1909" s="8">
        <v>9279890.95703125</v>
      </c>
      <c r="M1909" s="12"/>
      <c r="N1909" s="12">
        <f t="shared" si="99"/>
        <v>6.4275700639656354E-3</v>
      </c>
      <c r="O1909" s="12">
        <f t="shared" si="100"/>
        <v>2.2381092002645613E-3</v>
      </c>
      <c r="P1909" s="12">
        <f t="shared" si="101"/>
        <v>0.3482045591088756</v>
      </c>
    </row>
    <row r="1910" spans="1:16" x14ac:dyDescent="0.25">
      <c r="A1910" s="3" t="s">
        <v>10</v>
      </c>
      <c r="B1910" s="3" t="s">
        <v>11</v>
      </c>
      <c r="C1910" s="3" t="s">
        <v>1275</v>
      </c>
      <c r="D1910" s="3" t="s">
        <v>1276</v>
      </c>
      <c r="E1910" s="3">
        <v>56</v>
      </c>
      <c r="F1910" s="3">
        <v>14</v>
      </c>
      <c r="G1910" s="3">
        <v>95</v>
      </c>
      <c r="H1910" s="3">
        <v>14</v>
      </c>
      <c r="I1910" s="3">
        <v>17.7</v>
      </c>
      <c r="J1910" s="3" t="s">
        <v>1277</v>
      </c>
      <c r="K1910" s="8">
        <v>12907000.345703101</v>
      </c>
      <c r="L1910" s="8">
        <v>4221752.16796875</v>
      </c>
      <c r="M1910" s="12"/>
      <c r="N1910" s="12">
        <f t="shared" si="99"/>
        <v>2.9271144265350458E-3</v>
      </c>
      <c r="O1910" s="12">
        <f t="shared" si="100"/>
        <v>1.0181954089889958E-3</v>
      </c>
      <c r="P1910" s="12">
        <f t="shared" si="101"/>
        <v>0.34784954074866098</v>
      </c>
    </row>
    <row r="1911" spans="1:16" x14ac:dyDescent="0.25">
      <c r="A1911" s="3" t="s">
        <v>10</v>
      </c>
      <c r="B1911" s="3" t="s">
        <v>11</v>
      </c>
      <c r="C1911" s="3" t="s">
        <v>4836</v>
      </c>
      <c r="D1911" s="3" t="s">
        <v>4837</v>
      </c>
      <c r="E1911" s="3">
        <v>9</v>
      </c>
      <c r="F1911" s="3">
        <v>2</v>
      </c>
      <c r="G1911" s="3">
        <v>3</v>
      </c>
      <c r="H1911" s="3">
        <v>2</v>
      </c>
      <c r="I1911" s="3">
        <v>36.799999999999997</v>
      </c>
      <c r="J1911" s="3" t="s">
        <v>4838</v>
      </c>
      <c r="K1911" s="8">
        <v>1828816</v>
      </c>
      <c r="L1911" s="8">
        <v>597803.625</v>
      </c>
      <c r="M1911" s="12"/>
      <c r="N1911" s="12">
        <f t="shared" si="99"/>
        <v>4.1474808659629789E-4</v>
      </c>
      <c r="O1911" s="12">
        <f t="shared" si="100"/>
        <v>1.4417731838220135E-4</v>
      </c>
      <c r="P1911" s="12">
        <f t="shared" si="101"/>
        <v>0.34762624118514329</v>
      </c>
    </row>
    <row r="1912" spans="1:16" x14ac:dyDescent="0.25">
      <c r="A1912" s="3" t="s">
        <v>10</v>
      </c>
      <c r="B1912" s="3" t="s">
        <v>11</v>
      </c>
      <c r="C1912" s="3" t="s">
        <v>5589</v>
      </c>
      <c r="D1912" s="3" t="s">
        <v>5590</v>
      </c>
      <c r="E1912" s="3">
        <v>5</v>
      </c>
      <c r="F1912" s="3">
        <v>2</v>
      </c>
      <c r="G1912" s="3">
        <v>3</v>
      </c>
      <c r="H1912" s="3">
        <v>2</v>
      </c>
      <c r="I1912" s="3">
        <v>61</v>
      </c>
      <c r="J1912" s="3" t="s">
        <v>5591</v>
      </c>
      <c r="K1912" s="8">
        <v>1388194.0625</v>
      </c>
      <c r="L1912" s="8">
        <v>453573.375</v>
      </c>
      <c r="M1912" s="12"/>
      <c r="N1912" s="12">
        <f t="shared" si="99"/>
        <v>3.1482162844497018E-4</v>
      </c>
      <c r="O1912" s="12">
        <f t="shared" si="100"/>
        <v>1.0939209827820065E-4</v>
      </c>
      <c r="P1912" s="12">
        <f t="shared" si="101"/>
        <v>0.34747326229945491</v>
      </c>
    </row>
    <row r="1913" spans="1:16" x14ac:dyDescent="0.25">
      <c r="A1913" s="3" t="s">
        <v>10</v>
      </c>
      <c r="B1913" s="3" t="s">
        <v>11</v>
      </c>
      <c r="C1913" s="3" t="s">
        <v>4104</v>
      </c>
      <c r="D1913" s="3" t="s">
        <v>4105</v>
      </c>
      <c r="E1913" s="3">
        <v>12</v>
      </c>
      <c r="F1913" s="3">
        <v>3</v>
      </c>
      <c r="G1913" s="3">
        <v>5</v>
      </c>
      <c r="H1913" s="3">
        <v>3</v>
      </c>
      <c r="I1913" s="3">
        <v>60.2</v>
      </c>
      <c r="J1913" s="3" t="s">
        <v>4106</v>
      </c>
      <c r="K1913" s="8">
        <v>1120481.265625</v>
      </c>
      <c r="L1913" s="8">
        <v>365526.203125</v>
      </c>
      <c r="M1913" s="12"/>
      <c r="N1913" s="12">
        <f t="shared" si="99"/>
        <v>2.5410837448106694E-4</v>
      </c>
      <c r="O1913" s="12">
        <f t="shared" si="100"/>
        <v>8.8157022743029251E-5</v>
      </c>
      <c r="P1913" s="12">
        <f t="shared" si="101"/>
        <v>0.34692686899068587</v>
      </c>
    </row>
    <row r="1914" spans="1:16" x14ac:dyDescent="0.25">
      <c r="A1914" s="3" t="s">
        <v>10</v>
      </c>
      <c r="B1914" s="3" t="s">
        <v>11</v>
      </c>
      <c r="C1914" s="3" t="s">
        <v>661</v>
      </c>
      <c r="D1914" s="3" t="s">
        <v>662</v>
      </c>
      <c r="E1914" s="3">
        <v>53</v>
      </c>
      <c r="F1914" s="3">
        <v>27</v>
      </c>
      <c r="G1914" s="3">
        <v>79</v>
      </c>
      <c r="H1914" s="3">
        <v>27</v>
      </c>
      <c r="I1914" s="3">
        <v>60.6</v>
      </c>
      <c r="J1914" s="3" t="s">
        <v>663</v>
      </c>
      <c r="K1914" s="8">
        <v>71455878.796875</v>
      </c>
      <c r="L1914" s="8">
        <v>23289163.996093798</v>
      </c>
      <c r="M1914" s="12"/>
      <c r="N1914" s="12">
        <f t="shared" si="99"/>
        <v>1.6205123427977926E-2</v>
      </c>
      <c r="O1914" s="12">
        <f t="shared" si="100"/>
        <v>5.6168431770886569E-3</v>
      </c>
      <c r="P1914" s="12">
        <f t="shared" si="101"/>
        <v>0.3466090957006383</v>
      </c>
    </row>
    <row r="1915" spans="1:16" x14ac:dyDescent="0.25">
      <c r="A1915" s="3" t="s">
        <v>10</v>
      </c>
      <c r="B1915" s="3" t="s">
        <v>11</v>
      </c>
      <c r="C1915" s="3" t="s">
        <v>1048</v>
      </c>
      <c r="D1915" s="3" t="s">
        <v>1049</v>
      </c>
      <c r="E1915" s="3">
        <v>34</v>
      </c>
      <c r="F1915" s="3">
        <v>15</v>
      </c>
      <c r="G1915" s="3">
        <v>50</v>
      </c>
      <c r="H1915" s="3">
        <v>15</v>
      </c>
      <c r="I1915" s="3">
        <v>51.3</v>
      </c>
      <c r="J1915" s="3" t="s">
        <v>1050</v>
      </c>
      <c r="K1915" s="8">
        <v>49346199.09375</v>
      </c>
      <c r="L1915" s="8">
        <v>16083054.078125</v>
      </c>
      <c r="M1915" s="12"/>
      <c r="N1915" s="12">
        <f t="shared" si="99"/>
        <v>1.1190979111585191E-2</v>
      </c>
      <c r="O1915" s="12">
        <f t="shared" si="100"/>
        <v>3.8788851579479632E-3</v>
      </c>
      <c r="P1915" s="12">
        <f t="shared" si="101"/>
        <v>0.34660820284549015</v>
      </c>
    </row>
    <row r="1916" spans="1:16" x14ac:dyDescent="0.25">
      <c r="A1916" s="3" t="s">
        <v>10</v>
      </c>
      <c r="B1916" s="3" t="s">
        <v>11</v>
      </c>
      <c r="C1916" s="3" t="s">
        <v>77</v>
      </c>
      <c r="D1916" s="3" t="s">
        <v>78</v>
      </c>
      <c r="E1916" s="3">
        <v>57</v>
      </c>
      <c r="F1916" s="3">
        <v>48</v>
      </c>
      <c r="G1916" s="3">
        <v>673</v>
      </c>
      <c r="H1916" s="3">
        <v>46</v>
      </c>
      <c r="I1916" s="3">
        <v>72.400000000000006</v>
      </c>
      <c r="J1916" s="3" t="s">
        <v>79</v>
      </c>
      <c r="K1916" s="8">
        <v>640963120.94140601</v>
      </c>
      <c r="L1916" s="8">
        <v>208256173.340332</v>
      </c>
      <c r="M1916" s="12"/>
      <c r="N1916" s="12">
        <f t="shared" si="99"/>
        <v>0.14536083891940993</v>
      </c>
      <c r="O1916" s="12">
        <f t="shared" si="100"/>
        <v>5.0226889488580735E-2</v>
      </c>
      <c r="P1916" s="12">
        <f t="shared" si="101"/>
        <v>0.34553246845546359</v>
      </c>
    </row>
    <row r="1917" spans="1:16" x14ac:dyDescent="0.25">
      <c r="A1917" s="3" t="s">
        <v>10</v>
      </c>
      <c r="B1917" s="3" t="s">
        <v>11</v>
      </c>
      <c r="C1917" s="3" t="s">
        <v>1485</v>
      </c>
      <c r="D1917" s="3" t="s">
        <v>1486</v>
      </c>
      <c r="E1917" s="3">
        <v>3</v>
      </c>
      <c r="F1917" s="3">
        <v>17</v>
      </c>
      <c r="G1917" s="3">
        <v>25</v>
      </c>
      <c r="H1917" s="3">
        <v>1</v>
      </c>
      <c r="I1917" s="3">
        <v>831.1</v>
      </c>
      <c r="J1917" s="3" t="s">
        <v>1487</v>
      </c>
      <c r="K1917" s="8">
        <v>6777789.32421875</v>
      </c>
      <c r="L1917" s="8">
        <v>2201752.9472656301</v>
      </c>
      <c r="M1917" s="12"/>
      <c r="N1917" s="12">
        <f t="shared" si="99"/>
        <v>1.5371011373328653E-3</v>
      </c>
      <c r="O1917" s="12">
        <f t="shared" si="100"/>
        <v>5.3101524045938485E-4</v>
      </c>
      <c r="P1917" s="12">
        <f t="shared" si="101"/>
        <v>0.34546538777584118</v>
      </c>
    </row>
    <row r="1918" spans="1:16" x14ac:dyDescent="0.25">
      <c r="A1918" s="3" t="s">
        <v>10</v>
      </c>
      <c r="B1918" s="3" t="s">
        <v>11</v>
      </c>
      <c r="C1918" s="3" t="s">
        <v>6959</v>
      </c>
      <c r="D1918" s="3" t="s">
        <v>6960</v>
      </c>
      <c r="E1918" s="3">
        <v>4</v>
      </c>
      <c r="F1918" s="3">
        <v>2</v>
      </c>
      <c r="G1918" s="3">
        <v>2</v>
      </c>
      <c r="H1918" s="3">
        <v>1</v>
      </c>
      <c r="I1918" s="3">
        <v>44.9</v>
      </c>
      <c r="J1918" s="3" t="s">
        <v>6961</v>
      </c>
      <c r="K1918" s="8">
        <v>2888692.125</v>
      </c>
      <c r="L1918" s="8">
        <v>937604.75</v>
      </c>
      <c r="M1918" s="12"/>
      <c r="N1918" s="12">
        <f t="shared" si="99"/>
        <v>6.5511212260257112E-4</v>
      </c>
      <c r="O1918" s="12">
        <f t="shared" si="100"/>
        <v>2.2613000808988787E-4</v>
      </c>
      <c r="P1918" s="12">
        <f t="shared" si="101"/>
        <v>0.3451775662333017</v>
      </c>
    </row>
    <row r="1919" spans="1:16" x14ac:dyDescent="0.25">
      <c r="A1919" s="3" t="s">
        <v>10</v>
      </c>
      <c r="B1919" s="3" t="s">
        <v>11</v>
      </c>
      <c r="C1919" s="3" t="s">
        <v>5883</v>
      </c>
      <c r="D1919" s="3" t="s">
        <v>5884</v>
      </c>
      <c r="E1919" s="3">
        <v>6</v>
      </c>
      <c r="F1919" s="3">
        <v>2</v>
      </c>
      <c r="G1919" s="3">
        <v>2</v>
      </c>
      <c r="H1919" s="3">
        <v>2</v>
      </c>
      <c r="I1919" s="3">
        <v>37.6</v>
      </c>
      <c r="J1919" s="3" t="s">
        <v>5885</v>
      </c>
      <c r="K1919" s="8">
        <v>5959305.84375</v>
      </c>
      <c r="L1919" s="8">
        <v>1933625.328125</v>
      </c>
      <c r="M1919" s="12"/>
      <c r="N1919" s="12">
        <f t="shared" si="99"/>
        <v>1.3514813388211002E-3</v>
      </c>
      <c r="O1919" s="12">
        <f t="shared" si="100"/>
        <v>4.6634865180847086E-4</v>
      </c>
      <c r="P1919" s="12">
        <f t="shared" si="101"/>
        <v>0.34506481030309133</v>
      </c>
    </row>
    <row r="1920" spans="1:16" x14ac:dyDescent="0.25">
      <c r="A1920" s="3" t="s">
        <v>10</v>
      </c>
      <c r="B1920" s="3" t="s">
        <v>11</v>
      </c>
      <c r="C1920" s="3" t="s">
        <v>5458</v>
      </c>
      <c r="D1920" s="3" t="s">
        <v>5459</v>
      </c>
      <c r="E1920" s="3">
        <v>4</v>
      </c>
      <c r="F1920" s="3">
        <v>3</v>
      </c>
      <c r="G1920" s="3">
        <v>3</v>
      </c>
      <c r="H1920" s="3">
        <v>3</v>
      </c>
      <c r="I1920" s="3">
        <v>96.7</v>
      </c>
      <c r="J1920" s="3" t="s">
        <v>5460</v>
      </c>
      <c r="K1920" s="8">
        <v>247493.01953125</v>
      </c>
      <c r="L1920" s="8">
        <v>80200.580078125</v>
      </c>
      <c r="M1920" s="12"/>
      <c r="N1920" s="12">
        <f t="shared" si="99"/>
        <v>5.612771120578895E-5</v>
      </c>
      <c r="O1920" s="12">
        <f t="shared" si="100"/>
        <v>1.9342647124900025E-5</v>
      </c>
      <c r="P1920" s="12">
        <f t="shared" si="101"/>
        <v>0.3446184907483818</v>
      </c>
    </row>
    <row r="1921" spans="1:16" x14ac:dyDescent="0.25">
      <c r="A1921" s="3" t="s">
        <v>10</v>
      </c>
      <c r="B1921" s="3" t="s">
        <v>11</v>
      </c>
      <c r="C1921" s="3" t="s">
        <v>59</v>
      </c>
      <c r="D1921" s="3" t="s">
        <v>60</v>
      </c>
      <c r="E1921" s="3">
        <v>70</v>
      </c>
      <c r="F1921" s="3">
        <v>57</v>
      </c>
      <c r="G1921" s="3">
        <v>476</v>
      </c>
      <c r="H1921" s="3">
        <v>56</v>
      </c>
      <c r="I1921" s="3">
        <v>95.3</v>
      </c>
      <c r="J1921" s="3" t="s">
        <v>61</v>
      </c>
      <c r="K1921" s="8">
        <v>742264391.12206995</v>
      </c>
      <c r="L1921" s="8">
        <v>240332543.28320301</v>
      </c>
      <c r="M1921" s="12"/>
      <c r="N1921" s="12">
        <f t="shared" si="99"/>
        <v>0.1683344502489286</v>
      </c>
      <c r="O1921" s="12">
        <f t="shared" si="100"/>
        <v>5.7963016886266865E-2</v>
      </c>
      <c r="P1921" s="12">
        <f t="shared" si="101"/>
        <v>0.34433246908492388</v>
      </c>
    </row>
    <row r="1922" spans="1:16" x14ac:dyDescent="0.25">
      <c r="A1922" s="3" t="s">
        <v>10</v>
      </c>
      <c r="B1922" s="3" t="s">
        <v>11</v>
      </c>
      <c r="C1922" s="3" t="s">
        <v>3521</v>
      </c>
      <c r="D1922" s="3" t="s">
        <v>3522</v>
      </c>
      <c r="E1922" s="3">
        <v>26</v>
      </c>
      <c r="F1922" s="3">
        <v>5</v>
      </c>
      <c r="G1922" s="3">
        <v>15</v>
      </c>
      <c r="H1922" s="3">
        <v>5</v>
      </c>
      <c r="I1922" s="3">
        <v>24.1</v>
      </c>
      <c r="J1922" s="3" t="s">
        <v>3523</v>
      </c>
      <c r="K1922" s="8">
        <v>6338810.78125</v>
      </c>
      <c r="L1922" s="8">
        <v>2051898.625</v>
      </c>
      <c r="M1922" s="12"/>
      <c r="N1922" s="12">
        <f t="shared" si="99"/>
        <v>1.4375473764552703E-3</v>
      </c>
      <c r="O1922" s="12">
        <f t="shared" si="100"/>
        <v>4.9487361563695131E-4</v>
      </c>
      <c r="P1922" s="12">
        <f t="shared" si="101"/>
        <v>0.34424856094636641</v>
      </c>
    </row>
    <row r="1923" spans="1:16" x14ac:dyDescent="0.25">
      <c r="A1923" s="3" t="s">
        <v>10</v>
      </c>
      <c r="B1923" s="3" t="s">
        <v>11</v>
      </c>
      <c r="C1923" s="3" t="s">
        <v>5915</v>
      </c>
      <c r="D1923" s="3" t="s">
        <v>5916</v>
      </c>
      <c r="E1923" s="3">
        <v>5</v>
      </c>
      <c r="F1923" s="3">
        <v>2</v>
      </c>
      <c r="G1923" s="3">
        <v>4</v>
      </c>
      <c r="H1923" s="3">
        <v>2</v>
      </c>
      <c r="I1923" s="3">
        <v>43</v>
      </c>
      <c r="J1923" s="3" t="s">
        <v>5917</v>
      </c>
      <c r="K1923" s="8">
        <v>4734124.25</v>
      </c>
      <c r="L1923" s="8">
        <v>1527412.625</v>
      </c>
      <c r="M1923" s="12"/>
      <c r="N1923" s="12">
        <f t="shared" si="99"/>
        <v>1.0736284975616103E-3</v>
      </c>
      <c r="O1923" s="12">
        <f t="shared" si="100"/>
        <v>3.6837892432589202E-4</v>
      </c>
      <c r="P1923" s="12">
        <f t="shared" si="101"/>
        <v>0.34311582187185058</v>
      </c>
    </row>
    <row r="1924" spans="1:16" x14ac:dyDescent="0.25">
      <c r="A1924" s="3" t="s">
        <v>10</v>
      </c>
      <c r="B1924" s="3" t="s">
        <v>11</v>
      </c>
      <c r="C1924" s="3" t="s">
        <v>3152</v>
      </c>
      <c r="D1924" s="3" t="s">
        <v>3153</v>
      </c>
      <c r="E1924" s="3">
        <v>13</v>
      </c>
      <c r="F1924" s="3">
        <v>6</v>
      </c>
      <c r="G1924" s="3">
        <v>10</v>
      </c>
      <c r="H1924" s="3">
        <v>6</v>
      </c>
      <c r="I1924" s="3">
        <v>88</v>
      </c>
      <c r="J1924" s="3" t="s">
        <v>3154</v>
      </c>
      <c r="K1924" s="8">
        <v>4356225.921875</v>
      </c>
      <c r="L1924" s="8">
        <v>1405408.5859375</v>
      </c>
      <c r="M1924" s="12"/>
      <c r="N1924" s="12">
        <f t="shared" si="99"/>
        <v>9.8792681487850612E-4</v>
      </c>
      <c r="O1924" s="12">
        <f t="shared" si="100"/>
        <v>3.3895418608709564E-4</v>
      </c>
      <c r="P1924" s="12">
        <f t="shared" si="101"/>
        <v>0.34309645307965425</v>
      </c>
    </row>
    <row r="1925" spans="1:16" x14ac:dyDescent="0.25">
      <c r="A1925" s="3" t="s">
        <v>10</v>
      </c>
      <c r="B1925" s="3" t="s">
        <v>11</v>
      </c>
      <c r="C1925" s="3" t="s">
        <v>3838</v>
      </c>
      <c r="D1925" s="3" t="s">
        <v>3839</v>
      </c>
      <c r="E1925" s="3">
        <v>9</v>
      </c>
      <c r="F1925" s="3">
        <v>4</v>
      </c>
      <c r="G1925" s="3">
        <v>6</v>
      </c>
      <c r="H1925" s="3">
        <v>4</v>
      </c>
      <c r="I1925" s="3">
        <v>68.7</v>
      </c>
      <c r="J1925" s="3" t="s">
        <v>3840</v>
      </c>
      <c r="K1925" s="8">
        <v>2885860.625</v>
      </c>
      <c r="L1925" s="8">
        <v>930489.359375</v>
      </c>
      <c r="M1925" s="12"/>
      <c r="N1925" s="12">
        <f t="shared" si="99"/>
        <v>6.5446998079760142E-4</v>
      </c>
      <c r="O1925" s="12">
        <f t="shared" si="100"/>
        <v>2.2441392960415713E-4</v>
      </c>
      <c r="P1925" s="12">
        <f t="shared" si="101"/>
        <v>0.34289415280845159</v>
      </c>
    </row>
    <row r="1926" spans="1:16" x14ac:dyDescent="0.25">
      <c r="A1926" s="3" t="s">
        <v>10</v>
      </c>
      <c r="B1926" s="3" t="s">
        <v>11</v>
      </c>
      <c r="C1926" s="3" t="s">
        <v>526</v>
      </c>
      <c r="D1926" s="3" t="s">
        <v>527</v>
      </c>
      <c r="E1926" s="3">
        <v>42</v>
      </c>
      <c r="F1926" s="3">
        <v>31</v>
      </c>
      <c r="G1926" s="3">
        <v>87</v>
      </c>
      <c r="H1926" s="3">
        <v>28</v>
      </c>
      <c r="I1926" s="3">
        <v>94.1</v>
      </c>
      <c r="J1926" s="3" t="s">
        <v>528</v>
      </c>
      <c r="K1926" s="8">
        <v>65706008.917968802</v>
      </c>
      <c r="L1926" s="8">
        <v>21183158.6796875</v>
      </c>
      <c r="M1926" s="12"/>
      <c r="N1926" s="12">
        <f t="shared" si="99"/>
        <v>1.4901139030174083E-2</v>
      </c>
      <c r="O1926" s="12">
        <f t="shared" si="100"/>
        <v>5.1089201964976318E-3</v>
      </c>
      <c r="P1926" s="12">
        <f t="shared" si="101"/>
        <v>0.3428543406079439</v>
      </c>
    </row>
    <row r="1927" spans="1:16" x14ac:dyDescent="0.25">
      <c r="A1927" s="3" t="s">
        <v>10</v>
      </c>
      <c r="B1927" s="3" t="s">
        <v>11</v>
      </c>
      <c r="C1927" s="3" t="s">
        <v>2032</v>
      </c>
      <c r="D1927" s="3" t="s">
        <v>2033</v>
      </c>
      <c r="E1927" s="3">
        <v>19</v>
      </c>
      <c r="F1927" s="3">
        <v>12</v>
      </c>
      <c r="G1927" s="3">
        <v>23</v>
      </c>
      <c r="H1927" s="3">
        <v>10</v>
      </c>
      <c r="I1927" s="3">
        <v>73.099999999999994</v>
      </c>
      <c r="J1927" s="3" t="s">
        <v>2034</v>
      </c>
      <c r="K1927" s="8">
        <v>48740352.84375</v>
      </c>
      <c r="L1927" s="8">
        <v>15699143.5234375</v>
      </c>
      <c r="M1927" s="12"/>
      <c r="N1927" s="12">
        <f t="shared" si="99"/>
        <v>1.1053582253203022E-2</v>
      </c>
      <c r="O1927" s="12">
        <f t="shared" si="100"/>
        <v>3.7862942268149053E-3</v>
      </c>
      <c r="P1927" s="12">
        <f t="shared" si="101"/>
        <v>0.34254001463803663</v>
      </c>
    </row>
    <row r="1928" spans="1:16" x14ac:dyDescent="0.25">
      <c r="A1928" s="3" t="s">
        <v>10</v>
      </c>
      <c r="B1928" s="3" t="s">
        <v>11</v>
      </c>
      <c r="C1928" s="3" t="s">
        <v>1839</v>
      </c>
      <c r="D1928" s="3" t="s">
        <v>1840</v>
      </c>
      <c r="E1928" s="3">
        <v>28</v>
      </c>
      <c r="F1928" s="3">
        <v>12</v>
      </c>
      <c r="G1928" s="3">
        <v>29</v>
      </c>
      <c r="H1928" s="3">
        <v>12</v>
      </c>
      <c r="I1928" s="3">
        <v>60.7</v>
      </c>
      <c r="J1928" s="3" t="s">
        <v>1841</v>
      </c>
      <c r="K1928" s="8">
        <v>4558493.1640625</v>
      </c>
      <c r="L1928" s="8">
        <v>1467541.5625</v>
      </c>
      <c r="M1928" s="12"/>
      <c r="N1928" s="12">
        <f t="shared" si="99"/>
        <v>1.0337979969320182E-3</v>
      </c>
      <c r="O1928" s="12">
        <f t="shared" si="100"/>
        <v>3.5393931760730916E-4</v>
      </c>
      <c r="P1928" s="12">
        <f t="shared" si="101"/>
        <v>0.34236796613815063</v>
      </c>
    </row>
    <row r="1929" spans="1:16" x14ac:dyDescent="0.25">
      <c r="A1929" s="3" t="s">
        <v>10</v>
      </c>
      <c r="B1929" s="3" t="s">
        <v>11</v>
      </c>
      <c r="C1929" s="3" t="s">
        <v>667</v>
      </c>
      <c r="D1929" s="3" t="s">
        <v>668</v>
      </c>
      <c r="E1929" s="3">
        <v>57</v>
      </c>
      <c r="F1929" s="3">
        <v>26</v>
      </c>
      <c r="G1929" s="3">
        <v>108</v>
      </c>
      <c r="H1929" s="3">
        <v>26</v>
      </c>
      <c r="I1929" s="3">
        <v>58</v>
      </c>
      <c r="J1929" s="3" t="s">
        <v>669</v>
      </c>
      <c r="K1929" s="8">
        <v>83244152.4140625</v>
      </c>
      <c r="L1929" s="8">
        <v>26787068.027343798</v>
      </c>
      <c r="M1929" s="12"/>
      <c r="N1929" s="12">
        <f t="shared" si="99"/>
        <v>1.8878527382778263E-2</v>
      </c>
      <c r="O1929" s="12">
        <f t="shared" si="100"/>
        <v>6.4604620547492218E-3</v>
      </c>
      <c r="P1929" s="12">
        <f t="shared" si="101"/>
        <v>0.34221218232533912</v>
      </c>
    </row>
    <row r="1930" spans="1:16" x14ac:dyDescent="0.25">
      <c r="A1930" s="3" t="s">
        <v>10</v>
      </c>
      <c r="B1930" s="3" t="s">
        <v>11</v>
      </c>
      <c r="C1930" s="3" t="s">
        <v>3819</v>
      </c>
      <c r="D1930" s="3" t="s">
        <v>3820</v>
      </c>
      <c r="E1930" s="3">
        <v>9</v>
      </c>
      <c r="F1930" s="3">
        <v>5</v>
      </c>
      <c r="G1930" s="3">
        <v>7</v>
      </c>
      <c r="H1930" s="3">
        <v>5</v>
      </c>
      <c r="I1930" s="3">
        <v>68</v>
      </c>
      <c r="J1930" s="3" t="s">
        <v>29</v>
      </c>
      <c r="K1930" s="8">
        <v>3741905.6875</v>
      </c>
      <c r="L1930" s="8">
        <v>1203351.9921875</v>
      </c>
      <c r="M1930" s="12"/>
      <c r="N1930" s="12">
        <f t="shared" si="99"/>
        <v>8.4860818371800635E-4</v>
      </c>
      <c r="O1930" s="12">
        <f t="shared" si="100"/>
        <v>2.902225012494253E-4</v>
      </c>
      <c r="P1930" s="12">
        <f t="shared" si="101"/>
        <v>0.34199823524900935</v>
      </c>
    </row>
    <row r="1931" spans="1:16" x14ac:dyDescent="0.25">
      <c r="A1931" s="3" t="s">
        <v>10</v>
      </c>
      <c r="B1931" s="3" t="s">
        <v>11</v>
      </c>
      <c r="C1931" s="3" t="s">
        <v>4609</v>
      </c>
      <c r="D1931" s="3" t="s">
        <v>4610</v>
      </c>
      <c r="E1931" s="3">
        <v>13</v>
      </c>
      <c r="F1931" s="3">
        <v>4</v>
      </c>
      <c r="G1931" s="3">
        <v>6</v>
      </c>
      <c r="H1931" s="3">
        <v>4</v>
      </c>
      <c r="I1931" s="3">
        <v>39.4</v>
      </c>
      <c r="J1931" s="3" t="s">
        <v>4611</v>
      </c>
      <c r="K1931" s="8">
        <v>3043257.125</v>
      </c>
      <c r="L1931" s="8">
        <v>978092.421875</v>
      </c>
      <c r="M1931" s="12"/>
      <c r="N1931" s="12">
        <f t="shared" si="99"/>
        <v>6.9016515035646043E-4</v>
      </c>
      <c r="O1931" s="12">
        <f t="shared" si="100"/>
        <v>2.3589475978150898E-4</v>
      </c>
      <c r="P1931" s="12">
        <f t="shared" si="101"/>
        <v>0.34179465546713378</v>
      </c>
    </row>
    <row r="1932" spans="1:16" x14ac:dyDescent="0.25">
      <c r="A1932" s="3" t="s">
        <v>10</v>
      </c>
      <c r="B1932" s="3" t="s">
        <v>11</v>
      </c>
      <c r="C1932" s="3" t="s">
        <v>3397</v>
      </c>
      <c r="D1932" s="3" t="s">
        <v>3398</v>
      </c>
      <c r="E1932" s="3">
        <v>29</v>
      </c>
      <c r="F1932" s="3">
        <v>2</v>
      </c>
      <c r="G1932" s="3">
        <v>18</v>
      </c>
      <c r="H1932" s="3">
        <v>2</v>
      </c>
      <c r="I1932" s="3">
        <v>15.4</v>
      </c>
      <c r="J1932" s="3" t="s">
        <v>3399</v>
      </c>
      <c r="K1932" s="8">
        <v>297001.109375</v>
      </c>
      <c r="L1932" s="8">
        <v>95355.1005859375</v>
      </c>
      <c r="M1932" s="12"/>
      <c r="N1932" s="12">
        <f t="shared" si="99"/>
        <v>6.7355404715542202E-5</v>
      </c>
      <c r="O1932" s="12">
        <f t="shared" si="100"/>
        <v>2.2997590047309508E-5</v>
      </c>
      <c r="P1932" s="12">
        <f t="shared" si="101"/>
        <v>0.34143644662865241</v>
      </c>
    </row>
    <row r="1933" spans="1:16" x14ac:dyDescent="0.25">
      <c r="A1933" s="3" t="s">
        <v>10</v>
      </c>
      <c r="B1933" s="3" t="s">
        <v>11</v>
      </c>
      <c r="C1933" s="3" t="s">
        <v>3551</v>
      </c>
      <c r="D1933" s="3" t="s">
        <v>3552</v>
      </c>
      <c r="E1933" s="3">
        <v>28</v>
      </c>
      <c r="F1933" s="3">
        <v>5</v>
      </c>
      <c r="G1933" s="3">
        <v>12</v>
      </c>
      <c r="H1933" s="3">
        <v>5</v>
      </c>
      <c r="I1933" s="3">
        <v>20.8</v>
      </c>
      <c r="J1933" s="3" t="s">
        <v>3553</v>
      </c>
      <c r="K1933" s="8">
        <v>139409522.375</v>
      </c>
      <c r="L1933" s="8">
        <v>44599642.2421875</v>
      </c>
      <c r="M1933" s="12"/>
      <c r="N1933" s="12">
        <f t="shared" si="99"/>
        <v>3.1615992346050684E-2</v>
      </c>
      <c r="O1933" s="12">
        <f t="shared" si="100"/>
        <v>1.0756470102174679E-2</v>
      </c>
      <c r="P1933" s="12">
        <f t="shared" si="101"/>
        <v>0.34022244136576424</v>
      </c>
    </row>
    <row r="1934" spans="1:16" x14ac:dyDescent="0.25">
      <c r="A1934" s="3" t="s">
        <v>10</v>
      </c>
      <c r="B1934" s="3" t="s">
        <v>11</v>
      </c>
      <c r="C1934" s="3" t="s">
        <v>5592</v>
      </c>
      <c r="D1934" s="3" t="s">
        <v>5593</v>
      </c>
      <c r="E1934" s="3">
        <v>4</v>
      </c>
      <c r="F1934" s="3">
        <v>2</v>
      </c>
      <c r="G1934" s="3">
        <v>3</v>
      </c>
      <c r="H1934" s="3">
        <v>2</v>
      </c>
      <c r="I1934" s="3">
        <v>90.8</v>
      </c>
      <c r="J1934" s="3" t="s">
        <v>5594</v>
      </c>
      <c r="K1934" s="8">
        <v>615376.4375</v>
      </c>
      <c r="L1934" s="8">
        <v>196597.015625</v>
      </c>
      <c r="M1934" s="12"/>
      <c r="N1934" s="12">
        <f t="shared" si="99"/>
        <v>1.3955816221510053E-4</v>
      </c>
      <c r="O1934" s="12">
        <f t="shared" si="100"/>
        <v>4.7414952551945867E-5</v>
      </c>
      <c r="P1934" s="12">
        <f t="shared" si="101"/>
        <v>0.33975047965209915</v>
      </c>
    </row>
    <row r="1935" spans="1:16" x14ac:dyDescent="0.25">
      <c r="A1935" s="3" t="s">
        <v>10</v>
      </c>
      <c r="B1935" s="3" t="s">
        <v>11</v>
      </c>
      <c r="C1935" s="3" t="s">
        <v>1504</v>
      </c>
      <c r="D1935" s="3" t="s">
        <v>1505</v>
      </c>
      <c r="E1935" s="3">
        <v>31</v>
      </c>
      <c r="F1935" s="3">
        <v>14</v>
      </c>
      <c r="G1935" s="3">
        <v>19</v>
      </c>
      <c r="H1935" s="3">
        <v>14</v>
      </c>
      <c r="I1935" s="3">
        <v>72.3</v>
      </c>
      <c r="J1935" s="3" t="s">
        <v>1506</v>
      </c>
      <c r="K1935" s="8">
        <v>8675652.26171875</v>
      </c>
      <c r="L1935" s="8">
        <v>2769395.96484375</v>
      </c>
      <c r="M1935" s="12"/>
      <c r="N1935" s="12">
        <f t="shared" si="99"/>
        <v>1.9675080355392206E-3</v>
      </c>
      <c r="O1935" s="12">
        <f t="shared" si="100"/>
        <v>6.6791847197256627E-4</v>
      </c>
      <c r="P1935" s="12">
        <f t="shared" si="101"/>
        <v>0.33947432991780119</v>
      </c>
    </row>
    <row r="1936" spans="1:16" x14ac:dyDescent="0.25">
      <c r="A1936" s="3" t="s">
        <v>10</v>
      </c>
      <c r="B1936" s="3" t="s">
        <v>11</v>
      </c>
      <c r="C1936" s="3" t="s">
        <v>3240</v>
      </c>
      <c r="D1936" s="3" t="s">
        <v>3241</v>
      </c>
      <c r="E1936" s="3">
        <v>16</v>
      </c>
      <c r="F1936" s="3">
        <v>5</v>
      </c>
      <c r="G1936" s="3">
        <v>8</v>
      </c>
      <c r="H1936" s="3">
        <v>5</v>
      </c>
      <c r="I1936" s="3">
        <v>57.1</v>
      </c>
      <c r="J1936" s="3" t="s">
        <v>3242</v>
      </c>
      <c r="K1936" s="8">
        <v>1577341.1796875</v>
      </c>
      <c r="L1936" s="8">
        <v>503049.193359375</v>
      </c>
      <c r="M1936" s="12"/>
      <c r="N1936" s="12">
        <f t="shared" si="99"/>
        <v>3.5771736259139134E-4</v>
      </c>
      <c r="O1936" s="12">
        <f t="shared" si="100"/>
        <v>1.2132459670662616E-4</v>
      </c>
      <c r="P1936" s="12">
        <f t="shared" si="101"/>
        <v>0.33916328753997671</v>
      </c>
    </row>
    <row r="1937" spans="1:16" s="6" customFormat="1" x14ac:dyDescent="0.25">
      <c r="A1937" s="15" t="s">
        <v>10</v>
      </c>
      <c r="B1937" s="15" t="s">
        <v>11</v>
      </c>
      <c r="C1937" s="15" t="s">
        <v>1230</v>
      </c>
      <c r="D1937" s="15" t="s">
        <v>1231</v>
      </c>
      <c r="E1937" s="15">
        <v>26</v>
      </c>
      <c r="F1937" s="15">
        <v>6</v>
      </c>
      <c r="G1937" s="15">
        <v>28</v>
      </c>
      <c r="H1937" s="15">
        <v>6</v>
      </c>
      <c r="I1937" s="15">
        <v>43.6</v>
      </c>
      <c r="J1937" s="15" t="s">
        <v>1232</v>
      </c>
      <c r="K1937" s="16">
        <v>22766927.859375</v>
      </c>
      <c r="L1937" s="16">
        <v>7247463.86328125</v>
      </c>
      <c r="M1937" s="11"/>
      <c r="N1937" s="11">
        <f t="shared" si="99"/>
        <v>5.1631983574901624E-3</v>
      </c>
      <c r="O1937" s="11">
        <f t="shared" si="100"/>
        <v>1.7479316972689816E-3</v>
      </c>
      <c r="P1937" s="11">
        <f t="shared" si="101"/>
        <v>0.33853661553275161</v>
      </c>
    </row>
    <row r="1938" spans="1:16" x14ac:dyDescent="0.25">
      <c r="A1938" s="3" t="s">
        <v>10</v>
      </c>
      <c r="B1938" s="3" t="s">
        <v>11</v>
      </c>
      <c r="C1938" s="3" t="s">
        <v>2377</v>
      </c>
      <c r="D1938" s="3" t="s">
        <v>2378</v>
      </c>
      <c r="E1938" s="3">
        <v>22</v>
      </c>
      <c r="F1938" s="3">
        <v>11</v>
      </c>
      <c r="G1938" s="3">
        <v>13</v>
      </c>
      <c r="H1938" s="3">
        <v>11</v>
      </c>
      <c r="I1938" s="3">
        <v>59.1</v>
      </c>
      <c r="J1938" s="3" t="s">
        <v>2379</v>
      </c>
      <c r="K1938" s="8">
        <v>10619450.8359375</v>
      </c>
      <c r="L1938" s="8">
        <v>3379094.6171875</v>
      </c>
      <c r="M1938" s="12"/>
      <c r="N1938" s="12">
        <f t="shared" si="99"/>
        <v>2.4083324483756344E-3</v>
      </c>
      <c r="O1938" s="12">
        <f t="shared" si="100"/>
        <v>8.1496461394964768E-4</v>
      </c>
      <c r="P1938" s="12">
        <f t="shared" si="101"/>
        <v>0.33839373567354575</v>
      </c>
    </row>
    <row r="1939" spans="1:16" x14ac:dyDescent="0.25">
      <c r="A1939" s="3" t="s">
        <v>10</v>
      </c>
      <c r="B1939" s="3" t="s">
        <v>11</v>
      </c>
      <c r="C1939" s="3" t="s">
        <v>1648</v>
      </c>
      <c r="D1939" s="3" t="s">
        <v>1649</v>
      </c>
      <c r="E1939" s="3">
        <v>38</v>
      </c>
      <c r="F1939" s="3">
        <v>9</v>
      </c>
      <c r="G1939" s="3">
        <v>112</v>
      </c>
      <c r="H1939" s="3">
        <v>9</v>
      </c>
      <c r="I1939" s="3">
        <v>14.5</v>
      </c>
      <c r="J1939" s="3" t="s">
        <v>1650</v>
      </c>
      <c r="K1939" s="8">
        <v>236042.28125</v>
      </c>
      <c r="L1939" s="8">
        <v>75055.431640625</v>
      </c>
      <c r="M1939" s="12"/>
      <c r="N1939" s="12">
        <f t="shared" si="99"/>
        <v>5.3530855211384143E-5</v>
      </c>
      <c r="O1939" s="12">
        <f t="shared" si="100"/>
        <v>1.8101748486325991E-5</v>
      </c>
      <c r="P1939" s="12">
        <f t="shared" si="101"/>
        <v>0.33815541363658957</v>
      </c>
    </row>
    <row r="1940" spans="1:16" x14ac:dyDescent="0.25">
      <c r="A1940" s="3" t="s">
        <v>10</v>
      </c>
      <c r="B1940" s="3" t="s">
        <v>11</v>
      </c>
      <c r="C1940" s="3" t="s">
        <v>1266</v>
      </c>
      <c r="D1940" s="3" t="s">
        <v>1267</v>
      </c>
      <c r="E1940" s="3">
        <v>35</v>
      </c>
      <c r="F1940" s="3">
        <v>13</v>
      </c>
      <c r="G1940" s="3">
        <v>31</v>
      </c>
      <c r="H1940" s="3">
        <v>13</v>
      </c>
      <c r="I1940" s="3">
        <v>42.5</v>
      </c>
      <c r="J1940" s="3" t="s">
        <v>1268</v>
      </c>
      <c r="K1940" s="8">
        <v>25963039.6953125</v>
      </c>
      <c r="L1940" s="8">
        <v>8255571.1572265597</v>
      </c>
      <c r="M1940" s="12"/>
      <c r="N1940" s="12">
        <f t="shared" si="99"/>
        <v>5.8880286676486803E-3</v>
      </c>
      <c r="O1940" s="12">
        <f t="shared" si="100"/>
        <v>1.9910653957014262E-3</v>
      </c>
      <c r="P1940" s="12">
        <f t="shared" si="101"/>
        <v>0.33815484062453394</v>
      </c>
    </row>
    <row r="1941" spans="1:16" x14ac:dyDescent="0.25">
      <c r="A1941" s="3" t="s">
        <v>10</v>
      </c>
      <c r="B1941" s="3" t="s">
        <v>11</v>
      </c>
      <c r="C1941" s="3" t="s">
        <v>1404</v>
      </c>
      <c r="D1941" s="3" t="s">
        <v>1405</v>
      </c>
      <c r="E1941" s="3">
        <v>28</v>
      </c>
      <c r="F1941" s="3">
        <v>10</v>
      </c>
      <c r="G1941" s="3">
        <v>84</v>
      </c>
      <c r="H1941" s="3">
        <v>1</v>
      </c>
      <c r="I1941" s="3">
        <v>22.1</v>
      </c>
      <c r="J1941" s="3" t="s">
        <v>1406</v>
      </c>
      <c r="K1941" s="8">
        <v>30894396.0625</v>
      </c>
      <c r="L1941" s="8">
        <v>9813873.4375</v>
      </c>
      <c r="M1941" s="12"/>
      <c r="N1941" s="12">
        <f t="shared" si="99"/>
        <v>7.0063864563029163E-3</v>
      </c>
      <c r="O1941" s="12">
        <f t="shared" si="100"/>
        <v>2.366894237486543E-3</v>
      </c>
      <c r="P1941" s="12">
        <f t="shared" si="101"/>
        <v>0.33781953825246036</v>
      </c>
    </row>
    <row r="1942" spans="1:16" x14ac:dyDescent="0.25">
      <c r="A1942" s="3" t="s">
        <v>10</v>
      </c>
      <c r="B1942" s="3" t="s">
        <v>11</v>
      </c>
      <c r="C1942" s="3" t="s">
        <v>7634</v>
      </c>
      <c r="D1942" s="3" t="s">
        <v>7635</v>
      </c>
      <c r="E1942" s="3">
        <v>2</v>
      </c>
      <c r="F1942" s="3">
        <v>2</v>
      </c>
      <c r="G1942" s="3">
        <v>2</v>
      </c>
      <c r="H1942" s="3">
        <v>2</v>
      </c>
      <c r="I1942" s="3">
        <v>94.6</v>
      </c>
      <c r="J1942" s="3" t="s">
        <v>7636</v>
      </c>
      <c r="K1942" s="8">
        <v>797602.6875</v>
      </c>
      <c r="L1942" s="8">
        <v>252407.125</v>
      </c>
      <c r="M1942" s="12"/>
      <c r="N1942" s="12">
        <f t="shared" si="99"/>
        <v>1.8088434730704998E-4</v>
      </c>
      <c r="O1942" s="12">
        <f t="shared" si="100"/>
        <v>6.0875145116527345E-5</v>
      </c>
      <c r="P1942" s="12">
        <f t="shared" si="101"/>
        <v>0.33654180708733294</v>
      </c>
    </row>
    <row r="1943" spans="1:16" x14ac:dyDescent="0.25">
      <c r="A1943" s="3" t="s">
        <v>10</v>
      </c>
      <c r="B1943" s="3" t="s">
        <v>11</v>
      </c>
      <c r="C1943" s="3" t="s">
        <v>5978</v>
      </c>
      <c r="D1943" s="3" t="s">
        <v>5979</v>
      </c>
      <c r="E1943" s="3">
        <v>3</v>
      </c>
      <c r="F1943" s="3">
        <v>2</v>
      </c>
      <c r="G1943" s="3">
        <v>4</v>
      </c>
      <c r="H1943" s="3">
        <v>2</v>
      </c>
      <c r="I1943" s="3">
        <v>68.599999999999994</v>
      </c>
      <c r="J1943" s="3" t="s">
        <v>5980</v>
      </c>
      <c r="K1943" s="8">
        <v>1950972</v>
      </c>
      <c r="L1943" s="8">
        <v>616915.34375</v>
      </c>
      <c r="M1943" s="12"/>
      <c r="N1943" s="12">
        <f t="shared" si="99"/>
        <v>4.4245123839847881E-4</v>
      </c>
      <c r="O1943" s="12">
        <f t="shared" si="100"/>
        <v>1.4878665202257505E-4</v>
      </c>
      <c r="P1943" s="12">
        <f t="shared" si="101"/>
        <v>0.3362780779213807</v>
      </c>
    </row>
    <row r="1944" spans="1:16" x14ac:dyDescent="0.25">
      <c r="A1944" s="3" t="s">
        <v>10</v>
      </c>
      <c r="B1944" s="3" t="s">
        <v>11</v>
      </c>
      <c r="C1944" s="3" t="s">
        <v>1867</v>
      </c>
      <c r="D1944" s="3" t="s">
        <v>1868</v>
      </c>
      <c r="E1944" s="3">
        <v>15</v>
      </c>
      <c r="F1944" s="3">
        <v>12</v>
      </c>
      <c r="G1944" s="3">
        <v>16</v>
      </c>
      <c r="H1944" s="3">
        <v>8</v>
      </c>
      <c r="I1944" s="3">
        <v>96.7</v>
      </c>
      <c r="J1944" s="3" t="s">
        <v>1869</v>
      </c>
      <c r="K1944" s="8">
        <v>7998236.82421875</v>
      </c>
      <c r="L1944" s="8">
        <v>2527333.1269531301</v>
      </c>
      <c r="M1944" s="12"/>
      <c r="N1944" s="12">
        <f t="shared" si="99"/>
        <v>1.8138803570117369E-3</v>
      </c>
      <c r="O1944" s="12">
        <f t="shared" si="100"/>
        <v>6.0953814541122252E-4</v>
      </c>
      <c r="P1944" s="12">
        <f t="shared" si="101"/>
        <v>0.33604098696752049</v>
      </c>
    </row>
    <row r="1945" spans="1:16" x14ac:dyDescent="0.25">
      <c r="A1945" s="3" t="s">
        <v>10</v>
      </c>
      <c r="B1945" s="3" t="s">
        <v>11</v>
      </c>
      <c r="C1945" s="3" t="s">
        <v>724</v>
      </c>
      <c r="D1945" s="3" t="s">
        <v>725</v>
      </c>
      <c r="E1945" s="3">
        <v>45</v>
      </c>
      <c r="F1945" s="3">
        <v>25</v>
      </c>
      <c r="G1945" s="3">
        <v>108</v>
      </c>
      <c r="H1945" s="3">
        <v>17</v>
      </c>
      <c r="I1945" s="3">
        <v>69.2</v>
      </c>
      <c r="J1945" s="3" t="s">
        <v>726</v>
      </c>
      <c r="K1945" s="8">
        <v>44019665.9296875</v>
      </c>
      <c r="L1945" s="8">
        <v>13903097.4804688</v>
      </c>
      <c r="M1945" s="12"/>
      <c r="N1945" s="12">
        <f t="shared" si="99"/>
        <v>9.9830011422396437E-3</v>
      </c>
      <c r="O1945" s="12">
        <f t="shared" si="100"/>
        <v>3.3531267260889087E-3</v>
      </c>
      <c r="P1945" s="12">
        <f t="shared" si="101"/>
        <v>0.33588363642485258</v>
      </c>
    </row>
    <row r="1946" spans="1:16" x14ac:dyDescent="0.25">
      <c r="A1946" s="3" t="s">
        <v>10</v>
      </c>
      <c r="B1946" s="3" t="s">
        <v>11</v>
      </c>
      <c r="C1946" s="3" t="s">
        <v>5564</v>
      </c>
      <c r="D1946" s="3" t="s">
        <v>5565</v>
      </c>
      <c r="E1946" s="3">
        <v>10</v>
      </c>
      <c r="F1946" s="3">
        <v>2</v>
      </c>
      <c r="G1946" s="3">
        <v>2</v>
      </c>
      <c r="H1946" s="3">
        <v>2</v>
      </c>
      <c r="I1946" s="3">
        <v>22.6</v>
      </c>
      <c r="J1946" s="3" t="s">
        <v>5566</v>
      </c>
      <c r="K1946" s="8">
        <v>3009376.4375</v>
      </c>
      <c r="L1946" s="8">
        <v>948127.59375</v>
      </c>
      <c r="M1946" s="12"/>
      <c r="N1946" s="12">
        <f t="shared" si="99"/>
        <v>6.8248151771479928E-4</v>
      </c>
      <c r="O1946" s="12">
        <f t="shared" si="100"/>
        <v>2.2866789064894714E-4</v>
      </c>
      <c r="P1946" s="12">
        <f t="shared" si="101"/>
        <v>0.3350536017658205</v>
      </c>
    </row>
    <row r="1947" spans="1:16" x14ac:dyDescent="0.25">
      <c r="A1947" s="3" t="s">
        <v>10</v>
      </c>
      <c r="B1947" s="3" t="s">
        <v>11</v>
      </c>
      <c r="C1947" s="3" t="s">
        <v>1054</v>
      </c>
      <c r="D1947" s="3" t="s">
        <v>1055</v>
      </c>
      <c r="E1947" s="3">
        <v>41</v>
      </c>
      <c r="F1947" s="3">
        <v>15</v>
      </c>
      <c r="G1947" s="3">
        <v>34</v>
      </c>
      <c r="H1947" s="3">
        <v>15</v>
      </c>
      <c r="I1947" s="3">
        <v>63.9</v>
      </c>
      <c r="J1947" s="3" t="s">
        <v>1056</v>
      </c>
      <c r="K1947" s="8">
        <v>13217251.283203101</v>
      </c>
      <c r="L1947" s="8">
        <v>4156404.6191406301</v>
      </c>
      <c r="M1947" s="12"/>
      <c r="N1947" s="12">
        <f t="shared" si="99"/>
        <v>2.9974746938844308E-3</v>
      </c>
      <c r="O1947" s="12">
        <f t="shared" si="100"/>
        <v>1.0024349920914096E-3</v>
      </c>
      <c r="P1947" s="12">
        <f t="shared" si="101"/>
        <v>0.33442650713169259</v>
      </c>
    </row>
    <row r="1948" spans="1:16" x14ac:dyDescent="0.25">
      <c r="A1948" s="3" t="s">
        <v>10</v>
      </c>
      <c r="B1948" s="3" t="s">
        <v>11</v>
      </c>
      <c r="C1948" s="3" t="s">
        <v>1203</v>
      </c>
      <c r="D1948" s="3" t="s">
        <v>1204</v>
      </c>
      <c r="E1948" s="3">
        <v>39</v>
      </c>
      <c r="F1948" s="3">
        <v>17</v>
      </c>
      <c r="G1948" s="3">
        <v>40</v>
      </c>
      <c r="H1948" s="3">
        <v>17</v>
      </c>
      <c r="I1948" s="3">
        <v>61.1</v>
      </c>
      <c r="J1948" s="3" t="s">
        <v>1205</v>
      </c>
      <c r="K1948" s="8">
        <v>17678657.902343798</v>
      </c>
      <c r="L1948" s="8">
        <v>5545902.09765625</v>
      </c>
      <c r="M1948" s="12"/>
      <c r="N1948" s="12">
        <f t="shared" si="99"/>
        <v>4.009254916070076E-3</v>
      </c>
      <c r="O1948" s="12">
        <f t="shared" si="100"/>
        <v>1.337551762839015E-3</v>
      </c>
      <c r="P1948" s="12">
        <f t="shared" si="101"/>
        <v>0.333616043588992</v>
      </c>
    </row>
    <row r="1949" spans="1:16" x14ac:dyDescent="0.25">
      <c r="A1949" s="3" t="s">
        <v>10</v>
      </c>
      <c r="B1949" s="3" t="s">
        <v>11</v>
      </c>
      <c r="C1949" s="3" t="s">
        <v>878</v>
      </c>
      <c r="D1949" s="3" t="s">
        <v>879</v>
      </c>
      <c r="E1949" s="3">
        <v>28</v>
      </c>
      <c r="F1949" s="3">
        <v>24</v>
      </c>
      <c r="G1949" s="3">
        <v>54</v>
      </c>
      <c r="H1949" s="3">
        <v>24</v>
      </c>
      <c r="I1949" s="3">
        <v>123</v>
      </c>
      <c r="J1949" s="3" t="s">
        <v>880</v>
      </c>
      <c r="K1949" s="8">
        <v>16079376.365234399</v>
      </c>
      <c r="L1949" s="8">
        <v>5031954.9208984403</v>
      </c>
      <c r="M1949" s="12"/>
      <c r="N1949" s="12">
        <f t="shared" si="99"/>
        <v>3.6465618089204723E-3</v>
      </c>
      <c r="O1949" s="12">
        <f t="shared" si="100"/>
        <v>1.2135988079952831E-3</v>
      </c>
      <c r="P1949" s="12">
        <f t="shared" si="101"/>
        <v>0.33280631772824842</v>
      </c>
    </row>
    <row r="1950" spans="1:16" x14ac:dyDescent="0.25">
      <c r="A1950" s="3" t="s">
        <v>10</v>
      </c>
      <c r="B1950" s="3" t="s">
        <v>11</v>
      </c>
      <c r="C1950" s="3" t="s">
        <v>496</v>
      </c>
      <c r="D1950" s="3" t="s">
        <v>497</v>
      </c>
      <c r="E1950" s="3">
        <v>48</v>
      </c>
      <c r="F1950" s="3">
        <v>26</v>
      </c>
      <c r="G1950" s="3">
        <v>70</v>
      </c>
      <c r="H1950" s="3">
        <v>26</v>
      </c>
      <c r="I1950" s="3">
        <v>95.8</v>
      </c>
      <c r="J1950" s="3" t="s">
        <v>498</v>
      </c>
      <c r="K1950" s="8">
        <v>46275639.144531302</v>
      </c>
      <c r="L1950" s="8">
        <v>14479944.3164063</v>
      </c>
      <c r="M1950" s="12"/>
      <c r="N1950" s="12">
        <f t="shared" si="99"/>
        <v>1.0494622089491288E-2</v>
      </c>
      <c r="O1950" s="12">
        <f t="shared" si="100"/>
        <v>3.492249719735403E-3</v>
      </c>
      <c r="P1950" s="12">
        <f t="shared" si="101"/>
        <v>0.33276564796290675</v>
      </c>
    </row>
    <row r="1951" spans="1:16" s="6" customFormat="1" x14ac:dyDescent="0.25">
      <c r="A1951" s="15" t="s">
        <v>10</v>
      </c>
      <c r="B1951" s="15" t="s">
        <v>11</v>
      </c>
      <c r="C1951" s="15" t="s">
        <v>2410</v>
      </c>
      <c r="D1951" s="15" t="s">
        <v>2411</v>
      </c>
      <c r="E1951" s="15">
        <v>17</v>
      </c>
      <c r="F1951" s="15">
        <v>6</v>
      </c>
      <c r="G1951" s="15">
        <v>51</v>
      </c>
      <c r="H1951" s="15">
        <v>5</v>
      </c>
      <c r="I1951" s="15">
        <v>24.7</v>
      </c>
      <c r="J1951" s="15" t="s">
        <v>2412</v>
      </c>
      <c r="K1951" s="16">
        <v>398983435.3125</v>
      </c>
      <c r="L1951" s="16">
        <v>124498530.71875</v>
      </c>
      <c r="M1951" s="11"/>
      <c r="N1951" s="11">
        <f t="shared" si="99"/>
        <v>9.0483469293508562E-2</v>
      </c>
      <c r="O1951" s="11">
        <f t="shared" si="100"/>
        <v>3.0026355731037083E-2</v>
      </c>
      <c r="P1951" s="11">
        <f t="shared" si="101"/>
        <v>0.3318435507113256</v>
      </c>
    </row>
    <row r="1952" spans="1:16" x14ac:dyDescent="0.25">
      <c r="A1952" s="3" t="s">
        <v>10</v>
      </c>
      <c r="B1952" s="3" t="s">
        <v>11</v>
      </c>
      <c r="C1952" s="3" t="s">
        <v>2702</v>
      </c>
      <c r="D1952" s="3" t="s">
        <v>2703</v>
      </c>
      <c r="E1952" s="3">
        <v>17</v>
      </c>
      <c r="F1952" s="3">
        <v>7</v>
      </c>
      <c r="G1952" s="3">
        <v>13</v>
      </c>
      <c r="H1952" s="3">
        <v>6</v>
      </c>
      <c r="I1952" s="3">
        <v>55.8</v>
      </c>
      <c r="J1952" s="3" t="s">
        <v>2704</v>
      </c>
      <c r="K1952" s="8">
        <v>12336160.921875</v>
      </c>
      <c r="L1952" s="8">
        <v>3849282.765625</v>
      </c>
      <c r="M1952" s="12"/>
      <c r="N1952" s="12">
        <f t="shared" si="99"/>
        <v>2.7976565921840569E-3</v>
      </c>
      <c r="O1952" s="12">
        <f t="shared" si="100"/>
        <v>9.2836383660710681E-4</v>
      </c>
      <c r="P1952" s="12">
        <f t="shared" si="101"/>
        <v>0.3318362372282288</v>
      </c>
    </row>
    <row r="1953" spans="1:16" x14ac:dyDescent="0.25">
      <c r="A1953" s="3" t="s">
        <v>10</v>
      </c>
      <c r="B1953" s="3" t="s">
        <v>11</v>
      </c>
      <c r="C1953" s="3" t="s">
        <v>3377</v>
      </c>
      <c r="D1953" s="3" t="s">
        <v>3378</v>
      </c>
      <c r="E1953" s="3">
        <v>14</v>
      </c>
      <c r="F1953" s="3">
        <v>6</v>
      </c>
      <c r="G1953" s="3">
        <v>10</v>
      </c>
      <c r="H1953" s="3">
        <v>6</v>
      </c>
      <c r="I1953" s="3">
        <v>64.400000000000006</v>
      </c>
      <c r="J1953" s="3" t="s">
        <v>3379</v>
      </c>
      <c r="K1953" s="8">
        <v>5324832.3125</v>
      </c>
      <c r="L1953" s="8">
        <v>1660606.109375</v>
      </c>
      <c r="M1953" s="12"/>
      <c r="N1953" s="12">
        <f t="shared" si="99"/>
        <v>1.2075922416774105E-3</v>
      </c>
      <c r="O1953" s="12">
        <f t="shared" si="100"/>
        <v>4.0050231501822701E-4</v>
      </c>
      <c r="P1953" s="12">
        <f t="shared" si="101"/>
        <v>0.33165360060769172</v>
      </c>
    </row>
    <row r="1954" spans="1:16" x14ac:dyDescent="0.25">
      <c r="A1954" s="3" t="s">
        <v>10</v>
      </c>
      <c r="B1954" s="3" t="s">
        <v>11</v>
      </c>
      <c r="C1954" s="3" t="s">
        <v>1443</v>
      </c>
      <c r="D1954" s="3" t="s">
        <v>1444</v>
      </c>
      <c r="E1954" s="3">
        <v>27</v>
      </c>
      <c r="F1954" s="3">
        <v>15</v>
      </c>
      <c r="G1954" s="3">
        <v>25</v>
      </c>
      <c r="H1954" s="3">
        <v>1</v>
      </c>
      <c r="I1954" s="3">
        <v>75</v>
      </c>
      <c r="J1954" s="3" t="s">
        <v>29</v>
      </c>
      <c r="K1954" s="8">
        <v>602563.6875</v>
      </c>
      <c r="L1954" s="8">
        <v>187716.875</v>
      </c>
      <c r="M1954" s="12"/>
      <c r="N1954" s="12">
        <f t="shared" si="99"/>
        <v>1.3665242235579445E-4</v>
      </c>
      <c r="O1954" s="12">
        <f t="shared" si="100"/>
        <v>4.5273254494880144E-5</v>
      </c>
      <c r="P1954" s="12">
        <f t="shared" si="101"/>
        <v>0.33130224634441269</v>
      </c>
    </row>
    <row r="1955" spans="1:16" x14ac:dyDescent="0.25">
      <c r="A1955" s="3" t="s">
        <v>10</v>
      </c>
      <c r="B1955" s="3" t="s">
        <v>11</v>
      </c>
      <c r="C1955" s="3" t="s">
        <v>5065</v>
      </c>
      <c r="D1955" s="3" t="s">
        <v>5066</v>
      </c>
      <c r="E1955" s="3">
        <v>10</v>
      </c>
      <c r="F1955" s="3">
        <v>3</v>
      </c>
      <c r="G1955" s="3">
        <v>7</v>
      </c>
      <c r="H1955" s="3">
        <v>3</v>
      </c>
      <c r="I1955" s="3">
        <v>36.1</v>
      </c>
      <c r="J1955" s="3" t="s">
        <v>5067</v>
      </c>
      <c r="K1955" s="8">
        <v>1501683.078125</v>
      </c>
      <c r="L1955" s="8">
        <v>467656</v>
      </c>
      <c r="M1955" s="12"/>
      <c r="N1955" s="12">
        <f t="shared" si="99"/>
        <v>3.4055923795853855E-4</v>
      </c>
      <c r="O1955" s="12">
        <f t="shared" si="100"/>
        <v>1.1278852316318215E-4</v>
      </c>
      <c r="P1955" s="12">
        <f t="shared" si="101"/>
        <v>0.33118620959832429</v>
      </c>
    </row>
    <row r="1956" spans="1:16" x14ac:dyDescent="0.25">
      <c r="A1956" s="3" t="s">
        <v>10</v>
      </c>
      <c r="B1956" s="3" t="s">
        <v>11</v>
      </c>
      <c r="C1956" s="3" t="s">
        <v>6242</v>
      </c>
      <c r="D1956" s="3" t="s">
        <v>6243</v>
      </c>
      <c r="E1956" s="3">
        <v>4</v>
      </c>
      <c r="F1956" s="3">
        <v>1</v>
      </c>
      <c r="G1956" s="3">
        <v>2</v>
      </c>
      <c r="H1956" s="3">
        <v>1</v>
      </c>
      <c r="I1956" s="3">
        <v>28.3</v>
      </c>
      <c r="J1956" s="3" t="s">
        <v>29</v>
      </c>
      <c r="K1956" s="8">
        <v>228877.078125</v>
      </c>
      <c r="L1956" s="8">
        <v>71210.84375</v>
      </c>
      <c r="M1956" s="12"/>
      <c r="N1956" s="12">
        <f t="shared" si="99"/>
        <v>5.190589442464148E-5</v>
      </c>
      <c r="O1956" s="12">
        <f t="shared" si="100"/>
        <v>1.7174516952132806E-5</v>
      </c>
      <c r="P1956" s="12">
        <f t="shared" si="101"/>
        <v>0.33087796949664899</v>
      </c>
    </row>
    <row r="1957" spans="1:16" x14ac:dyDescent="0.25">
      <c r="A1957" s="3" t="s">
        <v>10</v>
      </c>
      <c r="B1957" s="3" t="s">
        <v>11</v>
      </c>
      <c r="C1957" s="3" t="s">
        <v>3527</v>
      </c>
      <c r="D1957" s="3" t="s">
        <v>3528</v>
      </c>
      <c r="E1957" s="3">
        <v>20</v>
      </c>
      <c r="F1957" s="3">
        <v>4</v>
      </c>
      <c r="G1957" s="3">
        <v>6</v>
      </c>
      <c r="H1957" s="3">
        <v>4</v>
      </c>
      <c r="I1957" s="3">
        <v>46.4</v>
      </c>
      <c r="J1957" s="3" t="s">
        <v>3529</v>
      </c>
      <c r="K1957" s="8">
        <v>1610232.15625</v>
      </c>
      <c r="L1957" s="8">
        <v>500087.578125</v>
      </c>
      <c r="M1957" s="12"/>
      <c r="N1957" s="12">
        <f t="shared" si="99"/>
        <v>3.6517654361101307E-4</v>
      </c>
      <c r="O1957" s="12">
        <f t="shared" si="100"/>
        <v>1.2061031909987517E-4</v>
      </c>
      <c r="P1957" s="12">
        <f t="shared" si="101"/>
        <v>0.33027948045959266</v>
      </c>
    </row>
    <row r="1958" spans="1:16" x14ac:dyDescent="0.25">
      <c r="A1958" s="3" t="s">
        <v>10</v>
      </c>
      <c r="B1958" s="3" t="s">
        <v>11</v>
      </c>
      <c r="C1958" s="3" t="s">
        <v>917</v>
      </c>
      <c r="D1958" s="3" t="s">
        <v>918</v>
      </c>
      <c r="E1958" s="3">
        <v>39</v>
      </c>
      <c r="F1958" s="3">
        <v>16</v>
      </c>
      <c r="G1958" s="3">
        <v>52</v>
      </c>
      <c r="H1958" s="3">
        <v>9</v>
      </c>
      <c r="I1958" s="3">
        <v>49.7</v>
      </c>
      <c r="J1958" s="3" t="s">
        <v>919</v>
      </c>
      <c r="K1958" s="8">
        <v>68945416.15625</v>
      </c>
      <c r="L1958" s="8">
        <v>21399232.2109375</v>
      </c>
      <c r="M1958" s="12"/>
      <c r="N1958" s="12">
        <f t="shared" si="99"/>
        <v>1.5635788089337674E-2</v>
      </c>
      <c r="O1958" s="12">
        <f t="shared" si="100"/>
        <v>5.1610324638145088E-3</v>
      </c>
      <c r="P1958" s="12">
        <f t="shared" si="101"/>
        <v>0.33007817925940747</v>
      </c>
    </row>
    <row r="1959" spans="1:16" x14ac:dyDescent="0.25">
      <c r="A1959" s="3" t="s">
        <v>10</v>
      </c>
      <c r="B1959" s="3" t="s">
        <v>11</v>
      </c>
      <c r="C1959" s="3" t="s">
        <v>2394</v>
      </c>
      <c r="D1959" s="3" t="s">
        <v>2395</v>
      </c>
      <c r="E1959" s="3">
        <v>7</v>
      </c>
      <c r="F1959" s="3">
        <v>10</v>
      </c>
      <c r="G1959" s="3">
        <v>15</v>
      </c>
      <c r="H1959" s="3">
        <v>10</v>
      </c>
      <c r="I1959" s="3">
        <v>234.4</v>
      </c>
      <c r="J1959" s="3" t="s">
        <v>29</v>
      </c>
      <c r="K1959" s="8">
        <v>4760006.5390625</v>
      </c>
      <c r="L1959" s="8">
        <v>1476537.3046875</v>
      </c>
      <c r="M1959" s="12"/>
      <c r="N1959" s="12">
        <f t="shared" si="99"/>
        <v>1.0794982131947873E-3</v>
      </c>
      <c r="O1959" s="12">
        <f t="shared" si="100"/>
        <v>3.5610889626359681E-4</v>
      </c>
      <c r="P1959" s="12">
        <f t="shared" si="101"/>
        <v>0.3298837292279424</v>
      </c>
    </row>
    <row r="1960" spans="1:16" x14ac:dyDescent="0.25">
      <c r="A1960" s="3" t="s">
        <v>10</v>
      </c>
      <c r="B1960" s="3" t="s">
        <v>11</v>
      </c>
      <c r="C1960" s="3" t="s">
        <v>171</v>
      </c>
      <c r="D1960" s="3" t="s">
        <v>172</v>
      </c>
      <c r="E1960" s="3">
        <v>64</v>
      </c>
      <c r="F1960" s="3">
        <v>38</v>
      </c>
      <c r="G1960" s="3">
        <v>310</v>
      </c>
      <c r="H1960" s="3">
        <v>38</v>
      </c>
      <c r="I1960" s="3">
        <v>56.6</v>
      </c>
      <c r="J1960" s="3" t="s">
        <v>173</v>
      </c>
      <c r="K1960" s="8">
        <v>695366560.13720703</v>
      </c>
      <c r="L1960" s="8">
        <v>215294717.47070301</v>
      </c>
      <c r="M1960" s="12"/>
      <c r="N1960" s="12">
        <f t="shared" si="99"/>
        <v>0.15769872436590457</v>
      </c>
      <c r="O1960" s="12">
        <f t="shared" si="100"/>
        <v>5.1924434260129541E-2</v>
      </c>
      <c r="P1960" s="12">
        <f t="shared" si="101"/>
        <v>0.32926350209181476</v>
      </c>
    </row>
    <row r="1961" spans="1:16" x14ac:dyDescent="0.25">
      <c r="A1961" s="3" t="s">
        <v>10</v>
      </c>
      <c r="B1961" s="3" t="s">
        <v>11</v>
      </c>
      <c r="C1961" s="3" t="s">
        <v>2131</v>
      </c>
      <c r="D1961" s="3" t="s">
        <v>2132</v>
      </c>
      <c r="E1961" s="3">
        <v>27</v>
      </c>
      <c r="F1961" s="3">
        <v>9</v>
      </c>
      <c r="G1961" s="3">
        <v>16</v>
      </c>
      <c r="H1961" s="3">
        <v>8</v>
      </c>
      <c r="I1961" s="3">
        <v>51.8</v>
      </c>
      <c r="J1961" s="3" t="s">
        <v>2133</v>
      </c>
      <c r="K1961" s="8">
        <v>8351367.515625</v>
      </c>
      <c r="L1961" s="8">
        <v>2577647.13671875</v>
      </c>
      <c r="M1961" s="12"/>
      <c r="N1961" s="12">
        <f t="shared" si="99"/>
        <v>1.8939651105239382E-3</v>
      </c>
      <c r="O1961" s="12">
        <f t="shared" si="100"/>
        <v>6.2167279749711943E-4</v>
      </c>
      <c r="P1961" s="12">
        <f t="shared" si="101"/>
        <v>0.32823878013525953</v>
      </c>
    </row>
    <row r="1962" spans="1:16" x14ac:dyDescent="0.25">
      <c r="A1962" s="3" t="s">
        <v>10</v>
      </c>
      <c r="B1962" s="3" t="s">
        <v>11</v>
      </c>
      <c r="C1962" s="3" t="s">
        <v>3327</v>
      </c>
      <c r="D1962" s="3" t="s">
        <v>3328</v>
      </c>
      <c r="E1962" s="3">
        <v>13</v>
      </c>
      <c r="F1962" s="3">
        <v>6</v>
      </c>
      <c r="G1962" s="3">
        <v>9</v>
      </c>
      <c r="H1962" s="3">
        <v>6</v>
      </c>
      <c r="I1962" s="3">
        <v>58.8</v>
      </c>
      <c r="J1962" s="3" t="s">
        <v>3329</v>
      </c>
      <c r="K1962" s="8">
        <v>3133251.6875</v>
      </c>
      <c r="L1962" s="8">
        <v>966455.640625</v>
      </c>
      <c r="M1962" s="12"/>
      <c r="N1962" s="12">
        <f t="shared" si="99"/>
        <v>7.1057456967526882E-4</v>
      </c>
      <c r="O1962" s="12">
        <f t="shared" si="100"/>
        <v>2.330882195648529E-4</v>
      </c>
      <c r="P1962" s="12">
        <f t="shared" si="101"/>
        <v>0.32802780948292837</v>
      </c>
    </row>
    <row r="1963" spans="1:16" x14ac:dyDescent="0.25">
      <c r="A1963" s="3" t="s">
        <v>10</v>
      </c>
      <c r="B1963" s="3" t="s">
        <v>11</v>
      </c>
      <c r="C1963" s="3" t="s">
        <v>982</v>
      </c>
      <c r="D1963" s="3" t="s">
        <v>983</v>
      </c>
      <c r="E1963" s="3">
        <v>34</v>
      </c>
      <c r="F1963" s="3">
        <v>17</v>
      </c>
      <c r="G1963" s="3">
        <v>40</v>
      </c>
      <c r="H1963" s="3">
        <v>17</v>
      </c>
      <c r="I1963" s="3">
        <v>84.8</v>
      </c>
      <c r="J1963" s="3" t="s">
        <v>984</v>
      </c>
      <c r="K1963" s="8">
        <v>21522712.7109375</v>
      </c>
      <c r="L1963" s="8">
        <v>6637325.0703125</v>
      </c>
      <c r="M1963" s="12"/>
      <c r="N1963" s="12">
        <f t="shared" si="99"/>
        <v>4.8810289910101107E-3</v>
      </c>
      <c r="O1963" s="12">
        <f t="shared" si="100"/>
        <v>1.600779402882698E-3</v>
      </c>
      <c r="P1963" s="12">
        <f t="shared" si="101"/>
        <v>0.32795941303176374</v>
      </c>
    </row>
    <row r="1964" spans="1:16" x14ac:dyDescent="0.25">
      <c r="A1964" s="3" t="s">
        <v>10</v>
      </c>
      <c r="B1964" s="3" t="s">
        <v>11</v>
      </c>
      <c r="C1964" s="3" t="s">
        <v>1961</v>
      </c>
      <c r="D1964" s="3" t="s">
        <v>1962</v>
      </c>
      <c r="E1964" s="3">
        <v>26</v>
      </c>
      <c r="F1964" s="3">
        <v>11</v>
      </c>
      <c r="G1964" s="3">
        <v>25</v>
      </c>
      <c r="H1964" s="3">
        <v>11</v>
      </c>
      <c r="I1964" s="3">
        <v>46.1</v>
      </c>
      <c r="J1964" s="3" t="s">
        <v>1963</v>
      </c>
      <c r="K1964" s="8">
        <v>24104977.90625</v>
      </c>
      <c r="L1964" s="8">
        <v>7398527.234375</v>
      </c>
      <c r="M1964" s="12"/>
      <c r="N1964" s="12">
        <f t="shared" si="99"/>
        <v>5.4666480739796802E-3</v>
      </c>
      <c r="O1964" s="12">
        <f t="shared" si="100"/>
        <v>1.7843649185464072E-3</v>
      </c>
      <c r="P1964" s="12">
        <f t="shared" si="101"/>
        <v>0.32640932695844871</v>
      </c>
    </row>
    <row r="1965" spans="1:16" x14ac:dyDescent="0.25">
      <c r="A1965" s="3" t="s">
        <v>10</v>
      </c>
      <c r="B1965" s="3" t="s">
        <v>11</v>
      </c>
      <c r="C1965" s="3" t="s">
        <v>2064</v>
      </c>
      <c r="D1965" s="3" t="s">
        <v>2065</v>
      </c>
      <c r="E1965" s="3">
        <v>21</v>
      </c>
      <c r="F1965" s="3">
        <v>9</v>
      </c>
      <c r="G1965" s="3">
        <v>16</v>
      </c>
      <c r="H1965" s="3">
        <v>8</v>
      </c>
      <c r="I1965" s="3">
        <v>57.4</v>
      </c>
      <c r="J1965" s="3" t="s">
        <v>2066</v>
      </c>
      <c r="K1965" s="8">
        <v>13204063.984375</v>
      </c>
      <c r="L1965" s="8">
        <v>4046010.859375</v>
      </c>
      <c r="M1965" s="12"/>
      <c r="N1965" s="12">
        <f t="shared" si="99"/>
        <v>2.9944840119588961E-3</v>
      </c>
      <c r="O1965" s="12">
        <f t="shared" si="100"/>
        <v>9.7581040237076759E-4</v>
      </c>
      <c r="P1965" s="12">
        <f t="shared" si="101"/>
        <v>0.32586929784020569</v>
      </c>
    </row>
    <row r="1966" spans="1:16" x14ac:dyDescent="0.25">
      <c r="A1966" s="3" t="s">
        <v>10</v>
      </c>
      <c r="B1966" s="3" t="s">
        <v>11</v>
      </c>
      <c r="C1966" s="3" t="s">
        <v>716</v>
      </c>
      <c r="D1966" s="3" t="s">
        <v>717</v>
      </c>
      <c r="E1966" s="3">
        <v>61</v>
      </c>
      <c r="F1966" s="3">
        <v>21</v>
      </c>
      <c r="G1966" s="3">
        <v>57</v>
      </c>
      <c r="H1966" s="3">
        <v>21</v>
      </c>
      <c r="I1966" s="3">
        <v>56.5</v>
      </c>
      <c r="J1966" s="3" t="s">
        <v>718</v>
      </c>
      <c r="K1966" s="8">
        <v>31900778.4453125</v>
      </c>
      <c r="L1966" s="8">
        <v>9720615.2714843806</v>
      </c>
      <c r="M1966" s="12"/>
      <c r="N1966" s="12">
        <f t="shared" si="99"/>
        <v>7.2346189125236122E-3</v>
      </c>
      <c r="O1966" s="12">
        <f t="shared" si="100"/>
        <v>2.3444023827518478E-3</v>
      </c>
      <c r="P1966" s="12">
        <f t="shared" si="101"/>
        <v>0.32405333454309937</v>
      </c>
    </row>
    <row r="1967" spans="1:16" x14ac:dyDescent="0.25">
      <c r="A1967" s="3" t="s">
        <v>10</v>
      </c>
      <c r="B1967" s="3" t="s">
        <v>11</v>
      </c>
      <c r="C1967" s="3" t="s">
        <v>1060</v>
      </c>
      <c r="D1967" s="3" t="s">
        <v>1061</v>
      </c>
      <c r="E1967" s="3">
        <v>27</v>
      </c>
      <c r="F1967" s="3">
        <v>18</v>
      </c>
      <c r="G1967" s="3">
        <v>33</v>
      </c>
      <c r="H1967" s="3">
        <v>16</v>
      </c>
      <c r="I1967" s="3">
        <v>85.4</v>
      </c>
      <c r="J1967" s="3" t="s">
        <v>1062</v>
      </c>
      <c r="K1967" s="8">
        <v>21191867.4296875</v>
      </c>
      <c r="L1967" s="8">
        <v>6456287.5</v>
      </c>
      <c r="M1967" s="12"/>
      <c r="N1967" s="12">
        <f t="shared" si="99"/>
        <v>4.8059982348499222E-3</v>
      </c>
      <c r="O1967" s="12">
        <f t="shared" si="100"/>
        <v>1.557117052367367E-3</v>
      </c>
      <c r="P1967" s="12">
        <f t="shared" si="101"/>
        <v>0.3239945119155857</v>
      </c>
    </row>
    <row r="1968" spans="1:16" x14ac:dyDescent="0.25">
      <c r="A1968" s="3" t="s">
        <v>10</v>
      </c>
      <c r="B1968" s="3" t="s">
        <v>11</v>
      </c>
      <c r="C1968" s="3" t="s">
        <v>4750</v>
      </c>
      <c r="D1968" s="3" t="s">
        <v>4751</v>
      </c>
      <c r="E1968" s="3">
        <v>3</v>
      </c>
      <c r="F1968" s="3">
        <v>3</v>
      </c>
      <c r="G1968" s="3">
        <v>6</v>
      </c>
      <c r="H1968" s="3">
        <v>3</v>
      </c>
      <c r="I1968" s="3">
        <v>133.9</v>
      </c>
      <c r="J1968" s="3" t="s">
        <v>29</v>
      </c>
      <c r="K1968" s="8">
        <v>1525147.40625</v>
      </c>
      <c r="L1968" s="8">
        <v>464541.6796875</v>
      </c>
      <c r="M1968" s="12"/>
      <c r="N1968" s="12">
        <f t="shared" si="99"/>
        <v>3.458805962543493E-4</v>
      </c>
      <c r="O1968" s="12">
        <f t="shared" si="100"/>
        <v>1.1203741639088804E-4</v>
      </c>
      <c r="P1968" s="12">
        <f t="shared" si="101"/>
        <v>0.32391934558971147</v>
      </c>
    </row>
    <row r="1969" spans="1:16" x14ac:dyDescent="0.25">
      <c r="A1969" s="3" t="s">
        <v>10</v>
      </c>
      <c r="B1969" s="3" t="s">
        <v>11</v>
      </c>
      <c r="C1969" s="3" t="s">
        <v>1436</v>
      </c>
      <c r="D1969" s="3" t="s">
        <v>1437</v>
      </c>
      <c r="E1969" s="3">
        <v>28</v>
      </c>
      <c r="F1969" s="3">
        <v>14</v>
      </c>
      <c r="G1969" s="3">
        <v>29</v>
      </c>
      <c r="H1969" s="3">
        <v>10</v>
      </c>
      <c r="I1969" s="3">
        <v>70.8</v>
      </c>
      <c r="J1969" s="3" t="s">
        <v>1438</v>
      </c>
      <c r="K1969" s="8">
        <v>11936397.09375</v>
      </c>
      <c r="L1969" s="8">
        <v>3627676.6875</v>
      </c>
      <c r="M1969" s="12"/>
      <c r="N1969" s="12">
        <f t="shared" ref="N1969:N2032" si="102">K1969/4409462175</f>
        <v>2.7069961414852143E-3</v>
      </c>
      <c r="O1969" s="12">
        <f t="shared" ref="O1969:O2032" si="103">L1969/4146308391</f>
        <v>8.7491723851854705E-4</v>
      </c>
      <c r="P1969" s="12">
        <f t="shared" ref="P1969:P2032" si="104">O1969/N1969</f>
        <v>0.32320594222883414</v>
      </c>
    </row>
    <row r="1970" spans="1:16" x14ac:dyDescent="0.25">
      <c r="A1970" s="3" t="s">
        <v>10</v>
      </c>
      <c r="B1970" s="3" t="s">
        <v>11</v>
      </c>
      <c r="C1970" s="3" t="s">
        <v>1911</v>
      </c>
      <c r="D1970" s="3" t="s">
        <v>1912</v>
      </c>
      <c r="E1970" s="3">
        <v>26</v>
      </c>
      <c r="F1970" s="3">
        <v>9</v>
      </c>
      <c r="G1970" s="3">
        <v>15</v>
      </c>
      <c r="H1970" s="3">
        <v>3</v>
      </c>
      <c r="I1970" s="3">
        <v>71.5</v>
      </c>
      <c r="J1970" s="3" t="s">
        <v>1913</v>
      </c>
      <c r="K1970" s="8">
        <v>11490284.234375</v>
      </c>
      <c r="L1970" s="8">
        <v>3484348.7519531301</v>
      </c>
      <c r="M1970" s="12"/>
      <c r="N1970" s="12">
        <f t="shared" si="102"/>
        <v>2.6058244244662331E-3</v>
      </c>
      <c r="O1970" s="12">
        <f t="shared" si="103"/>
        <v>8.4034963716550287E-4</v>
      </c>
      <c r="P1970" s="12">
        <f t="shared" si="104"/>
        <v>0.32248897096650586</v>
      </c>
    </row>
    <row r="1971" spans="1:16" x14ac:dyDescent="0.25">
      <c r="A1971" s="3" t="s">
        <v>10</v>
      </c>
      <c r="B1971" s="3" t="s">
        <v>11</v>
      </c>
      <c r="C1971" s="3" t="s">
        <v>4844</v>
      </c>
      <c r="D1971" s="3" t="s">
        <v>4845</v>
      </c>
      <c r="E1971" s="3">
        <v>20</v>
      </c>
      <c r="F1971" s="3">
        <v>2</v>
      </c>
      <c r="G1971" s="3">
        <v>5</v>
      </c>
      <c r="H1971" s="3">
        <v>1</v>
      </c>
      <c r="I1971" s="3">
        <v>13.3</v>
      </c>
      <c r="J1971" s="3" t="s">
        <v>29</v>
      </c>
      <c r="K1971" s="8">
        <v>152264.8046875</v>
      </c>
      <c r="L1971" s="8">
        <v>46153.61328125</v>
      </c>
      <c r="M1971" s="12"/>
      <c r="N1971" s="12">
        <f t="shared" si="102"/>
        <v>3.4531377897010761E-5</v>
      </c>
      <c r="O1971" s="12">
        <f t="shared" si="103"/>
        <v>1.1131254342159231E-5</v>
      </c>
      <c r="P1971" s="12">
        <f t="shared" si="104"/>
        <v>0.322351872993832</v>
      </c>
    </row>
    <row r="1972" spans="1:16" x14ac:dyDescent="0.25">
      <c r="A1972" s="3" t="s">
        <v>10</v>
      </c>
      <c r="B1972" s="3" t="s">
        <v>11</v>
      </c>
      <c r="C1972" s="3" t="s">
        <v>7159</v>
      </c>
      <c r="D1972" s="3" t="s">
        <v>7160</v>
      </c>
      <c r="E1972" s="3">
        <v>5</v>
      </c>
      <c r="F1972" s="3">
        <v>1</v>
      </c>
      <c r="G1972" s="3">
        <v>3</v>
      </c>
      <c r="H1972" s="3">
        <v>1</v>
      </c>
      <c r="I1972" s="3">
        <v>25.3</v>
      </c>
      <c r="J1972" s="3" t="s">
        <v>29</v>
      </c>
      <c r="K1972" s="8">
        <v>1080374.625</v>
      </c>
      <c r="L1972" s="8">
        <v>327361.28125</v>
      </c>
      <c r="M1972" s="12"/>
      <c r="N1972" s="12">
        <f t="shared" si="102"/>
        <v>2.4501278888961099E-4</v>
      </c>
      <c r="O1972" s="12">
        <f t="shared" si="103"/>
        <v>7.8952468166760634E-5</v>
      </c>
      <c r="P1972" s="12">
        <f t="shared" si="104"/>
        <v>0.32223815142291279</v>
      </c>
    </row>
    <row r="1973" spans="1:16" x14ac:dyDescent="0.25">
      <c r="A1973" s="3" t="s">
        <v>10</v>
      </c>
      <c r="B1973" s="3" t="s">
        <v>11</v>
      </c>
      <c r="C1973" s="3" t="s">
        <v>298</v>
      </c>
      <c r="D1973" s="3" t="s">
        <v>299</v>
      </c>
      <c r="E1973" s="3">
        <v>72</v>
      </c>
      <c r="F1973" s="3">
        <v>32</v>
      </c>
      <c r="G1973" s="3">
        <v>140</v>
      </c>
      <c r="H1973" s="3">
        <v>32</v>
      </c>
      <c r="I1973" s="3">
        <v>57.4</v>
      </c>
      <c r="J1973" s="3" t="s">
        <v>300</v>
      </c>
      <c r="K1973" s="8">
        <v>109659762.488281</v>
      </c>
      <c r="L1973" s="8">
        <v>33180457.942382801</v>
      </c>
      <c r="M1973" s="12"/>
      <c r="N1973" s="12">
        <f t="shared" si="102"/>
        <v>2.4869192236189438E-2</v>
      </c>
      <c r="O1973" s="12">
        <f t="shared" si="103"/>
        <v>8.0024095685705589E-3</v>
      </c>
      <c r="P1973" s="12">
        <f t="shared" si="104"/>
        <v>0.32178003581980119</v>
      </c>
    </row>
    <row r="1974" spans="1:16" x14ac:dyDescent="0.25">
      <c r="A1974" s="3" t="s">
        <v>7735</v>
      </c>
      <c r="B1974" s="3" t="s">
        <v>11</v>
      </c>
      <c r="C1974" s="3" t="s">
        <v>8269</v>
      </c>
      <c r="D1974" s="3" t="s">
        <v>8270</v>
      </c>
      <c r="E1974" s="3">
        <v>5</v>
      </c>
      <c r="F1974" s="3">
        <v>1</v>
      </c>
      <c r="G1974" s="3">
        <v>2</v>
      </c>
      <c r="H1974" s="3">
        <v>1</v>
      </c>
      <c r="I1974" s="3">
        <v>16.7</v>
      </c>
      <c r="J1974" s="3" t="s">
        <v>29</v>
      </c>
      <c r="K1974" s="8">
        <v>720076.1875</v>
      </c>
      <c r="L1974" s="8">
        <v>217589.984375</v>
      </c>
      <c r="N1974" s="12">
        <f t="shared" si="102"/>
        <v>1.6330249788342951E-4</v>
      </c>
      <c r="O1974" s="12">
        <f t="shared" si="103"/>
        <v>5.2478003046590074E-5</v>
      </c>
      <c r="P1974" s="12">
        <f t="shared" si="104"/>
        <v>0.32135456423973707</v>
      </c>
    </row>
    <row r="1975" spans="1:16" x14ac:dyDescent="0.25">
      <c r="A1975" s="3" t="s">
        <v>10</v>
      </c>
      <c r="B1975" s="3" t="s">
        <v>11</v>
      </c>
      <c r="C1975" s="3" t="s">
        <v>4304</v>
      </c>
      <c r="D1975" s="3" t="s">
        <v>4305</v>
      </c>
      <c r="E1975" s="3">
        <v>20</v>
      </c>
      <c r="F1975" s="3">
        <v>2</v>
      </c>
      <c r="G1975" s="3">
        <v>10</v>
      </c>
      <c r="H1975" s="3">
        <v>1</v>
      </c>
      <c r="I1975" s="3">
        <v>13</v>
      </c>
      <c r="J1975" s="3" t="s">
        <v>4306</v>
      </c>
      <c r="K1975" s="8">
        <v>696126.0625</v>
      </c>
      <c r="L1975" s="8">
        <v>210193.296875</v>
      </c>
      <c r="M1975" s="12"/>
      <c r="N1975" s="12">
        <f t="shared" si="102"/>
        <v>1.5787096813003049E-4</v>
      </c>
      <c r="O1975" s="12">
        <f t="shared" si="103"/>
        <v>5.0694081832226162E-5</v>
      </c>
      <c r="P1975" s="12">
        <f t="shared" si="104"/>
        <v>0.32111085675025414</v>
      </c>
    </row>
    <row r="1976" spans="1:16" x14ac:dyDescent="0.25">
      <c r="A1976" s="3" t="s">
        <v>10</v>
      </c>
      <c r="B1976" s="3" t="s">
        <v>11</v>
      </c>
      <c r="C1976" s="3" t="s">
        <v>2199</v>
      </c>
      <c r="D1976" s="3" t="s">
        <v>2200</v>
      </c>
      <c r="E1976" s="3">
        <v>22</v>
      </c>
      <c r="F1976" s="3">
        <v>8</v>
      </c>
      <c r="G1976" s="3">
        <v>17</v>
      </c>
      <c r="H1976" s="3">
        <v>8</v>
      </c>
      <c r="I1976" s="3">
        <v>59.2</v>
      </c>
      <c r="J1976" s="3" t="s">
        <v>2201</v>
      </c>
      <c r="K1976" s="8">
        <v>7253965.40625</v>
      </c>
      <c r="L1976" s="8">
        <v>2182628.37890625</v>
      </c>
      <c r="M1976" s="12"/>
      <c r="N1976" s="12">
        <f t="shared" si="102"/>
        <v>1.6450907431244718E-3</v>
      </c>
      <c r="O1976" s="12">
        <f t="shared" si="103"/>
        <v>5.2640280777085349E-4</v>
      </c>
      <c r="P1976" s="12">
        <f t="shared" si="104"/>
        <v>0.31998405557317305</v>
      </c>
    </row>
    <row r="1977" spans="1:16" x14ac:dyDescent="0.25">
      <c r="A1977" s="3" t="s">
        <v>10</v>
      </c>
      <c r="B1977" s="3" t="s">
        <v>11</v>
      </c>
      <c r="C1977" s="3" t="s">
        <v>2257</v>
      </c>
      <c r="D1977" s="3" t="s">
        <v>2258</v>
      </c>
      <c r="E1977" s="3">
        <v>11</v>
      </c>
      <c r="F1977" s="3">
        <v>7</v>
      </c>
      <c r="G1977" s="3">
        <v>12</v>
      </c>
      <c r="H1977" s="3">
        <v>7</v>
      </c>
      <c r="I1977" s="3">
        <v>110.7</v>
      </c>
      <c r="J1977" s="3" t="s">
        <v>2259</v>
      </c>
      <c r="K1977" s="8">
        <v>4975706.28515625</v>
      </c>
      <c r="L1977" s="8">
        <v>1493357.078125</v>
      </c>
      <c r="M1977" s="12"/>
      <c r="N1977" s="12">
        <f t="shared" si="102"/>
        <v>1.1284156860141906E-3</v>
      </c>
      <c r="O1977" s="12">
        <f t="shared" si="103"/>
        <v>3.6016546221368607E-4</v>
      </c>
      <c r="P1977" s="12">
        <f t="shared" si="104"/>
        <v>0.31917800033945715</v>
      </c>
    </row>
    <row r="1978" spans="1:16" x14ac:dyDescent="0.25">
      <c r="A1978" s="3" t="s">
        <v>10</v>
      </c>
      <c r="B1978" s="3" t="s">
        <v>11</v>
      </c>
      <c r="C1978" s="3" t="s">
        <v>1609</v>
      </c>
      <c r="D1978" s="3" t="s">
        <v>1610</v>
      </c>
      <c r="E1978" s="3">
        <v>7</v>
      </c>
      <c r="F1978" s="3">
        <v>13</v>
      </c>
      <c r="G1978" s="3">
        <v>21</v>
      </c>
      <c r="H1978" s="3">
        <v>13</v>
      </c>
      <c r="I1978" s="3">
        <v>346.2</v>
      </c>
      <c r="J1978" s="3" t="s">
        <v>1611</v>
      </c>
      <c r="K1978" s="8">
        <v>7415800.73046875</v>
      </c>
      <c r="L1978" s="8">
        <v>2224651.92578125</v>
      </c>
      <c r="M1978" s="12"/>
      <c r="N1978" s="12">
        <f t="shared" si="102"/>
        <v>1.681792571555226E-3</v>
      </c>
      <c r="O1978" s="12">
        <f t="shared" si="103"/>
        <v>5.36537979328815E-4</v>
      </c>
      <c r="P1978" s="12">
        <f t="shared" si="104"/>
        <v>0.31902744036540442</v>
      </c>
    </row>
    <row r="1979" spans="1:16" x14ac:dyDescent="0.25">
      <c r="A1979" s="3" t="s">
        <v>10</v>
      </c>
      <c r="B1979" s="3" t="s">
        <v>11</v>
      </c>
      <c r="C1979" s="3" t="s">
        <v>377</v>
      </c>
      <c r="D1979" s="3" t="s">
        <v>378</v>
      </c>
      <c r="E1979" s="3">
        <v>68</v>
      </c>
      <c r="F1979" s="3">
        <v>26</v>
      </c>
      <c r="G1979" s="3">
        <v>99</v>
      </c>
      <c r="H1979" s="3">
        <v>26</v>
      </c>
      <c r="I1979" s="3">
        <v>51.5</v>
      </c>
      <c r="J1979" s="3" t="s">
        <v>379</v>
      </c>
      <c r="K1979" s="8">
        <v>90732046.833984405</v>
      </c>
      <c r="L1979" s="8">
        <v>27175857.308593798</v>
      </c>
      <c r="M1979" s="12"/>
      <c r="N1979" s="12">
        <f t="shared" si="102"/>
        <v>2.0576669723668603E-2</v>
      </c>
      <c r="O1979" s="12">
        <f t="shared" si="103"/>
        <v>6.554229629320835E-3</v>
      </c>
      <c r="P1979" s="12">
        <f t="shared" si="104"/>
        <v>0.31852723095330343</v>
      </c>
    </row>
    <row r="1980" spans="1:16" x14ac:dyDescent="0.25">
      <c r="A1980" s="3" t="s">
        <v>10</v>
      </c>
      <c r="B1980" s="3" t="s">
        <v>11</v>
      </c>
      <c r="C1980" s="3" t="s">
        <v>183</v>
      </c>
      <c r="D1980" s="3" t="s">
        <v>184</v>
      </c>
      <c r="E1980" s="3">
        <v>52</v>
      </c>
      <c r="F1980" s="3">
        <v>42</v>
      </c>
      <c r="G1980" s="3">
        <v>138</v>
      </c>
      <c r="H1980" s="3">
        <v>42</v>
      </c>
      <c r="I1980" s="3">
        <v>117.7</v>
      </c>
      <c r="J1980" s="3" t="s">
        <v>185</v>
      </c>
      <c r="K1980" s="8">
        <v>138098181.265625</v>
      </c>
      <c r="L1980" s="8">
        <v>41319829.003906302</v>
      </c>
      <c r="M1980" s="12"/>
      <c r="N1980" s="12">
        <f t="shared" si="102"/>
        <v>3.1318599816682856E-2</v>
      </c>
      <c r="O1980" s="12">
        <f t="shared" si="103"/>
        <v>9.9654500117732081E-3</v>
      </c>
      <c r="P1980" s="12">
        <f t="shared" si="104"/>
        <v>0.31819589860670566</v>
      </c>
    </row>
    <row r="1981" spans="1:16" x14ac:dyDescent="0.25">
      <c r="A1981" s="3" t="s">
        <v>10</v>
      </c>
      <c r="B1981" s="3" t="s">
        <v>11</v>
      </c>
      <c r="C1981" s="3" t="s">
        <v>773</v>
      </c>
      <c r="D1981" s="3" t="s">
        <v>774</v>
      </c>
      <c r="E1981" s="3">
        <v>41</v>
      </c>
      <c r="F1981" s="3">
        <v>22</v>
      </c>
      <c r="G1981" s="3">
        <v>92</v>
      </c>
      <c r="H1981" s="3">
        <v>4</v>
      </c>
      <c r="I1981" s="3">
        <v>73.099999999999994</v>
      </c>
      <c r="J1981" s="3" t="s">
        <v>775</v>
      </c>
      <c r="K1981" s="8">
        <v>14941910.0585938</v>
      </c>
      <c r="L1981" s="8">
        <v>4470400.8515625</v>
      </c>
      <c r="M1981" s="12"/>
      <c r="N1981" s="12">
        <f t="shared" si="102"/>
        <v>3.3886014814479728E-3</v>
      </c>
      <c r="O1981" s="12">
        <f t="shared" si="103"/>
        <v>1.0781640992421058E-3</v>
      </c>
      <c r="P1981" s="12">
        <f t="shared" si="104"/>
        <v>0.31817376730337699</v>
      </c>
    </row>
    <row r="1982" spans="1:16" x14ac:dyDescent="0.25">
      <c r="A1982" s="3" t="s">
        <v>10</v>
      </c>
      <c r="B1982" s="3" t="s">
        <v>11</v>
      </c>
      <c r="C1982" s="3" t="s">
        <v>4107</v>
      </c>
      <c r="D1982" s="3" t="s">
        <v>4108</v>
      </c>
      <c r="E1982" s="3">
        <v>6</v>
      </c>
      <c r="F1982" s="3">
        <v>4</v>
      </c>
      <c r="G1982" s="3">
        <v>6</v>
      </c>
      <c r="H1982" s="3">
        <v>4</v>
      </c>
      <c r="I1982" s="3">
        <v>91</v>
      </c>
      <c r="J1982" s="3" t="s">
        <v>29</v>
      </c>
      <c r="K1982" s="8">
        <v>1520116.90625</v>
      </c>
      <c r="L1982" s="8">
        <v>454737.9921875</v>
      </c>
      <c r="M1982" s="12"/>
      <c r="N1982" s="12">
        <f t="shared" si="102"/>
        <v>3.4473975417421515E-4</v>
      </c>
      <c r="O1982" s="12">
        <f t="shared" si="103"/>
        <v>1.0967297878145214E-4</v>
      </c>
      <c r="P1982" s="12">
        <f t="shared" si="104"/>
        <v>0.31813267095975423</v>
      </c>
    </row>
    <row r="1983" spans="1:16" x14ac:dyDescent="0.25">
      <c r="A1983" s="3" t="s">
        <v>10</v>
      </c>
      <c r="B1983" s="3" t="s">
        <v>11</v>
      </c>
      <c r="C1983" s="3" t="s">
        <v>2991</v>
      </c>
      <c r="D1983" s="3" t="s">
        <v>2992</v>
      </c>
      <c r="E1983" s="3">
        <v>11</v>
      </c>
      <c r="F1983" s="3">
        <v>8</v>
      </c>
      <c r="G1983" s="3">
        <v>11</v>
      </c>
      <c r="H1983" s="3">
        <v>8</v>
      </c>
      <c r="I1983" s="3">
        <v>82.6</v>
      </c>
      <c r="J1983" s="3" t="s">
        <v>2993</v>
      </c>
      <c r="K1983" s="8">
        <v>8501079.265625</v>
      </c>
      <c r="L1983" s="8">
        <v>2539120.7109375</v>
      </c>
      <c r="M1983" s="12"/>
      <c r="N1983" s="12">
        <f t="shared" si="102"/>
        <v>1.9279174938437928E-3</v>
      </c>
      <c r="O1983" s="12">
        <f t="shared" si="103"/>
        <v>6.1238105598920942E-4</v>
      </c>
      <c r="P1983" s="12">
        <f t="shared" si="104"/>
        <v>0.31763862195589726</v>
      </c>
    </row>
    <row r="1984" spans="1:16" x14ac:dyDescent="0.25">
      <c r="A1984" s="3" t="s">
        <v>10</v>
      </c>
      <c r="B1984" s="3" t="s">
        <v>11</v>
      </c>
      <c r="C1984" s="3" t="s">
        <v>618</v>
      </c>
      <c r="D1984" s="3" t="s">
        <v>619</v>
      </c>
      <c r="E1984" s="3">
        <v>51</v>
      </c>
      <c r="F1984" s="3">
        <v>16</v>
      </c>
      <c r="G1984" s="3">
        <v>132</v>
      </c>
      <c r="H1984" s="3">
        <v>16</v>
      </c>
      <c r="I1984" s="3">
        <v>53.5</v>
      </c>
      <c r="J1984" s="3" t="s">
        <v>620</v>
      </c>
      <c r="K1984" s="8">
        <v>8111651.9345703097</v>
      </c>
      <c r="L1984" s="8">
        <v>2420855.66796875</v>
      </c>
      <c r="M1984" s="12"/>
      <c r="N1984" s="12">
        <f t="shared" si="102"/>
        <v>1.8396012059158462E-3</v>
      </c>
      <c r="O1984" s="12">
        <f t="shared" si="103"/>
        <v>5.8385808282458501E-4</v>
      </c>
      <c r="P1984" s="12">
        <f t="shared" si="104"/>
        <v>0.31738296373529012</v>
      </c>
    </row>
    <row r="1985" spans="1:16" x14ac:dyDescent="0.25">
      <c r="A1985" s="3" t="s">
        <v>10</v>
      </c>
      <c r="B1985" s="3" t="s">
        <v>11</v>
      </c>
      <c r="C1985" s="3" t="s">
        <v>2757</v>
      </c>
      <c r="D1985" s="3" t="s">
        <v>2758</v>
      </c>
      <c r="E1985" s="3">
        <v>9</v>
      </c>
      <c r="F1985" s="3">
        <v>7</v>
      </c>
      <c r="G1985" s="3">
        <v>12</v>
      </c>
      <c r="H1985" s="3">
        <v>7</v>
      </c>
      <c r="I1985" s="3">
        <v>97.4</v>
      </c>
      <c r="J1985" s="3" t="s">
        <v>2759</v>
      </c>
      <c r="K1985" s="8">
        <v>6319709.09375</v>
      </c>
      <c r="L1985" s="8">
        <v>1880077.015625</v>
      </c>
      <c r="M1985" s="12"/>
      <c r="N1985" s="12">
        <f t="shared" si="102"/>
        <v>1.4332153997329618E-3</v>
      </c>
      <c r="O1985" s="12">
        <f t="shared" si="103"/>
        <v>4.5343395578242699E-4</v>
      </c>
      <c r="P1985" s="12">
        <f t="shared" si="104"/>
        <v>0.31637530260064972</v>
      </c>
    </row>
    <row r="1986" spans="1:16" x14ac:dyDescent="0.25">
      <c r="A1986" s="3" t="s">
        <v>10</v>
      </c>
      <c r="B1986" s="3" t="s">
        <v>11</v>
      </c>
      <c r="C1986" s="3" t="s">
        <v>2091</v>
      </c>
      <c r="D1986" s="3" t="s">
        <v>2092</v>
      </c>
      <c r="E1986" s="3">
        <v>19</v>
      </c>
      <c r="F1986" s="3">
        <v>10</v>
      </c>
      <c r="G1986" s="3">
        <v>16</v>
      </c>
      <c r="H1986" s="3">
        <v>10</v>
      </c>
      <c r="I1986" s="3">
        <v>81.7</v>
      </c>
      <c r="J1986" s="3" t="s">
        <v>2093</v>
      </c>
      <c r="K1986" s="8">
        <v>11108129.9257813</v>
      </c>
      <c r="L1986" s="8">
        <v>3302443.1953125</v>
      </c>
      <c r="M1986" s="12"/>
      <c r="N1986" s="12">
        <f t="shared" si="102"/>
        <v>2.5191575491360918E-3</v>
      </c>
      <c r="O1986" s="12">
        <f t="shared" si="103"/>
        <v>7.9647794710128203E-4</v>
      </c>
      <c r="P1986" s="12">
        <f t="shared" si="104"/>
        <v>0.31616837437357681</v>
      </c>
    </row>
    <row r="1987" spans="1:16" x14ac:dyDescent="0.25">
      <c r="A1987" s="3" t="s">
        <v>10</v>
      </c>
      <c r="B1987" s="3" t="s">
        <v>11</v>
      </c>
      <c r="C1987" s="3" t="s">
        <v>3037</v>
      </c>
      <c r="D1987" s="3" t="s">
        <v>3038</v>
      </c>
      <c r="E1987" s="3">
        <v>7</v>
      </c>
      <c r="F1987" s="3">
        <v>7</v>
      </c>
      <c r="G1987" s="3">
        <v>9</v>
      </c>
      <c r="H1987" s="3">
        <v>7</v>
      </c>
      <c r="I1987" s="3">
        <v>139.80000000000001</v>
      </c>
      <c r="J1987" s="3" t="s">
        <v>3039</v>
      </c>
      <c r="K1987" s="8">
        <v>3853238.296875</v>
      </c>
      <c r="L1987" s="8">
        <v>1144683.83203125</v>
      </c>
      <c r="M1987" s="12"/>
      <c r="N1987" s="12">
        <f t="shared" si="102"/>
        <v>8.7385675258116937E-4</v>
      </c>
      <c r="O1987" s="12">
        <f t="shared" si="103"/>
        <v>2.760730085866037E-4</v>
      </c>
      <c r="P1987" s="12">
        <f t="shared" si="104"/>
        <v>0.31592478718182165</v>
      </c>
    </row>
    <row r="1988" spans="1:16" x14ac:dyDescent="0.25">
      <c r="A1988" s="3" t="s">
        <v>10</v>
      </c>
      <c r="B1988" s="3" t="s">
        <v>11</v>
      </c>
      <c r="C1988" s="3" t="s">
        <v>3232</v>
      </c>
      <c r="D1988" s="3" t="s">
        <v>3233</v>
      </c>
      <c r="E1988" s="3">
        <v>10</v>
      </c>
      <c r="F1988" s="3">
        <v>5</v>
      </c>
      <c r="G1988" s="3">
        <v>8</v>
      </c>
      <c r="H1988" s="3">
        <v>5</v>
      </c>
      <c r="I1988" s="3">
        <v>80.599999999999994</v>
      </c>
      <c r="J1988" s="3" t="s">
        <v>3234</v>
      </c>
      <c r="K1988" s="8">
        <v>3537328.78125</v>
      </c>
      <c r="L1988" s="8">
        <v>1048496.3203125</v>
      </c>
      <c r="M1988" s="12"/>
      <c r="N1988" s="12">
        <f t="shared" si="102"/>
        <v>8.0221320443688807E-4</v>
      </c>
      <c r="O1988" s="12">
        <f t="shared" si="103"/>
        <v>2.5287465895888783E-4</v>
      </c>
      <c r="P1988" s="12">
        <f t="shared" si="104"/>
        <v>0.31522126232812719</v>
      </c>
    </row>
    <row r="1989" spans="1:16" x14ac:dyDescent="0.25">
      <c r="A1989" s="3" t="s">
        <v>10</v>
      </c>
      <c r="B1989" s="3" t="s">
        <v>11</v>
      </c>
      <c r="C1989" s="3" t="s">
        <v>2356</v>
      </c>
      <c r="D1989" s="3" t="s">
        <v>2357</v>
      </c>
      <c r="E1989" s="3">
        <v>19</v>
      </c>
      <c r="F1989" s="3">
        <v>9</v>
      </c>
      <c r="G1989" s="3">
        <v>13</v>
      </c>
      <c r="H1989" s="3">
        <v>9</v>
      </c>
      <c r="I1989" s="3">
        <v>61.1</v>
      </c>
      <c r="J1989" s="3" t="s">
        <v>2358</v>
      </c>
      <c r="K1989" s="8">
        <v>9475391.484375</v>
      </c>
      <c r="L1989" s="8">
        <v>2802760.671875</v>
      </c>
      <c r="M1989" s="12"/>
      <c r="N1989" s="12">
        <f t="shared" si="102"/>
        <v>2.1488769170301364E-3</v>
      </c>
      <c r="O1989" s="12">
        <f t="shared" si="103"/>
        <v>6.7596531844054048E-4</v>
      </c>
      <c r="P1989" s="12">
        <f t="shared" si="104"/>
        <v>0.3145667921151859</v>
      </c>
    </row>
    <row r="1990" spans="1:16" x14ac:dyDescent="0.25">
      <c r="A1990" s="3" t="s">
        <v>10</v>
      </c>
      <c r="B1990" s="3" t="s">
        <v>11</v>
      </c>
      <c r="C1990" s="3" t="s">
        <v>113</v>
      </c>
      <c r="D1990" s="3" t="s">
        <v>114</v>
      </c>
      <c r="E1990" s="3">
        <v>69</v>
      </c>
      <c r="F1990" s="3">
        <v>62</v>
      </c>
      <c r="G1990" s="3">
        <v>205</v>
      </c>
      <c r="H1990" s="3">
        <v>62</v>
      </c>
      <c r="I1990" s="3">
        <v>116.6</v>
      </c>
      <c r="J1990" s="3" t="s">
        <v>115</v>
      </c>
      <c r="K1990" s="8">
        <v>287492197.71484399</v>
      </c>
      <c r="L1990" s="8">
        <v>84921913.438476607</v>
      </c>
      <c r="M1990" s="12"/>
      <c r="N1990" s="12">
        <f t="shared" si="102"/>
        <v>6.5198925924530471E-2</v>
      </c>
      <c r="O1990" s="12">
        <f t="shared" si="103"/>
        <v>2.0481330723688712E-2</v>
      </c>
      <c r="P1990" s="12">
        <f t="shared" si="104"/>
        <v>0.3141360142557626</v>
      </c>
    </row>
    <row r="1991" spans="1:16" x14ac:dyDescent="0.25">
      <c r="A1991" s="3" t="s">
        <v>10</v>
      </c>
      <c r="B1991" s="3" t="s">
        <v>11</v>
      </c>
      <c r="C1991" s="3" t="s">
        <v>1540</v>
      </c>
      <c r="D1991" s="3" t="s">
        <v>1541</v>
      </c>
      <c r="E1991" s="3">
        <v>19</v>
      </c>
      <c r="F1991" s="3">
        <v>15</v>
      </c>
      <c r="G1991" s="3">
        <v>42</v>
      </c>
      <c r="H1991" s="3">
        <v>13</v>
      </c>
      <c r="I1991" s="3">
        <v>96.3</v>
      </c>
      <c r="J1991" s="3" t="s">
        <v>1542</v>
      </c>
      <c r="K1991" s="8">
        <v>6871170.46484375</v>
      </c>
      <c r="L1991" s="8">
        <v>2029294.1015625</v>
      </c>
      <c r="M1991" s="12"/>
      <c r="N1991" s="12">
        <f t="shared" si="102"/>
        <v>1.5582785818644084E-3</v>
      </c>
      <c r="O1991" s="12">
        <f t="shared" si="103"/>
        <v>4.8942189297045461E-4</v>
      </c>
      <c r="P1991" s="12">
        <f t="shared" si="104"/>
        <v>0.31407855993559503</v>
      </c>
    </row>
    <row r="1992" spans="1:16" x14ac:dyDescent="0.25">
      <c r="A1992" s="3" t="s">
        <v>10</v>
      </c>
      <c r="B1992" s="3" t="s">
        <v>11</v>
      </c>
      <c r="C1992" s="3" t="s">
        <v>3279</v>
      </c>
      <c r="D1992" s="3" t="s">
        <v>3280</v>
      </c>
      <c r="E1992" s="3">
        <v>16</v>
      </c>
      <c r="F1992" s="3">
        <v>7</v>
      </c>
      <c r="G1992" s="3">
        <v>14</v>
      </c>
      <c r="H1992" s="3">
        <v>2</v>
      </c>
      <c r="I1992" s="3">
        <v>49.6</v>
      </c>
      <c r="J1992" s="3" t="s">
        <v>3281</v>
      </c>
      <c r="K1992" s="8">
        <v>597847.84375</v>
      </c>
      <c r="L1992" s="8">
        <v>176388.640625</v>
      </c>
      <c r="M1992" s="12"/>
      <c r="N1992" s="12">
        <f t="shared" si="102"/>
        <v>1.3558293960192548E-4</v>
      </c>
      <c r="O1992" s="12">
        <f t="shared" si="103"/>
        <v>4.2541129118101822E-5</v>
      </c>
      <c r="P1992" s="12">
        <f t="shared" si="104"/>
        <v>0.31376461701600156</v>
      </c>
    </row>
    <row r="1993" spans="1:16" x14ac:dyDescent="0.25">
      <c r="A1993" s="3" t="s">
        <v>10</v>
      </c>
      <c r="B1993" s="3" t="s">
        <v>11</v>
      </c>
      <c r="C1993" s="3" t="s">
        <v>3113</v>
      </c>
      <c r="D1993" s="3" t="s">
        <v>3114</v>
      </c>
      <c r="E1993" s="3">
        <v>21</v>
      </c>
      <c r="F1993" s="3">
        <v>7</v>
      </c>
      <c r="G1993" s="3">
        <v>11</v>
      </c>
      <c r="H1993" s="3">
        <v>7</v>
      </c>
      <c r="I1993" s="3">
        <v>49</v>
      </c>
      <c r="J1993" s="3" t="s">
        <v>3115</v>
      </c>
      <c r="K1993" s="8">
        <v>4173399.0625</v>
      </c>
      <c r="L1993" s="8">
        <v>1226899.40625</v>
      </c>
      <c r="M1993" s="12"/>
      <c r="N1993" s="12">
        <f t="shared" si="102"/>
        <v>9.4646442057301462E-4</v>
      </c>
      <c r="O1993" s="12">
        <f t="shared" si="103"/>
        <v>2.9590162876285677E-4</v>
      </c>
      <c r="P1993" s="12">
        <f t="shared" si="104"/>
        <v>0.3126389353164592</v>
      </c>
    </row>
    <row r="1994" spans="1:16" x14ac:dyDescent="0.25">
      <c r="A1994" s="3" t="s">
        <v>10</v>
      </c>
      <c r="B1994" s="3" t="s">
        <v>11</v>
      </c>
      <c r="C1994" s="3" t="s">
        <v>5330</v>
      </c>
      <c r="D1994" s="3" t="s">
        <v>5331</v>
      </c>
      <c r="E1994" s="3">
        <v>4</v>
      </c>
      <c r="F1994" s="3">
        <v>3</v>
      </c>
      <c r="G1994" s="3">
        <v>4</v>
      </c>
      <c r="H1994" s="3">
        <v>3</v>
      </c>
      <c r="I1994" s="3">
        <v>86.7</v>
      </c>
      <c r="J1994" s="3" t="s">
        <v>5332</v>
      </c>
      <c r="K1994" s="8">
        <v>2402882.5</v>
      </c>
      <c r="L1994" s="8">
        <v>705855.5625</v>
      </c>
      <c r="M1994" s="12"/>
      <c r="N1994" s="12">
        <f t="shared" si="102"/>
        <v>5.4493777350522342E-4</v>
      </c>
      <c r="O1994" s="12">
        <f t="shared" si="103"/>
        <v>1.7023711116909057E-4</v>
      </c>
      <c r="P1994" s="12">
        <f t="shared" si="104"/>
        <v>0.31239734047810286</v>
      </c>
    </row>
    <row r="1995" spans="1:16" x14ac:dyDescent="0.25">
      <c r="A1995" s="3" t="s">
        <v>10</v>
      </c>
      <c r="B1995" s="3" t="s">
        <v>11</v>
      </c>
      <c r="C1995" s="3" t="s">
        <v>4034</v>
      </c>
      <c r="D1995" s="3" t="s">
        <v>4035</v>
      </c>
      <c r="E1995" s="3">
        <v>15</v>
      </c>
      <c r="F1995" s="3">
        <v>4</v>
      </c>
      <c r="G1995" s="3">
        <v>9</v>
      </c>
      <c r="H1995" s="3">
        <v>4</v>
      </c>
      <c r="I1995" s="3">
        <v>38.299999999999997</v>
      </c>
      <c r="J1995" s="3" t="s">
        <v>4036</v>
      </c>
      <c r="K1995" s="8">
        <v>3593148.421875</v>
      </c>
      <c r="L1995" s="8">
        <v>1052360.296875</v>
      </c>
      <c r="M1995" s="12"/>
      <c r="N1995" s="12">
        <f t="shared" si="102"/>
        <v>8.1487226316325075E-4</v>
      </c>
      <c r="O1995" s="12">
        <f t="shared" si="103"/>
        <v>2.5380656662183141E-4</v>
      </c>
      <c r="P1995" s="12">
        <f t="shared" si="104"/>
        <v>0.31146791723721245</v>
      </c>
    </row>
    <row r="1996" spans="1:16" x14ac:dyDescent="0.25">
      <c r="A1996" s="3" t="s">
        <v>10</v>
      </c>
      <c r="B1996" s="3" t="s">
        <v>11</v>
      </c>
      <c r="C1996" s="3" t="s">
        <v>1803</v>
      </c>
      <c r="D1996" s="3" t="s">
        <v>1804</v>
      </c>
      <c r="E1996" s="3">
        <v>41</v>
      </c>
      <c r="F1996" s="3">
        <v>12</v>
      </c>
      <c r="G1996" s="3">
        <v>39</v>
      </c>
      <c r="H1996" s="3">
        <v>12</v>
      </c>
      <c r="I1996" s="3">
        <v>44.8</v>
      </c>
      <c r="J1996" s="3" t="s">
        <v>1805</v>
      </c>
      <c r="K1996" s="8">
        <v>5587681.4394531297</v>
      </c>
      <c r="L1996" s="8">
        <v>1636172.7578125</v>
      </c>
      <c r="M1996" s="12"/>
      <c r="N1996" s="12">
        <f t="shared" si="102"/>
        <v>1.2672024881250127E-3</v>
      </c>
      <c r="O1996" s="12">
        <f t="shared" si="103"/>
        <v>3.9460951852109838E-4</v>
      </c>
      <c r="P1996" s="12">
        <f t="shared" si="104"/>
        <v>0.31140210204682706</v>
      </c>
    </row>
    <row r="1997" spans="1:16" x14ac:dyDescent="0.25">
      <c r="A1997" s="3" t="s">
        <v>10</v>
      </c>
      <c r="B1997" s="3" t="s">
        <v>11</v>
      </c>
      <c r="C1997" s="3" t="s">
        <v>425</v>
      </c>
      <c r="D1997" s="3" t="s">
        <v>426</v>
      </c>
      <c r="E1997" s="3">
        <v>54</v>
      </c>
      <c r="F1997" s="3">
        <v>26</v>
      </c>
      <c r="G1997" s="3">
        <v>92</v>
      </c>
      <c r="H1997" s="3">
        <v>21</v>
      </c>
      <c r="I1997" s="3">
        <v>65.3</v>
      </c>
      <c r="J1997" s="3" t="s">
        <v>427</v>
      </c>
      <c r="K1997" s="8">
        <v>77665200.1015625</v>
      </c>
      <c r="L1997" s="8">
        <v>22655223.0703125</v>
      </c>
      <c r="M1997" s="12"/>
      <c r="N1997" s="12">
        <f t="shared" si="102"/>
        <v>1.7613304529948144E-2</v>
      </c>
      <c r="O1997" s="12">
        <f t="shared" si="103"/>
        <v>5.463950322529808E-3</v>
      </c>
      <c r="P1997" s="12">
        <f t="shared" si="104"/>
        <v>0.31021721751528103</v>
      </c>
    </row>
    <row r="1998" spans="1:16" x14ac:dyDescent="0.25">
      <c r="A1998" s="3" t="s">
        <v>10</v>
      </c>
      <c r="B1998" s="3" t="s">
        <v>11</v>
      </c>
      <c r="C1998" s="3" t="s">
        <v>2850</v>
      </c>
      <c r="D1998" s="3" t="s">
        <v>2851</v>
      </c>
      <c r="E1998" s="3">
        <v>18</v>
      </c>
      <c r="F1998" s="3">
        <v>7</v>
      </c>
      <c r="G1998" s="3">
        <v>18</v>
      </c>
      <c r="H1998" s="3">
        <v>7</v>
      </c>
      <c r="I1998" s="3">
        <v>52.9</v>
      </c>
      <c r="J1998" s="3" t="s">
        <v>2852</v>
      </c>
      <c r="K1998" s="8">
        <v>6221066.84375</v>
      </c>
      <c r="L1998" s="8">
        <v>1813905.765625</v>
      </c>
      <c r="M1998" s="12"/>
      <c r="N1998" s="12">
        <f t="shared" si="102"/>
        <v>1.4108448143678655E-3</v>
      </c>
      <c r="O1998" s="12">
        <f t="shared" si="103"/>
        <v>4.3747487995882649E-4</v>
      </c>
      <c r="P1998" s="12">
        <f t="shared" si="104"/>
        <v>0.31008008499846157</v>
      </c>
    </row>
    <row r="1999" spans="1:16" x14ac:dyDescent="0.25">
      <c r="A1999" s="3" t="s">
        <v>10</v>
      </c>
      <c r="B1999" s="3" t="s">
        <v>11</v>
      </c>
      <c r="C1999" s="3" t="s">
        <v>2690</v>
      </c>
      <c r="D1999" s="3" t="s">
        <v>2691</v>
      </c>
      <c r="E1999" s="3">
        <v>12</v>
      </c>
      <c r="F1999" s="3">
        <v>5</v>
      </c>
      <c r="G1999" s="3">
        <v>7</v>
      </c>
      <c r="H1999" s="3">
        <v>3</v>
      </c>
      <c r="I1999" s="3">
        <v>61.9</v>
      </c>
      <c r="J1999" s="3" t="s">
        <v>2692</v>
      </c>
      <c r="K1999" s="8">
        <v>1512400.73046875</v>
      </c>
      <c r="L1999" s="8">
        <v>440501.515625</v>
      </c>
      <c r="M1999" s="12"/>
      <c r="N1999" s="12">
        <f t="shared" si="102"/>
        <v>3.4298984103855025E-4</v>
      </c>
      <c r="O1999" s="12">
        <f t="shared" si="103"/>
        <v>1.0623944822366688E-4</v>
      </c>
      <c r="P1999" s="12">
        <f t="shared" si="104"/>
        <v>0.30974517467334001</v>
      </c>
    </row>
    <row r="2000" spans="1:16" x14ac:dyDescent="0.25">
      <c r="A2000" s="3" t="s">
        <v>10</v>
      </c>
      <c r="B2000" s="3" t="s">
        <v>11</v>
      </c>
      <c r="C2000" s="3" t="s">
        <v>4369</v>
      </c>
      <c r="D2000" s="3" t="s">
        <v>4370</v>
      </c>
      <c r="E2000" s="3">
        <v>5</v>
      </c>
      <c r="F2000" s="3">
        <v>5</v>
      </c>
      <c r="G2000" s="3">
        <v>8</v>
      </c>
      <c r="H2000" s="3">
        <v>5</v>
      </c>
      <c r="I2000" s="3">
        <v>108.1</v>
      </c>
      <c r="J2000" s="3" t="s">
        <v>4371</v>
      </c>
      <c r="K2000" s="8">
        <v>795646.65625</v>
      </c>
      <c r="L2000" s="8">
        <v>231709.9609375</v>
      </c>
      <c r="M2000" s="12"/>
      <c r="N2000" s="12">
        <f t="shared" si="102"/>
        <v>1.8044074870650183E-4</v>
      </c>
      <c r="O2000" s="12">
        <f t="shared" si="103"/>
        <v>5.5883436321439794E-5</v>
      </c>
      <c r="P2000" s="12">
        <f t="shared" si="104"/>
        <v>0.30970518977582884</v>
      </c>
    </row>
    <row r="2001" spans="1:16" x14ac:dyDescent="0.25">
      <c r="A2001" s="3" t="s">
        <v>10</v>
      </c>
      <c r="B2001" s="3" t="s">
        <v>11</v>
      </c>
      <c r="C2001" s="3" t="s">
        <v>825</v>
      </c>
      <c r="D2001" s="3" t="s">
        <v>826</v>
      </c>
      <c r="E2001" s="3">
        <v>63</v>
      </c>
      <c r="F2001" s="3">
        <v>19</v>
      </c>
      <c r="G2001" s="3">
        <v>43</v>
      </c>
      <c r="H2001" s="3">
        <v>18</v>
      </c>
      <c r="I2001" s="3">
        <v>47.4</v>
      </c>
      <c r="J2001" s="3" t="s">
        <v>827</v>
      </c>
      <c r="K2001" s="8">
        <v>20303267.8671875</v>
      </c>
      <c r="L2001" s="8">
        <v>5908630.7988281297</v>
      </c>
      <c r="M2001" s="12"/>
      <c r="N2001" s="12">
        <f t="shared" si="102"/>
        <v>4.6044771587563284E-3</v>
      </c>
      <c r="O2001" s="12">
        <f t="shared" si="103"/>
        <v>1.425034088552949E-3</v>
      </c>
      <c r="P2001" s="12">
        <f t="shared" si="104"/>
        <v>0.30948879523551626</v>
      </c>
    </row>
    <row r="2002" spans="1:16" x14ac:dyDescent="0.25">
      <c r="A2002" s="3" t="s">
        <v>10</v>
      </c>
      <c r="B2002" s="3" t="s">
        <v>11</v>
      </c>
      <c r="C2002" s="3" t="s">
        <v>1248</v>
      </c>
      <c r="D2002" s="3" t="s">
        <v>1249</v>
      </c>
      <c r="E2002" s="3">
        <v>70</v>
      </c>
      <c r="F2002" s="3">
        <v>15</v>
      </c>
      <c r="G2002" s="3">
        <v>40</v>
      </c>
      <c r="H2002" s="3">
        <v>15</v>
      </c>
      <c r="I2002" s="3">
        <v>39.5</v>
      </c>
      <c r="J2002" s="3" t="s">
        <v>1250</v>
      </c>
      <c r="K2002" s="8">
        <v>2601596.203125</v>
      </c>
      <c r="L2002" s="8">
        <v>756560.125</v>
      </c>
      <c r="M2002" s="12"/>
      <c r="N2002" s="12">
        <f t="shared" si="102"/>
        <v>5.9000306610522174E-4</v>
      </c>
      <c r="O2002" s="12">
        <f t="shared" si="103"/>
        <v>1.824659561363534E-4</v>
      </c>
      <c r="P2002" s="12">
        <f t="shared" si="104"/>
        <v>0.30926272526151966</v>
      </c>
    </row>
    <row r="2003" spans="1:16" x14ac:dyDescent="0.25">
      <c r="A2003" s="3" t="s">
        <v>10</v>
      </c>
      <c r="B2003" s="3" t="s">
        <v>11</v>
      </c>
      <c r="C2003" s="3" t="s">
        <v>1513</v>
      </c>
      <c r="D2003" s="3" t="s">
        <v>1514</v>
      </c>
      <c r="E2003" s="3">
        <v>25</v>
      </c>
      <c r="F2003" s="3">
        <v>11</v>
      </c>
      <c r="G2003" s="3">
        <v>19</v>
      </c>
      <c r="H2003" s="3">
        <v>11</v>
      </c>
      <c r="I2003" s="3">
        <v>66</v>
      </c>
      <c r="J2003" s="3" t="s">
        <v>1515</v>
      </c>
      <c r="K2003" s="8">
        <v>12444917.8007813</v>
      </c>
      <c r="L2003" s="8">
        <v>3617412.0234375</v>
      </c>
      <c r="M2003" s="12"/>
      <c r="N2003" s="12">
        <f t="shared" si="102"/>
        <v>2.8223210239424041E-3</v>
      </c>
      <c r="O2003" s="12">
        <f t="shared" si="103"/>
        <v>8.7244162332195899E-4</v>
      </c>
      <c r="P2003" s="12">
        <f t="shared" si="104"/>
        <v>0.30912203676365457</v>
      </c>
    </row>
    <row r="2004" spans="1:16" x14ac:dyDescent="0.25">
      <c r="A2004" s="3" t="s">
        <v>10</v>
      </c>
      <c r="B2004" s="3" t="s">
        <v>11</v>
      </c>
      <c r="C2004" s="3" t="s">
        <v>1987</v>
      </c>
      <c r="D2004" s="3" t="s">
        <v>1988</v>
      </c>
      <c r="E2004" s="3">
        <v>16</v>
      </c>
      <c r="F2004" s="3">
        <v>10</v>
      </c>
      <c r="G2004" s="3">
        <v>27</v>
      </c>
      <c r="H2004" s="3">
        <v>10</v>
      </c>
      <c r="I2004" s="3">
        <v>97.5</v>
      </c>
      <c r="J2004" s="3" t="s">
        <v>1989</v>
      </c>
      <c r="K2004" s="8">
        <v>13644563.7890625</v>
      </c>
      <c r="L2004" s="8">
        <v>3964709.96484375</v>
      </c>
      <c r="M2004" s="12"/>
      <c r="N2004" s="12">
        <f t="shared" si="102"/>
        <v>3.0943827722169997E-3</v>
      </c>
      <c r="O2004" s="12">
        <f t="shared" si="103"/>
        <v>9.5620238317284151E-4</v>
      </c>
      <c r="P2004" s="12">
        <f t="shared" si="104"/>
        <v>0.30901231475243812</v>
      </c>
    </row>
    <row r="2005" spans="1:16" x14ac:dyDescent="0.25">
      <c r="A2005" s="3" t="s">
        <v>10</v>
      </c>
      <c r="B2005" s="3" t="s">
        <v>11</v>
      </c>
      <c r="C2005" s="3" t="s">
        <v>1739</v>
      </c>
      <c r="D2005" s="3" t="s">
        <v>1740</v>
      </c>
      <c r="E2005" s="3">
        <v>25</v>
      </c>
      <c r="F2005" s="3">
        <v>9</v>
      </c>
      <c r="G2005" s="3">
        <v>29</v>
      </c>
      <c r="H2005" s="3">
        <v>9</v>
      </c>
      <c r="I2005" s="3">
        <v>51.5</v>
      </c>
      <c r="J2005" s="3" t="s">
        <v>1741</v>
      </c>
      <c r="K2005" s="8">
        <v>15877254.6875</v>
      </c>
      <c r="L2005" s="8">
        <v>4611914.0078125</v>
      </c>
      <c r="M2005" s="12"/>
      <c r="N2005" s="12">
        <f t="shared" si="102"/>
        <v>3.6007236387054394E-3</v>
      </c>
      <c r="O2005" s="12">
        <f t="shared" si="103"/>
        <v>1.112294015038328E-3</v>
      </c>
      <c r="P2005" s="12">
        <f t="shared" si="104"/>
        <v>0.30890846581000836</v>
      </c>
    </row>
    <row r="2006" spans="1:16" x14ac:dyDescent="0.25">
      <c r="A2006" s="3" t="s">
        <v>10</v>
      </c>
      <c r="B2006" s="3" t="s">
        <v>11</v>
      </c>
      <c r="C2006" s="3" t="s">
        <v>431</v>
      </c>
      <c r="D2006" s="3" t="s">
        <v>432</v>
      </c>
      <c r="E2006" s="3">
        <v>28</v>
      </c>
      <c r="F2006" s="3">
        <v>31</v>
      </c>
      <c r="G2006" s="3">
        <v>66</v>
      </c>
      <c r="H2006" s="3">
        <v>31</v>
      </c>
      <c r="I2006" s="3">
        <v>170</v>
      </c>
      <c r="J2006" s="3" t="s">
        <v>433</v>
      </c>
      <c r="K2006" s="8">
        <v>45080753.738281302</v>
      </c>
      <c r="L2006" s="8">
        <v>13078719.5898438</v>
      </c>
      <c r="M2006" s="12"/>
      <c r="N2006" s="12">
        <f t="shared" si="102"/>
        <v>1.0223639969942888E-2</v>
      </c>
      <c r="O2006" s="12">
        <f t="shared" si="103"/>
        <v>3.154304590134333E-3</v>
      </c>
      <c r="P2006" s="12">
        <f t="shared" si="104"/>
        <v>0.30853048419230999</v>
      </c>
    </row>
    <row r="2007" spans="1:16" x14ac:dyDescent="0.25">
      <c r="A2007" s="3" t="s">
        <v>10</v>
      </c>
      <c r="B2007" s="3" t="s">
        <v>11</v>
      </c>
      <c r="C2007" s="3" t="s">
        <v>1371</v>
      </c>
      <c r="D2007" s="3" t="s">
        <v>1372</v>
      </c>
      <c r="E2007" s="3">
        <v>33</v>
      </c>
      <c r="F2007" s="3">
        <v>15</v>
      </c>
      <c r="G2007" s="3">
        <v>35</v>
      </c>
      <c r="H2007" s="3">
        <v>15</v>
      </c>
      <c r="I2007" s="3">
        <v>60.9</v>
      </c>
      <c r="J2007" s="3" t="s">
        <v>1373</v>
      </c>
      <c r="K2007" s="8">
        <v>16730571.0742188</v>
      </c>
      <c r="L2007" s="8">
        <v>4833508.6708984403</v>
      </c>
      <c r="M2007" s="12"/>
      <c r="N2007" s="12">
        <f t="shared" si="102"/>
        <v>3.7942430188141483E-3</v>
      </c>
      <c r="O2007" s="12">
        <f t="shared" si="103"/>
        <v>1.1657378600660967E-3</v>
      </c>
      <c r="P2007" s="12">
        <f t="shared" si="104"/>
        <v>0.30723858600665915</v>
      </c>
    </row>
    <row r="2008" spans="1:16" x14ac:dyDescent="0.25">
      <c r="A2008" s="3" t="s">
        <v>10</v>
      </c>
      <c r="B2008" s="3" t="s">
        <v>11</v>
      </c>
      <c r="C2008" s="3" t="s">
        <v>5746</v>
      </c>
      <c r="D2008" s="3" t="s">
        <v>5747</v>
      </c>
      <c r="E2008" s="3">
        <v>3</v>
      </c>
      <c r="F2008" s="3">
        <v>1</v>
      </c>
      <c r="G2008" s="3">
        <v>3</v>
      </c>
      <c r="H2008" s="3">
        <v>1</v>
      </c>
      <c r="I2008" s="3">
        <v>46.5</v>
      </c>
      <c r="J2008" s="3" t="s">
        <v>5748</v>
      </c>
      <c r="K2008" s="8">
        <v>1138795</v>
      </c>
      <c r="L2008" s="8">
        <v>328194.859375</v>
      </c>
      <c r="M2008" s="12"/>
      <c r="N2008" s="12">
        <f t="shared" si="102"/>
        <v>2.58261655232364E-4</v>
      </c>
      <c r="O2008" s="12">
        <f t="shared" si="103"/>
        <v>7.9153509200468919E-5</v>
      </c>
      <c r="P2008" s="12">
        <f t="shared" si="104"/>
        <v>0.30648571941217007</v>
      </c>
    </row>
    <row r="2009" spans="1:16" x14ac:dyDescent="0.25">
      <c r="A2009" s="3" t="s">
        <v>10</v>
      </c>
      <c r="B2009" s="3" t="s">
        <v>11</v>
      </c>
      <c r="C2009" s="3" t="s">
        <v>1824</v>
      </c>
      <c r="D2009" s="3" t="s">
        <v>1825</v>
      </c>
      <c r="E2009" s="3">
        <v>30</v>
      </c>
      <c r="F2009" s="3">
        <v>7</v>
      </c>
      <c r="G2009" s="3">
        <v>13</v>
      </c>
      <c r="H2009" s="3">
        <v>7</v>
      </c>
      <c r="I2009" s="3">
        <v>47.2</v>
      </c>
      <c r="J2009" s="3" t="s">
        <v>1826</v>
      </c>
      <c r="K2009" s="8">
        <v>6488500.7578125</v>
      </c>
      <c r="L2009" s="8">
        <v>1869829.36328125</v>
      </c>
      <c r="M2009" s="12"/>
      <c r="N2009" s="12">
        <f t="shared" si="102"/>
        <v>1.4714948218855059E-3</v>
      </c>
      <c r="O2009" s="12">
        <f t="shared" si="103"/>
        <v>4.5096244344485132E-4</v>
      </c>
      <c r="P2009" s="12">
        <f t="shared" si="104"/>
        <v>0.3064655320139073</v>
      </c>
    </row>
    <row r="2010" spans="1:16" x14ac:dyDescent="0.25">
      <c r="A2010" s="3" t="s">
        <v>10</v>
      </c>
      <c r="B2010" s="3" t="s">
        <v>11</v>
      </c>
      <c r="C2010" s="3" t="s">
        <v>4603</v>
      </c>
      <c r="D2010" s="3" t="s">
        <v>4604</v>
      </c>
      <c r="E2010" s="3">
        <v>8</v>
      </c>
      <c r="F2010" s="3">
        <v>3</v>
      </c>
      <c r="G2010" s="3">
        <v>4</v>
      </c>
      <c r="H2010" s="3">
        <v>3</v>
      </c>
      <c r="I2010" s="3">
        <v>58.3</v>
      </c>
      <c r="J2010" s="3" t="s">
        <v>4605</v>
      </c>
      <c r="K2010" s="8">
        <v>1268111.65625</v>
      </c>
      <c r="L2010" s="8">
        <v>364279.9453125</v>
      </c>
      <c r="M2010" s="12"/>
      <c r="N2010" s="12">
        <f t="shared" si="102"/>
        <v>2.8758873665811637E-4</v>
      </c>
      <c r="O2010" s="12">
        <f t="shared" si="103"/>
        <v>8.7856452284930869E-5</v>
      </c>
      <c r="P2010" s="12">
        <f t="shared" si="104"/>
        <v>0.30549336982336012</v>
      </c>
    </row>
    <row r="2011" spans="1:16" x14ac:dyDescent="0.25">
      <c r="A2011" s="3" t="s">
        <v>10</v>
      </c>
      <c r="B2011" s="3" t="s">
        <v>11</v>
      </c>
      <c r="C2011" s="3" t="s">
        <v>3764</v>
      </c>
      <c r="D2011" s="3" t="s">
        <v>3765</v>
      </c>
      <c r="E2011" s="3">
        <v>4</v>
      </c>
      <c r="F2011" s="3">
        <v>5</v>
      </c>
      <c r="G2011" s="3">
        <v>7</v>
      </c>
      <c r="H2011" s="3">
        <v>5</v>
      </c>
      <c r="I2011" s="3">
        <v>185.1</v>
      </c>
      <c r="J2011" s="3" t="s">
        <v>3766</v>
      </c>
      <c r="K2011" s="8">
        <v>2265933.265625</v>
      </c>
      <c r="L2011" s="8">
        <v>650760.1875</v>
      </c>
      <c r="M2011" s="12"/>
      <c r="N2011" s="12">
        <f t="shared" si="102"/>
        <v>5.138797376405661E-4</v>
      </c>
      <c r="O2011" s="12">
        <f t="shared" si="103"/>
        <v>1.5694929709342018E-4</v>
      </c>
      <c r="P2011" s="12">
        <f t="shared" si="104"/>
        <v>0.30542028727195814</v>
      </c>
    </row>
    <row r="2012" spans="1:16" x14ac:dyDescent="0.25">
      <c r="A2012" s="3" t="s">
        <v>10</v>
      </c>
      <c r="B2012" s="3" t="s">
        <v>11</v>
      </c>
      <c r="C2012" s="3" t="s">
        <v>1702</v>
      </c>
      <c r="D2012" s="3" t="s">
        <v>1703</v>
      </c>
      <c r="E2012" s="3">
        <v>34</v>
      </c>
      <c r="F2012" s="3">
        <v>11</v>
      </c>
      <c r="G2012" s="3">
        <v>35</v>
      </c>
      <c r="H2012" s="3">
        <v>11</v>
      </c>
      <c r="I2012" s="3">
        <v>51.9</v>
      </c>
      <c r="J2012" s="3" t="s">
        <v>1704</v>
      </c>
      <c r="K2012" s="8">
        <v>2819967.40625</v>
      </c>
      <c r="L2012" s="8">
        <v>809531.796875</v>
      </c>
      <c r="M2012" s="12"/>
      <c r="N2012" s="12">
        <f t="shared" si="102"/>
        <v>6.3952638538054818E-4</v>
      </c>
      <c r="O2012" s="12">
        <f t="shared" si="103"/>
        <v>1.9524157890237354E-4</v>
      </c>
      <c r="P2012" s="12">
        <f t="shared" si="104"/>
        <v>0.3052908892667433</v>
      </c>
    </row>
    <row r="2013" spans="1:16" x14ac:dyDescent="0.25">
      <c r="A2013" s="3" t="s">
        <v>10</v>
      </c>
      <c r="B2013" s="3" t="s">
        <v>11</v>
      </c>
      <c r="C2013" s="3" t="s">
        <v>3389</v>
      </c>
      <c r="D2013" s="3" t="s">
        <v>3390</v>
      </c>
      <c r="E2013" s="3">
        <v>9</v>
      </c>
      <c r="F2013" s="3">
        <v>7</v>
      </c>
      <c r="G2013" s="3">
        <v>12</v>
      </c>
      <c r="H2013" s="3">
        <v>7</v>
      </c>
      <c r="I2013" s="3">
        <v>93.4</v>
      </c>
      <c r="J2013" s="3" t="s">
        <v>29</v>
      </c>
      <c r="K2013" s="8">
        <v>4155744.47265625</v>
      </c>
      <c r="L2013" s="8">
        <v>1189181.10302734</v>
      </c>
      <c r="M2013" s="12"/>
      <c r="N2013" s="12">
        <f t="shared" si="102"/>
        <v>9.424606239322713E-4</v>
      </c>
      <c r="O2013" s="12">
        <f t="shared" si="103"/>
        <v>2.8680478895602246E-4</v>
      </c>
      <c r="P2013" s="12">
        <f t="shared" si="104"/>
        <v>0.30431487711324617</v>
      </c>
    </row>
    <row r="2014" spans="1:16" x14ac:dyDescent="0.25">
      <c r="A2014" s="3" t="s">
        <v>10</v>
      </c>
      <c r="B2014" s="3" t="s">
        <v>11</v>
      </c>
      <c r="C2014" s="3" t="s">
        <v>2950</v>
      </c>
      <c r="D2014" s="3" t="s">
        <v>2951</v>
      </c>
      <c r="E2014" s="3">
        <v>22</v>
      </c>
      <c r="F2014" s="3">
        <v>5</v>
      </c>
      <c r="G2014" s="3">
        <v>9</v>
      </c>
      <c r="H2014" s="3">
        <v>1</v>
      </c>
      <c r="I2014" s="3">
        <v>57</v>
      </c>
      <c r="J2014" s="3" t="s">
        <v>1913</v>
      </c>
      <c r="K2014" s="8">
        <v>621039.125</v>
      </c>
      <c r="L2014" s="8">
        <v>177570.6875</v>
      </c>
      <c r="M2014" s="12"/>
      <c r="N2014" s="12">
        <f t="shared" si="102"/>
        <v>1.4084237495471882E-4</v>
      </c>
      <c r="O2014" s="12">
        <f t="shared" si="103"/>
        <v>4.2826213285397664E-5</v>
      </c>
      <c r="P2014" s="12">
        <f t="shared" si="104"/>
        <v>0.30407193360071072</v>
      </c>
    </row>
    <row r="2015" spans="1:16" x14ac:dyDescent="0.25">
      <c r="A2015" s="3" t="s">
        <v>10</v>
      </c>
      <c r="B2015" s="3" t="s">
        <v>11</v>
      </c>
      <c r="C2015" s="3" t="s">
        <v>1621</v>
      </c>
      <c r="D2015" s="3" t="s">
        <v>1622</v>
      </c>
      <c r="E2015" s="3">
        <v>36</v>
      </c>
      <c r="F2015" s="3">
        <v>15</v>
      </c>
      <c r="G2015" s="3">
        <v>28</v>
      </c>
      <c r="H2015" s="3">
        <v>15</v>
      </c>
      <c r="I2015" s="3">
        <v>57.6</v>
      </c>
      <c r="J2015" s="3" t="s">
        <v>1623</v>
      </c>
      <c r="K2015" s="8">
        <v>10179736.8125</v>
      </c>
      <c r="L2015" s="8">
        <v>2902252.1503906301</v>
      </c>
      <c r="M2015" s="12"/>
      <c r="N2015" s="12">
        <f t="shared" si="102"/>
        <v>2.3086118915398111E-3</v>
      </c>
      <c r="O2015" s="12">
        <f t="shared" si="103"/>
        <v>6.9996051347513721E-4</v>
      </c>
      <c r="P2015" s="12">
        <f t="shared" si="104"/>
        <v>0.30319540328117844</v>
      </c>
    </row>
    <row r="2016" spans="1:16" x14ac:dyDescent="0.25">
      <c r="A2016" s="3" t="s">
        <v>10</v>
      </c>
      <c r="B2016" s="3" t="s">
        <v>11</v>
      </c>
      <c r="C2016" s="3" t="s">
        <v>3309</v>
      </c>
      <c r="D2016" s="3" t="s">
        <v>3310</v>
      </c>
      <c r="E2016" s="3">
        <v>13</v>
      </c>
      <c r="F2016" s="3">
        <v>4</v>
      </c>
      <c r="G2016" s="3">
        <v>5</v>
      </c>
      <c r="H2016" s="3">
        <v>1</v>
      </c>
      <c r="I2016" s="3">
        <v>56.8</v>
      </c>
      <c r="J2016" s="3" t="s">
        <v>3311</v>
      </c>
      <c r="K2016" s="8">
        <v>3946248.48828125</v>
      </c>
      <c r="L2016" s="8">
        <v>1123897.359375</v>
      </c>
      <c r="M2016" s="12"/>
      <c r="N2016" s="12">
        <f t="shared" si="102"/>
        <v>8.9495007138398915E-4</v>
      </c>
      <c r="O2016" s="12">
        <f t="shared" si="103"/>
        <v>2.7105976048827867E-4</v>
      </c>
      <c r="P2016" s="12">
        <f t="shared" si="104"/>
        <v>0.30287696392839014</v>
      </c>
    </row>
    <row r="2017" spans="1:16" x14ac:dyDescent="0.25">
      <c r="A2017" s="3" t="s">
        <v>10</v>
      </c>
      <c r="B2017" s="3" t="s">
        <v>11</v>
      </c>
      <c r="C2017" s="3" t="s">
        <v>3798</v>
      </c>
      <c r="D2017" s="3" t="s">
        <v>3799</v>
      </c>
      <c r="E2017" s="3">
        <v>11</v>
      </c>
      <c r="F2017" s="3">
        <v>5</v>
      </c>
      <c r="G2017" s="3">
        <v>10</v>
      </c>
      <c r="H2017" s="3">
        <v>5</v>
      </c>
      <c r="I2017" s="3">
        <v>61.8</v>
      </c>
      <c r="J2017" s="3" t="s">
        <v>3800</v>
      </c>
      <c r="K2017" s="8">
        <v>11597740.8125</v>
      </c>
      <c r="L2017" s="8">
        <v>3290990.03125</v>
      </c>
      <c r="M2017" s="12"/>
      <c r="N2017" s="12">
        <f t="shared" si="102"/>
        <v>2.6301939674763168E-3</v>
      </c>
      <c r="O2017" s="12">
        <f t="shared" si="103"/>
        <v>7.937156913830725E-4</v>
      </c>
      <c r="P2017" s="12">
        <f t="shared" si="104"/>
        <v>0.30177078238250482</v>
      </c>
    </row>
    <row r="2018" spans="1:16" x14ac:dyDescent="0.25">
      <c r="A2018" s="3" t="s">
        <v>10</v>
      </c>
      <c r="B2018" s="3" t="s">
        <v>11</v>
      </c>
      <c r="C2018" s="3" t="s">
        <v>1900</v>
      </c>
      <c r="D2018" s="3" t="s">
        <v>1901</v>
      </c>
      <c r="E2018" s="3">
        <v>31</v>
      </c>
      <c r="F2018" s="3">
        <v>10</v>
      </c>
      <c r="G2018" s="3">
        <v>18</v>
      </c>
      <c r="H2018" s="3">
        <v>10</v>
      </c>
      <c r="I2018" s="3">
        <v>48.7</v>
      </c>
      <c r="J2018" s="3" t="s">
        <v>1902</v>
      </c>
      <c r="K2018" s="8">
        <v>14089337.390625</v>
      </c>
      <c r="L2018" s="8">
        <v>3975675.671875</v>
      </c>
      <c r="M2018" s="12"/>
      <c r="N2018" s="12">
        <f t="shared" si="102"/>
        <v>3.1952507656163305E-3</v>
      </c>
      <c r="O2018" s="12">
        <f t="shared" si="103"/>
        <v>9.5884707478696555E-4</v>
      </c>
      <c r="P2018" s="12">
        <f t="shared" si="104"/>
        <v>0.30008507786149108</v>
      </c>
    </row>
    <row r="2019" spans="1:16" x14ac:dyDescent="0.25">
      <c r="A2019" s="3" t="s">
        <v>10</v>
      </c>
      <c r="B2019" s="3" t="s">
        <v>11</v>
      </c>
      <c r="C2019" s="3" t="s">
        <v>1696</v>
      </c>
      <c r="D2019" s="3" t="s">
        <v>1697</v>
      </c>
      <c r="E2019" s="3">
        <v>34</v>
      </c>
      <c r="F2019" s="3">
        <v>15</v>
      </c>
      <c r="G2019" s="3">
        <v>115</v>
      </c>
      <c r="H2019" s="3">
        <v>15</v>
      </c>
      <c r="I2019" s="3">
        <v>32.9</v>
      </c>
      <c r="J2019" s="3" t="s">
        <v>1698</v>
      </c>
      <c r="K2019" s="8">
        <v>12217089.1289063</v>
      </c>
      <c r="L2019" s="8">
        <v>3435989.0957031301</v>
      </c>
      <c r="M2019" s="12"/>
      <c r="N2019" s="12">
        <f t="shared" si="102"/>
        <v>2.7706528923578532E-3</v>
      </c>
      <c r="O2019" s="12">
        <f t="shared" si="103"/>
        <v>8.2868633292239118E-4</v>
      </c>
      <c r="P2019" s="12">
        <f t="shared" si="104"/>
        <v>0.29909424425127856</v>
      </c>
    </row>
    <row r="2020" spans="1:16" x14ac:dyDescent="0.25">
      <c r="A2020" s="3" t="s">
        <v>10</v>
      </c>
      <c r="B2020" s="3" t="s">
        <v>11</v>
      </c>
      <c r="C2020" s="3" t="s">
        <v>4154</v>
      </c>
      <c r="D2020" s="3" t="s">
        <v>4155</v>
      </c>
      <c r="E2020" s="3">
        <v>8</v>
      </c>
      <c r="F2020" s="3">
        <v>4</v>
      </c>
      <c r="G2020" s="3">
        <v>6</v>
      </c>
      <c r="H2020" s="3">
        <v>4</v>
      </c>
      <c r="I2020" s="3">
        <v>70.3</v>
      </c>
      <c r="J2020" s="3" t="s">
        <v>4156</v>
      </c>
      <c r="K2020" s="8">
        <v>1068958.171875</v>
      </c>
      <c r="L2020" s="8">
        <v>298306.15625</v>
      </c>
      <c r="M2020" s="12"/>
      <c r="N2020" s="12">
        <f t="shared" si="102"/>
        <v>2.4242370825530441E-4</v>
      </c>
      <c r="O2020" s="12">
        <f t="shared" si="103"/>
        <v>7.1944999773172928E-5</v>
      </c>
      <c r="P2020" s="12">
        <f t="shared" si="104"/>
        <v>0.29677377798959031</v>
      </c>
    </row>
    <row r="2021" spans="1:16" x14ac:dyDescent="0.25">
      <c r="A2021" s="3" t="s">
        <v>10</v>
      </c>
      <c r="B2021" s="3" t="s">
        <v>11</v>
      </c>
      <c r="C2021" s="3" t="s">
        <v>745</v>
      </c>
      <c r="D2021" s="3" t="s">
        <v>746</v>
      </c>
      <c r="E2021" s="3">
        <v>46</v>
      </c>
      <c r="F2021" s="3">
        <v>25</v>
      </c>
      <c r="G2021" s="3">
        <v>54</v>
      </c>
      <c r="H2021" s="3">
        <v>25</v>
      </c>
      <c r="I2021" s="3">
        <v>62.5</v>
      </c>
      <c r="J2021" s="3" t="s">
        <v>747</v>
      </c>
      <c r="K2021" s="8">
        <v>55051260.2421875</v>
      </c>
      <c r="L2021" s="8">
        <v>15334786.1523438</v>
      </c>
      <c r="M2021" s="12"/>
      <c r="N2021" s="12">
        <f t="shared" si="102"/>
        <v>1.2484801560223725E-2</v>
      </c>
      <c r="O2021" s="12">
        <f t="shared" si="103"/>
        <v>3.6984191011043875E-3</v>
      </c>
      <c r="P2021" s="12">
        <f t="shared" si="104"/>
        <v>0.29623371130602999</v>
      </c>
    </row>
    <row r="2022" spans="1:16" x14ac:dyDescent="0.25">
      <c r="A2022" s="3" t="s">
        <v>10</v>
      </c>
      <c r="B2022" s="3" t="s">
        <v>11</v>
      </c>
      <c r="C2022" s="3" t="s">
        <v>1465</v>
      </c>
      <c r="D2022" s="3" t="s">
        <v>1466</v>
      </c>
      <c r="E2022" s="3">
        <v>28</v>
      </c>
      <c r="F2022" s="3">
        <v>14</v>
      </c>
      <c r="G2022" s="3">
        <v>91</v>
      </c>
      <c r="H2022" s="3">
        <v>9</v>
      </c>
      <c r="I2022" s="3">
        <v>54.2</v>
      </c>
      <c r="J2022" s="3" t="s">
        <v>1467</v>
      </c>
      <c r="K2022" s="8">
        <v>9140916.71875</v>
      </c>
      <c r="L2022" s="8">
        <v>2542899.09375</v>
      </c>
      <c r="M2022" s="12"/>
      <c r="N2022" s="12">
        <f t="shared" si="102"/>
        <v>2.0730230481566612E-3</v>
      </c>
      <c r="O2022" s="12">
        <f t="shared" si="103"/>
        <v>6.1329232028896623E-4</v>
      </c>
      <c r="P2022" s="12">
        <f t="shared" si="104"/>
        <v>0.29584442914626913</v>
      </c>
    </row>
    <row r="2023" spans="1:16" x14ac:dyDescent="0.25">
      <c r="A2023" s="3" t="s">
        <v>10</v>
      </c>
      <c r="B2023" s="3" t="s">
        <v>11</v>
      </c>
      <c r="C2023" s="3" t="s">
        <v>2427</v>
      </c>
      <c r="D2023" s="3" t="s">
        <v>2428</v>
      </c>
      <c r="E2023" s="3">
        <v>19</v>
      </c>
      <c r="F2023" s="3">
        <v>6</v>
      </c>
      <c r="G2023" s="3">
        <v>10</v>
      </c>
      <c r="H2023" s="3">
        <v>4</v>
      </c>
      <c r="I2023" s="3">
        <v>57.9</v>
      </c>
      <c r="J2023" s="3" t="s">
        <v>2429</v>
      </c>
      <c r="K2023" s="8">
        <v>3076952.625</v>
      </c>
      <c r="L2023" s="8">
        <v>853078.21875</v>
      </c>
      <c r="M2023" s="12"/>
      <c r="N2023" s="12">
        <f t="shared" si="102"/>
        <v>6.9780678524586728E-4</v>
      </c>
      <c r="O2023" s="12">
        <f t="shared" si="103"/>
        <v>2.0574403500754943E-4</v>
      </c>
      <c r="P2023" s="12">
        <f t="shared" si="104"/>
        <v>0.29484384410945069</v>
      </c>
    </row>
    <row r="2024" spans="1:16" x14ac:dyDescent="0.25">
      <c r="A2024" s="3" t="s">
        <v>10</v>
      </c>
      <c r="B2024" s="3" t="s">
        <v>11</v>
      </c>
      <c r="C2024" s="3" t="s">
        <v>852</v>
      </c>
      <c r="D2024" s="3" t="s">
        <v>853</v>
      </c>
      <c r="E2024" s="3">
        <v>26</v>
      </c>
      <c r="F2024" s="3">
        <v>24</v>
      </c>
      <c r="G2024" s="3">
        <v>31</v>
      </c>
      <c r="H2024" s="3">
        <v>24</v>
      </c>
      <c r="I2024" s="3">
        <v>136.80000000000001</v>
      </c>
      <c r="J2024" s="3" t="s">
        <v>854</v>
      </c>
      <c r="K2024" s="8">
        <v>17965977.152343798</v>
      </c>
      <c r="L2024" s="8">
        <v>4942639.9306640597</v>
      </c>
      <c r="M2024" s="12"/>
      <c r="N2024" s="12">
        <f t="shared" si="102"/>
        <v>4.0744146200423631E-3</v>
      </c>
      <c r="O2024" s="12">
        <f t="shared" si="103"/>
        <v>1.1920579620639366E-3</v>
      </c>
      <c r="P2024" s="12">
        <f t="shared" si="104"/>
        <v>0.29257158959721735</v>
      </c>
    </row>
    <row r="2025" spans="1:16" x14ac:dyDescent="0.25">
      <c r="A2025" s="3" t="s">
        <v>10</v>
      </c>
      <c r="B2025" s="3" t="s">
        <v>11</v>
      </c>
      <c r="C2025" s="3" t="s">
        <v>4232</v>
      </c>
      <c r="D2025" s="3" t="s">
        <v>4233</v>
      </c>
      <c r="E2025" s="3">
        <v>8</v>
      </c>
      <c r="F2025" s="3">
        <v>4</v>
      </c>
      <c r="G2025" s="3">
        <v>6</v>
      </c>
      <c r="H2025" s="3">
        <v>4</v>
      </c>
      <c r="I2025" s="3">
        <v>60.2</v>
      </c>
      <c r="J2025" s="3" t="s">
        <v>4234</v>
      </c>
      <c r="K2025" s="8">
        <v>4697464.28125</v>
      </c>
      <c r="L2025" s="8">
        <v>1291862.609375</v>
      </c>
      <c r="M2025" s="12"/>
      <c r="N2025" s="12">
        <f t="shared" si="102"/>
        <v>1.065314565545627E-3</v>
      </c>
      <c r="O2025" s="12">
        <f t="shared" si="103"/>
        <v>3.1156934978090973E-4</v>
      </c>
      <c r="P2025" s="12">
        <f t="shared" si="104"/>
        <v>0.29246699506200019</v>
      </c>
    </row>
    <row r="2026" spans="1:16" x14ac:dyDescent="0.25">
      <c r="A2026" s="3" t="s">
        <v>10</v>
      </c>
      <c r="B2026" s="3" t="s">
        <v>11</v>
      </c>
      <c r="C2026" s="3" t="s">
        <v>490</v>
      </c>
      <c r="D2026" s="3" t="s">
        <v>491</v>
      </c>
      <c r="E2026" s="3">
        <v>62</v>
      </c>
      <c r="F2026" s="3">
        <v>26</v>
      </c>
      <c r="G2026" s="3">
        <v>86</v>
      </c>
      <c r="H2026" s="3">
        <v>26</v>
      </c>
      <c r="I2026" s="3">
        <v>59.6</v>
      </c>
      <c r="J2026" s="3" t="s">
        <v>492</v>
      </c>
      <c r="K2026" s="8">
        <v>42456322.871093802</v>
      </c>
      <c r="L2026" s="8">
        <v>11650559.923828101</v>
      </c>
      <c r="M2026" s="12"/>
      <c r="N2026" s="12">
        <f t="shared" si="102"/>
        <v>9.6284583439234968E-3</v>
      </c>
      <c r="O2026" s="12">
        <f t="shared" si="103"/>
        <v>2.8098633350854634E-3</v>
      </c>
      <c r="P2026" s="12">
        <f t="shared" si="104"/>
        <v>0.2918289963687451</v>
      </c>
    </row>
    <row r="2027" spans="1:16" x14ac:dyDescent="0.25">
      <c r="A2027" s="3" t="s">
        <v>10</v>
      </c>
      <c r="B2027" s="3" t="s">
        <v>11</v>
      </c>
      <c r="C2027" s="3" t="s">
        <v>6010</v>
      </c>
      <c r="D2027" s="3" t="s">
        <v>6011</v>
      </c>
      <c r="E2027" s="3">
        <v>4</v>
      </c>
      <c r="F2027" s="3">
        <v>2</v>
      </c>
      <c r="G2027" s="3">
        <v>3</v>
      </c>
      <c r="H2027" s="3">
        <v>1</v>
      </c>
      <c r="I2027" s="3">
        <v>48.2</v>
      </c>
      <c r="J2027" s="3" t="s">
        <v>6012</v>
      </c>
      <c r="K2027" s="8">
        <v>444530.53125</v>
      </c>
      <c r="L2027" s="8">
        <v>121894.34375</v>
      </c>
      <c r="M2027" s="12"/>
      <c r="N2027" s="12">
        <f t="shared" si="102"/>
        <v>1.0081286869186036E-4</v>
      </c>
      <c r="O2027" s="12">
        <f t="shared" si="103"/>
        <v>2.9398282099465765E-5</v>
      </c>
      <c r="P2027" s="12">
        <f t="shared" si="104"/>
        <v>0.29161239513303705</v>
      </c>
    </row>
    <row r="2028" spans="1:16" x14ac:dyDescent="0.25">
      <c r="A2028" s="3" t="s">
        <v>10</v>
      </c>
      <c r="B2028" s="3" t="s">
        <v>11</v>
      </c>
      <c r="C2028" s="3" t="s">
        <v>7625</v>
      </c>
      <c r="D2028" s="3" t="s">
        <v>7626</v>
      </c>
      <c r="E2028" s="3">
        <v>2</v>
      </c>
      <c r="F2028" s="3">
        <v>1</v>
      </c>
      <c r="G2028" s="3">
        <v>2</v>
      </c>
      <c r="H2028" s="3">
        <v>1</v>
      </c>
      <c r="I2028" s="3">
        <v>54.3</v>
      </c>
      <c r="J2028" s="3" t="s">
        <v>7627</v>
      </c>
      <c r="K2028" s="8">
        <v>126905.671875</v>
      </c>
      <c r="L2028" s="8">
        <v>34780.67578125</v>
      </c>
      <c r="M2028" s="12"/>
      <c r="N2028" s="12">
        <f t="shared" si="102"/>
        <v>2.8780306268303571E-5</v>
      </c>
      <c r="O2028" s="12">
        <f t="shared" si="103"/>
        <v>8.388347537473365E-6</v>
      </c>
      <c r="P2028" s="12">
        <f t="shared" si="104"/>
        <v>0.29146137151124241</v>
      </c>
    </row>
    <row r="2029" spans="1:16" x14ac:dyDescent="0.25">
      <c r="A2029" s="3" t="s">
        <v>10</v>
      </c>
      <c r="B2029" s="3" t="s">
        <v>11</v>
      </c>
      <c r="C2029" s="3" t="s">
        <v>80</v>
      </c>
      <c r="D2029" s="3" t="s">
        <v>81</v>
      </c>
      <c r="E2029" s="3">
        <v>76</v>
      </c>
      <c r="F2029" s="3">
        <v>63</v>
      </c>
      <c r="G2029" s="3">
        <v>335</v>
      </c>
      <c r="H2029" s="3">
        <v>62</v>
      </c>
      <c r="I2029" s="3">
        <v>74.2</v>
      </c>
      <c r="J2029" s="3" t="s">
        <v>82</v>
      </c>
      <c r="K2029" s="8">
        <v>1103873380.7402301</v>
      </c>
      <c r="L2029" s="8">
        <v>301846096.82910198</v>
      </c>
      <c r="M2029" s="12"/>
      <c r="N2029" s="12">
        <f t="shared" si="102"/>
        <v>0.25034195485308364</v>
      </c>
      <c r="O2029" s="12">
        <f t="shared" si="103"/>
        <v>7.2798756957946201E-2</v>
      </c>
      <c r="P2029" s="12">
        <f t="shared" si="104"/>
        <v>0.29079726968126091</v>
      </c>
    </row>
    <row r="2030" spans="1:16" x14ac:dyDescent="0.25">
      <c r="A2030" s="3" t="s">
        <v>10</v>
      </c>
      <c r="B2030" s="3" t="s">
        <v>11</v>
      </c>
      <c r="C2030" s="3" t="s">
        <v>3155</v>
      </c>
      <c r="D2030" s="3" t="s">
        <v>3156</v>
      </c>
      <c r="E2030" s="3">
        <v>15</v>
      </c>
      <c r="F2030" s="3">
        <v>7</v>
      </c>
      <c r="G2030" s="3">
        <v>12</v>
      </c>
      <c r="H2030" s="3">
        <v>7</v>
      </c>
      <c r="I2030" s="3">
        <v>51.3</v>
      </c>
      <c r="J2030" s="3" t="s">
        <v>3157</v>
      </c>
      <c r="K2030" s="8">
        <v>6867615.796875</v>
      </c>
      <c r="L2030" s="8">
        <v>1870789.25390625</v>
      </c>
      <c r="M2030" s="12"/>
      <c r="N2030" s="12">
        <f t="shared" si="102"/>
        <v>1.55747243639186E-3</v>
      </c>
      <c r="O2030" s="12">
        <f t="shared" si="103"/>
        <v>4.5119394832448921E-4</v>
      </c>
      <c r="P2030" s="12">
        <f t="shared" si="104"/>
        <v>0.2896962654246093</v>
      </c>
    </row>
    <row r="2031" spans="1:16" x14ac:dyDescent="0.25">
      <c r="A2031" s="3" t="s">
        <v>10</v>
      </c>
      <c r="B2031" s="3" t="s">
        <v>11</v>
      </c>
      <c r="C2031" s="3" t="s">
        <v>4719</v>
      </c>
      <c r="D2031" s="3" t="s">
        <v>4720</v>
      </c>
      <c r="E2031" s="3">
        <v>7</v>
      </c>
      <c r="F2031" s="3">
        <v>3</v>
      </c>
      <c r="G2031" s="3">
        <v>5</v>
      </c>
      <c r="H2031" s="3">
        <v>3</v>
      </c>
      <c r="I2031" s="3">
        <v>60.5</v>
      </c>
      <c r="J2031" s="3" t="s">
        <v>4721</v>
      </c>
      <c r="K2031" s="8">
        <v>410124.515625</v>
      </c>
      <c r="L2031" s="8">
        <v>111426.390625</v>
      </c>
      <c r="M2031" s="12"/>
      <c r="N2031" s="12">
        <f t="shared" si="102"/>
        <v>9.3010099496998184E-5</v>
      </c>
      <c r="O2031" s="12">
        <f t="shared" si="103"/>
        <v>2.6873637973205936E-5</v>
      </c>
      <c r="P2031" s="12">
        <f t="shared" si="104"/>
        <v>0.28893247204915912</v>
      </c>
    </row>
    <row r="2032" spans="1:16" x14ac:dyDescent="0.25">
      <c r="A2032" s="3" t="s">
        <v>10</v>
      </c>
      <c r="B2032" s="3" t="s">
        <v>11</v>
      </c>
      <c r="C2032" s="3" t="s">
        <v>3515</v>
      </c>
      <c r="D2032" s="3" t="s">
        <v>3516</v>
      </c>
      <c r="E2032" s="3">
        <v>14</v>
      </c>
      <c r="F2032" s="3">
        <v>5</v>
      </c>
      <c r="G2032" s="3">
        <v>12</v>
      </c>
      <c r="H2032" s="3">
        <v>5</v>
      </c>
      <c r="I2032" s="3">
        <v>44.7</v>
      </c>
      <c r="J2032" s="3" t="s">
        <v>3517</v>
      </c>
      <c r="K2032" s="8">
        <v>3924306</v>
      </c>
      <c r="L2032" s="8">
        <v>1064185.890625</v>
      </c>
      <c r="M2032" s="12"/>
      <c r="N2032" s="12">
        <f t="shared" si="102"/>
        <v>8.8997384357878068E-4</v>
      </c>
      <c r="O2032" s="12">
        <f t="shared" si="103"/>
        <v>2.566586443340606E-4</v>
      </c>
      <c r="P2032" s="12">
        <f t="shared" si="104"/>
        <v>0.28838897478377534</v>
      </c>
    </row>
    <row r="2033" spans="1:16" x14ac:dyDescent="0.25">
      <c r="A2033" s="3" t="s">
        <v>10</v>
      </c>
      <c r="B2033" s="3" t="s">
        <v>11</v>
      </c>
      <c r="C2033" s="3" t="s">
        <v>4261</v>
      </c>
      <c r="D2033" s="3" t="s">
        <v>4262</v>
      </c>
      <c r="E2033" s="3">
        <v>5</v>
      </c>
      <c r="F2033" s="3">
        <v>3</v>
      </c>
      <c r="G2033" s="3">
        <v>6</v>
      </c>
      <c r="H2033" s="3">
        <v>3</v>
      </c>
      <c r="I2033" s="3">
        <v>103.1</v>
      </c>
      <c r="J2033" s="3" t="s">
        <v>4263</v>
      </c>
      <c r="K2033" s="8">
        <v>225642.421875</v>
      </c>
      <c r="L2033" s="8">
        <v>61143.21875</v>
      </c>
      <c r="M2033" s="12"/>
      <c r="N2033" s="12">
        <f t="shared" ref="N2033:N2096" si="105">K2033/4409462175</f>
        <v>5.1172322818485225E-5</v>
      </c>
      <c r="O2033" s="12">
        <f t="shared" ref="O2033:O2096" si="106">L2033/4146308391</f>
        <v>1.4746423320252254E-5</v>
      </c>
      <c r="P2033" s="12">
        <f t="shared" ref="P2033:P2096" si="107">O2033/N2033</f>
        <v>0.28817185752070906</v>
      </c>
    </row>
    <row r="2034" spans="1:16" x14ac:dyDescent="0.25">
      <c r="A2034" s="3" t="s">
        <v>10</v>
      </c>
      <c r="B2034" s="3" t="s">
        <v>11</v>
      </c>
      <c r="C2034" s="3" t="s">
        <v>2927</v>
      </c>
      <c r="D2034" s="3" t="s">
        <v>2928</v>
      </c>
      <c r="E2034" s="3">
        <v>17</v>
      </c>
      <c r="F2034" s="3">
        <v>6</v>
      </c>
      <c r="G2034" s="3">
        <v>10</v>
      </c>
      <c r="H2034" s="3">
        <v>4</v>
      </c>
      <c r="I2034" s="3">
        <v>57.7</v>
      </c>
      <c r="J2034" s="3" t="s">
        <v>2929</v>
      </c>
      <c r="K2034" s="8">
        <v>3243883.875</v>
      </c>
      <c r="L2034" s="8">
        <v>877919.2265625</v>
      </c>
      <c r="M2034" s="12"/>
      <c r="N2034" s="12">
        <f t="shared" si="105"/>
        <v>7.3566429334434645E-4</v>
      </c>
      <c r="O2034" s="12">
        <f t="shared" si="106"/>
        <v>2.117351493844781E-4</v>
      </c>
      <c r="P2034" s="12">
        <f t="shared" si="107"/>
        <v>0.28781490592934089</v>
      </c>
    </row>
    <row r="2035" spans="1:16" x14ac:dyDescent="0.25">
      <c r="A2035" s="3" t="s">
        <v>10</v>
      </c>
      <c r="B2035" s="3" t="s">
        <v>11</v>
      </c>
      <c r="C2035" s="3" t="s">
        <v>505</v>
      </c>
      <c r="D2035" s="3" t="s">
        <v>506</v>
      </c>
      <c r="E2035" s="3">
        <v>37</v>
      </c>
      <c r="F2035" s="3">
        <v>25</v>
      </c>
      <c r="G2035" s="3">
        <v>146</v>
      </c>
      <c r="H2035" s="3">
        <v>13</v>
      </c>
      <c r="I2035" s="3">
        <v>68.5</v>
      </c>
      <c r="J2035" s="3" t="s">
        <v>507</v>
      </c>
      <c r="K2035" s="8">
        <v>29020149.4375</v>
      </c>
      <c r="L2035" s="8">
        <v>7842288.9140625</v>
      </c>
      <c r="M2035" s="12"/>
      <c r="N2035" s="12">
        <f t="shared" si="105"/>
        <v>6.5813353841730144E-3</v>
      </c>
      <c r="O2035" s="12">
        <f t="shared" si="106"/>
        <v>1.8913906479038115E-3</v>
      </c>
      <c r="P2035" s="12">
        <f t="shared" si="107"/>
        <v>0.28738706318664181</v>
      </c>
    </row>
    <row r="2036" spans="1:16" x14ac:dyDescent="0.25">
      <c r="A2036" s="3" t="s">
        <v>10</v>
      </c>
      <c r="B2036" s="3" t="s">
        <v>11</v>
      </c>
      <c r="C2036" s="3" t="s">
        <v>5749</v>
      </c>
      <c r="D2036" s="3" t="s">
        <v>5750</v>
      </c>
      <c r="E2036" s="3">
        <v>7</v>
      </c>
      <c r="F2036" s="3">
        <v>2</v>
      </c>
      <c r="G2036" s="3">
        <v>2</v>
      </c>
      <c r="H2036" s="3">
        <v>2</v>
      </c>
      <c r="I2036" s="3">
        <v>42.3</v>
      </c>
      <c r="J2036" s="3" t="s">
        <v>29</v>
      </c>
      <c r="K2036" s="8">
        <v>311821.15625</v>
      </c>
      <c r="L2036" s="8">
        <v>83928.5390625</v>
      </c>
      <c r="M2036" s="12"/>
      <c r="N2036" s="12">
        <f t="shared" si="105"/>
        <v>7.0716369451564697E-5</v>
      </c>
      <c r="O2036" s="12">
        <f t="shared" si="106"/>
        <v>2.0241750286755262E-5</v>
      </c>
      <c r="P2036" s="12">
        <f t="shared" si="107"/>
        <v>0.28623853916340136</v>
      </c>
    </row>
    <row r="2037" spans="1:16" x14ac:dyDescent="0.25">
      <c r="A2037" s="3" t="s">
        <v>10</v>
      </c>
      <c r="B2037" s="3" t="s">
        <v>11</v>
      </c>
      <c r="C2037" s="3" t="s">
        <v>837</v>
      </c>
      <c r="D2037" s="3" t="s">
        <v>838</v>
      </c>
      <c r="E2037" s="3">
        <v>39</v>
      </c>
      <c r="F2037" s="3">
        <v>21</v>
      </c>
      <c r="G2037" s="3">
        <v>45</v>
      </c>
      <c r="H2037" s="3">
        <v>15</v>
      </c>
      <c r="I2037" s="3">
        <v>70.099999999999994</v>
      </c>
      <c r="J2037" s="3" t="s">
        <v>839</v>
      </c>
      <c r="K2037" s="8">
        <v>11349115.625</v>
      </c>
      <c r="L2037" s="8">
        <v>3053980.1015625</v>
      </c>
      <c r="M2037" s="12"/>
      <c r="N2037" s="12">
        <f t="shared" si="105"/>
        <v>2.5738094975267592E-3</v>
      </c>
      <c r="O2037" s="12">
        <f t="shared" si="106"/>
        <v>7.3655401710868539E-4</v>
      </c>
      <c r="P2037" s="12">
        <f t="shared" si="107"/>
        <v>0.28617270152140606</v>
      </c>
    </row>
    <row r="2038" spans="1:16" s="6" customFormat="1" x14ac:dyDescent="0.25">
      <c r="A2038" s="15" t="s">
        <v>10</v>
      </c>
      <c r="B2038" s="15" t="s">
        <v>11</v>
      </c>
      <c r="C2038" s="15" t="s">
        <v>784</v>
      </c>
      <c r="D2038" s="15" t="s">
        <v>785</v>
      </c>
      <c r="E2038" s="15">
        <v>34</v>
      </c>
      <c r="F2038" s="15">
        <v>23</v>
      </c>
      <c r="G2038" s="15">
        <v>34</v>
      </c>
      <c r="H2038" s="15">
        <v>23</v>
      </c>
      <c r="I2038" s="15">
        <v>96</v>
      </c>
      <c r="J2038" s="15" t="s">
        <v>786</v>
      </c>
      <c r="K2038" s="16">
        <v>19554017</v>
      </c>
      <c r="L2038" s="16">
        <v>5245501.625</v>
      </c>
      <c r="M2038" s="11"/>
      <c r="N2038" s="11">
        <f t="shared" si="105"/>
        <v>4.4345582803417515E-3</v>
      </c>
      <c r="O2038" s="11">
        <f t="shared" si="106"/>
        <v>1.2651016591978337E-3</v>
      </c>
      <c r="P2038" s="11">
        <f t="shared" si="107"/>
        <v>0.28528245187485463</v>
      </c>
    </row>
    <row r="2039" spans="1:16" x14ac:dyDescent="0.25">
      <c r="A2039" s="3" t="s">
        <v>10</v>
      </c>
      <c r="B2039" s="3" t="s">
        <v>11</v>
      </c>
      <c r="C2039" s="3" t="s">
        <v>2552</v>
      </c>
      <c r="D2039" s="3" t="s">
        <v>2553</v>
      </c>
      <c r="E2039" s="3">
        <v>16</v>
      </c>
      <c r="F2039" s="3">
        <v>8</v>
      </c>
      <c r="G2039" s="3">
        <v>13</v>
      </c>
      <c r="H2039" s="3">
        <v>8</v>
      </c>
      <c r="I2039" s="3">
        <v>72.400000000000006</v>
      </c>
      <c r="J2039" s="3" t="s">
        <v>2554</v>
      </c>
      <c r="K2039" s="8">
        <v>3741473.0625</v>
      </c>
      <c r="L2039" s="8">
        <v>999174.20703125</v>
      </c>
      <c r="M2039" s="12"/>
      <c r="N2039" s="12">
        <f t="shared" si="105"/>
        <v>8.4851007084554484E-4</v>
      </c>
      <c r="O2039" s="12">
        <f t="shared" si="106"/>
        <v>2.4097923087439976E-4</v>
      </c>
      <c r="P2039" s="12">
        <f t="shared" si="107"/>
        <v>0.28400279402018491</v>
      </c>
    </row>
    <row r="2040" spans="1:16" x14ac:dyDescent="0.25">
      <c r="A2040" s="3" t="s">
        <v>10</v>
      </c>
      <c r="B2040" s="3" t="s">
        <v>11</v>
      </c>
      <c r="C2040" s="3" t="s">
        <v>5617</v>
      </c>
      <c r="D2040" s="3" t="s">
        <v>5618</v>
      </c>
      <c r="E2040" s="3">
        <v>9</v>
      </c>
      <c r="F2040" s="3">
        <v>2</v>
      </c>
      <c r="G2040" s="3">
        <v>5</v>
      </c>
      <c r="H2040" s="3">
        <v>2</v>
      </c>
      <c r="I2040" s="3">
        <v>53.4</v>
      </c>
      <c r="J2040" s="3" t="s">
        <v>5619</v>
      </c>
      <c r="K2040" s="8">
        <v>1095752.625</v>
      </c>
      <c r="L2040" s="8">
        <v>292362.25</v>
      </c>
      <c r="M2040" s="12"/>
      <c r="N2040" s="12">
        <f t="shared" si="105"/>
        <v>2.4850028904035217E-4</v>
      </c>
      <c r="O2040" s="12">
        <f t="shared" si="106"/>
        <v>7.0511458007948262E-5</v>
      </c>
      <c r="P2040" s="12">
        <f t="shared" si="107"/>
        <v>0.28374799192486416</v>
      </c>
    </row>
    <row r="2041" spans="1:16" x14ac:dyDescent="0.25">
      <c r="A2041" s="3" t="s">
        <v>10</v>
      </c>
      <c r="B2041" s="3" t="s">
        <v>11</v>
      </c>
      <c r="C2041" s="3" t="s">
        <v>2335</v>
      </c>
      <c r="D2041" s="3" t="s">
        <v>2336</v>
      </c>
      <c r="E2041" s="3">
        <v>25</v>
      </c>
      <c r="F2041" s="3">
        <v>10</v>
      </c>
      <c r="G2041" s="3">
        <v>14</v>
      </c>
      <c r="H2041" s="3">
        <v>10</v>
      </c>
      <c r="I2041" s="3">
        <v>74.099999999999994</v>
      </c>
      <c r="J2041" s="3" t="s">
        <v>2337</v>
      </c>
      <c r="K2041" s="8">
        <v>3731716.453125</v>
      </c>
      <c r="L2041" s="8">
        <v>990892.671875</v>
      </c>
      <c r="M2041" s="12"/>
      <c r="N2041" s="12">
        <f t="shared" si="105"/>
        <v>8.4629741792149513E-4</v>
      </c>
      <c r="O2041" s="12">
        <f t="shared" si="106"/>
        <v>2.3898190352310435E-4</v>
      </c>
      <c r="P2041" s="12">
        <f t="shared" si="107"/>
        <v>0.28238524478787075</v>
      </c>
    </row>
    <row r="2042" spans="1:16" x14ac:dyDescent="0.25">
      <c r="A2042" s="3" t="s">
        <v>10</v>
      </c>
      <c r="B2042" s="3" t="s">
        <v>11</v>
      </c>
      <c r="C2042" s="3" t="s">
        <v>95</v>
      </c>
      <c r="D2042" s="3" t="s">
        <v>96</v>
      </c>
      <c r="E2042" s="3">
        <v>70</v>
      </c>
      <c r="F2042" s="3">
        <v>55</v>
      </c>
      <c r="G2042" s="3">
        <v>352</v>
      </c>
      <c r="H2042" s="3">
        <v>54</v>
      </c>
      <c r="I2042" s="3">
        <v>89.3</v>
      </c>
      <c r="J2042" s="3" t="s">
        <v>97</v>
      </c>
      <c r="K2042" s="8">
        <v>453930917.86425799</v>
      </c>
      <c r="L2042" s="8">
        <v>120457839.753906</v>
      </c>
      <c r="M2042" s="12"/>
      <c r="N2042" s="12">
        <f t="shared" si="105"/>
        <v>0.10294473562736889</v>
      </c>
      <c r="O2042" s="12">
        <f t="shared" si="106"/>
        <v>2.905182837228713E-2</v>
      </c>
      <c r="P2042" s="12">
        <f t="shared" si="107"/>
        <v>0.28220800408334246</v>
      </c>
    </row>
    <row r="2043" spans="1:16" x14ac:dyDescent="0.25">
      <c r="A2043" s="3" t="s">
        <v>10</v>
      </c>
      <c r="B2043" s="3" t="s">
        <v>11</v>
      </c>
      <c r="C2043" s="3" t="s">
        <v>1412</v>
      </c>
      <c r="D2043" s="3" t="s">
        <v>1413</v>
      </c>
      <c r="E2043" s="3">
        <v>37</v>
      </c>
      <c r="F2043" s="3">
        <v>15</v>
      </c>
      <c r="G2043" s="3">
        <v>41</v>
      </c>
      <c r="H2043" s="3">
        <v>14</v>
      </c>
      <c r="I2043" s="3">
        <v>50.6</v>
      </c>
      <c r="J2043" s="3" t="s">
        <v>1414</v>
      </c>
      <c r="K2043" s="8">
        <v>42264203.96875</v>
      </c>
      <c r="L2043" s="8">
        <v>11197081</v>
      </c>
      <c r="M2043" s="12"/>
      <c r="N2043" s="12">
        <f t="shared" si="105"/>
        <v>9.5848886533990967E-3</v>
      </c>
      <c r="O2043" s="12">
        <f t="shared" si="106"/>
        <v>2.7004940163892406E-3</v>
      </c>
      <c r="P2043" s="12">
        <f t="shared" si="107"/>
        <v>0.28174495437999297</v>
      </c>
    </row>
    <row r="2044" spans="1:16" x14ac:dyDescent="0.25">
      <c r="A2044" s="3" t="s">
        <v>10</v>
      </c>
      <c r="B2044" s="3" t="s">
        <v>11</v>
      </c>
      <c r="C2044" s="3" t="s">
        <v>3738</v>
      </c>
      <c r="D2044" s="3" t="s">
        <v>3739</v>
      </c>
      <c r="E2044" s="3">
        <v>6</v>
      </c>
      <c r="F2044" s="3">
        <v>5</v>
      </c>
      <c r="G2044" s="3">
        <v>12</v>
      </c>
      <c r="H2044" s="3">
        <v>5</v>
      </c>
      <c r="I2044" s="3">
        <v>118.8</v>
      </c>
      <c r="J2044" s="3" t="s">
        <v>3740</v>
      </c>
      <c r="K2044" s="8">
        <v>1026189.0625</v>
      </c>
      <c r="L2044" s="8">
        <v>271381.810546875</v>
      </c>
      <c r="M2044" s="12"/>
      <c r="N2044" s="12">
        <f t="shared" si="105"/>
        <v>2.327243146155347E-4</v>
      </c>
      <c r="O2044" s="12">
        <f t="shared" si="106"/>
        <v>6.5451429309006023E-5</v>
      </c>
      <c r="P2044" s="12">
        <f t="shared" si="107"/>
        <v>0.28124018505386134</v>
      </c>
    </row>
    <row r="2045" spans="1:16" x14ac:dyDescent="0.25">
      <c r="A2045" s="3" t="s">
        <v>10</v>
      </c>
      <c r="B2045" s="3" t="s">
        <v>11</v>
      </c>
      <c r="C2045" s="3" t="s">
        <v>1476</v>
      </c>
      <c r="D2045" s="3" t="s">
        <v>1477</v>
      </c>
      <c r="E2045" s="3">
        <v>34</v>
      </c>
      <c r="F2045" s="3">
        <v>14</v>
      </c>
      <c r="G2045" s="3">
        <v>30</v>
      </c>
      <c r="H2045" s="3">
        <v>14</v>
      </c>
      <c r="I2045" s="3">
        <v>54.5</v>
      </c>
      <c r="J2045" s="3" t="s">
        <v>1478</v>
      </c>
      <c r="K2045" s="8">
        <v>29397580.277343798</v>
      </c>
      <c r="L2045" s="8">
        <v>7737550.578125</v>
      </c>
      <c r="M2045" s="12"/>
      <c r="N2045" s="12">
        <f t="shared" si="105"/>
        <v>6.6669310475134759E-3</v>
      </c>
      <c r="O2045" s="12">
        <f t="shared" si="106"/>
        <v>1.8661300242211049E-3</v>
      </c>
      <c r="P2045" s="12">
        <f t="shared" si="107"/>
        <v>0.27990840327006289</v>
      </c>
    </row>
    <row r="2046" spans="1:16" x14ac:dyDescent="0.25">
      <c r="A2046" s="3" t="s">
        <v>10</v>
      </c>
      <c r="B2046" s="3" t="s">
        <v>11</v>
      </c>
      <c r="C2046" s="3" t="s">
        <v>3950</v>
      </c>
      <c r="D2046" s="3" t="s">
        <v>3951</v>
      </c>
      <c r="E2046" s="3">
        <v>4</v>
      </c>
      <c r="F2046" s="3">
        <v>5</v>
      </c>
      <c r="G2046" s="3">
        <v>5</v>
      </c>
      <c r="H2046" s="3">
        <v>3</v>
      </c>
      <c r="I2046" s="3">
        <v>160.5</v>
      </c>
      <c r="J2046" s="3" t="s">
        <v>3952</v>
      </c>
      <c r="K2046" s="8">
        <v>2026841.5390625</v>
      </c>
      <c r="L2046" s="8">
        <v>530646.43359375</v>
      </c>
      <c r="M2046" s="12"/>
      <c r="N2046" s="12">
        <f t="shared" si="105"/>
        <v>4.5965731389055399E-4</v>
      </c>
      <c r="O2046" s="12">
        <f t="shared" si="106"/>
        <v>1.2798045479337091E-4</v>
      </c>
      <c r="P2046" s="12">
        <f t="shared" si="107"/>
        <v>0.27842579879810964</v>
      </c>
    </row>
    <row r="2047" spans="1:16" x14ac:dyDescent="0.25">
      <c r="A2047" s="3" t="s">
        <v>10</v>
      </c>
      <c r="B2047" s="3" t="s">
        <v>11</v>
      </c>
      <c r="C2047" s="3" t="s">
        <v>3959</v>
      </c>
      <c r="D2047" s="3" t="s">
        <v>3960</v>
      </c>
      <c r="E2047" s="3">
        <v>19</v>
      </c>
      <c r="F2047" s="3">
        <v>5</v>
      </c>
      <c r="G2047" s="3">
        <v>6</v>
      </c>
      <c r="H2047" s="3">
        <v>5</v>
      </c>
      <c r="I2047" s="3">
        <v>35.6</v>
      </c>
      <c r="J2047" s="3" t="s">
        <v>3961</v>
      </c>
      <c r="K2047" s="8">
        <v>3478633.265625</v>
      </c>
      <c r="L2047" s="8">
        <v>909774.67578125</v>
      </c>
      <c r="M2047" s="12"/>
      <c r="N2047" s="12">
        <f t="shared" si="105"/>
        <v>7.8890194031996659E-4</v>
      </c>
      <c r="O2047" s="12">
        <f t="shared" si="106"/>
        <v>2.1941799547665387E-4</v>
      </c>
      <c r="P2047" s="12">
        <f t="shared" si="107"/>
        <v>0.27813088580776119</v>
      </c>
    </row>
    <row r="2048" spans="1:16" x14ac:dyDescent="0.25">
      <c r="A2048" s="3" t="s">
        <v>10</v>
      </c>
      <c r="B2048" s="3" t="s">
        <v>11</v>
      </c>
      <c r="C2048" s="3" t="s">
        <v>3158</v>
      </c>
      <c r="D2048" s="3" t="s">
        <v>3159</v>
      </c>
      <c r="E2048" s="3">
        <v>5</v>
      </c>
      <c r="F2048" s="3">
        <v>5</v>
      </c>
      <c r="G2048" s="3">
        <v>7</v>
      </c>
      <c r="H2048" s="3">
        <v>5</v>
      </c>
      <c r="I2048" s="3">
        <v>160.69999999999999</v>
      </c>
      <c r="J2048" s="3" t="s">
        <v>3160</v>
      </c>
      <c r="K2048" s="8">
        <v>3482335.046875</v>
      </c>
      <c r="L2048" s="8">
        <v>910170.0625</v>
      </c>
      <c r="M2048" s="12"/>
      <c r="N2048" s="12">
        <f t="shared" si="105"/>
        <v>7.8974144888202839E-4</v>
      </c>
      <c r="O2048" s="12">
        <f t="shared" si="106"/>
        <v>2.195133542106082E-4</v>
      </c>
      <c r="P2048" s="12">
        <f t="shared" si="107"/>
        <v>0.27795597473243311</v>
      </c>
    </row>
    <row r="2049" spans="1:16" x14ac:dyDescent="0.25">
      <c r="A2049" s="3" t="s">
        <v>10</v>
      </c>
      <c r="B2049" s="3" t="s">
        <v>11</v>
      </c>
      <c r="C2049" s="3" t="s">
        <v>3267</v>
      </c>
      <c r="D2049" s="3" t="s">
        <v>3268</v>
      </c>
      <c r="E2049" s="3">
        <v>23</v>
      </c>
      <c r="F2049" s="3">
        <v>6</v>
      </c>
      <c r="G2049" s="3">
        <v>8</v>
      </c>
      <c r="H2049" s="3">
        <v>4</v>
      </c>
      <c r="I2049" s="3">
        <v>40.700000000000003</v>
      </c>
      <c r="J2049" s="3" t="s">
        <v>3269</v>
      </c>
      <c r="K2049" s="8">
        <v>7956622.1875</v>
      </c>
      <c r="L2049" s="8">
        <v>2075453.65234375</v>
      </c>
      <c r="M2049" s="12"/>
      <c r="N2049" s="12">
        <f t="shared" si="105"/>
        <v>1.8044427804849012E-3</v>
      </c>
      <c r="O2049" s="12">
        <f t="shared" si="106"/>
        <v>5.0055457930933006E-4</v>
      </c>
      <c r="P2049" s="12">
        <f t="shared" si="107"/>
        <v>0.27740119261349916</v>
      </c>
    </row>
    <row r="2050" spans="1:16" x14ac:dyDescent="0.25">
      <c r="A2050" s="3" t="s">
        <v>10</v>
      </c>
      <c r="B2050" s="3" t="s">
        <v>11</v>
      </c>
      <c r="C2050" s="3" t="s">
        <v>2549</v>
      </c>
      <c r="D2050" s="3" t="s">
        <v>2550</v>
      </c>
      <c r="E2050" s="3">
        <v>45</v>
      </c>
      <c r="F2050" s="3">
        <v>5</v>
      </c>
      <c r="G2050" s="3">
        <v>75</v>
      </c>
      <c r="H2050" s="3">
        <v>1</v>
      </c>
      <c r="I2050" s="3">
        <v>12.8</v>
      </c>
      <c r="J2050" s="3" t="s">
        <v>2551</v>
      </c>
      <c r="K2050" s="8">
        <v>314814.71875</v>
      </c>
      <c r="L2050" s="8">
        <v>81358.09375</v>
      </c>
      <c r="M2050" s="12"/>
      <c r="N2050" s="12">
        <f t="shared" si="105"/>
        <v>7.1395264605030883E-5</v>
      </c>
      <c r="O2050" s="12">
        <f t="shared" si="106"/>
        <v>1.9621814413659227E-5</v>
      </c>
      <c r="P2050" s="12">
        <f t="shared" si="107"/>
        <v>0.27483355544951044</v>
      </c>
    </row>
    <row r="2051" spans="1:16" x14ac:dyDescent="0.25">
      <c r="A2051" s="3" t="s">
        <v>10</v>
      </c>
      <c r="B2051" s="3" t="s">
        <v>11</v>
      </c>
      <c r="C2051" s="3" t="s">
        <v>6490</v>
      </c>
      <c r="D2051" s="3" t="s">
        <v>6491</v>
      </c>
      <c r="E2051" s="3">
        <v>5</v>
      </c>
      <c r="F2051" s="3">
        <v>2</v>
      </c>
      <c r="G2051" s="3">
        <v>3</v>
      </c>
      <c r="H2051" s="3">
        <v>2</v>
      </c>
      <c r="I2051" s="3">
        <v>48.3</v>
      </c>
      <c r="J2051" s="3" t="s">
        <v>6492</v>
      </c>
      <c r="K2051" s="8">
        <v>877320.375</v>
      </c>
      <c r="L2051" s="8">
        <v>226647.453125</v>
      </c>
      <c r="M2051" s="12"/>
      <c r="N2051" s="12">
        <f t="shared" si="105"/>
        <v>1.9896312524780871E-4</v>
      </c>
      <c r="O2051" s="12">
        <f t="shared" si="106"/>
        <v>5.4662468816106927E-5</v>
      </c>
      <c r="P2051" s="12">
        <f t="shared" si="107"/>
        <v>0.27473668172443905</v>
      </c>
    </row>
    <row r="2052" spans="1:16" x14ac:dyDescent="0.25">
      <c r="A2052" s="3" t="s">
        <v>10</v>
      </c>
      <c r="B2052" s="3" t="s">
        <v>11</v>
      </c>
      <c r="C2052" s="3" t="s">
        <v>1855</v>
      </c>
      <c r="D2052" s="3" t="s">
        <v>1856</v>
      </c>
      <c r="E2052" s="3">
        <v>23</v>
      </c>
      <c r="F2052" s="3">
        <v>14</v>
      </c>
      <c r="G2052" s="3">
        <v>17</v>
      </c>
      <c r="H2052" s="3">
        <v>14</v>
      </c>
      <c r="I2052" s="3">
        <v>95.9</v>
      </c>
      <c r="J2052" s="3" t="s">
        <v>1857</v>
      </c>
      <c r="K2052" s="8">
        <v>10507361.265625</v>
      </c>
      <c r="L2052" s="8">
        <v>2710434.06640625</v>
      </c>
      <c r="M2052" s="12"/>
      <c r="N2052" s="12">
        <f t="shared" si="105"/>
        <v>2.3829122121055502E-3</v>
      </c>
      <c r="O2052" s="12">
        <f t="shared" si="106"/>
        <v>6.5369813598272939E-4</v>
      </c>
      <c r="P2052" s="12">
        <f t="shared" si="107"/>
        <v>0.27432741024274632</v>
      </c>
    </row>
    <row r="2053" spans="1:16" x14ac:dyDescent="0.25">
      <c r="A2053" s="3" t="s">
        <v>10</v>
      </c>
      <c r="B2053" s="3" t="s">
        <v>11</v>
      </c>
      <c r="C2053" s="3" t="s">
        <v>3866</v>
      </c>
      <c r="D2053" s="3" t="s">
        <v>3867</v>
      </c>
      <c r="E2053" s="3">
        <v>11</v>
      </c>
      <c r="F2053" s="3">
        <v>4</v>
      </c>
      <c r="G2053" s="3">
        <v>5</v>
      </c>
      <c r="H2053" s="3">
        <v>4</v>
      </c>
      <c r="I2053" s="3">
        <v>90.2</v>
      </c>
      <c r="J2053" s="3" t="s">
        <v>3868</v>
      </c>
      <c r="K2053" s="8">
        <v>890889.234375</v>
      </c>
      <c r="L2053" s="8">
        <v>229618.1796875</v>
      </c>
      <c r="M2053" s="12"/>
      <c r="N2053" s="12">
        <f t="shared" si="105"/>
        <v>2.0204033939241127E-4</v>
      </c>
      <c r="O2053" s="12">
        <f t="shared" si="106"/>
        <v>5.5378943878345008E-5</v>
      </c>
      <c r="P2053" s="12">
        <f t="shared" si="107"/>
        <v>0.27409845006637851</v>
      </c>
    </row>
    <row r="2054" spans="1:16" x14ac:dyDescent="0.25">
      <c r="A2054" s="3" t="s">
        <v>10</v>
      </c>
      <c r="B2054" s="3" t="s">
        <v>11</v>
      </c>
      <c r="C2054" s="3" t="s">
        <v>1439</v>
      </c>
      <c r="D2054" s="3" t="s">
        <v>1440</v>
      </c>
      <c r="E2054" s="3">
        <v>41</v>
      </c>
      <c r="F2054" s="3">
        <v>15</v>
      </c>
      <c r="G2054" s="3">
        <v>33</v>
      </c>
      <c r="H2054" s="3">
        <v>1</v>
      </c>
      <c r="I2054" s="3">
        <v>30.6</v>
      </c>
      <c r="J2054" s="3" t="s">
        <v>1088</v>
      </c>
      <c r="K2054" s="8">
        <v>517059.9375</v>
      </c>
      <c r="L2054" s="8">
        <v>133096.6875</v>
      </c>
      <c r="M2054" s="12"/>
      <c r="N2054" s="12">
        <f t="shared" si="105"/>
        <v>1.1726145207266689E-4</v>
      </c>
      <c r="O2054" s="12">
        <f t="shared" si="106"/>
        <v>3.2100045377449588E-5</v>
      </c>
      <c r="P2054" s="12">
        <f t="shared" si="107"/>
        <v>0.27374763667055052</v>
      </c>
    </row>
    <row r="2055" spans="1:16" x14ac:dyDescent="0.25">
      <c r="A2055" s="3" t="s">
        <v>10</v>
      </c>
      <c r="B2055" s="3" t="s">
        <v>11</v>
      </c>
      <c r="C2055" s="3" t="s">
        <v>4441</v>
      </c>
      <c r="D2055" s="3" t="s">
        <v>4442</v>
      </c>
      <c r="E2055" s="3">
        <v>5</v>
      </c>
      <c r="F2055" s="3">
        <v>3</v>
      </c>
      <c r="G2055" s="3">
        <v>5</v>
      </c>
      <c r="H2055" s="3">
        <v>3</v>
      </c>
      <c r="I2055" s="3">
        <v>82.3</v>
      </c>
      <c r="J2055" s="3" t="s">
        <v>4443</v>
      </c>
      <c r="K2055" s="8">
        <v>1349665.1015625</v>
      </c>
      <c r="L2055" s="8">
        <v>346451.298828125</v>
      </c>
      <c r="M2055" s="12"/>
      <c r="N2055" s="12">
        <f t="shared" si="105"/>
        <v>3.0608383698460913E-4</v>
      </c>
      <c r="O2055" s="12">
        <f t="shared" si="106"/>
        <v>8.3556567953347151E-5</v>
      </c>
      <c r="P2055" s="12">
        <f t="shared" si="107"/>
        <v>0.27298588771137444</v>
      </c>
    </row>
    <row r="2056" spans="1:16" x14ac:dyDescent="0.25">
      <c r="A2056" s="3" t="s">
        <v>10</v>
      </c>
      <c r="B2056" s="3" t="s">
        <v>11</v>
      </c>
      <c r="C2056" s="3" t="s">
        <v>1119</v>
      </c>
      <c r="D2056" s="3" t="s">
        <v>1120</v>
      </c>
      <c r="E2056" s="3">
        <v>43</v>
      </c>
      <c r="F2056" s="3">
        <v>18</v>
      </c>
      <c r="G2056" s="3">
        <v>27</v>
      </c>
      <c r="H2056" s="3">
        <v>15</v>
      </c>
      <c r="I2056" s="3">
        <v>60.6</v>
      </c>
      <c r="J2056" s="3" t="s">
        <v>1121</v>
      </c>
      <c r="K2056" s="8">
        <v>14344330.0664063</v>
      </c>
      <c r="L2056" s="8">
        <v>3676765.4951171898</v>
      </c>
      <c r="M2056" s="12"/>
      <c r="N2056" s="12">
        <f t="shared" si="105"/>
        <v>3.2530792865699772E-3</v>
      </c>
      <c r="O2056" s="12">
        <f t="shared" si="106"/>
        <v>8.8675639831759683E-4</v>
      </c>
      <c r="P2056" s="12">
        <f t="shared" si="107"/>
        <v>0.27258985109231265</v>
      </c>
    </row>
    <row r="2057" spans="1:16" x14ac:dyDescent="0.25">
      <c r="A2057" s="3" t="s">
        <v>10</v>
      </c>
      <c r="B2057" s="3" t="s">
        <v>11</v>
      </c>
      <c r="C2057" s="3" t="s">
        <v>4364</v>
      </c>
      <c r="D2057" s="3" t="s">
        <v>4365</v>
      </c>
      <c r="E2057" s="3">
        <v>12</v>
      </c>
      <c r="F2057" s="3">
        <v>4</v>
      </c>
      <c r="G2057" s="3">
        <v>6</v>
      </c>
      <c r="H2057" s="3">
        <v>3</v>
      </c>
      <c r="I2057" s="3">
        <v>36.4</v>
      </c>
      <c r="J2057" s="3" t="s">
        <v>4366</v>
      </c>
      <c r="K2057" s="8">
        <v>783127.328125</v>
      </c>
      <c r="L2057" s="8">
        <v>200143.64453125</v>
      </c>
      <c r="M2057" s="12"/>
      <c r="N2057" s="12">
        <f t="shared" si="105"/>
        <v>1.7760155253514562E-4</v>
      </c>
      <c r="O2057" s="12">
        <f t="shared" si="106"/>
        <v>4.8270322816721234E-5</v>
      </c>
      <c r="P2057" s="12">
        <f t="shared" si="107"/>
        <v>0.27178998228165269</v>
      </c>
    </row>
    <row r="2058" spans="1:16" x14ac:dyDescent="0.25">
      <c r="A2058" s="3" t="s">
        <v>10</v>
      </c>
      <c r="B2058" s="3" t="s">
        <v>11</v>
      </c>
      <c r="C2058" s="3" t="s">
        <v>5141</v>
      </c>
      <c r="D2058" s="3" t="s">
        <v>5142</v>
      </c>
      <c r="E2058" s="3">
        <v>8</v>
      </c>
      <c r="F2058" s="3">
        <v>3</v>
      </c>
      <c r="G2058" s="3">
        <v>3</v>
      </c>
      <c r="H2058" s="3">
        <v>2</v>
      </c>
      <c r="I2058" s="3">
        <v>40.700000000000003</v>
      </c>
      <c r="J2058" s="3" t="s">
        <v>5143</v>
      </c>
      <c r="K2058" s="8">
        <v>4206576.6171875</v>
      </c>
      <c r="L2058" s="8">
        <v>1074464.62890625</v>
      </c>
      <c r="M2058" s="12"/>
      <c r="N2058" s="12">
        <f t="shared" si="105"/>
        <v>9.5398859322055527E-4</v>
      </c>
      <c r="O2058" s="12">
        <f t="shared" si="106"/>
        <v>2.5913765392812768E-4</v>
      </c>
      <c r="P2058" s="12">
        <f t="shared" si="107"/>
        <v>0.27163600882617361</v>
      </c>
    </row>
    <row r="2059" spans="1:16" x14ac:dyDescent="0.25">
      <c r="A2059" s="3" t="s">
        <v>10</v>
      </c>
      <c r="B2059" s="3" t="s">
        <v>11</v>
      </c>
      <c r="C2059" s="3" t="s">
        <v>4323</v>
      </c>
      <c r="D2059" s="3" t="s">
        <v>4324</v>
      </c>
      <c r="E2059" s="3">
        <v>10</v>
      </c>
      <c r="F2059" s="3">
        <v>4</v>
      </c>
      <c r="G2059" s="3">
        <v>6</v>
      </c>
      <c r="H2059" s="3">
        <v>4</v>
      </c>
      <c r="I2059" s="3">
        <v>63.8</v>
      </c>
      <c r="J2059" s="3" t="s">
        <v>4325</v>
      </c>
      <c r="K2059" s="8">
        <v>1716663.58984375</v>
      </c>
      <c r="L2059" s="8">
        <v>438242.3515625</v>
      </c>
      <c r="M2059" s="12"/>
      <c r="N2059" s="12">
        <f t="shared" si="105"/>
        <v>3.8931359919052941E-4</v>
      </c>
      <c r="O2059" s="12">
        <f t="shared" si="106"/>
        <v>1.0569458666262048E-4</v>
      </c>
      <c r="P2059" s="12">
        <f t="shared" si="107"/>
        <v>0.27148958290278918</v>
      </c>
    </row>
    <row r="2060" spans="1:16" x14ac:dyDescent="0.25">
      <c r="A2060" s="3" t="s">
        <v>10</v>
      </c>
      <c r="B2060" s="3" t="s">
        <v>11</v>
      </c>
      <c r="C2060" s="3" t="s">
        <v>2546</v>
      </c>
      <c r="D2060" s="3" t="s">
        <v>2547</v>
      </c>
      <c r="E2060" s="3">
        <v>9</v>
      </c>
      <c r="F2060" s="3">
        <v>10</v>
      </c>
      <c r="G2060" s="3">
        <v>12</v>
      </c>
      <c r="H2060" s="3">
        <v>10</v>
      </c>
      <c r="I2060" s="3">
        <v>156.5</v>
      </c>
      <c r="J2060" s="3" t="s">
        <v>2548</v>
      </c>
      <c r="K2060" s="8">
        <v>2980309.2109375</v>
      </c>
      <c r="L2060" s="8">
        <v>757051.13671875</v>
      </c>
      <c r="M2060" s="12"/>
      <c r="N2060" s="12">
        <f t="shared" si="105"/>
        <v>6.7588950594354514E-4</v>
      </c>
      <c r="O2060" s="12">
        <f t="shared" si="106"/>
        <v>1.8258437755426233E-4</v>
      </c>
      <c r="P2060" s="12">
        <f t="shared" si="107"/>
        <v>0.27013938809328547</v>
      </c>
    </row>
    <row r="2061" spans="1:16" x14ac:dyDescent="0.25">
      <c r="A2061" s="3" t="s">
        <v>10</v>
      </c>
      <c r="B2061" s="3" t="s">
        <v>11</v>
      </c>
      <c r="C2061" s="3" t="s">
        <v>174</v>
      </c>
      <c r="D2061" s="3" t="s">
        <v>175</v>
      </c>
      <c r="E2061" s="3">
        <v>72</v>
      </c>
      <c r="F2061" s="3">
        <v>49</v>
      </c>
      <c r="G2061" s="3">
        <v>303</v>
      </c>
      <c r="H2061" s="3">
        <v>37</v>
      </c>
      <c r="I2061" s="3">
        <v>67.7</v>
      </c>
      <c r="J2061" s="3" t="s">
        <v>176</v>
      </c>
      <c r="K2061" s="8">
        <v>234213778.89453101</v>
      </c>
      <c r="L2061" s="8">
        <v>59467312.837890603</v>
      </c>
      <c r="M2061" s="12"/>
      <c r="N2061" s="12">
        <f t="shared" si="105"/>
        <v>5.3116178254671388E-2</v>
      </c>
      <c r="O2061" s="12">
        <f t="shared" si="106"/>
        <v>1.434223102337749E-2</v>
      </c>
      <c r="P2061" s="12">
        <f t="shared" si="107"/>
        <v>0.2700162454198432</v>
      </c>
    </row>
    <row r="2062" spans="1:16" x14ac:dyDescent="0.25">
      <c r="A2062" s="3" t="s">
        <v>10</v>
      </c>
      <c r="B2062" s="3" t="s">
        <v>11</v>
      </c>
      <c r="C2062" s="3" t="s">
        <v>5481</v>
      </c>
      <c r="D2062" s="3" t="s">
        <v>5482</v>
      </c>
      <c r="E2062" s="3">
        <v>5</v>
      </c>
      <c r="F2062" s="3">
        <v>2</v>
      </c>
      <c r="G2062" s="3">
        <v>2</v>
      </c>
      <c r="H2062" s="3">
        <v>2</v>
      </c>
      <c r="I2062" s="3">
        <v>65.7</v>
      </c>
      <c r="J2062" s="3" t="s">
        <v>5483</v>
      </c>
      <c r="K2062" s="8">
        <v>3055747.9375</v>
      </c>
      <c r="L2062" s="8">
        <v>774599.42578125</v>
      </c>
      <c r="M2062" s="12"/>
      <c r="N2062" s="12">
        <f t="shared" si="105"/>
        <v>6.9299787961102084E-4</v>
      </c>
      <c r="O2062" s="12">
        <f t="shared" si="106"/>
        <v>1.868166457330091E-4</v>
      </c>
      <c r="P2062" s="12">
        <f t="shared" si="107"/>
        <v>0.26957751420230774</v>
      </c>
    </row>
    <row r="2063" spans="1:16" x14ac:dyDescent="0.25">
      <c r="A2063" s="3" t="s">
        <v>10</v>
      </c>
      <c r="B2063" s="3" t="s">
        <v>11</v>
      </c>
      <c r="C2063" s="3" t="s">
        <v>1861</v>
      </c>
      <c r="D2063" s="3" t="s">
        <v>1862</v>
      </c>
      <c r="E2063" s="3">
        <v>20</v>
      </c>
      <c r="F2063" s="3">
        <v>12</v>
      </c>
      <c r="G2063" s="3">
        <v>18</v>
      </c>
      <c r="H2063" s="3">
        <v>12</v>
      </c>
      <c r="I2063" s="3">
        <v>84</v>
      </c>
      <c r="J2063" s="3" t="s">
        <v>1863</v>
      </c>
      <c r="K2063" s="8">
        <v>14712512.6875</v>
      </c>
      <c r="L2063" s="8">
        <v>3720087.203125</v>
      </c>
      <c r="M2063" s="12"/>
      <c r="N2063" s="12">
        <f t="shared" si="105"/>
        <v>3.336577592368167E-3</v>
      </c>
      <c r="O2063" s="12">
        <f t="shared" si="106"/>
        <v>8.972046582931076E-4</v>
      </c>
      <c r="P2063" s="12">
        <f t="shared" si="107"/>
        <v>0.26889968341971276</v>
      </c>
    </row>
    <row r="2064" spans="1:16" x14ac:dyDescent="0.25">
      <c r="A2064" s="3" t="s">
        <v>10</v>
      </c>
      <c r="B2064" s="3" t="s">
        <v>11</v>
      </c>
      <c r="C2064" s="3" t="s">
        <v>2321</v>
      </c>
      <c r="D2064" s="3" t="s">
        <v>2322</v>
      </c>
      <c r="E2064" s="3">
        <v>26</v>
      </c>
      <c r="F2064" s="3">
        <v>11</v>
      </c>
      <c r="G2064" s="3">
        <v>12</v>
      </c>
      <c r="H2064" s="3">
        <v>9</v>
      </c>
      <c r="I2064" s="3">
        <v>61.4</v>
      </c>
      <c r="J2064" s="3" t="s">
        <v>2323</v>
      </c>
      <c r="K2064" s="8">
        <v>4273715.9609375</v>
      </c>
      <c r="L2064" s="8">
        <v>1077213.71484375</v>
      </c>
      <c r="M2064" s="12"/>
      <c r="N2064" s="12">
        <f t="shared" si="105"/>
        <v>9.6921479112982748E-4</v>
      </c>
      <c r="O2064" s="12">
        <f t="shared" si="106"/>
        <v>2.5980067406031735E-4</v>
      </c>
      <c r="P2064" s="12">
        <f t="shared" si="107"/>
        <v>0.26805273344772629</v>
      </c>
    </row>
    <row r="2065" spans="1:16" x14ac:dyDescent="0.25">
      <c r="A2065" s="3" t="s">
        <v>10</v>
      </c>
      <c r="B2065" s="3" t="s">
        <v>11</v>
      </c>
      <c r="C2065" s="3" t="s">
        <v>1932</v>
      </c>
      <c r="D2065" s="3" t="s">
        <v>1933</v>
      </c>
      <c r="E2065" s="3">
        <v>16</v>
      </c>
      <c r="F2065" s="3">
        <v>10</v>
      </c>
      <c r="G2065" s="3">
        <v>11</v>
      </c>
      <c r="H2065" s="3">
        <v>10</v>
      </c>
      <c r="I2065" s="3">
        <v>84.5</v>
      </c>
      <c r="J2065" s="3" t="s">
        <v>29</v>
      </c>
      <c r="K2065" s="8">
        <v>11790514.625</v>
      </c>
      <c r="L2065" s="8">
        <v>2958389.078125</v>
      </c>
      <c r="M2065" s="12"/>
      <c r="N2065" s="12">
        <f t="shared" si="105"/>
        <v>2.6739121818184098E-3</v>
      </c>
      <c r="O2065" s="12">
        <f t="shared" si="106"/>
        <v>7.1349952756685818E-4</v>
      </c>
      <c r="P2065" s="12">
        <f t="shared" si="107"/>
        <v>0.266837307679132</v>
      </c>
    </row>
    <row r="2066" spans="1:16" x14ac:dyDescent="0.25">
      <c r="A2066" s="3" t="s">
        <v>10</v>
      </c>
      <c r="B2066" s="3" t="s">
        <v>11</v>
      </c>
      <c r="C2066" s="3" t="s">
        <v>2076</v>
      </c>
      <c r="D2066" s="3" t="s">
        <v>2077</v>
      </c>
      <c r="E2066" s="3">
        <v>17</v>
      </c>
      <c r="F2066" s="3">
        <v>10</v>
      </c>
      <c r="G2066" s="3">
        <v>16</v>
      </c>
      <c r="H2066" s="3">
        <v>10</v>
      </c>
      <c r="I2066" s="3">
        <v>76.7</v>
      </c>
      <c r="J2066" s="3" t="s">
        <v>2078</v>
      </c>
      <c r="K2066" s="8">
        <v>6625391.46875</v>
      </c>
      <c r="L2066" s="8">
        <v>1661025.0136718799</v>
      </c>
      <c r="M2066" s="12"/>
      <c r="N2066" s="12">
        <f t="shared" si="105"/>
        <v>1.5025395855107885E-3</v>
      </c>
      <c r="O2066" s="12">
        <f t="shared" si="106"/>
        <v>4.0060334568391246E-4</v>
      </c>
      <c r="P2066" s="12">
        <f t="shared" si="107"/>
        <v>0.26661749849853528</v>
      </c>
    </row>
    <row r="2067" spans="1:16" x14ac:dyDescent="0.25">
      <c r="A2067" s="3" t="s">
        <v>10</v>
      </c>
      <c r="B2067" s="3" t="s">
        <v>11</v>
      </c>
      <c r="C2067" s="3" t="s">
        <v>5774</v>
      </c>
      <c r="D2067" s="3" t="s">
        <v>5775</v>
      </c>
      <c r="E2067" s="3">
        <v>4</v>
      </c>
      <c r="F2067" s="3">
        <v>2</v>
      </c>
      <c r="G2067" s="3">
        <v>2</v>
      </c>
      <c r="H2067" s="3">
        <v>2</v>
      </c>
      <c r="I2067" s="3">
        <v>103.3</v>
      </c>
      <c r="J2067" s="3" t="s">
        <v>5776</v>
      </c>
      <c r="K2067" s="8">
        <v>530645.375</v>
      </c>
      <c r="L2067" s="8">
        <v>132898.859375</v>
      </c>
      <c r="M2067" s="12"/>
      <c r="N2067" s="12">
        <f t="shared" si="105"/>
        <v>1.2034242588780116E-4</v>
      </c>
      <c r="O2067" s="12">
        <f t="shared" si="106"/>
        <v>3.205233350791538E-5</v>
      </c>
      <c r="P2067" s="12">
        <f t="shared" si="107"/>
        <v>0.26634275710711308</v>
      </c>
    </row>
    <row r="2068" spans="1:16" x14ac:dyDescent="0.25">
      <c r="A2068" s="3" t="s">
        <v>10</v>
      </c>
      <c r="B2068" s="3" t="s">
        <v>11</v>
      </c>
      <c r="C2068" s="3" t="s">
        <v>2534</v>
      </c>
      <c r="D2068" s="3" t="s">
        <v>2535</v>
      </c>
      <c r="E2068" s="3">
        <v>9</v>
      </c>
      <c r="F2068" s="3">
        <v>6</v>
      </c>
      <c r="G2068" s="3">
        <v>8</v>
      </c>
      <c r="H2068" s="3">
        <v>6</v>
      </c>
      <c r="I2068" s="3">
        <v>121</v>
      </c>
      <c r="J2068" s="3" t="s">
        <v>2536</v>
      </c>
      <c r="K2068" s="8">
        <v>2866405.5859375</v>
      </c>
      <c r="L2068" s="8">
        <v>712378.84375</v>
      </c>
      <c r="M2068" s="12"/>
      <c r="N2068" s="12">
        <f t="shared" si="105"/>
        <v>6.5005786923152367E-4</v>
      </c>
      <c r="O2068" s="12">
        <f t="shared" si="106"/>
        <v>1.7181038566651082E-4</v>
      </c>
      <c r="P2068" s="12">
        <f t="shared" si="107"/>
        <v>0.26430013972389754</v>
      </c>
    </row>
    <row r="2069" spans="1:16" x14ac:dyDescent="0.25">
      <c r="A2069" s="3" t="s">
        <v>10</v>
      </c>
      <c r="B2069" s="3" t="s">
        <v>11</v>
      </c>
      <c r="C2069" s="3" t="s">
        <v>1427</v>
      </c>
      <c r="D2069" s="3" t="s">
        <v>1428</v>
      </c>
      <c r="E2069" s="3">
        <v>23</v>
      </c>
      <c r="F2069" s="3">
        <v>15</v>
      </c>
      <c r="G2069" s="3">
        <v>28</v>
      </c>
      <c r="H2069" s="3">
        <v>15</v>
      </c>
      <c r="I2069" s="3">
        <v>82.8</v>
      </c>
      <c r="J2069" s="3" t="s">
        <v>1429</v>
      </c>
      <c r="K2069" s="8">
        <v>25544198.6875</v>
      </c>
      <c r="L2069" s="8">
        <v>6338317.6376953097</v>
      </c>
      <c r="M2069" s="12"/>
      <c r="N2069" s="12">
        <f t="shared" si="105"/>
        <v>5.7930417982324572E-3</v>
      </c>
      <c r="O2069" s="12">
        <f t="shared" si="106"/>
        <v>1.5286652704013279E-3</v>
      </c>
      <c r="P2069" s="12">
        <f t="shared" si="107"/>
        <v>0.26387955130372892</v>
      </c>
    </row>
    <row r="2070" spans="1:16" x14ac:dyDescent="0.25">
      <c r="A2070" s="3" t="s">
        <v>10</v>
      </c>
      <c r="B2070" s="3" t="s">
        <v>11</v>
      </c>
      <c r="C2070" s="3" t="s">
        <v>5614</v>
      </c>
      <c r="D2070" s="3" t="s">
        <v>5615</v>
      </c>
      <c r="E2070" s="3">
        <v>3</v>
      </c>
      <c r="F2070" s="3">
        <v>2</v>
      </c>
      <c r="G2070" s="3">
        <v>2</v>
      </c>
      <c r="H2070" s="3">
        <v>2</v>
      </c>
      <c r="I2070" s="3">
        <v>137.30000000000001</v>
      </c>
      <c r="J2070" s="3" t="s">
        <v>5616</v>
      </c>
      <c r="K2070" s="8">
        <v>626485.5078125</v>
      </c>
      <c r="L2070" s="8">
        <v>155445.4375</v>
      </c>
      <c r="M2070" s="12"/>
      <c r="N2070" s="12">
        <f t="shared" si="105"/>
        <v>1.4207753302986436E-4</v>
      </c>
      <c r="O2070" s="12">
        <f t="shared" si="106"/>
        <v>3.7490081016986273E-5</v>
      </c>
      <c r="P2070" s="12">
        <f t="shared" si="107"/>
        <v>0.26387057979889011</v>
      </c>
    </row>
    <row r="2071" spans="1:16" x14ac:dyDescent="0.25">
      <c r="A2071" s="3" t="s">
        <v>10</v>
      </c>
      <c r="B2071" s="3" t="s">
        <v>11</v>
      </c>
      <c r="C2071" s="3" t="s">
        <v>2482</v>
      </c>
      <c r="D2071" s="3" t="s">
        <v>2483</v>
      </c>
      <c r="E2071" s="3">
        <v>24</v>
      </c>
      <c r="F2071" s="3">
        <v>8</v>
      </c>
      <c r="G2071" s="3">
        <v>17</v>
      </c>
      <c r="H2071" s="3">
        <v>8</v>
      </c>
      <c r="I2071" s="3">
        <v>51</v>
      </c>
      <c r="J2071" s="3" t="s">
        <v>2484</v>
      </c>
      <c r="K2071" s="8">
        <v>4062213.78125</v>
      </c>
      <c r="L2071" s="8">
        <v>1007752.4453125</v>
      </c>
      <c r="M2071" s="12"/>
      <c r="N2071" s="12">
        <f t="shared" si="105"/>
        <v>9.2124926352271067E-4</v>
      </c>
      <c r="O2071" s="12">
        <f t="shared" si="106"/>
        <v>2.4304811660896548E-4</v>
      </c>
      <c r="P2071" s="12">
        <f t="shared" si="107"/>
        <v>0.26382448945423104</v>
      </c>
    </row>
    <row r="2072" spans="1:16" x14ac:dyDescent="0.25">
      <c r="A2072" s="3" t="s">
        <v>10</v>
      </c>
      <c r="B2072" s="3" t="s">
        <v>11</v>
      </c>
      <c r="C2072" s="3" t="s">
        <v>3335</v>
      </c>
      <c r="D2072" s="3" t="s">
        <v>3336</v>
      </c>
      <c r="E2072" s="3">
        <v>8</v>
      </c>
      <c r="F2072" s="3">
        <v>6</v>
      </c>
      <c r="G2072" s="3">
        <v>7</v>
      </c>
      <c r="H2072" s="3">
        <v>6</v>
      </c>
      <c r="I2072" s="3">
        <v>107.9</v>
      </c>
      <c r="J2072" s="3" t="s">
        <v>3337</v>
      </c>
      <c r="K2072" s="8">
        <v>3290167.7890625</v>
      </c>
      <c r="L2072" s="8">
        <v>810341.28515625</v>
      </c>
      <c r="M2072" s="12"/>
      <c r="N2072" s="12">
        <f t="shared" si="105"/>
        <v>7.4616079206133573E-4</v>
      </c>
      <c r="O2072" s="12">
        <f t="shared" si="106"/>
        <v>1.9543680998624735E-4</v>
      </c>
      <c r="P2072" s="12">
        <f t="shared" si="107"/>
        <v>0.26192318340171122</v>
      </c>
    </row>
    <row r="2073" spans="1:16" x14ac:dyDescent="0.25">
      <c r="A2073" s="3" t="s">
        <v>10</v>
      </c>
      <c r="B2073" s="3" t="s">
        <v>11</v>
      </c>
      <c r="C2073" s="3" t="s">
        <v>934</v>
      </c>
      <c r="D2073" s="3" t="s">
        <v>935</v>
      </c>
      <c r="E2073" s="3">
        <v>25</v>
      </c>
      <c r="F2073" s="3">
        <v>20</v>
      </c>
      <c r="G2073" s="3">
        <v>36</v>
      </c>
      <c r="H2073" s="3">
        <v>20</v>
      </c>
      <c r="I2073" s="3">
        <v>102.6</v>
      </c>
      <c r="J2073" s="3" t="s">
        <v>936</v>
      </c>
      <c r="K2073" s="8">
        <v>19581823.347656298</v>
      </c>
      <c r="L2073" s="8">
        <v>4812300.3134765597</v>
      </c>
      <c r="M2073" s="12"/>
      <c r="N2073" s="12">
        <f t="shared" si="105"/>
        <v>4.4408643436557654E-3</v>
      </c>
      <c r="O2073" s="12">
        <f t="shared" si="106"/>
        <v>1.1606228624774185E-3</v>
      </c>
      <c r="P2073" s="12">
        <f t="shared" si="107"/>
        <v>0.26135066794721806</v>
      </c>
    </row>
    <row r="2074" spans="1:16" x14ac:dyDescent="0.25">
      <c r="A2074" s="3" t="s">
        <v>10</v>
      </c>
      <c r="B2074" s="3" t="s">
        <v>11</v>
      </c>
      <c r="C2074" s="3" t="s">
        <v>940</v>
      </c>
      <c r="D2074" s="3" t="s">
        <v>941</v>
      </c>
      <c r="E2074" s="3">
        <v>53</v>
      </c>
      <c r="F2074" s="3">
        <v>20</v>
      </c>
      <c r="G2074" s="3">
        <v>45</v>
      </c>
      <c r="H2074" s="3">
        <v>19</v>
      </c>
      <c r="I2074" s="3">
        <v>46.6</v>
      </c>
      <c r="J2074" s="3" t="s">
        <v>942</v>
      </c>
      <c r="K2074" s="8">
        <v>30500679.90625</v>
      </c>
      <c r="L2074" s="8">
        <v>7488811.15771484</v>
      </c>
      <c r="M2074" s="12"/>
      <c r="N2074" s="12">
        <f t="shared" si="105"/>
        <v>6.917097527035709E-3</v>
      </c>
      <c r="O2074" s="12">
        <f t="shared" si="106"/>
        <v>1.8061394502083094E-3</v>
      </c>
      <c r="P2074" s="12">
        <f t="shared" si="107"/>
        <v>0.26111232972340676</v>
      </c>
    </row>
    <row r="2075" spans="1:16" x14ac:dyDescent="0.25">
      <c r="A2075" s="3" t="s">
        <v>10</v>
      </c>
      <c r="B2075" s="3" t="s">
        <v>11</v>
      </c>
      <c r="C2075" s="3" t="s">
        <v>2919</v>
      </c>
      <c r="D2075" s="3" t="s">
        <v>2920</v>
      </c>
      <c r="E2075" s="3">
        <v>16</v>
      </c>
      <c r="F2075" s="3">
        <v>8</v>
      </c>
      <c r="G2075" s="3">
        <v>26</v>
      </c>
      <c r="H2075" s="3">
        <v>8</v>
      </c>
      <c r="I2075" s="3">
        <v>64.900000000000006</v>
      </c>
      <c r="J2075" s="3" t="s">
        <v>2921</v>
      </c>
      <c r="K2075" s="8">
        <v>10324673.71875</v>
      </c>
      <c r="L2075" s="8">
        <v>2514306.24609375</v>
      </c>
      <c r="M2075" s="12"/>
      <c r="N2075" s="12">
        <f t="shared" si="105"/>
        <v>2.3414814117891825E-3</v>
      </c>
      <c r="O2075" s="12">
        <f t="shared" si="106"/>
        <v>6.0639634320286385E-4</v>
      </c>
      <c r="P2075" s="12">
        <f t="shared" si="107"/>
        <v>0.25897978098382674</v>
      </c>
    </row>
    <row r="2076" spans="1:16" x14ac:dyDescent="0.25">
      <c r="A2076" s="3" t="s">
        <v>10</v>
      </c>
      <c r="B2076" s="3" t="s">
        <v>11</v>
      </c>
      <c r="C2076" s="3" t="s">
        <v>1010</v>
      </c>
      <c r="D2076" s="3" t="s">
        <v>1011</v>
      </c>
      <c r="E2076" s="3">
        <v>54</v>
      </c>
      <c r="F2076" s="3">
        <v>21</v>
      </c>
      <c r="G2076" s="3">
        <v>49</v>
      </c>
      <c r="H2076" s="3">
        <v>21</v>
      </c>
      <c r="I2076" s="3">
        <v>48</v>
      </c>
      <c r="J2076" s="3" t="s">
        <v>1012</v>
      </c>
      <c r="K2076" s="8">
        <v>55940613.6875</v>
      </c>
      <c r="L2076" s="8">
        <v>13610320.75</v>
      </c>
      <c r="M2076" s="12"/>
      <c r="N2076" s="12">
        <f t="shared" si="105"/>
        <v>1.2686493605651578E-2</v>
      </c>
      <c r="O2076" s="12">
        <f t="shared" si="106"/>
        <v>3.2825153043470278E-3</v>
      </c>
      <c r="P2076" s="12">
        <f t="shared" si="107"/>
        <v>0.2587409418536839</v>
      </c>
    </row>
    <row r="2077" spans="1:16" x14ac:dyDescent="0.25">
      <c r="A2077" s="3" t="s">
        <v>10</v>
      </c>
      <c r="B2077" s="3" t="s">
        <v>11</v>
      </c>
      <c r="C2077" s="3" t="s">
        <v>943</v>
      </c>
      <c r="D2077" s="3" t="s">
        <v>944</v>
      </c>
      <c r="E2077" s="3">
        <v>47</v>
      </c>
      <c r="F2077" s="3">
        <v>16</v>
      </c>
      <c r="G2077" s="3">
        <v>25</v>
      </c>
      <c r="H2077" s="3">
        <v>16</v>
      </c>
      <c r="I2077" s="3">
        <v>52.5</v>
      </c>
      <c r="J2077" s="3" t="s">
        <v>945</v>
      </c>
      <c r="K2077" s="8">
        <v>21597598.988281298</v>
      </c>
      <c r="L2077" s="8">
        <v>5246961.5957031297</v>
      </c>
      <c r="M2077" s="12"/>
      <c r="N2077" s="12">
        <f t="shared" si="105"/>
        <v>4.8980120774664085E-3</v>
      </c>
      <c r="O2077" s="12">
        <f t="shared" si="106"/>
        <v>1.2654537725877346E-3</v>
      </c>
      <c r="P2077" s="12">
        <f t="shared" si="107"/>
        <v>0.25836068849432381</v>
      </c>
    </row>
    <row r="2078" spans="1:16" x14ac:dyDescent="0.25">
      <c r="A2078" s="3" t="s">
        <v>10</v>
      </c>
      <c r="B2078" s="3" t="s">
        <v>11</v>
      </c>
      <c r="C2078" s="3" t="s">
        <v>5684</v>
      </c>
      <c r="D2078" s="3" t="s">
        <v>5685</v>
      </c>
      <c r="E2078" s="3">
        <v>4</v>
      </c>
      <c r="F2078" s="3">
        <v>2</v>
      </c>
      <c r="G2078" s="3">
        <v>3</v>
      </c>
      <c r="H2078" s="3">
        <v>2</v>
      </c>
      <c r="I2078" s="3">
        <v>50.5</v>
      </c>
      <c r="J2078" s="3" t="s">
        <v>5686</v>
      </c>
      <c r="K2078" s="8">
        <v>3467329.5625</v>
      </c>
      <c r="L2078" s="8">
        <v>840961.4375</v>
      </c>
      <c r="M2078" s="12"/>
      <c r="N2078" s="12">
        <f t="shared" si="105"/>
        <v>7.8633842969749485E-4</v>
      </c>
      <c r="O2078" s="12">
        <f t="shared" si="106"/>
        <v>2.0282172916163101E-4</v>
      </c>
      <c r="P2078" s="12">
        <f t="shared" si="107"/>
        <v>0.25793185415045367</v>
      </c>
    </row>
    <row r="2079" spans="1:16" x14ac:dyDescent="0.25">
      <c r="A2079" s="3" t="s">
        <v>10</v>
      </c>
      <c r="B2079" s="3" t="s">
        <v>11</v>
      </c>
      <c r="C2079" s="3" t="s">
        <v>4722</v>
      </c>
      <c r="D2079" s="3" t="s">
        <v>4723</v>
      </c>
      <c r="E2079" s="3">
        <v>6</v>
      </c>
      <c r="F2079" s="3">
        <v>2</v>
      </c>
      <c r="G2079" s="3">
        <v>2</v>
      </c>
      <c r="H2079" s="3">
        <v>2</v>
      </c>
      <c r="I2079" s="3">
        <v>70.8</v>
      </c>
      <c r="J2079" s="3" t="s">
        <v>4724</v>
      </c>
      <c r="K2079" s="8">
        <v>230225.75</v>
      </c>
      <c r="L2079" s="8">
        <v>55684.8125</v>
      </c>
      <c r="M2079" s="12"/>
      <c r="N2079" s="12">
        <f t="shared" si="105"/>
        <v>5.221175301271294E-5</v>
      </c>
      <c r="O2079" s="12">
        <f t="shared" si="106"/>
        <v>1.3429973665458595E-5</v>
      </c>
      <c r="P2079" s="12">
        <f t="shared" si="107"/>
        <v>0.25722127472311757</v>
      </c>
    </row>
    <row r="2080" spans="1:16" x14ac:dyDescent="0.25">
      <c r="A2080" s="3" t="s">
        <v>10</v>
      </c>
      <c r="B2080" s="3" t="s">
        <v>11</v>
      </c>
      <c r="C2080" s="3" t="s">
        <v>472</v>
      </c>
      <c r="D2080" s="3" t="s">
        <v>473</v>
      </c>
      <c r="E2080" s="3">
        <v>41</v>
      </c>
      <c r="F2080" s="3">
        <v>25</v>
      </c>
      <c r="G2080" s="3">
        <v>78</v>
      </c>
      <c r="H2080" s="3">
        <v>23</v>
      </c>
      <c r="I2080" s="3">
        <v>81.7</v>
      </c>
      <c r="J2080" s="3" t="s">
        <v>474</v>
      </c>
      <c r="K2080" s="8">
        <v>42344864.609375</v>
      </c>
      <c r="L2080" s="8">
        <v>10234065.5078125</v>
      </c>
      <c r="M2080" s="12"/>
      <c r="N2080" s="12">
        <f t="shared" si="105"/>
        <v>9.6031812789901076E-3</v>
      </c>
      <c r="O2080" s="12">
        <f t="shared" si="106"/>
        <v>2.468235486300686E-3</v>
      </c>
      <c r="P2080" s="12">
        <f t="shared" si="107"/>
        <v>0.25702269014755613</v>
      </c>
    </row>
    <row r="2081" spans="1:16" x14ac:dyDescent="0.25">
      <c r="A2081" s="3" t="s">
        <v>10</v>
      </c>
      <c r="B2081" s="3" t="s">
        <v>11</v>
      </c>
      <c r="C2081" s="3" t="s">
        <v>3371</v>
      </c>
      <c r="D2081" s="3" t="s">
        <v>3372</v>
      </c>
      <c r="E2081" s="3">
        <v>17</v>
      </c>
      <c r="F2081" s="3">
        <v>7</v>
      </c>
      <c r="G2081" s="3">
        <v>7</v>
      </c>
      <c r="H2081" s="3">
        <v>7</v>
      </c>
      <c r="I2081" s="3">
        <v>55.7</v>
      </c>
      <c r="J2081" s="3" t="s">
        <v>3373</v>
      </c>
      <c r="K2081" s="8">
        <v>4629173.5546875</v>
      </c>
      <c r="L2081" s="8">
        <v>1117551.9453125</v>
      </c>
      <c r="M2081" s="12"/>
      <c r="N2081" s="12">
        <f t="shared" si="105"/>
        <v>1.04982725125372E-3</v>
      </c>
      <c r="O2081" s="12">
        <f t="shared" si="106"/>
        <v>2.6952938371353768E-4</v>
      </c>
      <c r="P2081" s="12">
        <f t="shared" si="107"/>
        <v>0.25673689018041923</v>
      </c>
    </row>
    <row r="2082" spans="1:16" x14ac:dyDescent="0.25">
      <c r="A2082" s="3" t="s">
        <v>10</v>
      </c>
      <c r="B2082" s="3" t="s">
        <v>11</v>
      </c>
      <c r="C2082" s="3" t="s">
        <v>1891</v>
      </c>
      <c r="D2082" s="3" t="s">
        <v>1892</v>
      </c>
      <c r="E2082" s="3">
        <v>15</v>
      </c>
      <c r="F2082" s="3">
        <v>8</v>
      </c>
      <c r="G2082" s="3">
        <v>24</v>
      </c>
      <c r="H2082" s="3">
        <v>3</v>
      </c>
      <c r="I2082" s="3">
        <v>73.3</v>
      </c>
      <c r="J2082" s="3" t="s">
        <v>1893</v>
      </c>
      <c r="K2082" s="8">
        <v>1210955.171875</v>
      </c>
      <c r="L2082" s="8">
        <v>292334.81640625</v>
      </c>
      <c r="M2082" s="12"/>
      <c r="N2082" s="12">
        <f t="shared" si="105"/>
        <v>2.7462650178533397E-4</v>
      </c>
      <c r="O2082" s="12">
        <f t="shared" si="106"/>
        <v>7.0504841617857845E-5</v>
      </c>
      <c r="P2082" s="12">
        <f t="shared" si="107"/>
        <v>0.25672992649838666</v>
      </c>
    </row>
    <row r="2083" spans="1:16" x14ac:dyDescent="0.25">
      <c r="A2083" s="3" t="s">
        <v>10</v>
      </c>
      <c r="B2083" s="3" t="s">
        <v>11</v>
      </c>
      <c r="C2083" s="3" t="s">
        <v>5103</v>
      </c>
      <c r="D2083" s="3" t="s">
        <v>5104</v>
      </c>
      <c r="E2083" s="3">
        <v>4</v>
      </c>
      <c r="F2083" s="3">
        <v>3</v>
      </c>
      <c r="G2083" s="3">
        <v>4</v>
      </c>
      <c r="H2083" s="3">
        <v>3</v>
      </c>
      <c r="I2083" s="3">
        <v>102</v>
      </c>
      <c r="J2083" s="3" t="s">
        <v>5105</v>
      </c>
      <c r="K2083" s="8">
        <v>842765.90625</v>
      </c>
      <c r="L2083" s="8">
        <v>202675.623046875</v>
      </c>
      <c r="M2083" s="12"/>
      <c r="N2083" s="12">
        <f t="shared" si="105"/>
        <v>1.9112668910693174E-4</v>
      </c>
      <c r="O2083" s="12">
        <f t="shared" si="106"/>
        <v>4.8880981329513221E-5</v>
      </c>
      <c r="P2083" s="12">
        <f t="shared" si="107"/>
        <v>0.25575172969257709</v>
      </c>
    </row>
    <row r="2084" spans="1:16" x14ac:dyDescent="0.25">
      <c r="A2084" s="3" t="s">
        <v>10</v>
      </c>
      <c r="B2084" s="3" t="s">
        <v>11</v>
      </c>
      <c r="C2084" s="3" t="s">
        <v>814</v>
      </c>
      <c r="D2084" s="3" t="s">
        <v>815</v>
      </c>
      <c r="E2084" s="3">
        <v>27</v>
      </c>
      <c r="F2084" s="3">
        <v>15</v>
      </c>
      <c r="G2084" s="3">
        <v>119</v>
      </c>
      <c r="H2084" s="3">
        <v>15</v>
      </c>
      <c r="I2084" s="3">
        <v>59.1</v>
      </c>
      <c r="J2084" s="3" t="s">
        <v>816</v>
      </c>
      <c r="K2084" s="8">
        <v>14939390.409179701</v>
      </c>
      <c r="L2084" s="8">
        <v>3581235.7636718801</v>
      </c>
      <c r="M2084" s="12"/>
      <c r="N2084" s="12">
        <f t="shared" si="105"/>
        <v>3.3880300626866586E-3</v>
      </c>
      <c r="O2084" s="12">
        <f t="shared" si="106"/>
        <v>8.637166910800293E-4</v>
      </c>
      <c r="P2084" s="12">
        <f t="shared" si="107"/>
        <v>0.25493182619374827</v>
      </c>
    </row>
    <row r="2085" spans="1:16" x14ac:dyDescent="0.25">
      <c r="A2085" s="3" t="s">
        <v>10</v>
      </c>
      <c r="B2085" s="3" t="s">
        <v>11</v>
      </c>
      <c r="C2085" s="3" t="s">
        <v>5432</v>
      </c>
      <c r="D2085" s="3" t="s">
        <v>5433</v>
      </c>
      <c r="E2085" s="3">
        <v>5</v>
      </c>
      <c r="F2085" s="3">
        <v>2</v>
      </c>
      <c r="G2085" s="3">
        <v>3</v>
      </c>
      <c r="H2085" s="3">
        <v>2</v>
      </c>
      <c r="I2085" s="3">
        <v>86.5</v>
      </c>
      <c r="J2085" s="3" t="s">
        <v>5434</v>
      </c>
      <c r="K2085" s="8">
        <v>853816.953125</v>
      </c>
      <c r="L2085" s="8">
        <v>203006.5625</v>
      </c>
      <c r="M2085" s="12"/>
      <c r="N2085" s="12">
        <f t="shared" si="105"/>
        <v>1.936329010748346E-4</v>
      </c>
      <c r="O2085" s="12">
        <f t="shared" si="106"/>
        <v>4.8960796775427312E-5</v>
      </c>
      <c r="P2085" s="12">
        <f t="shared" si="107"/>
        <v>0.25285370669783597</v>
      </c>
    </row>
    <row r="2086" spans="1:16" x14ac:dyDescent="0.25">
      <c r="A2086" s="3" t="s">
        <v>10</v>
      </c>
      <c r="B2086" s="3" t="s">
        <v>11</v>
      </c>
      <c r="C2086" s="3" t="s">
        <v>4298</v>
      </c>
      <c r="D2086" s="3" t="s">
        <v>4299</v>
      </c>
      <c r="E2086" s="3">
        <v>16</v>
      </c>
      <c r="F2086" s="3">
        <v>6</v>
      </c>
      <c r="G2086" s="3">
        <v>9</v>
      </c>
      <c r="H2086" s="3">
        <v>6</v>
      </c>
      <c r="I2086" s="3">
        <v>59.5</v>
      </c>
      <c r="J2086" s="3" t="s">
        <v>4300</v>
      </c>
      <c r="K2086" s="8">
        <v>6999158.5</v>
      </c>
      <c r="L2086" s="8">
        <v>1661088.125</v>
      </c>
      <c r="M2086" s="12"/>
      <c r="N2086" s="12">
        <f t="shared" si="105"/>
        <v>1.5873043519190637E-3</v>
      </c>
      <c r="O2086" s="12">
        <f t="shared" si="106"/>
        <v>4.006185667726904E-4</v>
      </c>
      <c r="P2086" s="12">
        <f t="shared" si="107"/>
        <v>0.25238925747815116</v>
      </c>
    </row>
    <row r="2087" spans="1:16" x14ac:dyDescent="0.25">
      <c r="A2087" s="3" t="s">
        <v>10</v>
      </c>
      <c r="B2087" s="3" t="s">
        <v>11</v>
      </c>
      <c r="C2087" s="3" t="s">
        <v>4503</v>
      </c>
      <c r="D2087" s="3" t="s">
        <v>4504</v>
      </c>
      <c r="E2087" s="3">
        <v>6</v>
      </c>
      <c r="F2087" s="3">
        <v>3</v>
      </c>
      <c r="G2087" s="3">
        <v>3</v>
      </c>
      <c r="H2087" s="3">
        <v>3</v>
      </c>
      <c r="I2087" s="3">
        <v>59.7</v>
      </c>
      <c r="J2087" s="3" t="s">
        <v>4505</v>
      </c>
      <c r="K2087" s="8">
        <v>9024687.375</v>
      </c>
      <c r="L2087" s="8">
        <v>2139263.4375</v>
      </c>
      <c r="M2087" s="12"/>
      <c r="N2087" s="12">
        <f t="shared" si="105"/>
        <v>2.0466639732542894E-3</v>
      </c>
      <c r="O2087" s="12">
        <f t="shared" si="106"/>
        <v>5.1594412083372698E-4</v>
      </c>
      <c r="P2087" s="12">
        <f t="shared" si="107"/>
        <v>0.25209029307011849</v>
      </c>
    </row>
    <row r="2088" spans="1:16" x14ac:dyDescent="0.25">
      <c r="A2088" s="3" t="s">
        <v>10</v>
      </c>
      <c r="B2088" s="3" t="s">
        <v>11</v>
      </c>
      <c r="C2088" s="3" t="s">
        <v>2359</v>
      </c>
      <c r="D2088" s="3" t="s">
        <v>2360</v>
      </c>
      <c r="E2088" s="3">
        <v>10</v>
      </c>
      <c r="F2088" s="3">
        <v>10</v>
      </c>
      <c r="G2088" s="3">
        <v>12</v>
      </c>
      <c r="H2088" s="3">
        <v>10</v>
      </c>
      <c r="I2088" s="3">
        <v>144.19999999999999</v>
      </c>
      <c r="J2088" s="3" t="s">
        <v>2361</v>
      </c>
      <c r="K2088" s="8">
        <v>4007299.2109375</v>
      </c>
      <c r="L2088" s="8">
        <v>948840.265625</v>
      </c>
      <c r="M2088" s="12"/>
      <c r="N2088" s="12">
        <f t="shared" si="105"/>
        <v>9.08795461191931E-4</v>
      </c>
      <c r="O2088" s="12">
        <f t="shared" si="106"/>
        <v>2.2883977170742002E-4</v>
      </c>
      <c r="P2088" s="12">
        <f t="shared" si="107"/>
        <v>0.25180558385193202</v>
      </c>
    </row>
    <row r="2089" spans="1:16" x14ac:dyDescent="0.25">
      <c r="A2089" s="3" t="s">
        <v>10</v>
      </c>
      <c r="B2089" s="3" t="s">
        <v>11</v>
      </c>
      <c r="C2089" s="3" t="s">
        <v>3134</v>
      </c>
      <c r="D2089" s="3" t="s">
        <v>3135</v>
      </c>
      <c r="E2089" s="3">
        <v>6</v>
      </c>
      <c r="F2089" s="3">
        <v>5</v>
      </c>
      <c r="G2089" s="3">
        <v>8</v>
      </c>
      <c r="H2089" s="3">
        <v>5</v>
      </c>
      <c r="I2089" s="3">
        <v>145.69999999999999</v>
      </c>
      <c r="J2089" s="3" t="s">
        <v>3136</v>
      </c>
      <c r="K2089" s="8">
        <v>2243700.546875</v>
      </c>
      <c r="L2089" s="8">
        <v>527467.673828125</v>
      </c>
      <c r="M2089" s="12"/>
      <c r="N2089" s="12">
        <f t="shared" si="105"/>
        <v>5.0883768991056145E-4</v>
      </c>
      <c r="O2089" s="12">
        <f t="shared" si="106"/>
        <v>1.2721380661724277E-4</v>
      </c>
      <c r="P2089" s="12">
        <f t="shared" si="107"/>
        <v>0.2500086159883384</v>
      </c>
    </row>
    <row r="2090" spans="1:16" x14ac:dyDescent="0.25">
      <c r="A2090" s="3" t="s">
        <v>10</v>
      </c>
      <c r="B2090" s="3" t="s">
        <v>11</v>
      </c>
      <c r="C2090" s="3" t="s">
        <v>3082</v>
      </c>
      <c r="D2090" s="3" t="s">
        <v>3083</v>
      </c>
      <c r="E2090" s="3">
        <v>40</v>
      </c>
      <c r="F2090" s="3">
        <v>10</v>
      </c>
      <c r="G2090" s="3">
        <v>27</v>
      </c>
      <c r="H2090" s="3">
        <v>10</v>
      </c>
      <c r="I2090" s="3">
        <v>27.5</v>
      </c>
      <c r="J2090" s="3" t="s">
        <v>3084</v>
      </c>
      <c r="K2090" s="8">
        <v>5933646.84375</v>
      </c>
      <c r="L2090" s="8">
        <v>1393177.515625</v>
      </c>
      <c r="M2090" s="12"/>
      <c r="N2090" s="12">
        <f t="shared" si="105"/>
        <v>1.3456622618040713E-3</v>
      </c>
      <c r="O2090" s="12">
        <f t="shared" si="106"/>
        <v>3.3600431618859776E-4</v>
      </c>
      <c r="P2090" s="12">
        <f t="shared" si="107"/>
        <v>0.24969438894580523</v>
      </c>
    </row>
    <row r="2091" spans="1:16" x14ac:dyDescent="0.25">
      <c r="A2091" s="3" t="s">
        <v>10</v>
      </c>
      <c r="B2091" s="3" t="s">
        <v>11</v>
      </c>
      <c r="C2091" s="3" t="s">
        <v>2285</v>
      </c>
      <c r="D2091" s="3" t="s">
        <v>2286</v>
      </c>
      <c r="E2091" s="3">
        <v>19</v>
      </c>
      <c r="F2091" s="3">
        <v>7</v>
      </c>
      <c r="G2091" s="3">
        <v>18</v>
      </c>
      <c r="H2091" s="3">
        <v>7</v>
      </c>
      <c r="I2091" s="3">
        <v>43.5</v>
      </c>
      <c r="J2091" s="3" t="s">
        <v>2287</v>
      </c>
      <c r="K2091" s="8">
        <v>12007644.3125</v>
      </c>
      <c r="L2091" s="8">
        <v>2810370.06640625</v>
      </c>
      <c r="M2091" s="12"/>
      <c r="N2091" s="12">
        <f t="shared" si="105"/>
        <v>2.7231539439387525E-3</v>
      </c>
      <c r="O2091" s="12">
        <f t="shared" si="106"/>
        <v>6.7780053999515687E-4</v>
      </c>
      <c r="P2091" s="12">
        <f t="shared" si="107"/>
        <v>0.24890276273356418</v>
      </c>
    </row>
    <row r="2092" spans="1:16" x14ac:dyDescent="0.25">
      <c r="A2092" s="3" t="s">
        <v>10</v>
      </c>
      <c r="B2092" s="3" t="s">
        <v>11</v>
      </c>
      <c r="C2092" s="3" t="s">
        <v>567</v>
      </c>
      <c r="D2092" s="3" t="s">
        <v>568</v>
      </c>
      <c r="E2092" s="3">
        <v>37</v>
      </c>
      <c r="F2092" s="3">
        <v>25</v>
      </c>
      <c r="G2092" s="3">
        <v>133</v>
      </c>
      <c r="H2092" s="3">
        <v>14</v>
      </c>
      <c r="I2092" s="3">
        <v>69.400000000000006</v>
      </c>
      <c r="J2092" s="3" t="s">
        <v>569</v>
      </c>
      <c r="K2092" s="8">
        <v>31676980.53125</v>
      </c>
      <c r="L2092" s="8">
        <v>7403573.06640625</v>
      </c>
      <c r="M2092" s="12"/>
      <c r="N2092" s="12">
        <f t="shared" si="105"/>
        <v>7.1838648964598498E-3</v>
      </c>
      <c r="O2092" s="12">
        <f t="shared" si="106"/>
        <v>1.7855818642135946E-3</v>
      </c>
      <c r="P2092" s="12">
        <f t="shared" si="107"/>
        <v>0.24855448841939035</v>
      </c>
    </row>
    <row r="2093" spans="1:16" x14ac:dyDescent="0.25">
      <c r="A2093" s="3" t="s">
        <v>10</v>
      </c>
      <c r="B2093" s="3" t="s">
        <v>11</v>
      </c>
      <c r="C2093" s="3" t="s">
        <v>3070</v>
      </c>
      <c r="D2093" s="3" t="s">
        <v>3071</v>
      </c>
      <c r="E2093" s="3">
        <v>14</v>
      </c>
      <c r="F2093" s="3">
        <v>6</v>
      </c>
      <c r="G2093" s="3">
        <v>9</v>
      </c>
      <c r="H2093" s="3">
        <v>5</v>
      </c>
      <c r="I2093" s="3">
        <v>56.8</v>
      </c>
      <c r="J2093" s="3" t="s">
        <v>3072</v>
      </c>
      <c r="K2093" s="8">
        <v>4419715.90625</v>
      </c>
      <c r="L2093" s="8">
        <v>1032325.55859375</v>
      </c>
      <c r="M2093" s="12"/>
      <c r="N2093" s="12">
        <f t="shared" si="105"/>
        <v>1.0023253927220728E-3</v>
      </c>
      <c r="O2093" s="12">
        <f t="shared" si="106"/>
        <v>2.4897462061300641E-4</v>
      </c>
      <c r="P2093" s="12">
        <f t="shared" si="107"/>
        <v>0.24839700003693579</v>
      </c>
    </row>
    <row r="2094" spans="1:16" x14ac:dyDescent="0.25">
      <c r="A2094" s="3" t="s">
        <v>10</v>
      </c>
      <c r="B2094" s="3" t="s">
        <v>11</v>
      </c>
      <c r="C2094" s="3" t="s">
        <v>1401</v>
      </c>
      <c r="D2094" s="3" t="s">
        <v>1402</v>
      </c>
      <c r="E2094" s="3">
        <v>26</v>
      </c>
      <c r="F2094" s="3">
        <v>15</v>
      </c>
      <c r="G2094" s="3">
        <v>30</v>
      </c>
      <c r="H2094" s="3">
        <v>15</v>
      </c>
      <c r="I2094" s="3">
        <v>81.400000000000006</v>
      </c>
      <c r="J2094" s="3" t="s">
        <v>1403</v>
      </c>
      <c r="K2094" s="8">
        <v>17405494.433593798</v>
      </c>
      <c r="L2094" s="8">
        <v>4065017.390625</v>
      </c>
      <c r="M2094" s="12"/>
      <c r="N2094" s="12">
        <f t="shared" si="105"/>
        <v>3.9473055313358702E-3</v>
      </c>
      <c r="O2094" s="12">
        <f t="shared" si="106"/>
        <v>9.8039436705879123E-4</v>
      </c>
      <c r="P2094" s="12">
        <f t="shared" si="107"/>
        <v>0.24837053004280629</v>
      </c>
    </row>
    <row r="2095" spans="1:16" x14ac:dyDescent="0.25">
      <c r="A2095" s="3" t="s">
        <v>10</v>
      </c>
      <c r="B2095" s="3" t="s">
        <v>11</v>
      </c>
      <c r="C2095" s="3" t="s">
        <v>4476</v>
      </c>
      <c r="D2095" s="3" t="s">
        <v>4477</v>
      </c>
      <c r="E2095" s="3">
        <v>10</v>
      </c>
      <c r="F2095" s="3">
        <v>3</v>
      </c>
      <c r="G2095" s="3">
        <v>4</v>
      </c>
      <c r="H2095" s="3">
        <v>3</v>
      </c>
      <c r="I2095" s="3">
        <v>44.7</v>
      </c>
      <c r="J2095" s="3" t="s">
        <v>4478</v>
      </c>
      <c r="K2095" s="8">
        <v>1785559.953125</v>
      </c>
      <c r="L2095" s="8">
        <v>415285.8515625</v>
      </c>
      <c r="M2095" s="12"/>
      <c r="N2095" s="12">
        <f t="shared" si="105"/>
        <v>4.049382628222681E-4</v>
      </c>
      <c r="O2095" s="12">
        <f t="shared" si="106"/>
        <v>1.0015797485395003E-4</v>
      </c>
      <c r="P2095" s="12">
        <f t="shared" si="107"/>
        <v>0.24734134570511179</v>
      </c>
    </row>
    <row r="2096" spans="1:16" x14ac:dyDescent="0.25">
      <c r="A2096" s="3" t="s">
        <v>10</v>
      </c>
      <c r="B2096" s="3" t="s">
        <v>11</v>
      </c>
      <c r="C2096" s="3" t="s">
        <v>3191</v>
      </c>
      <c r="D2096" s="3" t="s">
        <v>3192</v>
      </c>
      <c r="E2096" s="3">
        <v>11</v>
      </c>
      <c r="F2096" s="3">
        <v>4</v>
      </c>
      <c r="G2096" s="3">
        <v>5</v>
      </c>
      <c r="H2096" s="3">
        <v>4</v>
      </c>
      <c r="I2096" s="3">
        <v>52.8</v>
      </c>
      <c r="J2096" s="3" t="s">
        <v>3193</v>
      </c>
      <c r="K2096" s="8">
        <v>3144044.125</v>
      </c>
      <c r="L2096" s="8">
        <v>730204.125</v>
      </c>
      <c r="M2096" s="12"/>
      <c r="N2096" s="12">
        <f t="shared" si="105"/>
        <v>7.1302213290898677E-4</v>
      </c>
      <c r="O2096" s="12">
        <f t="shared" si="106"/>
        <v>1.7610945837627157E-4</v>
      </c>
      <c r="P2096" s="12">
        <f t="shared" si="107"/>
        <v>0.2469901707788234</v>
      </c>
    </row>
    <row r="2097" spans="1:16" x14ac:dyDescent="0.25">
      <c r="A2097" s="3" t="s">
        <v>10</v>
      </c>
      <c r="B2097" s="3" t="s">
        <v>11</v>
      </c>
      <c r="C2097" s="3" t="s">
        <v>5018</v>
      </c>
      <c r="D2097" s="3" t="s">
        <v>5019</v>
      </c>
      <c r="E2097" s="3">
        <v>3</v>
      </c>
      <c r="F2097" s="3">
        <v>3</v>
      </c>
      <c r="G2097" s="3">
        <v>3</v>
      </c>
      <c r="H2097" s="3">
        <v>3</v>
      </c>
      <c r="I2097" s="3">
        <v>146.1</v>
      </c>
      <c r="J2097" s="3" t="s">
        <v>5020</v>
      </c>
      <c r="K2097" s="8">
        <v>1151703.609375</v>
      </c>
      <c r="L2097" s="8">
        <v>266785.2421875</v>
      </c>
      <c r="M2097" s="12"/>
      <c r="N2097" s="12">
        <f t="shared" ref="N2097:N2160" si="108">K2097/4409462175</f>
        <v>2.611891345626522E-4</v>
      </c>
      <c r="O2097" s="12">
        <f t="shared" ref="O2097:O2160" si="109">L2097/4146308391</f>
        <v>6.4342836332817292E-5</v>
      </c>
      <c r="P2097" s="12">
        <f t="shared" ref="P2097:P2160" si="110">O2097/N2097</f>
        <v>0.24634576181951853</v>
      </c>
    </row>
    <row r="2098" spans="1:16" x14ac:dyDescent="0.25">
      <c r="A2098" s="3" t="s">
        <v>10</v>
      </c>
      <c r="B2098" s="3" t="s">
        <v>11</v>
      </c>
      <c r="C2098" s="3" t="s">
        <v>2560</v>
      </c>
      <c r="D2098" s="3" t="s">
        <v>2561</v>
      </c>
      <c r="E2098" s="3">
        <v>12</v>
      </c>
      <c r="F2098" s="3">
        <v>6</v>
      </c>
      <c r="G2098" s="3">
        <v>11</v>
      </c>
      <c r="H2098" s="3">
        <v>6</v>
      </c>
      <c r="I2098" s="3">
        <v>67.5</v>
      </c>
      <c r="J2098" s="3" t="s">
        <v>2562</v>
      </c>
      <c r="K2098" s="8">
        <v>5627421.296875</v>
      </c>
      <c r="L2098" s="8">
        <v>1299965.1875</v>
      </c>
      <c r="M2098" s="12"/>
      <c r="N2098" s="12">
        <f t="shared" si="108"/>
        <v>1.2762148927777117E-3</v>
      </c>
      <c r="O2098" s="12">
        <f t="shared" si="109"/>
        <v>3.1352351656276019E-4</v>
      </c>
      <c r="P2098" s="12">
        <f t="shared" si="110"/>
        <v>0.2456667120381027</v>
      </c>
    </row>
    <row r="2099" spans="1:16" x14ac:dyDescent="0.25">
      <c r="A2099" s="3" t="s">
        <v>10</v>
      </c>
      <c r="B2099" s="3" t="s">
        <v>11</v>
      </c>
      <c r="C2099" s="3" t="s">
        <v>5181</v>
      </c>
      <c r="D2099" s="3" t="s">
        <v>5182</v>
      </c>
      <c r="E2099" s="3">
        <v>5</v>
      </c>
      <c r="F2099" s="3">
        <v>3</v>
      </c>
      <c r="G2099" s="3">
        <v>4</v>
      </c>
      <c r="H2099" s="3">
        <v>3</v>
      </c>
      <c r="I2099" s="3">
        <v>121.6</v>
      </c>
      <c r="J2099" s="3" t="s">
        <v>5183</v>
      </c>
      <c r="K2099" s="8">
        <v>201814.205078125</v>
      </c>
      <c r="L2099" s="8">
        <v>46546.08203125</v>
      </c>
      <c r="M2099" s="12"/>
      <c r="N2099" s="12">
        <f t="shared" si="108"/>
        <v>4.5768440020267326E-5</v>
      </c>
      <c r="O2099" s="12">
        <f t="shared" si="109"/>
        <v>1.1225909325095833E-5</v>
      </c>
      <c r="P2099" s="12">
        <f t="shared" si="110"/>
        <v>0.24527620605213418</v>
      </c>
    </row>
    <row r="2100" spans="1:16" x14ac:dyDescent="0.25">
      <c r="A2100" s="3" t="s">
        <v>10</v>
      </c>
      <c r="B2100" s="3" t="s">
        <v>11</v>
      </c>
      <c r="C2100" s="3" t="s">
        <v>4180</v>
      </c>
      <c r="D2100" s="3" t="s">
        <v>4181</v>
      </c>
      <c r="E2100" s="3">
        <v>11</v>
      </c>
      <c r="F2100" s="3">
        <v>5</v>
      </c>
      <c r="G2100" s="3">
        <v>11</v>
      </c>
      <c r="H2100" s="3">
        <v>5</v>
      </c>
      <c r="I2100" s="3">
        <v>68.8</v>
      </c>
      <c r="J2100" s="3" t="s">
        <v>4182</v>
      </c>
      <c r="K2100" s="8">
        <v>298774.6875</v>
      </c>
      <c r="L2100" s="8">
        <v>68684.0546875</v>
      </c>
      <c r="M2100" s="12"/>
      <c r="N2100" s="12">
        <f t="shared" si="108"/>
        <v>6.775762567914533E-5</v>
      </c>
      <c r="O2100" s="12">
        <f t="shared" si="109"/>
        <v>1.6565110023312785E-5</v>
      </c>
      <c r="P2100" s="12">
        <f t="shared" si="110"/>
        <v>0.24447595170695674</v>
      </c>
    </row>
    <row r="2101" spans="1:16" x14ac:dyDescent="0.25">
      <c r="A2101" s="3" t="s">
        <v>10</v>
      </c>
      <c r="B2101" s="3" t="s">
        <v>11</v>
      </c>
      <c r="C2101" s="3" t="s">
        <v>2555</v>
      </c>
      <c r="D2101" s="3" t="s">
        <v>2556</v>
      </c>
      <c r="E2101" s="3">
        <v>14</v>
      </c>
      <c r="F2101" s="3">
        <v>6</v>
      </c>
      <c r="G2101" s="3">
        <v>13</v>
      </c>
      <c r="H2101" s="3">
        <v>6</v>
      </c>
      <c r="I2101" s="3">
        <v>60.9</v>
      </c>
      <c r="J2101" s="3" t="s">
        <v>2557</v>
      </c>
      <c r="K2101" s="8">
        <v>5002235.921875</v>
      </c>
      <c r="L2101" s="8">
        <v>1142444.234375</v>
      </c>
      <c r="M2101" s="12"/>
      <c r="N2101" s="12">
        <f t="shared" si="108"/>
        <v>1.1344322104033017E-3</v>
      </c>
      <c r="O2101" s="12">
        <f t="shared" si="109"/>
        <v>2.7553286601999887E-4</v>
      </c>
      <c r="P2101" s="12">
        <f t="shared" si="110"/>
        <v>0.24288173721904835</v>
      </c>
    </row>
    <row r="2102" spans="1:16" x14ac:dyDescent="0.25">
      <c r="A2102" s="3" t="s">
        <v>10</v>
      </c>
      <c r="B2102" s="3" t="s">
        <v>11</v>
      </c>
      <c r="C2102" s="3" t="s">
        <v>3321</v>
      </c>
      <c r="D2102" s="3" t="s">
        <v>3322</v>
      </c>
      <c r="E2102" s="3">
        <v>12</v>
      </c>
      <c r="F2102" s="3">
        <v>6</v>
      </c>
      <c r="G2102" s="3">
        <v>24</v>
      </c>
      <c r="H2102" s="3">
        <v>4</v>
      </c>
      <c r="I2102" s="3">
        <v>61.5</v>
      </c>
      <c r="J2102" s="3" t="s">
        <v>3323</v>
      </c>
      <c r="K2102" s="8">
        <v>6810762.890625</v>
      </c>
      <c r="L2102" s="8">
        <v>1550345.984375</v>
      </c>
      <c r="M2102" s="12"/>
      <c r="N2102" s="12">
        <f t="shared" si="108"/>
        <v>1.5445790484924615E-3</v>
      </c>
      <c r="O2102" s="12">
        <f t="shared" si="109"/>
        <v>3.7390995511578194E-4</v>
      </c>
      <c r="P2102" s="12">
        <f t="shared" si="110"/>
        <v>0.24207887286877625</v>
      </c>
    </row>
    <row r="2103" spans="1:16" x14ac:dyDescent="0.25">
      <c r="A2103" s="3" t="s">
        <v>10</v>
      </c>
      <c r="B2103" s="3" t="s">
        <v>11</v>
      </c>
      <c r="C2103" s="3" t="s">
        <v>2847</v>
      </c>
      <c r="D2103" s="3" t="s">
        <v>2848</v>
      </c>
      <c r="E2103" s="3">
        <v>11</v>
      </c>
      <c r="F2103" s="3">
        <v>9</v>
      </c>
      <c r="G2103" s="3">
        <v>11</v>
      </c>
      <c r="H2103" s="3">
        <v>9</v>
      </c>
      <c r="I2103" s="3">
        <v>134.1</v>
      </c>
      <c r="J2103" s="3" t="s">
        <v>2849</v>
      </c>
      <c r="K2103" s="8">
        <v>1718199.0615234401</v>
      </c>
      <c r="L2103" s="8">
        <v>389497.76464843802</v>
      </c>
      <c r="M2103" s="12"/>
      <c r="N2103" s="12">
        <f t="shared" si="108"/>
        <v>3.8966182117741835E-4</v>
      </c>
      <c r="O2103" s="12">
        <f t="shared" si="109"/>
        <v>9.3938445460034766E-5</v>
      </c>
      <c r="P2103" s="12">
        <f t="shared" si="110"/>
        <v>0.24107685268263249</v>
      </c>
    </row>
    <row r="2104" spans="1:16" x14ac:dyDescent="0.25">
      <c r="A2104" s="3" t="s">
        <v>10</v>
      </c>
      <c r="B2104" s="3" t="s">
        <v>11</v>
      </c>
      <c r="C2104" s="3" t="s">
        <v>3199</v>
      </c>
      <c r="D2104" s="3" t="s">
        <v>3200</v>
      </c>
      <c r="E2104" s="3">
        <v>9</v>
      </c>
      <c r="F2104" s="3">
        <v>4</v>
      </c>
      <c r="G2104" s="3">
        <v>9</v>
      </c>
      <c r="H2104" s="3">
        <v>4</v>
      </c>
      <c r="I2104" s="3">
        <v>128.5</v>
      </c>
      <c r="J2104" s="3" t="s">
        <v>3201</v>
      </c>
      <c r="K2104" s="8">
        <v>10517130.078125</v>
      </c>
      <c r="L2104" s="8">
        <v>2367041</v>
      </c>
      <c r="M2104" s="12"/>
      <c r="N2104" s="12">
        <f t="shared" si="108"/>
        <v>2.3851276325156366E-3</v>
      </c>
      <c r="O2104" s="12">
        <f t="shared" si="109"/>
        <v>5.7087914761427599E-4</v>
      </c>
      <c r="P2104" s="12">
        <f t="shared" si="110"/>
        <v>0.23934951733050847</v>
      </c>
    </row>
    <row r="2105" spans="1:16" x14ac:dyDescent="0.25">
      <c r="A2105" s="3" t="s">
        <v>10</v>
      </c>
      <c r="B2105" s="3" t="s">
        <v>11</v>
      </c>
      <c r="C2105" s="3" t="s">
        <v>5210</v>
      </c>
      <c r="D2105" s="3" t="s">
        <v>5211</v>
      </c>
      <c r="E2105" s="3">
        <v>5</v>
      </c>
      <c r="F2105" s="3">
        <v>2</v>
      </c>
      <c r="G2105" s="3">
        <v>4</v>
      </c>
      <c r="H2105" s="3">
        <v>1</v>
      </c>
      <c r="I2105" s="3">
        <v>58.8</v>
      </c>
      <c r="J2105" s="3" t="s">
        <v>5212</v>
      </c>
      <c r="K2105" s="8">
        <v>503965.53125</v>
      </c>
      <c r="L2105" s="8">
        <v>113283.265625</v>
      </c>
      <c r="M2105" s="12"/>
      <c r="N2105" s="12">
        <f t="shared" si="108"/>
        <v>1.1429183679299845E-4</v>
      </c>
      <c r="O2105" s="12">
        <f t="shared" si="109"/>
        <v>2.7321476104115477E-5</v>
      </c>
      <c r="P2105" s="12">
        <f t="shared" si="110"/>
        <v>0.23905010953318756</v>
      </c>
    </row>
    <row r="2106" spans="1:16" x14ac:dyDescent="0.25">
      <c r="A2106" s="3" t="s">
        <v>10</v>
      </c>
      <c r="B2106" s="3" t="s">
        <v>11</v>
      </c>
      <c r="C2106" s="3" t="s">
        <v>5248</v>
      </c>
      <c r="D2106" s="3" t="s">
        <v>5249</v>
      </c>
      <c r="E2106" s="3">
        <v>6</v>
      </c>
      <c r="F2106" s="3">
        <v>3</v>
      </c>
      <c r="G2106" s="3">
        <v>3</v>
      </c>
      <c r="H2106" s="3">
        <v>3</v>
      </c>
      <c r="I2106" s="3">
        <v>51.2</v>
      </c>
      <c r="J2106" s="3" t="s">
        <v>5250</v>
      </c>
      <c r="K2106" s="8">
        <v>1743687.4375</v>
      </c>
      <c r="L2106" s="8">
        <v>391024.609375</v>
      </c>
      <c r="M2106" s="12"/>
      <c r="N2106" s="12">
        <f t="shared" si="108"/>
        <v>3.9544220322062292E-4</v>
      </c>
      <c r="O2106" s="12">
        <f t="shared" si="109"/>
        <v>9.4306687419527254E-5</v>
      </c>
      <c r="P2106" s="12">
        <f t="shared" si="110"/>
        <v>0.23848412397933205</v>
      </c>
    </row>
    <row r="2107" spans="1:16" x14ac:dyDescent="0.25">
      <c r="A2107" s="3" t="s">
        <v>10</v>
      </c>
      <c r="B2107" s="3" t="s">
        <v>11</v>
      </c>
      <c r="C2107" s="3" t="s">
        <v>2097</v>
      </c>
      <c r="D2107" s="3" t="s">
        <v>2098</v>
      </c>
      <c r="E2107" s="3">
        <v>10</v>
      </c>
      <c r="F2107" s="3">
        <v>10</v>
      </c>
      <c r="G2107" s="3">
        <v>12</v>
      </c>
      <c r="H2107" s="3">
        <v>10</v>
      </c>
      <c r="I2107" s="3">
        <v>141.5</v>
      </c>
      <c r="J2107" s="3" t="s">
        <v>2099</v>
      </c>
      <c r="K2107" s="8">
        <v>5215684.015625</v>
      </c>
      <c r="L2107" s="8">
        <v>1164892.2734375</v>
      </c>
      <c r="M2107" s="12"/>
      <c r="N2107" s="12">
        <f t="shared" si="108"/>
        <v>1.1828390421843226E-3</v>
      </c>
      <c r="O2107" s="12">
        <f t="shared" si="109"/>
        <v>2.8094684803620052E-4</v>
      </c>
      <c r="P2107" s="12">
        <f t="shared" si="110"/>
        <v>0.2375190858744248</v>
      </c>
    </row>
    <row r="2108" spans="1:16" x14ac:dyDescent="0.25">
      <c r="A2108" s="3" t="s">
        <v>10</v>
      </c>
      <c r="B2108" s="3" t="s">
        <v>11</v>
      </c>
      <c r="C2108" s="3" t="s">
        <v>3841</v>
      </c>
      <c r="D2108" s="3" t="s">
        <v>3842</v>
      </c>
      <c r="E2108" s="3">
        <v>3</v>
      </c>
      <c r="F2108" s="3">
        <v>4</v>
      </c>
      <c r="G2108" s="3">
        <v>7</v>
      </c>
      <c r="H2108" s="3">
        <v>4</v>
      </c>
      <c r="I2108" s="3">
        <v>189</v>
      </c>
      <c r="J2108" s="3" t="s">
        <v>3843</v>
      </c>
      <c r="K2108" s="8">
        <v>3926400.359375</v>
      </c>
      <c r="L2108" s="8">
        <v>874214.52734375</v>
      </c>
      <c r="M2108" s="12"/>
      <c r="N2108" s="12">
        <f t="shared" si="108"/>
        <v>8.9044881292694165E-4</v>
      </c>
      <c r="O2108" s="12">
        <f t="shared" si="109"/>
        <v>2.1084165597554802E-4</v>
      </c>
      <c r="P2108" s="12">
        <f t="shared" si="110"/>
        <v>0.23678133196955239</v>
      </c>
    </row>
    <row r="2109" spans="1:16" x14ac:dyDescent="0.25">
      <c r="A2109" s="3" t="s">
        <v>10</v>
      </c>
      <c r="B2109" s="3" t="s">
        <v>11</v>
      </c>
      <c r="C2109" s="3" t="s">
        <v>189</v>
      </c>
      <c r="D2109" s="3" t="s">
        <v>190</v>
      </c>
      <c r="E2109" s="3">
        <v>74</v>
      </c>
      <c r="F2109" s="3">
        <v>38</v>
      </c>
      <c r="G2109" s="3">
        <v>179</v>
      </c>
      <c r="H2109" s="3">
        <v>38</v>
      </c>
      <c r="I2109" s="3">
        <v>57</v>
      </c>
      <c r="J2109" s="3" t="s">
        <v>191</v>
      </c>
      <c r="K2109" s="8">
        <v>400365782.15039098</v>
      </c>
      <c r="L2109" s="8">
        <v>88977989.576171905</v>
      </c>
      <c r="M2109" s="12"/>
      <c r="N2109" s="12">
        <f t="shared" si="108"/>
        <v>9.0796964858960605E-2</v>
      </c>
      <c r="O2109" s="12">
        <f t="shared" si="109"/>
        <v>2.1459568653722918E-2</v>
      </c>
      <c r="P2109" s="12">
        <f t="shared" si="110"/>
        <v>0.23634676210881192</v>
      </c>
    </row>
    <row r="2110" spans="1:16" x14ac:dyDescent="0.25">
      <c r="A2110" s="3" t="s">
        <v>10</v>
      </c>
      <c r="B2110" s="3" t="s">
        <v>11</v>
      </c>
      <c r="C2110" s="3" t="s">
        <v>4409</v>
      </c>
      <c r="D2110" s="3" t="s">
        <v>4410</v>
      </c>
      <c r="E2110" s="3">
        <v>6</v>
      </c>
      <c r="F2110" s="3">
        <v>4</v>
      </c>
      <c r="G2110" s="3">
        <v>7</v>
      </c>
      <c r="H2110" s="3">
        <v>2</v>
      </c>
      <c r="I2110" s="3">
        <v>72.2</v>
      </c>
      <c r="J2110" s="3" t="s">
        <v>4411</v>
      </c>
      <c r="K2110" s="8">
        <v>402651.3671875</v>
      </c>
      <c r="L2110" s="8">
        <v>89329.328125</v>
      </c>
      <c r="M2110" s="12"/>
      <c r="N2110" s="12">
        <f t="shared" si="108"/>
        <v>9.1315301324134836E-5</v>
      </c>
      <c r="O2110" s="12">
        <f t="shared" si="109"/>
        <v>2.1544303920783782E-5</v>
      </c>
      <c r="P2110" s="12">
        <f t="shared" si="110"/>
        <v>0.23593311973323769</v>
      </c>
    </row>
    <row r="2111" spans="1:16" x14ac:dyDescent="0.25">
      <c r="A2111" s="3" t="s">
        <v>10</v>
      </c>
      <c r="B2111" s="3" t="s">
        <v>11</v>
      </c>
      <c r="C2111" s="3" t="s">
        <v>445</v>
      </c>
      <c r="D2111" s="3" t="s">
        <v>446</v>
      </c>
      <c r="E2111" s="3">
        <v>48</v>
      </c>
      <c r="F2111" s="3">
        <v>19</v>
      </c>
      <c r="G2111" s="3">
        <v>80</v>
      </c>
      <c r="H2111" s="3">
        <v>7</v>
      </c>
      <c r="I2111" s="3">
        <v>46.6</v>
      </c>
      <c r="J2111" s="3" t="s">
        <v>447</v>
      </c>
      <c r="K2111" s="8">
        <v>67198819.064453095</v>
      </c>
      <c r="L2111" s="8">
        <v>14842599.5</v>
      </c>
      <c r="M2111" s="12"/>
      <c r="N2111" s="12">
        <f t="shared" si="108"/>
        <v>1.523968602008772E-2</v>
      </c>
      <c r="O2111" s="12">
        <f t="shared" si="109"/>
        <v>3.5797143145978793E-3</v>
      </c>
      <c r="P2111" s="12">
        <f t="shared" si="110"/>
        <v>0.23489423009630184</v>
      </c>
    </row>
    <row r="2112" spans="1:16" x14ac:dyDescent="0.25">
      <c r="A2112" s="3" t="s">
        <v>10</v>
      </c>
      <c r="B2112" s="3" t="s">
        <v>11</v>
      </c>
      <c r="C2112" s="3" t="s">
        <v>5299</v>
      </c>
      <c r="D2112" s="3" t="s">
        <v>5300</v>
      </c>
      <c r="E2112" s="3">
        <v>3</v>
      </c>
      <c r="F2112" s="3">
        <v>2</v>
      </c>
      <c r="G2112" s="3">
        <v>2</v>
      </c>
      <c r="H2112" s="3">
        <v>2</v>
      </c>
      <c r="I2112" s="3">
        <v>150.1</v>
      </c>
      <c r="J2112" s="3" t="s">
        <v>5301</v>
      </c>
      <c r="K2112" s="8">
        <v>47285.5546875</v>
      </c>
      <c r="L2112" s="8">
        <v>10432.4560546875</v>
      </c>
      <c r="M2112" s="12"/>
      <c r="N2112" s="12">
        <f t="shared" si="108"/>
        <v>1.0723655813534675E-5</v>
      </c>
      <c r="O2112" s="12">
        <f t="shared" si="109"/>
        <v>2.5160829998396275E-6</v>
      </c>
      <c r="P2112" s="12">
        <f t="shared" si="110"/>
        <v>0.23462922007101322</v>
      </c>
    </row>
    <row r="2113" spans="1:16" x14ac:dyDescent="0.25">
      <c r="A2113" s="3" t="s">
        <v>10</v>
      </c>
      <c r="B2113" s="3" t="s">
        <v>11</v>
      </c>
      <c r="C2113" s="3" t="s">
        <v>811</v>
      </c>
      <c r="D2113" s="3" t="s">
        <v>812</v>
      </c>
      <c r="E2113" s="3">
        <v>49</v>
      </c>
      <c r="F2113" s="3">
        <v>24</v>
      </c>
      <c r="G2113" s="3">
        <v>103</v>
      </c>
      <c r="H2113" s="3">
        <v>24</v>
      </c>
      <c r="I2113" s="3">
        <v>59.5</v>
      </c>
      <c r="J2113" s="3" t="s">
        <v>813</v>
      </c>
      <c r="K2113" s="8">
        <v>102879827.40625</v>
      </c>
      <c r="L2113" s="8">
        <v>22603973.806640599</v>
      </c>
      <c r="M2113" s="12"/>
      <c r="N2113" s="12">
        <f t="shared" si="108"/>
        <v>2.3331604473112416E-2</v>
      </c>
      <c r="O2113" s="12">
        <f t="shared" si="109"/>
        <v>5.4515901074085344E-3</v>
      </c>
      <c r="P2113" s="12">
        <f t="shared" si="110"/>
        <v>0.23365688860751105</v>
      </c>
    </row>
    <row r="2114" spans="1:16" x14ac:dyDescent="0.25">
      <c r="A2114" s="3" t="s">
        <v>10</v>
      </c>
      <c r="B2114" s="3" t="s">
        <v>11</v>
      </c>
      <c r="C2114" s="3" t="s">
        <v>4137</v>
      </c>
      <c r="D2114" s="3" t="s">
        <v>4138</v>
      </c>
      <c r="E2114" s="3">
        <v>16</v>
      </c>
      <c r="F2114" s="3">
        <v>5</v>
      </c>
      <c r="G2114" s="3">
        <v>5</v>
      </c>
      <c r="H2114" s="3">
        <v>5</v>
      </c>
      <c r="I2114" s="3">
        <v>66</v>
      </c>
      <c r="J2114" s="3" t="s">
        <v>4139</v>
      </c>
      <c r="K2114" s="8">
        <v>1042967.4296875</v>
      </c>
      <c r="L2114" s="8">
        <v>228595.9921875</v>
      </c>
      <c r="M2114" s="12"/>
      <c r="N2114" s="12">
        <f t="shared" si="108"/>
        <v>2.3652939707720705E-4</v>
      </c>
      <c r="O2114" s="12">
        <f t="shared" si="109"/>
        <v>5.5132414338424932E-5</v>
      </c>
      <c r="P2114" s="12">
        <f t="shared" si="110"/>
        <v>0.2330890579340073</v>
      </c>
    </row>
    <row r="2115" spans="1:16" x14ac:dyDescent="0.25">
      <c r="A2115" s="3" t="s">
        <v>10</v>
      </c>
      <c r="B2115" s="3" t="s">
        <v>11</v>
      </c>
      <c r="C2115" s="3" t="s">
        <v>4618</v>
      </c>
      <c r="D2115" s="3" t="s">
        <v>4619</v>
      </c>
      <c r="E2115" s="3">
        <v>6</v>
      </c>
      <c r="F2115" s="3">
        <v>4</v>
      </c>
      <c r="G2115" s="3">
        <v>4</v>
      </c>
      <c r="H2115" s="3">
        <v>4</v>
      </c>
      <c r="I2115" s="3">
        <v>82.5</v>
      </c>
      <c r="J2115" s="3" t="s">
        <v>4620</v>
      </c>
      <c r="K2115" s="8">
        <v>2412794.46875</v>
      </c>
      <c r="L2115" s="8">
        <v>527990.15625</v>
      </c>
      <c r="M2115" s="12"/>
      <c r="N2115" s="12">
        <f t="shared" si="108"/>
        <v>5.4718565960938312E-4</v>
      </c>
      <c r="O2115" s="12">
        <f t="shared" si="109"/>
        <v>1.2733981808879879E-4</v>
      </c>
      <c r="P2115" s="12">
        <f t="shared" si="110"/>
        <v>0.23271775466429853</v>
      </c>
    </row>
    <row r="2116" spans="1:16" x14ac:dyDescent="0.25">
      <c r="A2116" s="3" t="s">
        <v>10</v>
      </c>
      <c r="B2116" s="3" t="s">
        <v>11</v>
      </c>
      <c r="C2116" s="3" t="s">
        <v>2401</v>
      </c>
      <c r="D2116" s="3" t="s">
        <v>2402</v>
      </c>
      <c r="E2116" s="3">
        <v>44</v>
      </c>
      <c r="F2116" s="3">
        <v>6</v>
      </c>
      <c r="G2116" s="3">
        <v>16</v>
      </c>
      <c r="H2116" s="3">
        <v>6</v>
      </c>
      <c r="I2116" s="3">
        <v>21.1</v>
      </c>
      <c r="J2116" s="3" t="s">
        <v>2403</v>
      </c>
      <c r="K2116" s="8">
        <v>18381794.53125</v>
      </c>
      <c r="L2116" s="8">
        <v>4014147.8828125</v>
      </c>
      <c r="M2116" s="12"/>
      <c r="N2116" s="12">
        <f t="shared" si="108"/>
        <v>4.1687157756943455E-3</v>
      </c>
      <c r="O2116" s="12">
        <f t="shared" si="109"/>
        <v>9.6812574084591285E-4</v>
      </c>
      <c r="P2116" s="12">
        <f t="shared" si="110"/>
        <v>0.23223596736687113</v>
      </c>
    </row>
    <row r="2117" spans="1:16" x14ac:dyDescent="0.25">
      <c r="A2117" s="3" t="s">
        <v>10</v>
      </c>
      <c r="B2117" s="3" t="s">
        <v>11</v>
      </c>
      <c r="C2117" s="3" t="s">
        <v>5175</v>
      </c>
      <c r="D2117" s="3" t="s">
        <v>5176</v>
      </c>
      <c r="E2117" s="3">
        <v>3</v>
      </c>
      <c r="F2117" s="3">
        <v>1</v>
      </c>
      <c r="G2117" s="3">
        <v>3</v>
      </c>
      <c r="H2117" s="3">
        <v>1</v>
      </c>
      <c r="I2117" s="3">
        <v>49.5</v>
      </c>
      <c r="J2117" s="3" t="s">
        <v>5177</v>
      </c>
      <c r="K2117" s="8">
        <v>1386252.3125</v>
      </c>
      <c r="L2117" s="8">
        <v>301075.96875</v>
      </c>
      <c r="M2117" s="12"/>
      <c r="N2117" s="12">
        <f t="shared" si="108"/>
        <v>3.1438126861809399E-4</v>
      </c>
      <c r="O2117" s="12">
        <f t="shared" si="109"/>
        <v>7.261301870442564E-5</v>
      </c>
      <c r="P2117" s="12">
        <f t="shared" si="110"/>
        <v>0.23097119947255804</v>
      </c>
    </row>
    <row r="2118" spans="1:16" x14ac:dyDescent="0.25">
      <c r="A2118" s="3" t="s">
        <v>10</v>
      </c>
      <c r="B2118" s="3" t="s">
        <v>11</v>
      </c>
      <c r="C2118" s="3" t="s">
        <v>2737</v>
      </c>
      <c r="D2118" s="3" t="s">
        <v>2738</v>
      </c>
      <c r="E2118" s="3">
        <v>21</v>
      </c>
      <c r="F2118" s="3">
        <v>8</v>
      </c>
      <c r="G2118" s="3">
        <v>10</v>
      </c>
      <c r="H2118" s="3">
        <v>8</v>
      </c>
      <c r="I2118" s="3">
        <v>51.7</v>
      </c>
      <c r="J2118" s="3" t="s">
        <v>2739</v>
      </c>
      <c r="K2118" s="8">
        <v>6965299.65625</v>
      </c>
      <c r="L2118" s="8">
        <v>1509925.6484375</v>
      </c>
      <c r="M2118" s="12"/>
      <c r="N2118" s="12">
        <f t="shared" si="108"/>
        <v>1.579625673112844E-3</v>
      </c>
      <c r="O2118" s="12">
        <f t="shared" si="109"/>
        <v>3.6416144339744555E-4</v>
      </c>
      <c r="P2118" s="12">
        <f t="shared" si="110"/>
        <v>0.23053654393943931</v>
      </c>
    </row>
    <row r="2119" spans="1:16" x14ac:dyDescent="0.25">
      <c r="A2119" s="3" t="s">
        <v>10</v>
      </c>
      <c r="B2119" s="3" t="s">
        <v>11</v>
      </c>
      <c r="C2119" s="3" t="s">
        <v>6066</v>
      </c>
      <c r="D2119" s="3" t="s">
        <v>6067</v>
      </c>
      <c r="E2119" s="3">
        <v>2</v>
      </c>
      <c r="F2119" s="3">
        <v>2</v>
      </c>
      <c r="G2119" s="3">
        <v>2</v>
      </c>
      <c r="H2119" s="3">
        <v>2</v>
      </c>
      <c r="I2119" s="3">
        <v>109.7</v>
      </c>
      <c r="J2119" s="3" t="s">
        <v>6068</v>
      </c>
      <c r="K2119" s="8">
        <v>459571.9609375</v>
      </c>
      <c r="L2119" s="8">
        <v>99265.40234375</v>
      </c>
      <c r="M2119" s="12"/>
      <c r="N2119" s="12">
        <f t="shared" si="108"/>
        <v>1.0422403973507268E-4</v>
      </c>
      <c r="O2119" s="12">
        <f t="shared" si="109"/>
        <v>2.3940670346473993E-5</v>
      </c>
      <c r="P2119" s="12">
        <f t="shared" si="110"/>
        <v>0.22970391866721762</v>
      </c>
    </row>
    <row r="2120" spans="1:16" x14ac:dyDescent="0.25">
      <c r="A2120" s="3" t="s">
        <v>10</v>
      </c>
      <c r="B2120" s="3" t="s">
        <v>11</v>
      </c>
      <c r="C2120" s="3" t="s">
        <v>3146</v>
      </c>
      <c r="D2120" s="3" t="s">
        <v>3147</v>
      </c>
      <c r="E2120" s="3">
        <v>9</v>
      </c>
      <c r="F2120" s="3">
        <v>5</v>
      </c>
      <c r="G2120" s="3">
        <v>8</v>
      </c>
      <c r="H2120" s="3">
        <v>1</v>
      </c>
      <c r="I2120" s="3">
        <v>62.4</v>
      </c>
      <c r="J2120" s="3" t="s">
        <v>3148</v>
      </c>
      <c r="K2120" s="8">
        <v>220947.84375</v>
      </c>
      <c r="L2120" s="8">
        <v>47597.3203125</v>
      </c>
      <c r="M2120" s="12"/>
      <c r="N2120" s="12">
        <f t="shared" si="108"/>
        <v>5.010766278996372E-5</v>
      </c>
      <c r="O2120" s="12">
        <f t="shared" si="109"/>
        <v>1.1479445285790851E-5</v>
      </c>
      <c r="P2120" s="12">
        <f t="shared" si="110"/>
        <v>0.22909560427731862</v>
      </c>
    </row>
    <row r="2121" spans="1:16" x14ac:dyDescent="0.25">
      <c r="A2121" s="3" t="s">
        <v>10</v>
      </c>
      <c r="B2121" s="3" t="s">
        <v>11</v>
      </c>
      <c r="C2121" s="3" t="s">
        <v>5763</v>
      </c>
      <c r="D2121" s="3" t="s">
        <v>5764</v>
      </c>
      <c r="E2121" s="3">
        <v>16</v>
      </c>
      <c r="F2121" s="3">
        <v>2</v>
      </c>
      <c r="G2121" s="3">
        <v>2</v>
      </c>
      <c r="H2121" s="3">
        <v>2</v>
      </c>
      <c r="I2121" s="3">
        <v>15.1</v>
      </c>
      <c r="J2121" s="3" t="s">
        <v>5765</v>
      </c>
      <c r="K2121" s="8">
        <v>1340919.84375</v>
      </c>
      <c r="L2121" s="8">
        <v>287961.953125</v>
      </c>
      <c r="M2121" s="12"/>
      <c r="N2121" s="12">
        <f t="shared" si="108"/>
        <v>3.0410054345233155E-4</v>
      </c>
      <c r="O2121" s="12">
        <f t="shared" si="109"/>
        <v>6.9450201473207306E-5</v>
      </c>
      <c r="P2121" s="12">
        <f t="shared" si="110"/>
        <v>0.22837907714589067</v>
      </c>
    </row>
    <row r="2122" spans="1:16" x14ac:dyDescent="0.25">
      <c r="A2122" s="3" t="s">
        <v>10</v>
      </c>
      <c r="B2122" s="3" t="s">
        <v>11</v>
      </c>
      <c r="C2122" s="3" t="s">
        <v>5001</v>
      </c>
      <c r="D2122" s="3" t="s">
        <v>5002</v>
      </c>
      <c r="E2122" s="3">
        <v>8</v>
      </c>
      <c r="F2122" s="3">
        <v>3</v>
      </c>
      <c r="G2122" s="3">
        <v>4</v>
      </c>
      <c r="H2122" s="3">
        <v>2</v>
      </c>
      <c r="I2122" s="3">
        <v>44.3</v>
      </c>
      <c r="J2122" s="3" t="s">
        <v>5003</v>
      </c>
      <c r="K2122" s="8">
        <v>974600.09375</v>
      </c>
      <c r="L2122" s="8">
        <v>208659.984375</v>
      </c>
      <c r="M2122" s="12"/>
      <c r="N2122" s="12">
        <f t="shared" si="108"/>
        <v>2.2102470892609483E-4</v>
      </c>
      <c r="O2122" s="12">
        <f t="shared" si="109"/>
        <v>5.0324279985521219E-5</v>
      </c>
      <c r="P2122" s="12">
        <f t="shared" si="110"/>
        <v>0.22768621766333105</v>
      </c>
    </row>
    <row r="2123" spans="1:16" x14ac:dyDescent="0.25">
      <c r="A2123" s="3" t="s">
        <v>10</v>
      </c>
      <c r="B2123" s="3" t="s">
        <v>11</v>
      </c>
      <c r="C2123" s="3" t="s">
        <v>2312</v>
      </c>
      <c r="D2123" s="3" t="s">
        <v>2313</v>
      </c>
      <c r="E2123" s="3">
        <v>30</v>
      </c>
      <c r="F2123" s="3">
        <v>9</v>
      </c>
      <c r="G2123" s="3">
        <v>15</v>
      </c>
      <c r="H2123" s="3">
        <v>8</v>
      </c>
      <c r="I2123" s="3">
        <v>28.5</v>
      </c>
      <c r="J2123" s="3" t="s">
        <v>2314</v>
      </c>
      <c r="K2123" s="8">
        <v>7005893.5</v>
      </c>
      <c r="L2123" s="8">
        <v>1494424.5008544901</v>
      </c>
      <c r="M2123" s="12"/>
      <c r="N2123" s="12">
        <f t="shared" si="108"/>
        <v>1.588831749078333E-3</v>
      </c>
      <c r="O2123" s="12">
        <f t="shared" si="109"/>
        <v>3.6042290151362021E-4</v>
      </c>
      <c r="P2123" s="12">
        <f t="shared" si="110"/>
        <v>0.22684774629075627</v>
      </c>
    </row>
    <row r="2124" spans="1:16" x14ac:dyDescent="0.25">
      <c r="A2124" s="3" t="s">
        <v>10</v>
      </c>
      <c r="B2124" s="3" t="s">
        <v>11</v>
      </c>
      <c r="C2124" s="3" t="s">
        <v>2902</v>
      </c>
      <c r="D2124" s="3" t="s">
        <v>2903</v>
      </c>
      <c r="E2124" s="3">
        <v>15</v>
      </c>
      <c r="F2124" s="3">
        <v>6</v>
      </c>
      <c r="G2124" s="3">
        <v>9</v>
      </c>
      <c r="H2124" s="3">
        <v>6</v>
      </c>
      <c r="I2124" s="3">
        <v>64.2</v>
      </c>
      <c r="J2124" s="3" t="s">
        <v>29</v>
      </c>
      <c r="K2124" s="8">
        <v>1480101.4453125</v>
      </c>
      <c r="L2124" s="8">
        <v>315022.83984375</v>
      </c>
      <c r="M2124" s="12"/>
      <c r="N2124" s="12">
        <f t="shared" si="108"/>
        <v>3.3566484677068352E-4</v>
      </c>
      <c r="O2124" s="12">
        <f t="shared" si="109"/>
        <v>7.5976702680278268E-5</v>
      </c>
      <c r="P2124" s="12">
        <f t="shared" si="110"/>
        <v>0.22634691541644616</v>
      </c>
    </row>
    <row r="2125" spans="1:16" x14ac:dyDescent="0.25">
      <c r="A2125" s="3" t="s">
        <v>10</v>
      </c>
      <c r="B2125" s="3" t="s">
        <v>11</v>
      </c>
      <c r="C2125" s="3" t="s">
        <v>4669</v>
      </c>
      <c r="D2125" s="3" t="s">
        <v>4670</v>
      </c>
      <c r="E2125" s="3">
        <v>7</v>
      </c>
      <c r="F2125" s="3">
        <v>3</v>
      </c>
      <c r="G2125" s="3">
        <v>3</v>
      </c>
      <c r="H2125" s="3">
        <v>3</v>
      </c>
      <c r="I2125" s="3">
        <v>58.4</v>
      </c>
      <c r="J2125" s="3" t="s">
        <v>29</v>
      </c>
      <c r="K2125" s="8">
        <v>1852361.59375</v>
      </c>
      <c r="L2125" s="8">
        <v>394060.8203125</v>
      </c>
      <c r="M2125" s="12"/>
      <c r="N2125" s="12">
        <f t="shared" si="108"/>
        <v>4.200878747190977E-4</v>
      </c>
      <c r="O2125" s="12">
        <f t="shared" si="109"/>
        <v>9.5038955898179358E-5</v>
      </c>
      <c r="P2125" s="12">
        <f t="shared" si="110"/>
        <v>0.22623589400605656</v>
      </c>
    </row>
    <row r="2126" spans="1:16" x14ac:dyDescent="0.25">
      <c r="A2126" s="3" t="s">
        <v>10</v>
      </c>
      <c r="B2126" s="3" t="s">
        <v>11</v>
      </c>
      <c r="C2126" s="3" t="s">
        <v>1272</v>
      </c>
      <c r="D2126" s="3" t="s">
        <v>1273</v>
      </c>
      <c r="E2126" s="3">
        <v>29</v>
      </c>
      <c r="F2126" s="3">
        <v>18</v>
      </c>
      <c r="G2126" s="3">
        <v>85</v>
      </c>
      <c r="H2126" s="3">
        <v>18</v>
      </c>
      <c r="I2126" s="3">
        <v>76.7</v>
      </c>
      <c r="J2126" s="3" t="s">
        <v>1274</v>
      </c>
      <c r="K2126" s="8">
        <v>6644998.7910156297</v>
      </c>
      <c r="L2126" s="8">
        <v>1413324.2275390599</v>
      </c>
      <c r="M2126" s="12"/>
      <c r="N2126" s="12">
        <f t="shared" si="108"/>
        <v>1.5069862326272546E-3</v>
      </c>
      <c r="O2126" s="12">
        <f t="shared" si="109"/>
        <v>3.4086326781838737E-4</v>
      </c>
      <c r="P2126" s="12">
        <f t="shared" si="110"/>
        <v>0.22618870726120174</v>
      </c>
    </row>
    <row r="2127" spans="1:16" x14ac:dyDescent="0.25">
      <c r="A2127" s="3" t="s">
        <v>10</v>
      </c>
      <c r="B2127" s="3" t="s">
        <v>11</v>
      </c>
      <c r="C2127" s="3" t="s">
        <v>44</v>
      </c>
      <c r="D2127" s="3" t="s">
        <v>45</v>
      </c>
      <c r="E2127" s="3">
        <v>48</v>
      </c>
      <c r="F2127" s="3">
        <v>95</v>
      </c>
      <c r="G2127" s="3">
        <v>355</v>
      </c>
      <c r="H2127" s="3">
        <v>82</v>
      </c>
      <c r="I2127" s="3">
        <v>226.2</v>
      </c>
      <c r="J2127" s="3" t="s">
        <v>46</v>
      </c>
      <c r="K2127" s="8">
        <v>287950927.64355499</v>
      </c>
      <c r="L2127" s="8">
        <v>61171051.298828103</v>
      </c>
      <c r="M2127" s="12"/>
      <c r="N2127" s="12">
        <f t="shared" si="108"/>
        <v>6.5302959003964017E-2</v>
      </c>
      <c r="O2127" s="12">
        <f t="shared" si="109"/>
        <v>1.4753135929687798E-2</v>
      </c>
      <c r="P2127" s="12">
        <f t="shared" si="110"/>
        <v>0.22591833746449763</v>
      </c>
    </row>
    <row r="2128" spans="1:16" x14ac:dyDescent="0.25">
      <c r="A2128" s="3" t="s">
        <v>10</v>
      </c>
      <c r="B2128" s="3" t="s">
        <v>11</v>
      </c>
      <c r="C2128" s="3" t="s">
        <v>3728</v>
      </c>
      <c r="D2128" s="3" t="s">
        <v>3729</v>
      </c>
      <c r="E2128" s="3">
        <v>5</v>
      </c>
      <c r="F2128" s="3">
        <v>5</v>
      </c>
      <c r="G2128" s="3">
        <v>7</v>
      </c>
      <c r="H2128" s="3">
        <v>1</v>
      </c>
      <c r="I2128" s="3">
        <v>164.4</v>
      </c>
      <c r="J2128" s="3" t="s">
        <v>3688</v>
      </c>
      <c r="K2128" s="8">
        <v>979661.1875</v>
      </c>
      <c r="L2128" s="8">
        <v>206870.630859375</v>
      </c>
      <c r="M2128" s="12"/>
      <c r="N2128" s="12">
        <f t="shared" si="108"/>
        <v>2.221724892106598E-4</v>
      </c>
      <c r="O2128" s="12">
        <f t="shared" si="109"/>
        <v>4.9892726577793762E-5</v>
      </c>
      <c r="P2128" s="12">
        <f t="shared" si="110"/>
        <v>0.22456752748755682</v>
      </c>
    </row>
    <row r="2129" spans="1:16" x14ac:dyDescent="0.25">
      <c r="A2129" s="3" t="s">
        <v>10</v>
      </c>
      <c r="B2129" s="3" t="s">
        <v>11</v>
      </c>
      <c r="C2129" s="3" t="s">
        <v>5828</v>
      </c>
      <c r="D2129" s="3" t="s">
        <v>5829</v>
      </c>
      <c r="E2129" s="3">
        <v>6</v>
      </c>
      <c r="F2129" s="3">
        <v>2</v>
      </c>
      <c r="G2129" s="3">
        <v>3</v>
      </c>
      <c r="H2129" s="3">
        <v>1</v>
      </c>
      <c r="I2129" s="3">
        <v>52.4</v>
      </c>
      <c r="J2129" s="3" t="s">
        <v>29</v>
      </c>
      <c r="K2129" s="8">
        <v>147005.265625</v>
      </c>
      <c r="L2129" s="8">
        <v>30964.9609375</v>
      </c>
      <c r="M2129" s="12"/>
      <c r="N2129" s="12">
        <f t="shared" si="108"/>
        <v>3.3338593186821018E-5</v>
      </c>
      <c r="O2129" s="12">
        <f t="shared" si="109"/>
        <v>7.4680795583639449E-6</v>
      </c>
      <c r="P2129" s="12">
        <f t="shared" si="110"/>
        <v>0.22400703942469083</v>
      </c>
    </row>
    <row r="2130" spans="1:16" x14ac:dyDescent="0.25">
      <c r="A2130" s="3" t="s">
        <v>10</v>
      </c>
      <c r="B2130" s="3" t="s">
        <v>11</v>
      </c>
      <c r="C2130" s="3" t="s">
        <v>3583</v>
      </c>
      <c r="D2130" s="3" t="s">
        <v>3584</v>
      </c>
      <c r="E2130" s="3">
        <v>14</v>
      </c>
      <c r="F2130" s="3">
        <v>5</v>
      </c>
      <c r="G2130" s="3">
        <v>7</v>
      </c>
      <c r="H2130" s="3">
        <v>4</v>
      </c>
      <c r="I2130" s="3">
        <v>46.6</v>
      </c>
      <c r="J2130" s="3" t="s">
        <v>3585</v>
      </c>
      <c r="K2130" s="8">
        <v>714038.9375</v>
      </c>
      <c r="L2130" s="8">
        <v>149412.84375</v>
      </c>
      <c r="M2130" s="12"/>
      <c r="N2130" s="12">
        <f t="shared" si="108"/>
        <v>1.6193333997700072E-4</v>
      </c>
      <c r="O2130" s="12">
        <f t="shared" si="109"/>
        <v>3.6035149742917423E-5</v>
      </c>
      <c r="P2130" s="12">
        <f t="shared" si="110"/>
        <v>0.22253076326367055</v>
      </c>
    </row>
    <row r="2131" spans="1:16" x14ac:dyDescent="0.25">
      <c r="A2131" s="3" t="s">
        <v>10</v>
      </c>
      <c r="B2131" s="3" t="s">
        <v>11</v>
      </c>
      <c r="C2131" s="3" t="s">
        <v>4391</v>
      </c>
      <c r="D2131" s="3" t="s">
        <v>4392</v>
      </c>
      <c r="E2131" s="3">
        <v>6</v>
      </c>
      <c r="F2131" s="3">
        <v>3</v>
      </c>
      <c r="G2131" s="3">
        <v>4</v>
      </c>
      <c r="H2131" s="3">
        <v>3</v>
      </c>
      <c r="I2131" s="3">
        <v>67.3</v>
      </c>
      <c r="J2131" s="3" t="s">
        <v>4393</v>
      </c>
      <c r="K2131" s="8">
        <v>1002631.8984375</v>
      </c>
      <c r="L2131" s="8">
        <v>209024.796875</v>
      </c>
      <c r="M2131" s="12"/>
      <c r="N2131" s="12">
        <f t="shared" si="108"/>
        <v>2.2738190251909803E-4</v>
      </c>
      <c r="O2131" s="12">
        <f t="shared" si="109"/>
        <v>5.0412264878490558E-5</v>
      </c>
      <c r="P2131" s="12">
        <f t="shared" si="110"/>
        <v>0.22170746361072594</v>
      </c>
    </row>
    <row r="2132" spans="1:16" x14ac:dyDescent="0.25">
      <c r="A2132" s="3" t="s">
        <v>10</v>
      </c>
      <c r="B2132" s="3" t="s">
        <v>11</v>
      </c>
      <c r="C2132" s="3" t="s">
        <v>3297</v>
      </c>
      <c r="D2132" s="3" t="s">
        <v>3298</v>
      </c>
      <c r="E2132" s="3">
        <v>8</v>
      </c>
      <c r="F2132" s="3">
        <v>5</v>
      </c>
      <c r="G2132" s="3">
        <v>11</v>
      </c>
      <c r="H2132" s="3">
        <v>5</v>
      </c>
      <c r="I2132" s="3">
        <v>80.8</v>
      </c>
      <c r="J2132" s="3" t="s">
        <v>3299</v>
      </c>
      <c r="K2132" s="8">
        <v>6821133.5</v>
      </c>
      <c r="L2132" s="8">
        <v>1414644.4121093799</v>
      </c>
      <c r="M2132" s="12"/>
      <c r="N2132" s="12">
        <f t="shared" si="108"/>
        <v>1.5469309474233101E-3</v>
      </c>
      <c r="O2132" s="12">
        <f t="shared" si="109"/>
        <v>3.4118166781323236E-4</v>
      </c>
      <c r="P2132" s="12">
        <f t="shared" si="110"/>
        <v>0.22055390926242144</v>
      </c>
    </row>
    <row r="2133" spans="1:16" x14ac:dyDescent="0.25">
      <c r="A2133" s="3" t="s">
        <v>10</v>
      </c>
      <c r="B2133" s="3" t="s">
        <v>11</v>
      </c>
      <c r="C2133" s="3" t="s">
        <v>2073</v>
      </c>
      <c r="D2133" s="3" t="s">
        <v>2074</v>
      </c>
      <c r="E2133" s="3">
        <v>23</v>
      </c>
      <c r="F2133" s="3">
        <v>11</v>
      </c>
      <c r="G2133" s="3">
        <v>50</v>
      </c>
      <c r="H2133" s="3">
        <v>11</v>
      </c>
      <c r="I2133" s="3">
        <v>56.5</v>
      </c>
      <c r="J2133" s="3" t="s">
        <v>2075</v>
      </c>
      <c r="K2133" s="8">
        <v>17514061.8125</v>
      </c>
      <c r="L2133" s="8">
        <v>3610633.328125</v>
      </c>
      <c r="M2133" s="12"/>
      <c r="N2133" s="12">
        <f t="shared" si="108"/>
        <v>3.9719269873315106E-3</v>
      </c>
      <c r="O2133" s="12">
        <f t="shared" si="109"/>
        <v>8.7080674847106422E-4</v>
      </c>
      <c r="P2133" s="12">
        <f t="shared" si="110"/>
        <v>0.2192403715497562</v>
      </c>
    </row>
    <row r="2134" spans="1:16" x14ac:dyDescent="0.25">
      <c r="A2134" s="3" t="s">
        <v>10</v>
      </c>
      <c r="B2134" s="3" t="s">
        <v>11</v>
      </c>
      <c r="C2134" s="3" t="s">
        <v>3919</v>
      </c>
      <c r="D2134" s="3" t="s">
        <v>3920</v>
      </c>
      <c r="E2134" s="3">
        <v>22</v>
      </c>
      <c r="F2134" s="3">
        <v>4</v>
      </c>
      <c r="G2134" s="3">
        <v>4</v>
      </c>
      <c r="H2134" s="3">
        <v>4</v>
      </c>
      <c r="I2134" s="3">
        <v>32.299999999999997</v>
      </c>
      <c r="J2134" s="3" t="s">
        <v>3921</v>
      </c>
      <c r="K2134" s="8">
        <v>928004.015625</v>
      </c>
      <c r="L2134" s="8">
        <v>190760.63671875</v>
      </c>
      <c r="M2134" s="12"/>
      <c r="N2134" s="12">
        <f t="shared" si="108"/>
        <v>2.1045741607365076E-4</v>
      </c>
      <c r="O2134" s="12">
        <f t="shared" si="109"/>
        <v>4.6007344058829802E-5</v>
      </c>
      <c r="P2134" s="12">
        <f t="shared" si="110"/>
        <v>0.21860642840321329</v>
      </c>
    </row>
    <row r="2135" spans="1:16" x14ac:dyDescent="0.25">
      <c r="A2135" s="3" t="s">
        <v>10</v>
      </c>
      <c r="B2135" s="3" t="s">
        <v>11</v>
      </c>
      <c r="C2135" s="3" t="s">
        <v>4186</v>
      </c>
      <c r="D2135" s="3" t="s">
        <v>4187</v>
      </c>
      <c r="E2135" s="3">
        <v>10</v>
      </c>
      <c r="F2135" s="3">
        <v>4</v>
      </c>
      <c r="G2135" s="3">
        <v>5</v>
      </c>
      <c r="H2135" s="3">
        <v>4</v>
      </c>
      <c r="I2135" s="3">
        <v>56.8</v>
      </c>
      <c r="J2135" s="3" t="s">
        <v>4188</v>
      </c>
      <c r="K2135" s="8">
        <v>3268830.078125</v>
      </c>
      <c r="L2135" s="8">
        <v>671334.484375</v>
      </c>
      <c r="M2135" s="12"/>
      <c r="N2135" s="12">
        <f t="shared" si="108"/>
        <v>7.4132171870257627E-4</v>
      </c>
      <c r="O2135" s="12">
        <f t="shared" si="109"/>
        <v>1.6191137297751475E-4</v>
      </c>
      <c r="P2135" s="12">
        <f t="shared" si="110"/>
        <v>0.21840905087858997</v>
      </c>
    </row>
    <row r="2136" spans="1:16" x14ac:dyDescent="0.25">
      <c r="A2136" s="3" t="s">
        <v>10</v>
      </c>
      <c r="B2136" s="3" t="s">
        <v>11</v>
      </c>
      <c r="C2136" s="3" t="s">
        <v>3394</v>
      </c>
      <c r="D2136" s="3" t="s">
        <v>3395</v>
      </c>
      <c r="E2136" s="3">
        <v>15</v>
      </c>
      <c r="F2136" s="3">
        <v>5</v>
      </c>
      <c r="G2136" s="3">
        <v>5</v>
      </c>
      <c r="H2136" s="3">
        <v>5</v>
      </c>
      <c r="I2136" s="3">
        <v>53.4</v>
      </c>
      <c r="J2136" s="3" t="s">
        <v>3396</v>
      </c>
      <c r="K2136" s="8">
        <v>2055486.390625</v>
      </c>
      <c r="L2136" s="8">
        <v>417249.796875</v>
      </c>
      <c r="M2136" s="12"/>
      <c r="N2136" s="12">
        <f t="shared" si="108"/>
        <v>4.6615353733587704E-4</v>
      </c>
      <c r="O2136" s="12">
        <f t="shared" si="109"/>
        <v>1.0063163603090515E-4</v>
      </c>
      <c r="P2136" s="12">
        <f t="shared" si="110"/>
        <v>0.21587658994507891</v>
      </c>
    </row>
    <row r="2137" spans="1:16" x14ac:dyDescent="0.25">
      <c r="A2137" s="3" t="s">
        <v>10</v>
      </c>
      <c r="B2137" s="3" t="s">
        <v>11</v>
      </c>
      <c r="C2137" s="3" t="s">
        <v>5282</v>
      </c>
      <c r="D2137" s="3" t="s">
        <v>5283</v>
      </c>
      <c r="E2137" s="3">
        <v>4</v>
      </c>
      <c r="F2137" s="3">
        <v>3</v>
      </c>
      <c r="G2137" s="3">
        <v>3</v>
      </c>
      <c r="H2137" s="3">
        <v>3</v>
      </c>
      <c r="I2137" s="3">
        <v>100.4</v>
      </c>
      <c r="J2137" s="3" t="s">
        <v>5284</v>
      </c>
      <c r="K2137" s="8">
        <v>127105.296875</v>
      </c>
      <c r="L2137" s="8">
        <v>25613.52734375</v>
      </c>
      <c r="M2137" s="12"/>
      <c r="N2137" s="12">
        <f t="shared" si="108"/>
        <v>2.8825578229390299E-5</v>
      </c>
      <c r="O2137" s="12">
        <f t="shared" si="109"/>
        <v>6.1774293970383064E-6</v>
      </c>
      <c r="P2137" s="12">
        <f t="shared" si="110"/>
        <v>0.21430374606466196</v>
      </c>
    </row>
    <row r="2138" spans="1:16" x14ac:dyDescent="0.25">
      <c r="A2138" s="3" t="s">
        <v>10</v>
      </c>
      <c r="B2138" s="3" t="s">
        <v>11</v>
      </c>
      <c r="C2138" s="3" t="s">
        <v>4307</v>
      </c>
      <c r="D2138" s="3" t="s">
        <v>4308</v>
      </c>
      <c r="E2138" s="3">
        <v>14</v>
      </c>
      <c r="F2138" s="3">
        <v>4</v>
      </c>
      <c r="G2138" s="3">
        <v>8</v>
      </c>
      <c r="H2138" s="3">
        <v>4</v>
      </c>
      <c r="I2138" s="3">
        <v>34.4</v>
      </c>
      <c r="J2138" s="3" t="s">
        <v>4309</v>
      </c>
      <c r="K2138" s="8">
        <v>2473668.09375</v>
      </c>
      <c r="L2138" s="8">
        <v>496915.34375</v>
      </c>
      <c r="M2138" s="12"/>
      <c r="N2138" s="12">
        <f t="shared" si="108"/>
        <v>5.6099088632050682E-4</v>
      </c>
      <c r="O2138" s="12">
        <f t="shared" si="109"/>
        <v>1.1984524470698012E-4</v>
      </c>
      <c r="P2138" s="12">
        <f t="shared" si="110"/>
        <v>0.21363135770891972</v>
      </c>
    </row>
    <row r="2139" spans="1:16" x14ac:dyDescent="0.25">
      <c r="A2139" s="3" t="s">
        <v>10</v>
      </c>
      <c r="B2139" s="3" t="s">
        <v>11</v>
      </c>
      <c r="C2139" s="3" t="s">
        <v>4218</v>
      </c>
      <c r="D2139" s="3" t="s">
        <v>4219</v>
      </c>
      <c r="E2139" s="3">
        <v>14</v>
      </c>
      <c r="F2139" s="3">
        <v>3</v>
      </c>
      <c r="G2139" s="3">
        <v>3</v>
      </c>
      <c r="H2139" s="3">
        <v>3</v>
      </c>
      <c r="I2139" s="3">
        <v>48.3</v>
      </c>
      <c r="J2139" s="3" t="s">
        <v>4220</v>
      </c>
      <c r="K2139" s="8">
        <v>471986.96484375</v>
      </c>
      <c r="L2139" s="8">
        <v>94422.8193359375</v>
      </c>
      <c r="M2139" s="12"/>
      <c r="N2139" s="12">
        <f t="shared" si="108"/>
        <v>1.0703957673562537E-4</v>
      </c>
      <c r="O2139" s="12">
        <f t="shared" si="109"/>
        <v>2.2772743952401658E-5</v>
      </c>
      <c r="P2139" s="12">
        <f t="shared" si="110"/>
        <v>0.21275069135080329</v>
      </c>
    </row>
    <row r="2140" spans="1:16" x14ac:dyDescent="0.25">
      <c r="A2140" s="3" t="s">
        <v>10</v>
      </c>
      <c r="B2140" s="3" t="s">
        <v>11</v>
      </c>
      <c r="C2140" s="3" t="s">
        <v>3902</v>
      </c>
      <c r="D2140" s="3" t="s">
        <v>3903</v>
      </c>
      <c r="E2140" s="3">
        <v>6</v>
      </c>
      <c r="F2140" s="3">
        <v>4</v>
      </c>
      <c r="G2140" s="3">
        <v>4</v>
      </c>
      <c r="H2140" s="3">
        <v>4</v>
      </c>
      <c r="I2140" s="3">
        <v>102.7</v>
      </c>
      <c r="J2140" s="3" t="s">
        <v>3904</v>
      </c>
      <c r="K2140" s="8">
        <v>939754.15625</v>
      </c>
      <c r="L2140" s="8">
        <v>187380.48828125</v>
      </c>
      <c r="M2140" s="12"/>
      <c r="N2140" s="12">
        <f t="shared" si="108"/>
        <v>2.1312217203677453E-4</v>
      </c>
      <c r="O2140" s="12">
        <f t="shared" si="109"/>
        <v>4.5192125286189304E-5</v>
      </c>
      <c r="P2140" s="12">
        <f t="shared" si="110"/>
        <v>0.21204797630530595</v>
      </c>
    </row>
    <row r="2141" spans="1:16" x14ac:dyDescent="0.25">
      <c r="A2141" s="3" t="s">
        <v>10</v>
      </c>
      <c r="B2141" s="3" t="s">
        <v>11</v>
      </c>
      <c r="C2141" s="3" t="s">
        <v>3453</v>
      </c>
      <c r="D2141" s="3" t="s">
        <v>3454</v>
      </c>
      <c r="E2141" s="3">
        <v>32</v>
      </c>
      <c r="F2141" s="3">
        <v>3</v>
      </c>
      <c r="G2141" s="3">
        <v>27</v>
      </c>
      <c r="H2141" s="3">
        <v>2</v>
      </c>
      <c r="I2141" s="3">
        <v>12.7</v>
      </c>
      <c r="J2141" s="3" t="s">
        <v>3455</v>
      </c>
      <c r="K2141" s="8">
        <v>9973652.71875</v>
      </c>
      <c r="L2141" s="8">
        <v>1981539.55078125</v>
      </c>
      <c r="M2141" s="12"/>
      <c r="N2141" s="12">
        <f t="shared" si="108"/>
        <v>2.2618751047002689E-3</v>
      </c>
      <c r="O2141" s="12">
        <f t="shared" si="109"/>
        <v>4.7790452709267617E-4</v>
      </c>
      <c r="P2141" s="12">
        <f t="shared" si="110"/>
        <v>0.21128687702498297</v>
      </c>
    </row>
    <row r="2142" spans="1:16" x14ac:dyDescent="0.25">
      <c r="A2142" s="3" t="s">
        <v>10</v>
      </c>
      <c r="B2142" s="3" t="s">
        <v>11</v>
      </c>
      <c r="C2142" s="3" t="s">
        <v>701</v>
      </c>
      <c r="D2142" s="3" t="s">
        <v>702</v>
      </c>
      <c r="E2142" s="3">
        <v>36</v>
      </c>
      <c r="F2142" s="3">
        <v>23</v>
      </c>
      <c r="G2142" s="3">
        <v>56</v>
      </c>
      <c r="H2142" s="3">
        <v>23</v>
      </c>
      <c r="I2142" s="3">
        <v>85.7</v>
      </c>
      <c r="J2142" s="3" t="s">
        <v>703</v>
      </c>
      <c r="K2142" s="8">
        <v>46121413.078125</v>
      </c>
      <c r="L2142" s="8">
        <v>9096929.9140625</v>
      </c>
      <c r="M2142" s="12"/>
      <c r="N2142" s="12">
        <f t="shared" si="108"/>
        <v>1.0459645926801719E-2</v>
      </c>
      <c r="O2142" s="12">
        <f t="shared" si="109"/>
        <v>2.1939829497025225E-3</v>
      </c>
      <c r="P2142" s="12">
        <f t="shared" si="110"/>
        <v>0.20975690430215013</v>
      </c>
    </row>
    <row r="2143" spans="1:16" x14ac:dyDescent="0.25">
      <c r="A2143" s="3" t="s">
        <v>10</v>
      </c>
      <c r="B2143" s="3" t="s">
        <v>11</v>
      </c>
      <c r="C2143" s="3" t="s">
        <v>310</v>
      </c>
      <c r="D2143" s="3" t="s">
        <v>311</v>
      </c>
      <c r="E2143" s="3">
        <v>43</v>
      </c>
      <c r="F2143" s="3">
        <v>29</v>
      </c>
      <c r="G2143" s="3">
        <v>83</v>
      </c>
      <c r="H2143" s="3">
        <v>29</v>
      </c>
      <c r="I2143" s="3">
        <v>60.4</v>
      </c>
      <c r="J2143" s="3" t="s">
        <v>312</v>
      </c>
      <c r="K2143" s="8">
        <v>131195024.90625</v>
      </c>
      <c r="L2143" s="8">
        <v>25682419.1875</v>
      </c>
      <c r="M2143" s="12"/>
      <c r="N2143" s="12">
        <f t="shared" si="108"/>
        <v>2.9753067312852047E-2</v>
      </c>
      <c r="O2143" s="12">
        <f t="shared" si="109"/>
        <v>6.1940446212940649E-3</v>
      </c>
      <c r="P2143" s="12">
        <f t="shared" si="110"/>
        <v>0.20818171639797634</v>
      </c>
    </row>
    <row r="2144" spans="1:16" x14ac:dyDescent="0.25">
      <c r="A2144" s="3" t="s">
        <v>10</v>
      </c>
      <c r="B2144" s="3" t="s">
        <v>11</v>
      </c>
      <c r="C2144" s="3" t="s">
        <v>4383</v>
      </c>
      <c r="D2144" s="3" t="s">
        <v>4384</v>
      </c>
      <c r="E2144" s="3">
        <v>2</v>
      </c>
      <c r="F2144" s="3">
        <v>3</v>
      </c>
      <c r="G2144" s="3">
        <v>3</v>
      </c>
      <c r="H2144" s="3">
        <v>3</v>
      </c>
      <c r="I2144" s="3">
        <v>174.9</v>
      </c>
      <c r="J2144" s="3" t="s">
        <v>4385</v>
      </c>
      <c r="K2144" s="8">
        <v>494032.328125</v>
      </c>
      <c r="L2144" s="8">
        <v>95613.646484375</v>
      </c>
      <c r="M2144" s="12"/>
      <c r="N2144" s="12">
        <f t="shared" si="108"/>
        <v>1.1203913505052347E-4</v>
      </c>
      <c r="O2144" s="12">
        <f t="shared" si="109"/>
        <v>2.3059945731946641E-5</v>
      </c>
      <c r="P2144" s="12">
        <f t="shared" si="110"/>
        <v>0.20582045480401001</v>
      </c>
    </row>
    <row r="2145" spans="1:16" x14ac:dyDescent="0.25">
      <c r="A2145" s="3" t="s">
        <v>10</v>
      </c>
      <c r="B2145" s="3" t="s">
        <v>11</v>
      </c>
      <c r="C2145" s="3" t="s">
        <v>754</v>
      </c>
      <c r="D2145" s="3" t="s">
        <v>755</v>
      </c>
      <c r="E2145" s="3">
        <v>42</v>
      </c>
      <c r="F2145" s="3">
        <v>21</v>
      </c>
      <c r="G2145" s="3">
        <v>143</v>
      </c>
      <c r="H2145" s="3">
        <v>14</v>
      </c>
      <c r="I2145" s="3">
        <v>70</v>
      </c>
      <c r="J2145" s="3" t="s">
        <v>756</v>
      </c>
      <c r="K2145" s="8">
        <v>21981962.314453099</v>
      </c>
      <c r="L2145" s="8">
        <v>4253469.45703125</v>
      </c>
      <c r="M2145" s="12"/>
      <c r="N2145" s="12">
        <f t="shared" si="108"/>
        <v>4.9851799249084382E-3</v>
      </c>
      <c r="O2145" s="12">
        <f t="shared" si="109"/>
        <v>1.0258449338365315E-3</v>
      </c>
      <c r="P2145" s="12">
        <f t="shared" si="110"/>
        <v>0.20577891857240699</v>
      </c>
    </row>
    <row r="2146" spans="1:16" x14ac:dyDescent="0.25">
      <c r="A2146" s="3" t="s">
        <v>10</v>
      </c>
      <c r="B2146" s="3" t="s">
        <v>11</v>
      </c>
      <c r="C2146" s="3" t="s">
        <v>5164</v>
      </c>
      <c r="D2146" s="3" t="s">
        <v>5165</v>
      </c>
      <c r="E2146" s="3">
        <v>4</v>
      </c>
      <c r="F2146" s="3">
        <v>3</v>
      </c>
      <c r="G2146" s="3">
        <v>3</v>
      </c>
      <c r="H2146" s="3">
        <v>3</v>
      </c>
      <c r="I2146" s="3">
        <v>93.4</v>
      </c>
      <c r="J2146" s="3" t="s">
        <v>5166</v>
      </c>
      <c r="K2146" s="8">
        <v>212785.7734375</v>
      </c>
      <c r="L2146" s="8">
        <v>41067.66796875</v>
      </c>
      <c r="M2146" s="12"/>
      <c r="N2146" s="12">
        <f t="shared" si="108"/>
        <v>4.8256627450829649E-5</v>
      </c>
      <c r="O2146" s="12">
        <f t="shared" si="109"/>
        <v>9.9046342182100373E-6</v>
      </c>
      <c r="P2146" s="12">
        <f t="shared" si="110"/>
        <v>0.20524920081292902</v>
      </c>
    </row>
    <row r="2147" spans="1:16" x14ac:dyDescent="0.25">
      <c r="A2147" s="3" t="s">
        <v>10</v>
      </c>
      <c r="B2147" s="3" t="s">
        <v>11</v>
      </c>
      <c r="C2147" s="3" t="s">
        <v>3767</v>
      </c>
      <c r="D2147" s="3" t="s">
        <v>3768</v>
      </c>
      <c r="E2147" s="3">
        <v>10</v>
      </c>
      <c r="F2147" s="3">
        <v>4</v>
      </c>
      <c r="G2147" s="3">
        <v>4</v>
      </c>
      <c r="H2147" s="3">
        <v>4</v>
      </c>
      <c r="I2147" s="3">
        <v>85.8</v>
      </c>
      <c r="J2147" s="3" t="s">
        <v>3769</v>
      </c>
      <c r="K2147" s="8">
        <v>800030.453125</v>
      </c>
      <c r="L2147" s="8">
        <v>153482.09375</v>
      </c>
      <c r="M2147" s="12"/>
      <c r="N2147" s="12">
        <f t="shared" si="108"/>
        <v>1.8143492820073913E-4</v>
      </c>
      <c r="O2147" s="12">
        <f t="shared" si="109"/>
        <v>3.7016564923908962E-5</v>
      </c>
      <c r="P2147" s="12">
        <f t="shared" si="110"/>
        <v>0.20402116224806466</v>
      </c>
    </row>
    <row r="2148" spans="1:16" x14ac:dyDescent="0.25">
      <c r="A2148" s="3" t="s">
        <v>10</v>
      </c>
      <c r="B2148" s="3" t="s">
        <v>11</v>
      </c>
      <c r="C2148" s="3" t="s">
        <v>252</v>
      </c>
      <c r="D2148" s="3" t="s">
        <v>253</v>
      </c>
      <c r="E2148" s="3">
        <v>72</v>
      </c>
      <c r="F2148" s="3">
        <v>24</v>
      </c>
      <c r="G2148" s="3">
        <v>493</v>
      </c>
      <c r="H2148" s="3">
        <v>10</v>
      </c>
      <c r="I2148" s="3">
        <v>50.1</v>
      </c>
      <c r="J2148" s="3" t="s">
        <v>254</v>
      </c>
      <c r="K2148" s="8">
        <v>13934227.455078101</v>
      </c>
      <c r="L2148" s="8">
        <v>2668174.16796875</v>
      </c>
      <c r="M2148" s="12"/>
      <c r="N2148" s="12">
        <f t="shared" si="108"/>
        <v>3.1600741546395283E-3</v>
      </c>
      <c r="O2148" s="12">
        <f t="shared" si="109"/>
        <v>6.435059615344347E-4</v>
      </c>
      <c r="P2148" s="12">
        <f t="shared" si="110"/>
        <v>0.20363634840329872</v>
      </c>
    </row>
    <row r="2149" spans="1:16" x14ac:dyDescent="0.25">
      <c r="A2149" s="3" t="s">
        <v>10</v>
      </c>
      <c r="B2149" s="3" t="s">
        <v>11</v>
      </c>
      <c r="C2149" s="3" t="s">
        <v>3816</v>
      </c>
      <c r="D2149" s="3" t="s">
        <v>3817</v>
      </c>
      <c r="E2149" s="3">
        <v>6</v>
      </c>
      <c r="F2149" s="3">
        <v>3</v>
      </c>
      <c r="G2149" s="3">
        <v>6</v>
      </c>
      <c r="H2149" s="3">
        <v>3</v>
      </c>
      <c r="I2149" s="3">
        <v>91.7</v>
      </c>
      <c r="J2149" s="3" t="s">
        <v>3818</v>
      </c>
      <c r="K2149" s="8">
        <v>3177058.5</v>
      </c>
      <c r="L2149" s="8">
        <v>607768.15625</v>
      </c>
      <c r="M2149" s="12"/>
      <c r="N2149" s="12">
        <f t="shared" si="108"/>
        <v>7.2050929884663313E-4</v>
      </c>
      <c r="O2149" s="12">
        <f t="shared" si="109"/>
        <v>1.4658054802899487E-4</v>
      </c>
      <c r="P2149" s="12">
        <f t="shared" si="110"/>
        <v>0.2034401891323763</v>
      </c>
    </row>
    <row r="2150" spans="1:16" s="6" customFormat="1" x14ac:dyDescent="0.25">
      <c r="A2150" s="15" t="s">
        <v>10</v>
      </c>
      <c r="B2150" s="15" t="s">
        <v>11</v>
      </c>
      <c r="C2150" s="15" t="s">
        <v>1606</v>
      </c>
      <c r="D2150" s="15" t="s">
        <v>1607</v>
      </c>
      <c r="E2150" s="15">
        <v>30</v>
      </c>
      <c r="F2150" s="15">
        <v>14</v>
      </c>
      <c r="G2150" s="15">
        <v>20</v>
      </c>
      <c r="H2150" s="15">
        <v>14</v>
      </c>
      <c r="I2150" s="15">
        <v>56.8</v>
      </c>
      <c r="J2150" s="15" t="s">
        <v>1608</v>
      </c>
      <c r="K2150" s="16">
        <v>16818051.300781298</v>
      </c>
      <c r="L2150" s="16">
        <v>3215811.06640625</v>
      </c>
      <c r="M2150" s="11"/>
      <c r="N2150" s="11">
        <f t="shared" si="108"/>
        <v>3.8140822243885784E-3</v>
      </c>
      <c r="O2150" s="11">
        <f t="shared" si="109"/>
        <v>7.7558414935717448E-4</v>
      </c>
      <c r="P2150" s="11">
        <f t="shared" si="110"/>
        <v>0.2033475168410942</v>
      </c>
    </row>
    <row r="2151" spans="1:16" x14ac:dyDescent="0.25">
      <c r="A2151" s="3" t="s">
        <v>10</v>
      </c>
      <c r="B2151" s="3" t="s">
        <v>11</v>
      </c>
      <c r="C2151" s="3" t="s">
        <v>3447</v>
      </c>
      <c r="D2151" s="3" t="s">
        <v>3448</v>
      </c>
      <c r="E2151" s="3">
        <v>10</v>
      </c>
      <c r="F2151" s="3">
        <v>4</v>
      </c>
      <c r="G2151" s="3">
        <v>6</v>
      </c>
      <c r="H2151" s="3">
        <v>3</v>
      </c>
      <c r="I2151" s="3">
        <v>60.7</v>
      </c>
      <c r="J2151" s="3" t="s">
        <v>3449</v>
      </c>
      <c r="K2151" s="8">
        <v>1378881.96875</v>
      </c>
      <c r="L2151" s="8">
        <v>262357.71875</v>
      </c>
      <c r="M2151" s="12"/>
      <c r="N2151" s="12">
        <f t="shared" si="108"/>
        <v>3.1270978500909808E-4</v>
      </c>
      <c r="O2151" s="12">
        <f t="shared" si="109"/>
        <v>6.3275013339450373E-5</v>
      </c>
      <c r="P2151" s="12">
        <f t="shared" si="110"/>
        <v>0.20234420658633828</v>
      </c>
    </row>
    <row r="2152" spans="1:16" x14ac:dyDescent="0.25">
      <c r="A2152" s="3" t="s">
        <v>10</v>
      </c>
      <c r="B2152" s="3" t="s">
        <v>11</v>
      </c>
      <c r="C2152" s="3" t="s">
        <v>5333</v>
      </c>
      <c r="D2152" s="3" t="s">
        <v>5334</v>
      </c>
      <c r="E2152" s="3">
        <v>9</v>
      </c>
      <c r="F2152" s="3">
        <v>3</v>
      </c>
      <c r="G2152" s="3">
        <v>3</v>
      </c>
      <c r="H2152" s="3">
        <v>3</v>
      </c>
      <c r="I2152" s="3">
        <v>44.7</v>
      </c>
      <c r="J2152" s="3" t="s">
        <v>5335</v>
      </c>
      <c r="K2152" s="8">
        <v>797108.34375</v>
      </c>
      <c r="L2152" s="8">
        <v>151492.7109375</v>
      </c>
      <c r="M2152" s="12"/>
      <c r="N2152" s="12">
        <f t="shared" si="108"/>
        <v>1.8077223754618102E-4</v>
      </c>
      <c r="O2152" s="12">
        <f t="shared" si="109"/>
        <v>3.6536768771548906E-5</v>
      </c>
      <c r="P2152" s="12">
        <f t="shared" si="110"/>
        <v>0.20211493350694978</v>
      </c>
    </row>
    <row r="2153" spans="1:16" x14ac:dyDescent="0.25">
      <c r="A2153" s="3" t="s">
        <v>10</v>
      </c>
      <c r="B2153" s="3" t="s">
        <v>11</v>
      </c>
      <c r="C2153" s="3" t="s">
        <v>4372</v>
      </c>
      <c r="D2153" s="3" t="s">
        <v>4373</v>
      </c>
      <c r="E2153" s="3">
        <v>5</v>
      </c>
      <c r="F2153" s="3">
        <v>2</v>
      </c>
      <c r="G2153" s="3">
        <v>3</v>
      </c>
      <c r="H2153" s="3">
        <v>2</v>
      </c>
      <c r="I2153" s="3">
        <v>56.6</v>
      </c>
      <c r="J2153" s="3" t="s">
        <v>4374</v>
      </c>
      <c r="K2153" s="8">
        <v>1048965.859375</v>
      </c>
      <c r="L2153" s="8">
        <v>198977.4296875</v>
      </c>
      <c r="M2153" s="12"/>
      <c r="N2153" s="12">
        <f t="shared" si="108"/>
        <v>2.3788975111800341E-4</v>
      </c>
      <c r="O2153" s="12">
        <f t="shared" si="109"/>
        <v>4.7989056993300722E-5</v>
      </c>
      <c r="P2153" s="12">
        <f t="shared" si="110"/>
        <v>0.20172813989576252</v>
      </c>
    </row>
    <row r="2154" spans="1:16" x14ac:dyDescent="0.25">
      <c r="A2154" s="3" t="s">
        <v>10</v>
      </c>
      <c r="B2154" s="3" t="s">
        <v>11</v>
      </c>
      <c r="C2154" s="3" t="s">
        <v>1555</v>
      </c>
      <c r="D2154" s="3" t="s">
        <v>1556</v>
      </c>
      <c r="E2154" s="3">
        <v>18</v>
      </c>
      <c r="F2154" s="3">
        <v>15</v>
      </c>
      <c r="G2154" s="3">
        <v>29</v>
      </c>
      <c r="H2154" s="3">
        <v>15</v>
      </c>
      <c r="I2154" s="3">
        <v>110.4</v>
      </c>
      <c r="J2154" s="3" t="s">
        <v>1557</v>
      </c>
      <c r="K2154" s="8">
        <v>7620948.5595703097</v>
      </c>
      <c r="L2154" s="8">
        <v>1445304.98046875</v>
      </c>
      <c r="M2154" s="12"/>
      <c r="N2154" s="12">
        <f t="shared" si="108"/>
        <v>1.7283170275908556E-3</v>
      </c>
      <c r="O2154" s="12">
        <f t="shared" si="109"/>
        <v>3.4857633445836711E-4</v>
      </c>
      <c r="P2154" s="12">
        <f t="shared" si="110"/>
        <v>0.20168541355185071</v>
      </c>
    </row>
    <row r="2155" spans="1:16" x14ac:dyDescent="0.25">
      <c r="A2155" s="3" t="s">
        <v>10</v>
      </c>
      <c r="B2155" s="3" t="s">
        <v>11</v>
      </c>
      <c r="C2155" s="3" t="s">
        <v>3300</v>
      </c>
      <c r="D2155" s="3" t="s">
        <v>3301</v>
      </c>
      <c r="E2155" s="3">
        <v>7</v>
      </c>
      <c r="F2155" s="3">
        <v>6</v>
      </c>
      <c r="G2155" s="3">
        <v>6</v>
      </c>
      <c r="H2155" s="3">
        <v>6</v>
      </c>
      <c r="I2155" s="3">
        <v>128.30000000000001</v>
      </c>
      <c r="J2155" s="3" t="s">
        <v>3302</v>
      </c>
      <c r="K2155" s="8">
        <v>4392027.96875</v>
      </c>
      <c r="L2155" s="8">
        <v>819912.515625</v>
      </c>
      <c r="M2155" s="12"/>
      <c r="N2155" s="12">
        <f t="shared" si="108"/>
        <v>9.9604618305859497E-4</v>
      </c>
      <c r="O2155" s="12">
        <f t="shared" si="109"/>
        <v>1.9774518398214342E-4</v>
      </c>
      <c r="P2155" s="12">
        <f t="shared" si="110"/>
        <v>0.1985301357964348</v>
      </c>
    </row>
    <row r="2156" spans="1:16" x14ac:dyDescent="0.25">
      <c r="A2156" s="3" t="s">
        <v>10</v>
      </c>
      <c r="B2156" s="3" t="s">
        <v>11</v>
      </c>
      <c r="C2156" s="3" t="s">
        <v>4946</v>
      </c>
      <c r="D2156" s="3" t="s">
        <v>4947</v>
      </c>
      <c r="E2156" s="3">
        <v>20</v>
      </c>
      <c r="F2156" s="3">
        <v>3</v>
      </c>
      <c r="G2156" s="3">
        <v>7</v>
      </c>
      <c r="H2156" s="3">
        <v>1</v>
      </c>
      <c r="I2156" s="3">
        <v>15.3</v>
      </c>
      <c r="J2156" s="3" t="s">
        <v>29</v>
      </c>
      <c r="K2156" s="8">
        <v>10060145</v>
      </c>
      <c r="L2156" s="8">
        <v>1871827.5</v>
      </c>
      <c r="M2156" s="12"/>
      <c r="N2156" s="12">
        <f t="shared" si="108"/>
        <v>2.281490259069974E-3</v>
      </c>
      <c r="O2156" s="12">
        <f t="shared" si="109"/>
        <v>4.514443508502646E-4</v>
      </c>
      <c r="P2156" s="12">
        <f t="shared" si="110"/>
        <v>0.19787257432091393</v>
      </c>
    </row>
    <row r="2157" spans="1:16" x14ac:dyDescent="0.25">
      <c r="A2157" s="3" t="s">
        <v>10</v>
      </c>
      <c r="B2157" s="3" t="s">
        <v>11</v>
      </c>
      <c r="C2157" s="3" t="s">
        <v>4388</v>
      </c>
      <c r="D2157" s="3" t="s">
        <v>4389</v>
      </c>
      <c r="E2157" s="3">
        <v>20</v>
      </c>
      <c r="F2157" s="3">
        <v>2</v>
      </c>
      <c r="G2157" s="3">
        <v>11</v>
      </c>
      <c r="H2157" s="3">
        <v>2</v>
      </c>
      <c r="I2157" s="3">
        <v>13.1</v>
      </c>
      <c r="J2157" s="3" t="s">
        <v>4390</v>
      </c>
      <c r="K2157" s="8">
        <v>234648.1875</v>
      </c>
      <c r="L2157" s="8">
        <v>43641.85546875</v>
      </c>
      <c r="M2157" s="12"/>
      <c r="N2157" s="12">
        <f t="shared" si="108"/>
        <v>5.3214695622148068E-5</v>
      </c>
      <c r="O2157" s="12">
        <f t="shared" si="109"/>
        <v>1.0525472626078478E-5</v>
      </c>
      <c r="P2157" s="12">
        <f t="shared" si="110"/>
        <v>0.19779259287349479</v>
      </c>
    </row>
    <row r="2158" spans="1:16" x14ac:dyDescent="0.25">
      <c r="A2158" s="3" t="s">
        <v>10</v>
      </c>
      <c r="B2158" s="3" t="s">
        <v>11</v>
      </c>
      <c r="C2158" s="3" t="s">
        <v>1453</v>
      </c>
      <c r="D2158" s="3" t="s">
        <v>1454</v>
      </c>
      <c r="E2158" s="3">
        <v>21</v>
      </c>
      <c r="F2158" s="3">
        <v>15</v>
      </c>
      <c r="G2158" s="3">
        <v>21</v>
      </c>
      <c r="H2158" s="3">
        <v>9</v>
      </c>
      <c r="I2158" s="3">
        <v>97.7</v>
      </c>
      <c r="J2158" s="3" t="s">
        <v>1455</v>
      </c>
      <c r="K2158" s="8">
        <v>3387145.4296875</v>
      </c>
      <c r="L2158" s="8">
        <v>628098.2265625</v>
      </c>
      <c r="M2158" s="12"/>
      <c r="N2158" s="12">
        <f t="shared" si="108"/>
        <v>7.6815386894377885E-4</v>
      </c>
      <c r="O2158" s="12">
        <f t="shared" si="109"/>
        <v>1.5148372174290109E-4</v>
      </c>
      <c r="P2158" s="12">
        <f t="shared" si="110"/>
        <v>0.19720491931023285</v>
      </c>
    </row>
    <row r="2159" spans="1:16" x14ac:dyDescent="0.25">
      <c r="A2159" s="3" t="s">
        <v>10</v>
      </c>
      <c r="B2159" s="3" t="s">
        <v>11</v>
      </c>
      <c r="C2159" s="3" t="s">
        <v>6129</v>
      </c>
      <c r="D2159" s="3" t="s">
        <v>6130</v>
      </c>
      <c r="E2159" s="3">
        <v>2</v>
      </c>
      <c r="F2159" s="3">
        <v>2</v>
      </c>
      <c r="G2159" s="3">
        <v>3</v>
      </c>
      <c r="H2159" s="3">
        <v>2</v>
      </c>
      <c r="I2159" s="3">
        <v>117.9</v>
      </c>
      <c r="J2159" s="3" t="s">
        <v>6131</v>
      </c>
      <c r="K2159" s="8">
        <v>2705633.125</v>
      </c>
      <c r="L2159" s="8">
        <v>501508.140625</v>
      </c>
      <c r="M2159" s="12"/>
      <c r="N2159" s="12">
        <f t="shared" si="108"/>
        <v>6.1359708227908775E-4</v>
      </c>
      <c r="O2159" s="12">
        <f t="shared" si="109"/>
        <v>1.2095292808262317E-4</v>
      </c>
      <c r="P2159" s="12">
        <f t="shared" si="110"/>
        <v>0.19712109391616872</v>
      </c>
    </row>
    <row r="2160" spans="1:16" x14ac:dyDescent="0.25">
      <c r="A2160" s="3" t="s">
        <v>10</v>
      </c>
      <c r="B2160" s="3" t="s">
        <v>11</v>
      </c>
      <c r="C2160" s="3" t="s">
        <v>4895</v>
      </c>
      <c r="D2160" s="3" t="s">
        <v>4896</v>
      </c>
      <c r="E2160" s="3">
        <v>20</v>
      </c>
      <c r="F2160" s="3">
        <v>3</v>
      </c>
      <c r="G2160" s="3">
        <v>3</v>
      </c>
      <c r="H2160" s="3">
        <v>3</v>
      </c>
      <c r="I2160" s="3">
        <v>29.4</v>
      </c>
      <c r="J2160" s="3" t="s">
        <v>4897</v>
      </c>
      <c r="K2160" s="8">
        <v>1247799.3125</v>
      </c>
      <c r="L2160" s="8">
        <v>230979.40625</v>
      </c>
      <c r="M2160" s="12"/>
      <c r="N2160" s="12">
        <f t="shared" si="108"/>
        <v>2.829822012250281E-4</v>
      </c>
      <c r="O2160" s="12">
        <f t="shared" si="109"/>
        <v>5.5707242314962672E-5</v>
      </c>
      <c r="P2160" s="12">
        <f t="shared" si="110"/>
        <v>0.19685776021886317</v>
      </c>
    </row>
    <row r="2161" spans="1:16" x14ac:dyDescent="0.25">
      <c r="A2161" s="3" t="s">
        <v>10</v>
      </c>
      <c r="B2161" s="3" t="s">
        <v>11</v>
      </c>
      <c r="C2161" s="3" t="s">
        <v>3635</v>
      </c>
      <c r="D2161" s="3" t="s">
        <v>3636</v>
      </c>
      <c r="E2161" s="3">
        <v>3</v>
      </c>
      <c r="F2161" s="3">
        <v>5</v>
      </c>
      <c r="G2161" s="3">
        <v>5</v>
      </c>
      <c r="H2161" s="3">
        <v>5</v>
      </c>
      <c r="I2161" s="3">
        <v>231.9</v>
      </c>
      <c r="J2161" s="3" t="s">
        <v>3637</v>
      </c>
      <c r="K2161" s="8">
        <v>2267995.0625</v>
      </c>
      <c r="L2161" s="8">
        <v>418688.421875</v>
      </c>
      <c r="M2161" s="12"/>
      <c r="N2161" s="12">
        <f t="shared" ref="N2161:N2224" si="111">K2161/4409462175</f>
        <v>5.1434732230127363E-4</v>
      </c>
      <c r="O2161" s="12">
        <f t="shared" ref="O2161:O2224" si="112">L2161/4146308391</f>
        <v>1.0097860129840014E-4</v>
      </c>
      <c r="P2161" s="12">
        <f t="shared" ref="P2161:P2224" si="113">O2161/N2161</f>
        <v>0.19632376201864035</v>
      </c>
    </row>
    <row r="2162" spans="1:16" x14ac:dyDescent="0.25">
      <c r="A2162" s="3" t="s">
        <v>10</v>
      </c>
      <c r="B2162" s="3" t="s">
        <v>11</v>
      </c>
      <c r="C2162" s="3" t="s">
        <v>6004</v>
      </c>
      <c r="D2162" s="3" t="s">
        <v>6005</v>
      </c>
      <c r="E2162" s="3">
        <v>4</v>
      </c>
      <c r="F2162" s="3">
        <v>3</v>
      </c>
      <c r="G2162" s="3">
        <v>3</v>
      </c>
      <c r="H2162" s="3">
        <v>2</v>
      </c>
      <c r="I2162" s="3">
        <v>124.6</v>
      </c>
      <c r="J2162" s="3" t="s">
        <v>6006</v>
      </c>
      <c r="K2162" s="8">
        <v>653052.6171875</v>
      </c>
      <c r="L2162" s="8">
        <v>120059.9921875</v>
      </c>
      <c r="M2162" s="12"/>
      <c r="N2162" s="12">
        <f t="shared" si="111"/>
        <v>1.4810255565634827E-4</v>
      </c>
      <c r="O2162" s="12">
        <f t="shared" si="112"/>
        <v>2.8955876135046511E-5</v>
      </c>
      <c r="P2162" s="12">
        <f t="shared" si="113"/>
        <v>0.19551233269893506</v>
      </c>
    </row>
    <row r="2163" spans="1:16" x14ac:dyDescent="0.25">
      <c r="A2163" s="3" t="s">
        <v>10</v>
      </c>
      <c r="B2163" s="3" t="s">
        <v>11</v>
      </c>
      <c r="C2163" s="3" t="s">
        <v>2329</v>
      </c>
      <c r="D2163" s="3" t="s">
        <v>2330</v>
      </c>
      <c r="E2163" s="3">
        <v>11</v>
      </c>
      <c r="F2163" s="3">
        <v>7</v>
      </c>
      <c r="G2163" s="3">
        <v>8</v>
      </c>
      <c r="H2163" s="3">
        <v>7</v>
      </c>
      <c r="I2163" s="3">
        <v>116.3</v>
      </c>
      <c r="J2163" s="3" t="s">
        <v>2331</v>
      </c>
      <c r="K2163" s="8">
        <v>2558786.84375</v>
      </c>
      <c r="L2163" s="8">
        <v>458993.42578125</v>
      </c>
      <c r="M2163" s="12"/>
      <c r="N2163" s="12">
        <f t="shared" si="111"/>
        <v>5.8029454436810081E-4</v>
      </c>
      <c r="O2163" s="12">
        <f t="shared" si="112"/>
        <v>1.1069929742262869E-4</v>
      </c>
      <c r="P2163" s="12">
        <f t="shared" si="113"/>
        <v>0.19076398097654407</v>
      </c>
    </row>
    <row r="2164" spans="1:16" x14ac:dyDescent="0.25">
      <c r="A2164" s="3" t="s">
        <v>10</v>
      </c>
      <c r="B2164" s="3" t="s">
        <v>11</v>
      </c>
      <c r="C2164" s="3" t="s">
        <v>4958</v>
      </c>
      <c r="D2164" s="3" t="s">
        <v>4959</v>
      </c>
      <c r="E2164" s="3">
        <v>4</v>
      </c>
      <c r="F2164" s="3">
        <v>3</v>
      </c>
      <c r="G2164" s="3">
        <v>6</v>
      </c>
      <c r="H2164" s="3">
        <v>3</v>
      </c>
      <c r="I2164" s="3">
        <v>88.5</v>
      </c>
      <c r="J2164" s="3" t="s">
        <v>4960</v>
      </c>
      <c r="K2164" s="8">
        <v>831232.671875</v>
      </c>
      <c r="L2164" s="8">
        <v>148891.09375</v>
      </c>
      <c r="M2164" s="12"/>
      <c r="N2164" s="12">
        <f t="shared" si="111"/>
        <v>1.8851112423364874E-4</v>
      </c>
      <c r="O2164" s="12">
        <f t="shared" si="112"/>
        <v>3.5909314915693157E-5</v>
      </c>
      <c r="P2164" s="12">
        <f t="shared" si="113"/>
        <v>0.19048910276077721</v>
      </c>
    </row>
    <row r="2165" spans="1:16" x14ac:dyDescent="0.25">
      <c r="A2165" s="3" t="s">
        <v>10</v>
      </c>
      <c r="B2165" s="3" t="s">
        <v>11</v>
      </c>
      <c r="C2165" s="3" t="s">
        <v>2218</v>
      </c>
      <c r="D2165" s="3" t="s">
        <v>2219</v>
      </c>
      <c r="E2165" s="3">
        <v>14</v>
      </c>
      <c r="F2165" s="3">
        <v>9</v>
      </c>
      <c r="G2165" s="3">
        <v>22</v>
      </c>
      <c r="H2165" s="3">
        <v>9</v>
      </c>
      <c r="I2165" s="3">
        <v>79.900000000000006</v>
      </c>
      <c r="J2165" s="3" t="s">
        <v>2220</v>
      </c>
      <c r="K2165" s="8">
        <v>1103922.93359375</v>
      </c>
      <c r="L2165" s="8">
        <v>195562.21875</v>
      </c>
      <c r="M2165" s="12"/>
      <c r="N2165" s="12">
        <f t="shared" si="111"/>
        <v>2.5035319269832494E-4</v>
      </c>
      <c r="O2165" s="12">
        <f t="shared" si="112"/>
        <v>4.7165381903210201E-5</v>
      </c>
      <c r="P2165" s="12">
        <f t="shared" si="113"/>
        <v>0.18839536813914087</v>
      </c>
    </row>
    <row r="2166" spans="1:16" x14ac:dyDescent="0.25">
      <c r="A2166" s="3" t="s">
        <v>10</v>
      </c>
      <c r="B2166" s="3" t="s">
        <v>11</v>
      </c>
      <c r="C2166" s="3" t="s">
        <v>5377</v>
      </c>
      <c r="D2166" s="3" t="s">
        <v>5378</v>
      </c>
      <c r="E2166" s="3">
        <v>3</v>
      </c>
      <c r="F2166" s="3">
        <v>2</v>
      </c>
      <c r="G2166" s="3">
        <v>2</v>
      </c>
      <c r="H2166" s="3">
        <v>2</v>
      </c>
      <c r="I2166" s="3">
        <v>78.400000000000006</v>
      </c>
      <c r="J2166" s="3" t="s">
        <v>5379</v>
      </c>
      <c r="K2166" s="8">
        <v>1190919.34375</v>
      </c>
      <c r="L2166" s="8">
        <v>210188.15625</v>
      </c>
      <c r="M2166" s="12"/>
      <c r="N2166" s="12">
        <f t="shared" si="111"/>
        <v>2.7008267595582673E-4</v>
      </c>
      <c r="O2166" s="12">
        <f t="shared" si="112"/>
        <v>5.0692842024542981E-5</v>
      </c>
      <c r="P2166" s="12">
        <f t="shared" si="113"/>
        <v>0.18769379355836222</v>
      </c>
    </row>
    <row r="2167" spans="1:16" x14ac:dyDescent="0.25">
      <c r="A2167" s="3" t="s">
        <v>10</v>
      </c>
      <c r="B2167" s="3" t="s">
        <v>11</v>
      </c>
      <c r="C2167" s="3" t="s">
        <v>5359</v>
      </c>
      <c r="D2167" s="3" t="s">
        <v>5360</v>
      </c>
      <c r="E2167" s="3">
        <v>4</v>
      </c>
      <c r="F2167" s="3">
        <v>2</v>
      </c>
      <c r="G2167" s="3">
        <v>2</v>
      </c>
      <c r="H2167" s="3">
        <v>2</v>
      </c>
      <c r="I2167" s="3">
        <v>52.9</v>
      </c>
      <c r="J2167" s="3" t="s">
        <v>5361</v>
      </c>
      <c r="K2167" s="8">
        <v>842359.5</v>
      </c>
      <c r="L2167" s="8">
        <v>148471.4140625</v>
      </c>
      <c r="M2167" s="12"/>
      <c r="N2167" s="12">
        <f t="shared" si="111"/>
        <v>1.9103452225440623E-4</v>
      </c>
      <c r="O2167" s="12">
        <f t="shared" si="112"/>
        <v>3.5808097242542997E-5</v>
      </c>
      <c r="P2167" s="12">
        <f t="shared" si="113"/>
        <v>0.18744306955606857</v>
      </c>
    </row>
    <row r="2168" spans="1:16" x14ac:dyDescent="0.25">
      <c r="A2168" s="3" t="s">
        <v>10</v>
      </c>
      <c r="B2168" s="3" t="s">
        <v>11</v>
      </c>
      <c r="C2168" s="3" t="s">
        <v>1293</v>
      </c>
      <c r="D2168" s="3" t="s">
        <v>1294</v>
      </c>
      <c r="E2168" s="3">
        <v>42</v>
      </c>
      <c r="F2168" s="3">
        <v>15</v>
      </c>
      <c r="G2168" s="3">
        <v>40</v>
      </c>
      <c r="H2168" s="3">
        <v>8</v>
      </c>
      <c r="I2168" s="3">
        <v>49</v>
      </c>
      <c r="J2168" s="3" t="s">
        <v>1295</v>
      </c>
      <c r="K2168" s="8">
        <v>28358399.953125</v>
      </c>
      <c r="L2168" s="8">
        <v>4957006.5517578097</v>
      </c>
      <c r="M2168" s="12"/>
      <c r="N2168" s="12">
        <f t="shared" si="111"/>
        <v>6.4312605092536031E-3</v>
      </c>
      <c r="O2168" s="12">
        <f t="shared" si="112"/>
        <v>1.1955228806707953E-3</v>
      </c>
      <c r="P2168" s="12">
        <f t="shared" si="113"/>
        <v>0.18589246679568028</v>
      </c>
    </row>
    <row r="2169" spans="1:16" x14ac:dyDescent="0.25">
      <c r="A2169" s="3" t="s">
        <v>10</v>
      </c>
      <c r="B2169" s="3" t="s">
        <v>11</v>
      </c>
      <c r="C2169" s="3" t="s">
        <v>6940</v>
      </c>
      <c r="D2169" s="3" t="s">
        <v>6941</v>
      </c>
      <c r="E2169" s="3">
        <v>0</v>
      </c>
      <c r="F2169" s="3">
        <v>1</v>
      </c>
      <c r="G2169" s="3">
        <v>2</v>
      </c>
      <c r="H2169" s="3">
        <v>1</v>
      </c>
      <c r="I2169" s="3">
        <v>226.8</v>
      </c>
      <c r="J2169" s="3" t="s">
        <v>6942</v>
      </c>
      <c r="K2169" s="8">
        <v>2433564</v>
      </c>
      <c r="L2169" s="8">
        <v>424103.1875</v>
      </c>
      <c r="M2169" s="12"/>
      <c r="N2169" s="12">
        <f t="shared" si="111"/>
        <v>5.5189587832216744E-4</v>
      </c>
      <c r="O2169" s="12">
        <f t="shared" si="112"/>
        <v>1.022845257773302E-4</v>
      </c>
      <c r="P2169" s="12">
        <f t="shared" si="113"/>
        <v>0.18533301261152368</v>
      </c>
    </row>
    <row r="2170" spans="1:16" x14ac:dyDescent="0.25">
      <c r="A2170" s="3" t="s">
        <v>10</v>
      </c>
      <c r="B2170" s="3" t="s">
        <v>11</v>
      </c>
      <c r="C2170" s="3" t="s">
        <v>4269</v>
      </c>
      <c r="D2170" s="3" t="s">
        <v>4270</v>
      </c>
      <c r="E2170" s="3">
        <v>7</v>
      </c>
      <c r="F2170" s="3">
        <v>3</v>
      </c>
      <c r="G2170" s="3">
        <v>5</v>
      </c>
      <c r="H2170" s="3">
        <v>3</v>
      </c>
      <c r="I2170" s="3">
        <v>71.400000000000006</v>
      </c>
      <c r="J2170" s="3" t="s">
        <v>4271</v>
      </c>
      <c r="K2170" s="8">
        <v>895976.1953125</v>
      </c>
      <c r="L2170" s="8">
        <v>155671.875</v>
      </c>
      <c r="M2170" s="12"/>
      <c r="N2170" s="12">
        <f t="shared" si="111"/>
        <v>2.0319398596780117E-4</v>
      </c>
      <c r="O2170" s="12">
        <f t="shared" si="112"/>
        <v>3.7544692849644815E-5</v>
      </c>
      <c r="P2170" s="12">
        <f t="shared" si="113"/>
        <v>0.18477265786593841</v>
      </c>
    </row>
    <row r="2171" spans="1:16" x14ac:dyDescent="0.25">
      <c r="A2171" s="3" t="s">
        <v>10</v>
      </c>
      <c r="B2171" s="3" t="s">
        <v>11</v>
      </c>
      <c r="C2171" s="3" t="s">
        <v>4140</v>
      </c>
      <c r="D2171" s="3" t="s">
        <v>4141</v>
      </c>
      <c r="E2171" s="3">
        <v>6</v>
      </c>
      <c r="F2171" s="3">
        <v>3</v>
      </c>
      <c r="G2171" s="3">
        <v>4</v>
      </c>
      <c r="H2171" s="3">
        <v>3</v>
      </c>
      <c r="I2171" s="3">
        <v>100.1</v>
      </c>
      <c r="J2171" s="3" t="s">
        <v>4142</v>
      </c>
      <c r="K2171" s="8">
        <v>306490.71484375</v>
      </c>
      <c r="L2171" s="8">
        <v>53151.71484375</v>
      </c>
      <c r="M2171" s="12"/>
      <c r="N2171" s="12">
        <f t="shared" si="111"/>
        <v>6.9507505151407721E-5</v>
      </c>
      <c r="O2171" s="12">
        <f t="shared" si="112"/>
        <v>1.2819045240127678E-5</v>
      </c>
      <c r="P2171" s="12">
        <f t="shared" si="113"/>
        <v>0.18442677826234793</v>
      </c>
    </row>
    <row r="2172" spans="1:16" x14ac:dyDescent="0.25">
      <c r="A2172" s="3" t="s">
        <v>10</v>
      </c>
      <c r="B2172" s="3" t="s">
        <v>11</v>
      </c>
      <c r="C2172" s="3" t="s">
        <v>4256</v>
      </c>
      <c r="D2172" s="3" t="s">
        <v>4257</v>
      </c>
      <c r="E2172" s="3">
        <v>7</v>
      </c>
      <c r="F2172" s="3">
        <v>4</v>
      </c>
      <c r="G2172" s="3">
        <v>4</v>
      </c>
      <c r="H2172" s="3">
        <v>4</v>
      </c>
      <c r="I2172" s="3">
        <v>78.099999999999994</v>
      </c>
      <c r="J2172" s="3" t="s">
        <v>4258</v>
      </c>
      <c r="K2172" s="8">
        <v>814816.6640625</v>
      </c>
      <c r="L2172" s="8">
        <v>141231.267578125</v>
      </c>
      <c r="M2172" s="12"/>
      <c r="N2172" s="12">
        <f t="shared" si="111"/>
        <v>1.8478821945274994E-4</v>
      </c>
      <c r="O2172" s="12">
        <f t="shared" si="112"/>
        <v>3.4061930338969089E-5</v>
      </c>
      <c r="P2172" s="12">
        <f t="shared" si="113"/>
        <v>0.18432955542211213</v>
      </c>
    </row>
    <row r="2173" spans="1:16" x14ac:dyDescent="0.25">
      <c r="A2173" s="3" t="s">
        <v>10</v>
      </c>
      <c r="B2173" s="3" t="s">
        <v>11</v>
      </c>
      <c r="C2173" s="3" t="s">
        <v>3441</v>
      </c>
      <c r="D2173" s="3" t="s">
        <v>3442</v>
      </c>
      <c r="E2173" s="3">
        <v>16</v>
      </c>
      <c r="F2173" s="3">
        <v>5</v>
      </c>
      <c r="G2173" s="3">
        <v>5</v>
      </c>
      <c r="H2173" s="3">
        <v>4</v>
      </c>
      <c r="I2173" s="3">
        <v>43.4</v>
      </c>
      <c r="J2173" s="3" t="s">
        <v>3443</v>
      </c>
      <c r="K2173" s="8">
        <v>3671855.671875</v>
      </c>
      <c r="L2173" s="8">
        <v>633702.3125</v>
      </c>
      <c r="M2173" s="12"/>
      <c r="N2173" s="12">
        <f t="shared" si="111"/>
        <v>8.3272188900792644E-4</v>
      </c>
      <c r="O2173" s="12">
        <f t="shared" si="112"/>
        <v>1.5283530619080764E-4</v>
      </c>
      <c r="P2173" s="12">
        <f t="shared" si="113"/>
        <v>0.1835370346429705</v>
      </c>
    </row>
    <row r="2174" spans="1:16" x14ac:dyDescent="0.25">
      <c r="A2174" s="3" t="s">
        <v>10</v>
      </c>
      <c r="B2174" s="3" t="s">
        <v>11</v>
      </c>
      <c r="C2174" s="3" t="s">
        <v>198</v>
      </c>
      <c r="D2174" s="3" t="s">
        <v>199</v>
      </c>
      <c r="E2174" s="3">
        <v>64</v>
      </c>
      <c r="F2174" s="3">
        <v>23</v>
      </c>
      <c r="G2174" s="3">
        <v>668</v>
      </c>
      <c r="H2174" s="3">
        <v>6</v>
      </c>
      <c r="I2174" s="3">
        <v>50.4</v>
      </c>
      <c r="J2174" s="3" t="s">
        <v>200</v>
      </c>
      <c r="K2174" s="8">
        <v>18781122.316406298</v>
      </c>
      <c r="L2174" s="8">
        <v>3237275.7675781301</v>
      </c>
      <c r="M2174" s="12"/>
      <c r="N2174" s="12">
        <f t="shared" si="111"/>
        <v>4.2592773383766007E-3</v>
      </c>
      <c r="O2174" s="12">
        <f t="shared" si="112"/>
        <v>7.8076097151986545E-4</v>
      </c>
      <c r="P2174" s="12">
        <f t="shared" si="113"/>
        <v>0.18330831957926647</v>
      </c>
    </row>
    <row r="2175" spans="1:16" x14ac:dyDescent="0.25">
      <c r="A2175" s="3" t="s">
        <v>10</v>
      </c>
      <c r="B2175" s="3" t="s">
        <v>11</v>
      </c>
      <c r="C2175" s="3" t="s">
        <v>5239</v>
      </c>
      <c r="D2175" s="3" t="s">
        <v>5240</v>
      </c>
      <c r="E2175" s="3">
        <v>5</v>
      </c>
      <c r="F2175" s="3">
        <v>3</v>
      </c>
      <c r="G2175" s="3">
        <v>4</v>
      </c>
      <c r="H2175" s="3">
        <v>3</v>
      </c>
      <c r="I2175" s="3">
        <v>105.7</v>
      </c>
      <c r="J2175" s="3" t="s">
        <v>5241</v>
      </c>
      <c r="K2175" s="8">
        <v>334552.453125</v>
      </c>
      <c r="L2175" s="8">
        <v>56450.09765625</v>
      </c>
      <c r="M2175" s="12"/>
      <c r="N2175" s="12">
        <f t="shared" si="111"/>
        <v>7.5871487235288512E-5</v>
      </c>
      <c r="O2175" s="12">
        <f t="shared" si="112"/>
        <v>1.3614543910622012E-5</v>
      </c>
      <c r="P2175" s="12">
        <f t="shared" si="113"/>
        <v>0.17944216472785529</v>
      </c>
    </row>
    <row r="2176" spans="1:16" x14ac:dyDescent="0.25">
      <c r="A2176" s="3" t="s">
        <v>10</v>
      </c>
      <c r="B2176" s="3" t="s">
        <v>11</v>
      </c>
      <c r="C2176" s="3" t="s">
        <v>1168</v>
      </c>
      <c r="D2176" s="3" t="s">
        <v>1169</v>
      </c>
      <c r="E2176" s="3">
        <v>26</v>
      </c>
      <c r="F2176" s="3">
        <v>17</v>
      </c>
      <c r="G2176" s="3">
        <v>24</v>
      </c>
      <c r="H2176" s="3">
        <v>14</v>
      </c>
      <c r="I2176" s="3">
        <v>100</v>
      </c>
      <c r="J2176" s="3" t="s">
        <v>1170</v>
      </c>
      <c r="K2176" s="8">
        <v>16094967.611328101</v>
      </c>
      <c r="L2176" s="8">
        <v>2710293.94921875</v>
      </c>
      <c r="M2176" s="12"/>
      <c r="N2176" s="12">
        <f t="shared" si="111"/>
        <v>3.6500976700924079E-3</v>
      </c>
      <c r="O2176" s="12">
        <f t="shared" si="112"/>
        <v>6.5366434274443481E-4</v>
      </c>
      <c r="P2176" s="12">
        <f t="shared" si="113"/>
        <v>0.17908132927519341</v>
      </c>
    </row>
    <row r="2177" spans="1:16" x14ac:dyDescent="0.25">
      <c r="A2177" s="3" t="s">
        <v>10</v>
      </c>
      <c r="B2177" s="3" t="s">
        <v>11</v>
      </c>
      <c r="C2177" s="3" t="s">
        <v>4284</v>
      </c>
      <c r="D2177" s="3" t="s">
        <v>4285</v>
      </c>
      <c r="E2177" s="3">
        <v>4</v>
      </c>
      <c r="F2177" s="3">
        <v>4</v>
      </c>
      <c r="G2177" s="3">
        <v>6</v>
      </c>
      <c r="H2177" s="3">
        <v>4</v>
      </c>
      <c r="I2177" s="3">
        <v>131.5</v>
      </c>
      <c r="J2177" s="3" t="s">
        <v>4286</v>
      </c>
      <c r="K2177" s="8">
        <v>2133927.6875</v>
      </c>
      <c r="L2177" s="8">
        <v>358650.828125</v>
      </c>
      <c r="M2177" s="12"/>
      <c r="N2177" s="12">
        <f t="shared" si="111"/>
        <v>4.8394284899382317E-4</v>
      </c>
      <c r="O2177" s="12">
        <f t="shared" si="112"/>
        <v>8.6498830840342093E-5</v>
      </c>
      <c r="P2177" s="12">
        <f t="shared" si="113"/>
        <v>0.17873769809840939</v>
      </c>
    </row>
    <row r="2178" spans="1:16" x14ac:dyDescent="0.25">
      <c r="A2178" s="3" t="s">
        <v>10</v>
      </c>
      <c r="B2178" s="3" t="s">
        <v>11</v>
      </c>
      <c r="C2178" s="3" t="s">
        <v>805</v>
      </c>
      <c r="D2178" s="3" t="s">
        <v>806</v>
      </c>
      <c r="E2178" s="3">
        <v>27</v>
      </c>
      <c r="F2178" s="3">
        <v>20</v>
      </c>
      <c r="G2178" s="3">
        <v>96</v>
      </c>
      <c r="H2178" s="3">
        <v>20</v>
      </c>
      <c r="I2178" s="3">
        <v>97.1</v>
      </c>
      <c r="J2178" s="3" t="s">
        <v>807</v>
      </c>
      <c r="K2178" s="8">
        <v>55005498.918945298</v>
      </c>
      <c r="L2178" s="8">
        <v>9169774.23828125</v>
      </c>
      <c r="M2178" s="12"/>
      <c r="N2178" s="12">
        <f t="shared" si="111"/>
        <v>1.2474423577280215E-2</v>
      </c>
      <c r="O2178" s="12">
        <f t="shared" si="112"/>
        <v>2.2115514268512232E-3</v>
      </c>
      <c r="P2178" s="12">
        <f t="shared" si="113"/>
        <v>0.17728686324866685</v>
      </c>
    </row>
    <row r="2179" spans="1:16" x14ac:dyDescent="0.25">
      <c r="A2179" s="3" t="s">
        <v>10</v>
      </c>
      <c r="B2179" s="3" t="s">
        <v>11</v>
      </c>
      <c r="C2179" s="3" t="s">
        <v>757</v>
      </c>
      <c r="D2179" s="3" t="s">
        <v>758</v>
      </c>
      <c r="E2179" s="3">
        <v>31</v>
      </c>
      <c r="F2179" s="3">
        <v>22</v>
      </c>
      <c r="G2179" s="3">
        <v>43</v>
      </c>
      <c r="H2179" s="3">
        <v>16</v>
      </c>
      <c r="I2179" s="3">
        <v>101.3</v>
      </c>
      <c r="J2179" s="3" t="s">
        <v>29</v>
      </c>
      <c r="K2179" s="8">
        <v>34472089.2109375</v>
      </c>
      <c r="L2179" s="8">
        <v>5726610.33984375</v>
      </c>
      <c r="M2179" s="12"/>
      <c r="N2179" s="12">
        <f t="shared" si="111"/>
        <v>7.8177536948567886E-3</v>
      </c>
      <c r="O2179" s="12">
        <f t="shared" si="112"/>
        <v>1.3811346865259617E-3</v>
      </c>
      <c r="P2179" s="12">
        <f t="shared" si="113"/>
        <v>0.17666643647709118</v>
      </c>
    </row>
    <row r="2180" spans="1:16" x14ac:dyDescent="0.25">
      <c r="A2180" s="3" t="s">
        <v>10</v>
      </c>
      <c r="B2180" s="3" t="s">
        <v>11</v>
      </c>
      <c r="C2180" s="3" t="s">
        <v>6213</v>
      </c>
      <c r="D2180" s="3" t="s">
        <v>6214</v>
      </c>
      <c r="E2180" s="3">
        <v>2</v>
      </c>
      <c r="F2180" s="3">
        <v>2</v>
      </c>
      <c r="G2180" s="3">
        <v>3</v>
      </c>
      <c r="H2180" s="3">
        <v>2</v>
      </c>
      <c r="I2180" s="3">
        <v>104.9</v>
      </c>
      <c r="J2180" s="3" t="s">
        <v>6215</v>
      </c>
      <c r="K2180" s="8">
        <v>5229256.5</v>
      </c>
      <c r="L2180" s="8">
        <v>867838.5</v>
      </c>
      <c r="M2180" s="12"/>
      <c r="N2180" s="12">
        <f t="shared" si="111"/>
        <v>1.1859170784246495E-3</v>
      </c>
      <c r="O2180" s="12">
        <f t="shared" si="112"/>
        <v>2.0930389593879102E-4</v>
      </c>
      <c r="P2180" s="12">
        <f t="shared" si="113"/>
        <v>0.17649117273597786</v>
      </c>
    </row>
    <row r="2181" spans="1:16" x14ac:dyDescent="0.25">
      <c r="A2181" s="3" t="s">
        <v>10</v>
      </c>
      <c r="B2181" s="3" t="s">
        <v>11</v>
      </c>
      <c r="C2181" s="3" t="s">
        <v>4485</v>
      </c>
      <c r="D2181" s="3" t="s">
        <v>4486</v>
      </c>
      <c r="E2181" s="3">
        <v>11</v>
      </c>
      <c r="F2181" s="3">
        <v>3</v>
      </c>
      <c r="G2181" s="3">
        <v>10</v>
      </c>
      <c r="H2181" s="3">
        <v>1</v>
      </c>
      <c r="I2181" s="3">
        <v>58.6</v>
      </c>
      <c r="J2181" s="3" t="s">
        <v>4487</v>
      </c>
      <c r="K2181" s="8">
        <v>129225.4375</v>
      </c>
      <c r="L2181" s="8">
        <v>21358.638671875</v>
      </c>
      <c r="M2181" s="12"/>
      <c r="N2181" s="12">
        <f t="shared" si="111"/>
        <v>2.9306394379037847E-5</v>
      </c>
      <c r="O2181" s="12">
        <f t="shared" si="112"/>
        <v>5.1512421792445974E-6</v>
      </c>
      <c r="P2181" s="12">
        <f t="shared" si="113"/>
        <v>0.17577195313146934</v>
      </c>
    </row>
    <row r="2182" spans="1:16" x14ac:dyDescent="0.25">
      <c r="A2182" s="3" t="s">
        <v>10</v>
      </c>
      <c r="B2182" s="3" t="s">
        <v>11</v>
      </c>
      <c r="C2182" s="3" t="s">
        <v>4653</v>
      </c>
      <c r="D2182" s="3" t="s">
        <v>4654</v>
      </c>
      <c r="E2182" s="3">
        <v>7</v>
      </c>
      <c r="F2182" s="3">
        <v>3</v>
      </c>
      <c r="G2182" s="3">
        <v>4</v>
      </c>
      <c r="H2182" s="3">
        <v>3</v>
      </c>
      <c r="I2182" s="3">
        <v>81.099999999999994</v>
      </c>
      <c r="J2182" s="3" t="s">
        <v>29</v>
      </c>
      <c r="K2182" s="8">
        <v>527010.8984375</v>
      </c>
      <c r="L2182" s="8">
        <v>85536.349609375</v>
      </c>
      <c r="M2182" s="12"/>
      <c r="N2182" s="12">
        <f t="shared" si="111"/>
        <v>1.1951818102113553E-4</v>
      </c>
      <c r="O2182" s="12">
        <f t="shared" si="112"/>
        <v>2.0629519452783751E-5</v>
      </c>
      <c r="P2182" s="12">
        <f t="shared" si="113"/>
        <v>0.17260570129607009</v>
      </c>
    </row>
    <row r="2183" spans="1:16" x14ac:dyDescent="0.25">
      <c r="A2183" s="3" t="s">
        <v>10</v>
      </c>
      <c r="B2183" s="3" t="s">
        <v>11</v>
      </c>
      <c r="C2183" s="3" t="s">
        <v>1418</v>
      </c>
      <c r="D2183" s="3" t="s">
        <v>1419</v>
      </c>
      <c r="E2183" s="3">
        <v>62</v>
      </c>
      <c r="F2183" s="3">
        <v>13</v>
      </c>
      <c r="G2183" s="3">
        <v>27</v>
      </c>
      <c r="H2183" s="3">
        <v>13</v>
      </c>
      <c r="I2183" s="3">
        <v>30</v>
      </c>
      <c r="J2183" s="3" t="s">
        <v>1420</v>
      </c>
      <c r="K2183" s="8">
        <v>24817086.029296901</v>
      </c>
      <c r="L2183" s="8">
        <v>3980040.375</v>
      </c>
      <c r="M2183" s="12"/>
      <c r="N2183" s="12">
        <f t="shared" si="111"/>
        <v>5.6281435341481072E-3</v>
      </c>
      <c r="O2183" s="12">
        <f t="shared" si="112"/>
        <v>9.5989974687823456E-4</v>
      </c>
      <c r="P2183" s="12">
        <f t="shared" si="113"/>
        <v>0.17055352996137257</v>
      </c>
    </row>
    <row r="2184" spans="1:16" x14ac:dyDescent="0.25">
      <c r="A2184" s="3" t="s">
        <v>10</v>
      </c>
      <c r="B2184" s="3" t="s">
        <v>11</v>
      </c>
      <c r="C2184" s="3" t="s">
        <v>1308</v>
      </c>
      <c r="D2184" s="3" t="s">
        <v>1309</v>
      </c>
      <c r="E2184" s="3">
        <v>26</v>
      </c>
      <c r="F2184" s="3">
        <v>15</v>
      </c>
      <c r="G2184" s="3">
        <v>23</v>
      </c>
      <c r="H2184" s="3">
        <v>9</v>
      </c>
      <c r="I2184" s="3">
        <v>101.1</v>
      </c>
      <c r="J2184" s="3" t="s">
        <v>1310</v>
      </c>
      <c r="K2184" s="8">
        <v>6405471.48046875</v>
      </c>
      <c r="L2184" s="8">
        <v>1016072.5625</v>
      </c>
      <c r="M2184" s="12"/>
      <c r="N2184" s="12">
        <f t="shared" si="111"/>
        <v>1.4526650249514273E-3</v>
      </c>
      <c r="O2184" s="12">
        <f t="shared" si="112"/>
        <v>2.4505474911260645E-4</v>
      </c>
      <c r="P2184" s="12">
        <f t="shared" si="113"/>
        <v>0.16869322583215654</v>
      </c>
    </row>
    <row r="2185" spans="1:16" x14ac:dyDescent="0.25">
      <c r="A2185" s="3" t="s">
        <v>10</v>
      </c>
      <c r="B2185" s="3" t="s">
        <v>11</v>
      </c>
      <c r="C2185" s="3" t="s">
        <v>2254</v>
      </c>
      <c r="D2185" s="3" t="s">
        <v>2255</v>
      </c>
      <c r="E2185" s="3">
        <v>30</v>
      </c>
      <c r="F2185" s="3">
        <v>5</v>
      </c>
      <c r="G2185" s="3">
        <v>94</v>
      </c>
      <c r="H2185" s="3">
        <v>5</v>
      </c>
      <c r="I2185" s="3">
        <v>26</v>
      </c>
      <c r="J2185" s="3" t="s">
        <v>2256</v>
      </c>
      <c r="K2185" s="8">
        <v>1443628.8808593799</v>
      </c>
      <c r="L2185" s="8">
        <v>228079.486328125</v>
      </c>
      <c r="M2185" s="12"/>
      <c r="N2185" s="12">
        <f t="shared" si="111"/>
        <v>3.2739341524329547E-4</v>
      </c>
      <c r="O2185" s="12">
        <f t="shared" si="112"/>
        <v>5.5007844284616066E-5</v>
      </c>
      <c r="P2185" s="12">
        <f t="shared" si="113"/>
        <v>0.16801756456750408</v>
      </c>
    </row>
    <row r="2186" spans="1:16" x14ac:dyDescent="0.25">
      <c r="A2186" s="3" t="s">
        <v>10</v>
      </c>
      <c r="B2186" s="3" t="s">
        <v>11</v>
      </c>
      <c r="C2186" s="3" t="s">
        <v>1110</v>
      </c>
      <c r="D2186" s="3" t="s">
        <v>1111</v>
      </c>
      <c r="E2186" s="3">
        <v>28</v>
      </c>
      <c r="F2186" s="3">
        <v>10</v>
      </c>
      <c r="G2186" s="3">
        <v>37</v>
      </c>
      <c r="H2186" s="3">
        <v>3</v>
      </c>
      <c r="I2186" s="3">
        <v>45.9</v>
      </c>
      <c r="J2186" s="3" t="s">
        <v>1112</v>
      </c>
      <c r="K2186" s="8">
        <v>1037426.140625</v>
      </c>
      <c r="L2186" s="8">
        <v>161806.01171875</v>
      </c>
      <c r="M2186" s="12"/>
      <c r="N2186" s="12">
        <f t="shared" si="111"/>
        <v>2.3527271568555863E-4</v>
      </c>
      <c r="O2186" s="12">
        <f t="shared" si="112"/>
        <v>3.9024114093868906E-5</v>
      </c>
      <c r="P2186" s="12">
        <f t="shared" si="113"/>
        <v>0.16586757193734497</v>
      </c>
    </row>
    <row r="2187" spans="1:16" x14ac:dyDescent="0.25">
      <c r="A2187" s="3" t="s">
        <v>10</v>
      </c>
      <c r="B2187" s="3" t="s">
        <v>11</v>
      </c>
      <c r="C2187" s="3" t="s">
        <v>2509</v>
      </c>
      <c r="D2187" s="3" t="s">
        <v>2510</v>
      </c>
      <c r="E2187" s="3">
        <v>30</v>
      </c>
      <c r="F2187" s="3">
        <v>8</v>
      </c>
      <c r="G2187" s="3">
        <v>8</v>
      </c>
      <c r="H2187" s="3">
        <v>8</v>
      </c>
      <c r="I2187" s="3">
        <v>42.1</v>
      </c>
      <c r="J2187" s="3" t="s">
        <v>2511</v>
      </c>
      <c r="K2187" s="8">
        <v>2644029.390625</v>
      </c>
      <c r="L2187" s="8">
        <v>410647.23828125</v>
      </c>
      <c r="M2187" s="12"/>
      <c r="N2187" s="12">
        <f t="shared" si="111"/>
        <v>5.9962627769337884E-4</v>
      </c>
      <c r="O2187" s="12">
        <f t="shared" si="112"/>
        <v>9.9039241551015164E-5</v>
      </c>
      <c r="P2187" s="12">
        <f t="shared" si="113"/>
        <v>0.16516828103664138</v>
      </c>
    </row>
    <row r="2188" spans="1:16" x14ac:dyDescent="0.25">
      <c r="A2188" s="3" t="s">
        <v>10</v>
      </c>
      <c r="B2188" s="3" t="s">
        <v>11</v>
      </c>
      <c r="C2188" s="3" t="s">
        <v>4964</v>
      </c>
      <c r="D2188" s="3" t="s">
        <v>4965</v>
      </c>
      <c r="E2188" s="3">
        <v>3</v>
      </c>
      <c r="F2188" s="3">
        <v>3</v>
      </c>
      <c r="G2188" s="3">
        <v>4</v>
      </c>
      <c r="H2188" s="3">
        <v>3</v>
      </c>
      <c r="I2188" s="3">
        <v>117</v>
      </c>
      <c r="J2188" s="3" t="s">
        <v>4966</v>
      </c>
      <c r="K2188" s="8">
        <v>1023980.4375</v>
      </c>
      <c r="L2188" s="8">
        <v>156757.771484375</v>
      </c>
      <c r="M2188" s="12"/>
      <c r="N2188" s="12">
        <f t="shared" si="111"/>
        <v>2.3222343153448186E-4</v>
      </c>
      <c r="O2188" s="12">
        <f t="shared" si="112"/>
        <v>3.7806587620118725E-5</v>
      </c>
      <c r="P2188" s="12">
        <f t="shared" si="113"/>
        <v>0.16280263955407526</v>
      </c>
    </row>
    <row r="2189" spans="1:16" x14ac:dyDescent="0.25">
      <c r="A2189" s="3" t="s">
        <v>10</v>
      </c>
      <c r="B2189" s="3" t="s">
        <v>11</v>
      </c>
      <c r="C2189" s="3" t="s">
        <v>2215</v>
      </c>
      <c r="D2189" s="3" t="s">
        <v>2216</v>
      </c>
      <c r="E2189" s="3">
        <v>16</v>
      </c>
      <c r="F2189" s="3">
        <v>11</v>
      </c>
      <c r="G2189" s="3">
        <v>22</v>
      </c>
      <c r="H2189" s="3">
        <v>11</v>
      </c>
      <c r="I2189" s="3">
        <v>102.6</v>
      </c>
      <c r="J2189" s="3" t="s">
        <v>2217</v>
      </c>
      <c r="K2189" s="8">
        <v>1233659.9316406299</v>
      </c>
      <c r="L2189" s="8">
        <v>187290.5546875</v>
      </c>
      <c r="M2189" s="12"/>
      <c r="N2189" s="12">
        <f t="shared" si="111"/>
        <v>2.7977560134998322E-4</v>
      </c>
      <c r="O2189" s="12">
        <f t="shared" si="112"/>
        <v>4.5170435246455355E-5</v>
      </c>
      <c r="P2189" s="12">
        <f t="shared" si="113"/>
        <v>0.1614523747907157</v>
      </c>
    </row>
    <row r="2190" spans="1:16" x14ac:dyDescent="0.25">
      <c r="A2190" s="3" t="s">
        <v>10</v>
      </c>
      <c r="B2190" s="3" t="s">
        <v>11</v>
      </c>
      <c r="C2190" s="3" t="s">
        <v>3618</v>
      </c>
      <c r="D2190" s="3" t="s">
        <v>3619</v>
      </c>
      <c r="E2190" s="3">
        <v>8</v>
      </c>
      <c r="F2190" s="3">
        <v>4</v>
      </c>
      <c r="G2190" s="3">
        <v>4</v>
      </c>
      <c r="H2190" s="3">
        <v>4</v>
      </c>
      <c r="I2190" s="3">
        <v>82</v>
      </c>
      <c r="J2190" s="3" t="s">
        <v>3620</v>
      </c>
      <c r="K2190" s="8">
        <v>859842.375</v>
      </c>
      <c r="L2190" s="8">
        <v>130321.33203125</v>
      </c>
      <c r="M2190" s="12"/>
      <c r="N2190" s="12">
        <f t="shared" si="111"/>
        <v>1.9499937653961165E-4</v>
      </c>
      <c r="O2190" s="12">
        <f t="shared" si="112"/>
        <v>3.1430689601894111E-5</v>
      </c>
      <c r="P2190" s="12">
        <f t="shared" si="113"/>
        <v>0.16118353894074819</v>
      </c>
    </row>
    <row r="2191" spans="1:16" x14ac:dyDescent="0.25">
      <c r="A2191" s="3" t="s">
        <v>10</v>
      </c>
      <c r="B2191" s="3" t="s">
        <v>11</v>
      </c>
      <c r="C2191" s="3" t="s">
        <v>5291</v>
      </c>
      <c r="D2191" s="3" t="s">
        <v>5292</v>
      </c>
      <c r="E2191" s="3">
        <v>3</v>
      </c>
      <c r="F2191" s="3">
        <v>3</v>
      </c>
      <c r="G2191" s="3">
        <v>4</v>
      </c>
      <c r="H2191" s="3">
        <v>3</v>
      </c>
      <c r="I2191" s="3">
        <v>123.8</v>
      </c>
      <c r="J2191" s="3" t="s">
        <v>29</v>
      </c>
      <c r="K2191" s="8">
        <v>2093314.21875</v>
      </c>
      <c r="L2191" s="8">
        <v>316865.5625</v>
      </c>
      <c r="M2191" s="12"/>
      <c r="N2191" s="12">
        <f t="shared" si="111"/>
        <v>4.7473232237217231E-4</v>
      </c>
      <c r="O2191" s="12">
        <f t="shared" si="112"/>
        <v>7.6421127571646666E-5</v>
      </c>
      <c r="P2191" s="12">
        <f t="shared" si="113"/>
        <v>0.16097730019683676</v>
      </c>
    </row>
    <row r="2192" spans="1:16" x14ac:dyDescent="0.25">
      <c r="A2192" s="3" t="s">
        <v>10</v>
      </c>
      <c r="B2192" s="3" t="s">
        <v>11</v>
      </c>
      <c r="C2192" s="3" t="s">
        <v>3220</v>
      </c>
      <c r="D2192" s="3" t="s">
        <v>3221</v>
      </c>
      <c r="E2192" s="3">
        <v>6</v>
      </c>
      <c r="F2192" s="3">
        <v>8</v>
      </c>
      <c r="G2192" s="3">
        <v>11</v>
      </c>
      <c r="H2192" s="3">
        <v>8</v>
      </c>
      <c r="I2192" s="3">
        <v>167.6</v>
      </c>
      <c r="J2192" s="3" t="s">
        <v>3222</v>
      </c>
      <c r="K2192" s="8">
        <v>465490.50390625</v>
      </c>
      <c r="L2192" s="8">
        <v>69779.431640625</v>
      </c>
      <c r="M2192" s="12"/>
      <c r="N2192" s="12">
        <f t="shared" si="111"/>
        <v>1.0556627666417163E-4</v>
      </c>
      <c r="O2192" s="12">
        <f t="shared" si="112"/>
        <v>1.6829291278017E-5</v>
      </c>
      <c r="P2192" s="12">
        <f t="shared" si="113"/>
        <v>0.15941919910232782</v>
      </c>
    </row>
    <row r="2193" spans="1:16" x14ac:dyDescent="0.25">
      <c r="A2193" s="3" t="s">
        <v>10</v>
      </c>
      <c r="B2193" s="3" t="s">
        <v>11</v>
      </c>
      <c r="C2193" s="3" t="s">
        <v>4101</v>
      </c>
      <c r="D2193" s="3" t="s">
        <v>4102</v>
      </c>
      <c r="E2193" s="3">
        <v>10</v>
      </c>
      <c r="F2193" s="3">
        <v>4</v>
      </c>
      <c r="G2193" s="3">
        <v>4</v>
      </c>
      <c r="H2193" s="3">
        <v>4</v>
      </c>
      <c r="I2193" s="3">
        <v>57.4</v>
      </c>
      <c r="J2193" s="3" t="s">
        <v>4103</v>
      </c>
      <c r="K2193" s="8">
        <v>2277613.21875</v>
      </c>
      <c r="L2193" s="8">
        <v>339189.98046875</v>
      </c>
      <c r="M2193" s="12"/>
      <c r="N2193" s="12">
        <f t="shared" si="111"/>
        <v>5.1652857612958201E-4</v>
      </c>
      <c r="O2193" s="12">
        <f t="shared" si="112"/>
        <v>8.1805294850956497E-5</v>
      </c>
      <c r="P2193" s="12">
        <f t="shared" si="113"/>
        <v>0.15837515799016302</v>
      </c>
    </row>
    <row r="2194" spans="1:16" x14ac:dyDescent="0.25">
      <c r="A2194" s="3" t="s">
        <v>10</v>
      </c>
      <c r="B2194" s="3" t="s">
        <v>11</v>
      </c>
      <c r="C2194" s="3" t="s">
        <v>5444</v>
      </c>
      <c r="D2194" s="3" t="s">
        <v>5445</v>
      </c>
      <c r="E2194" s="3">
        <v>6</v>
      </c>
      <c r="F2194" s="3">
        <v>3</v>
      </c>
      <c r="G2194" s="3">
        <v>3</v>
      </c>
      <c r="H2194" s="3">
        <v>2</v>
      </c>
      <c r="I2194" s="3">
        <v>62.2</v>
      </c>
      <c r="J2194" s="3" t="s">
        <v>5446</v>
      </c>
      <c r="K2194" s="8">
        <v>1680682.75</v>
      </c>
      <c r="L2194" s="8">
        <v>249690.828125</v>
      </c>
      <c r="M2194" s="12"/>
      <c r="N2194" s="12">
        <f t="shared" si="111"/>
        <v>3.8115368344213092E-4</v>
      </c>
      <c r="O2194" s="12">
        <f t="shared" si="112"/>
        <v>6.0220032997781905E-5</v>
      </c>
      <c r="P2194" s="12">
        <f t="shared" si="113"/>
        <v>0.15799409952947466</v>
      </c>
    </row>
    <row r="2195" spans="1:16" x14ac:dyDescent="0.25">
      <c r="A2195" s="3" t="s">
        <v>10</v>
      </c>
      <c r="B2195" s="3" t="s">
        <v>11</v>
      </c>
      <c r="C2195" s="3" t="s">
        <v>4195</v>
      </c>
      <c r="D2195" s="3" t="s">
        <v>4196</v>
      </c>
      <c r="E2195" s="3">
        <v>6</v>
      </c>
      <c r="F2195" s="3">
        <v>3</v>
      </c>
      <c r="G2195" s="3">
        <v>5</v>
      </c>
      <c r="H2195" s="3">
        <v>3</v>
      </c>
      <c r="I2195" s="3">
        <v>87.1</v>
      </c>
      <c r="J2195" s="3" t="s">
        <v>4197</v>
      </c>
      <c r="K2195" s="8">
        <v>580943.8828125</v>
      </c>
      <c r="L2195" s="8">
        <v>86126.5078125</v>
      </c>
      <c r="M2195" s="12"/>
      <c r="N2195" s="12">
        <f t="shared" si="111"/>
        <v>1.3174937435822317E-4</v>
      </c>
      <c r="O2195" s="12">
        <f t="shared" si="112"/>
        <v>2.0771852860594421E-5</v>
      </c>
      <c r="P2195" s="12">
        <f t="shared" si="113"/>
        <v>0.15766187097113862</v>
      </c>
    </row>
    <row r="2196" spans="1:16" x14ac:dyDescent="0.25">
      <c r="A2196" s="3" t="s">
        <v>10</v>
      </c>
      <c r="B2196" s="3" t="s">
        <v>11</v>
      </c>
      <c r="C2196" s="3" t="s">
        <v>4114</v>
      </c>
      <c r="D2196" s="3" t="s">
        <v>4115</v>
      </c>
      <c r="E2196" s="3">
        <v>6</v>
      </c>
      <c r="F2196" s="3">
        <v>5</v>
      </c>
      <c r="G2196" s="3">
        <v>7</v>
      </c>
      <c r="H2196" s="3">
        <v>5</v>
      </c>
      <c r="I2196" s="3">
        <v>109</v>
      </c>
      <c r="J2196" s="3" t="s">
        <v>4116</v>
      </c>
      <c r="K2196" s="8">
        <v>1692942.578125</v>
      </c>
      <c r="L2196" s="8">
        <v>249251.638671875</v>
      </c>
      <c r="M2196" s="12"/>
      <c r="N2196" s="12">
        <f t="shared" si="111"/>
        <v>3.8393402889888719E-4</v>
      </c>
      <c r="O2196" s="12">
        <f t="shared" si="112"/>
        <v>6.0114109990685207E-5</v>
      </c>
      <c r="P2196" s="12">
        <f t="shared" si="113"/>
        <v>0.15657406081740374</v>
      </c>
    </row>
    <row r="2197" spans="1:16" x14ac:dyDescent="0.25">
      <c r="A2197" s="3" t="s">
        <v>10</v>
      </c>
      <c r="B2197" s="3" t="s">
        <v>11</v>
      </c>
      <c r="C2197" s="3" t="s">
        <v>6362</v>
      </c>
      <c r="D2197" s="3" t="s">
        <v>6363</v>
      </c>
      <c r="E2197" s="3">
        <v>2</v>
      </c>
      <c r="F2197" s="3">
        <v>2</v>
      </c>
      <c r="G2197" s="3">
        <v>2</v>
      </c>
      <c r="H2197" s="3">
        <v>2</v>
      </c>
      <c r="I2197" s="3">
        <v>119.4</v>
      </c>
      <c r="J2197" s="3" t="s">
        <v>6364</v>
      </c>
      <c r="K2197" s="8">
        <v>1239748.4375</v>
      </c>
      <c r="L2197" s="8">
        <v>182254.40625</v>
      </c>
      <c r="M2197" s="12"/>
      <c r="N2197" s="12">
        <f t="shared" si="111"/>
        <v>2.8115638331788163E-4</v>
      </c>
      <c r="O2197" s="12">
        <f t="shared" si="112"/>
        <v>4.3955825052859652E-5</v>
      </c>
      <c r="P2197" s="12">
        <f t="shared" si="113"/>
        <v>0.156339416996847</v>
      </c>
    </row>
    <row r="2198" spans="1:16" x14ac:dyDescent="0.25">
      <c r="A2198" s="3" t="s">
        <v>10</v>
      </c>
      <c r="B2198" s="3" t="s">
        <v>11</v>
      </c>
      <c r="C2198" s="3" t="s">
        <v>1331</v>
      </c>
      <c r="D2198" s="3" t="s">
        <v>1332</v>
      </c>
      <c r="E2198" s="3">
        <v>23</v>
      </c>
      <c r="F2198" s="3">
        <v>15</v>
      </c>
      <c r="G2198" s="3">
        <v>68</v>
      </c>
      <c r="H2198" s="3">
        <v>15</v>
      </c>
      <c r="I2198" s="3">
        <v>87.9</v>
      </c>
      <c r="J2198" s="3" t="s">
        <v>1333</v>
      </c>
      <c r="K2198" s="8">
        <v>26993274.984375</v>
      </c>
      <c r="L2198" s="8">
        <v>3945930.8037109398</v>
      </c>
      <c r="M2198" s="12"/>
      <c r="N2198" s="12">
        <f t="shared" si="111"/>
        <v>6.1216706058658957E-3</v>
      </c>
      <c r="O2198" s="12">
        <f t="shared" si="112"/>
        <v>9.5167325524459282E-4</v>
      </c>
      <c r="P2198" s="12">
        <f t="shared" si="113"/>
        <v>0.15545972929884241</v>
      </c>
    </row>
    <row r="2199" spans="1:16" x14ac:dyDescent="0.25">
      <c r="A2199" s="3" t="s">
        <v>10</v>
      </c>
      <c r="B2199" s="3" t="s">
        <v>11</v>
      </c>
      <c r="C2199" s="3" t="s">
        <v>3741</v>
      </c>
      <c r="D2199" s="3" t="s">
        <v>3742</v>
      </c>
      <c r="E2199" s="3">
        <v>7</v>
      </c>
      <c r="F2199" s="3">
        <v>3</v>
      </c>
      <c r="G2199" s="3">
        <v>5</v>
      </c>
      <c r="H2199" s="3">
        <v>2</v>
      </c>
      <c r="I2199" s="3">
        <v>61.6</v>
      </c>
      <c r="J2199" s="3" t="s">
        <v>3743</v>
      </c>
      <c r="K2199" s="8">
        <v>1299373.59375</v>
      </c>
      <c r="L2199" s="8">
        <v>189177.46875</v>
      </c>
      <c r="M2199" s="12"/>
      <c r="N2199" s="12">
        <f t="shared" si="111"/>
        <v>2.946784760093786E-4</v>
      </c>
      <c r="O2199" s="12">
        <f t="shared" si="112"/>
        <v>4.5625518150224825E-5</v>
      </c>
      <c r="P2199" s="12">
        <f t="shared" si="113"/>
        <v>0.15483152610295406</v>
      </c>
    </row>
    <row r="2200" spans="1:16" x14ac:dyDescent="0.25">
      <c r="A2200" s="3" t="s">
        <v>10</v>
      </c>
      <c r="B2200" s="3" t="s">
        <v>11</v>
      </c>
      <c r="C2200" s="3" t="s">
        <v>5863</v>
      </c>
      <c r="D2200" s="3" t="s">
        <v>5864</v>
      </c>
      <c r="E2200" s="3">
        <v>5</v>
      </c>
      <c r="F2200" s="3">
        <v>4</v>
      </c>
      <c r="G2200" s="3">
        <v>6</v>
      </c>
      <c r="H2200" s="3">
        <v>4</v>
      </c>
      <c r="I2200" s="3">
        <v>75.2</v>
      </c>
      <c r="J2200" s="3" t="s">
        <v>5865</v>
      </c>
      <c r="K2200" s="8">
        <v>756719.609375</v>
      </c>
      <c r="L2200" s="8">
        <v>109731.44140625</v>
      </c>
      <c r="M2200" s="12"/>
      <c r="N2200" s="12">
        <f t="shared" si="111"/>
        <v>1.7161267731591326E-4</v>
      </c>
      <c r="O2200" s="12">
        <f t="shared" si="112"/>
        <v>2.6464852842213492E-5</v>
      </c>
      <c r="P2200" s="12">
        <f t="shared" si="113"/>
        <v>0.15421269137067106</v>
      </c>
    </row>
    <row r="2201" spans="1:16" x14ac:dyDescent="0.25">
      <c r="A2201" s="3" t="s">
        <v>10</v>
      </c>
      <c r="B2201" s="3" t="s">
        <v>11</v>
      </c>
      <c r="C2201" s="3" t="s">
        <v>1908</v>
      </c>
      <c r="D2201" s="3" t="s">
        <v>1909</v>
      </c>
      <c r="E2201" s="3">
        <v>28</v>
      </c>
      <c r="F2201" s="3">
        <v>10</v>
      </c>
      <c r="G2201" s="3">
        <v>13</v>
      </c>
      <c r="H2201" s="3">
        <v>10</v>
      </c>
      <c r="I2201" s="3">
        <v>56.6</v>
      </c>
      <c r="J2201" s="3" t="s">
        <v>1910</v>
      </c>
      <c r="K2201" s="8">
        <v>8240881.28125</v>
      </c>
      <c r="L2201" s="8">
        <v>1191166.5703125</v>
      </c>
      <c r="M2201" s="12"/>
      <c r="N2201" s="12">
        <f t="shared" si="111"/>
        <v>1.8689084868383069E-3</v>
      </c>
      <c r="O2201" s="12">
        <f t="shared" si="112"/>
        <v>2.8728364076778583E-4</v>
      </c>
      <c r="P2201" s="12">
        <f t="shared" si="113"/>
        <v>0.15371733971511514</v>
      </c>
    </row>
    <row r="2202" spans="1:16" x14ac:dyDescent="0.25">
      <c r="A2202" s="3" t="s">
        <v>10</v>
      </c>
      <c r="B2202" s="3" t="s">
        <v>11</v>
      </c>
      <c r="C2202" s="3" t="s">
        <v>180</v>
      </c>
      <c r="D2202" s="3" t="s">
        <v>181</v>
      </c>
      <c r="E2202" s="3">
        <v>63</v>
      </c>
      <c r="F2202" s="3">
        <v>42</v>
      </c>
      <c r="G2202" s="3">
        <v>117</v>
      </c>
      <c r="H2202" s="3">
        <v>42</v>
      </c>
      <c r="I2202" s="3">
        <v>75.8</v>
      </c>
      <c r="J2202" s="3" t="s">
        <v>182</v>
      </c>
      <c r="K2202" s="8">
        <v>172745036.046875</v>
      </c>
      <c r="L2202" s="8">
        <v>24630076.2265625</v>
      </c>
      <c r="M2202" s="12"/>
      <c r="N2202" s="12">
        <f t="shared" si="111"/>
        <v>3.9175987726184545E-2</v>
      </c>
      <c r="O2202" s="12">
        <f t="shared" si="112"/>
        <v>5.9402422357258036E-3</v>
      </c>
      <c r="P2202" s="12">
        <f t="shared" si="113"/>
        <v>0.15162967369819369</v>
      </c>
    </row>
    <row r="2203" spans="1:16" x14ac:dyDescent="0.25">
      <c r="A2203" s="3" t="s">
        <v>10</v>
      </c>
      <c r="B2203" s="3" t="s">
        <v>11</v>
      </c>
      <c r="C2203" s="3" t="s">
        <v>4674</v>
      </c>
      <c r="D2203" s="3" t="s">
        <v>4675</v>
      </c>
      <c r="E2203" s="3">
        <v>7</v>
      </c>
      <c r="F2203" s="3">
        <v>3</v>
      </c>
      <c r="G2203" s="3">
        <v>3</v>
      </c>
      <c r="H2203" s="3">
        <v>2</v>
      </c>
      <c r="I2203" s="3">
        <v>57.5</v>
      </c>
      <c r="J2203" s="3" t="s">
        <v>4676</v>
      </c>
      <c r="K2203" s="8">
        <v>628553.9609375</v>
      </c>
      <c r="L2203" s="8">
        <v>89227.91015625</v>
      </c>
      <c r="M2203" s="12"/>
      <c r="N2203" s="12">
        <f t="shared" si="111"/>
        <v>1.4254662722841023E-4</v>
      </c>
      <c r="O2203" s="12">
        <f t="shared" si="112"/>
        <v>2.1519844097927834E-5</v>
      </c>
      <c r="P2203" s="12">
        <f t="shared" si="113"/>
        <v>0.15096705208917652</v>
      </c>
    </row>
    <row r="2204" spans="1:16" x14ac:dyDescent="0.25">
      <c r="A2204" s="3" t="s">
        <v>10</v>
      </c>
      <c r="B2204" s="3" t="s">
        <v>11</v>
      </c>
      <c r="C2204" s="3" t="s">
        <v>313</v>
      </c>
      <c r="D2204" s="3" t="s">
        <v>314</v>
      </c>
      <c r="E2204" s="3">
        <v>67</v>
      </c>
      <c r="F2204" s="3">
        <v>30</v>
      </c>
      <c r="G2204" s="3">
        <v>219</v>
      </c>
      <c r="H2204" s="3">
        <v>1</v>
      </c>
      <c r="I2204" s="3">
        <v>50.9</v>
      </c>
      <c r="J2204" s="3" t="s">
        <v>315</v>
      </c>
      <c r="K2204" s="8">
        <v>510972.2734375</v>
      </c>
      <c r="L2204" s="8">
        <v>72273.5</v>
      </c>
      <c r="M2204" s="12"/>
      <c r="N2204" s="12">
        <f t="shared" si="111"/>
        <v>1.158808610116947E-4</v>
      </c>
      <c r="O2204" s="12">
        <f t="shared" si="112"/>
        <v>1.7430806680197078E-5</v>
      </c>
      <c r="P2204" s="12">
        <f t="shared" si="113"/>
        <v>0.15042006529825455</v>
      </c>
    </row>
    <row r="2205" spans="1:16" x14ac:dyDescent="0.25">
      <c r="A2205" s="3" t="s">
        <v>10</v>
      </c>
      <c r="B2205" s="3" t="s">
        <v>11</v>
      </c>
      <c r="C2205" s="3" t="s">
        <v>2485</v>
      </c>
      <c r="D2205" s="3" t="s">
        <v>2486</v>
      </c>
      <c r="E2205" s="3">
        <v>19</v>
      </c>
      <c r="F2205" s="3">
        <v>12</v>
      </c>
      <c r="G2205" s="3">
        <v>13</v>
      </c>
      <c r="H2205" s="3">
        <v>12</v>
      </c>
      <c r="I2205" s="3">
        <v>65.8</v>
      </c>
      <c r="J2205" s="3" t="s">
        <v>2487</v>
      </c>
      <c r="K2205" s="8">
        <v>22102488.375</v>
      </c>
      <c r="L2205" s="8">
        <v>3014750.9609375</v>
      </c>
      <c r="M2205" s="12"/>
      <c r="N2205" s="12">
        <f t="shared" si="111"/>
        <v>5.0125134308471528E-3</v>
      </c>
      <c r="O2205" s="12">
        <f t="shared" si="112"/>
        <v>7.2709279596311143E-4</v>
      </c>
      <c r="P2205" s="12">
        <f t="shared" si="113"/>
        <v>0.14505553072208471</v>
      </c>
    </row>
    <row r="2206" spans="1:16" x14ac:dyDescent="0.25">
      <c r="A2206" s="3" t="s">
        <v>10</v>
      </c>
      <c r="B2206" s="3" t="s">
        <v>11</v>
      </c>
      <c r="C2206" s="3" t="s">
        <v>967</v>
      </c>
      <c r="D2206" s="3" t="s">
        <v>968</v>
      </c>
      <c r="E2206" s="3">
        <v>28</v>
      </c>
      <c r="F2206" s="3">
        <v>19</v>
      </c>
      <c r="G2206" s="3">
        <v>30</v>
      </c>
      <c r="H2206" s="3">
        <v>19</v>
      </c>
      <c r="I2206" s="3">
        <v>91.7</v>
      </c>
      <c r="J2206" s="3" t="s">
        <v>969</v>
      </c>
      <c r="K2206" s="8">
        <v>18903345.6328125</v>
      </c>
      <c r="L2206" s="8">
        <v>2561234.23828125</v>
      </c>
      <c r="M2206" s="12"/>
      <c r="N2206" s="12">
        <f t="shared" si="111"/>
        <v>4.2869957565318043E-3</v>
      </c>
      <c r="O2206" s="12">
        <f t="shared" si="112"/>
        <v>6.1771436100620963E-4</v>
      </c>
      <c r="P2206" s="12">
        <f t="shared" si="113"/>
        <v>0.14409026649140957</v>
      </c>
    </row>
    <row r="2207" spans="1:16" x14ac:dyDescent="0.25">
      <c r="A2207" s="3" t="s">
        <v>10</v>
      </c>
      <c r="B2207" s="3" t="s">
        <v>11</v>
      </c>
      <c r="C2207" s="3" t="s">
        <v>4512</v>
      </c>
      <c r="D2207" s="3" t="s">
        <v>4513</v>
      </c>
      <c r="E2207" s="3">
        <v>5</v>
      </c>
      <c r="F2207" s="3">
        <v>3</v>
      </c>
      <c r="G2207" s="3">
        <v>3</v>
      </c>
      <c r="H2207" s="3">
        <v>3</v>
      </c>
      <c r="I2207" s="3">
        <v>63.6</v>
      </c>
      <c r="J2207" s="3" t="s">
        <v>4514</v>
      </c>
      <c r="K2207" s="8">
        <v>695978.9140625</v>
      </c>
      <c r="L2207" s="8">
        <v>91776.2578125</v>
      </c>
      <c r="M2207" s="12"/>
      <c r="N2207" s="12">
        <f t="shared" si="111"/>
        <v>1.578375970676061E-4</v>
      </c>
      <c r="O2207" s="12">
        <f t="shared" si="112"/>
        <v>2.2134450493771774E-5</v>
      </c>
      <c r="P2207" s="12">
        <f t="shared" si="113"/>
        <v>0.14023560232161283</v>
      </c>
    </row>
    <row r="2208" spans="1:16" x14ac:dyDescent="0.25">
      <c r="A2208" s="3" t="s">
        <v>10</v>
      </c>
      <c r="B2208" s="3" t="s">
        <v>11</v>
      </c>
      <c r="C2208" s="3" t="s">
        <v>3093</v>
      </c>
      <c r="D2208" s="3" t="s">
        <v>3094</v>
      </c>
      <c r="E2208" s="3">
        <v>33</v>
      </c>
      <c r="F2208" s="3">
        <v>4</v>
      </c>
      <c r="G2208" s="3">
        <v>8</v>
      </c>
      <c r="H2208" s="3">
        <v>4</v>
      </c>
      <c r="I2208" s="3">
        <v>20.6</v>
      </c>
      <c r="J2208" s="3" t="s">
        <v>3095</v>
      </c>
      <c r="K2208" s="8">
        <v>20229501.75</v>
      </c>
      <c r="L2208" s="8">
        <v>2662816.96875</v>
      </c>
      <c r="M2208" s="12"/>
      <c r="N2208" s="12">
        <f t="shared" si="111"/>
        <v>4.5877481078517249E-3</v>
      </c>
      <c r="O2208" s="12">
        <f t="shared" si="112"/>
        <v>6.4221392082892948E-4</v>
      </c>
      <c r="P2208" s="12">
        <f t="shared" si="113"/>
        <v>0.13998456448160465</v>
      </c>
    </row>
    <row r="2209" spans="1:16" x14ac:dyDescent="0.25">
      <c r="A2209" s="3" t="s">
        <v>10</v>
      </c>
      <c r="B2209" s="3" t="s">
        <v>11</v>
      </c>
      <c r="C2209" s="3" t="s">
        <v>4444</v>
      </c>
      <c r="D2209" s="3" t="s">
        <v>4445</v>
      </c>
      <c r="E2209" s="3">
        <v>3</v>
      </c>
      <c r="F2209" s="3">
        <v>2</v>
      </c>
      <c r="G2209" s="3">
        <v>2</v>
      </c>
      <c r="H2209" s="3">
        <v>2</v>
      </c>
      <c r="I2209" s="3">
        <v>132.80000000000001</v>
      </c>
      <c r="J2209" s="3" t="s">
        <v>4446</v>
      </c>
      <c r="K2209" s="8">
        <v>196035.20703125</v>
      </c>
      <c r="L2209" s="8">
        <v>25726.283203125</v>
      </c>
      <c r="M2209" s="12"/>
      <c r="N2209" s="12">
        <f t="shared" si="111"/>
        <v>4.4457849790093733E-5</v>
      </c>
      <c r="O2209" s="12">
        <f t="shared" si="112"/>
        <v>6.2046236741499045E-6</v>
      </c>
      <c r="P2209" s="12">
        <f t="shared" si="113"/>
        <v>0.13956193795797209</v>
      </c>
    </row>
    <row r="2210" spans="1:16" x14ac:dyDescent="0.25">
      <c r="A2210" s="3" t="s">
        <v>7735</v>
      </c>
      <c r="B2210" s="3" t="s">
        <v>11</v>
      </c>
      <c r="C2210" s="3" t="s">
        <v>8103</v>
      </c>
      <c r="D2210" s="3" t="s">
        <v>8104</v>
      </c>
      <c r="E2210" s="3">
        <v>1</v>
      </c>
      <c r="F2210" s="3">
        <v>1</v>
      </c>
      <c r="G2210" s="3">
        <v>4</v>
      </c>
      <c r="H2210" s="3">
        <v>1</v>
      </c>
      <c r="I2210" s="3">
        <v>79.8</v>
      </c>
      <c r="J2210" s="3" t="s">
        <v>8105</v>
      </c>
      <c r="K2210" s="8">
        <v>7557912.2714843797</v>
      </c>
      <c r="L2210" s="8">
        <v>989290.4375</v>
      </c>
      <c r="M2210" s="12"/>
      <c r="N2210" s="12">
        <f t="shared" si="111"/>
        <v>1.7140213412726189E-3</v>
      </c>
      <c r="O2210" s="12">
        <f t="shared" si="112"/>
        <v>2.3859547920925499E-4</v>
      </c>
      <c r="P2210" s="12">
        <f t="shared" si="113"/>
        <v>0.13920216362773155</v>
      </c>
    </row>
    <row r="2211" spans="1:16" x14ac:dyDescent="0.25">
      <c r="A2211" s="3" t="s">
        <v>10</v>
      </c>
      <c r="B2211" s="3" t="s">
        <v>11</v>
      </c>
      <c r="C2211" s="3" t="s">
        <v>5042</v>
      </c>
      <c r="D2211" s="3" t="s">
        <v>5043</v>
      </c>
      <c r="E2211" s="3">
        <v>2</v>
      </c>
      <c r="F2211" s="3">
        <v>3</v>
      </c>
      <c r="G2211" s="3">
        <v>3</v>
      </c>
      <c r="H2211" s="3">
        <v>3</v>
      </c>
      <c r="I2211" s="3">
        <v>167.2</v>
      </c>
      <c r="J2211" s="3" t="s">
        <v>5044</v>
      </c>
      <c r="K2211" s="8">
        <v>1139635.53125</v>
      </c>
      <c r="L2211" s="8">
        <v>147998.515625</v>
      </c>
      <c r="M2211" s="12"/>
      <c r="N2211" s="12">
        <f t="shared" si="111"/>
        <v>2.5845227513489214E-4</v>
      </c>
      <c r="O2211" s="12">
        <f t="shared" si="112"/>
        <v>3.5694044356721367E-5</v>
      </c>
      <c r="P2211" s="12">
        <f t="shared" si="113"/>
        <v>0.13810690711889392</v>
      </c>
    </row>
    <row r="2212" spans="1:16" x14ac:dyDescent="0.25">
      <c r="A2212" s="3" t="s">
        <v>10</v>
      </c>
      <c r="B2212" s="3" t="s">
        <v>11</v>
      </c>
      <c r="C2212" s="3" t="s">
        <v>4329</v>
      </c>
      <c r="D2212" s="3" t="s">
        <v>4330</v>
      </c>
      <c r="E2212" s="3">
        <v>19</v>
      </c>
      <c r="F2212" s="3">
        <v>2</v>
      </c>
      <c r="G2212" s="3">
        <v>20</v>
      </c>
      <c r="H2212" s="3">
        <v>1</v>
      </c>
      <c r="I2212" s="3">
        <v>12.8</v>
      </c>
      <c r="J2212" s="3" t="s">
        <v>4331</v>
      </c>
      <c r="K2212" s="8">
        <v>166856.177734375</v>
      </c>
      <c r="L2212" s="8">
        <v>21524.22265625</v>
      </c>
      <c r="M2212" s="12"/>
      <c r="N2212" s="12">
        <f t="shared" si="111"/>
        <v>3.7840482832665414E-5</v>
      </c>
      <c r="O2212" s="12">
        <f t="shared" si="112"/>
        <v>5.1911774587173968E-6</v>
      </c>
      <c r="P2212" s="12">
        <f t="shared" si="113"/>
        <v>0.13718581450647255</v>
      </c>
    </row>
    <row r="2213" spans="1:16" x14ac:dyDescent="0.25">
      <c r="A2213" s="3" t="s">
        <v>10</v>
      </c>
      <c r="B2213" s="3" t="s">
        <v>11</v>
      </c>
      <c r="C2213" s="3" t="s">
        <v>2642</v>
      </c>
      <c r="D2213" s="3" t="s">
        <v>2643</v>
      </c>
      <c r="E2213" s="3">
        <v>15</v>
      </c>
      <c r="F2213" s="3">
        <v>9</v>
      </c>
      <c r="G2213" s="3">
        <v>15</v>
      </c>
      <c r="H2213" s="3">
        <v>9</v>
      </c>
      <c r="I2213" s="3">
        <v>91.3</v>
      </c>
      <c r="J2213" s="3" t="s">
        <v>2644</v>
      </c>
      <c r="K2213" s="8">
        <v>3534639.6953125</v>
      </c>
      <c r="L2213" s="8">
        <v>455592.3046875</v>
      </c>
      <c r="M2213" s="12"/>
      <c r="N2213" s="12">
        <f t="shared" si="111"/>
        <v>8.0160336000897892E-4</v>
      </c>
      <c r="O2213" s="12">
        <f t="shared" si="112"/>
        <v>1.0987902049842968E-4</v>
      </c>
      <c r="P2213" s="12">
        <f t="shared" si="113"/>
        <v>0.1370740518068673</v>
      </c>
    </row>
    <row r="2214" spans="1:16" x14ac:dyDescent="0.25">
      <c r="A2214" s="3" t="s">
        <v>10</v>
      </c>
      <c r="B2214" s="3" t="s">
        <v>11</v>
      </c>
      <c r="C2214" s="3" t="s">
        <v>2705</v>
      </c>
      <c r="D2214" s="3" t="s">
        <v>2706</v>
      </c>
      <c r="E2214" s="3">
        <v>20</v>
      </c>
      <c r="F2214" s="3">
        <v>8</v>
      </c>
      <c r="G2214" s="3">
        <v>12</v>
      </c>
      <c r="H2214" s="3">
        <v>7</v>
      </c>
      <c r="I2214" s="3">
        <v>56.1</v>
      </c>
      <c r="J2214" s="3" t="s">
        <v>2707</v>
      </c>
      <c r="K2214" s="8">
        <v>8278504.328125</v>
      </c>
      <c r="L2214" s="8">
        <v>1049907.17578125</v>
      </c>
      <c r="M2214" s="12"/>
      <c r="N2214" s="12">
        <f t="shared" si="111"/>
        <v>1.8774408305532182E-3</v>
      </c>
      <c r="O2214" s="12">
        <f t="shared" si="112"/>
        <v>2.532149268154256E-4</v>
      </c>
      <c r="P2214" s="12">
        <f t="shared" si="113"/>
        <v>0.13487238729159404</v>
      </c>
    </row>
    <row r="2215" spans="1:16" x14ac:dyDescent="0.25">
      <c r="A2215" s="3" t="s">
        <v>10</v>
      </c>
      <c r="B2215" s="3" t="s">
        <v>11</v>
      </c>
      <c r="C2215" s="3" t="s">
        <v>3896</v>
      </c>
      <c r="D2215" s="3" t="s">
        <v>3897</v>
      </c>
      <c r="E2215" s="3">
        <v>8</v>
      </c>
      <c r="F2215" s="3">
        <v>5</v>
      </c>
      <c r="G2215" s="3">
        <v>10</v>
      </c>
      <c r="H2215" s="3">
        <v>5</v>
      </c>
      <c r="I2215" s="3">
        <v>66.7</v>
      </c>
      <c r="J2215" s="3" t="s">
        <v>3898</v>
      </c>
      <c r="K2215" s="8">
        <v>3447654.28125</v>
      </c>
      <c r="L2215" s="8">
        <v>431522.9609375</v>
      </c>
      <c r="M2215" s="12"/>
      <c r="N2215" s="12">
        <f t="shared" si="111"/>
        <v>7.8187637050089898E-4</v>
      </c>
      <c r="O2215" s="12">
        <f t="shared" si="112"/>
        <v>1.040740148210312E-4</v>
      </c>
      <c r="P2215" s="12">
        <f t="shared" si="113"/>
        <v>0.13310801905211372</v>
      </c>
    </row>
    <row r="2216" spans="1:16" x14ac:dyDescent="0.25">
      <c r="A2216" s="3" t="s">
        <v>10</v>
      </c>
      <c r="B2216" s="3" t="s">
        <v>11</v>
      </c>
      <c r="C2216" s="3" t="s">
        <v>2503</v>
      </c>
      <c r="D2216" s="3" t="s">
        <v>2504</v>
      </c>
      <c r="E2216" s="3">
        <v>14</v>
      </c>
      <c r="F2216" s="3">
        <v>6</v>
      </c>
      <c r="G2216" s="3">
        <v>8</v>
      </c>
      <c r="H2216" s="3">
        <v>6</v>
      </c>
      <c r="I2216" s="3">
        <v>79.3</v>
      </c>
      <c r="J2216" s="3" t="s">
        <v>2505</v>
      </c>
      <c r="K2216" s="8">
        <v>4756206.4453125</v>
      </c>
      <c r="L2216" s="8">
        <v>594611.22265625</v>
      </c>
      <c r="M2216" s="12"/>
      <c r="N2216" s="12">
        <f t="shared" si="111"/>
        <v>1.0786364088297231E-3</v>
      </c>
      <c r="O2216" s="12">
        <f t="shared" si="112"/>
        <v>1.4340737991098694E-4</v>
      </c>
      <c r="P2216" s="12">
        <f t="shared" si="113"/>
        <v>0.13295247475150421</v>
      </c>
    </row>
    <row r="2217" spans="1:16" x14ac:dyDescent="0.25">
      <c r="A2217" s="3" t="s">
        <v>10</v>
      </c>
      <c r="B2217" s="3" t="s">
        <v>11</v>
      </c>
      <c r="C2217" s="3" t="s">
        <v>4128</v>
      </c>
      <c r="D2217" s="3" t="s">
        <v>4129</v>
      </c>
      <c r="E2217" s="3">
        <v>12</v>
      </c>
      <c r="F2217" s="3">
        <v>3</v>
      </c>
      <c r="G2217" s="3">
        <v>6</v>
      </c>
      <c r="H2217" s="3">
        <v>3</v>
      </c>
      <c r="I2217" s="3">
        <v>52.7</v>
      </c>
      <c r="J2217" s="3" t="s">
        <v>4130</v>
      </c>
      <c r="K2217" s="8">
        <v>1111330.3125</v>
      </c>
      <c r="L2217" s="8">
        <v>137337.16015625</v>
      </c>
      <c r="M2217" s="12"/>
      <c r="N2217" s="12">
        <f t="shared" si="111"/>
        <v>2.520330753262443E-4</v>
      </c>
      <c r="O2217" s="12">
        <f t="shared" si="112"/>
        <v>3.3122755763742704E-5</v>
      </c>
      <c r="P2217" s="12">
        <f t="shared" si="113"/>
        <v>0.13142225765751953</v>
      </c>
    </row>
    <row r="2218" spans="1:16" x14ac:dyDescent="0.25">
      <c r="A2218" s="3" t="s">
        <v>10</v>
      </c>
      <c r="B2218" s="3" t="s">
        <v>11</v>
      </c>
      <c r="C2218" s="3" t="s">
        <v>3478</v>
      </c>
      <c r="D2218" s="3" t="s">
        <v>3479</v>
      </c>
      <c r="E2218" s="3">
        <v>56</v>
      </c>
      <c r="F2218" s="3">
        <v>3</v>
      </c>
      <c r="G2218" s="3">
        <v>40</v>
      </c>
      <c r="H2218" s="3">
        <v>2</v>
      </c>
      <c r="I2218" s="3">
        <v>10.8</v>
      </c>
      <c r="J2218" s="3" t="s">
        <v>29</v>
      </c>
      <c r="K2218" s="8">
        <v>1709121.0078125</v>
      </c>
      <c r="L2218" s="8">
        <v>209773.15625</v>
      </c>
      <c r="M2218" s="12"/>
      <c r="N2218" s="12">
        <f t="shared" si="111"/>
        <v>3.8760305451820775E-4</v>
      </c>
      <c r="O2218" s="12">
        <f t="shared" si="112"/>
        <v>5.0592752990909886E-5</v>
      </c>
      <c r="P2218" s="12">
        <f t="shared" si="113"/>
        <v>0.13052722985838411</v>
      </c>
    </row>
    <row r="2219" spans="1:16" x14ac:dyDescent="0.25">
      <c r="A2219" s="3" t="s">
        <v>10</v>
      </c>
      <c r="B2219" s="3" t="s">
        <v>11</v>
      </c>
      <c r="C2219" s="3" t="s">
        <v>4157</v>
      </c>
      <c r="D2219" s="3" t="s">
        <v>4158</v>
      </c>
      <c r="E2219" s="3">
        <v>4</v>
      </c>
      <c r="F2219" s="3">
        <v>5</v>
      </c>
      <c r="G2219" s="3">
        <v>8</v>
      </c>
      <c r="H2219" s="3">
        <v>5</v>
      </c>
      <c r="I2219" s="3">
        <v>175.2</v>
      </c>
      <c r="J2219" s="3" t="s">
        <v>4159</v>
      </c>
      <c r="K2219" s="8">
        <v>613485.78125</v>
      </c>
      <c r="L2219" s="8">
        <v>74372.03125</v>
      </c>
      <c r="M2219" s="12"/>
      <c r="N2219" s="12">
        <f t="shared" si="111"/>
        <v>1.3912938968571603E-4</v>
      </c>
      <c r="O2219" s="12">
        <f t="shared" si="112"/>
        <v>1.7936927077453365E-5</v>
      </c>
      <c r="P2219" s="12">
        <f t="shared" si="113"/>
        <v>0.12892263178880956</v>
      </c>
    </row>
    <row r="2220" spans="1:16" x14ac:dyDescent="0.25">
      <c r="A2220" s="3" t="s">
        <v>10</v>
      </c>
      <c r="B2220" s="3" t="s">
        <v>11</v>
      </c>
      <c r="C2220" s="3" t="s">
        <v>4266</v>
      </c>
      <c r="D2220" s="3" t="s">
        <v>4267</v>
      </c>
      <c r="E2220" s="3">
        <v>11</v>
      </c>
      <c r="F2220" s="3">
        <v>4</v>
      </c>
      <c r="G2220" s="3">
        <v>11</v>
      </c>
      <c r="H2220" s="3">
        <v>4</v>
      </c>
      <c r="I2220" s="3">
        <v>47.7</v>
      </c>
      <c r="J2220" s="3" t="s">
        <v>4268</v>
      </c>
      <c r="K2220" s="8">
        <v>437977.8515625</v>
      </c>
      <c r="L2220" s="8">
        <v>52208.89453125</v>
      </c>
      <c r="M2220" s="12"/>
      <c r="N2220" s="12">
        <f t="shared" si="111"/>
        <v>9.9326819049649749E-5</v>
      </c>
      <c r="O2220" s="12">
        <f t="shared" si="112"/>
        <v>1.2591657351048686E-5</v>
      </c>
      <c r="P2220" s="12">
        <f t="shared" si="113"/>
        <v>0.12676996476404412</v>
      </c>
    </row>
    <row r="2221" spans="1:16" x14ac:dyDescent="0.25">
      <c r="A2221" s="3" t="s">
        <v>10</v>
      </c>
      <c r="B2221" s="3" t="s">
        <v>11</v>
      </c>
      <c r="C2221" s="3" t="s">
        <v>4547</v>
      </c>
      <c r="D2221" s="3" t="s">
        <v>4548</v>
      </c>
      <c r="E2221" s="3">
        <v>4</v>
      </c>
      <c r="F2221" s="3">
        <v>4</v>
      </c>
      <c r="G2221" s="3">
        <v>8</v>
      </c>
      <c r="H2221" s="3">
        <v>1</v>
      </c>
      <c r="I2221" s="3">
        <v>97.4</v>
      </c>
      <c r="J2221" s="3" t="s">
        <v>4549</v>
      </c>
      <c r="K2221" s="8">
        <v>274108.875</v>
      </c>
      <c r="L2221" s="8">
        <v>32590.623046875</v>
      </c>
      <c r="M2221" s="12"/>
      <c r="N2221" s="12">
        <f t="shared" si="111"/>
        <v>6.2163788716477648E-5</v>
      </c>
      <c r="O2221" s="12">
        <f t="shared" si="112"/>
        <v>7.8601541355718708E-6</v>
      </c>
      <c r="P2221" s="12">
        <f t="shared" si="113"/>
        <v>0.12644264929573693</v>
      </c>
    </row>
    <row r="2222" spans="1:16" x14ac:dyDescent="0.25">
      <c r="A2222" s="3" t="s">
        <v>10</v>
      </c>
      <c r="B2222" s="3" t="s">
        <v>11</v>
      </c>
      <c r="C2222" s="3" t="s">
        <v>5664</v>
      </c>
      <c r="D2222" s="3" t="s">
        <v>5665</v>
      </c>
      <c r="E2222" s="3">
        <v>12</v>
      </c>
      <c r="F2222" s="3">
        <v>1</v>
      </c>
      <c r="G2222" s="3">
        <v>2</v>
      </c>
      <c r="H2222" s="3">
        <v>1</v>
      </c>
      <c r="I2222" s="3">
        <v>15.2</v>
      </c>
      <c r="J2222" s="3" t="s">
        <v>5666</v>
      </c>
      <c r="K2222" s="8">
        <v>197022.2578125</v>
      </c>
      <c r="L2222" s="8">
        <v>22597.255859375</v>
      </c>
      <c r="M2222" s="12"/>
      <c r="N2222" s="12">
        <f t="shared" si="111"/>
        <v>4.4681698128525165E-5</v>
      </c>
      <c r="O2222" s="12">
        <f t="shared" si="112"/>
        <v>5.4499698836740481E-6</v>
      </c>
      <c r="P2222" s="12">
        <f t="shared" si="113"/>
        <v>0.1219732040621514</v>
      </c>
    </row>
    <row r="2223" spans="1:16" x14ac:dyDescent="0.25">
      <c r="A2223" s="3" t="s">
        <v>10</v>
      </c>
      <c r="B2223" s="3" t="s">
        <v>11</v>
      </c>
      <c r="C2223" s="3" t="s">
        <v>4066</v>
      </c>
      <c r="D2223" s="3" t="s">
        <v>4067</v>
      </c>
      <c r="E2223" s="3">
        <v>7</v>
      </c>
      <c r="F2223" s="3">
        <v>3</v>
      </c>
      <c r="G2223" s="3">
        <v>7</v>
      </c>
      <c r="H2223" s="3">
        <v>3</v>
      </c>
      <c r="I2223" s="3">
        <v>104.1</v>
      </c>
      <c r="J2223" s="3" t="s">
        <v>4068</v>
      </c>
      <c r="K2223" s="8">
        <v>485210.59765625</v>
      </c>
      <c r="L2223" s="8">
        <v>55381.10546875</v>
      </c>
      <c r="M2223" s="12"/>
      <c r="N2223" s="12">
        <f t="shared" si="111"/>
        <v>1.1003849866480599E-4</v>
      </c>
      <c r="O2223" s="12">
        <f t="shared" si="112"/>
        <v>1.3356726091325125E-5</v>
      </c>
      <c r="P2223" s="12">
        <f t="shared" si="113"/>
        <v>0.12138230031665323</v>
      </c>
    </row>
    <row r="2224" spans="1:16" x14ac:dyDescent="0.25">
      <c r="A2224" s="3" t="s">
        <v>10</v>
      </c>
      <c r="B2224" s="3" t="s">
        <v>11</v>
      </c>
      <c r="C2224" s="3" t="s">
        <v>4606</v>
      </c>
      <c r="D2224" s="3" t="s">
        <v>4607</v>
      </c>
      <c r="E2224" s="3">
        <v>9</v>
      </c>
      <c r="F2224" s="3">
        <v>3</v>
      </c>
      <c r="G2224" s="3">
        <v>4</v>
      </c>
      <c r="H2224" s="3">
        <v>3</v>
      </c>
      <c r="I2224" s="3">
        <v>49.4</v>
      </c>
      <c r="J2224" s="3" t="s">
        <v>4608</v>
      </c>
      <c r="K2224" s="8">
        <v>1100373.375</v>
      </c>
      <c r="L2224" s="8">
        <v>123778.20703125</v>
      </c>
      <c r="M2224" s="12"/>
      <c r="N2224" s="12">
        <f t="shared" si="111"/>
        <v>2.4954820595552563E-4</v>
      </c>
      <c r="O2224" s="12">
        <f t="shared" si="112"/>
        <v>2.9852629220712011E-5</v>
      </c>
      <c r="P2224" s="12">
        <f t="shared" si="113"/>
        <v>0.1196267034114937</v>
      </c>
    </row>
    <row r="2225" spans="1:16" s="6" customFormat="1" x14ac:dyDescent="0.25">
      <c r="A2225" s="15" t="s">
        <v>10</v>
      </c>
      <c r="B2225" s="15" t="s">
        <v>11</v>
      </c>
      <c r="C2225" s="15" t="s">
        <v>2388</v>
      </c>
      <c r="D2225" s="15" t="s">
        <v>2389</v>
      </c>
      <c r="E2225" s="15">
        <v>15</v>
      </c>
      <c r="F2225" s="15">
        <v>8</v>
      </c>
      <c r="G2225" s="15">
        <v>8</v>
      </c>
      <c r="H2225" s="15">
        <v>8</v>
      </c>
      <c r="I2225" s="15">
        <v>88.8</v>
      </c>
      <c r="J2225" s="15" t="s">
        <v>2390</v>
      </c>
      <c r="K2225" s="16">
        <v>2814550.96875</v>
      </c>
      <c r="L2225" s="16">
        <v>314819.470703125</v>
      </c>
      <c r="M2225" s="11"/>
      <c r="N2225" s="11">
        <f t="shared" ref="N2225:N2263" si="114">K2225/4409462175</f>
        <v>6.3829801845391725E-4</v>
      </c>
      <c r="O2225" s="11">
        <f t="shared" ref="O2225:O2263" si="115">L2225/4146308391</f>
        <v>7.5927654437492852E-5</v>
      </c>
      <c r="P2225" s="11">
        <f t="shared" ref="P2225:P2263" si="116">O2225/N2225</f>
        <v>0.11895329805567076</v>
      </c>
    </row>
    <row r="2226" spans="1:16" x14ac:dyDescent="0.25">
      <c r="A2226" s="3" t="s">
        <v>10</v>
      </c>
      <c r="B2226" s="3" t="s">
        <v>11</v>
      </c>
      <c r="C2226" s="3" t="s">
        <v>3058</v>
      </c>
      <c r="D2226" s="3" t="s">
        <v>3059</v>
      </c>
      <c r="E2226" s="3">
        <v>8</v>
      </c>
      <c r="F2226" s="3">
        <v>6</v>
      </c>
      <c r="G2226" s="3">
        <v>7</v>
      </c>
      <c r="H2226" s="3">
        <v>6</v>
      </c>
      <c r="I2226" s="3">
        <v>99.9</v>
      </c>
      <c r="J2226" s="3" t="s">
        <v>3060</v>
      </c>
      <c r="K2226" s="8">
        <v>5078807.9375</v>
      </c>
      <c r="L2226" s="8">
        <v>567873.75</v>
      </c>
      <c r="M2226" s="12"/>
      <c r="N2226" s="12">
        <f t="shared" si="114"/>
        <v>1.1517975970618231E-3</v>
      </c>
      <c r="O2226" s="12">
        <f t="shared" si="115"/>
        <v>1.3695887918820267E-4</v>
      </c>
      <c r="P2226" s="12">
        <f t="shared" si="116"/>
        <v>0.1189088078821989</v>
      </c>
    </row>
    <row r="2227" spans="1:16" x14ac:dyDescent="0.25">
      <c r="A2227" s="3" t="s">
        <v>10</v>
      </c>
      <c r="B2227" s="3" t="s">
        <v>11</v>
      </c>
      <c r="C2227" s="3" t="s">
        <v>5777</v>
      </c>
      <c r="D2227" s="3" t="s">
        <v>5778</v>
      </c>
      <c r="E2227" s="3">
        <v>1</v>
      </c>
      <c r="F2227" s="3">
        <v>2</v>
      </c>
      <c r="G2227" s="3">
        <v>2</v>
      </c>
      <c r="H2227" s="3">
        <v>2</v>
      </c>
      <c r="I2227" s="3">
        <v>254.9</v>
      </c>
      <c r="J2227" s="3" t="s">
        <v>5779</v>
      </c>
      <c r="K2227" s="8">
        <v>120928.21484375</v>
      </c>
      <c r="L2227" s="8">
        <v>13418.8466796875</v>
      </c>
      <c r="M2227" s="12"/>
      <c r="N2227" s="12">
        <f t="shared" si="114"/>
        <v>2.7424708511928669E-5</v>
      </c>
      <c r="O2227" s="12">
        <f t="shared" si="115"/>
        <v>3.2363358955196201E-6</v>
      </c>
      <c r="P2227" s="12">
        <f t="shared" si="116"/>
        <v>0.11800803257806519</v>
      </c>
    </row>
    <row r="2228" spans="1:16" x14ac:dyDescent="0.25">
      <c r="A2228" s="3" t="s">
        <v>10</v>
      </c>
      <c r="B2228" s="3" t="s">
        <v>11</v>
      </c>
      <c r="C2228" s="3" t="s">
        <v>2149</v>
      </c>
      <c r="D2228" s="3" t="s">
        <v>2150</v>
      </c>
      <c r="E2228" s="3">
        <v>12</v>
      </c>
      <c r="F2228" s="3">
        <v>11</v>
      </c>
      <c r="G2228" s="3">
        <v>24</v>
      </c>
      <c r="H2228" s="3">
        <v>11</v>
      </c>
      <c r="I2228" s="3">
        <v>139.5</v>
      </c>
      <c r="J2228" s="3" t="s">
        <v>2151</v>
      </c>
      <c r="K2228" s="8">
        <v>2835567.6845703102</v>
      </c>
      <c r="L2228" s="8">
        <v>314489.1875</v>
      </c>
      <c r="M2228" s="12"/>
      <c r="N2228" s="12">
        <f t="shared" si="114"/>
        <v>6.4306429492624233E-4</v>
      </c>
      <c r="O2228" s="12">
        <f t="shared" si="115"/>
        <v>7.5847997264900021E-5</v>
      </c>
      <c r="P2228" s="12">
        <f t="shared" si="116"/>
        <v>0.11794776644161152</v>
      </c>
    </row>
    <row r="2229" spans="1:16" x14ac:dyDescent="0.25">
      <c r="A2229" s="3" t="s">
        <v>10</v>
      </c>
      <c r="B2229" s="3" t="s">
        <v>11</v>
      </c>
      <c r="C2229" s="3" t="s">
        <v>3052</v>
      </c>
      <c r="D2229" s="3" t="s">
        <v>3053</v>
      </c>
      <c r="E2229" s="3">
        <v>17</v>
      </c>
      <c r="F2229" s="3">
        <v>7</v>
      </c>
      <c r="G2229" s="3">
        <v>17</v>
      </c>
      <c r="H2229" s="3">
        <v>7</v>
      </c>
      <c r="I2229" s="3">
        <v>55.8</v>
      </c>
      <c r="J2229" s="3" t="s">
        <v>3054</v>
      </c>
      <c r="K2229" s="8">
        <v>3062009.1171875</v>
      </c>
      <c r="L2229" s="8">
        <v>321394.095703125</v>
      </c>
      <c r="M2229" s="12"/>
      <c r="N2229" s="12">
        <f t="shared" si="114"/>
        <v>6.9441782141775599E-4</v>
      </c>
      <c r="O2229" s="12">
        <f t="shared" si="115"/>
        <v>7.7513311938095297E-5</v>
      </c>
      <c r="P2229" s="12">
        <f t="shared" si="116"/>
        <v>0.11162344851668766</v>
      </c>
    </row>
    <row r="2230" spans="1:16" x14ac:dyDescent="0.25">
      <c r="A2230" s="3" t="s">
        <v>10</v>
      </c>
      <c r="B2230" s="3" t="s">
        <v>11</v>
      </c>
      <c r="C2230" s="3" t="s">
        <v>2017</v>
      </c>
      <c r="D2230" s="3" t="s">
        <v>2018</v>
      </c>
      <c r="E2230" s="3">
        <v>20</v>
      </c>
      <c r="F2230" s="3">
        <v>10</v>
      </c>
      <c r="G2230" s="3">
        <v>49</v>
      </c>
      <c r="H2230" s="3">
        <v>10</v>
      </c>
      <c r="I2230" s="3">
        <v>67.2</v>
      </c>
      <c r="J2230" s="3" t="s">
        <v>2019</v>
      </c>
      <c r="K2230" s="8">
        <v>3919479.8671875</v>
      </c>
      <c r="L2230" s="8">
        <v>409451.03515625</v>
      </c>
      <c r="M2230" s="12"/>
      <c r="N2230" s="12">
        <f t="shared" si="114"/>
        <v>8.8887934891685512E-4</v>
      </c>
      <c r="O2230" s="12">
        <f t="shared" si="115"/>
        <v>9.8750743202075052E-5</v>
      </c>
      <c r="P2230" s="12">
        <f t="shared" si="116"/>
        <v>0.11109577843428119</v>
      </c>
    </row>
    <row r="2231" spans="1:16" x14ac:dyDescent="0.25">
      <c r="A2231" s="3" t="s">
        <v>10</v>
      </c>
      <c r="B2231" s="3" t="s">
        <v>11</v>
      </c>
      <c r="C2231" s="3" t="s">
        <v>1600</v>
      </c>
      <c r="D2231" s="3" t="s">
        <v>1601</v>
      </c>
      <c r="E2231" s="3">
        <v>15</v>
      </c>
      <c r="F2231" s="3">
        <v>12</v>
      </c>
      <c r="G2231" s="3">
        <v>23</v>
      </c>
      <c r="H2231" s="3">
        <v>12</v>
      </c>
      <c r="I2231" s="3">
        <v>123.5</v>
      </c>
      <c r="J2231" s="3" t="s">
        <v>1602</v>
      </c>
      <c r="K2231" s="8">
        <v>5055803.50390625</v>
      </c>
      <c r="L2231" s="8">
        <v>523813.78125</v>
      </c>
      <c r="M2231" s="12"/>
      <c r="N2231" s="12">
        <f t="shared" si="114"/>
        <v>1.1465805359598645E-3</v>
      </c>
      <c r="O2231" s="12">
        <f t="shared" si="115"/>
        <v>1.2633256667231822E-4</v>
      </c>
      <c r="P2231" s="12">
        <f t="shared" si="116"/>
        <v>0.11018202621637774</v>
      </c>
    </row>
    <row r="2232" spans="1:16" x14ac:dyDescent="0.25">
      <c r="A2232" s="3" t="s">
        <v>10</v>
      </c>
      <c r="B2232" s="3" t="s">
        <v>11</v>
      </c>
      <c r="C2232" s="3" t="s">
        <v>4166</v>
      </c>
      <c r="D2232" s="3" t="s">
        <v>4167</v>
      </c>
      <c r="E2232" s="3">
        <v>10</v>
      </c>
      <c r="F2232" s="3">
        <v>3</v>
      </c>
      <c r="G2232" s="3">
        <v>4</v>
      </c>
      <c r="H2232" s="3">
        <v>3</v>
      </c>
      <c r="I2232" s="3">
        <v>51.5</v>
      </c>
      <c r="J2232" s="3" t="s">
        <v>29</v>
      </c>
      <c r="K2232" s="8">
        <v>2431487</v>
      </c>
      <c r="L2232" s="8">
        <v>250920.466796875</v>
      </c>
      <c r="M2232" s="12"/>
      <c r="N2232" s="12">
        <f t="shared" si="114"/>
        <v>5.5142484582034086E-4</v>
      </c>
      <c r="O2232" s="12">
        <f t="shared" si="115"/>
        <v>6.0516595278229753E-5</v>
      </c>
      <c r="P2232" s="12">
        <f t="shared" si="116"/>
        <v>0.10974586244513654</v>
      </c>
    </row>
    <row r="2233" spans="1:16" x14ac:dyDescent="0.25">
      <c r="A2233" s="3" t="s">
        <v>10</v>
      </c>
      <c r="B2233" s="3" t="s">
        <v>11</v>
      </c>
      <c r="C2233" s="3" t="s">
        <v>1450</v>
      </c>
      <c r="D2233" s="3" t="s">
        <v>1451</v>
      </c>
      <c r="E2233" s="3">
        <v>57</v>
      </c>
      <c r="F2233" s="3">
        <v>9</v>
      </c>
      <c r="G2233" s="3">
        <v>19</v>
      </c>
      <c r="H2233" s="3">
        <v>9</v>
      </c>
      <c r="I2233" s="3">
        <v>20.8</v>
      </c>
      <c r="J2233" s="3" t="s">
        <v>1452</v>
      </c>
      <c r="K2233" s="8">
        <v>25419571.5625</v>
      </c>
      <c r="L2233" s="8">
        <v>2598547.1171875</v>
      </c>
      <c r="M2233" s="12"/>
      <c r="N2233" s="12">
        <f t="shared" si="114"/>
        <v>5.764778232279541E-3</v>
      </c>
      <c r="O2233" s="12">
        <f t="shared" si="115"/>
        <v>6.2671342122740331E-4</v>
      </c>
      <c r="P2233" s="12">
        <f t="shared" si="116"/>
        <v>0.10871422906056609</v>
      </c>
    </row>
    <row r="2234" spans="1:16" x14ac:dyDescent="0.25">
      <c r="A2234" s="3" t="s">
        <v>10</v>
      </c>
      <c r="B2234" s="3" t="s">
        <v>11</v>
      </c>
      <c r="C2234" s="3" t="s">
        <v>4827</v>
      </c>
      <c r="D2234" s="3" t="s">
        <v>4828</v>
      </c>
      <c r="E2234" s="3">
        <v>23</v>
      </c>
      <c r="F2234" s="3">
        <v>2</v>
      </c>
      <c r="G2234" s="3">
        <v>14</v>
      </c>
      <c r="H2234" s="3">
        <v>2</v>
      </c>
      <c r="I2234" s="3">
        <v>12.6</v>
      </c>
      <c r="J2234" s="3" t="s">
        <v>4829</v>
      </c>
      <c r="K2234" s="8">
        <v>821469.8984375</v>
      </c>
      <c r="L2234" s="8">
        <v>80895.3046875</v>
      </c>
      <c r="M2234" s="12"/>
      <c r="N2234" s="12">
        <f t="shared" si="114"/>
        <v>1.8629707339251641E-4</v>
      </c>
      <c r="O2234" s="12">
        <f t="shared" si="115"/>
        <v>1.9510199690667439E-5</v>
      </c>
      <c r="P2234" s="12">
        <f t="shared" si="116"/>
        <v>0.10472628117759346</v>
      </c>
    </row>
    <row r="2235" spans="1:16" x14ac:dyDescent="0.25">
      <c r="A2235" s="3" t="s">
        <v>10</v>
      </c>
      <c r="B2235" s="3" t="s">
        <v>11</v>
      </c>
      <c r="C2235" s="3" t="s">
        <v>2619</v>
      </c>
      <c r="D2235" s="3" t="s">
        <v>2620</v>
      </c>
      <c r="E2235" s="3">
        <v>53</v>
      </c>
      <c r="F2235" s="3">
        <v>10</v>
      </c>
      <c r="G2235" s="3">
        <v>21</v>
      </c>
      <c r="H2235" s="3">
        <v>10</v>
      </c>
      <c r="I2235" s="3">
        <v>21.1</v>
      </c>
      <c r="J2235" s="3" t="s">
        <v>2621</v>
      </c>
      <c r="K2235" s="8">
        <v>769996.73828125</v>
      </c>
      <c r="L2235" s="8">
        <v>75132.994140625</v>
      </c>
      <c r="M2235" s="12"/>
      <c r="N2235" s="12">
        <f t="shared" si="114"/>
        <v>1.7462373135817861E-4</v>
      </c>
      <c r="O2235" s="12">
        <f t="shared" si="115"/>
        <v>1.8120454885533622E-5</v>
      </c>
      <c r="P2235" s="12">
        <f t="shared" si="116"/>
        <v>0.10376856996811011</v>
      </c>
    </row>
    <row r="2236" spans="1:16" x14ac:dyDescent="0.25">
      <c r="A2236" s="3" t="s">
        <v>10</v>
      </c>
      <c r="B2236" s="3" t="s">
        <v>11</v>
      </c>
      <c r="C2236" s="3" t="s">
        <v>5272</v>
      </c>
      <c r="D2236" s="3" t="s">
        <v>5273</v>
      </c>
      <c r="E2236" s="3">
        <v>5</v>
      </c>
      <c r="F2236" s="3">
        <v>2</v>
      </c>
      <c r="G2236" s="3">
        <v>3</v>
      </c>
      <c r="H2236" s="3">
        <v>2</v>
      </c>
      <c r="I2236" s="3">
        <v>55.3</v>
      </c>
      <c r="J2236" s="3" t="s">
        <v>29</v>
      </c>
      <c r="K2236" s="8">
        <v>424813.072265625</v>
      </c>
      <c r="L2236" s="8">
        <v>41382.2119140625</v>
      </c>
      <c r="M2236" s="12"/>
      <c r="N2236" s="12">
        <f t="shared" si="114"/>
        <v>9.6341244216620361E-5</v>
      </c>
      <c r="O2236" s="12">
        <f t="shared" si="115"/>
        <v>9.98049542187623E-6</v>
      </c>
      <c r="P2236" s="12">
        <f t="shared" si="116"/>
        <v>0.10359525147335018</v>
      </c>
    </row>
    <row r="2237" spans="1:16" x14ac:dyDescent="0.25">
      <c r="A2237" s="3" t="s">
        <v>10</v>
      </c>
      <c r="B2237" s="3" t="s">
        <v>11</v>
      </c>
      <c r="C2237" s="3" t="s">
        <v>1730</v>
      </c>
      <c r="D2237" s="3" t="s">
        <v>1731</v>
      </c>
      <c r="E2237" s="3">
        <v>10</v>
      </c>
      <c r="F2237" s="3">
        <v>17</v>
      </c>
      <c r="G2237" s="3">
        <v>17</v>
      </c>
      <c r="H2237" s="3">
        <v>17</v>
      </c>
      <c r="I2237" s="3">
        <v>203.7</v>
      </c>
      <c r="J2237" s="3" t="s">
        <v>1732</v>
      </c>
      <c r="K2237" s="8">
        <v>11133433.3125</v>
      </c>
      <c r="L2237" s="8">
        <v>1041471.1484375</v>
      </c>
      <c r="M2237" s="12"/>
      <c r="N2237" s="12">
        <f t="shared" si="114"/>
        <v>2.524895978385391E-3</v>
      </c>
      <c r="O2237" s="12">
        <f t="shared" si="115"/>
        <v>2.5118033928641753E-4</v>
      </c>
      <c r="P2237" s="12">
        <f t="shared" si="116"/>
        <v>9.9481460399426513E-2</v>
      </c>
    </row>
    <row r="2238" spans="1:16" x14ac:dyDescent="0.25">
      <c r="A2238" s="3" t="s">
        <v>10</v>
      </c>
      <c r="B2238" s="3" t="s">
        <v>11</v>
      </c>
      <c r="C2238" s="3" t="s">
        <v>1999</v>
      </c>
      <c r="D2238" s="3" t="s">
        <v>2000</v>
      </c>
      <c r="E2238" s="3">
        <v>8</v>
      </c>
      <c r="F2238" s="3">
        <v>9</v>
      </c>
      <c r="G2238" s="3">
        <v>13</v>
      </c>
      <c r="H2238" s="3">
        <v>7</v>
      </c>
      <c r="I2238" s="3">
        <v>180.4</v>
      </c>
      <c r="J2238" s="3" t="s">
        <v>2001</v>
      </c>
      <c r="K2238" s="8">
        <v>2374289.0703125</v>
      </c>
      <c r="L2238" s="8">
        <v>219510.439453125</v>
      </c>
      <c r="M2238" s="12"/>
      <c r="N2238" s="12">
        <f t="shared" si="114"/>
        <v>5.3845321177122918E-4</v>
      </c>
      <c r="O2238" s="12">
        <f t="shared" si="115"/>
        <v>5.2941175318651063E-5</v>
      </c>
      <c r="P2238" s="12">
        <f t="shared" si="116"/>
        <v>9.8320846010932522E-2</v>
      </c>
    </row>
    <row r="2239" spans="1:16" x14ac:dyDescent="0.25">
      <c r="A2239" s="3" t="s">
        <v>10</v>
      </c>
      <c r="B2239" s="3" t="s">
        <v>11</v>
      </c>
      <c r="C2239" s="3" t="s">
        <v>6163</v>
      </c>
      <c r="D2239" s="3" t="s">
        <v>6164</v>
      </c>
      <c r="E2239" s="3">
        <v>14</v>
      </c>
      <c r="F2239" s="3">
        <v>2</v>
      </c>
      <c r="G2239" s="3">
        <v>2</v>
      </c>
      <c r="H2239" s="3">
        <v>2</v>
      </c>
      <c r="I2239" s="3">
        <v>22.8</v>
      </c>
      <c r="J2239" s="3" t="s">
        <v>29</v>
      </c>
      <c r="K2239" s="8">
        <v>416625.5859375</v>
      </c>
      <c r="L2239" s="8">
        <v>37540.5390625</v>
      </c>
      <c r="M2239" s="12"/>
      <c r="N2239" s="12">
        <f t="shared" si="114"/>
        <v>9.448444490568739E-5</v>
      </c>
      <c r="O2239" s="12">
        <f t="shared" si="115"/>
        <v>9.0539669321234533E-6</v>
      </c>
      <c r="P2239" s="12">
        <f t="shared" si="116"/>
        <v>9.582494707103327E-2</v>
      </c>
    </row>
    <row r="2240" spans="1:16" x14ac:dyDescent="0.25">
      <c r="A2240" s="3" t="s">
        <v>10</v>
      </c>
      <c r="B2240" s="3" t="s">
        <v>11</v>
      </c>
      <c r="C2240" s="3" t="s">
        <v>4955</v>
      </c>
      <c r="D2240" s="3" t="s">
        <v>4956</v>
      </c>
      <c r="E2240" s="3">
        <v>6</v>
      </c>
      <c r="F2240" s="3">
        <v>3</v>
      </c>
      <c r="G2240" s="3">
        <v>6</v>
      </c>
      <c r="H2240" s="3">
        <v>3</v>
      </c>
      <c r="I2240" s="3">
        <v>66.5</v>
      </c>
      <c r="J2240" s="3" t="s">
        <v>4957</v>
      </c>
      <c r="K2240" s="8">
        <v>1047701.984375</v>
      </c>
      <c r="L2240" s="8">
        <v>91145.3828125</v>
      </c>
      <c r="M2240" s="12"/>
      <c r="N2240" s="12">
        <f t="shared" si="114"/>
        <v>2.3760312319154886E-4</v>
      </c>
      <c r="O2240" s="12">
        <f t="shared" si="115"/>
        <v>2.1982297074269892E-5</v>
      </c>
      <c r="P2240" s="12">
        <f t="shared" si="116"/>
        <v>9.251686921871137E-2</v>
      </c>
    </row>
    <row r="2241" spans="1:16" x14ac:dyDescent="0.25">
      <c r="A2241" s="3" t="s">
        <v>10</v>
      </c>
      <c r="B2241" s="3" t="s">
        <v>11</v>
      </c>
      <c r="C2241" s="3" t="s">
        <v>3677</v>
      </c>
      <c r="D2241" s="3" t="s">
        <v>3678</v>
      </c>
      <c r="E2241" s="3">
        <v>7</v>
      </c>
      <c r="F2241" s="3">
        <v>6</v>
      </c>
      <c r="G2241" s="3">
        <v>7</v>
      </c>
      <c r="H2241" s="3">
        <v>6</v>
      </c>
      <c r="I2241" s="3">
        <v>112.7</v>
      </c>
      <c r="J2241" s="3" t="s">
        <v>3679</v>
      </c>
      <c r="K2241" s="8">
        <v>1776575.9375</v>
      </c>
      <c r="L2241" s="8">
        <v>150298.99609375</v>
      </c>
      <c r="M2241" s="12"/>
      <c r="N2241" s="12">
        <f t="shared" si="114"/>
        <v>4.0290082259295033E-4</v>
      </c>
      <c r="O2241" s="12">
        <f t="shared" si="115"/>
        <v>3.624887054228524E-5</v>
      </c>
      <c r="P2241" s="12">
        <f t="shared" si="116"/>
        <v>8.9969710930343227E-2</v>
      </c>
    </row>
    <row r="2242" spans="1:16" x14ac:dyDescent="0.25">
      <c r="A2242" s="3" t="s">
        <v>10</v>
      </c>
      <c r="B2242" s="3" t="s">
        <v>11</v>
      </c>
      <c r="C2242" s="3" t="s">
        <v>2772</v>
      </c>
      <c r="D2242" s="3" t="s">
        <v>2773</v>
      </c>
      <c r="E2242" s="3">
        <v>22</v>
      </c>
      <c r="F2242" s="3">
        <v>7</v>
      </c>
      <c r="G2242" s="3">
        <v>19</v>
      </c>
      <c r="H2242" s="3">
        <v>7</v>
      </c>
      <c r="I2242" s="3">
        <v>57.9</v>
      </c>
      <c r="J2242" s="3" t="s">
        <v>2774</v>
      </c>
      <c r="K2242" s="8">
        <v>741633.0859375</v>
      </c>
      <c r="L2242" s="8">
        <v>60883.6171875</v>
      </c>
      <c r="M2242" s="12"/>
      <c r="N2242" s="12">
        <f t="shared" si="114"/>
        <v>1.6819127968537343E-4</v>
      </c>
      <c r="O2242" s="12">
        <f t="shared" si="115"/>
        <v>1.4683813032251608E-5</v>
      </c>
      <c r="P2242" s="12">
        <f t="shared" si="116"/>
        <v>8.7304247043722152E-2</v>
      </c>
    </row>
    <row r="2243" spans="1:16" x14ac:dyDescent="0.25">
      <c r="A2243" s="3" t="s">
        <v>10</v>
      </c>
      <c r="B2243" s="3" t="s">
        <v>11</v>
      </c>
      <c r="C2243" s="3" t="s">
        <v>2161</v>
      </c>
      <c r="D2243" s="3" t="s">
        <v>2162</v>
      </c>
      <c r="E2243" s="3">
        <v>25</v>
      </c>
      <c r="F2243" s="3">
        <v>9</v>
      </c>
      <c r="G2243" s="3">
        <v>13</v>
      </c>
      <c r="H2243" s="3">
        <v>9</v>
      </c>
      <c r="I2243" s="3">
        <v>61.4</v>
      </c>
      <c r="J2243" s="3" t="s">
        <v>2163</v>
      </c>
      <c r="K2243" s="8">
        <v>3610208.21875</v>
      </c>
      <c r="L2243" s="8">
        <v>289655.201171875</v>
      </c>
      <c r="M2243" s="12"/>
      <c r="N2243" s="12">
        <f t="shared" si="114"/>
        <v>8.1874116966430268E-4</v>
      </c>
      <c r="O2243" s="12">
        <f t="shared" si="115"/>
        <v>6.9858576318298512E-5</v>
      </c>
      <c r="P2243" s="12">
        <f t="shared" si="116"/>
        <v>8.5324372227356879E-2</v>
      </c>
    </row>
    <row r="2244" spans="1:16" x14ac:dyDescent="0.25">
      <c r="A2244" s="3" t="s">
        <v>10</v>
      </c>
      <c r="B2244" s="3" t="s">
        <v>11</v>
      </c>
      <c r="C2244" s="3" t="s">
        <v>395</v>
      </c>
      <c r="D2244" s="3" t="s">
        <v>396</v>
      </c>
      <c r="E2244" s="3">
        <v>46</v>
      </c>
      <c r="F2244" s="3">
        <v>37</v>
      </c>
      <c r="G2244" s="3">
        <v>210</v>
      </c>
      <c r="H2244" s="3">
        <v>35</v>
      </c>
      <c r="I2244" s="3">
        <v>92.4</v>
      </c>
      <c r="J2244" s="3" t="s">
        <v>397</v>
      </c>
      <c r="K2244" s="8">
        <v>52948234.8505859</v>
      </c>
      <c r="L2244" s="8">
        <v>4005081.1972656301</v>
      </c>
      <c r="M2244" s="12"/>
      <c r="N2244" s="12">
        <f t="shared" si="114"/>
        <v>1.2007866889250705E-2</v>
      </c>
      <c r="O2244" s="12">
        <f t="shared" si="115"/>
        <v>9.6593905218412635E-4</v>
      </c>
      <c r="P2244" s="12">
        <f t="shared" si="116"/>
        <v>8.0442185201838226E-2</v>
      </c>
    </row>
    <row r="2245" spans="1:16" x14ac:dyDescent="0.25">
      <c r="A2245" s="3" t="s">
        <v>10</v>
      </c>
      <c r="B2245" s="3" t="s">
        <v>11</v>
      </c>
      <c r="C2245" s="3" t="s">
        <v>1019</v>
      </c>
      <c r="D2245" s="3" t="s">
        <v>1020</v>
      </c>
      <c r="E2245" s="3">
        <v>38</v>
      </c>
      <c r="F2245" s="3">
        <v>21</v>
      </c>
      <c r="G2245" s="3">
        <v>45</v>
      </c>
      <c r="H2245" s="3">
        <v>21</v>
      </c>
      <c r="I2245" s="3">
        <v>72.3</v>
      </c>
      <c r="J2245" s="3" t="s">
        <v>1021</v>
      </c>
      <c r="K2245" s="8">
        <v>34987684.453125</v>
      </c>
      <c r="L2245" s="8">
        <v>2585701.90478516</v>
      </c>
      <c r="M2245" s="12"/>
      <c r="N2245" s="12">
        <f t="shared" si="114"/>
        <v>7.9346829759629357E-3</v>
      </c>
      <c r="O2245" s="12">
        <f t="shared" si="115"/>
        <v>6.2361543352580792E-4</v>
      </c>
      <c r="P2245" s="12">
        <f t="shared" si="116"/>
        <v>7.859361683572838E-2</v>
      </c>
    </row>
    <row r="2246" spans="1:16" x14ac:dyDescent="0.25">
      <c r="A2246" s="3" t="s">
        <v>10</v>
      </c>
      <c r="B2246" s="3" t="s">
        <v>11</v>
      </c>
      <c r="C2246" s="3" t="s">
        <v>1152</v>
      </c>
      <c r="D2246" s="3" t="s">
        <v>1153</v>
      </c>
      <c r="E2246" s="3">
        <v>29</v>
      </c>
      <c r="F2246" s="3">
        <v>14</v>
      </c>
      <c r="G2246" s="3">
        <v>28</v>
      </c>
      <c r="H2246" s="3">
        <v>13</v>
      </c>
      <c r="I2246" s="3">
        <v>50.4</v>
      </c>
      <c r="J2246" s="3" t="s">
        <v>1154</v>
      </c>
      <c r="K2246" s="8">
        <v>74013360.25</v>
      </c>
      <c r="L2246" s="8">
        <v>5182110.3359375</v>
      </c>
      <c r="M2246" s="12"/>
      <c r="N2246" s="12">
        <f t="shared" si="114"/>
        <v>1.678512192929742E-2</v>
      </c>
      <c r="O2246" s="12">
        <f t="shared" si="115"/>
        <v>1.2498130498893468E-3</v>
      </c>
      <c r="P2246" s="12">
        <f t="shared" si="116"/>
        <v>7.4459575280646215E-2</v>
      </c>
    </row>
    <row r="2247" spans="1:16" x14ac:dyDescent="0.25">
      <c r="A2247" s="3" t="s">
        <v>10</v>
      </c>
      <c r="B2247" s="3" t="s">
        <v>11</v>
      </c>
      <c r="C2247" s="3" t="s">
        <v>5981</v>
      </c>
      <c r="D2247" s="3" t="s">
        <v>5982</v>
      </c>
      <c r="E2247" s="3">
        <v>4</v>
      </c>
      <c r="F2247" s="3">
        <v>2</v>
      </c>
      <c r="G2247" s="3">
        <v>2</v>
      </c>
      <c r="H2247" s="3">
        <v>2</v>
      </c>
      <c r="I2247" s="3">
        <v>64.7</v>
      </c>
      <c r="J2247" s="3" t="s">
        <v>5983</v>
      </c>
      <c r="K2247" s="8">
        <v>296218.27734375</v>
      </c>
      <c r="L2247" s="8">
        <v>19991.962890625</v>
      </c>
      <c r="M2247" s="12"/>
      <c r="N2247" s="12">
        <f t="shared" si="114"/>
        <v>6.7177870131916942E-5</v>
      </c>
      <c r="O2247" s="12">
        <f t="shared" si="115"/>
        <v>4.8216295087986373E-6</v>
      </c>
      <c r="P2247" s="12">
        <f t="shared" si="116"/>
        <v>7.1774075291914152E-2</v>
      </c>
    </row>
    <row r="2248" spans="1:16" x14ac:dyDescent="0.25">
      <c r="A2248" s="3" t="s">
        <v>10</v>
      </c>
      <c r="B2248" s="3" t="s">
        <v>11</v>
      </c>
      <c r="C2248" s="3" t="s">
        <v>781</v>
      </c>
      <c r="D2248" s="3" t="s">
        <v>782</v>
      </c>
      <c r="E2248" s="3">
        <v>26</v>
      </c>
      <c r="F2248" s="3">
        <v>23</v>
      </c>
      <c r="G2248" s="3">
        <v>35</v>
      </c>
      <c r="H2248" s="3">
        <v>23</v>
      </c>
      <c r="I2248" s="3">
        <v>141.30000000000001</v>
      </c>
      <c r="J2248" s="3" t="s">
        <v>783</v>
      </c>
      <c r="K2248" s="8">
        <v>59676099.671875</v>
      </c>
      <c r="L2248" s="8">
        <v>3926077.5449218801</v>
      </c>
      <c r="M2248" s="12"/>
      <c r="N2248" s="12">
        <f t="shared" si="114"/>
        <v>1.3533645896820738E-2</v>
      </c>
      <c r="O2248" s="12">
        <f t="shared" si="115"/>
        <v>9.46885078168292E-4</v>
      </c>
      <c r="P2248" s="12">
        <f t="shared" si="116"/>
        <v>6.9965261791778519E-2</v>
      </c>
    </row>
    <row r="2249" spans="1:16" x14ac:dyDescent="0.25">
      <c r="A2249" s="3" t="s">
        <v>10</v>
      </c>
      <c r="B2249" s="3" t="s">
        <v>11</v>
      </c>
      <c r="C2249" s="3" t="s">
        <v>6808</v>
      </c>
      <c r="D2249" s="3" t="s">
        <v>6809</v>
      </c>
      <c r="E2249" s="3">
        <v>2</v>
      </c>
      <c r="F2249" s="3">
        <v>2</v>
      </c>
      <c r="G2249" s="3">
        <v>2</v>
      </c>
      <c r="H2249" s="3">
        <v>2</v>
      </c>
      <c r="I2249" s="3">
        <v>85.6</v>
      </c>
      <c r="J2249" s="3" t="s">
        <v>29</v>
      </c>
      <c r="K2249" s="8">
        <v>1264740.4375</v>
      </c>
      <c r="L2249" s="8">
        <v>81833.03125</v>
      </c>
      <c r="M2249" s="12"/>
      <c r="N2249" s="12">
        <f t="shared" si="114"/>
        <v>2.8682419472166124E-4</v>
      </c>
      <c r="O2249" s="12">
        <f t="shared" si="115"/>
        <v>1.9736359077300482E-5</v>
      </c>
      <c r="P2249" s="12">
        <f t="shared" si="116"/>
        <v>6.8809952021142984E-2</v>
      </c>
    </row>
    <row r="2250" spans="1:16" x14ac:dyDescent="0.25">
      <c r="A2250" s="3" t="s">
        <v>10</v>
      </c>
      <c r="B2250" s="3" t="s">
        <v>11</v>
      </c>
      <c r="C2250" s="3" t="s">
        <v>2464</v>
      </c>
      <c r="D2250" s="3" t="s">
        <v>2465</v>
      </c>
      <c r="E2250" s="3">
        <v>16</v>
      </c>
      <c r="F2250" s="3">
        <v>6</v>
      </c>
      <c r="G2250" s="3">
        <v>7</v>
      </c>
      <c r="H2250" s="3">
        <v>6</v>
      </c>
      <c r="I2250" s="3">
        <v>70.5</v>
      </c>
      <c r="J2250" s="3" t="s">
        <v>2466</v>
      </c>
      <c r="K2250" s="8">
        <v>2155608.390625</v>
      </c>
      <c r="L2250" s="8">
        <v>138248.06640625</v>
      </c>
      <c r="M2250" s="12"/>
      <c r="N2250" s="12">
        <f t="shared" si="114"/>
        <v>4.88859707845209E-4</v>
      </c>
      <c r="O2250" s="12">
        <f t="shared" si="115"/>
        <v>3.3342446670472467E-5</v>
      </c>
      <c r="P2250" s="12">
        <f t="shared" si="116"/>
        <v>6.820453012468336E-2</v>
      </c>
    </row>
    <row r="2251" spans="1:16" x14ac:dyDescent="0.25">
      <c r="A2251" s="3" t="s">
        <v>10</v>
      </c>
      <c r="B2251" s="3" t="s">
        <v>11</v>
      </c>
      <c r="C2251" s="3" t="s">
        <v>6140</v>
      </c>
      <c r="D2251" s="3" t="s">
        <v>6141</v>
      </c>
      <c r="E2251" s="3">
        <v>1</v>
      </c>
      <c r="F2251" s="3">
        <v>2</v>
      </c>
      <c r="G2251" s="3">
        <v>2</v>
      </c>
      <c r="H2251" s="3">
        <v>1</v>
      </c>
      <c r="I2251" s="3">
        <v>325.7</v>
      </c>
      <c r="J2251" s="3" t="s">
        <v>6142</v>
      </c>
      <c r="K2251" s="8">
        <v>1447053.625</v>
      </c>
      <c r="L2251" s="8">
        <v>91440.5234375</v>
      </c>
      <c r="M2251" s="12"/>
      <c r="N2251" s="12">
        <f t="shared" si="114"/>
        <v>3.2817009593692683E-4</v>
      </c>
      <c r="O2251" s="12">
        <f t="shared" si="115"/>
        <v>2.2053478616299093E-5</v>
      </c>
      <c r="P2251" s="12">
        <f t="shared" si="116"/>
        <v>6.7201365661719817E-2</v>
      </c>
    </row>
    <row r="2252" spans="1:16" x14ac:dyDescent="0.25">
      <c r="A2252" s="3" t="s">
        <v>10</v>
      </c>
      <c r="B2252" s="3" t="s">
        <v>11</v>
      </c>
      <c r="C2252" s="3" t="s">
        <v>4226</v>
      </c>
      <c r="D2252" s="3" t="s">
        <v>4227</v>
      </c>
      <c r="E2252" s="3">
        <v>7</v>
      </c>
      <c r="F2252" s="3">
        <v>7</v>
      </c>
      <c r="G2252" s="3">
        <v>13</v>
      </c>
      <c r="H2252" s="3">
        <v>7</v>
      </c>
      <c r="I2252" s="3">
        <v>117.4</v>
      </c>
      <c r="J2252" s="3" t="s">
        <v>4228</v>
      </c>
      <c r="K2252" s="8">
        <v>3970747.875</v>
      </c>
      <c r="L2252" s="8">
        <v>244577.80078125</v>
      </c>
      <c r="M2252" s="12"/>
      <c r="N2252" s="12">
        <f t="shared" si="114"/>
        <v>9.0050616547130259E-4</v>
      </c>
      <c r="O2252" s="12">
        <f t="shared" si="115"/>
        <v>5.8986881273021545E-5</v>
      </c>
      <c r="P2252" s="12">
        <f t="shared" si="116"/>
        <v>6.5504139266108499E-2</v>
      </c>
    </row>
    <row r="2253" spans="1:16" x14ac:dyDescent="0.25">
      <c r="A2253" s="3" t="s">
        <v>10</v>
      </c>
      <c r="B2253" s="3" t="s">
        <v>11</v>
      </c>
      <c r="C2253" s="3" t="s">
        <v>4793</v>
      </c>
      <c r="D2253" s="3" t="s">
        <v>4794</v>
      </c>
      <c r="E2253" s="3">
        <v>6</v>
      </c>
      <c r="F2253" s="3">
        <v>3</v>
      </c>
      <c r="G2253" s="3">
        <v>3</v>
      </c>
      <c r="H2253" s="3">
        <v>3</v>
      </c>
      <c r="I2253" s="3">
        <v>52.1</v>
      </c>
      <c r="J2253" s="3" t="s">
        <v>29</v>
      </c>
      <c r="K2253" s="8">
        <v>1851336.25</v>
      </c>
      <c r="L2253" s="8">
        <v>109284.3359375</v>
      </c>
      <c r="M2253" s="12"/>
      <c r="N2253" s="12">
        <f t="shared" si="114"/>
        <v>4.1985534210870059E-4</v>
      </c>
      <c r="O2253" s="12">
        <f t="shared" si="115"/>
        <v>2.6357020663179127E-5</v>
      </c>
      <c r="P2253" s="12">
        <f t="shared" si="116"/>
        <v>6.2776432784688238E-2</v>
      </c>
    </row>
    <row r="2254" spans="1:16" x14ac:dyDescent="0.25">
      <c r="A2254" s="3" t="s">
        <v>10</v>
      </c>
      <c r="B2254" s="3" t="s">
        <v>11</v>
      </c>
      <c r="C2254" s="3" t="s">
        <v>4051</v>
      </c>
      <c r="D2254" s="3" t="s">
        <v>4052</v>
      </c>
      <c r="E2254" s="3">
        <v>8</v>
      </c>
      <c r="F2254" s="3">
        <v>3</v>
      </c>
      <c r="G2254" s="3">
        <v>4</v>
      </c>
      <c r="H2254" s="3">
        <v>3</v>
      </c>
      <c r="I2254" s="3">
        <v>70.5</v>
      </c>
      <c r="J2254" s="3" t="s">
        <v>4053</v>
      </c>
      <c r="K2254" s="8">
        <v>2134977.875</v>
      </c>
      <c r="L2254" s="8">
        <v>125060.5625</v>
      </c>
      <c r="M2254" s="12"/>
      <c r="N2254" s="12">
        <f t="shared" si="114"/>
        <v>4.8418101579474375E-4</v>
      </c>
      <c r="O2254" s="12">
        <f t="shared" si="115"/>
        <v>3.016190565358263E-5</v>
      </c>
      <c r="P2254" s="12">
        <f t="shared" si="116"/>
        <v>6.2294688700411591E-2</v>
      </c>
    </row>
    <row r="2255" spans="1:16" x14ac:dyDescent="0.25">
      <c r="A2255" s="3" t="s">
        <v>10</v>
      </c>
      <c r="B2255" s="3" t="s">
        <v>11</v>
      </c>
      <c r="C2255" s="3" t="s">
        <v>4663</v>
      </c>
      <c r="D2255" s="3" t="s">
        <v>4664</v>
      </c>
      <c r="E2255" s="3">
        <v>5</v>
      </c>
      <c r="F2255" s="3">
        <v>3</v>
      </c>
      <c r="G2255" s="3">
        <v>3</v>
      </c>
      <c r="H2255" s="3">
        <v>2</v>
      </c>
      <c r="I2255" s="3">
        <v>76.2</v>
      </c>
      <c r="J2255" s="3" t="s">
        <v>4665</v>
      </c>
      <c r="K2255" s="8">
        <v>407014.4453125</v>
      </c>
      <c r="L2255" s="8">
        <v>22591.681640625</v>
      </c>
      <c r="M2255" s="12"/>
      <c r="N2255" s="12">
        <f t="shared" si="114"/>
        <v>9.2304782116086524E-5</v>
      </c>
      <c r="O2255" s="12">
        <f t="shared" si="115"/>
        <v>5.4486255025464652E-6</v>
      </c>
      <c r="P2255" s="12">
        <f t="shared" si="116"/>
        <v>5.9028637277904368E-2</v>
      </c>
    </row>
    <row r="2256" spans="1:16" x14ac:dyDescent="0.25">
      <c r="A2256" s="3" t="s">
        <v>10</v>
      </c>
      <c r="B2256" s="3" t="s">
        <v>11</v>
      </c>
      <c r="C2256" s="3" t="s">
        <v>4500</v>
      </c>
      <c r="D2256" s="3" t="s">
        <v>4501</v>
      </c>
      <c r="E2256" s="3">
        <v>17</v>
      </c>
      <c r="F2256" s="3">
        <v>4</v>
      </c>
      <c r="G2256" s="3">
        <v>10</v>
      </c>
      <c r="H2256" s="3">
        <v>4</v>
      </c>
      <c r="I2256" s="3">
        <v>33.6</v>
      </c>
      <c r="J2256" s="3" t="s">
        <v>4502</v>
      </c>
      <c r="K2256" s="8">
        <v>731209.72265625</v>
      </c>
      <c r="L2256" s="8">
        <v>38706.93359375</v>
      </c>
      <c r="M2256" s="12"/>
      <c r="N2256" s="12">
        <f t="shared" si="114"/>
        <v>1.6582741695845253E-4</v>
      </c>
      <c r="O2256" s="12">
        <f t="shared" si="115"/>
        <v>9.3352760922866922E-6</v>
      </c>
      <c r="P2256" s="12">
        <f t="shared" si="116"/>
        <v>5.6295130585225318E-2</v>
      </c>
    </row>
    <row r="2257" spans="1:16" x14ac:dyDescent="0.25">
      <c r="A2257" s="3" t="s">
        <v>10</v>
      </c>
      <c r="B2257" s="3" t="s">
        <v>11</v>
      </c>
      <c r="C2257" s="3" t="s">
        <v>4795</v>
      </c>
      <c r="D2257" s="3" t="s">
        <v>4796</v>
      </c>
      <c r="E2257" s="3">
        <v>5</v>
      </c>
      <c r="F2257" s="3">
        <v>3</v>
      </c>
      <c r="G2257" s="3">
        <v>3</v>
      </c>
      <c r="H2257" s="3">
        <v>3</v>
      </c>
      <c r="I2257" s="3">
        <v>77.3</v>
      </c>
      <c r="J2257" s="3" t="s">
        <v>4797</v>
      </c>
      <c r="K2257" s="8">
        <v>2018153.75</v>
      </c>
      <c r="L2257" s="8">
        <v>104664.7578125</v>
      </c>
      <c r="M2257" s="12"/>
      <c r="N2257" s="12">
        <f t="shared" si="114"/>
        <v>4.5768705341031753E-4</v>
      </c>
      <c r="O2257" s="12">
        <f t="shared" si="115"/>
        <v>2.5242878228663817E-5</v>
      </c>
      <c r="P2257" s="12">
        <f t="shared" si="116"/>
        <v>5.5153140209175888E-2</v>
      </c>
    </row>
    <row r="2258" spans="1:16" x14ac:dyDescent="0.25">
      <c r="A2258" s="3" t="s">
        <v>10</v>
      </c>
      <c r="B2258" s="3" t="s">
        <v>11</v>
      </c>
      <c r="C2258" s="3" t="s">
        <v>5254</v>
      </c>
      <c r="D2258" s="3" t="s">
        <v>5255</v>
      </c>
      <c r="E2258" s="3">
        <v>12</v>
      </c>
      <c r="F2258" s="3">
        <v>3</v>
      </c>
      <c r="G2258" s="3">
        <v>3</v>
      </c>
      <c r="H2258" s="3">
        <v>3</v>
      </c>
      <c r="I2258" s="3">
        <v>36.5</v>
      </c>
      <c r="J2258" s="15" t="s">
        <v>5256</v>
      </c>
      <c r="K2258" s="8">
        <v>777960.03125</v>
      </c>
      <c r="L2258" s="8">
        <v>38609.60546875</v>
      </c>
      <c r="M2258" s="12"/>
      <c r="N2258" s="12">
        <f t="shared" si="114"/>
        <v>1.7642968697197182E-4</v>
      </c>
      <c r="O2258" s="12">
        <f t="shared" si="115"/>
        <v>9.3118026513792903E-6</v>
      </c>
      <c r="P2258" s="12">
        <f t="shared" si="116"/>
        <v>5.2779114508425061E-2</v>
      </c>
    </row>
    <row r="2259" spans="1:16" s="6" customFormat="1" x14ac:dyDescent="0.25">
      <c r="A2259" s="15" t="s">
        <v>10</v>
      </c>
      <c r="B2259" s="15" t="s">
        <v>11</v>
      </c>
      <c r="C2259" s="15" t="s">
        <v>721</v>
      </c>
      <c r="D2259" s="15" t="s">
        <v>722</v>
      </c>
      <c r="E2259" s="15">
        <v>23</v>
      </c>
      <c r="F2259" s="15">
        <v>19</v>
      </c>
      <c r="G2259" s="15">
        <v>35</v>
      </c>
      <c r="H2259" s="15">
        <v>19</v>
      </c>
      <c r="I2259" s="15">
        <v>140.9</v>
      </c>
      <c r="J2259" s="15" t="s">
        <v>723</v>
      </c>
      <c r="K2259" s="16">
        <v>89313032.1015625</v>
      </c>
      <c r="L2259" s="16">
        <v>3059961.828125</v>
      </c>
      <c r="M2259" s="11"/>
      <c r="N2259" s="11">
        <f t="shared" si="114"/>
        <v>2.0254858428752142E-2</v>
      </c>
      <c r="O2259" s="11">
        <f t="shared" si="115"/>
        <v>7.3799668031615062E-4</v>
      </c>
      <c r="P2259" s="11">
        <f t="shared" si="116"/>
        <v>3.6435538807249861E-2</v>
      </c>
    </row>
    <row r="2260" spans="1:16" x14ac:dyDescent="0.25">
      <c r="A2260" s="3" t="s">
        <v>10</v>
      </c>
      <c r="B2260" s="3" t="s">
        <v>11</v>
      </c>
      <c r="C2260" s="3" t="s">
        <v>5004</v>
      </c>
      <c r="D2260" s="3" t="s">
        <v>5005</v>
      </c>
      <c r="E2260" s="3">
        <v>5</v>
      </c>
      <c r="F2260" s="3">
        <v>3</v>
      </c>
      <c r="G2260" s="3">
        <v>4</v>
      </c>
      <c r="H2260" s="3">
        <v>3</v>
      </c>
      <c r="I2260" s="3">
        <v>69</v>
      </c>
      <c r="J2260" s="3" t="s">
        <v>5006</v>
      </c>
      <c r="K2260" s="8">
        <v>5000340.3125</v>
      </c>
      <c r="L2260" s="8">
        <v>76582.5546875</v>
      </c>
      <c r="M2260" s="12"/>
      <c r="N2260" s="12">
        <f t="shared" si="114"/>
        <v>1.1340023145793286E-3</v>
      </c>
      <c r="O2260" s="12">
        <f t="shared" si="115"/>
        <v>1.8470057570664671E-5</v>
      </c>
      <c r="P2260" s="12">
        <f t="shared" si="116"/>
        <v>1.6287495477922683E-2</v>
      </c>
    </row>
    <row r="2261" spans="1:16" x14ac:dyDescent="0.25">
      <c r="A2261" s="3" t="s">
        <v>10</v>
      </c>
      <c r="B2261" s="3" t="s">
        <v>11</v>
      </c>
      <c r="C2261" s="3" t="s">
        <v>4695</v>
      </c>
      <c r="D2261" s="3" t="s">
        <v>4696</v>
      </c>
      <c r="E2261" s="3">
        <v>9</v>
      </c>
      <c r="F2261" s="3">
        <v>2</v>
      </c>
      <c r="G2261" s="3">
        <v>3</v>
      </c>
      <c r="H2261" s="3">
        <v>2</v>
      </c>
      <c r="I2261" s="3">
        <v>40.5</v>
      </c>
      <c r="J2261" s="3" t="s">
        <v>4697</v>
      </c>
      <c r="K2261" s="8">
        <v>4253061.109375</v>
      </c>
      <c r="L2261" s="8">
        <v>65116.64453125</v>
      </c>
      <c r="M2261" s="12"/>
      <c r="N2261" s="12">
        <f t="shared" si="114"/>
        <v>9.6453058005311048E-4</v>
      </c>
      <c r="O2261" s="12">
        <f t="shared" si="115"/>
        <v>1.570472777003094E-5</v>
      </c>
      <c r="P2261" s="12">
        <f t="shared" si="116"/>
        <v>1.628224972314116E-2</v>
      </c>
    </row>
    <row r="2262" spans="1:16" x14ac:dyDescent="0.25">
      <c r="A2262" s="3" t="s">
        <v>10</v>
      </c>
      <c r="B2262" s="3" t="s">
        <v>11</v>
      </c>
      <c r="C2262" s="3" t="s">
        <v>3414</v>
      </c>
      <c r="D2262" s="3" t="s">
        <v>3415</v>
      </c>
      <c r="E2262" s="3">
        <v>9</v>
      </c>
      <c r="F2262" s="3">
        <v>5</v>
      </c>
      <c r="G2262" s="3">
        <v>7</v>
      </c>
      <c r="H2262" s="3">
        <v>5</v>
      </c>
      <c r="I2262" s="3">
        <v>70.5</v>
      </c>
      <c r="J2262" s="3" t="s">
        <v>3416</v>
      </c>
      <c r="K2262" s="8">
        <v>3766995.5</v>
      </c>
      <c r="L2262" s="8">
        <v>34382.34375</v>
      </c>
      <c r="M2262" s="12"/>
      <c r="N2262" s="12">
        <f t="shared" si="114"/>
        <v>8.5429817753227466E-4</v>
      </c>
      <c r="O2262" s="12">
        <f t="shared" si="115"/>
        <v>8.2922784577795764E-6</v>
      </c>
      <c r="P2262" s="12">
        <f t="shared" si="116"/>
        <v>9.7065388594561302E-3</v>
      </c>
    </row>
    <row r="2263" spans="1:16" x14ac:dyDescent="0.25">
      <c r="A2263" s="3" t="s">
        <v>10</v>
      </c>
      <c r="B2263" s="3" t="s">
        <v>11</v>
      </c>
      <c r="C2263" s="3" t="s">
        <v>5245</v>
      </c>
      <c r="D2263" s="3" t="s">
        <v>5246</v>
      </c>
      <c r="E2263" s="3">
        <v>4</v>
      </c>
      <c r="F2263" s="3">
        <v>3</v>
      </c>
      <c r="G2263" s="3">
        <v>4</v>
      </c>
      <c r="H2263" s="3">
        <v>3</v>
      </c>
      <c r="I2263" s="3">
        <v>95.9</v>
      </c>
      <c r="J2263" s="3" t="s">
        <v>5247</v>
      </c>
      <c r="K2263" s="8">
        <v>1659884.4296875</v>
      </c>
      <c r="L2263" s="8">
        <v>6517.5859375</v>
      </c>
      <c r="M2263" s="12"/>
      <c r="N2263" s="12">
        <f t="shared" si="114"/>
        <v>3.7643693580101975E-4</v>
      </c>
      <c r="O2263" s="12">
        <f t="shared" si="115"/>
        <v>1.571900911096509E-6</v>
      </c>
      <c r="P2263" s="12">
        <f t="shared" si="116"/>
        <v>4.1757350610445885E-3</v>
      </c>
    </row>
    <row r="2264" spans="1:16" x14ac:dyDescent="0.25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8"/>
      <c r="L2264" s="8"/>
    </row>
    <row r="2265" spans="1:16" x14ac:dyDescent="0.25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8"/>
      <c r="L2265" s="8"/>
    </row>
    <row r="2266" spans="1:16" x14ac:dyDescent="0.25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8"/>
      <c r="L2266" s="8"/>
    </row>
    <row r="2267" spans="1:16" x14ac:dyDescent="0.25">
      <c r="A2267" s="2" t="s">
        <v>10</v>
      </c>
      <c r="B2267" s="2" t="s">
        <v>11</v>
      </c>
      <c r="C2267" s="2" t="s">
        <v>7359</v>
      </c>
      <c r="D2267" s="2" t="s">
        <v>7360</v>
      </c>
      <c r="E2267" s="2">
        <v>2</v>
      </c>
      <c r="F2267" s="2">
        <v>1</v>
      </c>
      <c r="G2267" s="2">
        <v>1</v>
      </c>
      <c r="H2267" s="2">
        <v>1</v>
      </c>
      <c r="I2267" s="2">
        <v>46</v>
      </c>
      <c r="J2267" s="2" t="s">
        <v>7361</v>
      </c>
      <c r="K2267" s="9">
        <v>162399.734375</v>
      </c>
      <c r="L2267" s="9">
        <v>123615.3828125</v>
      </c>
    </row>
    <row r="2268" spans="1:16" x14ac:dyDescent="0.25">
      <c r="A2268" s="2" t="s">
        <v>10</v>
      </c>
      <c r="B2268" s="2" t="s">
        <v>11</v>
      </c>
      <c r="C2268" s="2" t="s">
        <v>6772</v>
      </c>
      <c r="D2268" s="2" t="s">
        <v>6773</v>
      </c>
      <c r="E2268" s="2">
        <v>11</v>
      </c>
      <c r="F2268" s="2">
        <v>1</v>
      </c>
      <c r="G2268" s="2">
        <v>1</v>
      </c>
      <c r="H2268" s="2">
        <v>1</v>
      </c>
      <c r="I2268" s="2">
        <v>14.8</v>
      </c>
      <c r="J2268" s="2" t="s">
        <v>29</v>
      </c>
      <c r="K2268" s="9">
        <v>59709.43359375</v>
      </c>
      <c r="L2268" s="9" t="s">
        <v>29</v>
      </c>
    </row>
    <row r="2269" spans="1:16" x14ac:dyDescent="0.25">
      <c r="A2269" s="2" t="s">
        <v>10</v>
      </c>
      <c r="B2269" s="2" t="s">
        <v>11</v>
      </c>
      <c r="C2269" s="2" t="s">
        <v>6800</v>
      </c>
      <c r="D2269" s="2" t="s">
        <v>6801</v>
      </c>
      <c r="E2269" s="2">
        <v>3</v>
      </c>
      <c r="F2269" s="2">
        <v>1</v>
      </c>
      <c r="G2269" s="2">
        <v>1</v>
      </c>
      <c r="H2269" s="2">
        <v>1</v>
      </c>
      <c r="I2269" s="2">
        <v>47.7</v>
      </c>
      <c r="J2269" s="2" t="s">
        <v>6802</v>
      </c>
      <c r="K2269" s="9">
        <v>83935.0625</v>
      </c>
      <c r="L2269" s="9">
        <v>29159.3203125</v>
      </c>
    </row>
    <row r="2270" spans="1:16" x14ac:dyDescent="0.25">
      <c r="A2270" s="2" t="s">
        <v>10</v>
      </c>
      <c r="B2270" s="2" t="s">
        <v>11</v>
      </c>
      <c r="C2270" s="2" t="s">
        <v>6333</v>
      </c>
      <c r="D2270" s="2" t="s">
        <v>6334</v>
      </c>
      <c r="E2270" s="2">
        <v>4</v>
      </c>
      <c r="F2270" s="2">
        <v>1</v>
      </c>
      <c r="G2270" s="2">
        <v>1</v>
      </c>
      <c r="H2270" s="2">
        <v>1</v>
      </c>
      <c r="I2270" s="2">
        <v>50.7</v>
      </c>
      <c r="J2270" s="2" t="s">
        <v>6335</v>
      </c>
      <c r="K2270" s="9">
        <v>125212.65625</v>
      </c>
      <c r="L2270" s="9">
        <v>53879.12109375</v>
      </c>
    </row>
    <row r="2271" spans="1:16" x14ac:dyDescent="0.25">
      <c r="A2271" s="2" t="s">
        <v>10</v>
      </c>
      <c r="B2271" s="2" t="s">
        <v>11</v>
      </c>
      <c r="C2271" s="2" t="s">
        <v>7097</v>
      </c>
      <c r="D2271" s="2" t="s">
        <v>7098</v>
      </c>
      <c r="E2271" s="2">
        <v>2</v>
      </c>
      <c r="F2271" s="2">
        <v>1</v>
      </c>
      <c r="G2271" s="2">
        <v>1</v>
      </c>
      <c r="H2271" s="2">
        <v>1</v>
      </c>
      <c r="I2271" s="2">
        <v>54.9</v>
      </c>
      <c r="J2271" s="2" t="s">
        <v>7099</v>
      </c>
      <c r="K2271" s="9">
        <v>170298.15625</v>
      </c>
      <c r="L2271" s="9">
        <v>83856.375</v>
      </c>
    </row>
    <row r="2272" spans="1:16" x14ac:dyDescent="0.25">
      <c r="A2272" s="2" t="s">
        <v>10</v>
      </c>
      <c r="B2272" s="2" t="s">
        <v>11</v>
      </c>
      <c r="C2272" s="2" t="s">
        <v>6192</v>
      </c>
      <c r="D2272" s="2" t="s">
        <v>6193</v>
      </c>
      <c r="E2272" s="2">
        <v>5</v>
      </c>
      <c r="F2272" s="2">
        <v>1</v>
      </c>
      <c r="G2272" s="2">
        <v>1</v>
      </c>
      <c r="H2272" s="2">
        <v>1</v>
      </c>
      <c r="I2272" s="2">
        <v>33.200000000000003</v>
      </c>
      <c r="J2272" s="2" t="s">
        <v>6194</v>
      </c>
      <c r="K2272" s="9">
        <v>289811.5</v>
      </c>
      <c r="L2272" s="9">
        <v>239346.421875</v>
      </c>
    </row>
    <row r="2273" spans="1:12" x14ac:dyDescent="0.25">
      <c r="A2273" s="2" t="s">
        <v>7735</v>
      </c>
      <c r="B2273" s="2" t="s">
        <v>11</v>
      </c>
      <c r="C2273" s="2" t="s">
        <v>7811</v>
      </c>
      <c r="D2273" s="2" t="s">
        <v>7812</v>
      </c>
      <c r="E2273" s="2">
        <v>11</v>
      </c>
      <c r="F2273" s="2">
        <v>1</v>
      </c>
      <c r="G2273" s="2">
        <v>1</v>
      </c>
      <c r="H2273" s="2">
        <v>1</v>
      </c>
      <c r="I2273" s="2">
        <v>16</v>
      </c>
      <c r="J2273" s="2" t="s">
        <v>29</v>
      </c>
      <c r="K2273" s="9">
        <v>39309.375</v>
      </c>
      <c r="L2273" s="9">
        <v>56593.89453125</v>
      </c>
    </row>
    <row r="2274" spans="1:12" x14ac:dyDescent="0.25">
      <c r="A2274" s="2" t="s">
        <v>10</v>
      </c>
      <c r="B2274" s="2" t="s">
        <v>11</v>
      </c>
      <c r="C2274" s="2" t="s">
        <v>5705</v>
      </c>
      <c r="D2274" s="2" t="s">
        <v>5706</v>
      </c>
      <c r="E2274" s="2">
        <v>4</v>
      </c>
      <c r="F2274" s="2">
        <v>1</v>
      </c>
      <c r="G2274" s="2">
        <v>1</v>
      </c>
      <c r="H2274" s="2">
        <v>1</v>
      </c>
      <c r="I2274" s="2">
        <v>35.4</v>
      </c>
      <c r="J2274" s="2" t="s">
        <v>5707</v>
      </c>
      <c r="K2274" s="9">
        <v>87800.421875</v>
      </c>
      <c r="L2274" s="9">
        <v>136937.1875</v>
      </c>
    </row>
    <row r="2275" spans="1:12" x14ac:dyDescent="0.25">
      <c r="A2275" s="2" t="s">
        <v>10</v>
      </c>
      <c r="B2275" s="2" t="s">
        <v>11</v>
      </c>
      <c r="C2275" s="2" t="s">
        <v>7720</v>
      </c>
      <c r="D2275" s="2" t="s">
        <v>7721</v>
      </c>
      <c r="E2275" s="2">
        <v>2</v>
      </c>
      <c r="F2275" s="2">
        <v>1</v>
      </c>
      <c r="G2275" s="2">
        <v>1</v>
      </c>
      <c r="H2275" s="2">
        <v>1</v>
      </c>
      <c r="I2275" s="2">
        <v>48.6</v>
      </c>
      <c r="J2275" s="2" t="s">
        <v>7722</v>
      </c>
      <c r="K2275" s="9">
        <v>188832.203125</v>
      </c>
      <c r="L2275" s="9">
        <v>141422.78125</v>
      </c>
    </row>
    <row r="2276" spans="1:12" x14ac:dyDescent="0.25">
      <c r="A2276" s="2" t="s">
        <v>10</v>
      </c>
      <c r="B2276" s="2" t="s">
        <v>11</v>
      </c>
      <c r="C2276" s="2" t="s">
        <v>6871</v>
      </c>
      <c r="D2276" s="2" t="s">
        <v>6872</v>
      </c>
      <c r="E2276" s="2">
        <v>12</v>
      </c>
      <c r="F2276" s="2">
        <v>1</v>
      </c>
      <c r="G2276" s="2">
        <v>1</v>
      </c>
      <c r="H2276" s="2">
        <v>1</v>
      </c>
      <c r="I2276" s="2">
        <v>9.1</v>
      </c>
      <c r="J2276" s="2" t="s">
        <v>6873</v>
      </c>
      <c r="K2276" s="9">
        <v>1191932.25</v>
      </c>
      <c r="L2276" s="9">
        <v>840307.125</v>
      </c>
    </row>
    <row r="2277" spans="1:12" x14ac:dyDescent="0.25">
      <c r="A2277" s="2" t="s">
        <v>10</v>
      </c>
      <c r="B2277" s="2" t="s">
        <v>11</v>
      </c>
      <c r="C2277" s="2" t="s">
        <v>7598</v>
      </c>
      <c r="D2277" s="2" t="s">
        <v>7599</v>
      </c>
      <c r="E2277" s="2">
        <v>1</v>
      </c>
      <c r="F2277" s="2">
        <v>1</v>
      </c>
      <c r="G2277" s="2">
        <v>1</v>
      </c>
      <c r="H2277" s="2">
        <v>1</v>
      </c>
      <c r="I2277" s="2">
        <v>91.5</v>
      </c>
      <c r="J2277" s="2" t="s">
        <v>7600</v>
      </c>
      <c r="K2277" s="9">
        <v>289599.0625</v>
      </c>
      <c r="L2277" s="9">
        <v>367460.6875</v>
      </c>
    </row>
    <row r="2278" spans="1:12" x14ac:dyDescent="0.25">
      <c r="A2278" s="2" t="s">
        <v>10</v>
      </c>
      <c r="B2278" s="2" t="s">
        <v>11</v>
      </c>
      <c r="C2278" s="2" t="s">
        <v>6385</v>
      </c>
      <c r="D2278" s="2" t="s">
        <v>6386</v>
      </c>
      <c r="E2278" s="2">
        <v>7</v>
      </c>
      <c r="F2278" s="2">
        <v>1</v>
      </c>
      <c r="G2278" s="2">
        <v>1</v>
      </c>
      <c r="H2278" s="2">
        <v>1</v>
      </c>
      <c r="I2278" s="2">
        <v>21.9</v>
      </c>
      <c r="J2278" s="2" t="s">
        <v>6387</v>
      </c>
      <c r="K2278" s="9">
        <v>162552.09375</v>
      </c>
      <c r="L2278" s="9">
        <v>130206.15625</v>
      </c>
    </row>
    <row r="2279" spans="1:12" x14ac:dyDescent="0.25">
      <c r="A2279" s="2" t="s">
        <v>7735</v>
      </c>
      <c r="B2279" s="2" t="s">
        <v>11</v>
      </c>
      <c r="C2279" s="2" t="s">
        <v>7758</v>
      </c>
      <c r="D2279" s="2" t="s">
        <v>7759</v>
      </c>
      <c r="E2279" s="2">
        <v>2</v>
      </c>
      <c r="F2279" s="2">
        <v>1</v>
      </c>
      <c r="G2279" s="2">
        <v>1</v>
      </c>
      <c r="H2279" s="2">
        <v>1</v>
      </c>
      <c r="I2279" s="2">
        <v>63.1</v>
      </c>
      <c r="J2279" s="2" t="s">
        <v>7760</v>
      </c>
      <c r="K2279" s="9">
        <v>385628.84375</v>
      </c>
      <c r="L2279" s="9">
        <v>153809.765625</v>
      </c>
    </row>
    <row r="2280" spans="1:12" x14ac:dyDescent="0.25">
      <c r="A2280" s="2" t="s">
        <v>7735</v>
      </c>
      <c r="B2280" s="2" t="s">
        <v>11</v>
      </c>
      <c r="C2280" s="2" t="s">
        <v>7965</v>
      </c>
      <c r="D2280" s="2" t="s">
        <v>7966</v>
      </c>
      <c r="E2280" s="2">
        <v>8</v>
      </c>
      <c r="F2280" s="2">
        <v>1</v>
      </c>
      <c r="G2280" s="2">
        <v>1</v>
      </c>
      <c r="H2280" s="2">
        <v>1</v>
      </c>
      <c r="I2280" s="2">
        <v>16.5</v>
      </c>
      <c r="J2280" s="2" t="s">
        <v>29</v>
      </c>
      <c r="K2280" s="9">
        <v>495178.53125</v>
      </c>
      <c r="L2280" s="9">
        <v>645293.875</v>
      </c>
    </row>
    <row r="2281" spans="1:12" x14ac:dyDescent="0.25">
      <c r="A2281" s="2" t="s">
        <v>10</v>
      </c>
      <c r="B2281" s="2" t="s">
        <v>11</v>
      </c>
      <c r="C2281" s="2" t="s">
        <v>7615</v>
      </c>
      <c r="D2281" s="2" t="s">
        <v>7616</v>
      </c>
      <c r="E2281" s="2">
        <v>8</v>
      </c>
      <c r="F2281" s="2">
        <v>1</v>
      </c>
      <c r="G2281" s="2">
        <v>1</v>
      </c>
      <c r="H2281" s="2">
        <v>1</v>
      </c>
      <c r="I2281" s="2">
        <v>12.5</v>
      </c>
      <c r="J2281" s="2" t="s">
        <v>7617</v>
      </c>
      <c r="K2281" s="9" t="s">
        <v>29</v>
      </c>
      <c r="L2281" s="9" t="s">
        <v>29</v>
      </c>
    </row>
    <row r="2282" spans="1:12" x14ac:dyDescent="0.25">
      <c r="A2282" s="2" t="s">
        <v>10</v>
      </c>
      <c r="B2282" s="2" t="s">
        <v>11</v>
      </c>
      <c r="C2282" s="2" t="s">
        <v>5973</v>
      </c>
      <c r="D2282" s="2" t="s">
        <v>5974</v>
      </c>
      <c r="E2282" s="2">
        <v>2</v>
      </c>
      <c r="F2282" s="2">
        <v>1</v>
      </c>
      <c r="G2282" s="2">
        <v>1</v>
      </c>
      <c r="H2282" s="2">
        <v>1</v>
      </c>
      <c r="I2282" s="2">
        <v>74.599999999999994</v>
      </c>
      <c r="J2282" s="2" t="s">
        <v>29</v>
      </c>
      <c r="K2282" s="9" t="s">
        <v>29</v>
      </c>
      <c r="L2282" s="9" t="s">
        <v>29</v>
      </c>
    </row>
    <row r="2283" spans="1:12" x14ac:dyDescent="0.25">
      <c r="A2283" s="2" t="s">
        <v>10</v>
      </c>
      <c r="B2283" s="2" t="s">
        <v>11</v>
      </c>
      <c r="C2283" s="2" t="s">
        <v>5941</v>
      </c>
      <c r="D2283" s="2" t="s">
        <v>5942</v>
      </c>
      <c r="E2283" s="2">
        <v>3</v>
      </c>
      <c r="F2283" s="2">
        <v>1</v>
      </c>
      <c r="G2283" s="2">
        <v>1</v>
      </c>
      <c r="H2283" s="2">
        <v>1</v>
      </c>
      <c r="I2283" s="2">
        <v>52.3</v>
      </c>
      <c r="J2283" s="2" t="s">
        <v>5943</v>
      </c>
      <c r="K2283" s="9">
        <v>60567.71484375</v>
      </c>
      <c r="L2283" s="9" t="s">
        <v>29</v>
      </c>
    </row>
    <row r="2284" spans="1:12" x14ac:dyDescent="0.25">
      <c r="A2284" s="2" t="s">
        <v>10</v>
      </c>
      <c r="B2284" s="2" t="s">
        <v>11</v>
      </c>
      <c r="C2284" s="2" t="s">
        <v>7042</v>
      </c>
      <c r="D2284" s="2" t="s">
        <v>7043</v>
      </c>
      <c r="E2284" s="2">
        <v>2</v>
      </c>
      <c r="F2284" s="2">
        <v>1</v>
      </c>
      <c r="G2284" s="2">
        <v>1</v>
      </c>
      <c r="H2284" s="2">
        <v>1</v>
      </c>
      <c r="I2284" s="2">
        <v>62.7</v>
      </c>
      <c r="J2284" s="2" t="s">
        <v>7044</v>
      </c>
      <c r="K2284" s="9">
        <v>437467.59375</v>
      </c>
      <c r="L2284" s="9">
        <v>107170.75</v>
      </c>
    </row>
    <row r="2285" spans="1:12" x14ac:dyDescent="0.25">
      <c r="A2285" s="2" t="s">
        <v>10</v>
      </c>
      <c r="B2285" s="2" t="s">
        <v>11</v>
      </c>
      <c r="C2285" s="2" t="s">
        <v>6523</v>
      </c>
      <c r="D2285" s="2" t="s">
        <v>6524</v>
      </c>
      <c r="E2285" s="2">
        <v>5</v>
      </c>
      <c r="F2285" s="2">
        <v>1</v>
      </c>
      <c r="G2285" s="2">
        <v>1</v>
      </c>
      <c r="H2285" s="2">
        <v>1</v>
      </c>
      <c r="I2285" s="2">
        <v>49.8</v>
      </c>
      <c r="J2285" s="2" t="s">
        <v>6525</v>
      </c>
      <c r="K2285" s="9">
        <v>81784.1640625</v>
      </c>
      <c r="L2285" s="9">
        <v>60221.71484375</v>
      </c>
    </row>
    <row r="2286" spans="1:12" x14ac:dyDescent="0.25">
      <c r="A2286" s="2" t="s">
        <v>10</v>
      </c>
      <c r="B2286" s="2" t="s">
        <v>11</v>
      </c>
      <c r="C2286" s="2" t="s">
        <v>7488</v>
      </c>
      <c r="D2286" s="2" t="s">
        <v>7489</v>
      </c>
      <c r="E2286" s="2">
        <v>2</v>
      </c>
      <c r="F2286" s="2">
        <v>1</v>
      </c>
      <c r="G2286" s="2">
        <v>1</v>
      </c>
      <c r="H2286" s="2">
        <v>1</v>
      </c>
      <c r="I2286" s="2">
        <v>51.6</v>
      </c>
      <c r="J2286" s="2" t="s">
        <v>7490</v>
      </c>
      <c r="K2286" s="9">
        <v>512716.34375</v>
      </c>
      <c r="L2286" s="9">
        <v>202504.828125</v>
      </c>
    </row>
    <row r="2287" spans="1:12" x14ac:dyDescent="0.25">
      <c r="A2287" s="2" t="s">
        <v>10</v>
      </c>
      <c r="B2287" s="2" t="s">
        <v>11</v>
      </c>
      <c r="C2287" s="2" t="s">
        <v>7231</v>
      </c>
      <c r="D2287" s="2" t="s">
        <v>7232</v>
      </c>
      <c r="E2287" s="2">
        <v>3</v>
      </c>
      <c r="F2287" s="2">
        <v>1</v>
      </c>
      <c r="G2287" s="2">
        <v>1</v>
      </c>
      <c r="H2287" s="2">
        <v>1</v>
      </c>
      <c r="I2287" s="2">
        <v>61.9</v>
      </c>
      <c r="J2287" s="2" t="s">
        <v>29</v>
      </c>
      <c r="K2287" s="9">
        <v>54450.453125</v>
      </c>
      <c r="L2287" s="9">
        <v>41637.734375</v>
      </c>
    </row>
    <row r="2288" spans="1:12" x14ac:dyDescent="0.25">
      <c r="A2288" s="2" t="s">
        <v>7735</v>
      </c>
      <c r="B2288" s="2" t="s">
        <v>11</v>
      </c>
      <c r="C2288" s="2" t="s">
        <v>8175</v>
      </c>
      <c r="D2288" s="2" t="s">
        <v>8176</v>
      </c>
      <c r="E2288" s="2">
        <v>3</v>
      </c>
      <c r="F2288" s="2">
        <v>1</v>
      </c>
      <c r="G2288" s="2">
        <v>1</v>
      </c>
      <c r="H2288" s="2">
        <v>1</v>
      </c>
      <c r="I2288" s="2">
        <v>37.6</v>
      </c>
      <c r="J2288" s="2" t="s">
        <v>8177</v>
      </c>
      <c r="K2288" s="9" t="s">
        <v>29</v>
      </c>
      <c r="L2288" s="9" t="s">
        <v>29</v>
      </c>
    </row>
    <row r="2289" spans="1:12" x14ac:dyDescent="0.25">
      <c r="A2289" s="2" t="s">
        <v>7735</v>
      </c>
      <c r="B2289" s="2" t="s">
        <v>11</v>
      </c>
      <c r="C2289" s="2" t="s">
        <v>8025</v>
      </c>
      <c r="D2289" s="2" t="s">
        <v>8026</v>
      </c>
      <c r="E2289" s="2">
        <v>5</v>
      </c>
      <c r="F2289" s="2">
        <v>1</v>
      </c>
      <c r="G2289" s="2">
        <v>1</v>
      </c>
      <c r="H2289" s="2">
        <v>1</v>
      </c>
      <c r="I2289" s="2">
        <v>14.4</v>
      </c>
      <c r="J2289" s="2" t="s">
        <v>29</v>
      </c>
      <c r="K2289" s="9">
        <v>173787.5</v>
      </c>
      <c r="L2289" s="9">
        <v>313052.4375</v>
      </c>
    </row>
    <row r="2290" spans="1:12" x14ac:dyDescent="0.25">
      <c r="A2290" s="2" t="s">
        <v>7735</v>
      </c>
      <c r="B2290" s="2" t="s">
        <v>11</v>
      </c>
      <c r="C2290" s="2" t="s">
        <v>8306</v>
      </c>
      <c r="D2290" s="2" t="s">
        <v>8307</v>
      </c>
      <c r="E2290" s="2">
        <v>1</v>
      </c>
      <c r="F2290" s="2">
        <v>1</v>
      </c>
      <c r="G2290" s="2">
        <v>1</v>
      </c>
      <c r="H2290" s="2">
        <v>1</v>
      </c>
      <c r="I2290" s="2">
        <v>157</v>
      </c>
      <c r="J2290" s="2" t="s">
        <v>8308</v>
      </c>
      <c r="K2290" s="9">
        <v>66575.6875</v>
      </c>
      <c r="L2290" s="9">
        <v>81518.5625</v>
      </c>
    </row>
    <row r="2291" spans="1:12" x14ac:dyDescent="0.25">
      <c r="A2291" s="2" t="s">
        <v>10</v>
      </c>
      <c r="B2291" s="2" t="s">
        <v>11</v>
      </c>
      <c r="C2291" s="2" t="s">
        <v>7643</v>
      </c>
      <c r="D2291" s="2" t="s">
        <v>7644</v>
      </c>
      <c r="E2291" s="2">
        <v>1</v>
      </c>
      <c r="F2291" s="2">
        <v>1</v>
      </c>
      <c r="G2291" s="2">
        <v>1</v>
      </c>
      <c r="H2291" s="2">
        <v>1</v>
      </c>
      <c r="I2291" s="2">
        <v>92</v>
      </c>
      <c r="J2291" s="2" t="s">
        <v>7645</v>
      </c>
      <c r="K2291" s="9" t="s">
        <v>29</v>
      </c>
      <c r="L2291" s="9">
        <v>330796</v>
      </c>
    </row>
    <row r="2292" spans="1:12" x14ac:dyDescent="0.25">
      <c r="A2292" s="2" t="s">
        <v>10</v>
      </c>
      <c r="B2292" s="2" t="s">
        <v>11</v>
      </c>
      <c r="C2292" s="2" t="s">
        <v>7154</v>
      </c>
      <c r="D2292" s="2" t="s">
        <v>7155</v>
      </c>
      <c r="E2292" s="2">
        <v>1</v>
      </c>
      <c r="F2292" s="2">
        <v>1</v>
      </c>
      <c r="G2292" s="2">
        <v>1</v>
      </c>
      <c r="H2292" s="2">
        <v>1</v>
      </c>
      <c r="I2292" s="2">
        <v>207.4</v>
      </c>
      <c r="J2292" s="2" t="s">
        <v>7156</v>
      </c>
      <c r="K2292" s="9">
        <v>63089.4453125</v>
      </c>
      <c r="L2292" s="9">
        <v>60359.0390625</v>
      </c>
    </row>
    <row r="2293" spans="1:12" x14ac:dyDescent="0.25">
      <c r="A2293" s="2" t="s">
        <v>7735</v>
      </c>
      <c r="B2293" s="2" t="s">
        <v>11</v>
      </c>
      <c r="C2293" s="2" t="s">
        <v>8309</v>
      </c>
      <c r="D2293" s="2" t="s">
        <v>8310</v>
      </c>
      <c r="E2293" s="2">
        <v>1</v>
      </c>
      <c r="F2293" s="2">
        <v>1</v>
      </c>
      <c r="G2293" s="2">
        <v>1</v>
      </c>
      <c r="H2293" s="2">
        <v>1</v>
      </c>
      <c r="I2293" s="2">
        <v>146.80000000000001</v>
      </c>
      <c r="J2293" s="2" t="s">
        <v>8311</v>
      </c>
      <c r="K2293" s="9">
        <v>1515049.5</v>
      </c>
      <c r="L2293" s="9">
        <v>669708.75</v>
      </c>
    </row>
    <row r="2294" spans="1:12" x14ac:dyDescent="0.25">
      <c r="A2294" s="2" t="s">
        <v>7735</v>
      </c>
      <c r="B2294" s="2" t="s">
        <v>11</v>
      </c>
      <c r="C2294" s="2" t="s">
        <v>7784</v>
      </c>
      <c r="D2294" s="2" t="s">
        <v>7785</v>
      </c>
      <c r="E2294" s="2">
        <v>2</v>
      </c>
      <c r="F2294" s="2">
        <v>1</v>
      </c>
      <c r="G2294" s="2">
        <v>1</v>
      </c>
      <c r="H2294" s="2">
        <v>1</v>
      </c>
      <c r="I2294" s="2">
        <v>66.5</v>
      </c>
      <c r="J2294" s="2" t="s">
        <v>7786</v>
      </c>
      <c r="K2294" s="9">
        <v>510502.375</v>
      </c>
      <c r="L2294" s="9">
        <v>260605.78125</v>
      </c>
    </row>
    <row r="2295" spans="1:12" x14ac:dyDescent="0.25">
      <c r="A2295" s="2" t="s">
        <v>10</v>
      </c>
      <c r="B2295" s="2" t="s">
        <v>11</v>
      </c>
      <c r="C2295" s="2" t="s">
        <v>6862</v>
      </c>
      <c r="D2295" s="2" t="s">
        <v>6863</v>
      </c>
      <c r="E2295" s="2">
        <v>2</v>
      </c>
      <c r="F2295" s="2">
        <v>1</v>
      </c>
      <c r="G2295" s="2">
        <v>1</v>
      </c>
      <c r="H2295" s="2">
        <v>1</v>
      </c>
      <c r="I2295" s="2">
        <v>56.5</v>
      </c>
      <c r="J2295" s="2" t="s">
        <v>6864</v>
      </c>
      <c r="K2295" s="9">
        <v>517679.8125</v>
      </c>
      <c r="L2295" s="9" t="s">
        <v>29</v>
      </c>
    </row>
    <row r="2296" spans="1:12" x14ac:dyDescent="0.25">
      <c r="A2296" s="2" t="s">
        <v>10</v>
      </c>
      <c r="B2296" s="2" t="s">
        <v>11</v>
      </c>
      <c r="C2296" s="2" t="s">
        <v>6338</v>
      </c>
      <c r="D2296" s="2" t="s">
        <v>6339</v>
      </c>
      <c r="E2296" s="2">
        <v>10</v>
      </c>
      <c r="F2296" s="2">
        <v>1</v>
      </c>
      <c r="G2296" s="2">
        <v>1</v>
      </c>
      <c r="H2296" s="2">
        <v>1</v>
      </c>
      <c r="I2296" s="2">
        <v>15.4</v>
      </c>
      <c r="J2296" s="2" t="s">
        <v>29</v>
      </c>
      <c r="K2296" s="9" t="s">
        <v>29</v>
      </c>
      <c r="L2296" s="9">
        <v>181919.359375</v>
      </c>
    </row>
    <row r="2297" spans="1:12" x14ac:dyDescent="0.25">
      <c r="A2297" s="2" t="s">
        <v>10</v>
      </c>
      <c r="B2297" s="2" t="s">
        <v>11</v>
      </c>
      <c r="C2297" s="2" t="s">
        <v>6198</v>
      </c>
      <c r="D2297" s="2" t="s">
        <v>6199</v>
      </c>
      <c r="E2297" s="2">
        <v>1</v>
      </c>
      <c r="F2297" s="2">
        <v>1</v>
      </c>
      <c r="G2297" s="2">
        <v>1</v>
      </c>
      <c r="H2297" s="2">
        <v>1</v>
      </c>
      <c r="I2297" s="2">
        <v>130.6</v>
      </c>
      <c r="J2297" s="2" t="s">
        <v>6200</v>
      </c>
      <c r="K2297" s="9">
        <v>101313</v>
      </c>
      <c r="L2297" s="9">
        <v>86870.234375</v>
      </c>
    </row>
    <row r="2298" spans="1:12" x14ac:dyDescent="0.25">
      <c r="A2298" s="2" t="s">
        <v>7735</v>
      </c>
      <c r="B2298" s="2" t="s">
        <v>11</v>
      </c>
      <c r="C2298" s="2" t="s">
        <v>8023</v>
      </c>
      <c r="D2298" s="2" t="s">
        <v>8024</v>
      </c>
      <c r="E2298" s="2">
        <v>1</v>
      </c>
      <c r="F2298" s="2">
        <v>1</v>
      </c>
      <c r="G2298" s="2">
        <v>1</v>
      </c>
      <c r="H2298" s="2">
        <v>1</v>
      </c>
      <c r="I2298" s="2">
        <v>104.6</v>
      </c>
      <c r="J2298" s="2" t="s">
        <v>29</v>
      </c>
      <c r="K2298" s="9">
        <v>30390.826171875</v>
      </c>
      <c r="L2298" s="9" t="s">
        <v>29</v>
      </c>
    </row>
    <row r="2299" spans="1:12" x14ac:dyDescent="0.25">
      <c r="A2299" s="2" t="s">
        <v>10</v>
      </c>
      <c r="B2299" s="2" t="s">
        <v>11</v>
      </c>
      <c r="C2299" s="2" t="s">
        <v>6890</v>
      </c>
      <c r="D2299" s="2" t="s">
        <v>6891</v>
      </c>
      <c r="E2299" s="2">
        <v>3</v>
      </c>
      <c r="F2299" s="2">
        <v>1</v>
      </c>
      <c r="G2299" s="2">
        <v>1</v>
      </c>
      <c r="H2299" s="2">
        <v>1</v>
      </c>
      <c r="I2299" s="2">
        <v>59.6</v>
      </c>
      <c r="J2299" s="2" t="s">
        <v>6892</v>
      </c>
      <c r="K2299" s="9">
        <v>107348.8828125</v>
      </c>
      <c r="L2299" s="9">
        <v>48121.79296875</v>
      </c>
    </row>
    <row r="2300" spans="1:12" x14ac:dyDescent="0.25">
      <c r="A2300" s="2" t="s">
        <v>10</v>
      </c>
      <c r="B2300" s="2" t="s">
        <v>11</v>
      </c>
      <c r="C2300" s="2" t="s">
        <v>5929</v>
      </c>
      <c r="D2300" s="2" t="s">
        <v>5930</v>
      </c>
      <c r="E2300" s="2">
        <v>5</v>
      </c>
      <c r="F2300" s="2">
        <v>1</v>
      </c>
      <c r="G2300" s="2">
        <v>1</v>
      </c>
      <c r="H2300" s="2">
        <v>1</v>
      </c>
      <c r="I2300" s="2">
        <v>36.700000000000003</v>
      </c>
      <c r="J2300" s="2" t="s">
        <v>5931</v>
      </c>
      <c r="K2300" s="9">
        <v>110871.2109375</v>
      </c>
      <c r="L2300" s="9" t="s">
        <v>29</v>
      </c>
    </row>
    <row r="2301" spans="1:12" x14ac:dyDescent="0.25">
      <c r="A2301" s="2" t="s">
        <v>10</v>
      </c>
      <c r="B2301" s="2" t="s">
        <v>11</v>
      </c>
      <c r="C2301" s="2" t="s">
        <v>6783</v>
      </c>
      <c r="D2301" s="2" t="s">
        <v>6784</v>
      </c>
      <c r="E2301" s="2">
        <v>11</v>
      </c>
      <c r="F2301" s="2">
        <v>1</v>
      </c>
      <c r="G2301" s="2">
        <v>1</v>
      </c>
      <c r="H2301" s="2">
        <v>1</v>
      </c>
      <c r="I2301" s="2">
        <v>15.7</v>
      </c>
      <c r="J2301" s="2" t="s">
        <v>29</v>
      </c>
      <c r="K2301" s="9">
        <v>340239.5</v>
      </c>
      <c r="L2301" s="9" t="s">
        <v>29</v>
      </c>
    </row>
    <row r="2302" spans="1:12" x14ac:dyDescent="0.25">
      <c r="A2302" s="2" t="s">
        <v>10</v>
      </c>
      <c r="B2302" s="2" t="s">
        <v>11</v>
      </c>
      <c r="C2302" s="2" t="s">
        <v>6670</v>
      </c>
      <c r="D2302" s="2" t="s">
        <v>6671</v>
      </c>
      <c r="E2302" s="2">
        <v>3</v>
      </c>
      <c r="F2302" s="2">
        <v>1</v>
      </c>
      <c r="G2302" s="2">
        <v>1</v>
      </c>
      <c r="H2302" s="2">
        <v>1</v>
      </c>
      <c r="I2302" s="2">
        <v>48.5</v>
      </c>
      <c r="J2302" s="2" t="s">
        <v>6672</v>
      </c>
      <c r="K2302" s="9">
        <v>81092.140625</v>
      </c>
      <c r="L2302" s="9">
        <v>13839.708984375</v>
      </c>
    </row>
    <row r="2303" spans="1:12" x14ac:dyDescent="0.25">
      <c r="A2303" s="2" t="s">
        <v>10</v>
      </c>
      <c r="B2303" s="2" t="s">
        <v>11</v>
      </c>
      <c r="C2303" s="2" t="s">
        <v>7136</v>
      </c>
      <c r="D2303" s="2" t="s">
        <v>7137</v>
      </c>
      <c r="E2303" s="2">
        <v>6</v>
      </c>
      <c r="F2303" s="2">
        <v>1</v>
      </c>
      <c r="G2303" s="2">
        <v>1</v>
      </c>
      <c r="H2303" s="2">
        <v>1</v>
      </c>
      <c r="I2303" s="2">
        <v>21.7</v>
      </c>
      <c r="J2303" s="2" t="s">
        <v>7138</v>
      </c>
      <c r="K2303" s="9">
        <v>336586.5</v>
      </c>
      <c r="L2303" s="9">
        <v>302928.25</v>
      </c>
    </row>
    <row r="2304" spans="1:12" x14ac:dyDescent="0.25">
      <c r="A2304" s="2" t="s">
        <v>10</v>
      </c>
      <c r="B2304" s="2" t="s">
        <v>11</v>
      </c>
      <c r="C2304" s="2" t="s">
        <v>6552</v>
      </c>
      <c r="D2304" s="2" t="s">
        <v>6553</v>
      </c>
      <c r="E2304" s="2">
        <v>4</v>
      </c>
      <c r="F2304" s="2">
        <v>1</v>
      </c>
      <c r="G2304" s="2">
        <v>1</v>
      </c>
      <c r="H2304" s="2">
        <v>1</v>
      </c>
      <c r="I2304" s="2">
        <v>34.799999999999997</v>
      </c>
      <c r="J2304" s="2" t="s">
        <v>6554</v>
      </c>
      <c r="K2304" s="9">
        <v>248644.25</v>
      </c>
      <c r="L2304" s="9" t="s">
        <v>29</v>
      </c>
    </row>
    <row r="2305" spans="1:12" x14ac:dyDescent="0.25">
      <c r="A2305" s="2" t="s">
        <v>10</v>
      </c>
      <c r="B2305" s="2" t="s">
        <v>11</v>
      </c>
      <c r="C2305" s="2" t="s">
        <v>7652</v>
      </c>
      <c r="D2305" s="2" t="s">
        <v>7653</v>
      </c>
      <c r="E2305" s="2">
        <v>4</v>
      </c>
      <c r="F2305" s="2">
        <v>1</v>
      </c>
      <c r="G2305" s="2">
        <v>1</v>
      </c>
      <c r="H2305" s="2">
        <v>1</v>
      </c>
      <c r="I2305" s="2">
        <v>46.8</v>
      </c>
      <c r="J2305" s="2" t="s">
        <v>7654</v>
      </c>
      <c r="K2305" s="9">
        <v>87370.6328125</v>
      </c>
      <c r="L2305" s="9">
        <v>22952.876953125</v>
      </c>
    </row>
    <row r="2306" spans="1:12" x14ac:dyDescent="0.25">
      <c r="A2306" s="2" t="s">
        <v>10</v>
      </c>
      <c r="B2306" s="2" t="s">
        <v>11</v>
      </c>
      <c r="C2306" s="2" t="s">
        <v>7516</v>
      </c>
      <c r="D2306" s="2" t="s">
        <v>7517</v>
      </c>
      <c r="E2306" s="2">
        <v>14</v>
      </c>
      <c r="F2306" s="2">
        <v>1</v>
      </c>
      <c r="G2306" s="2">
        <v>1</v>
      </c>
      <c r="H2306" s="2">
        <v>1</v>
      </c>
      <c r="I2306" s="2">
        <v>6.6</v>
      </c>
      <c r="J2306" s="2" t="s">
        <v>7518</v>
      </c>
      <c r="K2306" s="9">
        <v>774938.25</v>
      </c>
      <c r="L2306" s="9">
        <v>924612.375</v>
      </c>
    </row>
    <row r="2307" spans="1:12" x14ac:dyDescent="0.25">
      <c r="A2307" s="2" t="s">
        <v>7735</v>
      </c>
      <c r="B2307" s="2" t="s">
        <v>11</v>
      </c>
      <c r="C2307" s="2" t="s">
        <v>8253</v>
      </c>
      <c r="D2307" s="2" t="s">
        <v>8254</v>
      </c>
      <c r="E2307" s="2">
        <v>1</v>
      </c>
      <c r="F2307" s="2">
        <v>1</v>
      </c>
      <c r="G2307" s="2">
        <v>1</v>
      </c>
      <c r="H2307" s="2">
        <v>1</v>
      </c>
      <c r="I2307" s="2">
        <v>163.4</v>
      </c>
      <c r="J2307" s="2" t="s">
        <v>8255</v>
      </c>
      <c r="K2307" s="9">
        <v>5339480.5</v>
      </c>
      <c r="L2307" s="9">
        <v>1279321.875</v>
      </c>
    </row>
    <row r="2308" spans="1:12" x14ac:dyDescent="0.25">
      <c r="A2308" s="2" t="s">
        <v>7735</v>
      </c>
      <c r="B2308" s="2" t="s">
        <v>11</v>
      </c>
      <c r="C2308" s="2" t="s">
        <v>8178</v>
      </c>
      <c r="D2308" s="2" t="s">
        <v>8179</v>
      </c>
      <c r="E2308" s="2">
        <v>2</v>
      </c>
      <c r="F2308" s="2">
        <v>1</v>
      </c>
      <c r="G2308" s="2">
        <v>1</v>
      </c>
      <c r="H2308" s="2">
        <v>1</v>
      </c>
      <c r="I2308" s="2">
        <v>77.099999999999994</v>
      </c>
      <c r="J2308" s="2" t="s">
        <v>8180</v>
      </c>
      <c r="K2308" s="9">
        <v>703613.0625</v>
      </c>
      <c r="L2308" s="9">
        <v>66477.390625</v>
      </c>
    </row>
    <row r="2309" spans="1:12" x14ac:dyDescent="0.25">
      <c r="A2309" s="2" t="s">
        <v>7735</v>
      </c>
      <c r="B2309" s="2" t="s">
        <v>11</v>
      </c>
      <c r="C2309" s="2" t="s">
        <v>8058</v>
      </c>
      <c r="D2309" s="2" t="s">
        <v>8059</v>
      </c>
      <c r="E2309" s="2">
        <v>11</v>
      </c>
      <c r="F2309" s="2">
        <v>1</v>
      </c>
      <c r="G2309" s="2">
        <v>1</v>
      </c>
      <c r="H2309" s="2">
        <v>1</v>
      </c>
      <c r="I2309" s="2">
        <v>16.2</v>
      </c>
      <c r="J2309" s="2" t="s">
        <v>29</v>
      </c>
      <c r="K2309" s="9">
        <v>138389.234375</v>
      </c>
      <c r="L2309" s="9">
        <v>45209.05078125</v>
      </c>
    </row>
    <row r="2310" spans="1:12" x14ac:dyDescent="0.25">
      <c r="A2310" s="2" t="s">
        <v>10</v>
      </c>
      <c r="B2310" s="2" t="s">
        <v>11</v>
      </c>
      <c r="C2310" s="2" t="s">
        <v>6893</v>
      </c>
      <c r="D2310" s="2" t="s">
        <v>6894</v>
      </c>
      <c r="E2310" s="2">
        <v>2</v>
      </c>
      <c r="F2310" s="2">
        <v>1</v>
      </c>
      <c r="G2310" s="2">
        <v>1</v>
      </c>
      <c r="H2310" s="2">
        <v>1</v>
      </c>
      <c r="I2310" s="2">
        <v>71.7</v>
      </c>
      <c r="J2310" s="2" t="s">
        <v>6895</v>
      </c>
      <c r="K2310" s="9">
        <v>425866.53125</v>
      </c>
      <c r="L2310" s="9">
        <v>354941.75</v>
      </c>
    </row>
    <row r="2311" spans="1:12" x14ac:dyDescent="0.25">
      <c r="A2311" s="2" t="s">
        <v>10</v>
      </c>
      <c r="B2311" s="2" t="s">
        <v>11</v>
      </c>
      <c r="C2311" s="2" t="s">
        <v>7239</v>
      </c>
      <c r="D2311" s="2" t="s">
        <v>7240</v>
      </c>
      <c r="E2311" s="2">
        <v>5</v>
      </c>
      <c r="F2311" s="2">
        <v>1</v>
      </c>
      <c r="G2311" s="2">
        <v>1</v>
      </c>
      <c r="H2311" s="2">
        <v>1</v>
      </c>
      <c r="I2311" s="2">
        <v>23.3</v>
      </c>
      <c r="J2311" s="2" t="s">
        <v>7241</v>
      </c>
      <c r="K2311" s="9" t="s">
        <v>29</v>
      </c>
      <c r="L2311" s="9">
        <v>50160.9375</v>
      </c>
    </row>
    <row r="2312" spans="1:12" x14ac:dyDescent="0.25">
      <c r="A2312" s="2" t="s">
        <v>10</v>
      </c>
      <c r="B2312" s="2" t="s">
        <v>11</v>
      </c>
      <c r="C2312" s="2" t="s">
        <v>7079</v>
      </c>
      <c r="D2312" s="2" t="s">
        <v>7080</v>
      </c>
      <c r="E2312" s="2">
        <v>4</v>
      </c>
      <c r="F2312" s="2">
        <v>1</v>
      </c>
      <c r="G2312" s="2">
        <v>1</v>
      </c>
      <c r="H2312" s="2">
        <v>1</v>
      </c>
      <c r="I2312" s="2">
        <v>39.700000000000003</v>
      </c>
      <c r="J2312" s="2" t="s">
        <v>7081</v>
      </c>
      <c r="K2312" s="9">
        <v>52399.51953125</v>
      </c>
      <c r="L2312" s="9" t="s">
        <v>29</v>
      </c>
    </row>
    <row r="2313" spans="1:12" x14ac:dyDescent="0.25">
      <c r="A2313" s="2" t="s">
        <v>10</v>
      </c>
      <c r="B2313" s="2" t="s">
        <v>11</v>
      </c>
      <c r="C2313" s="2" t="s">
        <v>7307</v>
      </c>
      <c r="D2313" s="2" t="s">
        <v>7308</v>
      </c>
      <c r="E2313" s="2">
        <v>1</v>
      </c>
      <c r="F2313" s="2">
        <v>1</v>
      </c>
      <c r="G2313" s="2">
        <v>1</v>
      </c>
      <c r="H2313" s="2">
        <v>1</v>
      </c>
      <c r="I2313" s="2">
        <v>105.9</v>
      </c>
      <c r="J2313" s="2" t="s">
        <v>7309</v>
      </c>
      <c r="K2313" s="9" t="s">
        <v>29</v>
      </c>
      <c r="L2313" s="9" t="s">
        <v>29</v>
      </c>
    </row>
    <row r="2314" spans="1:12" x14ac:dyDescent="0.25">
      <c r="A2314" s="2" t="s">
        <v>10</v>
      </c>
      <c r="B2314" s="2" t="s">
        <v>11</v>
      </c>
      <c r="C2314" s="2" t="s">
        <v>7374</v>
      </c>
      <c r="D2314" s="2" t="s">
        <v>7375</v>
      </c>
      <c r="E2314" s="2">
        <v>2</v>
      </c>
      <c r="F2314" s="2">
        <v>1</v>
      </c>
      <c r="G2314" s="2">
        <v>1</v>
      </c>
      <c r="H2314" s="2">
        <v>1</v>
      </c>
      <c r="I2314" s="2">
        <v>58</v>
      </c>
      <c r="J2314" s="2" t="s">
        <v>7376</v>
      </c>
      <c r="K2314" s="9">
        <v>60578.828125</v>
      </c>
      <c r="L2314" s="9">
        <v>39049.65625</v>
      </c>
    </row>
    <row r="2315" spans="1:12" x14ac:dyDescent="0.25">
      <c r="A2315" s="2" t="s">
        <v>10</v>
      </c>
      <c r="B2315" s="2" t="s">
        <v>11</v>
      </c>
      <c r="C2315" s="2" t="s">
        <v>6493</v>
      </c>
      <c r="D2315" s="2" t="s">
        <v>6494</v>
      </c>
      <c r="E2315" s="2">
        <v>3</v>
      </c>
      <c r="F2315" s="2">
        <v>1</v>
      </c>
      <c r="G2315" s="2">
        <v>1</v>
      </c>
      <c r="H2315" s="2">
        <v>1</v>
      </c>
      <c r="I2315" s="2">
        <v>59.2</v>
      </c>
      <c r="J2315" s="2" t="s">
        <v>6495</v>
      </c>
      <c r="K2315" s="9">
        <v>70470.828125</v>
      </c>
      <c r="L2315" s="9">
        <v>49536.16796875</v>
      </c>
    </row>
    <row r="2316" spans="1:12" x14ac:dyDescent="0.25">
      <c r="A2316" s="2" t="s">
        <v>10</v>
      </c>
      <c r="B2316" s="2" t="s">
        <v>11</v>
      </c>
      <c r="C2316" s="2" t="s">
        <v>6342</v>
      </c>
      <c r="D2316" s="2" t="s">
        <v>6343</v>
      </c>
      <c r="E2316" s="2">
        <v>2</v>
      </c>
      <c r="F2316" s="2">
        <v>1</v>
      </c>
      <c r="G2316" s="2">
        <v>1</v>
      </c>
      <c r="H2316" s="2">
        <v>1</v>
      </c>
      <c r="I2316" s="2">
        <v>57.6</v>
      </c>
      <c r="J2316" s="2" t="s">
        <v>6344</v>
      </c>
      <c r="K2316" s="9">
        <v>53063.74609375</v>
      </c>
      <c r="L2316" s="9" t="s">
        <v>29</v>
      </c>
    </row>
    <row r="2317" spans="1:12" x14ac:dyDescent="0.25">
      <c r="A2317" s="2" t="s">
        <v>10</v>
      </c>
      <c r="B2317" s="2" t="s">
        <v>11</v>
      </c>
      <c r="C2317" s="2" t="s">
        <v>7164</v>
      </c>
      <c r="D2317" s="2" t="s">
        <v>7165</v>
      </c>
      <c r="E2317" s="2">
        <v>3</v>
      </c>
      <c r="F2317" s="2">
        <v>1</v>
      </c>
      <c r="G2317" s="2">
        <v>1</v>
      </c>
      <c r="H2317" s="2">
        <v>1</v>
      </c>
      <c r="I2317" s="2">
        <v>43.5</v>
      </c>
      <c r="J2317" s="2" t="s">
        <v>7166</v>
      </c>
      <c r="K2317" s="9" t="s">
        <v>29</v>
      </c>
      <c r="L2317" s="9">
        <v>163298.046875</v>
      </c>
    </row>
    <row r="2318" spans="1:12" x14ac:dyDescent="0.25">
      <c r="A2318" s="2" t="s">
        <v>10</v>
      </c>
      <c r="B2318" s="2" t="s">
        <v>11</v>
      </c>
      <c r="C2318" s="2" t="s">
        <v>7298</v>
      </c>
      <c r="D2318" s="2" t="s">
        <v>7299</v>
      </c>
      <c r="E2318" s="2">
        <v>1</v>
      </c>
      <c r="F2318" s="2">
        <v>1</v>
      </c>
      <c r="G2318" s="2">
        <v>1</v>
      </c>
      <c r="H2318" s="2">
        <v>1</v>
      </c>
      <c r="I2318" s="2">
        <v>90.6</v>
      </c>
      <c r="J2318" s="2" t="s">
        <v>7300</v>
      </c>
      <c r="K2318" s="9" t="s">
        <v>29</v>
      </c>
      <c r="L2318" s="9">
        <v>67728.578125</v>
      </c>
    </row>
    <row r="2319" spans="1:12" x14ac:dyDescent="0.25">
      <c r="A2319" s="2" t="s">
        <v>10</v>
      </c>
      <c r="B2319" s="2" t="s">
        <v>11</v>
      </c>
      <c r="C2319" s="2" t="s">
        <v>7020</v>
      </c>
      <c r="D2319" s="2" t="s">
        <v>7021</v>
      </c>
      <c r="E2319" s="2">
        <v>3</v>
      </c>
      <c r="F2319" s="2">
        <v>1</v>
      </c>
      <c r="G2319" s="2">
        <v>1</v>
      </c>
      <c r="H2319" s="2">
        <v>1</v>
      </c>
      <c r="I2319" s="2">
        <v>39.700000000000003</v>
      </c>
      <c r="J2319" s="2" t="s">
        <v>7022</v>
      </c>
      <c r="K2319" s="9">
        <v>178548.96875</v>
      </c>
      <c r="L2319" s="9">
        <v>272475.65625</v>
      </c>
    </row>
    <row r="2320" spans="1:12" x14ac:dyDescent="0.25">
      <c r="A2320" s="2" t="s">
        <v>10</v>
      </c>
      <c r="B2320" s="2" t="s">
        <v>11</v>
      </c>
      <c r="C2320" s="2" t="s">
        <v>7040</v>
      </c>
      <c r="D2320" s="2" t="s">
        <v>7041</v>
      </c>
      <c r="E2320" s="2">
        <v>1</v>
      </c>
      <c r="F2320" s="2">
        <v>1</v>
      </c>
      <c r="G2320" s="2">
        <v>1</v>
      </c>
      <c r="H2320" s="2">
        <v>1</v>
      </c>
      <c r="I2320" s="2">
        <v>80.3</v>
      </c>
      <c r="J2320" s="2" t="s">
        <v>29</v>
      </c>
      <c r="K2320" s="9">
        <v>1277406.125</v>
      </c>
      <c r="L2320" s="9">
        <v>44231.9453125</v>
      </c>
    </row>
    <row r="2321" spans="1:12" x14ac:dyDescent="0.25">
      <c r="A2321" s="2" t="s">
        <v>7735</v>
      </c>
      <c r="B2321" s="2" t="s">
        <v>11</v>
      </c>
      <c r="C2321" s="2" t="s">
        <v>7924</v>
      </c>
      <c r="D2321" s="2" t="s">
        <v>7925</v>
      </c>
      <c r="E2321" s="2">
        <v>5</v>
      </c>
      <c r="F2321" s="2">
        <v>1</v>
      </c>
      <c r="G2321" s="2">
        <v>1</v>
      </c>
      <c r="H2321" s="2">
        <v>1</v>
      </c>
      <c r="I2321" s="2">
        <v>15.5</v>
      </c>
      <c r="J2321" s="2" t="s">
        <v>29</v>
      </c>
      <c r="K2321" s="9">
        <v>91101.6796875</v>
      </c>
      <c r="L2321" s="9">
        <v>55455.6796875</v>
      </c>
    </row>
    <row r="2322" spans="1:12" x14ac:dyDescent="0.25">
      <c r="A2322" s="2" t="s">
        <v>7735</v>
      </c>
      <c r="B2322" s="2" t="s">
        <v>11</v>
      </c>
      <c r="C2322" s="2" t="s">
        <v>8027</v>
      </c>
      <c r="D2322" s="2" t="s">
        <v>8028</v>
      </c>
      <c r="E2322" s="2">
        <v>1</v>
      </c>
      <c r="F2322" s="2">
        <v>1</v>
      </c>
      <c r="G2322" s="2">
        <v>1</v>
      </c>
      <c r="H2322" s="2">
        <v>1</v>
      </c>
      <c r="I2322" s="2">
        <v>135.9</v>
      </c>
      <c r="J2322" s="2" t="s">
        <v>29</v>
      </c>
      <c r="K2322" s="9">
        <v>318625.25</v>
      </c>
      <c r="L2322" s="9">
        <v>139849.46875</v>
      </c>
    </row>
    <row r="2323" spans="1:12" x14ac:dyDescent="0.25">
      <c r="A2323" s="2" t="s">
        <v>10</v>
      </c>
      <c r="B2323" s="2" t="s">
        <v>11</v>
      </c>
      <c r="C2323" s="2" t="s">
        <v>7672</v>
      </c>
      <c r="D2323" s="2" t="s">
        <v>7673</v>
      </c>
      <c r="E2323" s="2">
        <v>3</v>
      </c>
      <c r="F2323" s="2">
        <v>1</v>
      </c>
      <c r="G2323" s="2">
        <v>1</v>
      </c>
      <c r="H2323" s="2">
        <v>1</v>
      </c>
      <c r="I2323" s="2">
        <v>28.3</v>
      </c>
      <c r="J2323" s="2" t="s">
        <v>7674</v>
      </c>
      <c r="K2323" s="9">
        <v>765606.9375</v>
      </c>
      <c r="L2323" s="9">
        <v>396737.4375</v>
      </c>
    </row>
    <row r="2324" spans="1:12" x14ac:dyDescent="0.25">
      <c r="A2324" s="2" t="s">
        <v>10</v>
      </c>
      <c r="B2324" s="2" t="s">
        <v>11</v>
      </c>
      <c r="C2324" s="2" t="s">
        <v>6982</v>
      </c>
      <c r="D2324" s="2" t="s">
        <v>6983</v>
      </c>
      <c r="E2324" s="2">
        <v>3</v>
      </c>
      <c r="F2324" s="2">
        <v>1</v>
      </c>
      <c r="G2324" s="2">
        <v>1</v>
      </c>
      <c r="H2324" s="2">
        <v>1</v>
      </c>
      <c r="I2324" s="2">
        <v>51.8</v>
      </c>
      <c r="J2324" s="2" t="s">
        <v>6984</v>
      </c>
      <c r="K2324" s="9">
        <v>230909.96875</v>
      </c>
      <c r="L2324" s="9">
        <v>134542.40625</v>
      </c>
    </row>
    <row r="2325" spans="1:12" x14ac:dyDescent="0.25">
      <c r="A2325" s="2" t="s">
        <v>10</v>
      </c>
      <c r="B2325" s="2" t="s">
        <v>11</v>
      </c>
      <c r="C2325" s="2" t="s">
        <v>7091</v>
      </c>
      <c r="D2325" s="2" t="s">
        <v>7092</v>
      </c>
      <c r="E2325" s="2">
        <v>3</v>
      </c>
      <c r="F2325" s="2">
        <v>1</v>
      </c>
      <c r="G2325" s="2">
        <v>1</v>
      </c>
      <c r="H2325" s="2">
        <v>1</v>
      </c>
      <c r="I2325" s="2">
        <v>73.7</v>
      </c>
      <c r="J2325" s="2" t="s">
        <v>7093</v>
      </c>
      <c r="K2325" s="9">
        <v>142125.359375</v>
      </c>
      <c r="L2325" s="9">
        <v>95514.359375</v>
      </c>
    </row>
    <row r="2326" spans="1:12" x14ac:dyDescent="0.25">
      <c r="A2326" s="2" t="s">
        <v>10</v>
      </c>
      <c r="B2326" s="2" t="s">
        <v>11</v>
      </c>
      <c r="C2326" s="2" t="s">
        <v>6974</v>
      </c>
      <c r="D2326" s="2" t="s">
        <v>6975</v>
      </c>
      <c r="E2326" s="2">
        <v>18</v>
      </c>
      <c r="F2326" s="2">
        <v>1</v>
      </c>
      <c r="G2326" s="2">
        <v>1</v>
      </c>
      <c r="H2326" s="2">
        <v>1</v>
      </c>
      <c r="I2326" s="2">
        <v>7.6</v>
      </c>
      <c r="J2326" s="2" t="s">
        <v>29</v>
      </c>
      <c r="K2326" s="9">
        <v>322721.28125</v>
      </c>
      <c r="L2326" s="9">
        <v>296092.71875</v>
      </c>
    </row>
    <row r="2327" spans="1:12" x14ac:dyDescent="0.25">
      <c r="A2327" s="2" t="s">
        <v>7735</v>
      </c>
      <c r="B2327" s="2" t="s">
        <v>11</v>
      </c>
      <c r="C2327" s="2" t="s">
        <v>8118</v>
      </c>
      <c r="D2327" s="2" t="s">
        <v>8119</v>
      </c>
      <c r="E2327" s="2">
        <v>3</v>
      </c>
      <c r="F2327" s="2">
        <v>1</v>
      </c>
      <c r="G2327" s="2">
        <v>1</v>
      </c>
      <c r="H2327" s="2">
        <v>1</v>
      </c>
      <c r="I2327" s="2">
        <v>47.3</v>
      </c>
      <c r="J2327" s="2" t="s">
        <v>8120</v>
      </c>
      <c r="K2327" s="9">
        <v>201042.75</v>
      </c>
      <c r="L2327" s="9" t="s">
        <v>29</v>
      </c>
    </row>
    <row r="2328" spans="1:12" x14ac:dyDescent="0.25">
      <c r="A2328" s="2" t="s">
        <v>7735</v>
      </c>
      <c r="B2328" s="2" t="s">
        <v>11</v>
      </c>
      <c r="C2328" s="2" t="s">
        <v>8033</v>
      </c>
      <c r="D2328" s="2" t="s">
        <v>8034</v>
      </c>
      <c r="E2328" s="2">
        <v>1</v>
      </c>
      <c r="F2328" s="2">
        <v>1</v>
      </c>
      <c r="G2328" s="2">
        <v>1</v>
      </c>
      <c r="H2328" s="2">
        <v>1</v>
      </c>
      <c r="I2328" s="2">
        <v>219</v>
      </c>
      <c r="J2328" s="2" t="s">
        <v>8035</v>
      </c>
      <c r="K2328" s="9">
        <v>1508620.125</v>
      </c>
      <c r="L2328" s="9">
        <v>1065848</v>
      </c>
    </row>
    <row r="2329" spans="1:12" x14ac:dyDescent="0.25">
      <c r="A2329" s="2" t="s">
        <v>10</v>
      </c>
      <c r="B2329" s="2" t="s">
        <v>11</v>
      </c>
      <c r="C2329" s="2" t="s">
        <v>7519</v>
      </c>
      <c r="D2329" s="2" t="s">
        <v>7520</v>
      </c>
      <c r="E2329" s="2">
        <v>2</v>
      </c>
      <c r="F2329" s="2">
        <v>1</v>
      </c>
      <c r="G2329" s="2">
        <v>1</v>
      </c>
      <c r="H2329" s="2">
        <v>1</v>
      </c>
      <c r="I2329" s="2">
        <v>36.9</v>
      </c>
      <c r="J2329" s="2" t="s">
        <v>7521</v>
      </c>
      <c r="K2329" s="9">
        <v>2706782.5</v>
      </c>
      <c r="L2329" s="9">
        <v>627837</v>
      </c>
    </row>
    <row r="2330" spans="1:12" x14ac:dyDescent="0.25">
      <c r="A2330" s="2" t="s">
        <v>10</v>
      </c>
      <c r="B2330" s="2" t="s">
        <v>11</v>
      </c>
      <c r="C2330" s="2" t="s">
        <v>6658</v>
      </c>
      <c r="D2330" s="2" t="s">
        <v>6659</v>
      </c>
      <c r="E2330" s="2">
        <v>2</v>
      </c>
      <c r="F2330" s="2">
        <v>1</v>
      </c>
      <c r="G2330" s="2">
        <v>1</v>
      </c>
      <c r="H2330" s="2">
        <v>1</v>
      </c>
      <c r="I2330" s="2">
        <v>54.9</v>
      </c>
      <c r="J2330" s="2" t="s">
        <v>6660</v>
      </c>
      <c r="K2330" s="9">
        <v>34360.71484375</v>
      </c>
      <c r="L2330" s="9" t="s">
        <v>29</v>
      </c>
    </row>
    <row r="2331" spans="1:12" x14ac:dyDescent="0.25">
      <c r="A2331" s="2" t="s">
        <v>10</v>
      </c>
      <c r="B2331" s="2" t="s">
        <v>11</v>
      </c>
      <c r="C2331" s="2" t="s">
        <v>6835</v>
      </c>
      <c r="D2331" s="2" t="s">
        <v>6836</v>
      </c>
      <c r="E2331" s="2">
        <v>2</v>
      </c>
      <c r="F2331" s="2">
        <v>1</v>
      </c>
      <c r="G2331" s="2">
        <v>1</v>
      </c>
      <c r="H2331" s="2">
        <v>1</v>
      </c>
      <c r="I2331" s="2">
        <v>68.400000000000006</v>
      </c>
      <c r="J2331" s="2" t="s">
        <v>6837</v>
      </c>
      <c r="K2331" s="9">
        <v>955984.375</v>
      </c>
      <c r="L2331" s="9" t="s">
        <v>29</v>
      </c>
    </row>
    <row r="2332" spans="1:12" x14ac:dyDescent="0.25">
      <c r="A2332" s="2" t="s">
        <v>10</v>
      </c>
      <c r="B2332" s="2" t="s">
        <v>11</v>
      </c>
      <c r="C2332" s="2" t="s">
        <v>5690</v>
      </c>
      <c r="D2332" s="2" t="s">
        <v>5691</v>
      </c>
      <c r="E2332" s="2">
        <v>14</v>
      </c>
      <c r="F2332" s="2">
        <v>1</v>
      </c>
      <c r="G2332" s="2">
        <v>1</v>
      </c>
      <c r="H2332" s="2">
        <v>1</v>
      </c>
      <c r="I2332" s="2">
        <v>12.1</v>
      </c>
      <c r="J2332" s="2" t="s">
        <v>5692</v>
      </c>
      <c r="K2332" s="9">
        <v>308675.625</v>
      </c>
      <c r="L2332" s="9">
        <v>355864.84375</v>
      </c>
    </row>
    <row r="2333" spans="1:12" x14ac:dyDescent="0.25">
      <c r="A2333" s="2" t="s">
        <v>10</v>
      </c>
      <c r="B2333" s="2" t="s">
        <v>11</v>
      </c>
      <c r="C2333" s="2" t="s">
        <v>6673</v>
      </c>
      <c r="D2333" s="2" t="s">
        <v>6674</v>
      </c>
      <c r="E2333" s="2">
        <v>3</v>
      </c>
      <c r="F2333" s="2">
        <v>1</v>
      </c>
      <c r="G2333" s="2">
        <v>1</v>
      </c>
      <c r="H2333" s="2">
        <v>1</v>
      </c>
      <c r="I2333" s="2">
        <v>62.5</v>
      </c>
      <c r="J2333" s="2" t="s">
        <v>6675</v>
      </c>
      <c r="K2333" s="9">
        <v>361672.5625</v>
      </c>
      <c r="L2333" s="9">
        <v>386881.4375</v>
      </c>
    </row>
    <row r="2334" spans="1:12" x14ac:dyDescent="0.25">
      <c r="A2334" s="2" t="s">
        <v>10</v>
      </c>
      <c r="B2334" s="2" t="s">
        <v>11</v>
      </c>
      <c r="C2334" s="2" t="s">
        <v>5655</v>
      </c>
      <c r="D2334" s="2" t="s">
        <v>5656</v>
      </c>
      <c r="E2334" s="2">
        <v>7</v>
      </c>
      <c r="F2334" s="2">
        <v>1</v>
      </c>
      <c r="G2334" s="2">
        <v>1</v>
      </c>
      <c r="H2334" s="2">
        <v>1</v>
      </c>
      <c r="I2334" s="2">
        <v>35.4</v>
      </c>
      <c r="J2334" s="2" t="s">
        <v>5657</v>
      </c>
      <c r="K2334" s="9">
        <v>160011.34375</v>
      </c>
      <c r="L2334" s="9">
        <v>137524.203125</v>
      </c>
    </row>
    <row r="2335" spans="1:12" x14ac:dyDescent="0.25">
      <c r="A2335" s="2" t="s">
        <v>10</v>
      </c>
      <c r="B2335" s="2" t="s">
        <v>11</v>
      </c>
      <c r="C2335" s="2" t="s">
        <v>7304</v>
      </c>
      <c r="D2335" s="2" t="s">
        <v>7305</v>
      </c>
      <c r="E2335" s="2">
        <v>6</v>
      </c>
      <c r="F2335" s="2">
        <v>1</v>
      </c>
      <c r="G2335" s="2">
        <v>1</v>
      </c>
      <c r="H2335" s="2">
        <v>1</v>
      </c>
      <c r="I2335" s="2">
        <v>43.7</v>
      </c>
      <c r="J2335" s="2" t="s">
        <v>7306</v>
      </c>
      <c r="K2335" s="9" t="s">
        <v>29</v>
      </c>
      <c r="L2335" s="9" t="s">
        <v>29</v>
      </c>
    </row>
    <row r="2336" spans="1:12" x14ac:dyDescent="0.25">
      <c r="A2336" s="2" t="s">
        <v>7735</v>
      </c>
      <c r="B2336" s="2" t="s">
        <v>11</v>
      </c>
      <c r="C2336" s="2" t="s">
        <v>8069</v>
      </c>
      <c r="D2336" s="2" t="s">
        <v>8070</v>
      </c>
      <c r="E2336" s="2">
        <v>1</v>
      </c>
      <c r="F2336" s="2">
        <v>1</v>
      </c>
      <c r="G2336" s="2">
        <v>1</v>
      </c>
      <c r="H2336" s="2">
        <v>1</v>
      </c>
      <c r="I2336" s="2">
        <v>153.69999999999999</v>
      </c>
      <c r="J2336" s="2" t="s">
        <v>8071</v>
      </c>
      <c r="K2336" s="9">
        <v>70412.3828125</v>
      </c>
      <c r="L2336" s="9">
        <v>45376.328125</v>
      </c>
    </row>
    <row r="2337" spans="1:12" x14ac:dyDescent="0.25">
      <c r="A2337" s="2" t="s">
        <v>7735</v>
      </c>
      <c r="B2337" s="2" t="s">
        <v>11</v>
      </c>
      <c r="C2337" s="2" t="s">
        <v>7736</v>
      </c>
      <c r="D2337" s="2" t="s">
        <v>7737</v>
      </c>
      <c r="E2337" s="2">
        <v>5</v>
      </c>
      <c r="F2337" s="2">
        <v>1</v>
      </c>
      <c r="G2337" s="2">
        <v>1</v>
      </c>
      <c r="H2337" s="2">
        <v>1</v>
      </c>
      <c r="I2337" s="2">
        <v>15.6</v>
      </c>
      <c r="J2337" s="2" t="s">
        <v>7738</v>
      </c>
      <c r="K2337" s="9">
        <v>1108280.375</v>
      </c>
      <c r="L2337" s="9">
        <v>453118.28125</v>
      </c>
    </row>
    <row r="2338" spans="1:12" x14ac:dyDescent="0.25">
      <c r="A2338" s="2" t="s">
        <v>10</v>
      </c>
      <c r="B2338" s="2" t="s">
        <v>11</v>
      </c>
      <c r="C2338" s="2" t="s">
        <v>6281</v>
      </c>
      <c r="D2338" s="2" t="s">
        <v>6282</v>
      </c>
      <c r="E2338" s="2">
        <v>5</v>
      </c>
      <c r="F2338" s="2">
        <v>1</v>
      </c>
      <c r="G2338" s="2">
        <v>1</v>
      </c>
      <c r="H2338" s="2">
        <v>1</v>
      </c>
      <c r="I2338" s="2">
        <v>27.5</v>
      </c>
      <c r="J2338" s="2" t="s">
        <v>6283</v>
      </c>
      <c r="K2338" s="9">
        <v>736264.125</v>
      </c>
      <c r="L2338" s="9">
        <v>280658.90625</v>
      </c>
    </row>
    <row r="2339" spans="1:12" x14ac:dyDescent="0.25">
      <c r="A2339" s="2" t="s">
        <v>7735</v>
      </c>
      <c r="B2339" s="2" t="s">
        <v>11</v>
      </c>
      <c r="C2339" s="2" t="s">
        <v>8036</v>
      </c>
      <c r="D2339" s="2" t="s">
        <v>8037</v>
      </c>
      <c r="E2339" s="2">
        <v>4</v>
      </c>
      <c r="F2339" s="2">
        <v>1</v>
      </c>
      <c r="G2339" s="2">
        <v>1</v>
      </c>
      <c r="H2339" s="2">
        <v>1</v>
      </c>
      <c r="I2339" s="2">
        <v>24</v>
      </c>
      <c r="J2339" s="2" t="s">
        <v>8038</v>
      </c>
      <c r="K2339" s="9">
        <v>534102.8125</v>
      </c>
      <c r="L2339" s="9">
        <v>484841.78125</v>
      </c>
    </row>
    <row r="2340" spans="1:12" x14ac:dyDescent="0.25">
      <c r="A2340" s="2" t="s">
        <v>7735</v>
      </c>
      <c r="B2340" s="2" t="s">
        <v>11</v>
      </c>
      <c r="C2340" s="2" t="s">
        <v>7870</v>
      </c>
      <c r="D2340" s="2" t="s">
        <v>7871</v>
      </c>
      <c r="E2340" s="2">
        <v>4</v>
      </c>
      <c r="F2340" s="2">
        <v>1</v>
      </c>
      <c r="G2340" s="2">
        <v>1</v>
      </c>
      <c r="H2340" s="2">
        <v>1</v>
      </c>
      <c r="I2340" s="2">
        <v>24.9</v>
      </c>
      <c r="J2340" s="2" t="s">
        <v>7872</v>
      </c>
      <c r="K2340" s="9">
        <v>8634400</v>
      </c>
      <c r="L2340" s="9">
        <v>16517746</v>
      </c>
    </row>
    <row r="2341" spans="1:12" x14ac:dyDescent="0.25">
      <c r="A2341" s="2" t="s">
        <v>10</v>
      </c>
      <c r="B2341" s="2" t="s">
        <v>11</v>
      </c>
      <c r="C2341" s="2" t="s">
        <v>6826</v>
      </c>
      <c r="D2341" s="2" t="s">
        <v>6827</v>
      </c>
      <c r="E2341" s="2">
        <v>7</v>
      </c>
      <c r="F2341" s="2">
        <v>1</v>
      </c>
      <c r="G2341" s="2">
        <v>1</v>
      </c>
      <c r="H2341" s="2">
        <v>1</v>
      </c>
      <c r="I2341" s="2">
        <v>23.4</v>
      </c>
      <c r="J2341" s="2" t="s">
        <v>6828</v>
      </c>
      <c r="K2341" s="9">
        <v>267449.59375</v>
      </c>
      <c r="L2341" s="9">
        <v>166283.953125</v>
      </c>
    </row>
    <row r="2342" spans="1:12" x14ac:dyDescent="0.25">
      <c r="A2342" s="2" t="s">
        <v>7735</v>
      </c>
      <c r="B2342" s="2" t="s">
        <v>11</v>
      </c>
      <c r="C2342" s="2" t="s">
        <v>7752</v>
      </c>
      <c r="D2342" s="2" t="s">
        <v>7753</v>
      </c>
      <c r="E2342" s="2">
        <v>2</v>
      </c>
      <c r="F2342" s="2">
        <v>1</v>
      </c>
      <c r="G2342" s="2">
        <v>1</v>
      </c>
      <c r="H2342" s="2">
        <v>1</v>
      </c>
      <c r="I2342" s="2">
        <v>85.5</v>
      </c>
      <c r="J2342" s="2" t="s">
        <v>7754</v>
      </c>
      <c r="K2342" s="9">
        <v>32990.5703125</v>
      </c>
      <c r="L2342" s="9">
        <v>27828.5546875</v>
      </c>
    </row>
    <row r="2343" spans="1:12" x14ac:dyDescent="0.25">
      <c r="A2343" s="2" t="s">
        <v>10</v>
      </c>
      <c r="B2343" s="2" t="s">
        <v>11</v>
      </c>
      <c r="C2343" s="2" t="s">
        <v>6731</v>
      </c>
      <c r="D2343" s="2" t="s">
        <v>6732</v>
      </c>
      <c r="E2343" s="2">
        <v>22</v>
      </c>
      <c r="F2343" s="2">
        <v>1</v>
      </c>
      <c r="G2343" s="2">
        <v>1</v>
      </c>
      <c r="H2343" s="2">
        <v>1</v>
      </c>
      <c r="I2343" s="2">
        <v>6.3</v>
      </c>
      <c r="J2343" s="2" t="s">
        <v>29</v>
      </c>
      <c r="K2343" s="9">
        <v>474818.0625</v>
      </c>
      <c r="L2343" s="9">
        <v>369324.09375</v>
      </c>
    </row>
    <row r="2344" spans="1:12" x14ac:dyDescent="0.25">
      <c r="A2344" s="2" t="s">
        <v>10</v>
      </c>
      <c r="B2344" s="2" t="s">
        <v>11</v>
      </c>
      <c r="C2344" s="2" t="s">
        <v>7557</v>
      </c>
      <c r="D2344" s="2" t="s">
        <v>7558</v>
      </c>
      <c r="E2344" s="2">
        <v>4</v>
      </c>
      <c r="F2344" s="2">
        <v>1</v>
      </c>
      <c r="G2344" s="2">
        <v>1</v>
      </c>
      <c r="H2344" s="2">
        <v>1</v>
      </c>
      <c r="I2344" s="2">
        <v>25.2</v>
      </c>
      <c r="J2344" s="2" t="s">
        <v>7559</v>
      </c>
      <c r="K2344" s="9">
        <v>7219039.5</v>
      </c>
      <c r="L2344" s="9">
        <v>3173451.5</v>
      </c>
    </row>
    <row r="2345" spans="1:12" x14ac:dyDescent="0.25">
      <c r="A2345" s="2" t="s">
        <v>7735</v>
      </c>
      <c r="B2345" s="2" t="s">
        <v>11</v>
      </c>
      <c r="C2345" s="2" t="s">
        <v>8296</v>
      </c>
      <c r="D2345" s="2" t="s">
        <v>8297</v>
      </c>
      <c r="E2345" s="2">
        <v>1</v>
      </c>
      <c r="F2345" s="2">
        <v>1</v>
      </c>
      <c r="G2345" s="2">
        <v>1</v>
      </c>
      <c r="H2345" s="2">
        <v>1</v>
      </c>
      <c r="I2345" s="2">
        <v>121.6</v>
      </c>
      <c r="J2345" s="2" t="s">
        <v>29</v>
      </c>
      <c r="K2345" s="9">
        <v>2391454.75</v>
      </c>
      <c r="L2345" s="9">
        <v>2218612</v>
      </c>
    </row>
    <row r="2346" spans="1:12" x14ac:dyDescent="0.25">
      <c r="A2346" s="2" t="s">
        <v>7735</v>
      </c>
      <c r="B2346" s="2" t="s">
        <v>11</v>
      </c>
      <c r="C2346" s="2" t="s">
        <v>8312</v>
      </c>
      <c r="D2346" s="2" t="s">
        <v>8313</v>
      </c>
      <c r="E2346" s="2">
        <v>1</v>
      </c>
      <c r="F2346" s="2">
        <v>1</v>
      </c>
      <c r="G2346" s="2">
        <v>1</v>
      </c>
      <c r="H2346" s="2">
        <v>1</v>
      </c>
      <c r="I2346" s="2">
        <v>173.8</v>
      </c>
      <c r="J2346" s="2" t="s">
        <v>29</v>
      </c>
      <c r="K2346" s="9">
        <v>8960514</v>
      </c>
      <c r="L2346" s="9">
        <v>6400002.5</v>
      </c>
    </row>
    <row r="2347" spans="1:12" x14ac:dyDescent="0.25">
      <c r="A2347" s="2" t="s">
        <v>8317</v>
      </c>
      <c r="B2347" s="2" t="s">
        <v>11</v>
      </c>
      <c r="C2347" s="2" t="s">
        <v>8326</v>
      </c>
      <c r="D2347" s="2" t="s">
        <v>8327</v>
      </c>
      <c r="E2347" s="2">
        <v>2</v>
      </c>
      <c r="F2347" s="2">
        <v>1</v>
      </c>
      <c r="G2347" s="2">
        <v>1</v>
      </c>
      <c r="H2347" s="2">
        <v>1</v>
      </c>
      <c r="I2347" s="2">
        <v>104.2</v>
      </c>
      <c r="J2347" s="2" t="s">
        <v>29</v>
      </c>
      <c r="K2347" s="9" t="s">
        <v>29</v>
      </c>
      <c r="L2347" s="9" t="s">
        <v>29</v>
      </c>
    </row>
    <row r="2348" spans="1:12" x14ac:dyDescent="0.25">
      <c r="A2348" s="2" t="s">
        <v>10</v>
      </c>
      <c r="B2348" s="2" t="s">
        <v>11</v>
      </c>
      <c r="C2348" s="2" t="s">
        <v>6681</v>
      </c>
      <c r="D2348" s="2" t="s">
        <v>6682</v>
      </c>
      <c r="E2348" s="2">
        <v>1</v>
      </c>
      <c r="F2348" s="2">
        <v>1</v>
      </c>
      <c r="G2348" s="2">
        <v>1</v>
      </c>
      <c r="H2348" s="2">
        <v>1</v>
      </c>
      <c r="I2348" s="2">
        <v>107.5</v>
      </c>
      <c r="J2348" s="2" t="s">
        <v>6683</v>
      </c>
      <c r="K2348" s="9">
        <v>84594.0390625</v>
      </c>
      <c r="L2348" s="9">
        <v>119169.71875</v>
      </c>
    </row>
    <row r="2349" spans="1:12" x14ac:dyDescent="0.25">
      <c r="A2349" s="2" t="s">
        <v>10</v>
      </c>
      <c r="B2349" s="2" t="s">
        <v>11</v>
      </c>
      <c r="C2349" s="2" t="s">
        <v>6591</v>
      </c>
      <c r="D2349" s="2" t="s">
        <v>6592</v>
      </c>
      <c r="E2349" s="2">
        <v>2</v>
      </c>
      <c r="F2349" s="2">
        <v>1</v>
      </c>
      <c r="G2349" s="2">
        <v>1</v>
      </c>
      <c r="H2349" s="2">
        <v>1</v>
      </c>
      <c r="I2349" s="2">
        <v>104.6</v>
      </c>
      <c r="J2349" s="2" t="s">
        <v>29</v>
      </c>
      <c r="K2349" s="9">
        <v>129042.65625</v>
      </c>
      <c r="L2349" s="9">
        <v>82747.8046875</v>
      </c>
    </row>
    <row r="2350" spans="1:12" x14ac:dyDescent="0.25">
      <c r="A2350" s="2" t="s">
        <v>10</v>
      </c>
      <c r="B2350" s="2" t="s">
        <v>11</v>
      </c>
      <c r="C2350" s="2" t="s">
        <v>7394</v>
      </c>
      <c r="D2350" s="2" t="s">
        <v>7395</v>
      </c>
      <c r="E2350" s="2">
        <v>1</v>
      </c>
      <c r="F2350" s="2">
        <v>1</v>
      </c>
      <c r="G2350" s="2">
        <v>1</v>
      </c>
      <c r="H2350" s="2">
        <v>1</v>
      </c>
      <c r="I2350" s="2">
        <v>147.9</v>
      </c>
      <c r="J2350" s="2" t="s">
        <v>7396</v>
      </c>
      <c r="K2350" s="9">
        <v>1006656.6875</v>
      </c>
      <c r="L2350" s="9" t="s">
        <v>29</v>
      </c>
    </row>
    <row r="2351" spans="1:12" x14ac:dyDescent="0.25">
      <c r="A2351" s="2" t="s">
        <v>10</v>
      </c>
      <c r="B2351" s="2" t="s">
        <v>11</v>
      </c>
      <c r="C2351" s="2" t="s">
        <v>7349</v>
      </c>
      <c r="D2351" s="2" t="s">
        <v>7350</v>
      </c>
      <c r="E2351" s="2">
        <v>5</v>
      </c>
      <c r="F2351" s="2">
        <v>1</v>
      </c>
      <c r="G2351" s="2">
        <v>1</v>
      </c>
      <c r="H2351" s="2">
        <v>1</v>
      </c>
      <c r="I2351" s="2">
        <v>18.7</v>
      </c>
      <c r="J2351" s="2" t="s">
        <v>29</v>
      </c>
      <c r="K2351" s="9">
        <v>234132</v>
      </c>
      <c r="L2351" s="9">
        <v>461260.8125</v>
      </c>
    </row>
    <row r="2352" spans="1:12" x14ac:dyDescent="0.25">
      <c r="A2352" s="2" t="s">
        <v>10</v>
      </c>
      <c r="B2352" s="2" t="s">
        <v>11</v>
      </c>
      <c r="C2352" s="2" t="s">
        <v>7377</v>
      </c>
      <c r="D2352" s="2" t="s">
        <v>7378</v>
      </c>
      <c r="E2352" s="2">
        <v>5</v>
      </c>
      <c r="F2352" s="2">
        <v>1</v>
      </c>
      <c r="G2352" s="2">
        <v>1</v>
      </c>
      <c r="H2352" s="2">
        <v>1</v>
      </c>
      <c r="I2352" s="2">
        <v>22.8</v>
      </c>
      <c r="J2352" s="2" t="s">
        <v>7379</v>
      </c>
      <c r="K2352" s="9">
        <v>200458.875</v>
      </c>
      <c r="L2352" s="9">
        <v>138105.6875</v>
      </c>
    </row>
    <row r="2353" spans="1:12" x14ac:dyDescent="0.25">
      <c r="A2353" s="2" t="s">
        <v>10</v>
      </c>
      <c r="B2353" s="2" t="s">
        <v>11</v>
      </c>
      <c r="C2353" s="2" t="s">
        <v>5637</v>
      </c>
      <c r="D2353" s="2" t="s">
        <v>5638</v>
      </c>
      <c r="E2353" s="2">
        <v>9</v>
      </c>
      <c r="F2353" s="2">
        <v>1</v>
      </c>
      <c r="G2353" s="2">
        <v>1</v>
      </c>
      <c r="H2353" s="2">
        <v>1</v>
      </c>
      <c r="I2353" s="2">
        <v>21.8</v>
      </c>
      <c r="J2353" s="2" t="s">
        <v>5639</v>
      </c>
      <c r="K2353" s="9">
        <v>65815.5625</v>
      </c>
      <c r="L2353" s="9">
        <v>87693.53125</v>
      </c>
    </row>
    <row r="2354" spans="1:12" x14ac:dyDescent="0.25">
      <c r="A2354" s="2" t="s">
        <v>10</v>
      </c>
      <c r="B2354" s="2" t="s">
        <v>11</v>
      </c>
      <c r="C2354" s="2" t="s">
        <v>6859</v>
      </c>
      <c r="D2354" s="2" t="s">
        <v>6860</v>
      </c>
      <c r="E2354" s="2">
        <v>3</v>
      </c>
      <c r="F2354" s="2">
        <v>1</v>
      </c>
      <c r="G2354" s="2">
        <v>1</v>
      </c>
      <c r="H2354" s="2">
        <v>1</v>
      </c>
      <c r="I2354" s="2">
        <v>66.2</v>
      </c>
      <c r="J2354" s="2" t="s">
        <v>6861</v>
      </c>
      <c r="K2354" s="9">
        <v>92766.0234375</v>
      </c>
      <c r="L2354" s="9">
        <v>29738.302734375</v>
      </c>
    </row>
    <row r="2355" spans="1:12" x14ac:dyDescent="0.25">
      <c r="A2355" s="2" t="s">
        <v>7735</v>
      </c>
      <c r="B2355" s="2" t="s">
        <v>11</v>
      </c>
      <c r="C2355" s="2" t="s">
        <v>8053</v>
      </c>
      <c r="D2355" s="2" t="s">
        <v>8054</v>
      </c>
      <c r="E2355" s="2">
        <v>2</v>
      </c>
      <c r="F2355" s="2">
        <v>1</v>
      </c>
      <c r="G2355" s="2">
        <v>1</v>
      </c>
      <c r="H2355" s="2">
        <v>1</v>
      </c>
      <c r="I2355" s="2">
        <v>62</v>
      </c>
      <c r="J2355" s="2" t="s">
        <v>8055</v>
      </c>
      <c r="K2355" s="9">
        <v>877375.9375</v>
      </c>
      <c r="L2355" s="9">
        <v>349311.0625</v>
      </c>
    </row>
    <row r="2356" spans="1:12" x14ac:dyDescent="0.25">
      <c r="A2356" s="2" t="s">
        <v>10</v>
      </c>
      <c r="B2356" s="2" t="s">
        <v>11</v>
      </c>
      <c r="C2356" s="2" t="s">
        <v>6788</v>
      </c>
      <c r="D2356" s="2" t="s">
        <v>6789</v>
      </c>
      <c r="E2356" s="2">
        <v>2</v>
      </c>
      <c r="F2356" s="2">
        <v>1</v>
      </c>
      <c r="G2356" s="2">
        <v>1</v>
      </c>
      <c r="H2356" s="2">
        <v>1</v>
      </c>
      <c r="I2356" s="2">
        <v>48</v>
      </c>
      <c r="J2356" s="2" t="s">
        <v>6790</v>
      </c>
      <c r="K2356" s="9">
        <v>953485.5625</v>
      </c>
      <c r="L2356" s="9">
        <v>554902.625</v>
      </c>
    </row>
    <row r="2357" spans="1:12" x14ac:dyDescent="0.25">
      <c r="A2357" s="2" t="s">
        <v>10</v>
      </c>
      <c r="B2357" s="2" t="s">
        <v>11</v>
      </c>
      <c r="C2357" s="2" t="s">
        <v>7076</v>
      </c>
      <c r="D2357" s="2" t="s">
        <v>7077</v>
      </c>
      <c r="E2357" s="2">
        <v>3</v>
      </c>
      <c r="F2357" s="2">
        <v>1</v>
      </c>
      <c r="G2357" s="2">
        <v>1</v>
      </c>
      <c r="H2357" s="2">
        <v>1</v>
      </c>
      <c r="I2357" s="2">
        <v>42.6</v>
      </c>
      <c r="J2357" s="2" t="s">
        <v>7078</v>
      </c>
      <c r="K2357" s="9">
        <v>198241.046875</v>
      </c>
      <c r="L2357" s="9" t="s">
        <v>29</v>
      </c>
    </row>
    <row r="2358" spans="1:12" x14ac:dyDescent="0.25">
      <c r="A2358" s="2" t="s">
        <v>10</v>
      </c>
      <c r="B2358" s="2" t="s">
        <v>11</v>
      </c>
      <c r="C2358" s="2" t="s">
        <v>6414</v>
      </c>
      <c r="D2358" s="2" t="s">
        <v>6415</v>
      </c>
      <c r="E2358" s="2">
        <v>3</v>
      </c>
      <c r="F2358" s="2">
        <v>1</v>
      </c>
      <c r="G2358" s="2">
        <v>1</v>
      </c>
      <c r="H2358" s="2">
        <v>1</v>
      </c>
      <c r="I2358" s="2">
        <v>28</v>
      </c>
      <c r="J2358" s="2" t="s">
        <v>6416</v>
      </c>
      <c r="K2358" s="9">
        <v>1123500.125</v>
      </c>
      <c r="L2358" s="9">
        <v>1010003.4375</v>
      </c>
    </row>
    <row r="2359" spans="1:12" x14ac:dyDescent="0.25">
      <c r="A2359" s="2" t="s">
        <v>7735</v>
      </c>
      <c r="B2359" s="2" t="s">
        <v>11</v>
      </c>
      <c r="C2359" s="2" t="s">
        <v>7761</v>
      </c>
      <c r="D2359" s="2" t="s">
        <v>7762</v>
      </c>
      <c r="E2359" s="2">
        <v>7</v>
      </c>
      <c r="F2359" s="2">
        <v>1</v>
      </c>
      <c r="G2359" s="2">
        <v>1</v>
      </c>
      <c r="H2359" s="2">
        <v>1</v>
      </c>
      <c r="I2359" s="2">
        <v>16.399999999999999</v>
      </c>
      <c r="J2359" s="2" t="s">
        <v>29</v>
      </c>
      <c r="K2359" s="9">
        <v>1093116.875</v>
      </c>
      <c r="L2359" s="9">
        <v>500167.25</v>
      </c>
    </row>
    <row r="2360" spans="1:12" x14ac:dyDescent="0.25">
      <c r="A2360" s="2" t="s">
        <v>10</v>
      </c>
      <c r="B2360" s="2" t="s">
        <v>11</v>
      </c>
      <c r="C2360" s="2" t="s">
        <v>6606</v>
      </c>
      <c r="D2360" s="2" t="s">
        <v>6607</v>
      </c>
      <c r="E2360" s="2">
        <v>9</v>
      </c>
      <c r="F2360" s="2">
        <v>1</v>
      </c>
      <c r="G2360" s="2">
        <v>1</v>
      </c>
      <c r="H2360" s="2">
        <v>1</v>
      </c>
      <c r="I2360" s="2">
        <v>19.899999999999999</v>
      </c>
      <c r="J2360" s="2" t="s">
        <v>29</v>
      </c>
      <c r="K2360" s="9" t="s">
        <v>29</v>
      </c>
      <c r="L2360" s="9">
        <v>173606.609375</v>
      </c>
    </row>
    <row r="2361" spans="1:12" x14ac:dyDescent="0.25">
      <c r="A2361" s="2" t="s">
        <v>10</v>
      </c>
      <c r="B2361" s="2" t="s">
        <v>11</v>
      </c>
      <c r="C2361" s="2" t="s">
        <v>6868</v>
      </c>
      <c r="D2361" s="2" t="s">
        <v>6869</v>
      </c>
      <c r="E2361" s="2">
        <v>1</v>
      </c>
      <c r="F2361" s="2">
        <v>1</v>
      </c>
      <c r="G2361" s="2">
        <v>1</v>
      </c>
      <c r="H2361" s="2">
        <v>1</v>
      </c>
      <c r="I2361" s="2">
        <v>86</v>
      </c>
      <c r="J2361" s="2" t="s">
        <v>6870</v>
      </c>
      <c r="K2361" s="9">
        <v>254065.59375</v>
      </c>
      <c r="L2361" s="9">
        <v>113659.6171875</v>
      </c>
    </row>
    <row r="2362" spans="1:12" x14ac:dyDescent="0.25">
      <c r="A2362" s="2" t="s">
        <v>10</v>
      </c>
      <c r="B2362" s="2" t="s">
        <v>11</v>
      </c>
      <c r="C2362" s="2" t="s">
        <v>7203</v>
      </c>
      <c r="D2362" s="2" t="s">
        <v>7204</v>
      </c>
      <c r="E2362" s="2">
        <v>5</v>
      </c>
      <c r="F2362" s="2">
        <v>1</v>
      </c>
      <c r="G2362" s="2">
        <v>1</v>
      </c>
      <c r="H2362" s="2">
        <v>1</v>
      </c>
      <c r="I2362" s="2">
        <v>19.5</v>
      </c>
      <c r="J2362" s="2" t="s">
        <v>29</v>
      </c>
      <c r="K2362" s="9">
        <v>392642.03125</v>
      </c>
      <c r="L2362" s="9">
        <v>184545.65625</v>
      </c>
    </row>
    <row r="2363" spans="1:12" x14ac:dyDescent="0.25">
      <c r="A2363" s="2" t="s">
        <v>10</v>
      </c>
      <c r="B2363" s="2" t="s">
        <v>11</v>
      </c>
      <c r="C2363" s="2" t="s">
        <v>7247</v>
      </c>
      <c r="D2363" s="2" t="s">
        <v>7248</v>
      </c>
      <c r="E2363" s="2">
        <v>5</v>
      </c>
      <c r="F2363" s="2">
        <v>1</v>
      </c>
      <c r="G2363" s="2">
        <v>1</v>
      </c>
      <c r="H2363" s="2">
        <v>1</v>
      </c>
      <c r="I2363" s="2">
        <v>22</v>
      </c>
      <c r="J2363" s="2" t="s">
        <v>7249</v>
      </c>
      <c r="K2363" s="9">
        <v>263004.78125</v>
      </c>
      <c r="L2363" s="9">
        <v>310727.28125</v>
      </c>
    </row>
    <row r="2364" spans="1:12" x14ac:dyDescent="0.25">
      <c r="A2364" s="2" t="s">
        <v>10</v>
      </c>
      <c r="B2364" s="2" t="s">
        <v>11</v>
      </c>
      <c r="C2364" s="2" t="s">
        <v>7436</v>
      </c>
      <c r="D2364" s="2" t="s">
        <v>7437</v>
      </c>
      <c r="E2364" s="2">
        <v>3</v>
      </c>
      <c r="F2364" s="2">
        <v>1</v>
      </c>
      <c r="G2364" s="2">
        <v>1</v>
      </c>
      <c r="H2364" s="2">
        <v>1</v>
      </c>
      <c r="I2364" s="2">
        <v>52.1</v>
      </c>
      <c r="J2364" s="2" t="s">
        <v>7438</v>
      </c>
      <c r="K2364" s="9">
        <v>261312.34375</v>
      </c>
      <c r="L2364" s="9" t="s">
        <v>29</v>
      </c>
    </row>
    <row r="2365" spans="1:12" x14ac:dyDescent="0.25">
      <c r="A2365" s="2" t="s">
        <v>10</v>
      </c>
      <c r="B2365" s="2" t="s">
        <v>11</v>
      </c>
      <c r="C2365" s="2" t="s">
        <v>7279</v>
      </c>
      <c r="D2365" s="2" t="s">
        <v>7280</v>
      </c>
      <c r="E2365" s="2">
        <v>3</v>
      </c>
      <c r="F2365" s="2">
        <v>1</v>
      </c>
      <c r="G2365" s="2">
        <v>1</v>
      </c>
      <c r="H2365" s="2">
        <v>1</v>
      </c>
      <c r="I2365" s="2">
        <v>49.9</v>
      </c>
      <c r="J2365" s="2" t="s">
        <v>7281</v>
      </c>
      <c r="K2365" s="9">
        <v>20765.951171875</v>
      </c>
      <c r="L2365" s="9" t="s">
        <v>29</v>
      </c>
    </row>
    <row r="2366" spans="1:12" x14ac:dyDescent="0.25">
      <c r="A2366" s="2" t="s">
        <v>10</v>
      </c>
      <c r="B2366" s="2" t="s">
        <v>11</v>
      </c>
      <c r="C2366" s="2" t="s">
        <v>6247</v>
      </c>
      <c r="D2366" s="2" t="s">
        <v>6248</v>
      </c>
      <c r="E2366" s="2">
        <v>2</v>
      </c>
      <c r="F2366" s="2">
        <v>1</v>
      </c>
      <c r="G2366" s="2">
        <v>1</v>
      </c>
      <c r="H2366" s="2">
        <v>1</v>
      </c>
      <c r="I2366" s="2">
        <v>80.5</v>
      </c>
      <c r="J2366" s="2" t="s">
        <v>6249</v>
      </c>
      <c r="K2366" s="9">
        <v>34176.46875</v>
      </c>
      <c r="L2366" s="9" t="s">
        <v>29</v>
      </c>
    </row>
    <row r="2367" spans="1:12" x14ac:dyDescent="0.25">
      <c r="A2367" s="2" t="s">
        <v>10</v>
      </c>
      <c r="B2367" s="2" t="s">
        <v>11</v>
      </c>
      <c r="C2367" s="2" t="s">
        <v>7004</v>
      </c>
      <c r="D2367" s="2" t="s">
        <v>7005</v>
      </c>
      <c r="E2367" s="2">
        <v>1</v>
      </c>
      <c r="F2367" s="2">
        <v>1</v>
      </c>
      <c r="G2367" s="2">
        <v>1</v>
      </c>
      <c r="H2367" s="2">
        <v>1</v>
      </c>
      <c r="I2367" s="2">
        <v>86.8</v>
      </c>
      <c r="J2367" s="2" t="s">
        <v>7006</v>
      </c>
      <c r="K2367" s="9">
        <v>184353.859375</v>
      </c>
      <c r="L2367" s="9" t="s">
        <v>29</v>
      </c>
    </row>
    <row r="2368" spans="1:12" x14ac:dyDescent="0.25">
      <c r="A2368" s="2" t="s">
        <v>10</v>
      </c>
      <c r="B2368" s="2" t="s">
        <v>11</v>
      </c>
      <c r="C2368" s="2" t="s">
        <v>7181</v>
      </c>
      <c r="D2368" s="2" t="s">
        <v>7182</v>
      </c>
      <c r="E2368" s="2">
        <v>1</v>
      </c>
      <c r="F2368" s="2">
        <v>1</v>
      </c>
      <c r="G2368" s="2">
        <v>1</v>
      </c>
      <c r="H2368" s="2">
        <v>1</v>
      </c>
      <c r="I2368" s="2">
        <v>90.9</v>
      </c>
      <c r="J2368" s="2" t="s">
        <v>7183</v>
      </c>
      <c r="K2368" s="9">
        <v>275231.125</v>
      </c>
      <c r="L2368" s="9">
        <v>72824.8046875</v>
      </c>
    </row>
    <row r="2369" spans="1:12" x14ac:dyDescent="0.25">
      <c r="A2369" s="2" t="s">
        <v>7735</v>
      </c>
      <c r="B2369" s="2" t="s">
        <v>11</v>
      </c>
      <c r="C2369" s="2" t="s">
        <v>8048</v>
      </c>
      <c r="D2369" s="2" t="s">
        <v>8049</v>
      </c>
      <c r="E2369" s="2">
        <v>6</v>
      </c>
      <c r="F2369" s="2">
        <v>1</v>
      </c>
      <c r="G2369" s="2">
        <v>1</v>
      </c>
      <c r="H2369" s="2">
        <v>1</v>
      </c>
      <c r="I2369" s="2">
        <v>10.7</v>
      </c>
      <c r="J2369" s="2" t="s">
        <v>8050</v>
      </c>
      <c r="K2369" s="9">
        <v>254645.359375</v>
      </c>
      <c r="L2369" s="9">
        <v>172663.03125</v>
      </c>
    </row>
    <row r="2370" spans="1:12" x14ac:dyDescent="0.25">
      <c r="A2370" s="2" t="s">
        <v>10</v>
      </c>
      <c r="B2370" s="2" t="s">
        <v>11</v>
      </c>
      <c r="C2370" s="2" t="s">
        <v>7088</v>
      </c>
      <c r="D2370" s="2" t="s">
        <v>7089</v>
      </c>
      <c r="E2370" s="2">
        <v>2</v>
      </c>
      <c r="F2370" s="2">
        <v>1</v>
      </c>
      <c r="G2370" s="2">
        <v>1</v>
      </c>
      <c r="H2370" s="2">
        <v>1</v>
      </c>
      <c r="I2370" s="2">
        <v>59.5</v>
      </c>
      <c r="J2370" s="2" t="s">
        <v>7090</v>
      </c>
      <c r="K2370" s="9">
        <v>97834.5546875</v>
      </c>
      <c r="L2370" s="9" t="s">
        <v>29</v>
      </c>
    </row>
    <row r="2371" spans="1:12" x14ac:dyDescent="0.25">
      <c r="A2371" s="2" t="s">
        <v>10</v>
      </c>
      <c r="B2371" s="2" t="s">
        <v>11</v>
      </c>
      <c r="C2371" s="2" t="s">
        <v>5640</v>
      </c>
      <c r="D2371" s="2" t="s">
        <v>5641</v>
      </c>
      <c r="E2371" s="2">
        <v>4</v>
      </c>
      <c r="F2371" s="2">
        <v>1</v>
      </c>
      <c r="G2371" s="2">
        <v>1</v>
      </c>
      <c r="H2371" s="2">
        <v>1</v>
      </c>
      <c r="I2371" s="2">
        <v>64.3</v>
      </c>
      <c r="J2371" s="2" t="s">
        <v>5642</v>
      </c>
      <c r="K2371" s="9">
        <v>291775.84375</v>
      </c>
      <c r="L2371" s="9">
        <v>165557.53125</v>
      </c>
    </row>
    <row r="2372" spans="1:12" x14ac:dyDescent="0.25">
      <c r="A2372" s="2" t="s">
        <v>10</v>
      </c>
      <c r="B2372" s="2" t="s">
        <v>11</v>
      </c>
      <c r="C2372" s="2" t="s">
        <v>6520</v>
      </c>
      <c r="D2372" s="2" t="s">
        <v>6521</v>
      </c>
      <c r="E2372" s="2">
        <v>21</v>
      </c>
      <c r="F2372" s="2">
        <v>1</v>
      </c>
      <c r="G2372" s="2">
        <v>1</v>
      </c>
      <c r="H2372" s="2">
        <v>1</v>
      </c>
      <c r="I2372" s="2">
        <v>11</v>
      </c>
      <c r="J2372" s="2" t="s">
        <v>6522</v>
      </c>
      <c r="K2372" s="9">
        <v>674678.625</v>
      </c>
      <c r="L2372" s="9">
        <v>378095.40625</v>
      </c>
    </row>
    <row r="2373" spans="1:12" x14ac:dyDescent="0.25">
      <c r="A2373" s="2" t="s">
        <v>10</v>
      </c>
      <c r="B2373" s="2" t="s">
        <v>11</v>
      </c>
      <c r="C2373" s="2" t="s">
        <v>7640</v>
      </c>
      <c r="D2373" s="2" t="s">
        <v>7641</v>
      </c>
      <c r="E2373" s="2">
        <v>2</v>
      </c>
      <c r="F2373" s="2">
        <v>1</v>
      </c>
      <c r="G2373" s="2">
        <v>1</v>
      </c>
      <c r="H2373" s="2">
        <v>1</v>
      </c>
      <c r="I2373" s="2">
        <v>50.5</v>
      </c>
      <c r="J2373" s="2" t="s">
        <v>7642</v>
      </c>
      <c r="K2373" s="9">
        <v>251708.140625</v>
      </c>
      <c r="L2373" s="9" t="s">
        <v>29</v>
      </c>
    </row>
    <row r="2374" spans="1:12" x14ac:dyDescent="0.25">
      <c r="A2374" s="2" t="s">
        <v>10</v>
      </c>
      <c r="B2374" s="2" t="s">
        <v>11</v>
      </c>
      <c r="C2374" s="2" t="s">
        <v>6856</v>
      </c>
      <c r="D2374" s="2" t="s">
        <v>6857</v>
      </c>
      <c r="E2374" s="2">
        <v>2</v>
      </c>
      <c r="F2374" s="2">
        <v>1</v>
      </c>
      <c r="G2374" s="2">
        <v>1</v>
      </c>
      <c r="H2374" s="2">
        <v>1</v>
      </c>
      <c r="I2374" s="2">
        <v>94.8</v>
      </c>
      <c r="J2374" s="2" t="s">
        <v>6858</v>
      </c>
      <c r="K2374" s="9">
        <v>154938.34375</v>
      </c>
      <c r="L2374" s="9">
        <v>44624.00390625</v>
      </c>
    </row>
    <row r="2375" spans="1:12" x14ac:dyDescent="0.25">
      <c r="A2375" s="2" t="s">
        <v>10</v>
      </c>
      <c r="B2375" s="2" t="s">
        <v>11</v>
      </c>
      <c r="C2375" s="2" t="s">
        <v>6462</v>
      </c>
      <c r="D2375" s="2" t="s">
        <v>6463</v>
      </c>
      <c r="E2375" s="2">
        <v>13</v>
      </c>
      <c r="F2375" s="2">
        <v>1</v>
      </c>
      <c r="G2375" s="2">
        <v>1</v>
      </c>
      <c r="H2375" s="2">
        <v>1</v>
      </c>
      <c r="I2375" s="2">
        <v>11.1</v>
      </c>
      <c r="J2375" s="2" t="s">
        <v>6464</v>
      </c>
      <c r="K2375" s="9">
        <v>500231.53125</v>
      </c>
      <c r="L2375" s="9">
        <v>397946.0625</v>
      </c>
    </row>
    <row r="2376" spans="1:12" x14ac:dyDescent="0.25">
      <c r="A2376" s="2" t="s">
        <v>7735</v>
      </c>
      <c r="B2376" s="2" t="s">
        <v>11</v>
      </c>
      <c r="C2376" s="2" t="s">
        <v>8130</v>
      </c>
      <c r="D2376" s="2" t="s">
        <v>8131</v>
      </c>
      <c r="E2376" s="2">
        <v>5</v>
      </c>
      <c r="F2376" s="2">
        <v>1</v>
      </c>
      <c r="G2376" s="2">
        <v>1</v>
      </c>
      <c r="H2376" s="2">
        <v>1</v>
      </c>
      <c r="I2376" s="2">
        <v>13.6</v>
      </c>
      <c r="J2376" s="2" t="s">
        <v>8132</v>
      </c>
      <c r="K2376" s="9" t="s">
        <v>29</v>
      </c>
      <c r="L2376" s="9">
        <v>72572.234375</v>
      </c>
    </row>
    <row r="2377" spans="1:12" x14ac:dyDescent="0.25">
      <c r="A2377" s="2" t="s">
        <v>10</v>
      </c>
      <c r="B2377" s="2" t="s">
        <v>11</v>
      </c>
      <c r="C2377" s="2" t="s">
        <v>7714</v>
      </c>
      <c r="D2377" s="2" t="s">
        <v>7715</v>
      </c>
      <c r="E2377" s="2">
        <v>2</v>
      </c>
      <c r="F2377" s="2">
        <v>1</v>
      </c>
      <c r="G2377" s="2">
        <v>1</v>
      </c>
      <c r="H2377" s="2">
        <v>1</v>
      </c>
      <c r="I2377" s="2">
        <v>56.9</v>
      </c>
      <c r="J2377" s="2" t="s">
        <v>7716</v>
      </c>
      <c r="K2377" s="9">
        <v>607514.4375</v>
      </c>
      <c r="L2377" s="9">
        <v>404432.34375</v>
      </c>
    </row>
    <row r="2378" spans="1:12" x14ac:dyDescent="0.25">
      <c r="A2378" s="2" t="s">
        <v>7735</v>
      </c>
      <c r="B2378" s="2" t="s">
        <v>11</v>
      </c>
      <c r="C2378" s="2" t="s">
        <v>8188</v>
      </c>
      <c r="D2378" s="2" t="s">
        <v>8189</v>
      </c>
      <c r="E2378" s="2">
        <v>9</v>
      </c>
      <c r="F2378" s="2">
        <v>1</v>
      </c>
      <c r="G2378" s="2">
        <v>1</v>
      </c>
      <c r="H2378" s="2">
        <v>1</v>
      </c>
      <c r="I2378" s="2">
        <v>10.1</v>
      </c>
      <c r="J2378" s="2" t="s">
        <v>8190</v>
      </c>
      <c r="K2378" s="9">
        <v>1038989.25</v>
      </c>
      <c r="L2378" s="9">
        <v>856093.5</v>
      </c>
    </row>
    <row r="2379" spans="1:12" x14ac:dyDescent="0.25">
      <c r="A2379" s="2" t="s">
        <v>10</v>
      </c>
      <c r="B2379" s="2" t="s">
        <v>11</v>
      </c>
      <c r="C2379" s="2" t="s">
        <v>6751</v>
      </c>
      <c r="D2379" s="2" t="s">
        <v>6752</v>
      </c>
      <c r="E2379" s="2">
        <v>3</v>
      </c>
      <c r="F2379" s="2">
        <v>1</v>
      </c>
      <c r="G2379" s="2">
        <v>1</v>
      </c>
      <c r="H2379" s="2">
        <v>1</v>
      </c>
      <c r="I2379" s="2">
        <v>52.1</v>
      </c>
      <c r="J2379" s="2" t="s">
        <v>6753</v>
      </c>
      <c r="K2379" s="9">
        <v>297624.71875</v>
      </c>
      <c r="L2379" s="9">
        <v>93278.875</v>
      </c>
    </row>
    <row r="2380" spans="1:12" x14ac:dyDescent="0.25">
      <c r="A2380" s="2" t="s">
        <v>10</v>
      </c>
      <c r="B2380" s="2" t="s">
        <v>11</v>
      </c>
      <c r="C2380" s="2" t="s">
        <v>7139</v>
      </c>
      <c r="D2380" s="2" t="s">
        <v>7140</v>
      </c>
      <c r="E2380" s="2">
        <v>2</v>
      </c>
      <c r="F2380" s="2">
        <v>1</v>
      </c>
      <c r="G2380" s="2">
        <v>1</v>
      </c>
      <c r="H2380" s="2">
        <v>1</v>
      </c>
      <c r="I2380" s="2">
        <v>56.4</v>
      </c>
      <c r="J2380" s="2" t="s">
        <v>7141</v>
      </c>
      <c r="K2380" s="9">
        <v>119590.75</v>
      </c>
      <c r="L2380" s="9">
        <v>104120.4140625</v>
      </c>
    </row>
    <row r="2381" spans="1:12" x14ac:dyDescent="0.25">
      <c r="A2381" s="2" t="s">
        <v>10</v>
      </c>
      <c r="B2381" s="2" t="s">
        <v>11</v>
      </c>
      <c r="C2381" s="2" t="s">
        <v>7453</v>
      </c>
      <c r="D2381" s="2" t="s">
        <v>7454</v>
      </c>
      <c r="E2381" s="2">
        <v>3</v>
      </c>
      <c r="F2381" s="2">
        <v>1</v>
      </c>
      <c r="G2381" s="2">
        <v>1</v>
      </c>
      <c r="H2381" s="2">
        <v>1</v>
      </c>
      <c r="I2381" s="2">
        <v>42.8</v>
      </c>
      <c r="J2381" s="2" t="s">
        <v>7455</v>
      </c>
      <c r="K2381" s="9">
        <v>53216.16015625</v>
      </c>
      <c r="L2381" s="9">
        <v>33877.0625</v>
      </c>
    </row>
    <row r="2382" spans="1:12" x14ac:dyDescent="0.25">
      <c r="A2382" s="2" t="s">
        <v>10</v>
      </c>
      <c r="B2382" s="2" t="s">
        <v>11</v>
      </c>
      <c r="C2382" s="2" t="s">
        <v>7604</v>
      </c>
      <c r="D2382" s="2" t="s">
        <v>7605</v>
      </c>
      <c r="E2382" s="2">
        <v>2</v>
      </c>
      <c r="F2382" s="2">
        <v>1</v>
      </c>
      <c r="G2382" s="2">
        <v>1</v>
      </c>
      <c r="H2382" s="2">
        <v>1</v>
      </c>
      <c r="I2382" s="2">
        <v>60.1</v>
      </c>
      <c r="J2382" s="2" t="s">
        <v>7606</v>
      </c>
      <c r="K2382" s="9">
        <v>1292011.75</v>
      </c>
      <c r="L2382" s="9">
        <v>842092.4375</v>
      </c>
    </row>
    <row r="2383" spans="1:12" x14ac:dyDescent="0.25">
      <c r="A2383" s="2" t="s">
        <v>10</v>
      </c>
      <c r="B2383" s="2" t="s">
        <v>11</v>
      </c>
      <c r="C2383" s="2" t="s">
        <v>6777</v>
      </c>
      <c r="D2383" s="2" t="s">
        <v>6778</v>
      </c>
      <c r="E2383" s="2">
        <v>5</v>
      </c>
      <c r="F2383" s="2">
        <v>1</v>
      </c>
      <c r="G2383" s="2">
        <v>1</v>
      </c>
      <c r="H2383" s="2">
        <v>1</v>
      </c>
      <c r="I2383" s="2">
        <v>26.5</v>
      </c>
      <c r="J2383" s="2" t="s">
        <v>6779</v>
      </c>
      <c r="K2383" s="9">
        <v>342588.5625</v>
      </c>
      <c r="L2383" s="9">
        <v>656828.3125</v>
      </c>
    </row>
    <row r="2384" spans="1:12" x14ac:dyDescent="0.25">
      <c r="A2384" s="2" t="s">
        <v>7735</v>
      </c>
      <c r="B2384" s="2" t="s">
        <v>11</v>
      </c>
      <c r="C2384" s="2" t="s">
        <v>8072</v>
      </c>
      <c r="D2384" s="2" t="s">
        <v>8073</v>
      </c>
      <c r="E2384" s="2">
        <v>5</v>
      </c>
      <c r="F2384" s="2">
        <v>1</v>
      </c>
      <c r="G2384" s="2">
        <v>1</v>
      </c>
      <c r="H2384" s="2">
        <v>1</v>
      </c>
      <c r="I2384" s="2">
        <v>24</v>
      </c>
      <c r="J2384" s="2" t="s">
        <v>8074</v>
      </c>
      <c r="K2384" s="9">
        <v>687443.125</v>
      </c>
      <c r="L2384" s="9">
        <v>538724</v>
      </c>
    </row>
    <row r="2385" spans="1:12" x14ac:dyDescent="0.25">
      <c r="A2385" s="2" t="s">
        <v>10</v>
      </c>
      <c r="B2385" s="2" t="s">
        <v>11</v>
      </c>
      <c r="C2385" s="2" t="s">
        <v>6797</v>
      </c>
      <c r="D2385" s="2" t="s">
        <v>6798</v>
      </c>
      <c r="E2385" s="2">
        <v>2</v>
      </c>
      <c r="F2385" s="2">
        <v>1</v>
      </c>
      <c r="G2385" s="2">
        <v>1</v>
      </c>
      <c r="H2385" s="2">
        <v>1</v>
      </c>
      <c r="I2385" s="2">
        <v>107.8</v>
      </c>
      <c r="J2385" s="2" t="s">
        <v>6799</v>
      </c>
      <c r="K2385" s="9">
        <v>52118.77734375</v>
      </c>
      <c r="L2385" s="9" t="s">
        <v>29</v>
      </c>
    </row>
    <row r="2386" spans="1:12" x14ac:dyDescent="0.25">
      <c r="A2386" s="2" t="s">
        <v>10</v>
      </c>
      <c r="B2386" s="2" t="s">
        <v>11</v>
      </c>
      <c r="C2386" s="2" t="s">
        <v>6928</v>
      </c>
      <c r="D2386" s="2" t="s">
        <v>6929</v>
      </c>
      <c r="E2386" s="2">
        <v>2</v>
      </c>
      <c r="F2386" s="2">
        <v>1</v>
      </c>
      <c r="G2386" s="2">
        <v>1</v>
      </c>
      <c r="H2386" s="2">
        <v>1</v>
      </c>
      <c r="I2386" s="2">
        <v>69.900000000000006</v>
      </c>
      <c r="J2386" s="2" t="s">
        <v>6930</v>
      </c>
      <c r="K2386" s="9">
        <v>250769.59375</v>
      </c>
      <c r="L2386" s="9">
        <v>120375.03125</v>
      </c>
    </row>
    <row r="2387" spans="1:12" x14ac:dyDescent="0.25">
      <c r="A2387" s="2" t="s">
        <v>7735</v>
      </c>
      <c r="B2387" s="2" t="s">
        <v>11</v>
      </c>
      <c r="C2387" s="2" t="s">
        <v>7787</v>
      </c>
      <c r="D2387" s="2" t="s">
        <v>7788</v>
      </c>
      <c r="E2387" s="2">
        <v>3</v>
      </c>
      <c r="F2387" s="2">
        <v>1</v>
      </c>
      <c r="G2387" s="2">
        <v>1</v>
      </c>
      <c r="H2387" s="2">
        <v>1</v>
      </c>
      <c r="I2387" s="2">
        <v>26.8</v>
      </c>
      <c r="J2387" s="2" t="s">
        <v>7789</v>
      </c>
      <c r="K2387" s="9" t="s">
        <v>29</v>
      </c>
      <c r="L2387" s="9">
        <v>75465.515625</v>
      </c>
    </row>
    <row r="2388" spans="1:12" x14ac:dyDescent="0.25">
      <c r="A2388" s="2" t="s">
        <v>10</v>
      </c>
      <c r="B2388" s="2" t="s">
        <v>11</v>
      </c>
      <c r="C2388" s="2" t="s">
        <v>7259</v>
      </c>
      <c r="D2388" s="2" t="s">
        <v>7260</v>
      </c>
      <c r="E2388" s="2">
        <v>3</v>
      </c>
      <c r="F2388" s="2">
        <v>1</v>
      </c>
      <c r="G2388" s="2">
        <v>1</v>
      </c>
      <c r="H2388" s="2">
        <v>1</v>
      </c>
      <c r="I2388" s="2">
        <v>30.3</v>
      </c>
      <c r="J2388" s="2" t="s">
        <v>29</v>
      </c>
      <c r="K2388" s="9">
        <v>38554.265625</v>
      </c>
      <c r="L2388" s="9">
        <v>62347.8203125</v>
      </c>
    </row>
    <row r="2389" spans="1:12" x14ac:dyDescent="0.25">
      <c r="A2389" s="2" t="s">
        <v>10</v>
      </c>
      <c r="B2389" s="2" t="s">
        <v>11</v>
      </c>
      <c r="C2389" s="2" t="s">
        <v>6690</v>
      </c>
      <c r="D2389" s="2" t="s">
        <v>6691</v>
      </c>
      <c r="E2389" s="2">
        <v>3</v>
      </c>
      <c r="F2389" s="2">
        <v>1</v>
      </c>
      <c r="G2389" s="2">
        <v>1</v>
      </c>
      <c r="H2389" s="2">
        <v>1</v>
      </c>
      <c r="I2389" s="2">
        <v>52.3</v>
      </c>
      <c r="J2389" s="2" t="s">
        <v>6692</v>
      </c>
      <c r="K2389" s="9">
        <v>885708.3125</v>
      </c>
      <c r="L2389" s="9">
        <v>986870.8125</v>
      </c>
    </row>
    <row r="2390" spans="1:12" x14ac:dyDescent="0.25">
      <c r="A2390" s="2" t="s">
        <v>10</v>
      </c>
      <c r="B2390" s="2" t="s">
        <v>11</v>
      </c>
      <c r="C2390" s="2" t="s">
        <v>7190</v>
      </c>
      <c r="D2390" s="2" t="s">
        <v>7191</v>
      </c>
      <c r="E2390" s="2">
        <v>1</v>
      </c>
      <c r="F2390" s="2">
        <v>1</v>
      </c>
      <c r="G2390" s="2">
        <v>1</v>
      </c>
      <c r="H2390" s="2">
        <v>1</v>
      </c>
      <c r="I2390" s="2">
        <v>95.2</v>
      </c>
      <c r="J2390" s="2" t="s">
        <v>7192</v>
      </c>
      <c r="K2390" s="9">
        <v>602505.3125</v>
      </c>
      <c r="L2390" s="9">
        <v>9449.1875</v>
      </c>
    </row>
    <row r="2391" spans="1:12" x14ac:dyDescent="0.25">
      <c r="A2391" s="2" t="s">
        <v>7735</v>
      </c>
      <c r="B2391" s="2" t="s">
        <v>11</v>
      </c>
      <c r="C2391" s="2" t="s">
        <v>8080</v>
      </c>
      <c r="D2391" s="2" t="s">
        <v>8081</v>
      </c>
      <c r="E2391" s="2">
        <v>1</v>
      </c>
      <c r="F2391" s="2">
        <v>1</v>
      </c>
      <c r="G2391" s="2">
        <v>1</v>
      </c>
      <c r="H2391" s="2">
        <v>1</v>
      </c>
      <c r="I2391" s="2">
        <v>136.80000000000001</v>
      </c>
      <c r="J2391" s="2" t="s">
        <v>29</v>
      </c>
      <c r="K2391" s="9">
        <v>419464.21875</v>
      </c>
      <c r="L2391" s="9">
        <v>193513.109375</v>
      </c>
    </row>
    <row r="2392" spans="1:12" x14ac:dyDescent="0.25">
      <c r="A2392" s="2" t="s">
        <v>7735</v>
      </c>
      <c r="B2392" s="2" t="s">
        <v>11</v>
      </c>
      <c r="C2392" s="2" t="s">
        <v>8011</v>
      </c>
      <c r="D2392" s="2" t="s">
        <v>8012</v>
      </c>
      <c r="E2392" s="2">
        <v>2</v>
      </c>
      <c r="F2392" s="2">
        <v>1</v>
      </c>
      <c r="G2392" s="2">
        <v>1</v>
      </c>
      <c r="H2392" s="2">
        <v>1</v>
      </c>
      <c r="I2392" s="2">
        <v>58.4</v>
      </c>
      <c r="J2392" s="2" t="s">
        <v>8013</v>
      </c>
      <c r="K2392" s="9">
        <v>17814.767578125</v>
      </c>
      <c r="L2392" s="9" t="s">
        <v>29</v>
      </c>
    </row>
    <row r="2393" spans="1:12" x14ac:dyDescent="0.25">
      <c r="A2393" s="2" t="s">
        <v>10</v>
      </c>
      <c r="B2393" s="2" t="s">
        <v>11</v>
      </c>
      <c r="C2393" s="2" t="s">
        <v>7362</v>
      </c>
      <c r="D2393" s="2" t="s">
        <v>7363</v>
      </c>
      <c r="E2393" s="2">
        <v>1</v>
      </c>
      <c r="F2393" s="2">
        <v>1</v>
      </c>
      <c r="G2393" s="2">
        <v>1</v>
      </c>
      <c r="H2393" s="2">
        <v>1</v>
      </c>
      <c r="I2393" s="2">
        <v>102</v>
      </c>
      <c r="J2393" s="2" t="s">
        <v>7364</v>
      </c>
      <c r="K2393" s="9">
        <v>238492.40625</v>
      </c>
      <c r="L2393" s="9" t="s">
        <v>29</v>
      </c>
    </row>
    <row r="2394" spans="1:12" x14ac:dyDescent="0.25">
      <c r="A2394" s="2" t="s">
        <v>7735</v>
      </c>
      <c r="B2394" s="2" t="s">
        <v>11</v>
      </c>
      <c r="C2394" s="2" t="s">
        <v>7921</v>
      </c>
      <c r="D2394" s="2" t="s">
        <v>7922</v>
      </c>
      <c r="E2394" s="2">
        <v>5</v>
      </c>
      <c r="F2394" s="2">
        <v>1</v>
      </c>
      <c r="G2394" s="2">
        <v>1</v>
      </c>
      <c r="H2394" s="2">
        <v>1</v>
      </c>
      <c r="I2394" s="2">
        <v>24.6</v>
      </c>
      <c r="J2394" s="2" t="s">
        <v>7923</v>
      </c>
      <c r="K2394" s="9">
        <v>2021012.375</v>
      </c>
      <c r="L2394" s="9">
        <v>454775.3125</v>
      </c>
    </row>
    <row r="2395" spans="1:12" x14ac:dyDescent="0.25">
      <c r="A2395" s="2" t="s">
        <v>7735</v>
      </c>
      <c r="B2395" s="2" t="s">
        <v>11</v>
      </c>
      <c r="C2395" s="2" t="s">
        <v>7831</v>
      </c>
      <c r="D2395" s="2" t="s">
        <v>7832</v>
      </c>
      <c r="E2395" s="2">
        <v>3</v>
      </c>
      <c r="F2395" s="2">
        <v>1</v>
      </c>
      <c r="G2395" s="2">
        <v>1</v>
      </c>
      <c r="H2395" s="2">
        <v>1</v>
      </c>
      <c r="I2395" s="2">
        <v>29.8</v>
      </c>
      <c r="J2395" s="2" t="s">
        <v>7833</v>
      </c>
      <c r="K2395" s="9">
        <v>663671.8125</v>
      </c>
      <c r="L2395" s="9">
        <v>217873.75</v>
      </c>
    </row>
    <row r="2396" spans="1:12" x14ac:dyDescent="0.25">
      <c r="A2396" s="2" t="s">
        <v>7735</v>
      </c>
      <c r="B2396" s="2" t="s">
        <v>11</v>
      </c>
      <c r="C2396" s="2" t="s">
        <v>8271</v>
      </c>
      <c r="D2396" s="2" t="s">
        <v>8272</v>
      </c>
      <c r="E2396" s="2">
        <v>2</v>
      </c>
      <c r="F2396" s="2">
        <v>1</v>
      </c>
      <c r="G2396" s="2">
        <v>1</v>
      </c>
      <c r="H2396" s="2">
        <v>1</v>
      </c>
      <c r="I2396" s="2">
        <v>41.6</v>
      </c>
      <c r="J2396" s="2" t="s">
        <v>8273</v>
      </c>
      <c r="K2396" s="9">
        <v>206631.546875</v>
      </c>
      <c r="L2396" s="9">
        <v>256884.765625</v>
      </c>
    </row>
    <row r="2397" spans="1:12" x14ac:dyDescent="0.25">
      <c r="A2397" s="2" t="s">
        <v>10</v>
      </c>
      <c r="B2397" s="2" t="s">
        <v>11</v>
      </c>
      <c r="C2397" s="2" t="s">
        <v>6459</v>
      </c>
      <c r="D2397" s="2" t="s">
        <v>6460</v>
      </c>
      <c r="E2397" s="2">
        <v>12</v>
      </c>
      <c r="F2397" s="2">
        <v>1</v>
      </c>
      <c r="G2397" s="2">
        <v>1</v>
      </c>
      <c r="H2397" s="2">
        <v>1</v>
      </c>
      <c r="I2397" s="2">
        <v>11.9</v>
      </c>
      <c r="J2397" s="2" t="s">
        <v>6461</v>
      </c>
      <c r="K2397" s="9" t="s">
        <v>29</v>
      </c>
      <c r="L2397" s="9">
        <v>172455.671875</v>
      </c>
    </row>
    <row r="2398" spans="1:12" x14ac:dyDescent="0.25">
      <c r="A2398" s="2" t="s">
        <v>10</v>
      </c>
      <c r="B2398" s="2" t="s">
        <v>11</v>
      </c>
      <c r="C2398" s="2" t="s">
        <v>7667</v>
      </c>
      <c r="D2398" s="2" t="s">
        <v>7668</v>
      </c>
      <c r="E2398" s="2">
        <v>1</v>
      </c>
      <c r="F2398" s="2">
        <v>1</v>
      </c>
      <c r="G2398" s="2">
        <v>1</v>
      </c>
      <c r="H2398" s="2">
        <v>1</v>
      </c>
      <c r="I2398" s="2">
        <v>222.5</v>
      </c>
      <c r="J2398" s="2" t="s">
        <v>29</v>
      </c>
      <c r="K2398" s="9" t="s">
        <v>29</v>
      </c>
      <c r="L2398" s="9" t="s">
        <v>29</v>
      </c>
    </row>
    <row r="2399" spans="1:12" x14ac:dyDescent="0.25">
      <c r="A2399" s="2" t="s">
        <v>7735</v>
      </c>
      <c r="B2399" s="2" t="s">
        <v>11</v>
      </c>
      <c r="C2399" s="2" t="s">
        <v>7984</v>
      </c>
      <c r="D2399" s="2" t="s">
        <v>7985</v>
      </c>
      <c r="E2399" s="2">
        <v>0</v>
      </c>
      <c r="F2399" s="2">
        <v>1</v>
      </c>
      <c r="G2399" s="2">
        <v>1</v>
      </c>
      <c r="H2399" s="2">
        <v>1</v>
      </c>
      <c r="I2399" s="2">
        <v>340.9</v>
      </c>
      <c r="J2399" s="2" t="s">
        <v>7986</v>
      </c>
      <c r="K2399" s="9">
        <v>305302.0625</v>
      </c>
      <c r="L2399" s="9" t="s">
        <v>29</v>
      </c>
    </row>
    <row r="2400" spans="1:12" x14ac:dyDescent="0.25">
      <c r="A2400" s="2" t="s">
        <v>7735</v>
      </c>
      <c r="B2400" s="2" t="s">
        <v>11</v>
      </c>
      <c r="C2400" s="2" t="s">
        <v>8191</v>
      </c>
      <c r="D2400" s="2" t="s">
        <v>8192</v>
      </c>
      <c r="E2400" s="2">
        <v>5</v>
      </c>
      <c r="F2400" s="2">
        <v>1</v>
      </c>
      <c r="G2400" s="2">
        <v>1</v>
      </c>
      <c r="H2400" s="2">
        <v>1</v>
      </c>
      <c r="I2400" s="2">
        <v>19.5</v>
      </c>
      <c r="J2400" s="2" t="s">
        <v>8193</v>
      </c>
      <c r="K2400" s="9">
        <v>450682.3125</v>
      </c>
      <c r="L2400" s="9">
        <v>235233.34375</v>
      </c>
    </row>
    <row r="2401" spans="1:12" x14ac:dyDescent="0.25">
      <c r="A2401" s="2" t="s">
        <v>10</v>
      </c>
      <c r="B2401" s="2" t="s">
        <v>11</v>
      </c>
      <c r="C2401" s="2" t="s">
        <v>6544</v>
      </c>
      <c r="D2401" s="2" t="s">
        <v>6545</v>
      </c>
      <c r="E2401" s="2">
        <v>2</v>
      </c>
      <c r="F2401" s="2">
        <v>1</v>
      </c>
      <c r="G2401" s="2">
        <v>1</v>
      </c>
      <c r="H2401" s="2">
        <v>1</v>
      </c>
      <c r="I2401" s="2">
        <v>100.5</v>
      </c>
      <c r="J2401" s="2" t="s">
        <v>6546</v>
      </c>
      <c r="K2401" s="9">
        <v>363047.4375</v>
      </c>
      <c r="L2401" s="9" t="s">
        <v>29</v>
      </c>
    </row>
    <row r="2402" spans="1:12" x14ac:dyDescent="0.25">
      <c r="A2402" s="2" t="s">
        <v>10</v>
      </c>
      <c r="B2402" s="2" t="s">
        <v>11</v>
      </c>
      <c r="C2402" s="2" t="s">
        <v>6709</v>
      </c>
      <c r="D2402" s="2" t="s">
        <v>6710</v>
      </c>
      <c r="E2402" s="2">
        <v>2</v>
      </c>
      <c r="F2402" s="2">
        <v>1</v>
      </c>
      <c r="G2402" s="2">
        <v>1</v>
      </c>
      <c r="H2402" s="2">
        <v>1</v>
      </c>
      <c r="I2402" s="2">
        <v>97.3</v>
      </c>
      <c r="J2402" s="2" t="s">
        <v>6711</v>
      </c>
      <c r="K2402" s="9">
        <v>51537.55078125</v>
      </c>
      <c r="L2402" s="9">
        <v>18923.39453125</v>
      </c>
    </row>
    <row r="2403" spans="1:12" x14ac:dyDescent="0.25">
      <c r="A2403" s="2" t="s">
        <v>7735</v>
      </c>
      <c r="B2403" s="2" t="s">
        <v>11</v>
      </c>
      <c r="C2403" s="2" t="s">
        <v>8181</v>
      </c>
      <c r="D2403" s="2" t="s">
        <v>8182</v>
      </c>
      <c r="E2403" s="2">
        <v>1</v>
      </c>
      <c r="F2403" s="2">
        <v>1</v>
      </c>
      <c r="G2403" s="2">
        <v>1</v>
      </c>
      <c r="H2403" s="2">
        <v>1</v>
      </c>
      <c r="I2403" s="2">
        <v>220.5</v>
      </c>
      <c r="J2403" s="2" t="s">
        <v>29</v>
      </c>
      <c r="K2403" s="9">
        <v>33102.01171875</v>
      </c>
      <c r="L2403" s="9" t="s">
        <v>29</v>
      </c>
    </row>
    <row r="2404" spans="1:12" x14ac:dyDescent="0.25">
      <c r="A2404" s="2" t="s">
        <v>10</v>
      </c>
      <c r="B2404" s="2" t="s">
        <v>11</v>
      </c>
      <c r="C2404" s="2" t="s">
        <v>6365</v>
      </c>
      <c r="D2404" s="2" t="s">
        <v>6366</v>
      </c>
      <c r="E2404" s="2">
        <v>2</v>
      </c>
      <c r="F2404" s="2">
        <v>1</v>
      </c>
      <c r="G2404" s="2">
        <v>1</v>
      </c>
      <c r="H2404" s="2">
        <v>1</v>
      </c>
      <c r="I2404" s="2">
        <v>63.4</v>
      </c>
      <c r="J2404" s="2" t="s">
        <v>6367</v>
      </c>
      <c r="K2404" s="9">
        <v>458413.15625</v>
      </c>
      <c r="L2404" s="9">
        <v>281218.21875</v>
      </c>
    </row>
    <row r="2405" spans="1:12" x14ac:dyDescent="0.25">
      <c r="A2405" s="2" t="s">
        <v>10</v>
      </c>
      <c r="B2405" s="2" t="s">
        <v>11</v>
      </c>
      <c r="C2405" s="2" t="s">
        <v>7513</v>
      </c>
      <c r="D2405" s="2" t="s">
        <v>7514</v>
      </c>
      <c r="E2405" s="2">
        <v>0</v>
      </c>
      <c r="F2405" s="2">
        <v>1</v>
      </c>
      <c r="G2405" s="2">
        <v>1</v>
      </c>
      <c r="H2405" s="2">
        <v>1</v>
      </c>
      <c r="I2405" s="2">
        <v>290.60000000000002</v>
      </c>
      <c r="J2405" s="2" t="s">
        <v>7515</v>
      </c>
      <c r="K2405" s="9">
        <v>30126.3828125</v>
      </c>
      <c r="L2405" s="9">
        <v>248845.34375</v>
      </c>
    </row>
    <row r="2406" spans="1:12" x14ac:dyDescent="0.25">
      <c r="A2406" s="2" t="s">
        <v>7735</v>
      </c>
      <c r="B2406" s="2" t="s">
        <v>11</v>
      </c>
      <c r="C2406" s="2" t="s">
        <v>8202</v>
      </c>
      <c r="D2406" s="2" t="s">
        <v>8203</v>
      </c>
      <c r="E2406" s="2">
        <v>4</v>
      </c>
      <c r="F2406" s="2">
        <v>1</v>
      </c>
      <c r="G2406" s="2">
        <v>1</v>
      </c>
      <c r="H2406" s="2">
        <v>1</v>
      </c>
      <c r="I2406" s="2">
        <v>27</v>
      </c>
      <c r="J2406" s="2" t="s">
        <v>8204</v>
      </c>
      <c r="K2406" s="9">
        <v>40084.46484375</v>
      </c>
      <c r="L2406" s="9">
        <v>39937.16015625</v>
      </c>
    </row>
    <row r="2407" spans="1:12" x14ac:dyDescent="0.25">
      <c r="A2407" s="2" t="s">
        <v>10</v>
      </c>
      <c r="B2407" s="2" t="s">
        <v>11</v>
      </c>
      <c r="C2407" s="2" t="s">
        <v>6505</v>
      </c>
      <c r="D2407" s="2" t="s">
        <v>6506</v>
      </c>
      <c r="E2407" s="2">
        <v>8</v>
      </c>
      <c r="F2407" s="2">
        <v>1</v>
      </c>
      <c r="G2407" s="2">
        <v>1</v>
      </c>
      <c r="H2407" s="2">
        <v>1</v>
      </c>
      <c r="I2407" s="2">
        <v>35.299999999999997</v>
      </c>
      <c r="J2407" s="2" t="s">
        <v>6507</v>
      </c>
      <c r="K2407" s="9">
        <v>66967.9921875</v>
      </c>
      <c r="L2407" s="9">
        <v>39202.546875</v>
      </c>
    </row>
    <row r="2408" spans="1:12" x14ac:dyDescent="0.25">
      <c r="A2408" s="2" t="s">
        <v>7735</v>
      </c>
      <c r="B2408" s="2" t="s">
        <v>11</v>
      </c>
      <c r="C2408" s="2" t="s">
        <v>8075</v>
      </c>
      <c r="D2408" s="2" t="s">
        <v>8076</v>
      </c>
      <c r="E2408" s="2">
        <v>2</v>
      </c>
      <c r="F2408" s="2">
        <v>1</v>
      </c>
      <c r="G2408" s="2">
        <v>1</v>
      </c>
      <c r="H2408" s="2">
        <v>1</v>
      </c>
      <c r="I2408" s="2">
        <v>96.7</v>
      </c>
      <c r="J2408" s="2" t="s">
        <v>8077</v>
      </c>
      <c r="K2408" s="9">
        <v>92529.734375</v>
      </c>
      <c r="L2408" s="9">
        <v>46928.40234375</v>
      </c>
    </row>
    <row r="2409" spans="1:12" x14ac:dyDescent="0.25">
      <c r="A2409" s="2" t="s">
        <v>10</v>
      </c>
      <c r="B2409" s="2" t="s">
        <v>11</v>
      </c>
      <c r="C2409" s="2" t="s">
        <v>6208</v>
      </c>
      <c r="D2409" s="2" t="s">
        <v>6209</v>
      </c>
      <c r="E2409" s="2">
        <v>13</v>
      </c>
      <c r="F2409" s="2">
        <v>1</v>
      </c>
      <c r="G2409" s="2">
        <v>1</v>
      </c>
      <c r="H2409" s="2">
        <v>1</v>
      </c>
      <c r="I2409" s="2">
        <v>10.1</v>
      </c>
      <c r="J2409" s="2" t="s">
        <v>29</v>
      </c>
      <c r="K2409" s="9">
        <v>544164.3125</v>
      </c>
      <c r="L2409" s="9">
        <v>683303.6875</v>
      </c>
    </row>
    <row r="2410" spans="1:12" x14ac:dyDescent="0.25">
      <c r="A2410" s="2" t="s">
        <v>10</v>
      </c>
      <c r="B2410" s="2" t="s">
        <v>11</v>
      </c>
      <c r="C2410" s="2" t="s">
        <v>7085</v>
      </c>
      <c r="D2410" s="2" t="s">
        <v>7086</v>
      </c>
      <c r="E2410" s="2">
        <v>4</v>
      </c>
      <c r="F2410" s="2">
        <v>1</v>
      </c>
      <c r="G2410" s="2">
        <v>1</v>
      </c>
      <c r="H2410" s="2">
        <v>1</v>
      </c>
      <c r="I2410" s="2">
        <v>37.200000000000003</v>
      </c>
      <c r="J2410" s="2" t="s">
        <v>7087</v>
      </c>
      <c r="K2410" s="9">
        <v>254526.640625</v>
      </c>
      <c r="L2410" s="9">
        <v>41733.17578125</v>
      </c>
    </row>
    <row r="2411" spans="1:12" x14ac:dyDescent="0.25">
      <c r="A2411" s="2" t="s">
        <v>10</v>
      </c>
      <c r="B2411" s="2" t="s">
        <v>11</v>
      </c>
      <c r="C2411" s="2" t="s">
        <v>7293</v>
      </c>
      <c r="D2411" s="2" t="s">
        <v>7294</v>
      </c>
      <c r="E2411" s="2">
        <v>1</v>
      </c>
      <c r="F2411" s="2">
        <v>1</v>
      </c>
      <c r="G2411" s="2">
        <v>1</v>
      </c>
      <c r="H2411" s="2">
        <v>1</v>
      </c>
      <c r="I2411" s="2">
        <v>87.1</v>
      </c>
      <c r="J2411" s="2" t="s">
        <v>7295</v>
      </c>
      <c r="K2411" s="9">
        <v>184307.421875</v>
      </c>
      <c r="L2411" s="9">
        <v>72676.8984375</v>
      </c>
    </row>
    <row r="2412" spans="1:12" x14ac:dyDescent="0.25">
      <c r="A2412" s="2" t="s">
        <v>10</v>
      </c>
      <c r="B2412" s="2" t="s">
        <v>11</v>
      </c>
      <c r="C2412" s="2" t="s">
        <v>6374</v>
      </c>
      <c r="D2412" s="2" t="s">
        <v>6375</v>
      </c>
      <c r="E2412" s="2">
        <v>2</v>
      </c>
      <c r="F2412" s="2">
        <v>1</v>
      </c>
      <c r="G2412" s="2">
        <v>1</v>
      </c>
      <c r="H2412" s="2">
        <v>1</v>
      </c>
      <c r="I2412" s="2">
        <v>73.2</v>
      </c>
      <c r="J2412" s="2" t="s">
        <v>6376</v>
      </c>
      <c r="K2412" s="9">
        <v>219204.734375</v>
      </c>
      <c r="L2412" s="9">
        <v>55217.19921875</v>
      </c>
    </row>
    <row r="2413" spans="1:12" x14ac:dyDescent="0.25">
      <c r="A2413" s="2" t="s">
        <v>10</v>
      </c>
      <c r="B2413" s="2" t="s">
        <v>11</v>
      </c>
      <c r="C2413" s="2" t="s">
        <v>6608</v>
      </c>
      <c r="D2413" s="2" t="s">
        <v>6609</v>
      </c>
      <c r="E2413" s="2">
        <v>4</v>
      </c>
      <c r="F2413" s="2">
        <v>1</v>
      </c>
      <c r="G2413" s="2">
        <v>1</v>
      </c>
      <c r="H2413" s="2">
        <v>1</v>
      </c>
      <c r="I2413" s="2">
        <v>34.9</v>
      </c>
      <c r="J2413" s="2" t="s">
        <v>6610</v>
      </c>
      <c r="K2413" s="9">
        <v>525677.125</v>
      </c>
      <c r="L2413" s="9" t="s">
        <v>29</v>
      </c>
    </row>
    <row r="2414" spans="1:12" x14ac:dyDescent="0.25">
      <c r="A2414" s="2" t="s">
        <v>10</v>
      </c>
      <c r="B2414" s="2" t="s">
        <v>11</v>
      </c>
      <c r="C2414" s="2" t="s">
        <v>6664</v>
      </c>
      <c r="D2414" s="2" t="s">
        <v>6665</v>
      </c>
      <c r="E2414" s="2">
        <v>4</v>
      </c>
      <c r="F2414" s="2">
        <v>1</v>
      </c>
      <c r="G2414" s="2">
        <v>1</v>
      </c>
      <c r="H2414" s="2">
        <v>1</v>
      </c>
      <c r="I2414" s="2">
        <v>32.9</v>
      </c>
      <c r="J2414" s="2" t="s">
        <v>6666</v>
      </c>
      <c r="K2414" s="9">
        <v>176625.625</v>
      </c>
      <c r="L2414" s="9">
        <v>22644.525390625</v>
      </c>
    </row>
    <row r="2415" spans="1:12" x14ac:dyDescent="0.25">
      <c r="A2415" s="2" t="s">
        <v>10</v>
      </c>
      <c r="B2415" s="2" t="s">
        <v>11</v>
      </c>
      <c r="C2415" s="2" t="s">
        <v>5597</v>
      </c>
      <c r="D2415" s="2" t="s">
        <v>5598</v>
      </c>
      <c r="E2415" s="2">
        <v>30</v>
      </c>
      <c r="F2415" s="2">
        <v>1</v>
      </c>
      <c r="G2415" s="2">
        <v>1</v>
      </c>
      <c r="H2415" s="2">
        <v>1</v>
      </c>
      <c r="I2415" s="2">
        <v>12.7</v>
      </c>
      <c r="J2415" s="2" t="s">
        <v>5599</v>
      </c>
      <c r="K2415" s="9">
        <v>70966.9140625</v>
      </c>
      <c r="L2415" s="9">
        <v>43193.38671875</v>
      </c>
    </row>
    <row r="2416" spans="1:12" x14ac:dyDescent="0.25">
      <c r="A2416" s="2" t="s">
        <v>7735</v>
      </c>
      <c r="B2416" s="2" t="s">
        <v>11</v>
      </c>
      <c r="C2416" s="2" t="s">
        <v>8263</v>
      </c>
      <c r="D2416" s="2" t="s">
        <v>8264</v>
      </c>
      <c r="E2416" s="2">
        <v>2</v>
      </c>
      <c r="F2416" s="2">
        <v>1</v>
      </c>
      <c r="G2416" s="2">
        <v>1</v>
      </c>
      <c r="H2416" s="2">
        <v>1</v>
      </c>
      <c r="I2416" s="2">
        <v>50.5</v>
      </c>
      <c r="J2416" s="2" t="s">
        <v>8265</v>
      </c>
      <c r="K2416" s="9">
        <v>75435.8359375</v>
      </c>
      <c r="L2416" s="9">
        <v>34624.40625</v>
      </c>
    </row>
    <row r="2417" spans="1:12" x14ac:dyDescent="0.25">
      <c r="A2417" s="2" t="s">
        <v>10</v>
      </c>
      <c r="B2417" s="2" t="s">
        <v>11</v>
      </c>
      <c r="C2417" s="2" t="s">
        <v>7244</v>
      </c>
      <c r="D2417" s="2" t="s">
        <v>7245</v>
      </c>
      <c r="E2417" s="2">
        <v>1</v>
      </c>
      <c r="F2417" s="2">
        <v>1</v>
      </c>
      <c r="G2417" s="2">
        <v>1</v>
      </c>
      <c r="H2417" s="2">
        <v>1</v>
      </c>
      <c r="I2417" s="2">
        <v>94.1</v>
      </c>
      <c r="J2417" s="2" t="s">
        <v>7246</v>
      </c>
      <c r="K2417" s="9">
        <v>134994.25</v>
      </c>
      <c r="L2417" s="9">
        <v>25477.537109375</v>
      </c>
    </row>
    <row r="2418" spans="1:12" x14ac:dyDescent="0.25">
      <c r="A2418" s="2" t="s">
        <v>10</v>
      </c>
      <c r="B2418" s="2" t="s">
        <v>11</v>
      </c>
      <c r="C2418" s="2" t="s">
        <v>7269</v>
      </c>
      <c r="D2418" s="2" t="s">
        <v>7270</v>
      </c>
      <c r="E2418" s="2">
        <v>6</v>
      </c>
      <c r="F2418" s="2">
        <v>1</v>
      </c>
      <c r="G2418" s="2">
        <v>1</v>
      </c>
      <c r="H2418" s="2">
        <v>1</v>
      </c>
      <c r="I2418" s="2">
        <v>25.5</v>
      </c>
      <c r="J2418" s="2" t="s">
        <v>29</v>
      </c>
      <c r="K2418" s="9">
        <v>599588.125</v>
      </c>
      <c r="L2418" s="9">
        <v>197656.828125</v>
      </c>
    </row>
    <row r="2419" spans="1:12" x14ac:dyDescent="0.25">
      <c r="A2419" s="2" t="s">
        <v>7735</v>
      </c>
      <c r="B2419" s="2" t="s">
        <v>11</v>
      </c>
      <c r="C2419" s="2" t="s">
        <v>7775</v>
      </c>
      <c r="D2419" s="2" t="s">
        <v>7776</v>
      </c>
      <c r="E2419" s="2">
        <v>0</v>
      </c>
      <c r="F2419" s="2">
        <v>1</v>
      </c>
      <c r="G2419" s="2">
        <v>1</v>
      </c>
      <c r="H2419" s="2">
        <v>1</v>
      </c>
      <c r="I2419" s="2">
        <v>442.1</v>
      </c>
      <c r="J2419" s="2" t="s">
        <v>7777</v>
      </c>
      <c r="K2419" s="9">
        <v>22713.65625</v>
      </c>
      <c r="L2419" s="9">
        <v>36258.34375</v>
      </c>
    </row>
    <row r="2420" spans="1:12" x14ac:dyDescent="0.25">
      <c r="A2420" s="2" t="s">
        <v>10</v>
      </c>
      <c r="B2420" s="2" t="s">
        <v>11</v>
      </c>
      <c r="C2420" s="2" t="s">
        <v>6476</v>
      </c>
      <c r="D2420" s="2" t="s">
        <v>6477</v>
      </c>
      <c r="E2420" s="2">
        <v>3</v>
      </c>
      <c r="F2420" s="2">
        <v>1</v>
      </c>
      <c r="G2420" s="2">
        <v>1</v>
      </c>
      <c r="H2420" s="2">
        <v>1</v>
      </c>
      <c r="I2420" s="2">
        <v>54.7</v>
      </c>
      <c r="J2420" s="2" t="s">
        <v>6478</v>
      </c>
      <c r="K2420" s="9">
        <v>50787.9453125</v>
      </c>
      <c r="L2420" s="9">
        <v>41595.921875</v>
      </c>
    </row>
    <row r="2421" spans="1:12" x14ac:dyDescent="0.25">
      <c r="A2421" s="2" t="s">
        <v>10</v>
      </c>
      <c r="B2421" s="2" t="s">
        <v>11</v>
      </c>
      <c r="C2421" s="2" t="s">
        <v>5975</v>
      </c>
      <c r="D2421" s="2" t="s">
        <v>5976</v>
      </c>
      <c r="E2421" s="2">
        <v>2</v>
      </c>
      <c r="F2421" s="2">
        <v>1</v>
      </c>
      <c r="G2421" s="2">
        <v>1</v>
      </c>
      <c r="H2421" s="2">
        <v>1</v>
      </c>
      <c r="I2421" s="2">
        <v>82.6</v>
      </c>
      <c r="J2421" s="2" t="s">
        <v>5977</v>
      </c>
      <c r="K2421" s="9">
        <v>42091.34765625</v>
      </c>
      <c r="L2421" s="9">
        <v>21548.8359375</v>
      </c>
    </row>
    <row r="2422" spans="1:12" x14ac:dyDescent="0.25">
      <c r="A2422" s="2" t="s">
        <v>7735</v>
      </c>
      <c r="B2422" s="2" t="s">
        <v>11</v>
      </c>
      <c r="C2422" s="2" t="s">
        <v>8112</v>
      </c>
      <c r="D2422" s="2" t="s">
        <v>8113</v>
      </c>
      <c r="E2422" s="2">
        <v>3</v>
      </c>
      <c r="F2422" s="2">
        <v>1</v>
      </c>
      <c r="G2422" s="2">
        <v>1</v>
      </c>
      <c r="H2422" s="2">
        <v>1</v>
      </c>
      <c r="I2422" s="2">
        <v>47.5</v>
      </c>
      <c r="J2422" s="2" t="s">
        <v>8114</v>
      </c>
      <c r="K2422" s="9" t="s">
        <v>29</v>
      </c>
      <c r="L2422" s="9" t="s">
        <v>29</v>
      </c>
    </row>
    <row r="2423" spans="1:12" x14ac:dyDescent="0.25">
      <c r="A2423" s="2" t="s">
        <v>7735</v>
      </c>
      <c r="B2423" s="2" t="s">
        <v>11</v>
      </c>
      <c r="C2423" s="2" t="s">
        <v>8194</v>
      </c>
      <c r="D2423" s="2" t="s">
        <v>8195</v>
      </c>
      <c r="E2423" s="2">
        <v>2</v>
      </c>
      <c r="F2423" s="2">
        <v>1</v>
      </c>
      <c r="G2423" s="2">
        <v>1</v>
      </c>
      <c r="H2423" s="2">
        <v>1</v>
      </c>
      <c r="I2423" s="2">
        <v>41.6</v>
      </c>
      <c r="J2423" s="2" t="s">
        <v>29</v>
      </c>
      <c r="K2423" s="9">
        <v>825018.4375</v>
      </c>
      <c r="L2423" s="9">
        <v>235244.84375</v>
      </c>
    </row>
    <row r="2424" spans="1:12" x14ac:dyDescent="0.25">
      <c r="A2424" s="2" t="s">
        <v>8317</v>
      </c>
      <c r="B2424" s="2" t="s">
        <v>11</v>
      </c>
      <c r="C2424" s="2" t="s">
        <v>8321</v>
      </c>
      <c r="D2424" s="2" t="s">
        <v>8322</v>
      </c>
      <c r="E2424" s="2">
        <v>24</v>
      </c>
      <c r="F2424" s="2">
        <v>1</v>
      </c>
      <c r="G2424" s="2">
        <v>1</v>
      </c>
      <c r="H2424" s="2">
        <v>1</v>
      </c>
      <c r="I2424" s="2">
        <v>4.8</v>
      </c>
      <c r="J2424" s="2" t="s">
        <v>29</v>
      </c>
      <c r="K2424" s="9" t="s">
        <v>29</v>
      </c>
      <c r="L2424" s="9" t="s">
        <v>29</v>
      </c>
    </row>
    <row r="2425" spans="1:12" x14ac:dyDescent="0.25">
      <c r="A2425" s="2" t="s">
        <v>10</v>
      </c>
      <c r="B2425" s="2" t="s">
        <v>11</v>
      </c>
      <c r="C2425" s="2" t="s">
        <v>7696</v>
      </c>
      <c r="D2425" s="2" t="s">
        <v>7697</v>
      </c>
      <c r="E2425" s="2">
        <v>1</v>
      </c>
      <c r="F2425" s="2">
        <v>1</v>
      </c>
      <c r="G2425" s="2">
        <v>1</v>
      </c>
      <c r="H2425" s="2">
        <v>1</v>
      </c>
      <c r="I2425" s="2">
        <v>102.9</v>
      </c>
      <c r="J2425" s="2" t="s">
        <v>7698</v>
      </c>
      <c r="K2425" s="9" t="s">
        <v>29</v>
      </c>
      <c r="L2425" s="9" t="s">
        <v>29</v>
      </c>
    </row>
    <row r="2426" spans="1:12" x14ac:dyDescent="0.25">
      <c r="A2426" s="2" t="s">
        <v>10</v>
      </c>
      <c r="B2426" s="2" t="s">
        <v>11</v>
      </c>
      <c r="C2426" s="2" t="s">
        <v>7331</v>
      </c>
      <c r="D2426" s="2" t="s">
        <v>7332</v>
      </c>
      <c r="E2426" s="2">
        <v>3</v>
      </c>
      <c r="F2426" s="2">
        <v>1</v>
      </c>
      <c r="G2426" s="2">
        <v>1</v>
      </c>
      <c r="H2426" s="2">
        <v>1</v>
      </c>
      <c r="I2426" s="2">
        <v>53.9</v>
      </c>
      <c r="J2426" s="2" t="s">
        <v>7333</v>
      </c>
      <c r="K2426" s="9">
        <v>507896.28125</v>
      </c>
      <c r="L2426" s="9" t="s">
        <v>29</v>
      </c>
    </row>
    <row r="2427" spans="1:12" x14ac:dyDescent="0.25">
      <c r="A2427" s="2" t="s">
        <v>7735</v>
      </c>
      <c r="B2427" s="2" t="s">
        <v>11</v>
      </c>
      <c r="C2427" s="2" t="s">
        <v>8009</v>
      </c>
      <c r="D2427" s="2" t="s">
        <v>8010</v>
      </c>
      <c r="E2427" s="2">
        <v>1</v>
      </c>
      <c r="F2427" s="2">
        <v>1</v>
      </c>
      <c r="G2427" s="2">
        <v>1</v>
      </c>
      <c r="H2427" s="2">
        <v>1</v>
      </c>
      <c r="I2427" s="2">
        <v>102.7</v>
      </c>
      <c r="J2427" s="2" t="s">
        <v>29</v>
      </c>
      <c r="K2427" s="9">
        <v>37243.69140625</v>
      </c>
      <c r="L2427" s="9">
        <v>20309.15234375</v>
      </c>
    </row>
    <row r="2428" spans="1:12" x14ac:dyDescent="0.25">
      <c r="A2428" s="2" t="s">
        <v>10</v>
      </c>
      <c r="B2428" s="2" t="s">
        <v>11</v>
      </c>
      <c r="C2428" s="2" t="s">
        <v>7126</v>
      </c>
      <c r="D2428" s="2" t="s">
        <v>7127</v>
      </c>
      <c r="E2428" s="2">
        <v>4</v>
      </c>
      <c r="F2428" s="2">
        <v>1</v>
      </c>
      <c r="G2428" s="2">
        <v>1</v>
      </c>
      <c r="H2428" s="2">
        <v>1</v>
      </c>
      <c r="I2428" s="2">
        <v>32.6</v>
      </c>
      <c r="J2428" s="2" t="s">
        <v>29</v>
      </c>
      <c r="K2428" s="9">
        <v>1700620</v>
      </c>
      <c r="L2428" s="9">
        <v>1446070.125</v>
      </c>
    </row>
    <row r="2429" spans="1:12" x14ac:dyDescent="0.25">
      <c r="A2429" s="2" t="s">
        <v>10</v>
      </c>
      <c r="B2429" s="2" t="s">
        <v>11</v>
      </c>
      <c r="C2429" s="2" t="s">
        <v>7510</v>
      </c>
      <c r="D2429" s="2" t="s">
        <v>7511</v>
      </c>
      <c r="E2429" s="2">
        <v>3</v>
      </c>
      <c r="F2429" s="2">
        <v>1</v>
      </c>
      <c r="G2429" s="2">
        <v>1</v>
      </c>
      <c r="H2429" s="2">
        <v>1</v>
      </c>
      <c r="I2429" s="2">
        <v>40</v>
      </c>
      <c r="J2429" s="2" t="s">
        <v>7512</v>
      </c>
      <c r="K2429" s="9">
        <v>227321.765625</v>
      </c>
      <c r="L2429" s="9">
        <v>298456</v>
      </c>
    </row>
    <row r="2430" spans="1:12" x14ac:dyDescent="0.25">
      <c r="A2430" s="2" t="s">
        <v>10</v>
      </c>
      <c r="B2430" s="2" t="s">
        <v>11</v>
      </c>
      <c r="C2430" s="2" t="s">
        <v>6715</v>
      </c>
      <c r="D2430" s="2" t="s">
        <v>6716</v>
      </c>
      <c r="E2430" s="2">
        <v>2</v>
      </c>
      <c r="F2430" s="2">
        <v>1</v>
      </c>
      <c r="G2430" s="2">
        <v>1</v>
      </c>
      <c r="H2430" s="2">
        <v>1</v>
      </c>
      <c r="I2430" s="2">
        <v>106.9</v>
      </c>
      <c r="J2430" s="2" t="s">
        <v>6717</v>
      </c>
      <c r="K2430" s="9">
        <v>66462.484375</v>
      </c>
      <c r="L2430" s="9" t="s">
        <v>29</v>
      </c>
    </row>
    <row r="2431" spans="1:12" x14ac:dyDescent="0.25">
      <c r="A2431" s="2" t="s">
        <v>10</v>
      </c>
      <c r="B2431" s="2" t="s">
        <v>11</v>
      </c>
      <c r="C2431" s="2" t="s">
        <v>6596</v>
      </c>
      <c r="D2431" s="2" t="s">
        <v>6597</v>
      </c>
      <c r="E2431" s="2">
        <v>2</v>
      </c>
      <c r="F2431" s="2">
        <v>1</v>
      </c>
      <c r="G2431" s="2">
        <v>1</v>
      </c>
      <c r="H2431" s="2">
        <v>1</v>
      </c>
      <c r="I2431" s="2">
        <v>70.2</v>
      </c>
      <c r="J2431" s="2" t="s">
        <v>6598</v>
      </c>
      <c r="K2431" s="9">
        <v>74826.140625</v>
      </c>
      <c r="L2431" s="9">
        <v>25707.953125</v>
      </c>
    </row>
    <row r="2432" spans="1:12" x14ac:dyDescent="0.25">
      <c r="A2432" s="2" t="s">
        <v>10</v>
      </c>
      <c r="B2432" s="2" t="s">
        <v>11</v>
      </c>
      <c r="C2432" s="2" t="s">
        <v>7728</v>
      </c>
      <c r="D2432" s="2" t="s">
        <v>7729</v>
      </c>
      <c r="E2432" s="2">
        <v>5</v>
      </c>
      <c r="F2432" s="2">
        <v>1</v>
      </c>
      <c r="G2432" s="2">
        <v>1</v>
      </c>
      <c r="H2432" s="2">
        <v>1</v>
      </c>
      <c r="I2432" s="2">
        <v>23.3</v>
      </c>
      <c r="J2432" s="2" t="s">
        <v>7730</v>
      </c>
      <c r="K2432" s="9">
        <v>52400.0234375</v>
      </c>
      <c r="L2432" s="9">
        <v>45173.69140625</v>
      </c>
    </row>
    <row r="2433" spans="1:12" x14ac:dyDescent="0.25">
      <c r="A2433" s="2" t="s">
        <v>7735</v>
      </c>
      <c r="B2433" s="2" t="s">
        <v>11</v>
      </c>
      <c r="C2433" s="2" t="s">
        <v>8133</v>
      </c>
      <c r="D2433" s="2" t="s">
        <v>8134</v>
      </c>
      <c r="E2433" s="2">
        <v>4</v>
      </c>
      <c r="F2433" s="2">
        <v>1</v>
      </c>
      <c r="G2433" s="2">
        <v>1</v>
      </c>
      <c r="H2433" s="2">
        <v>1</v>
      </c>
      <c r="I2433" s="2">
        <v>25.6</v>
      </c>
      <c r="J2433" s="2" t="s">
        <v>8135</v>
      </c>
      <c r="K2433" s="9">
        <v>420341.5</v>
      </c>
      <c r="L2433" s="9">
        <v>231863.0625</v>
      </c>
    </row>
    <row r="2434" spans="1:12" x14ac:dyDescent="0.25">
      <c r="A2434" s="2" t="s">
        <v>10</v>
      </c>
      <c r="B2434" s="2" t="s">
        <v>11</v>
      </c>
      <c r="C2434" s="2" t="s">
        <v>7236</v>
      </c>
      <c r="D2434" s="2" t="s">
        <v>7237</v>
      </c>
      <c r="E2434" s="2">
        <v>2</v>
      </c>
      <c r="F2434" s="2">
        <v>1</v>
      </c>
      <c r="G2434" s="2">
        <v>1</v>
      </c>
      <c r="H2434" s="2">
        <v>1</v>
      </c>
      <c r="I2434" s="2">
        <v>59.9</v>
      </c>
      <c r="J2434" s="2" t="s">
        <v>7238</v>
      </c>
      <c r="K2434" s="9">
        <v>104541.7421875</v>
      </c>
      <c r="L2434" s="9">
        <v>49052.40234375</v>
      </c>
    </row>
    <row r="2435" spans="1:12" x14ac:dyDescent="0.25">
      <c r="A2435" s="2" t="s">
        <v>10</v>
      </c>
      <c r="B2435" s="2" t="s">
        <v>11</v>
      </c>
      <c r="C2435" s="2" t="s">
        <v>7032</v>
      </c>
      <c r="D2435" s="2" t="s">
        <v>7033</v>
      </c>
      <c r="E2435" s="2">
        <v>5</v>
      </c>
      <c r="F2435" s="2">
        <v>1</v>
      </c>
      <c r="G2435" s="2">
        <v>1</v>
      </c>
      <c r="H2435" s="2">
        <v>1</v>
      </c>
      <c r="I2435" s="2">
        <v>21.2</v>
      </c>
      <c r="J2435" s="2" t="s">
        <v>29</v>
      </c>
      <c r="K2435" s="9">
        <v>367294.1875</v>
      </c>
      <c r="L2435" s="9">
        <v>273278.90625</v>
      </c>
    </row>
    <row r="2436" spans="1:12" x14ac:dyDescent="0.25">
      <c r="A2436" s="2" t="s">
        <v>10</v>
      </c>
      <c r="B2436" s="2" t="s">
        <v>11</v>
      </c>
      <c r="C2436" s="2" t="s">
        <v>6903</v>
      </c>
      <c r="D2436" s="2" t="s">
        <v>6904</v>
      </c>
      <c r="E2436" s="2">
        <v>5</v>
      </c>
      <c r="F2436" s="2">
        <v>1</v>
      </c>
      <c r="G2436" s="2">
        <v>1</v>
      </c>
      <c r="H2436" s="2">
        <v>1</v>
      </c>
      <c r="I2436" s="2">
        <v>60.1</v>
      </c>
      <c r="J2436" s="2" t="s">
        <v>6905</v>
      </c>
      <c r="K2436" s="9">
        <v>57486.203125</v>
      </c>
      <c r="L2436" s="9">
        <v>48929.6328125</v>
      </c>
    </row>
    <row r="2437" spans="1:12" x14ac:dyDescent="0.25">
      <c r="A2437" s="2" t="s">
        <v>10</v>
      </c>
      <c r="B2437" s="2" t="s">
        <v>11</v>
      </c>
      <c r="C2437" s="2" t="s">
        <v>6137</v>
      </c>
      <c r="D2437" s="2" t="s">
        <v>6138</v>
      </c>
      <c r="E2437" s="2">
        <v>10</v>
      </c>
      <c r="F2437" s="2">
        <v>1</v>
      </c>
      <c r="G2437" s="2">
        <v>1</v>
      </c>
      <c r="H2437" s="2">
        <v>1</v>
      </c>
      <c r="I2437" s="2">
        <v>19.600000000000001</v>
      </c>
      <c r="J2437" s="2" t="s">
        <v>6139</v>
      </c>
      <c r="K2437" s="9">
        <v>60678.390625</v>
      </c>
      <c r="L2437" s="9">
        <v>55471.81640625</v>
      </c>
    </row>
    <row r="2438" spans="1:12" x14ac:dyDescent="0.25">
      <c r="A2438" s="2" t="s">
        <v>7735</v>
      </c>
      <c r="B2438" s="2" t="s">
        <v>11</v>
      </c>
      <c r="C2438" s="2" t="s">
        <v>8161</v>
      </c>
      <c r="D2438" s="2" t="s">
        <v>8162</v>
      </c>
      <c r="E2438" s="2">
        <v>10</v>
      </c>
      <c r="F2438" s="2">
        <v>1</v>
      </c>
      <c r="G2438" s="2">
        <v>1</v>
      </c>
      <c r="H2438" s="2">
        <v>1</v>
      </c>
      <c r="I2438" s="2">
        <v>7.8</v>
      </c>
      <c r="J2438" s="2" t="s">
        <v>8163</v>
      </c>
      <c r="K2438" s="9">
        <v>2480495.5</v>
      </c>
      <c r="L2438" s="9">
        <v>12356011</v>
      </c>
    </row>
    <row r="2439" spans="1:12" x14ac:dyDescent="0.25">
      <c r="A2439" s="2" t="s">
        <v>10</v>
      </c>
      <c r="B2439" s="2" t="s">
        <v>11</v>
      </c>
      <c r="C2439" s="2" t="s">
        <v>6637</v>
      </c>
      <c r="D2439" s="2" t="s">
        <v>6638</v>
      </c>
      <c r="E2439" s="2">
        <v>4</v>
      </c>
      <c r="F2439" s="2">
        <v>1</v>
      </c>
      <c r="G2439" s="2">
        <v>1</v>
      </c>
      <c r="H2439" s="2">
        <v>1</v>
      </c>
      <c r="I2439" s="2">
        <v>42</v>
      </c>
      <c r="J2439" s="2" t="s">
        <v>6639</v>
      </c>
      <c r="K2439" s="9">
        <v>295813.4375</v>
      </c>
      <c r="L2439" s="9">
        <v>379622.71875</v>
      </c>
    </row>
    <row r="2440" spans="1:12" x14ac:dyDescent="0.25">
      <c r="A2440" s="2" t="s">
        <v>10</v>
      </c>
      <c r="B2440" s="2" t="s">
        <v>11</v>
      </c>
      <c r="C2440" s="2" t="s">
        <v>6739</v>
      </c>
      <c r="D2440" s="2" t="s">
        <v>6740</v>
      </c>
      <c r="E2440" s="2">
        <v>3</v>
      </c>
      <c r="F2440" s="2">
        <v>1</v>
      </c>
      <c r="G2440" s="2">
        <v>1</v>
      </c>
      <c r="H2440" s="2">
        <v>1</v>
      </c>
      <c r="I2440" s="2">
        <v>66.7</v>
      </c>
      <c r="J2440" s="2" t="s">
        <v>6741</v>
      </c>
      <c r="K2440" s="9">
        <v>44412.31640625</v>
      </c>
      <c r="L2440" s="9" t="s">
        <v>29</v>
      </c>
    </row>
    <row r="2441" spans="1:12" x14ac:dyDescent="0.25">
      <c r="A2441" s="2" t="s">
        <v>10</v>
      </c>
      <c r="B2441" s="2" t="s">
        <v>11</v>
      </c>
      <c r="C2441" s="2" t="s">
        <v>6603</v>
      </c>
      <c r="D2441" s="2" t="s">
        <v>6604</v>
      </c>
      <c r="E2441" s="2">
        <v>3</v>
      </c>
      <c r="F2441" s="2">
        <v>1</v>
      </c>
      <c r="G2441" s="2">
        <v>1</v>
      </c>
      <c r="H2441" s="2">
        <v>1</v>
      </c>
      <c r="I2441" s="2">
        <v>46.3</v>
      </c>
      <c r="J2441" s="2" t="s">
        <v>6605</v>
      </c>
      <c r="K2441" s="9" t="s">
        <v>29</v>
      </c>
      <c r="L2441" s="9">
        <v>49096.42578125</v>
      </c>
    </row>
    <row r="2442" spans="1:12" x14ac:dyDescent="0.25">
      <c r="A2442" s="2" t="s">
        <v>7735</v>
      </c>
      <c r="B2442" s="2" t="s">
        <v>11</v>
      </c>
      <c r="C2442" s="2" t="s">
        <v>7911</v>
      </c>
      <c r="D2442" s="2" t="s">
        <v>7912</v>
      </c>
      <c r="E2442" s="2">
        <v>1</v>
      </c>
      <c r="F2442" s="2">
        <v>1</v>
      </c>
      <c r="G2442" s="2">
        <v>1</v>
      </c>
      <c r="H2442" s="2">
        <v>1</v>
      </c>
      <c r="I2442" s="2">
        <v>128.80000000000001</v>
      </c>
      <c r="J2442" s="2" t="s">
        <v>7913</v>
      </c>
      <c r="K2442" s="9">
        <v>201512.015625</v>
      </c>
      <c r="L2442" s="9" t="s">
        <v>29</v>
      </c>
    </row>
    <row r="2443" spans="1:12" x14ac:dyDescent="0.25">
      <c r="A2443" s="2" t="s">
        <v>10</v>
      </c>
      <c r="B2443" s="2" t="s">
        <v>11</v>
      </c>
      <c r="C2443" s="2" t="s">
        <v>7026</v>
      </c>
      <c r="D2443" s="2" t="s">
        <v>7027</v>
      </c>
      <c r="E2443" s="2">
        <v>6</v>
      </c>
      <c r="F2443" s="2">
        <v>1</v>
      </c>
      <c r="G2443" s="2">
        <v>1</v>
      </c>
      <c r="H2443" s="2">
        <v>1</v>
      </c>
      <c r="I2443" s="2">
        <v>54.6</v>
      </c>
      <c r="J2443" s="2" t="s">
        <v>7028</v>
      </c>
      <c r="K2443" s="9">
        <v>64530.59375</v>
      </c>
      <c r="L2443" s="9" t="s">
        <v>29</v>
      </c>
    </row>
    <row r="2444" spans="1:12" x14ac:dyDescent="0.25">
      <c r="A2444" s="2" t="s">
        <v>10</v>
      </c>
      <c r="B2444" s="2" t="s">
        <v>11</v>
      </c>
      <c r="C2444" s="2" t="s">
        <v>6763</v>
      </c>
      <c r="D2444" s="2" t="s">
        <v>6764</v>
      </c>
      <c r="E2444" s="2">
        <v>0</v>
      </c>
      <c r="F2444" s="2">
        <v>1</v>
      </c>
      <c r="G2444" s="2">
        <v>1</v>
      </c>
      <c r="H2444" s="2">
        <v>1</v>
      </c>
      <c r="I2444" s="2">
        <v>611.20000000000005</v>
      </c>
      <c r="J2444" s="2" t="s">
        <v>6765</v>
      </c>
      <c r="K2444" s="9">
        <v>41521.359375</v>
      </c>
      <c r="L2444" s="9">
        <v>56547.94921875</v>
      </c>
    </row>
    <row r="2445" spans="1:12" x14ac:dyDescent="0.25">
      <c r="A2445" s="2" t="s">
        <v>7735</v>
      </c>
      <c r="B2445" s="2" t="s">
        <v>11</v>
      </c>
      <c r="C2445" s="2" t="s">
        <v>7799</v>
      </c>
      <c r="D2445" s="2" t="s">
        <v>7800</v>
      </c>
      <c r="E2445" s="2">
        <v>3</v>
      </c>
      <c r="F2445" s="2">
        <v>1</v>
      </c>
      <c r="G2445" s="2">
        <v>1</v>
      </c>
      <c r="H2445" s="2">
        <v>1</v>
      </c>
      <c r="I2445" s="2">
        <v>41.8</v>
      </c>
      <c r="J2445" s="2" t="s">
        <v>7801</v>
      </c>
      <c r="K2445" s="9">
        <v>598414.5</v>
      </c>
      <c r="L2445" s="9">
        <v>248572.890625</v>
      </c>
    </row>
    <row r="2446" spans="1:12" x14ac:dyDescent="0.25">
      <c r="A2446" s="2" t="s">
        <v>10</v>
      </c>
      <c r="B2446" s="2" t="s">
        <v>11</v>
      </c>
      <c r="C2446" s="2" t="s">
        <v>7310</v>
      </c>
      <c r="D2446" s="2" t="s">
        <v>7311</v>
      </c>
      <c r="E2446" s="2">
        <v>2</v>
      </c>
      <c r="F2446" s="2">
        <v>1</v>
      </c>
      <c r="G2446" s="2">
        <v>1</v>
      </c>
      <c r="H2446" s="2">
        <v>1</v>
      </c>
      <c r="I2446" s="2">
        <v>74.2</v>
      </c>
      <c r="J2446" s="2" t="s">
        <v>7312</v>
      </c>
      <c r="K2446" s="9">
        <v>490026.625</v>
      </c>
      <c r="L2446" s="9">
        <v>265963.1875</v>
      </c>
    </row>
    <row r="2447" spans="1:12" x14ac:dyDescent="0.25">
      <c r="A2447" s="2" t="s">
        <v>7735</v>
      </c>
      <c r="B2447" s="2" t="s">
        <v>11</v>
      </c>
      <c r="C2447" s="2" t="s">
        <v>8110</v>
      </c>
      <c r="D2447" s="2" t="s">
        <v>8111</v>
      </c>
      <c r="E2447" s="2">
        <v>17</v>
      </c>
      <c r="F2447" s="2">
        <v>1</v>
      </c>
      <c r="G2447" s="2">
        <v>1</v>
      </c>
      <c r="H2447" s="2">
        <v>1</v>
      </c>
      <c r="I2447" s="2">
        <v>12</v>
      </c>
      <c r="J2447" s="2" t="s">
        <v>29</v>
      </c>
      <c r="K2447" s="9">
        <v>180431.59375</v>
      </c>
      <c r="L2447" s="9" t="s">
        <v>29</v>
      </c>
    </row>
    <row r="2448" spans="1:12" x14ac:dyDescent="0.25">
      <c r="A2448" s="2" t="s">
        <v>10</v>
      </c>
      <c r="B2448" s="2" t="s">
        <v>11</v>
      </c>
      <c r="C2448" s="2" t="s">
        <v>7178</v>
      </c>
      <c r="D2448" s="2" t="s">
        <v>7179</v>
      </c>
      <c r="E2448" s="2">
        <v>4</v>
      </c>
      <c r="F2448" s="2">
        <v>1</v>
      </c>
      <c r="G2448" s="2">
        <v>1</v>
      </c>
      <c r="H2448" s="2">
        <v>1</v>
      </c>
      <c r="I2448" s="2">
        <v>22.3</v>
      </c>
      <c r="J2448" s="2" t="s">
        <v>7180</v>
      </c>
      <c r="K2448" s="9">
        <v>95627.109375</v>
      </c>
      <c r="L2448" s="9">
        <v>52421.6171875</v>
      </c>
    </row>
    <row r="2449" spans="1:12" x14ac:dyDescent="0.25">
      <c r="A2449" s="2" t="s">
        <v>10</v>
      </c>
      <c r="B2449" s="2" t="s">
        <v>11</v>
      </c>
      <c r="C2449" s="2" t="s">
        <v>6420</v>
      </c>
      <c r="D2449" s="2" t="s">
        <v>6421</v>
      </c>
      <c r="E2449" s="2">
        <v>4</v>
      </c>
      <c r="F2449" s="2">
        <v>1</v>
      </c>
      <c r="G2449" s="2">
        <v>1</v>
      </c>
      <c r="H2449" s="2">
        <v>1</v>
      </c>
      <c r="I2449" s="2">
        <v>34.1</v>
      </c>
      <c r="J2449" s="2" t="s">
        <v>6422</v>
      </c>
      <c r="K2449" s="9">
        <v>679990.4375</v>
      </c>
      <c r="L2449" s="9">
        <v>531155.375</v>
      </c>
    </row>
    <row r="2450" spans="1:12" x14ac:dyDescent="0.25">
      <c r="A2450" s="2" t="s">
        <v>7735</v>
      </c>
      <c r="B2450" s="2" t="s">
        <v>11</v>
      </c>
      <c r="C2450" s="2" t="s">
        <v>8242</v>
      </c>
      <c r="D2450" s="2" t="s">
        <v>8243</v>
      </c>
      <c r="E2450" s="2">
        <v>21</v>
      </c>
      <c r="F2450" s="2">
        <v>1</v>
      </c>
      <c r="G2450" s="2">
        <v>1</v>
      </c>
      <c r="H2450" s="2">
        <v>1</v>
      </c>
      <c r="I2450" s="2">
        <v>12.5</v>
      </c>
      <c r="J2450" s="2" t="s">
        <v>8244</v>
      </c>
      <c r="K2450" s="9" t="s">
        <v>29</v>
      </c>
      <c r="L2450" s="9" t="s">
        <v>29</v>
      </c>
    </row>
    <row r="2451" spans="1:12" x14ac:dyDescent="0.25">
      <c r="A2451" s="2" t="s">
        <v>10</v>
      </c>
      <c r="B2451" s="2" t="s">
        <v>11</v>
      </c>
      <c r="C2451" s="2" t="s">
        <v>7193</v>
      </c>
      <c r="D2451" s="2" t="s">
        <v>7194</v>
      </c>
      <c r="E2451" s="2">
        <v>12</v>
      </c>
      <c r="F2451" s="2">
        <v>1</v>
      </c>
      <c r="G2451" s="2">
        <v>1</v>
      </c>
      <c r="H2451" s="2">
        <v>1</v>
      </c>
      <c r="I2451" s="2">
        <v>13</v>
      </c>
      <c r="J2451" s="2" t="s">
        <v>29</v>
      </c>
      <c r="K2451" s="9">
        <v>144725.34375</v>
      </c>
      <c r="L2451" s="9">
        <v>402842.5625</v>
      </c>
    </row>
    <row r="2452" spans="1:12" x14ac:dyDescent="0.25">
      <c r="A2452" s="2" t="s">
        <v>10</v>
      </c>
      <c r="B2452" s="2" t="s">
        <v>11</v>
      </c>
      <c r="C2452" s="2" t="s">
        <v>7527</v>
      </c>
      <c r="D2452" s="2" t="s">
        <v>7528</v>
      </c>
      <c r="E2452" s="2">
        <v>9</v>
      </c>
      <c r="F2452" s="2">
        <v>1</v>
      </c>
      <c r="G2452" s="2">
        <v>1</v>
      </c>
      <c r="H2452" s="2">
        <v>1</v>
      </c>
      <c r="I2452" s="2">
        <v>13.2</v>
      </c>
      <c r="J2452" s="2" t="s">
        <v>7529</v>
      </c>
      <c r="K2452" s="9" t="s">
        <v>29</v>
      </c>
      <c r="L2452" s="9" t="s">
        <v>29</v>
      </c>
    </row>
    <row r="2453" spans="1:12" x14ac:dyDescent="0.25">
      <c r="A2453" s="2" t="s">
        <v>10</v>
      </c>
      <c r="B2453" s="2" t="s">
        <v>11</v>
      </c>
      <c r="C2453" s="2" t="s">
        <v>6580</v>
      </c>
      <c r="D2453" s="2" t="s">
        <v>6581</v>
      </c>
      <c r="E2453" s="2">
        <v>9</v>
      </c>
      <c r="F2453" s="2">
        <v>1</v>
      </c>
      <c r="G2453" s="2">
        <v>1</v>
      </c>
      <c r="H2453" s="2">
        <v>1</v>
      </c>
      <c r="I2453" s="2">
        <v>12.9</v>
      </c>
      <c r="J2453" s="2" t="s">
        <v>6582</v>
      </c>
      <c r="K2453" s="9" t="s">
        <v>29</v>
      </c>
      <c r="L2453" s="9">
        <v>163699.390625</v>
      </c>
    </row>
    <row r="2454" spans="1:12" x14ac:dyDescent="0.25">
      <c r="A2454" s="2" t="s">
        <v>10</v>
      </c>
      <c r="B2454" s="2" t="s">
        <v>11</v>
      </c>
      <c r="C2454" s="2" t="s">
        <v>6287</v>
      </c>
      <c r="D2454" s="2" t="s">
        <v>6288</v>
      </c>
      <c r="E2454" s="2">
        <v>11</v>
      </c>
      <c r="F2454" s="2">
        <v>1</v>
      </c>
      <c r="G2454" s="2">
        <v>1</v>
      </c>
      <c r="H2454" s="2">
        <v>1</v>
      </c>
      <c r="I2454" s="2">
        <v>13</v>
      </c>
      <c r="J2454" s="2" t="s">
        <v>6289</v>
      </c>
      <c r="K2454" s="9">
        <v>111038.5234375</v>
      </c>
      <c r="L2454" s="9">
        <v>159518.140625</v>
      </c>
    </row>
    <row r="2455" spans="1:12" x14ac:dyDescent="0.25">
      <c r="A2455" s="2" t="s">
        <v>10</v>
      </c>
      <c r="B2455" s="2" t="s">
        <v>11</v>
      </c>
      <c r="C2455" s="2" t="s">
        <v>6175</v>
      </c>
      <c r="D2455" s="2" t="s">
        <v>6176</v>
      </c>
      <c r="E2455" s="2">
        <v>14</v>
      </c>
      <c r="F2455" s="2">
        <v>1</v>
      </c>
      <c r="G2455" s="2">
        <v>1</v>
      </c>
      <c r="H2455" s="2">
        <v>1</v>
      </c>
      <c r="I2455" s="2">
        <v>12.8</v>
      </c>
      <c r="J2455" s="2" t="s">
        <v>6177</v>
      </c>
      <c r="K2455" s="9" t="s">
        <v>29</v>
      </c>
      <c r="L2455" s="9" t="s">
        <v>29</v>
      </c>
    </row>
    <row r="2456" spans="1:12" x14ac:dyDescent="0.25">
      <c r="A2456" s="2" t="s">
        <v>10</v>
      </c>
      <c r="B2456" s="2" t="s">
        <v>11</v>
      </c>
      <c r="C2456" s="2" t="s">
        <v>7351</v>
      </c>
      <c r="D2456" s="2" t="s">
        <v>7352</v>
      </c>
      <c r="E2456" s="2">
        <v>2</v>
      </c>
      <c r="F2456" s="2">
        <v>1</v>
      </c>
      <c r="G2456" s="2">
        <v>1</v>
      </c>
      <c r="H2456" s="2">
        <v>1</v>
      </c>
      <c r="I2456" s="2">
        <v>112.3</v>
      </c>
      <c r="J2456" s="2" t="s">
        <v>7353</v>
      </c>
      <c r="K2456" s="9">
        <v>42336.6953125</v>
      </c>
      <c r="L2456" s="9">
        <v>18339.40234375</v>
      </c>
    </row>
    <row r="2457" spans="1:12" x14ac:dyDescent="0.25">
      <c r="A2457" s="2" t="s">
        <v>7735</v>
      </c>
      <c r="B2457" s="2" t="s">
        <v>11</v>
      </c>
      <c r="C2457" s="2" t="s">
        <v>8247</v>
      </c>
      <c r="D2457" s="2" t="s">
        <v>8248</v>
      </c>
      <c r="E2457" s="2">
        <v>3</v>
      </c>
      <c r="F2457" s="2">
        <v>1</v>
      </c>
      <c r="G2457" s="2">
        <v>1</v>
      </c>
      <c r="H2457" s="2">
        <v>1</v>
      </c>
      <c r="I2457" s="2">
        <v>18.600000000000001</v>
      </c>
      <c r="J2457" s="2" t="s">
        <v>8249</v>
      </c>
      <c r="K2457" s="9">
        <v>629110.375</v>
      </c>
      <c r="L2457" s="9">
        <v>333404.3125</v>
      </c>
    </row>
    <row r="2458" spans="1:12" x14ac:dyDescent="0.25">
      <c r="A2458" s="2" t="s">
        <v>10</v>
      </c>
      <c r="B2458" s="2" t="s">
        <v>11</v>
      </c>
      <c r="C2458" s="2" t="s">
        <v>7383</v>
      </c>
      <c r="D2458" s="2" t="s">
        <v>7384</v>
      </c>
      <c r="E2458" s="2">
        <v>1</v>
      </c>
      <c r="F2458" s="2">
        <v>1</v>
      </c>
      <c r="G2458" s="2">
        <v>1</v>
      </c>
      <c r="H2458" s="2">
        <v>1</v>
      </c>
      <c r="I2458" s="2">
        <v>86.6</v>
      </c>
      <c r="J2458" s="2" t="s">
        <v>7385</v>
      </c>
      <c r="K2458" s="9">
        <v>591634.375</v>
      </c>
      <c r="L2458" s="9" t="s">
        <v>29</v>
      </c>
    </row>
    <row r="2459" spans="1:12" x14ac:dyDescent="0.25">
      <c r="A2459" s="2" t="s">
        <v>7735</v>
      </c>
      <c r="B2459" s="2" t="s">
        <v>11</v>
      </c>
      <c r="C2459" s="2" t="s">
        <v>7755</v>
      </c>
      <c r="D2459" s="2" t="s">
        <v>7756</v>
      </c>
      <c r="E2459" s="2">
        <v>2</v>
      </c>
      <c r="F2459" s="2">
        <v>1</v>
      </c>
      <c r="G2459" s="2">
        <v>1</v>
      </c>
      <c r="H2459" s="2">
        <v>1</v>
      </c>
      <c r="I2459" s="2">
        <v>72.599999999999994</v>
      </c>
      <c r="J2459" s="2" t="s">
        <v>7757</v>
      </c>
      <c r="K2459" s="9" t="s">
        <v>29</v>
      </c>
      <c r="L2459" s="9" t="s">
        <v>29</v>
      </c>
    </row>
    <row r="2460" spans="1:12" x14ac:dyDescent="0.25">
      <c r="A2460" s="2" t="s">
        <v>7735</v>
      </c>
      <c r="B2460" s="2" t="s">
        <v>11</v>
      </c>
      <c r="C2460" s="2" t="s">
        <v>7816</v>
      </c>
      <c r="D2460" s="2" t="s">
        <v>7817</v>
      </c>
      <c r="E2460" s="2">
        <v>1</v>
      </c>
      <c r="F2460" s="2">
        <v>1</v>
      </c>
      <c r="G2460" s="2">
        <v>1</v>
      </c>
      <c r="H2460" s="2">
        <v>1</v>
      </c>
      <c r="I2460" s="2">
        <v>144.80000000000001</v>
      </c>
      <c r="J2460" s="2" t="s">
        <v>7818</v>
      </c>
      <c r="K2460" s="9">
        <v>2412200.75</v>
      </c>
      <c r="L2460" s="9">
        <v>962257.5</v>
      </c>
    </row>
    <row r="2461" spans="1:12" x14ac:dyDescent="0.25">
      <c r="A2461" s="2" t="s">
        <v>10</v>
      </c>
      <c r="B2461" s="2" t="s">
        <v>11</v>
      </c>
      <c r="C2461" s="2" t="s">
        <v>6169</v>
      </c>
      <c r="D2461" s="2" t="s">
        <v>6170</v>
      </c>
      <c r="E2461" s="2">
        <v>3</v>
      </c>
      <c r="F2461" s="2">
        <v>1</v>
      </c>
      <c r="G2461" s="2">
        <v>1</v>
      </c>
      <c r="H2461" s="2">
        <v>1</v>
      </c>
      <c r="I2461" s="2">
        <v>48.5</v>
      </c>
      <c r="J2461" s="2" t="s">
        <v>6171</v>
      </c>
      <c r="K2461" s="9">
        <v>57557.2421875</v>
      </c>
      <c r="L2461" s="9" t="s">
        <v>29</v>
      </c>
    </row>
    <row r="2462" spans="1:12" x14ac:dyDescent="0.25">
      <c r="A2462" s="2" t="s">
        <v>10</v>
      </c>
      <c r="B2462" s="2" t="s">
        <v>11</v>
      </c>
      <c r="C2462" s="2" t="s">
        <v>7468</v>
      </c>
      <c r="D2462" s="2" t="s">
        <v>7469</v>
      </c>
      <c r="E2462" s="2">
        <v>5</v>
      </c>
      <c r="F2462" s="2">
        <v>1</v>
      </c>
      <c r="G2462" s="2">
        <v>1</v>
      </c>
      <c r="H2462" s="2">
        <v>1</v>
      </c>
      <c r="I2462" s="2">
        <v>64.400000000000006</v>
      </c>
      <c r="J2462" s="2" t="s">
        <v>29</v>
      </c>
      <c r="K2462" s="9">
        <v>96649.3671875</v>
      </c>
      <c r="L2462" s="9">
        <v>14443.1826171875</v>
      </c>
    </row>
    <row r="2463" spans="1:12" x14ac:dyDescent="0.25">
      <c r="A2463" s="2" t="s">
        <v>10</v>
      </c>
      <c r="B2463" s="2" t="s">
        <v>11</v>
      </c>
      <c r="C2463" s="2" t="s">
        <v>7450</v>
      </c>
      <c r="D2463" s="2" t="s">
        <v>7451</v>
      </c>
      <c r="E2463" s="2">
        <v>1</v>
      </c>
      <c r="F2463" s="2">
        <v>1</v>
      </c>
      <c r="G2463" s="2">
        <v>1</v>
      </c>
      <c r="H2463" s="2">
        <v>1</v>
      </c>
      <c r="I2463" s="2">
        <v>112.6</v>
      </c>
      <c r="J2463" s="2" t="s">
        <v>7452</v>
      </c>
      <c r="K2463" s="9">
        <v>148357.109375</v>
      </c>
      <c r="L2463" s="9">
        <v>52788.61328125</v>
      </c>
    </row>
    <row r="2464" spans="1:12" x14ac:dyDescent="0.25">
      <c r="A2464" s="2" t="s">
        <v>10</v>
      </c>
      <c r="B2464" s="2" t="s">
        <v>11</v>
      </c>
      <c r="C2464" s="2" t="s">
        <v>6049</v>
      </c>
      <c r="D2464" s="2" t="s">
        <v>6050</v>
      </c>
      <c r="E2464" s="2">
        <v>2</v>
      </c>
      <c r="F2464" s="2">
        <v>1</v>
      </c>
      <c r="G2464" s="2">
        <v>1</v>
      </c>
      <c r="H2464" s="2">
        <v>1</v>
      </c>
      <c r="I2464" s="2">
        <v>84.8</v>
      </c>
      <c r="J2464" s="2" t="s">
        <v>6051</v>
      </c>
      <c r="K2464" s="9">
        <v>123167.5078125</v>
      </c>
      <c r="L2464" s="9">
        <v>77724.1328125</v>
      </c>
    </row>
    <row r="2465" spans="1:12" x14ac:dyDescent="0.25">
      <c r="A2465" s="2" t="s">
        <v>10</v>
      </c>
      <c r="B2465" s="2" t="s">
        <v>11</v>
      </c>
      <c r="C2465" s="2" t="s">
        <v>6853</v>
      </c>
      <c r="D2465" s="2" t="s">
        <v>6854</v>
      </c>
      <c r="E2465" s="2">
        <v>2</v>
      </c>
      <c r="F2465" s="2">
        <v>1</v>
      </c>
      <c r="G2465" s="2">
        <v>1</v>
      </c>
      <c r="H2465" s="2">
        <v>1</v>
      </c>
      <c r="I2465" s="2">
        <v>86</v>
      </c>
      <c r="J2465" s="2" t="s">
        <v>6855</v>
      </c>
      <c r="K2465" s="9">
        <v>231751.921875</v>
      </c>
      <c r="L2465" s="9">
        <v>70147.1953125</v>
      </c>
    </row>
    <row r="2466" spans="1:12" x14ac:dyDescent="0.25">
      <c r="A2466" s="2" t="s">
        <v>10</v>
      </c>
      <c r="B2466" s="2" t="s">
        <v>11</v>
      </c>
      <c r="C2466" s="2" t="s">
        <v>7560</v>
      </c>
      <c r="D2466" s="2" t="s">
        <v>7561</v>
      </c>
      <c r="E2466" s="2">
        <v>3</v>
      </c>
      <c r="F2466" s="2">
        <v>1</v>
      </c>
      <c r="G2466" s="2">
        <v>1</v>
      </c>
      <c r="H2466" s="2">
        <v>1</v>
      </c>
      <c r="I2466" s="2">
        <v>31.4</v>
      </c>
      <c r="J2466" s="2" t="s">
        <v>7562</v>
      </c>
      <c r="K2466" s="9">
        <v>98755.5234375</v>
      </c>
      <c r="L2466" s="9">
        <v>94261.078125</v>
      </c>
    </row>
    <row r="2467" spans="1:12" x14ac:dyDescent="0.25">
      <c r="A2467" s="2" t="s">
        <v>10</v>
      </c>
      <c r="B2467" s="2" t="s">
        <v>11</v>
      </c>
      <c r="C2467" s="2" t="s">
        <v>7037</v>
      </c>
      <c r="D2467" s="2" t="s">
        <v>7038</v>
      </c>
      <c r="E2467" s="2">
        <v>2</v>
      </c>
      <c r="F2467" s="2">
        <v>1</v>
      </c>
      <c r="G2467" s="2">
        <v>1</v>
      </c>
      <c r="H2467" s="2">
        <v>1</v>
      </c>
      <c r="I2467" s="2">
        <v>46.3</v>
      </c>
      <c r="J2467" s="2" t="s">
        <v>7039</v>
      </c>
      <c r="K2467" s="9" t="s">
        <v>29</v>
      </c>
      <c r="L2467" s="9" t="s">
        <v>29</v>
      </c>
    </row>
    <row r="2468" spans="1:12" x14ac:dyDescent="0.25">
      <c r="A2468" s="2" t="s">
        <v>10</v>
      </c>
      <c r="B2468" s="2" t="s">
        <v>11</v>
      </c>
      <c r="C2468" s="2" t="s">
        <v>7233</v>
      </c>
      <c r="D2468" s="2" t="s">
        <v>7234</v>
      </c>
      <c r="E2468" s="2">
        <v>2</v>
      </c>
      <c r="F2468" s="2">
        <v>1</v>
      </c>
      <c r="G2468" s="2">
        <v>1</v>
      </c>
      <c r="H2468" s="2">
        <v>1</v>
      </c>
      <c r="I2468" s="2">
        <v>64.8</v>
      </c>
      <c r="J2468" s="2" t="s">
        <v>7235</v>
      </c>
      <c r="K2468" s="9">
        <v>814355.8125</v>
      </c>
      <c r="L2468" s="9">
        <v>474503.1875</v>
      </c>
    </row>
    <row r="2469" spans="1:12" x14ac:dyDescent="0.25">
      <c r="A2469" s="2" t="s">
        <v>10</v>
      </c>
      <c r="B2469" s="2" t="s">
        <v>11</v>
      </c>
      <c r="C2469" s="2" t="s">
        <v>7442</v>
      </c>
      <c r="D2469" s="2" t="s">
        <v>7443</v>
      </c>
      <c r="E2469" s="2">
        <v>2</v>
      </c>
      <c r="F2469" s="2">
        <v>1</v>
      </c>
      <c r="G2469" s="2">
        <v>1</v>
      </c>
      <c r="H2469" s="2">
        <v>1</v>
      </c>
      <c r="I2469" s="2">
        <v>95.3</v>
      </c>
      <c r="J2469" s="2" t="s">
        <v>29</v>
      </c>
      <c r="K2469" s="9">
        <v>74049.3125</v>
      </c>
      <c r="L2469" s="9" t="s">
        <v>29</v>
      </c>
    </row>
    <row r="2470" spans="1:12" x14ac:dyDescent="0.25">
      <c r="A2470" s="2" t="s">
        <v>10</v>
      </c>
      <c r="B2470" s="2" t="s">
        <v>11</v>
      </c>
      <c r="C2470" s="2" t="s">
        <v>6979</v>
      </c>
      <c r="D2470" s="2" t="s">
        <v>6980</v>
      </c>
      <c r="E2470" s="2">
        <v>4</v>
      </c>
      <c r="F2470" s="2">
        <v>1</v>
      </c>
      <c r="G2470" s="2">
        <v>1</v>
      </c>
      <c r="H2470" s="2">
        <v>1</v>
      </c>
      <c r="I2470" s="2">
        <v>33.9</v>
      </c>
      <c r="J2470" s="2" t="s">
        <v>6981</v>
      </c>
      <c r="K2470" s="9">
        <v>216641.765625</v>
      </c>
      <c r="L2470" s="9">
        <v>201755.640625</v>
      </c>
    </row>
    <row r="2471" spans="1:12" x14ac:dyDescent="0.25">
      <c r="A2471" s="2" t="s">
        <v>7735</v>
      </c>
      <c r="B2471" s="2" t="s">
        <v>11</v>
      </c>
      <c r="C2471" s="2" t="s">
        <v>7906</v>
      </c>
      <c r="D2471" s="2" t="s">
        <v>7907</v>
      </c>
      <c r="E2471" s="2">
        <v>3</v>
      </c>
      <c r="F2471" s="2">
        <v>1</v>
      </c>
      <c r="G2471" s="2">
        <v>1</v>
      </c>
      <c r="H2471" s="2">
        <v>1</v>
      </c>
      <c r="I2471" s="2">
        <v>45</v>
      </c>
      <c r="J2471" s="2" t="s">
        <v>29</v>
      </c>
      <c r="K2471" s="9">
        <v>79307.4453125</v>
      </c>
      <c r="L2471" s="9">
        <v>69910.859375</v>
      </c>
    </row>
    <row r="2472" spans="1:12" x14ac:dyDescent="0.25">
      <c r="A2472" s="2" t="s">
        <v>7735</v>
      </c>
      <c r="B2472" s="2" t="s">
        <v>11</v>
      </c>
      <c r="C2472" s="2" t="s">
        <v>8097</v>
      </c>
      <c r="D2472" s="2" t="s">
        <v>8098</v>
      </c>
      <c r="E2472" s="2">
        <v>1</v>
      </c>
      <c r="F2472" s="2">
        <v>1</v>
      </c>
      <c r="G2472" s="2">
        <v>1</v>
      </c>
      <c r="H2472" s="2">
        <v>1</v>
      </c>
      <c r="I2472" s="2">
        <v>96.3</v>
      </c>
      <c r="J2472" s="2" t="s">
        <v>8099</v>
      </c>
      <c r="K2472" s="9" t="s">
        <v>29</v>
      </c>
      <c r="L2472" s="9" t="s">
        <v>29</v>
      </c>
    </row>
    <row r="2473" spans="1:12" x14ac:dyDescent="0.25">
      <c r="A2473" s="2" t="s">
        <v>10</v>
      </c>
      <c r="B2473" s="2" t="s">
        <v>11</v>
      </c>
      <c r="C2473" s="2" t="s">
        <v>6019</v>
      </c>
      <c r="D2473" s="2" t="s">
        <v>6020</v>
      </c>
      <c r="E2473" s="2">
        <v>7</v>
      </c>
      <c r="F2473" s="2">
        <v>1</v>
      </c>
      <c r="G2473" s="2">
        <v>1</v>
      </c>
      <c r="H2473" s="2">
        <v>1</v>
      </c>
      <c r="I2473" s="2">
        <v>31</v>
      </c>
      <c r="J2473" s="2" t="s">
        <v>6021</v>
      </c>
      <c r="K2473" s="9">
        <v>187866.921875</v>
      </c>
      <c r="L2473" s="9" t="s">
        <v>29</v>
      </c>
    </row>
    <row r="2474" spans="1:12" x14ac:dyDescent="0.25">
      <c r="A2474" s="2" t="s">
        <v>10</v>
      </c>
      <c r="B2474" s="2" t="s">
        <v>11</v>
      </c>
      <c r="C2474" s="2" t="s">
        <v>7541</v>
      </c>
      <c r="D2474" s="2" t="s">
        <v>7542</v>
      </c>
      <c r="E2474" s="2">
        <v>5</v>
      </c>
      <c r="F2474" s="2">
        <v>1</v>
      </c>
      <c r="G2474" s="2">
        <v>1</v>
      </c>
      <c r="H2474" s="2">
        <v>1</v>
      </c>
      <c r="I2474" s="2">
        <v>27.5</v>
      </c>
      <c r="J2474" s="2" t="s">
        <v>7543</v>
      </c>
      <c r="K2474" s="9">
        <v>435230.90625</v>
      </c>
      <c r="L2474" s="9">
        <v>55589.4765625</v>
      </c>
    </row>
    <row r="2475" spans="1:12" x14ac:dyDescent="0.25">
      <c r="A2475" s="2" t="s">
        <v>7735</v>
      </c>
      <c r="B2475" s="2" t="s">
        <v>11</v>
      </c>
      <c r="C2475" s="2" t="s">
        <v>7947</v>
      </c>
      <c r="D2475" s="2" t="s">
        <v>7948</v>
      </c>
      <c r="E2475" s="2">
        <v>2</v>
      </c>
      <c r="F2475" s="2">
        <v>1</v>
      </c>
      <c r="G2475" s="2">
        <v>1</v>
      </c>
      <c r="H2475" s="2">
        <v>1</v>
      </c>
      <c r="I2475" s="2">
        <v>56</v>
      </c>
      <c r="J2475" s="2" t="s">
        <v>7949</v>
      </c>
      <c r="K2475" s="9">
        <v>624320.4375</v>
      </c>
      <c r="L2475" s="9">
        <v>313403.4375</v>
      </c>
    </row>
    <row r="2476" spans="1:12" x14ac:dyDescent="0.25">
      <c r="A2476" s="2" t="s">
        <v>7735</v>
      </c>
      <c r="B2476" s="2" t="s">
        <v>11</v>
      </c>
      <c r="C2476" s="2" t="s">
        <v>8173</v>
      </c>
      <c r="D2476" s="2" t="s">
        <v>8174</v>
      </c>
      <c r="E2476" s="2">
        <v>4</v>
      </c>
      <c r="F2476" s="2">
        <v>1</v>
      </c>
      <c r="G2476" s="2">
        <v>1</v>
      </c>
      <c r="H2476" s="2">
        <v>1</v>
      </c>
      <c r="I2476" s="2">
        <v>15</v>
      </c>
      <c r="J2476" s="2" t="s">
        <v>29</v>
      </c>
      <c r="K2476" s="9">
        <v>114823.1875</v>
      </c>
      <c r="L2476" s="9">
        <v>117560.2109375</v>
      </c>
    </row>
    <row r="2477" spans="1:12" x14ac:dyDescent="0.25">
      <c r="A2477" s="2" t="s">
        <v>10</v>
      </c>
      <c r="B2477" s="2" t="s">
        <v>11</v>
      </c>
      <c r="C2477" s="2" t="s">
        <v>7048</v>
      </c>
      <c r="D2477" s="2" t="s">
        <v>7049</v>
      </c>
      <c r="E2477" s="2">
        <v>2</v>
      </c>
      <c r="F2477" s="2">
        <v>1</v>
      </c>
      <c r="G2477" s="2">
        <v>1</v>
      </c>
      <c r="H2477" s="2">
        <v>1</v>
      </c>
      <c r="I2477" s="2">
        <v>79.7</v>
      </c>
      <c r="J2477" s="2" t="s">
        <v>7050</v>
      </c>
      <c r="K2477" s="9">
        <v>175040.5</v>
      </c>
      <c r="L2477" s="9">
        <v>51511.171875</v>
      </c>
    </row>
    <row r="2478" spans="1:12" x14ac:dyDescent="0.25">
      <c r="A2478" s="2" t="s">
        <v>10</v>
      </c>
      <c r="B2478" s="2" t="s">
        <v>11</v>
      </c>
      <c r="C2478" s="2" t="s">
        <v>6838</v>
      </c>
      <c r="D2478" s="2" t="s">
        <v>6839</v>
      </c>
      <c r="E2478" s="2">
        <v>3</v>
      </c>
      <c r="F2478" s="2">
        <v>1</v>
      </c>
      <c r="G2478" s="2">
        <v>1</v>
      </c>
      <c r="H2478" s="2">
        <v>1</v>
      </c>
      <c r="I2478" s="2">
        <v>51.1</v>
      </c>
      <c r="J2478" s="2" t="s">
        <v>6840</v>
      </c>
      <c r="K2478" s="9">
        <v>66879.0625</v>
      </c>
      <c r="L2478" s="9">
        <v>62911.140625</v>
      </c>
    </row>
    <row r="2479" spans="1:12" x14ac:dyDescent="0.25">
      <c r="A2479" s="2" t="s">
        <v>10</v>
      </c>
      <c r="B2479" s="2" t="s">
        <v>11</v>
      </c>
      <c r="C2479" s="2" t="s">
        <v>6292</v>
      </c>
      <c r="D2479" s="2" t="s">
        <v>6293</v>
      </c>
      <c r="E2479" s="2">
        <v>3</v>
      </c>
      <c r="F2479" s="2">
        <v>1</v>
      </c>
      <c r="G2479" s="2">
        <v>1</v>
      </c>
      <c r="H2479" s="2">
        <v>1</v>
      </c>
      <c r="I2479" s="2">
        <v>50.9</v>
      </c>
      <c r="J2479" s="2" t="s">
        <v>6294</v>
      </c>
      <c r="K2479" s="9" t="s">
        <v>29</v>
      </c>
      <c r="L2479" s="9">
        <v>79587.984375</v>
      </c>
    </row>
    <row r="2480" spans="1:12" x14ac:dyDescent="0.25">
      <c r="A2480" s="2" t="s">
        <v>7735</v>
      </c>
      <c r="B2480" s="2" t="s">
        <v>11</v>
      </c>
      <c r="C2480" s="2" t="s">
        <v>8039</v>
      </c>
      <c r="D2480" s="2" t="s">
        <v>8040</v>
      </c>
      <c r="E2480" s="2">
        <v>1</v>
      </c>
      <c r="F2480" s="2">
        <v>1</v>
      </c>
      <c r="G2480" s="2">
        <v>1</v>
      </c>
      <c r="H2480" s="2">
        <v>1</v>
      </c>
      <c r="I2480" s="2">
        <v>77.8</v>
      </c>
      <c r="J2480" s="2" t="s">
        <v>8041</v>
      </c>
      <c r="K2480" s="9">
        <v>364720.3125</v>
      </c>
      <c r="L2480" s="9">
        <v>360784.65625</v>
      </c>
    </row>
    <row r="2481" spans="1:12" x14ac:dyDescent="0.25">
      <c r="A2481" s="2" t="s">
        <v>10</v>
      </c>
      <c r="B2481" s="2" t="s">
        <v>11</v>
      </c>
      <c r="C2481" s="2" t="s">
        <v>5932</v>
      </c>
      <c r="D2481" s="2" t="s">
        <v>5933</v>
      </c>
      <c r="E2481" s="2">
        <v>6</v>
      </c>
      <c r="F2481" s="2">
        <v>1</v>
      </c>
      <c r="G2481" s="2">
        <v>1</v>
      </c>
      <c r="H2481" s="2">
        <v>1</v>
      </c>
      <c r="I2481" s="2">
        <v>35.200000000000003</v>
      </c>
      <c r="J2481" s="2" t="s">
        <v>5934</v>
      </c>
      <c r="K2481" s="9">
        <v>64924.28125</v>
      </c>
      <c r="L2481" s="9">
        <v>44542.37109375</v>
      </c>
    </row>
    <row r="2482" spans="1:12" x14ac:dyDescent="0.25">
      <c r="A2482" s="2" t="s">
        <v>10</v>
      </c>
      <c r="B2482" s="2" t="s">
        <v>11</v>
      </c>
      <c r="C2482" s="2" t="s">
        <v>6125</v>
      </c>
      <c r="D2482" s="2" t="s">
        <v>6126</v>
      </c>
      <c r="E2482" s="2">
        <v>1</v>
      </c>
      <c r="F2482" s="2">
        <v>1</v>
      </c>
      <c r="G2482" s="2">
        <v>1</v>
      </c>
      <c r="H2482" s="2">
        <v>1</v>
      </c>
      <c r="I2482" s="2">
        <v>123.8</v>
      </c>
      <c r="J2482" s="2" t="s">
        <v>29</v>
      </c>
      <c r="K2482" s="9">
        <v>34793.8125</v>
      </c>
      <c r="L2482" s="9">
        <v>61192.27734375</v>
      </c>
    </row>
    <row r="2483" spans="1:12" x14ac:dyDescent="0.25">
      <c r="A2483" s="2" t="s">
        <v>10</v>
      </c>
      <c r="B2483" s="2" t="s">
        <v>11</v>
      </c>
      <c r="C2483" s="2" t="s">
        <v>6678</v>
      </c>
      <c r="D2483" s="2" t="s">
        <v>6679</v>
      </c>
      <c r="E2483" s="2">
        <v>2</v>
      </c>
      <c r="F2483" s="2">
        <v>1</v>
      </c>
      <c r="G2483" s="2">
        <v>1</v>
      </c>
      <c r="H2483" s="2">
        <v>1</v>
      </c>
      <c r="I2483" s="2">
        <v>81.599999999999994</v>
      </c>
      <c r="J2483" s="2" t="s">
        <v>6680</v>
      </c>
      <c r="K2483" s="9">
        <v>115883.5703125</v>
      </c>
      <c r="L2483" s="9">
        <v>74768.765625</v>
      </c>
    </row>
    <row r="2484" spans="1:12" x14ac:dyDescent="0.25">
      <c r="A2484" s="2" t="s">
        <v>10</v>
      </c>
      <c r="B2484" s="2" t="s">
        <v>11</v>
      </c>
      <c r="C2484" s="2" t="s">
        <v>7392</v>
      </c>
      <c r="D2484" s="2" t="s">
        <v>7393</v>
      </c>
      <c r="E2484" s="2">
        <v>1</v>
      </c>
      <c r="F2484" s="2">
        <v>1</v>
      </c>
      <c r="G2484" s="2">
        <v>1</v>
      </c>
      <c r="H2484" s="2">
        <v>1</v>
      </c>
      <c r="I2484" s="2">
        <v>186.7</v>
      </c>
      <c r="J2484" s="2" t="s">
        <v>29</v>
      </c>
      <c r="K2484" s="9">
        <v>184051.84375</v>
      </c>
      <c r="L2484" s="9" t="s">
        <v>29</v>
      </c>
    </row>
    <row r="2485" spans="1:12" x14ac:dyDescent="0.25">
      <c r="A2485" s="2" t="s">
        <v>7735</v>
      </c>
      <c r="B2485" s="2" t="s">
        <v>11</v>
      </c>
      <c r="C2485" s="2" t="s">
        <v>8199</v>
      </c>
      <c r="D2485" s="2" t="s">
        <v>8200</v>
      </c>
      <c r="E2485" s="2">
        <v>2</v>
      </c>
      <c r="F2485" s="2">
        <v>1</v>
      </c>
      <c r="G2485" s="2">
        <v>1</v>
      </c>
      <c r="H2485" s="2">
        <v>1</v>
      </c>
      <c r="I2485" s="2">
        <v>70.900000000000006</v>
      </c>
      <c r="J2485" s="2" t="s">
        <v>8201</v>
      </c>
      <c r="K2485" s="9" t="s">
        <v>29</v>
      </c>
      <c r="L2485" s="9" t="s">
        <v>29</v>
      </c>
    </row>
    <row r="2486" spans="1:12" x14ac:dyDescent="0.25">
      <c r="A2486" s="2" t="s">
        <v>10</v>
      </c>
      <c r="B2486" s="2" t="s">
        <v>11</v>
      </c>
      <c r="C2486" s="2" t="s">
        <v>6567</v>
      </c>
      <c r="D2486" s="2" t="s">
        <v>6568</v>
      </c>
      <c r="E2486" s="2">
        <v>4</v>
      </c>
      <c r="F2486" s="2">
        <v>1</v>
      </c>
      <c r="G2486" s="2">
        <v>1</v>
      </c>
      <c r="H2486" s="2">
        <v>1</v>
      </c>
      <c r="I2486" s="2">
        <v>37</v>
      </c>
      <c r="J2486" s="2" t="s">
        <v>29</v>
      </c>
      <c r="K2486" s="9">
        <v>250459.890625</v>
      </c>
      <c r="L2486" s="9">
        <v>339381.6875</v>
      </c>
    </row>
    <row r="2487" spans="1:12" x14ac:dyDescent="0.25">
      <c r="A2487" s="2" t="s">
        <v>10</v>
      </c>
      <c r="B2487" s="2" t="s">
        <v>11</v>
      </c>
      <c r="C2487" s="2" t="s">
        <v>6237</v>
      </c>
      <c r="D2487" s="2" t="s">
        <v>6238</v>
      </c>
      <c r="E2487" s="2">
        <v>3</v>
      </c>
      <c r="F2487" s="2">
        <v>1</v>
      </c>
      <c r="G2487" s="2">
        <v>1</v>
      </c>
      <c r="H2487" s="2">
        <v>1</v>
      </c>
      <c r="I2487" s="2">
        <v>41.9</v>
      </c>
      <c r="J2487" s="2" t="s">
        <v>29</v>
      </c>
      <c r="K2487" s="9">
        <v>242918.140625</v>
      </c>
      <c r="L2487" s="9">
        <v>86515.890625</v>
      </c>
    </row>
    <row r="2488" spans="1:12" x14ac:dyDescent="0.25">
      <c r="A2488" s="2" t="s">
        <v>10</v>
      </c>
      <c r="B2488" s="2" t="s">
        <v>11</v>
      </c>
      <c r="C2488" s="2" t="s">
        <v>5605</v>
      </c>
      <c r="D2488" s="2" t="s">
        <v>5606</v>
      </c>
      <c r="E2488" s="2">
        <v>4</v>
      </c>
      <c r="F2488" s="2">
        <v>1</v>
      </c>
      <c r="G2488" s="2">
        <v>1</v>
      </c>
      <c r="H2488" s="2">
        <v>1</v>
      </c>
      <c r="I2488" s="2">
        <v>68</v>
      </c>
      <c r="J2488" s="2" t="s">
        <v>5607</v>
      </c>
      <c r="K2488" s="9">
        <v>113424.4375</v>
      </c>
      <c r="L2488" s="9">
        <v>55926.50390625</v>
      </c>
    </row>
    <row r="2489" spans="1:12" x14ac:dyDescent="0.25">
      <c r="A2489" s="2" t="s">
        <v>7735</v>
      </c>
      <c r="B2489" s="2" t="s">
        <v>11</v>
      </c>
      <c r="C2489" s="2" t="s">
        <v>7749</v>
      </c>
      <c r="D2489" s="2" t="s">
        <v>7750</v>
      </c>
      <c r="E2489" s="2">
        <v>1</v>
      </c>
      <c r="F2489" s="2">
        <v>1</v>
      </c>
      <c r="G2489" s="2">
        <v>1</v>
      </c>
      <c r="H2489" s="2">
        <v>1</v>
      </c>
      <c r="I2489" s="2">
        <v>76.3</v>
      </c>
      <c r="J2489" s="2" t="s">
        <v>7751</v>
      </c>
      <c r="K2489" s="9">
        <v>7956619</v>
      </c>
      <c r="L2489" s="9">
        <v>17626.291015625</v>
      </c>
    </row>
    <row r="2490" spans="1:12" x14ac:dyDescent="0.25">
      <c r="A2490" s="2" t="s">
        <v>7735</v>
      </c>
      <c r="B2490" s="2" t="s">
        <v>11</v>
      </c>
      <c r="C2490" s="2" t="s">
        <v>7878</v>
      </c>
      <c r="D2490" s="2" t="s">
        <v>7879</v>
      </c>
      <c r="E2490" s="2">
        <v>1</v>
      </c>
      <c r="F2490" s="2">
        <v>1</v>
      </c>
      <c r="G2490" s="2">
        <v>1</v>
      </c>
      <c r="H2490" s="2">
        <v>1</v>
      </c>
      <c r="I2490" s="2">
        <v>117.2</v>
      </c>
      <c r="J2490" s="2" t="s">
        <v>7880</v>
      </c>
      <c r="K2490" s="9">
        <v>214467.6875</v>
      </c>
      <c r="L2490" s="9">
        <v>118720.9140625</v>
      </c>
    </row>
    <row r="2491" spans="1:12" x14ac:dyDescent="0.25">
      <c r="A2491" s="2" t="s">
        <v>10</v>
      </c>
      <c r="B2491" s="2" t="s">
        <v>11</v>
      </c>
      <c r="C2491" s="2" t="s">
        <v>7130</v>
      </c>
      <c r="D2491" s="2" t="s">
        <v>7131</v>
      </c>
      <c r="E2491" s="2">
        <v>6</v>
      </c>
      <c r="F2491" s="2">
        <v>1</v>
      </c>
      <c r="G2491" s="2">
        <v>1</v>
      </c>
      <c r="H2491" s="2">
        <v>1</v>
      </c>
      <c r="I2491" s="2">
        <v>16.399999999999999</v>
      </c>
      <c r="J2491" s="2" t="s">
        <v>7132</v>
      </c>
      <c r="K2491" s="9">
        <v>77713.65625</v>
      </c>
      <c r="L2491" s="9">
        <v>263158</v>
      </c>
    </row>
    <row r="2492" spans="1:12" x14ac:dyDescent="0.25">
      <c r="A2492" s="2" t="s">
        <v>10</v>
      </c>
      <c r="B2492" s="2" t="s">
        <v>11</v>
      </c>
      <c r="C2492" s="2" t="s">
        <v>6356</v>
      </c>
      <c r="D2492" s="2" t="s">
        <v>6357</v>
      </c>
      <c r="E2492" s="2">
        <v>4</v>
      </c>
      <c r="F2492" s="2">
        <v>1</v>
      </c>
      <c r="G2492" s="2">
        <v>1</v>
      </c>
      <c r="H2492" s="2">
        <v>1</v>
      </c>
      <c r="I2492" s="2">
        <v>41</v>
      </c>
      <c r="J2492" s="2" t="s">
        <v>6358</v>
      </c>
      <c r="K2492" s="9">
        <v>343937.875</v>
      </c>
      <c r="L2492" s="9" t="s">
        <v>29</v>
      </c>
    </row>
    <row r="2493" spans="1:12" x14ac:dyDescent="0.25">
      <c r="A2493" s="2" t="s">
        <v>10</v>
      </c>
      <c r="B2493" s="2" t="s">
        <v>11</v>
      </c>
      <c r="C2493" s="2" t="s">
        <v>7012</v>
      </c>
      <c r="D2493" s="2" t="s">
        <v>7013</v>
      </c>
      <c r="E2493" s="2">
        <v>9</v>
      </c>
      <c r="F2493" s="2">
        <v>1</v>
      </c>
      <c r="G2493" s="2">
        <v>1</v>
      </c>
      <c r="H2493" s="2">
        <v>1</v>
      </c>
      <c r="I2493" s="2">
        <v>13.1</v>
      </c>
      <c r="J2493" s="2" t="s">
        <v>7014</v>
      </c>
      <c r="K2493" s="9">
        <v>23167.14453125</v>
      </c>
      <c r="L2493" s="9">
        <v>56515.51953125</v>
      </c>
    </row>
    <row r="2494" spans="1:12" x14ac:dyDescent="0.25">
      <c r="A2494" s="2" t="s">
        <v>10</v>
      </c>
      <c r="B2494" s="2" t="s">
        <v>11</v>
      </c>
      <c r="C2494" s="2" t="s">
        <v>6593</v>
      </c>
      <c r="D2494" s="2" t="s">
        <v>6594</v>
      </c>
      <c r="E2494" s="2">
        <v>4</v>
      </c>
      <c r="F2494" s="2">
        <v>1</v>
      </c>
      <c r="G2494" s="2">
        <v>1</v>
      </c>
      <c r="H2494" s="2">
        <v>1</v>
      </c>
      <c r="I2494" s="2">
        <v>35.9</v>
      </c>
      <c r="J2494" s="2" t="s">
        <v>6595</v>
      </c>
      <c r="K2494" s="9">
        <v>489553.65625</v>
      </c>
      <c r="L2494" s="9" t="s">
        <v>29</v>
      </c>
    </row>
    <row r="2495" spans="1:12" x14ac:dyDescent="0.25">
      <c r="A2495" s="2" t="s">
        <v>7735</v>
      </c>
      <c r="B2495" s="2" t="s">
        <v>11</v>
      </c>
      <c r="C2495" s="2" t="s">
        <v>7935</v>
      </c>
      <c r="D2495" s="2" t="s">
        <v>7936</v>
      </c>
      <c r="E2495" s="2">
        <v>3</v>
      </c>
      <c r="F2495" s="2">
        <v>1</v>
      </c>
      <c r="G2495" s="2">
        <v>1</v>
      </c>
      <c r="H2495" s="2">
        <v>1</v>
      </c>
      <c r="I2495" s="2">
        <v>33.299999999999997</v>
      </c>
      <c r="J2495" s="2" t="s">
        <v>7937</v>
      </c>
      <c r="K2495" s="9">
        <v>373443.96875</v>
      </c>
      <c r="L2495" s="9">
        <v>1206201</v>
      </c>
    </row>
    <row r="2496" spans="1:12" x14ac:dyDescent="0.25">
      <c r="A2496" s="2" t="s">
        <v>7735</v>
      </c>
      <c r="B2496" s="2" t="s">
        <v>11</v>
      </c>
      <c r="C2496" s="2" t="s">
        <v>8211</v>
      </c>
      <c r="D2496" s="2" t="s">
        <v>8212</v>
      </c>
      <c r="E2496" s="2">
        <v>4</v>
      </c>
      <c r="F2496" s="2">
        <v>1</v>
      </c>
      <c r="G2496" s="2">
        <v>1</v>
      </c>
      <c r="H2496" s="2">
        <v>1</v>
      </c>
      <c r="I2496" s="2">
        <v>46.7</v>
      </c>
      <c r="J2496" s="2" t="s">
        <v>29</v>
      </c>
      <c r="K2496" s="9">
        <v>80486.53125</v>
      </c>
      <c r="L2496" s="9">
        <v>81075.2578125</v>
      </c>
    </row>
    <row r="2497" spans="1:12" x14ac:dyDescent="0.25">
      <c r="A2497" s="2" t="s">
        <v>10</v>
      </c>
      <c r="B2497" s="2" t="s">
        <v>11</v>
      </c>
      <c r="C2497" s="2" t="s">
        <v>7403</v>
      </c>
      <c r="D2497" s="2" t="s">
        <v>7404</v>
      </c>
      <c r="E2497" s="2">
        <v>5</v>
      </c>
      <c r="F2497" s="2">
        <v>1</v>
      </c>
      <c r="G2497" s="2">
        <v>1</v>
      </c>
      <c r="H2497" s="2">
        <v>1</v>
      </c>
      <c r="I2497" s="2">
        <v>26.3</v>
      </c>
      <c r="J2497" s="2" t="s">
        <v>7405</v>
      </c>
      <c r="K2497" s="9">
        <v>2872715.5</v>
      </c>
      <c r="L2497" s="9">
        <v>1408395.25</v>
      </c>
    </row>
    <row r="2498" spans="1:12" x14ac:dyDescent="0.25">
      <c r="A2498" s="2" t="s">
        <v>10</v>
      </c>
      <c r="B2498" s="2" t="s">
        <v>11</v>
      </c>
      <c r="C2498" s="2" t="s">
        <v>6353</v>
      </c>
      <c r="D2498" s="2" t="s">
        <v>6354</v>
      </c>
      <c r="E2498" s="2">
        <v>1</v>
      </c>
      <c r="F2498" s="2">
        <v>1</v>
      </c>
      <c r="G2498" s="2">
        <v>1</v>
      </c>
      <c r="H2498" s="2">
        <v>1</v>
      </c>
      <c r="I2498" s="2">
        <v>109.1</v>
      </c>
      <c r="J2498" s="2" t="s">
        <v>6355</v>
      </c>
      <c r="K2498" s="9">
        <v>175505.578125</v>
      </c>
      <c r="L2498" s="9">
        <v>35453.46484375</v>
      </c>
    </row>
    <row r="2499" spans="1:12" x14ac:dyDescent="0.25">
      <c r="A2499" s="2" t="s">
        <v>10</v>
      </c>
      <c r="B2499" s="2" t="s">
        <v>11</v>
      </c>
      <c r="C2499" s="2" t="s">
        <v>7386</v>
      </c>
      <c r="D2499" s="2" t="s">
        <v>7387</v>
      </c>
      <c r="E2499" s="2">
        <v>3</v>
      </c>
      <c r="F2499" s="2">
        <v>1</v>
      </c>
      <c r="G2499" s="2">
        <v>1</v>
      </c>
      <c r="H2499" s="2">
        <v>1</v>
      </c>
      <c r="I2499" s="2">
        <v>34.799999999999997</v>
      </c>
      <c r="J2499" s="2" t="s">
        <v>7388</v>
      </c>
      <c r="K2499" s="9">
        <v>1639346.5</v>
      </c>
      <c r="L2499" s="9">
        <v>653447.0625</v>
      </c>
    </row>
    <row r="2500" spans="1:12" x14ac:dyDescent="0.25">
      <c r="A2500" s="2" t="s">
        <v>7735</v>
      </c>
      <c r="B2500" s="2" t="s">
        <v>11</v>
      </c>
      <c r="C2500" s="2" t="s">
        <v>8115</v>
      </c>
      <c r="D2500" s="2" t="s">
        <v>8116</v>
      </c>
      <c r="E2500" s="2">
        <v>11</v>
      </c>
      <c r="F2500" s="2">
        <v>1</v>
      </c>
      <c r="G2500" s="2">
        <v>1</v>
      </c>
      <c r="H2500" s="2">
        <v>1</v>
      </c>
      <c r="I2500" s="2">
        <v>18.600000000000001</v>
      </c>
      <c r="J2500" s="2" t="s">
        <v>8117</v>
      </c>
      <c r="K2500" s="9">
        <v>46454.50390625</v>
      </c>
      <c r="L2500" s="9">
        <v>34888.1796875</v>
      </c>
    </row>
    <row r="2501" spans="1:12" x14ac:dyDescent="0.25">
      <c r="A2501" s="2" t="s">
        <v>7735</v>
      </c>
      <c r="B2501" s="2" t="s">
        <v>11</v>
      </c>
      <c r="C2501" s="2" t="s">
        <v>7863</v>
      </c>
      <c r="D2501" s="2" t="s">
        <v>7864</v>
      </c>
      <c r="E2501" s="2">
        <v>1</v>
      </c>
      <c r="F2501" s="2">
        <v>1</v>
      </c>
      <c r="G2501" s="2">
        <v>1</v>
      </c>
      <c r="H2501" s="2">
        <v>1</v>
      </c>
      <c r="I2501" s="2">
        <v>62.6</v>
      </c>
      <c r="J2501" s="2" t="s">
        <v>7865</v>
      </c>
      <c r="K2501" s="9">
        <v>361394.4375</v>
      </c>
      <c r="L2501" s="9" t="s">
        <v>29</v>
      </c>
    </row>
    <row r="2502" spans="1:12" x14ac:dyDescent="0.25">
      <c r="A2502" s="2" t="s">
        <v>10</v>
      </c>
      <c r="B2502" s="2" t="s">
        <v>11</v>
      </c>
      <c r="C2502" s="2" t="s">
        <v>6423</v>
      </c>
      <c r="D2502" s="2" t="s">
        <v>6424</v>
      </c>
      <c r="E2502" s="2">
        <v>1</v>
      </c>
      <c r="F2502" s="2">
        <v>1</v>
      </c>
      <c r="G2502" s="2">
        <v>1</v>
      </c>
      <c r="H2502" s="2">
        <v>1</v>
      </c>
      <c r="I2502" s="2">
        <v>132.30000000000001</v>
      </c>
      <c r="J2502" s="2" t="s">
        <v>6425</v>
      </c>
      <c r="K2502" s="9">
        <v>74250.34375</v>
      </c>
      <c r="L2502" s="9">
        <v>67883.703125</v>
      </c>
    </row>
    <row r="2503" spans="1:12" x14ac:dyDescent="0.25">
      <c r="A2503" s="2" t="s">
        <v>7735</v>
      </c>
      <c r="B2503" s="2" t="s">
        <v>11</v>
      </c>
      <c r="C2503" s="2" t="s">
        <v>7978</v>
      </c>
      <c r="D2503" s="2" t="s">
        <v>7979</v>
      </c>
      <c r="E2503" s="2">
        <v>1</v>
      </c>
      <c r="F2503" s="2">
        <v>1</v>
      </c>
      <c r="G2503" s="2">
        <v>1</v>
      </c>
      <c r="H2503" s="2">
        <v>1</v>
      </c>
      <c r="I2503" s="2">
        <v>46.5</v>
      </c>
      <c r="J2503" s="2" t="s">
        <v>7980</v>
      </c>
      <c r="K2503" s="9">
        <v>119025.6796875</v>
      </c>
      <c r="L2503" s="9">
        <v>92186.0234375</v>
      </c>
    </row>
    <row r="2504" spans="1:12" x14ac:dyDescent="0.25">
      <c r="A2504" s="2" t="s">
        <v>10</v>
      </c>
      <c r="B2504" s="2" t="s">
        <v>11</v>
      </c>
      <c r="C2504" s="2" t="s">
        <v>7581</v>
      </c>
      <c r="D2504" s="2" t="s">
        <v>7582</v>
      </c>
      <c r="E2504" s="2">
        <v>2</v>
      </c>
      <c r="F2504" s="2">
        <v>1</v>
      </c>
      <c r="G2504" s="2">
        <v>1</v>
      </c>
      <c r="H2504" s="2">
        <v>1</v>
      </c>
      <c r="I2504" s="2">
        <v>80.5</v>
      </c>
      <c r="J2504" s="2" t="s">
        <v>7583</v>
      </c>
      <c r="K2504" s="9">
        <v>502534.125</v>
      </c>
      <c r="L2504" s="9">
        <v>360089.375</v>
      </c>
    </row>
    <row r="2505" spans="1:12" x14ac:dyDescent="0.25">
      <c r="A2505" s="2" t="s">
        <v>10</v>
      </c>
      <c r="B2505" s="2" t="s">
        <v>11</v>
      </c>
      <c r="C2505" s="2" t="s">
        <v>6832</v>
      </c>
      <c r="D2505" s="2" t="s">
        <v>6833</v>
      </c>
      <c r="E2505" s="2">
        <v>2</v>
      </c>
      <c r="F2505" s="2">
        <v>1</v>
      </c>
      <c r="G2505" s="2">
        <v>1</v>
      </c>
      <c r="H2505" s="2">
        <v>1</v>
      </c>
      <c r="I2505" s="2">
        <v>54.7</v>
      </c>
      <c r="J2505" s="2" t="s">
        <v>6834</v>
      </c>
      <c r="K2505" s="9">
        <v>749815.4375</v>
      </c>
      <c r="L2505" s="9">
        <v>331631.84375</v>
      </c>
    </row>
    <row r="2506" spans="1:12" x14ac:dyDescent="0.25">
      <c r="A2506" s="2" t="s">
        <v>10</v>
      </c>
      <c r="B2506" s="2" t="s">
        <v>11</v>
      </c>
      <c r="C2506" s="2" t="s">
        <v>7082</v>
      </c>
      <c r="D2506" s="2" t="s">
        <v>7083</v>
      </c>
      <c r="E2506" s="2">
        <v>1</v>
      </c>
      <c r="F2506" s="2">
        <v>1</v>
      </c>
      <c r="G2506" s="2">
        <v>1</v>
      </c>
      <c r="H2506" s="2">
        <v>1</v>
      </c>
      <c r="I2506" s="2">
        <v>75</v>
      </c>
      <c r="J2506" s="2" t="s">
        <v>7084</v>
      </c>
      <c r="K2506" s="9">
        <v>478538.5625</v>
      </c>
      <c r="L2506" s="9" t="s">
        <v>29</v>
      </c>
    </row>
    <row r="2507" spans="1:12" x14ac:dyDescent="0.25">
      <c r="A2507" s="2" t="s">
        <v>10</v>
      </c>
      <c r="B2507" s="2" t="s">
        <v>11</v>
      </c>
      <c r="C2507" s="2" t="s">
        <v>6511</v>
      </c>
      <c r="D2507" s="2" t="s">
        <v>6512</v>
      </c>
      <c r="E2507" s="2">
        <v>8</v>
      </c>
      <c r="F2507" s="2">
        <v>1</v>
      </c>
      <c r="G2507" s="2">
        <v>1</v>
      </c>
      <c r="H2507" s="2">
        <v>1</v>
      </c>
      <c r="I2507" s="2">
        <v>29.7</v>
      </c>
      <c r="J2507" s="2" t="s">
        <v>6513</v>
      </c>
      <c r="K2507" s="9">
        <v>51929.25390625</v>
      </c>
      <c r="L2507" s="9">
        <v>83584.0859375</v>
      </c>
    </row>
    <row r="2508" spans="1:12" x14ac:dyDescent="0.25">
      <c r="A2508" s="2" t="s">
        <v>10</v>
      </c>
      <c r="B2508" s="2" t="s">
        <v>11</v>
      </c>
      <c r="C2508" s="2" t="s">
        <v>6529</v>
      </c>
      <c r="D2508" s="2" t="s">
        <v>6530</v>
      </c>
      <c r="E2508" s="2">
        <v>4</v>
      </c>
      <c r="F2508" s="2">
        <v>1</v>
      </c>
      <c r="G2508" s="2">
        <v>1</v>
      </c>
      <c r="H2508" s="2">
        <v>1</v>
      </c>
      <c r="I2508" s="2">
        <v>37.4</v>
      </c>
      <c r="J2508" s="2" t="s">
        <v>6531</v>
      </c>
      <c r="K2508" s="9">
        <v>272133.5625</v>
      </c>
      <c r="L2508" s="9">
        <v>135902.046875</v>
      </c>
    </row>
    <row r="2509" spans="1:12" x14ac:dyDescent="0.25">
      <c r="A2509" s="2" t="s">
        <v>7735</v>
      </c>
      <c r="B2509" s="2" t="s">
        <v>11</v>
      </c>
      <c r="C2509" s="2" t="s">
        <v>7822</v>
      </c>
      <c r="D2509" s="2" t="s">
        <v>7823</v>
      </c>
      <c r="E2509" s="2">
        <v>2</v>
      </c>
      <c r="F2509" s="2">
        <v>1</v>
      </c>
      <c r="G2509" s="2">
        <v>1</v>
      </c>
      <c r="H2509" s="2">
        <v>1</v>
      </c>
      <c r="I2509" s="2">
        <v>36.9</v>
      </c>
      <c r="J2509" s="2" t="s">
        <v>7824</v>
      </c>
      <c r="K2509" s="9">
        <v>96875.75</v>
      </c>
      <c r="L2509" s="9">
        <v>78884.8671875</v>
      </c>
    </row>
    <row r="2510" spans="1:12" x14ac:dyDescent="0.25">
      <c r="A2510" s="2" t="s">
        <v>7735</v>
      </c>
      <c r="B2510" s="2" t="s">
        <v>11</v>
      </c>
      <c r="C2510" s="2" t="s">
        <v>8208</v>
      </c>
      <c r="D2510" s="2" t="s">
        <v>8209</v>
      </c>
      <c r="E2510" s="2">
        <v>2</v>
      </c>
      <c r="F2510" s="2">
        <v>1</v>
      </c>
      <c r="G2510" s="2">
        <v>1</v>
      </c>
      <c r="H2510" s="2">
        <v>1</v>
      </c>
      <c r="I2510" s="2">
        <v>98.7</v>
      </c>
      <c r="J2510" s="2" t="s">
        <v>8210</v>
      </c>
      <c r="K2510" s="9">
        <v>5017024.5</v>
      </c>
      <c r="L2510" s="9">
        <v>972250.625</v>
      </c>
    </row>
    <row r="2511" spans="1:12" x14ac:dyDescent="0.25">
      <c r="A2511" s="2" t="s">
        <v>10</v>
      </c>
      <c r="B2511" s="2" t="s">
        <v>11</v>
      </c>
      <c r="C2511" s="2" t="s">
        <v>6429</v>
      </c>
      <c r="D2511" s="2" t="s">
        <v>6430</v>
      </c>
      <c r="E2511" s="2">
        <v>17</v>
      </c>
      <c r="F2511" s="2">
        <v>1</v>
      </c>
      <c r="G2511" s="2">
        <v>1</v>
      </c>
      <c r="H2511" s="2">
        <v>1</v>
      </c>
      <c r="I2511" s="2">
        <v>13.4</v>
      </c>
      <c r="J2511" s="2" t="s">
        <v>6431</v>
      </c>
      <c r="K2511" s="9">
        <v>63744.671875</v>
      </c>
      <c r="L2511" s="9">
        <v>62518.19921875</v>
      </c>
    </row>
    <row r="2512" spans="1:12" x14ac:dyDescent="0.25">
      <c r="A2512" s="2" t="s">
        <v>10</v>
      </c>
      <c r="B2512" s="2" t="s">
        <v>11</v>
      </c>
      <c r="C2512" s="2" t="s">
        <v>7070</v>
      </c>
      <c r="D2512" s="2" t="s">
        <v>7071</v>
      </c>
      <c r="E2512" s="2">
        <v>5</v>
      </c>
      <c r="F2512" s="2">
        <v>1</v>
      </c>
      <c r="G2512" s="2">
        <v>1</v>
      </c>
      <c r="H2512" s="2">
        <v>1</v>
      </c>
      <c r="I2512" s="2">
        <v>20.8</v>
      </c>
      <c r="J2512" s="2" t="s">
        <v>7072</v>
      </c>
      <c r="K2512" s="9">
        <v>456648.625</v>
      </c>
      <c r="L2512" s="9">
        <v>446446.46875</v>
      </c>
    </row>
    <row r="2513" spans="1:12" x14ac:dyDescent="0.25">
      <c r="A2513" s="2" t="s">
        <v>7735</v>
      </c>
      <c r="B2513" s="2" t="s">
        <v>11</v>
      </c>
      <c r="C2513" s="2" t="s">
        <v>7813</v>
      </c>
      <c r="D2513" s="2" t="s">
        <v>7814</v>
      </c>
      <c r="E2513" s="2">
        <v>7</v>
      </c>
      <c r="F2513" s="2">
        <v>1</v>
      </c>
      <c r="G2513" s="2">
        <v>1</v>
      </c>
      <c r="H2513" s="2">
        <v>1</v>
      </c>
      <c r="I2513" s="2">
        <v>28.9</v>
      </c>
      <c r="J2513" s="2" t="s">
        <v>7815</v>
      </c>
      <c r="K2513" s="9">
        <v>37052.05078125</v>
      </c>
      <c r="L2513" s="9" t="s">
        <v>29</v>
      </c>
    </row>
    <row r="2514" spans="1:12" x14ac:dyDescent="0.25">
      <c r="A2514" s="2" t="s">
        <v>10</v>
      </c>
      <c r="B2514" s="2" t="s">
        <v>11</v>
      </c>
      <c r="C2514" s="2" t="s">
        <v>6417</v>
      </c>
      <c r="D2514" s="2" t="s">
        <v>6418</v>
      </c>
      <c r="E2514" s="2">
        <v>8</v>
      </c>
      <c r="F2514" s="2">
        <v>1</v>
      </c>
      <c r="G2514" s="2">
        <v>1</v>
      </c>
      <c r="H2514" s="2">
        <v>1</v>
      </c>
      <c r="I2514" s="2">
        <v>16.899999999999999</v>
      </c>
      <c r="J2514" s="2" t="s">
        <v>6419</v>
      </c>
      <c r="K2514" s="9">
        <v>77347.9453125</v>
      </c>
      <c r="L2514" s="9">
        <v>69006.5</v>
      </c>
    </row>
    <row r="2515" spans="1:12" x14ac:dyDescent="0.25">
      <c r="A2515" s="2" t="s">
        <v>7735</v>
      </c>
      <c r="B2515" s="2" t="s">
        <v>11</v>
      </c>
      <c r="C2515" s="2" t="s">
        <v>8288</v>
      </c>
      <c r="D2515" s="2" t="s">
        <v>8289</v>
      </c>
      <c r="E2515" s="2">
        <v>0</v>
      </c>
      <c r="F2515" s="2">
        <v>1</v>
      </c>
      <c r="G2515" s="2">
        <v>1</v>
      </c>
      <c r="H2515" s="2">
        <v>1</v>
      </c>
      <c r="I2515" s="2">
        <v>153</v>
      </c>
      <c r="J2515" s="2" t="s">
        <v>8290</v>
      </c>
      <c r="K2515" s="9">
        <v>2788552.5</v>
      </c>
      <c r="L2515" s="9">
        <v>1489363.25</v>
      </c>
    </row>
    <row r="2516" spans="1:12" x14ac:dyDescent="0.25">
      <c r="A2516" s="2" t="s">
        <v>10</v>
      </c>
      <c r="B2516" s="2" t="s">
        <v>11</v>
      </c>
      <c r="C2516" s="2" t="s">
        <v>7717</v>
      </c>
      <c r="D2516" s="2" t="s">
        <v>7718</v>
      </c>
      <c r="E2516" s="2">
        <v>13</v>
      </c>
      <c r="F2516" s="2">
        <v>1</v>
      </c>
      <c r="G2516" s="2">
        <v>1</v>
      </c>
      <c r="H2516" s="2">
        <v>1</v>
      </c>
      <c r="I2516" s="2">
        <v>17</v>
      </c>
      <c r="J2516" s="2" t="s">
        <v>7719</v>
      </c>
      <c r="K2516" s="9">
        <v>37307.140625</v>
      </c>
      <c r="L2516" s="9" t="s">
        <v>29</v>
      </c>
    </row>
    <row r="2517" spans="1:12" x14ac:dyDescent="0.25">
      <c r="A2517" s="2" t="s">
        <v>10</v>
      </c>
      <c r="B2517" s="2" t="s">
        <v>11</v>
      </c>
      <c r="C2517" s="2" t="s">
        <v>6599</v>
      </c>
      <c r="D2517" s="2" t="s">
        <v>6600</v>
      </c>
      <c r="E2517" s="2">
        <v>36</v>
      </c>
      <c r="F2517" s="2">
        <v>1</v>
      </c>
      <c r="G2517" s="2">
        <v>1</v>
      </c>
      <c r="H2517" s="2">
        <v>1</v>
      </c>
      <c r="I2517" s="2">
        <v>6.6</v>
      </c>
      <c r="J2517" s="2" t="s">
        <v>29</v>
      </c>
      <c r="K2517" s="9">
        <v>193446.796875</v>
      </c>
      <c r="L2517" s="9">
        <v>117731.2421875</v>
      </c>
    </row>
    <row r="2518" spans="1:12" x14ac:dyDescent="0.25">
      <c r="A2518" s="2" t="s">
        <v>10</v>
      </c>
      <c r="B2518" s="2" t="s">
        <v>11</v>
      </c>
      <c r="C2518" s="2" t="s">
        <v>5956</v>
      </c>
      <c r="D2518" s="2" t="s">
        <v>5957</v>
      </c>
      <c r="E2518" s="2">
        <v>5</v>
      </c>
      <c r="F2518" s="2">
        <v>1</v>
      </c>
      <c r="G2518" s="2">
        <v>1</v>
      </c>
      <c r="H2518" s="2">
        <v>1</v>
      </c>
      <c r="I2518" s="2">
        <v>45.1</v>
      </c>
      <c r="J2518" s="2" t="s">
        <v>5958</v>
      </c>
      <c r="K2518" s="9">
        <v>479867.03125</v>
      </c>
      <c r="L2518" s="9">
        <v>453813.75</v>
      </c>
    </row>
    <row r="2519" spans="1:12" x14ac:dyDescent="0.25">
      <c r="A2519" s="2" t="s">
        <v>10</v>
      </c>
      <c r="B2519" s="2" t="s">
        <v>11</v>
      </c>
      <c r="C2519" s="2" t="s">
        <v>6409</v>
      </c>
      <c r="D2519" s="2" t="s">
        <v>6410</v>
      </c>
      <c r="E2519" s="2">
        <v>4</v>
      </c>
      <c r="F2519" s="2">
        <v>1</v>
      </c>
      <c r="G2519" s="2">
        <v>1</v>
      </c>
      <c r="H2519" s="2">
        <v>1</v>
      </c>
      <c r="I2519" s="2">
        <v>35.9</v>
      </c>
      <c r="J2519" s="2" t="s">
        <v>29</v>
      </c>
      <c r="K2519" s="9">
        <v>61708.9765625</v>
      </c>
      <c r="L2519" s="9">
        <v>48090.55859375</v>
      </c>
    </row>
    <row r="2520" spans="1:12" x14ac:dyDescent="0.25">
      <c r="A2520" s="2" t="s">
        <v>10</v>
      </c>
      <c r="B2520" s="2" t="s">
        <v>11</v>
      </c>
      <c r="C2520" s="2" t="s">
        <v>7222</v>
      </c>
      <c r="D2520" s="2" t="s">
        <v>7223</v>
      </c>
      <c r="E2520" s="2">
        <v>1</v>
      </c>
      <c r="F2520" s="2">
        <v>1</v>
      </c>
      <c r="G2520" s="2">
        <v>1</v>
      </c>
      <c r="H2520" s="2">
        <v>1</v>
      </c>
      <c r="I2520" s="2">
        <v>113</v>
      </c>
      <c r="J2520" s="2" t="s">
        <v>7224</v>
      </c>
      <c r="K2520" s="9">
        <v>153009.9375</v>
      </c>
      <c r="L2520" s="9">
        <v>61906.109375</v>
      </c>
    </row>
    <row r="2521" spans="1:12" x14ac:dyDescent="0.25">
      <c r="A2521" s="2" t="s">
        <v>10</v>
      </c>
      <c r="B2521" s="2" t="s">
        <v>11</v>
      </c>
      <c r="C2521" s="2" t="s">
        <v>7195</v>
      </c>
      <c r="D2521" s="2" t="s">
        <v>7196</v>
      </c>
      <c r="E2521" s="2">
        <v>2</v>
      </c>
      <c r="F2521" s="2">
        <v>1</v>
      </c>
      <c r="G2521" s="2">
        <v>1</v>
      </c>
      <c r="H2521" s="2">
        <v>1</v>
      </c>
      <c r="I2521" s="2">
        <v>60.3</v>
      </c>
      <c r="J2521" s="2" t="s">
        <v>7197</v>
      </c>
      <c r="K2521" s="9">
        <v>501509.03125</v>
      </c>
      <c r="L2521" s="9">
        <v>97323.609375</v>
      </c>
    </row>
    <row r="2522" spans="1:12" x14ac:dyDescent="0.25">
      <c r="A2522" s="2" t="s">
        <v>10</v>
      </c>
      <c r="B2522" s="2" t="s">
        <v>11</v>
      </c>
      <c r="C2522" s="2" t="s">
        <v>7065</v>
      </c>
      <c r="D2522" s="2" t="s">
        <v>7066</v>
      </c>
      <c r="E2522" s="2">
        <v>5</v>
      </c>
      <c r="F2522" s="2">
        <v>1</v>
      </c>
      <c r="G2522" s="2">
        <v>1</v>
      </c>
      <c r="H2522" s="2">
        <v>1</v>
      </c>
      <c r="I2522" s="2">
        <v>40.9</v>
      </c>
      <c r="J2522" s="2" t="s">
        <v>7067</v>
      </c>
      <c r="K2522" s="9" t="s">
        <v>29</v>
      </c>
      <c r="L2522" s="9">
        <v>437990.40625</v>
      </c>
    </row>
    <row r="2523" spans="1:12" x14ac:dyDescent="0.25">
      <c r="A2523" s="2" t="s">
        <v>7735</v>
      </c>
      <c r="B2523" s="2" t="s">
        <v>11</v>
      </c>
      <c r="C2523" s="2" t="s">
        <v>7969</v>
      </c>
      <c r="D2523" s="2" t="s">
        <v>7970</v>
      </c>
      <c r="E2523" s="2">
        <v>2</v>
      </c>
      <c r="F2523" s="2">
        <v>1</v>
      </c>
      <c r="G2523" s="2">
        <v>1</v>
      </c>
      <c r="H2523" s="2">
        <v>1</v>
      </c>
      <c r="I2523" s="2">
        <v>66.8</v>
      </c>
      <c r="J2523" s="2" t="s">
        <v>7971</v>
      </c>
      <c r="K2523" s="9">
        <v>145865.75</v>
      </c>
      <c r="L2523" s="9">
        <v>249269.5</v>
      </c>
    </row>
    <row r="2524" spans="1:12" x14ac:dyDescent="0.25">
      <c r="A2524" s="2" t="s">
        <v>7735</v>
      </c>
      <c r="B2524" s="2" t="s">
        <v>11</v>
      </c>
      <c r="C2524" s="2" t="s">
        <v>7963</v>
      </c>
      <c r="D2524" s="2" t="s">
        <v>7964</v>
      </c>
      <c r="E2524" s="2">
        <v>2</v>
      </c>
      <c r="F2524" s="2">
        <v>1</v>
      </c>
      <c r="G2524" s="2">
        <v>1</v>
      </c>
      <c r="H2524" s="2">
        <v>1</v>
      </c>
      <c r="I2524" s="2">
        <v>69.3</v>
      </c>
      <c r="J2524" s="2" t="s">
        <v>29</v>
      </c>
      <c r="K2524" s="9">
        <v>38084.984375</v>
      </c>
      <c r="L2524" s="9">
        <v>36727.4375</v>
      </c>
    </row>
    <row r="2525" spans="1:12" x14ac:dyDescent="0.25">
      <c r="A2525" s="2" t="s">
        <v>10</v>
      </c>
      <c r="B2525" s="2" t="s">
        <v>11</v>
      </c>
      <c r="C2525" s="2" t="s">
        <v>6154</v>
      </c>
      <c r="D2525" s="2" t="s">
        <v>6155</v>
      </c>
      <c r="E2525" s="2">
        <v>1</v>
      </c>
      <c r="F2525" s="2">
        <v>1</v>
      </c>
      <c r="G2525" s="2">
        <v>1</v>
      </c>
      <c r="H2525" s="2">
        <v>1</v>
      </c>
      <c r="I2525" s="2">
        <v>161.69999999999999</v>
      </c>
      <c r="J2525" s="2" t="s">
        <v>6156</v>
      </c>
      <c r="K2525" s="9">
        <v>1472329.5</v>
      </c>
      <c r="L2525" s="9">
        <v>1004370</v>
      </c>
    </row>
    <row r="2526" spans="1:12" x14ac:dyDescent="0.25">
      <c r="A2526" s="2" t="s">
        <v>10</v>
      </c>
      <c r="B2526" s="2" t="s">
        <v>11</v>
      </c>
      <c r="C2526" s="2" t="s">
        <v>6646</v>
      </c>
      <c r="D2526" s="2" t="s">
        <v>6647</v>
      </c>
      <c r="E2526" s="2">
        <v>6</v>
      </c>
      <c r="F2526" s="2">
        <v>1</v>
      </c>
      <c r="G2526" s="2">
        <v>1</v>
      </c>
      <c r="H2526" s="2">
        <v>1</v>
      </c>
      <c r="I2526" s="2">
        <v>19.8</v>
      </c>
      <c r="J2526" s="2" t="s">
        <v>6648</v>
      </c>
      <c r="K2526" s="9">
        <v>282238.6875</v>
      </c>
      <c r="L2526" s="9">
        <v>107379.7890625</v>
      </c>
    </row>
    <row r="2527" spans="1:12" x14ac:dyDescent="0.25">
      <c r="A2527" s="2" t="s">
        <v>10</v>
      </c>
      <c r="B2527" s="2" t="s">
        <v>11</v>
      </c>
      <c r="C2527" s="2" t="s">
        <v>6403</v>
      </c>
      <c r="D2527" s="2" t="s">
        <v>6404</v>
      </c>
      <c r="E2527" s="2">
        <v>9</v>
      </c>
      <c r="F2527" s="2">
        <v>1</v>
      </c>
      <c r="G2527" s="2">
        <v>1</v>
      </c>
      <c r="H2527" s="2">
        <v>1</v>
      </c>
      <c r="I2527" s="2">
        <v>37</v>
      </c>
      <c r="J2527" s="2" t="s">
        <v>6405</v>
      </c>
      <c r="K2527" s="9">
        <v>82721.6875</v>
      </c>
      <c r="L2527" s="9">
        <v>138901.9375</v>
      </c>
    </row>
    <row r="2528" spans="1:12" x14ac:dyDescent="0.25">
      <c r="A2528" s="2" t="s">
        <v>7735</v>
      </c>
      <c r="B2528" s="2" t="s">
        <v>11</v>
      </c>
      <c r="C2528" s="2" t="s">
        <v>7960</v>
      </c>
      <c r="D2528" s="2" t="s">
        <v>7961</v>
      </c>
      <c r="E2528" s="2">
        <v>1</v>
      </c>
      <c r="F2528" s="2">
        <v>1</v>
      </c>
      <c r="G2528" s="2">
        <v>1</v>
      </c>
      <c r="H2528" s="2">
        <v>1</v>
      </c>
      <c r="I2528" s="2">
        <v>113.8</v>
      </c>
      <c r="J2528" s="2" t="s">
        <v>7962</v>
      </c>
      <c r="K2528" s="9" t="s">
        <v>29</v>
      </c>
      <c r="L2528" s="9" t="s">
        <v>29</v>
      </c>
    </row>
    <row r="2529" spans="1:12" x14ac:dyDescent="0.25">
      <c r="A2529" s="2" t="s">
        <v>10</v>
      </c>
      <c r="B2529" s="2" t="s">
        <v>11</v>
      </c>
      <c r="C2529" s="2" t="s">
        <v>6445</v>
      </c>
      <c r="D2529" s="2" t="s">
        <v>6446</v>
      </c>
      <c r="E2529" s="2">
        <v>11</v>
      </c>
      <c r="F2529" s="2">
        <v>1</v>
      </c>
      <c r="G2529" s="2">
        <v>1</v>
      </c>
      <c r="H2529" s="2">
        <v>1</v>
      </c>
      <c r="I2529" s="2">
        <v>11.7</v>
      </c>
      <c r="J2529" s="2" t="s">
        <v>6447</v>
      </c>
      <c r="K2529" s="9">
        <v>746470.8125</v>
      </c>
      <c r="L2529" s="9">
        <v>876582.25</v>
      </c>
    </row>
    <row r="2530" spans="1:12" x14ac:dyDescent="0.25">
      <c r="A2530" s="2" t="s">
        <v>10</v>
      </c>
      <c r="B2530" s="2" t="s">
        <v>11</v>
      </c>
      <c r="C2530" s="2" t="s">
        <v>6013</v>
      </c>
      <c r="D2530" s="2" t="s">
        <v>6014</v>
      </c>
      <c r="E2530" s="2">
        <v>16</v>
      </c>
      <c r="F2530" s="2">
        <v>1</v>
      </c>
      <c r="G2530" s="2">
        <v>1</v>
      </c>
      <c r="H2530" s="2">
        <v>1</v>
      </c>
      <c r="I2530" s="2">
        <v>22</v>
      </c>
      <c r="J2530" s="2" t="s">
        <v>6015</v>
      </c>
      <c r="K2530" s="9" t="s">
        <v>29</v>
      </c>
      <c r="L2530" s="9">
        <v>142721.890625</v>
      </c>
    </row>
    <row r="2531" spans="1:12" x14ac:dyDescent="0.25">
      <c r="A2531" s="2" t="s">
        <v>10</v>
      </c>
      <c r="B2531" s="2" t="s">
        <v>11</v>
      </c>
      <c r="C2531" s="2" t="s">
        <v>7397</v>
      </c>
      <c r="D2531" s="2" t="s">
        <v>7398</v>
      </c>
      <c r="E2531" s="2">
        <v>14</v>
      </c>
      <c r="F2531" s="2">
        <v>1</v>
      </c>
      <c r="G2531" s="2">
        <v>1</v>
      </c>
      <c r="H2531" s="2">
        <v>1</v>
      </c>
      <c r="I2531" s="2">
        <v>12.6</v>
      </c>
      <c r="J2531" s="2" t="s">
        <v>7399</v>
      </c>
      <c r="K2531" s="9">
        <v>320070.3125</v>
      </c>
      <c r="L2531" s="9">
        <v>311086.40625</v>
      </c>
    </row>
    <row r="2532" spans="1:12" x14ac:dyDescent="0.25">
      <c r="A2532" s="2" t="s">
        <v>10</v>
      </c>
      <c r="B2532" s="2" t="s">
        <v>11</v>
      </c>
      <c r="C2532" s="2" t="s">
        <v>7313</v>
      </c>
      <c r="D2532" s="2" t="s">
        <v>7314</v>
      </c>
      <c r="E2532" s="2">
        <v>5</v>
      </c>
      <c r="F2532" s="2">
        <v>1</v>
      </c>
      <c r="G2532" s="2">
        <v>1</v>
      </c>
      <c r="H2532" s="2">
        <v>1</v>
      </c>
      <c r="I2532" s="2">
        <v>24</v>
      </c>
      <c r="J2532" s="2" t="s">
        <v>7315</v>
      </c>
      <c r="K2532" s="9">
        <v>41890.22265625</v>
      </c>
      <c r="L2532" s="9">
        <v>45454.28125</v>
      </c>
    </row>
    <row r="2533" spans="1:12" x14ac:dyDescent="0.25">
      <c r="A2533" s="2" t="s">
        <v>10</v>
      </c>
      <c r="B2533" s="2" t="s">
        <v>11</v>
      </c>
      <c r="C2533" s="2" t="s">
        <v>7500</v>
      </c>
      <c r="D2533" s="2" t="s">
        <v>7501</v>
      </c>
      <c r="E2533" s="2">
        <v>7</v>
      </c>
      <c r="F2533" s="2">
        <v>1</v>
      </c>
      <c r="G2533" s="2">
        <v>1</v>
      </c>
      <c r="H2533" s="2">
        <v>1</v>
      </c>
      <c r="I2533" s="2">
        <v>14.8</v>
      </c>
      <c r="J2533" s="2" t="s">
        <v>29</v>
      </c>
      <c r="K2533" s="9">
        <v>770880.6875</v>
      </c>
      <c r="L2533" s="9">
        <v>378574.75</v>
      </c>
    </row>
    <row r="2534" spans="1:12" x14ac:dyDescent="0.25">
      <c r="A2534" s="2" t="s">
        <v>7735</v>
      </c>
      <c r="B2534" s="2" t="s">
        <v>11</v>
      </c>
      <c r="C2534" s="2" t="s">
        <v>7889</v>
      </c>
      <c r="D2534" s="2" t="s">
        <v>7890</v>
      </c>
      <c r="E2534" s="2">
        <v>0</v>
      </c>
      <c r="F2534" s="2">
        <v>1</v>
      </c>
      <c r="G2534" s="2">
        <v>1</v>
      </c>
      <c r="H2534" s="2">
        <v>1</v>
      </c>
      <c r="I2534" s="2">
        <v>828.1</v>
      </c>
      <c r="J2534" s="2" t="s">
        <v>7891</v>
      </c>
      <c r="K2534" s="9" t="s">
        <v>29</v>
      </c>
      <c r="L2534" s="9">
        <v>104293.6484375</v>
      </c>
    </row>
    <row r="2535" spans="1:12" x14ac:dyDescent="0.25">
      <c r="A2535" s="2" t="s">
        <v>10</v>
      </c>
      <c r="B2535" s="2" t="s">
        <v>11</v>
      </c>
      <c r="C2535" s="2" t="s">
        <v>7592</v>
      </c>
      <c r="D2535" s="2" t="s">
        <v>7593</v>
      </c>
      <c r="E2535" s="2">
        <v>2</v>
      </c>
      <c r="F2535" s="2">
        <v>1</v>
      </c>
      <c r="G2535" s="2">
        <v>1</v>
      </c>
      <c r="H2535" s="2">
        <v>1</v>
      </c>
      <c r="I2535" s="2">
        <v>70.3</v>
      </c>
      <c r="J2535" s="2" t="s">
        <v>7594</v>
      </c>
      <c r="K2535" s="9">
        <v>435296.15625</v>
      </c>
      <c r="L2535" s="9" t="s">
        <v>29</v>
      </c>
    </row>
    <row r="2536" spans="1:12" x14ac:dyDescent="0.25">
      <c r="A2536" s="2" t="s">
        <v>7735</v>
      </c>
      <c r="B2536" s="2" t="s">
        <v>11</v>
      </c>
      <c r="C2536" s="2" t="s">
        <v>8256</v>
      </c>
      <c r="D2536" s="2" t="s">
        <v>8257</v>
      </c>
      <c r="E2536" s="2">
        <v>3</v>
      </c>
      <c r="F2536" s="2">
        <v>1</v>
      </c>
      <c r="G2536" s="2">
        <v>1</v>
      </c>
      <c r="H2536" s="2">
        <v>1</v>
      </c>
      <c r="I2536" s="2">
        <v>20</v>
      </c>
      <c r="J2536" s="2" t="s">
        <v>29</v>
      </c>
      <c r="K2536" s="9">
        <v>176762.28125</v>
      </c>
      <c r="L2536" s="9">
        <v>185153.046875</v>
      </c>
    </row>
    <row r="2537" spans="1:12" x14ac:dyDescent="0.25">
      <c r="A2537" s="2" t="s">
        <v>7735</v>
      </c>
      <c r="B2537" s="2" t="s">
        <v>11</v>
      </c>
      <c r="C2537" s="2" t="s">
        <v>7781</v>
      </c>
      <c r="D2537" s="2" t="s">
        <v>7782</v>
      </c>
      <c r="E2537" s="2">
        <v>7</v>
      </c>
      <c r="F2537" s="2">
        <v>1</v>
      </c>
      <c r="G2537" s="2">
        <v>1</v>
      </c>
      <c r="H2537" s="2">
        <v>1</v>
      </c>
      <c r="I2537" s="2">
        <v>23.6</v>
      </c>
      <c r="J2537" s="2" t="s">
        <v>7783</v>
      </c>
      <c r="K2537" s="9">
        <v>2997355</v>
      </c>
      <c r="L2537" s="9">
        <v>2708510</v>
      </c>
    </row>
    <row r="2538" spans="1:12" x14ac:dyDescent="0.25">
      <c r="A2538" s="2" t="s">
        <v>10</v>
      </c>
      <c r="B2538" s="2" t="s">
        <v>11</v>
      </c>
      <c r="C2538" s="2" t="s">
        <v>6810</v>
      </c>
      <c r="D2538" s="2" t="s">
        <v>6811</v>
      </c>
      <c r="E2538" s="2">
        <v>16</v>
      </c>
      <c r="F2538" s="2">
        <v>1</v>
      </c>
      <c r="G2538" s="2">
        <v>1</v>
      </c>
      <c r="H2538" s="2">
        <v>1</v>
      </c>
      <c r="I2538" s="2">
        <v>9.6999999999999993</v>
      </c>
      <c r="J2538" s="2" t="s">
        <v>6812</v>
      </c>
      <c r="K2538" s="9">
        <v>2952828.75</v>
      </c>
      <c r="L2538" s="9">
        <v>3296522</v>
      </c>
    </row>
    <row r="2539" spans="1:12" x14ac:dyDescent="0.25">
      <c r="A2539" s="2" t="s">
        <v>10</v>
      </c>
      <c r="B2539" s="2" t="s">
        <v>11</v>
      </c>
      <c r="C2539" s="2" t="s">
        <v>6766</v>
      </c>
      <c r="D2539" s="2" t="s">
        <v>6767</v>
      </c>
      <c r="E2539" s="2">
        <v>1</v>
      </c>
      <c r="F2539" s="2">
        <v>1</v>
      </c>
      <c r="G2539" s="2">
        <v>1</v>
      </c>
      <c r="H2539" s="2">
        <v>1</v>
      </c>
      <c r="I2539" s="2">
        <v>112.8</v>
      </c>
      <c r="J2539" s="2" t="s">
        <v>6768</v>
      </c>
      <c r="K2539" s="9">
        <v>10446.546875</v>
      </c>
      <c r="L2539" s="9">
        <v>25887.640625</v>
      </c>
    </row>
    <row r="2540" spans="1:12" x14ac:dyDescent="0.25">
      <c r="A2540" s="2" t="s">
        <v>7735</v>
      </c>
      <c r="B2540" s="2" t="s">
        <v>11</v>
      </c>
      <c r="C2540" s="2" t="s">
        <v>7828</v>
      </c>
      <c r="D2540" s="2" t="s">
        <v>7829</v>
      </c>
      <c r="E2540" s="2">
        <v>0</v>
      </c>
      <c r="F2540" s="2">
        <v>1</v>
      </c>
      <c r="G2540" s="2">
        <v>1</v>
      </c>
      <c r="H2540" s="2">
        <v>1</v>
      </c>
      <c r="I2540" s="2">
        <v>300.8</v>
      </c>
      <c r="J2540" s="2" t="s">
        <v>7830</v>
      </c>
      <c r="K2540" s="9">
        <v>4842732.5</v>
      </c>
      <c r="L2540" s="9">
        <v>2964694.25</v>
      </c>
    </row>
    <row r="2541" spans="1:12" x14ac:dyDescent="0.25">
      <c r="A2541" s="2" t="s">
        <v>10</v>
      </c>
      <c r="B2541" s="2" t="s">
        <v>11</v>
      </c>
      <c r="C2541" s="2" t="s">
        <v>6707</v>
      </c>
      <c r="D2541" s="2" t="s">
        <v>6708</v>
      </c>
      <c r="E2541" s="2">
        <v>12</v>
      </c>
      <c r="F2541" s="2">
        <v>1</v>
      </c>
      <c r="G2541" s="2">
        <v>1</v>
      </c>
      <c r="H2541" s="2">
        <v>1</v>
      </c>
      <c r="I2541" s="2">
        <v>17.7</v>
      </c>
      <c r="J2541" s="2" t="s">
        <v>29</v>
      </c>
      <c r="K2541" s="9">
        <v>46285.5546875</v>
      </c>
      <c r="L2541" s="9" t="s">
        <v>29</v>
      </c>
    </row>
    <row r="2542" spans="1:12" x14ac:dyDescent="0.25">
      <c r="A2542" s="2" t="s">
        <v>10</v>
      </c>
      <c r="B2542" s="2" t="s">
        <v>11</v>
      </c>
      <c r="C2542" s="2" t="s">
        <v>6313</v>
      </c>
      <c r="D2542" s="2" t="s">
        <v>6314</v>
      </c>
      <c r="E2542" s="2">
        <v>2</v>
      </c>
      <c r="F2542" s="2">
        <v>1</v>
      </c>
      <c r="G2542" s="2">
        <v>1</v>
      </c>
      <c r="H2542" s="2">
        <v>1</v>
      </c>
      <c r="I2542" s="2">
        <v>105.5</v>
      </c>
      <c r="J2542" s="2" t="s">
        <v>6315</v>
      </c>
      <c r="K2542" s="9">
        <v>99550.453125</v>
      </c>
      <c r="L2542" s="9">
        <v>53148.46875</v>
      </c>
    </row>
    <row r="2543" spans="1:12" x14ac:dyDescent="0.25">
      <c r="A2543" s="2" t="s">
        <v>10</v>
      </c>
      <c r="B2543" s="2" t="s">
        <v>11</v>
      </c>
      <c r="C2543" s="2" t="s">
        <v>7148</v>
      </c>
      <c r="D2543" s="2" t="s">
        <v>7149</v>
      </c>
      <c r="E2543" s="2">
        <v>2</v>
      </c>
      <c r="F2543" s="2">
        <v>1</v>
      </c>
      <c r="G2543" s="2">
        <v>1</v>
      </c>
      <c r="H2543" s="2">
        <v>1</v>
      </c>
      <c r="I2543" s="2">
        <v>49.5</v>
      </c>
      <c r="J2543" s="2" t="s">
        <v>7150</v>
      </c>
      <c r="K2543" s="9">
        <v>346685.6875</v>
      </c>
      <c r="L2543" s="9">
        <v>198882.859375</v>
      </c>
    </row>
    <row r="2544" spans="1:12" x14ac:dyDescent="0.25">
      <c r="A2544" s="2" t="s">
        <v>10</v>
      </c>
      <c r="B2544" s="2" t="s">
        <v>11</v>
      </c>
      <c r="C2544" s="2" t="s">
        <v>6426</v>
      </c>
      <c r="D2544" s="2" t="s">
        <v>6427</v>
      </c>
      <c r="E2544" s="2">
        <v>3</v>
      </c>
      <c r="F2544" s="2">
        <v>1</v>
      </c>
      <c r="G2544" s="2">
        <v>1</v>
      </c>
      <c r="H2544" s="2">
        <v>1</v>
      </c>
      <c r="I2544" s="2">
        <v>53.2</v>
      </c>
      <c r="J2544" s="2" t="s">
        <v>6428</v>
      </c>
      <c r="K2544" s="9">
        <v>86477.9609375</v>
      </c>
      <c r="L2544" s="9" t="s">
        <v>29</v>
      </c>
    </row>
    <row r="2545" spans="1:12" x14ac:dyDescent="0.25">
      <c r="A2545" s="2" t="s">
        <v>10</v>
      </c>
      <c r="B2545" s="2" t="s">
        <v>11</v>
      </c>
      <c r="C2545" s="2" t="s">
        <v>6379</v>
      </c>
      <c r="D2545" s="2" t="s">
        <v>6380</v>
      </c>
      <c r="E2545" s="2">
        <v>4</v>
      </c>
      <c r="F2545" s="2">
        <v>1</v>
      </c>
      <c r="G2545" s="2">
        <v>1</v>
      </c>
      <c r="H2545" s="2">
        <v>1</v>
      </c>
      <c r="I2545" s="2">
        <v>60.8</v>
      </c>
      <c r="J2545" s="2" t="s">
        <v>6381</v>
      </c>
      <c r="K2545" s="9">
        <v>66381.2265625</v>
      </c>
      <c r="L2545" s="9">
        <v>10713.263671875</v>
      </c>
    </row>
    <row r="2546" spans="1:12" x14ac:dyDescent="0.25">
      <c r="A2546" s="2" t="s">
        <v>7735</v>
      </c>
      <c r="B2546" s="2" t="s">
        <v>11</v>
      </c>
      <c r="C2546" s="2" t="s">
        <v>7802</v>
      </c>
      <c r="D2546" s="2" t="s">
        <v>7803</v>
      </c>
      <c r="E2546" s="2">
        <v>1</v>
      </c>
      <c r="F2546" s="2">
        <v>1</v>
      </c>
      <c r="G2546" s="2">
        <v>1</v>
      </c>
      <c r="H2546" s="2">
        <v>1</v>
      </c>
      <c r="I2546" s="2">
        <v>74.099999999999994</v>
      </c>
      <c r="J2546" s="2" t="s">
        <v>7804</v>
      </c>
      <c r="K2546" s="9">
        <v>37917.02734375</v>
      </c>
      <c r="L2546" s="9">
        <v>34148.07421875</v>
      </c>
    </row>
    <row r="2547" spans="1:12" x14ac:dyDescent="0.25">
      <c r="A2547" s="2" t="s">
        <v>7735</v>
      </c>
      <c r="B2547" s="2" t="s">
        <v>11</v>
      </c>
      <c r="C2547" s="2" t="s">
        <v>8183</v>
      </c>
      <c r="D2547" s="2" t="s">
        <v>8184</v>
      </c>
      <c r="E2547" s="2">
        <v>2</v>
      </c>
      <c r="F2547" s="2">
        <v>1</v>
      </c>
      <c r="G2547" s="2">
        <v>1</v>
      </c>
      <c r="H2547" s="2">
        <v>1</v>
      </c>
      <c r="I2547" s="2">
        <v>46</v>
      </c>
      <c r="J2547" s="2" t="s">
        <v>29</v>
      </c>
      <c r="K2547" s="9" t="s">
        <v>29</v>
      </c>
      <c r="L2547" s="9">
        <v>26378.458984375</v>
      </c>
    </row>
    <row r="2548" spans="1:12" x14ac:dyDescent="0.25">
      <c r="A2548" s="2" t="s">
        <v>10</v>
      </c>
      <c r="B2548" s="2" t="s">
        <v>11</v>
      </c>
      <c r="C2548" s="2" t="s">
        <v>5912</v>
      </c>
      <c r="D2548" s="2" t="s">
        <v>5913</v>
      </c>
      <c r="E2548" s="2">
        <v>10</v>
      </c>
      <c r="F2548" s="2">
        <v>1</v>
      </c>
      <c r="G2548" s="2">
        <v>1</v>
      </c>
      <c r="H2548" s="2">
        <v>1</v>
      </c>
      <c r="I2548" s="2">
        <v>19</v>
      </c>
      <c r="J2548" s="2" t="s">
        <v>5914</v>
      </c>
      <c r="K2548" s="9">
        <v>19958.587890625</v>
      </c>
      <c r="L2548" s="9" t="s">
        <v>29</v>
      </c>
    </row>
    <row r="2549" spans="1:12" x14ac:dyDescent="0.25">
      <c r="A2549" s="2" t="s">
        <v>10</v>
      </c>
      <c r="B2549" s="2" t="s">
        <v>11</v>
      </c>
      <c r="C2549" s="2" t="s">
        <v>7029</v>
      </c>
      <c r="D2549" s="2" t="s">
        <v>7030</v>
      </c>
      <c r="E2549" s="2">
        <v>2</v>
      </c>
      <c r="F2549" s="2">
        <v>1</v>
      </c>
      <c r="G2549" s="2">
        <v>1</v>
      </c>
      <c r="H2549" s="2">
        <v>1</v>
      </c>
      <c r="I2549" s="2">
        <v>59.4</v>
      </c>
      <c r="J2549" s="2" t="s">
        <v>7031</v>
      </c>
      <c r="K2549" s="9">
        <v>285940.75</v>
      </c>
      <c r="L2549" s="9">
        <v>103057.078125</v>
      </c>
    </row>
    <row r="2550" spans="1:12" x14ac:dyDescent="0.25">
      <c r="A2550" s="2" t="s">
        <v>10</v>
      </c>
      <c r="B2550" s="2" t="s">
        <v>11</v>
      </c>
      <c r="C2550" s="2" t="s">
        <v>6322</v>
      </c>
      <c r="D2550" s="2" t="s">
        <v>6323</v>
      </c>
      <c r="E2550" s="2">
        <v>3</v>
      </c>
      <c r="F2550" s="2">
        <v>1</v>
      </c>
      <c r="G2550" s="2">
        <v>1</v>
      </c>
      <c r="H2550" s="2">
        <v>1</v>
      </c>
      <c r="I2550" s="2">
        <v>46.8</v>
      </c>
      <c r="J2550" s="2" t="s">
        <v>29</v>
      </c>
      <c r="K2550" s="9">
        <v>89552.3671875</v>
      </c>
      <c r="L2550" s="9">
        <v>48841.58984375</v>
      </c>
    </row>
    <row r="2551" spans="1:12" x14ac:dyDescent="0.25">
      <c r="A2551" s="2" t="s">
        <v>7735</v>
      </c>
      <c r="B2551" s="2" t="s">
        <v>11</v>
      </c>
      <c r="C2551" s="2" t="s">
        <v>8266</v>
      </c>
      <c r="D2551" s="2" t="s">
        <v>8267</v>
      </c>
      <c r="E2551" s="2">
        <v>7</v>
      </c>
      <c r="F2551" s="2">
        <v>1</v>
      </c>
      <c r="G2551" s="2">
        <v>1</v>
      </c>
      <c r="H2551" s="2">
        <v>1</v>
      </c>
      <c r="I2551" s="2">
        <v>34.200000000000003</v>
      </c>
      <c r="J2551" s="2" t="s">
        <v>8268</v>
      </c>
      <c r="K2551" s="9">
        <v>135863.21875</v>
      </c>
      <c r="L2551" s="9">
        <v>30707.517578125</v>
      </c>
    </row>
    <row r="2552" spans="1:12" x14ac:dyDescent="0.25">
      <c r="A2552" s="2" t="s">
        <v>10</v>
      </c>
      <c r="B2552" s="2" t="s">
        <v>11</v>
      </c>
      <c r="C2552" s="2" t="s">
        <v>7250</v>
      </c>
      <c r="D2552" s="2" t="s">
        <v>7251</v>
      </c>
      <c r="E2552" s="2">
        <v>8</v>
      </c>
      <c r="F2552" s="2">
        <v>1</v>
      </c>
      <c r="G2552" s="2">
        <v>1</v>
      </c>
      <c r="H2552" s="2">
        <v>1</v>
      </c>
      <c r="I2552" s="2">
        <v>16.8</v>
      </c>
      <c r="J2552" s="2" t="s">
        <v>7252</v>
      </c>
      <c r="K2552" s="9">
        <v>121140.5703125</v>
      </c>
      <c r="L2552" s="9">
        <v>36179.59765625</v>
      </c>
    </row>
    <row r="2553" spans="1:12" x14ac:dyDescent="0.25">
      <c r="A2553" s="2" t="s">
        <v>10</v>
      </c>
      <c r="B2553" s="2" t="s">
        <v>11</v>
      </c>
      <c r="C2553" s="2" t="s">
        <v>6774</v>
      </c>
      <c r="D2553" s="2" t="s">
        <v>6775</v>
      </c>
      <c r="E2553" s="2">
        <v>4</v>
      </c>
      <c r="F2553" s="2">
        <v>1</v>
      </c>
      <c r="G2553" s="2">
        <v>1</v>
      </c>
      <c r="H2553" s="2">
        <v>1</v>
      </c>
      <c r="I2553" s="2">
        <v>30.5</v>
      </c>
      <c r="J2553" s="2" t="s">
        <v>6776</v>
      </c>
      <c r="K2553" s="9">
        <v>104365.109375</v>
      </c>
      <c r="L2553" s="9">
        <v>59147.5078125</v>
      </c>
    </row>
    <row r="2554" spans="1:12" x14ac:dyDescent="0.25">
      <c r="A2554" s="2" t="s">
        <v>7735</v>
      </c>
      <c r="B2554" s="2" t="s">
        <v>11</v>
      </c>
      <c r="C2554" s="2" t="s">
        <v>8060</v>
      </c>
      <c r="D2554" s="2" t="s">
        <v>8061</v>
      </c>
      <c r="E2554" s="2">
        <v>4</v>
      </c>
      <c r="F2554" s="2">
        <v>1</v>
      </c>
      <c r="G2554" s="2">
        <v>1</v>
      </c>
      <c r="H2554" s="2">
        <v>1</v>
      </c>
      <c r="I2554" s="2">
        <v>32.6</v>
      </c>
      <c r="J2554" s="2" t="s">
        <v>8062</v>
      </c>
      <c r="K2554" s="9">
        <v>213352.84375</v>
      </c>
      <c r="L2554" s="9" t="s">
        <v>29</v>
      </c>
    </row>
    <row r="2555" spans="1:12" x14ac:dyDescent="0.25">
      <c r="A2555" s="2" t="s">
        <v>10</v>
      </c>
      <c r="B2555" s="2" t="s">
        <v>11</v>
      </c>
      <c r="C2555" s="2" t="s">
        <v>6951</v>
      </c>
      <c r="D2555" s="2" t="s">
        <v>6952</v>
      </c>
      <c r="E2555" s="2">
        <v>12</v>
      </c>
      <c r="F2555" s="2">
        <v>1</v>
      </c>
      <c r="G2555" s="2">
        <v>1</v>
      </c>
      <c r="H2555" s="2">
        <v>1</v>
      </c>
      <c r="I2555" s="2">
        <v>24.4</v>
      </c>
      <c r="J2555" s="2" t="s">
        <v>6953</v>
      </c>
      <c r="K2555" s="9">
        <v>97029.0234375</v>
      </c>
      <c r="L2555" s="9" t="s">
        <v>29</v>
      </c>
    </row>
    <row r="2556" spans="1:12" x14ac:dyDescent="0.25">
      <c r="A2556" s="2" t="s">
        <v>10</v>
      </c>
      <c r="B2556" s="2" t="s">
        <v>11</v>
      </c>
      <c r="C2556" s="2" t="s">
        <v>7507</v>
      </c>
      <c r="D2556" s="2" t="s">
        <v>7508</v>
      </c>
      <c r="E2556" s="2">
        <v>3</v>
      </c>
      <c r="F2556" s="2">
        <v>1</v>
      </c>
      <c r="G2556" s="2">
        <v>1</v>
      </c>
      <c r="H2556" s="2">
        <v>1</v>
      </c>
      <c r="I2556" s="2">
        <v>40.299999999999997</v>
      </c>
      <c r="J2556" s="2" t="s">
        <v>7509</v>
      </c>
      <c r="K2556" s="9">
        <v>421492.0625</v>
      </c>
      <c r="L2556" s="9">
        <v>285571.90625</v>
      </c>
    </row>
    <row r="2557" spans="1:12" x14ac:dyDescent="0.25">
      <c r="A2557" s="2" t="s">
        <v>10</v>
      </c>
      <c r="B2557" s="2" t="s">
        <v>11</v>
      </c>
      <c r="C2557" s="2" t="s">
        <v>6547</v>
      </c>
      <c r="D2557" s="2" t="s">
        <v>6548</v>
      </c>
      <c r="E2557" s="2">
        <v>3</v>
      </c>
      <c r="F2557" s="2">
        <v>1</v>
      </c>
      <c r="G2557" s="2">
        <v>1</v>
      </c>
      <c r="H2557" s="2">
        <v>1</v>
      </c>
      <c r="I2557" s="2">
        <v>62.7</v>
      </c>
      <c r="J2557" s="2" t="s">
        <v>6549</v>
      </c>
      <c r="K2557" s="9">
        <v>110036.34375</v>
      </c>
      <c r="L2557" s="9">
        <v>94340.0703125</v>
      </c>
    </row>
    <row r="2558" spans="1:12" x14ac:dyDescent="0.25">
      <c r="A2558" s="2" t="s">
        <v>10</v>
      </c>
      <c r="B2558" s="2" t="s">
        <v>11</v>
      </c>
      <c r="C2558" s="2" t="s">
        <v>6284</v>
      </c>
      <c r="D2558" s="2" t="s">
        <v>6285</v>
      </c>
      <c r="E2558" s="2">
        <v>2</v>
      </c>
      <c r="F2558" s="2">
        <v>1</v>
      </c>
      <c r="G2558" s="2">
        <v>1</v>
      </c>
      <c r="H2558" s="2">
        <v>1</v>
      </c>
      <c r="I2558" s="2">
        <v>101.5</v>
      </c>
      <c r="J2558" s="2" t="s">
        <v>6286</v>
      </c>
      <c r="K2558" s="9">
        <v>67859.65625</v>
      </c>
      <c r="L2558" s="9" t="s">
        <v>29</v>
      </c>
    </row>
    <row r="2559" spans="1:12" x14ac:dyDescent="0.25">
      <c r="A2559" s="2" t="s">
        <v>10</v>
      </c>
      <c r="B2559" s="2" t="s">
        <v>11</v>
      </c>
      <c r="C2559" s="2" t="s">
        <v>7572</v>
      </c>
      <c r="D2559" s="2" t="s">
        <v>7573</v>
      </c>
      <c r="E2559" s="2">
        <v>2</v>
      </c>
      <c r="F2559" s="2">
        <v>1</v>
      </c>
      <c r="G2559" s="2">
        <v>1</v>
      </c>
      <c r="H2559" s="2">
        <v>1</v>
      </c>
      <c r="I2559" s="2">
        <v>41.6</v>
      </c>
      <c r="J2559" s="2" t="s">
        <v>7574</v>
      </c>
      <c r="K2559" s="9">
        <v>455925.4375</v>
      </c>
      <c r="L2559" s="9">
        <v>168311.90625</v>
      </c>
    </row>
    <row r="2560" spans="1:12" x14ac:dyDescent="0.25">
      <c r="A2560" s="2" t="s">
        <v>10</v>
      </c>
      <c r="B2560" s="2" t="s">
        <v>11</v>
      </c>
      <c r="C2560" s="2" t="s">
        <v>7612</v>
      </c>
      <c r="D2560" s="2" t="s">
        <v>7613</v>
      </c>
      <c r="E2560" s="2">
        <v>3</v>
      </c>
      <c r="F2560" s="2">
        <v>1</v>
      </c>
      <c r="G2560" s="2">
        <v>1</v>
      </c>
      <c r="H2560" s="2">
        <v>1</v>
      </c>
      <c r="I2560" s="2">
        <v>42.1</v>
      </c>
      <c r="J2560" s="2" t="s">
        <v>7614</v>
      </c>
      <c r="K2560" s="9">
        <v>376460.15625</v>
      </c>
      <c r="L2560" s="9">
        <v>245382.703125</v>
      </c>
    </row>
    <row r="2561" spans="1:12" x14ac:dyDescent="0.25">
      <c r="A2561" s="2" t="s">
        <v>10</v>
      </c>
      <c r="B2561" s="2" t="s">
        <v>11</v>
      </c>
      <c r="C2561" s="2" t="s">
        <v>6994</v>
      </c>
      <c r="D2561" s="2" t="s">
        <v>6995</v>
      </c>
      <c r="E2561" s="2">
        <v>2</v>
      </c>
      <c r="F2561" s="2">
        <v>1</v>
      </c>
      <c r="G2561" s="2">
        <v>1</v>
      </c>
      <c r="H2561" s="2">
        <v>1</v>
      </c>
      <c r="I2561" s="2">
        <v>50.7</v>
      </c>
      <c r="J2561" s="2" t="s">
        <v>29</v>
      </c>
      <c r="K2561" s="9" t="s">
        <v>29</v>
      </c>
      <c r="L2561" s="9" t="s">
        <v>29</v>
      </c>
    </row>
    <row r="2562" spans="1:12" x14ac:dyDescent="0.25">
      <c r="A2562" s="2" t="s">
        <v>10</v>
      </c>
      <c r="B2562" s="2" t="s">
        <v>11</v>
      </c>
      <c r="C2562" s="2" t="s">
        <v>6301</v>
      </c>
      <c r="D2562" s="2" t="s">
        <v>6302</v>
      </c>
      <c r="E2562" s="2">
        <v>4</v>
      </c>
      <c r="F2562" s="2">
        <v>1</v>
      </c>
      <c r="G2562" s="2">
        <v>1</v>
      </c>
      <c r="H2562" s="2">
        <v>1</v>
      </c>
      <c r="I2562" s="2">
        <v>39.299999999999997</v>
      </c>
      <c r="J2562" s="2" t="s">
        <v>6303</v>
      </c>
      <c r="K2562" s="9">
        <v>41579.5234375</v>
      </c>
      <c r="L2562" s="9">
        <v>106609.8515625</v>
      </c>
    </row>
    <row r="2563" spans="1:12" x14ac:dyDescent="0.25">
      <c r="A2563" s="2" t="s">
        <v>10</v>
      </c>
      <c r="B2563" s="2" t="s">
        <v>11</v>
      </c>
      <c r="C2563" s="2" t="s">
        <v>7522</v>
      </c>
      <c r="D2563" s="2" t="s">
        <v>7523</v>
      </c>
      <c r="E2563" s="2">
        <v>4</v>
      </c>
      <c r="F2563" s="2">
        <v>1</v>
      </c>
      <c r="G2563" s="2">
        <v>1</v>
      </c>
      <c r="H2563" s="2">
        <v>1</v>
      </c>
      <c r="I2563" s="2">
        <v>26.2</v>
      </c>
      <c r="J2563" s="2" t="s">
        <v>7524</v>
      </c>
      <c r="K2563" s="9">
        <v>211840.703125</v>
      </c>
      <c r="L2563" s="9">
        <v>130800.5390625</v>
      </c>
    </row>
    <row r="2564" spans="1:12" x14ac:dyDescent="0.25">
      <c r="A2564" s="2" t="s">
        <v>10</v>
      </c>
      <c r="B2564" s="2" t="s">
        <v>11</v>
      </c>
      <c r="C2564" s="2" t="s">
        <v>6561</v>
      </c>
      <c r="D2564" s="2" t="s">
        <v>6562</v>
      </c>
      <c r="E2564" s="2">
        <v>9</v>
      </c>
      <c r="F2564" s="2">
        <v>1</v>
      </c>
      <c r="G2564" s="2">
        <v>1</v>
      </c>
      <c r="H2564" s="2">
        <v>1</v>
      </c>
      <c r="I2564" s="2">
        <v>15.3</v>
      </c>
      <c r="J2564" s="2" t="s">
        <v>6563</v>
      </c>
      <c r="K2564" s="9">
        <v>282229.1875</v>
      </c>
      <c r="L2564" s="9">
        <v>188079.078125</v>
      </c>
    </row>
    <row r="2565" spans="1:12" x14ac:dyDescent="0.25">
      <c r="A2565" s="2" t="s">
        <v>10</v>
      </c>
      <c r="B2565" s="2" t="s">
        <v>11</v>
      </c>
      <c r="C2565" s="2" t="s">
        <v>7661</v>
      </c>
      <c r="D2565" s="2" t="s">
        <v>7662</v>
      </c>
      <c r="E2565" s="2">
        <v>12</v>
      </c>
      <c r="F2565" s="2">
        <v>1</v>
      </c>
      <c r="G2565" s="2">
        <v>1</v>
      </c>
      <c r="H2565" s="2">
        <v>1</v>
      </c>
      <c r="I2565" s="2">
        <v>18.399999999999999</v>
      </c>
      <c r="J2565" s="2" t="s">
        <v>7663</v>
      </c>
      <c r="K2565" s="9">
        <v>279046.0625</v>
      </c>
      <c r="L2565" s="9">
        <v>394850.78125</v>
      </c>
    </row>
    <row r="2566" spans="1:12" x14ac:dyDescent="0.25">
      <c r="A2566" s="2" t="s">
        <v>7735</v>
      </c>
      <c r="B2566" s="2" t="s">
        <v>11</v>
      </c>
      <c r="C2566" s="2" t="s">
        <v>7884</v>
      </c>
      <c r="D2566" s="2" t="s">
        <v>7885</v>
      </c>
      <c r="E2566" s="2">
        <v>3</v>
      </c>
      <c r="F2566" s="2">
        <v>1</v>
      </c>
      <c r="G2566" s="2">
        <v>1</v>
      </c>
      <c r="H2566" s="2">
        <v>1</v>
      </c>
      <c r="I2566" s="2">
        <v>43.5</v>
      </c>
      <c r="J2566" s="2" t="s">
        <v>29</v>
      </c>
      <c r="K2566" s="9">
        <v>331074.6875</v>
      </c>
      <c r="L2566" s="9">
        <v>236830.171875</v>
      </c>
    </row>
    <row r="2567" spans="1:12" x14ac:dyDescent="0.25">
      <c r="A2567" s="2" t="s">
        <v>10</v>
      </c>
      <c r="B2567" s="2" t="s">
        <v>11</v>
      </c>
      <c r="C2567" s="2" t="s">
        <v>7322</v>
      </c>
      <c r="D2567" s="2" t="s">
        <v>7323</v>
      </c>
      <c r="E2567" s="2">
        <v>1</v>
      </c>
      <c r="F2567" s="2">
        <v>1</v>
      </c>
      <c r="G2567" s="2">
        <v>1</v>
      </c>
      <c r="H2567" s="2">
        <v>1</v>
      </c>
      <c r="I2567" s="2">
        <v>67.8</v>
      </c>
      <c r="J2567" s="2" t="s">
        <v>7324</v>
      </c>
      <c r="K2567" s="9" t="s">
        <v>29</v>
      </c>
      <c r="L2567" s="9" t="s">
        <v>29</v>
      </c>
    </row>
    <row r="2568" spans="1:12" x14ac:dyDescent="0.25">
      <c r="A2568" s="2" t="s">
        <v>10</v>
      </c>
      <c r="B2568" s="2" t="s">
        <v>11</v>
      </c>
      <c r="C2568" s="2" t="s">
        <v>6954</v>
      </c>
      <c r="D2568" s="2" t="s">
        <v>6955</v>
      </c>
      <c r="E2568" s="2">
        <v>4</v>
      </c>
      <c r="F2568" s="2">
        <v>1</v>
      </c>
      <c r="G2568" s="2">
        <v>1</v>
      </c>
      <c r="H2568" s="2">
        <v>1</v>
      </c>
      <c r="I2568" s="2">
        <v>24.7</v>
      </c>
      <c r="J2568" s="2" t="s">
        <v>29</v>
      </c>
      <c r="K2568" s="9">
        <v>114212.4765625</v>
      </c>
      <c r="L2568" s="9" t="s">
        <v>29</v>
      </c>
    </row>
    <row r="2569" spans="1:12" x14ac:dyDescent="0.25">
      <c r="A2569" s="2" t="s">
        <v>7735</v>
      </c>
      <c r="B2569" s="2" t="s">
        <v>11</v>
      </c>
      <c r="C2569" s="2" t="s">
        <v>8091</v>
      </c>
      <c r="D2569" s="2" t="s">
        <v>8092</v>
      </c>
      <c r="E2569" s="2">
        <v>1</v>
      </c>
      <c r="F2569" s="2">
        <v>1</v>
      </c>
      <c r="G2569" s="2">
        <v>1</v>
      </c>
      <c r="H2569" s="2">
        <v>1</v>
      </c>
      <c r="I2569" s="2">
        <v>65.7</v>
      </c>
      <c r="J2569" s="2" t="s">
        <v>8093</v>
      </c>
      <c r="K2569" s="9">
        <v>145634.390625</v>
      </c>
      <c r="L2569" s="9" t="s">
        <v>29</v>
      </c>
    </row>
    <row r="2570" spans="1:12" x14ac:dyDescent="0.25">
      <c r="A2570" s="2" t="s">
        <v>7735</v>
      </c>
      <c r="B2570" s="2" t="s">
        <v>11</v>
      </c>
      <c r="C2570" s="2" t="s">
        <v>8100</v>
      </c>
      <c r="D2570" s="2" t="s">
        <v>8101</v>
      </c>
      <c r="E2570" s="2">
        <v>4</v>
      </c>
      <c r="F2570" s="2">
        <v>1</v>
      </c>
      <c r="G2570" s="2">
        <v>1</v>
      </c>
      <c r="H2570" s="2">
        <v>1</v>
      </c>
      <c r="I2570" s="2">
        <v>39.4</v>
      </c>
      <c r="J2570" s="2" t="s">
        <v>8102</v>
      </c>
      <c r="K2570" s="9">
        <v>127688.0703125</v>
      </c>
      <c r="L2570" s="9">
        <v>58935.7421875</v>
      </c>
    </row>
    <row r="2571" spans="1:12" x14ac:dyDescent="0.25">
      <c r="A2571" s="2" t="s">
        <v>10</v>
      </c>
      <c r="B2571" s="2" t="s">
        <v>11</v>
      </c>
      <c r="C2571" s="2" t="s">
        <v>6696</v>
      </c>
      <c r="D2571" s="2" t="s">
        <v>6697</v>
      </c>
      <c r="E2571" s="2">
        <v>14</v>
      </c>
      <c r="F2571" s="2">
        <v>1</v>
      </c>
      <c r="G2571" s="2">
        <v>1</v>
      </c>
      <c r="H2571" s="2">
        <v>1</v>
      </c>
      <c r="I2571" s="2">
        <v>12.3</v>
      </c>
      <c r="J2571" s="2" t="s">
        <v>6698</v>
      </c>
      <c r="K2571" s="9">
        <v>103951.1328125</v>
      </c>
      <c r="L2571" s="9">
        <v>96673.171875</v>
      </c>
    </row>
    <row r="2572" spans="1:12" x14ac:dyDescent="0.25">
      <c r="A2572" s="2" t="s">
        <v>10</v>
      </c>
      <c r="B2572" s="2" t="s">
        <v>11</v>
      </c>
      <c r="C2572" s="2" t="s">
        <v>7157</v>
      </c>
      <c r="D2572" s="2" t="s">
        <v>7158</v>
      </c>
      <c r="E2572" s="2">
        <v>21</v>
      </c>
      <c r="F2572" s="2">
        <v>1</v>
      </c>
      <c r="G2572" s="2">
        <v>1</v>
      </c>
      <c r="H2572" s="2">
        <v>1</v>
      </c>
      <c r="I2572" s="2">
        <v>5.2</v>
      </c>
      <c r="J2572" s="2" t="s">
        <v>29</v>
      </c>
      <c r="K2572" s="9">
        <v>290228.875</v>
      </c>
      <c r="L2572" s="9">
        <v>401758.8125</v>
      </c>
    </row>
    <row r="2573" spans="1:12" x14ac:dyDescent="0.25">
      <c r="A2573" s="2" t="s">
        <v>10</v>
      </c>
      <c r="B2573" s="2" t="s">
        <v>11</v>
      </c>
      <c r="C2573" s="2" t="s">
        <v>7637</v>
      </c>
      <c r="D2573" s="2" t="s">
        <v>7638</v>
      </c>
      <c r="E2573" s="2">
        <v>7</v>
      </c>
      <c r="F2573" s="2">
        <v>1</v>
      </c>
      <c r="G2573" s="2">
        <v>1</v>
      </c>
      <c r="H2573" s="2">
        <v>1</v>
      </c>
      <c r="I2573" s="2">
        <v>46</v>
      </c>
      <c r="J2573" s="2" t="s">
        <v>7639</v>
      </c>
      <c r="K2573" s="9" t="s">
        <v>29</v>
      </c>
      <c r="L2573" s="9" t="s">
        <v>29</v>
      </c>
    </row>
    <row r="2574" spans="1:12" x14ac:dyDescent="0.25">
      <c r="A2574" s="2" t="s">
        <v>10</v>
      </c>
      <c r="B2574" s="2" t="s">
        <v>11</v>
      </c>
      <c r="C2574" s="2" t="s">
        <v>6388</v>
      </c>
      <c r="D2574" s="2" t="s">
        <v>6389</v>
      </c>
      <c r="E2574" s="2">
        <v>3</v>
      </c>
      <c r="F2574" s="2">
        <v>1</v>
      </c>
      <c r="G2574" s="2">
        <v>1</v>
      </c>
      <c r="H2574" s="2">
        <v>1</v>
      </c>
      <c r="I2574" s="2">
        <v>53.8</v>
      </c>
      <c r="J2574" s="2" t="s">
        <v>6390</v>
      </c>
      <c r="K2574" s="9">
        <v>138423.03125</v>
      </c>
      <c r="L2574" s="9" t="s">
        <v>29</v>
      </c>
    </row>
    <row r="2575" spans="1:12" x14ac:dyDescent="0.25">
      <c r="A2575" s="2" t="s">
        <v>10</v>
      </c>
      <c r="B2575" s="2" t="s">
        <v>11</v>
      </c>
      <c r="C2575" s="2" t="s">
        <v>6583</v>
      </c>
      <c r="D2575" s="2" t="s">
        <v>6584</v>
      </c>
      <c r="E2575" s="2">
        <v>1</v>
      </c>
      <c r="F2575" s="2">
        <v>1</v>
      </c>
      <c r="G2575" s="2">
        <v>1</v>
      </c>
      <c r="H2575" s="2">
        <v>1</v>
      </c>
      <c r="I2575" s="2">
        <v>108.5</v>
      </c>
      <c r="J2575" s="2" t="s">
        <v>29</v>
      </c>
      <c r="K2575" s="9">
        <v>526928.3125</v>
      </c>
      <c r="L2575" s="9">
        <v>271108.875</v>
      </c>
    </row>
    <row r="2576" spans="1:12" x14ac:dyDescent="0.25">
      <c r="A2576" s="2" t="s">
        <v>7735</v>
      </c>
      <c r="B2576" s="2" t="s">
        <v>11</v>
      </c>
      <c r="C2576" s="2" t="s">
        <v>8056</v>
      </c>
      <c r="D2576" s="2" t="s">
        <v>8057</v>
      </c>
      <c r="E2576" s="2">
        <v>6</v>
      </c>
      <c r="F2576" s="2">
        <v>1</v>
      </c>
      <c r="G2576" s="2">
        <v>1</v>
      </c>
      <c r="H2576" s="2">
        <v>1</v>
      </c>
      <c r="I2576" s="2">
        <v>37.4</v>
      </c>
      <c r="J2576" s="2" t="s">
        <v>29</v>
      </c>
      <c r="K2576" s="9">
        <v>22755.044921875</v>
      </c>
      <c r="L2576" s="9">
        <v>9062.2548828125</v>
      </c>
    </row>
    <row r="2577" spans="1:12" x14ac:dyDescent="0.25">
      <c r="A2577" s="2" t="s">
        <v>10</v>
      </c>
      <c r="B2577" s="2" t="s">
        <v>11</v>
      </c>
      <c r="C2577" s="2" t="s">
        <v>6824</v>
      </c>
      <c r="D2577" s="2" t="s">
        <v>6825</v>
      </c>
      <c r="E2577" s="2">
        <v>2</v>
      </c>
      <c r="F2577" s="2">
        <v>1</v>
      </c>
      <c r="G2577" s="2">
        <v>1</v>
      </c>
      <c r="H2577" s="2">
        <v>1</v>
      </c>
      <c r="I2577" s="2">
        <v>47.2</v>
      </c>
      <c r="J2577" s="2" t="s">
        <v>29</v>
      </c>
      <c r="K2577" s="9">
        <v>331250.375</v>
      </c>
      <c r="L2577" s="9">
        <v>99343.5625</v>
      </c>
    </row>
    <row r="2578" spans="1:12" x14ac:dyDescent="0.25">
      <c r="A2578" s="2" t="s">
        <v>10</v>
      </c>
      <c r="B2578" s="2" t="s">
        <v>11</v>
      </c>
      <c r="C2578" s="2" t="s">
        <v>7677</v>
      </c>
      <c r="D2578" s="2" t="s">
        <v>7678</v>
      </c>
      <c r="E2578" s="2">
        <v>2</v>
      </c>
      <c r="F2578" s="2">
        <v>1</v>
      </c>
      <c r="G2578" s="2">
        <v>1</v>
      </c>
      <c r="H2578" s="2">
        <v>1</v>
      </c>
      <c r="I2578" s="2">
        <v>92</v>
      </c>
      <c r="J2578" s="2" t="s">
        <v>29</v>
      </c>
      <c r="K2578" s="9" t="s">
        <v>29</v>
      </c>
      <c r="L2578" s="9" t="s">
        <v>29</v>
      </c>
    </row>
    <row r="2579" spans="1:12" x14ac:dyDescent="0.25">
      <c r="A2579" s="2" t="s">
        <v>10</v>
      </c>
      <c r="B2579" s="2" t="s">
        <v>11</v>
      </c>
      <c r="C2579" s="2" t="s">
        <v>6880</v>
      </c>
      <c r="D2579" s="2" t="s">
        <v>6881</v>
      </c>
      <c r="E2579" s="2">
        <v>3</v>
      </c>
      <c r="F2579" s="2">
        <v>1</v>
      </c>
      <c r="G2579" s="2">
        <v>1</v>
      </c>
      <c r="H2579" s="2">
        <v>1</v>
      </c>
      <c r="I2579" s="2">
        <v>46.1</v>
      </c>
      <c r="J2579" s="2" t="s">
        <v>6882</v>
      </c>
      <c r="K2579" s="9">
        <v>107321.984375</v>
      </c>
      <c r="L2579" s="9">
        <v>30912.51953125</v>
      </c>
    </row>
    <row r="2580" spans="1:12" x14ac:dyDescent="0.25">
      <c r="A2580" s="2" t="s">
        <v>7735</v>
      </c>
      <c r="B2580" s="2" t="s">
        <v>11</v>
      </c>
      <c r="C2580" s="2" t="s">
        <v>8233</v>
      </c>
      <c r="D2580" s="2" t="s">
        <v>8234</v>
      </c>
      <c r="E2580" s="2">
        <v>2</v>
      </c>
      <c r="F2580" s="2">
        <v>1</v>
      </c>
      <c r="G2580" s="2">
        <v>1</v>
      </c>
      <c r="H2580" s="2">
        <v>1</v>
      </c>
      <c r="I2580" s="2">
        <v>33.1</v>
      </c>
      <c r="J2580" s="2" t="s">
        <v>8235</v>
      </c>
      <c r="K2580" s="9">
        <v>244407.625</v>
      </c>
      <c r="L2580" s="9">
        <v>75579.453125</v>
      </c>
    </row>
    <row r="2581" spans="1:12" x14ac:dyDescent="0.25">
      <c r="A2581" s="2" t="s">
        <v>10</v>
      </c>
      <c r="B2581" s="2" t="s">
        <v>11</v>
      </c>
      <c r="C2581" s="2" t="s">
        <v>7337</v>
      </c>
      <c r="D2581" s="2" t="s">
        <v>7338</v>
      </c>
      <c r="E2581" s="2">
        <v>3</v>
      </c>
      <c r="F2581" s="2">
        <v>1</v>
      </c>
      <c r="G2581" s="2">
        <v>1</v>
      </c>
      <c r="H2581" s="2">
        <v>1</v>
      </c>
      <c r="I2581" s="2">
        <v>31.6</v>
      </c>
      <c r="J2581" s="2" t="s">
        <v>7339</v>
      </c>
      <c r="K2581" s="9">
        <v>1330181.375</v>
      </c>
      <c r="L2581" s="9">
        <v>1846873.875</v>
      </c>
    </row>
    <row r="2582" spans="1:12" x14ac:dyDescent="0.25">
      <c r="A2582" s="2" t="s">
        <v>7735</v>
      </c>
      <c r="B2582" s="2" t="s">
        <v>11</v>
      </c>
      <c r="C2582" s="2" t="s">
        <v>8283</v>
      </c>
      <c r="D2582" s="2" t="s">
        <v>8284</v>
      </c>
      <c r="E2582" s="2">
        <v>25</v>
      </c>
      <c r="F2582" s="2">
        <v>1</v>
      </c>
      <c r="G2582" s="2">
        <v>1</v>
      </c>
      <c r="H2582" s="2">
        <v>1</v>
      </c>
      <c r="I2582" s="2">
        <v>2.8</v>
      </c>
      <c r="J2582" s="2" t="s">
        <v>29</v>
      </c>
      <c r="K2582" s="9" t="s">
        <v>29</v>
      </c>
      <c r="L2582" s="9" t="s">
        <v>29</v>
      </c>
    </row>
    <row r="2583" spans="1:12" x14ac:dyDescent="0.25">
      <c r="A2583" s="2" t="s">
        <v>10</v>
      </c>
      <c r="B2583" s="2" t="s">
        <v>11</v>
      </c>
      <c r="C2583" s="2" t="s">
        <v>6345</v>
      </c>
      <c r="D2583" s="2" t="s">
        <v>6346</v>
      </c>
      <c r="E2583" s="2">
        <v>5</v>
      </c>
      <c r="F2583" s="2">
        <v>1</v>
      </c>
      <c r="G2583" s="2">
        <v>1</v>
      </c>
      <c r="H2583" s="2">
        <v>1</v>
      </c>
      <c r="I2583" s="2">
        <v>58.1</v>
      </c>
      <c r="J2583" s="2" t="s">
        <v>6347</v>
      </c>
      <c r="K2583" s="9">
        <v>89144.640625</v>
      </c>
      <c r="L2583" s="9">
        <v>35640.15625</v>
      </c>
    </row>
    <row r="2584" spans="1:12" x14ac:dyDescent="0.25">
      <c r="A2584" s="2" t="s">
        <v>7735</v>
      </c>
      <c r="B2584" s="2" t="s">
        <v>11</v>
      </c>
      <c r="C2584" s="2" t="s">
        <v>7895</v>
      </c>
      <c r="D2584" s="2" t="s">
        <v>7896</v>
      </c>
      <c r="E2584" s="2">
        <v>4</v>
      </c>
      <c r="F2584" s="2">
        <v>1</v>
      </c>
      <c r="G2584" s="2">
        <v>1</v>
      </c>
      <c r="H2584" s="2">
        <v>1</v>
      </c>
      <c r="I2584" s="2">
        <v>46.9</v>
      </c>
      <c r="J2584" s="2" t="s">
        <v>7897</v>
      </c>
      <c r="K2584" s="9">
        <v>293129.21875</v>
      </c>
      <c r="L2584" s="9">
        <v>165745.875</v>
      </c>
    </row>
    <row r="2585" spans="1:12" x14ac:dyDescent="0.25">
      <c r="A2585" s="2" t="s">
        <v>10</v>
      </c>
      <c r="B2585" s="2" t="s">
        <v>11</v>
      </c>
      <c r="C2585" s="2" t="s">
        <v>7034</v>
      </c>
      <c r="D2585" s="2" t="s">
        <v>7035</v>
      </c>
      <c r="E2585" s="2">
        <v>2</v>
      </c>
      <c r="F2585" s="2">
        <v>1</v>
      </c>
      <c r="G2585" s="2">
        <v>1</v>
      </c>
      <c r="H2585" s="2">
        <v>1</v>
      </c>
      <c r="I2585" s="2">
        <v>54.8</v>
      </c>
      <c r="J2585" s="2" t="s">
        <v>7036</v>
      </c>
      <c r="K2585" s="9">
        <v>62558.16796875</v>
      </c>
      <c r="L2585" s="9">
        <v>38219.7890625</v>
      </c>
    </row>
    <row r="2586" spans="1:12" x14ac:dyDescent="0.25">
      <c r="A2586" s="2" t="s">
        <v>10</v>
      </c>
      <c r="B2586" s="2" t="s">
        <v>11</v>
      </c>
      <c r="C2586" s="2" t="s">
        <v>6818</v>
      </c>
      <c r="D2586" s="2" t="s">
        <v>6819</v>
      </c>
      <c r="E2586" s="2">
        <v>6</v>
      </c>
      <c r="F2586" s="2">
        <v>1</v>
      </c>
      <c r="G2586" s="2">
        <v>1</v>
      </c>
      <c r="H2586" s="2">
        <v>1</v>
      </c>
      <c r="I2586" s="2">
        <v>55.9</v>
      </c>
      <c r="J2586" s="2" t="s">
        <v>6820</v>
      </c>
      <c r="K2586" s="9">
        <v>59013.1875</v>
      </c>
      <c r="L2586" s="9" t="s">
        <v>29</v>
      </c>
    </row>
    <row r="2587" spans="1:12" x14ac:dyDescent="0.25">
      <c r="A2587" s="2" t="s">
        <v>10</v>
      </c>
      <c r="B2587" s="2" t="s">
        <v>11</v>
      </c>
      <c r="C2587" s="2" t="s">
        <v>6684</v>
      </c>
      <c r="D2587" s="2" t="s">
        <v>6685</v>
      </c>
      <c r="E2587" s="2">
        <v>1</v>
      </c>
      <c r="F2587" s="2">
        <v>1</v>
      </c>
      <c r="G2587" s="2">
        <v>1</v>
      </c>
      <c r="H2587" s="2">
        <v>1</v>
      </c>
      <c r="I2587" s="2">
        <v>118.3</v>
      </c>
      <c r="J2587" s="2" t="s">
        <v>6686</v>
      </c>
      <c r="K2587" s="9">
        <v>308164.21875</v>
      </c>
      <c r="L2587" s="9">
        <v>76191.6484375</v>
      </c>
    </row>
    <row r="2588" spans="1:12" x14ac:dyDescent="0.25">
      <c r="A2588" s="2" t="s">
        <v>10</v>
      </c>
      <c r="B2588" s="2" t="s">
        <v>11</v>
      </c>
      <c r="C2588" s="2" t="s">
        <v>7691</v>
      </c>
      <c r="D2588" s="2" t="s">
        <v>7692</v>
      </c>
      <c r="E2588" s="2">
        <v>5</v>
      </c>
      <c r="F2588" s="2">
        <v>1</v>
      </c>
      <c r="G2588" s="2">
        <v>1</v>
      </c>
      <c r="H2588" s="2">
        <v>1</v>
      </c>
      <c r="I2588" s="2">
        <v>22.1</v>
      </c>
      <c r="J2588" s="2" t="s">
        <v>29</v>
      </c>
      <c r="K2588" s="9">
        <v>450063.59375</v>
      </c>
      <c r="L2588" s="9">
        <v>161963.796875</v>
      </c>
    </row>
    <row r="2589" spans="1:12" x14ac:dyDescent="0.25">
      <c r="A2589" s="2" t="s">
        <v>10</v>
      </c>
      <c r="B2589" s="2" t="s">
        <v>11</v>
      </c>
      <c r="C2589" s="2" t="s">
        <v>6883</v>
      </c>
      <c r="D2589" s="2" t="s">
        <v>6884</v>
      </c>
      <c r="E2589" s="2">
        <v>5</v>
      </c>
      <c r="F2589" s="2">
        <v>1</v>
      </c>
      <c r="G2589" s="2">
        <v>1</v>
      </c>
      <c r="H2589" s="2">
        <v>1</v>
      </c>
      <c r="I2589" s="2">
        <v>24.7</v>
      </c>
      <c r="J2589" s="2" t="s">
        <v>6885</v>
      </c>
      <c r="K2589" s="9">
        <v>452074.375</v>
      </c>
      <c r="L2589" s="9">
        <v>306482.5625</v>
      </c>
    </row>
    <row r="2590" spans="1:12" x14ac:dyDescent="0.25">
      <c r="A2590" s="2" t="s">
        <v>7735</v>
      </c>
      <c r="B2590" s="2" t="s">
        <v>11</v>
      </c>
      <c r="C2590" s="2" t="s">
        <v>7868</v>
      </c>
      <c r="D2590" s="2" t="s">
        <v>7869</v>
      </c>
      <c r="E2590" s="2">
        <v>6</v>
      </c>
      <c r="F2590" s="2">
        <v>1</v>
      </c>
      <c r="G2590" s="2">
        <v>1</v>
      </c>
      <c r="H2590" s="2">
        <v>1</v>
      </c>
      <c r="I2590" s="2">
        <v>20.7</v>
      </c>
      <c r="J2590" s="2" t="s">
        <v>29</v>
      </c>
      <c r="K2590" s="9">
        <v>235855.171875</v>
      </c>
      <c r="L2590" s="9">
        <v>206445.828125</v>
      </c>
    </row>
    <row r="2591" spans="1:12" x14ac:dyDescent="0.25">
      <c r="A2591" s="2" t="s">
        <v>10</v>
      </c>
      <c r="B2591" s="2" t="s">
        <v>11</v>
      </c>
      <c r="C2591" s="2" t="s">
        <v>7563</v>
      </c>
      <c r="D2591" s="2" t="s">
        <v>7564</v>
      </c>
      <c r="E2591" s="2">
        <v>3</v>
      </c>
      <c r="F2591" s="2">
        <v>1</v>
      </c>
      <c r="G2591" s="2">
        <v>1</v>
      </c>
      <c r="H2591" s="2">
        <v>1</v>
      </c>
      <c r="I2591" s="2">
        <v>40.9</v>
      </c>
      <c r="J2591" s="2" t="s">
        <v>7565</v>
      </c>
      <c r="K2591" s="9">
        <v>10687860</v>
      </c>
      <c r="L2591" s="9">
        <v>3601192</v>
      </c>
    </row>
    <row r="2592" spans="1:12" x14ac:dyDescent="0.25">
      <c r="A2592" s="2" t="s">
        <v>7735</v>
      </c>
      <c r="B2592" s="2" t="s">
        <v>11</v>
      </c>
      <c r="C2592" s="2" t="s">
        <v>7747</v>
      </c>
      <c r="D2592" s="2" t="s">
        <v>7748</v>
      </c>
      <c r="E2592" s="2">
        <v>8</v>
      </c>
      <c r="F2592" s="2">
        <v>1</v>
      </c>
      <c r="G2592" s="2">
        <v>1</v>
      </c>
      <c r="H2592" s="2">
        <v>1</v>
      </c>
      <c r="I2592" s="2">
        <v>15</v>
      </c>
      <c r="J2592" s="2" t="s">
        <v>29</v>
      </c>
      <c r="K2592" s="9" t="s">
        <v>29</v>
      </c>
      <c r="L2592" s="9" t="s">
        <v>29</v>
      </c>
    </row>
    <row r="2593" spans="1:12" x14ac:dyDescent="0.25">
      <c r="A2593" s="2" t="s">
        <v>10</v>
      </c>
      <c r="B2593" s="2" t="s">
        <v>11</v>
      </c>
      <c r="C2593" s="2" t="s">
        <v>7187</v>
      </c>
      <c r="D2593" s="2" t="s">
        <v>7188</v>
      </c>
      <c r="E2593" s="2">
        <v>10</v>
      </c>
      <c r="F2593" s="2">
        <v>1</v>
      </c>
      <c r="G2593" s="2">
        <v>1</v>
      </c>
      <c r="H2593" s="2">
        <v>1</v>
      </c>
      <c r="I2593" s="2">
        <v>17.7</v>
      </c>
      <c r="J2593" s="2" t="s">
        <v>7189</v>
      </c>
      <c r="K2593" s="9">
        <v>63650.828125</v>
      </c>
      <c r="L2593" s="9">
        <v>43434.765625</v>
      </c>
    </row>
    <row r="2594" spans="1:12" x14ac:dyDescent="0.25">
      <c r="A2594" s="2" t="s">
        <v>7735</v>
      </c>
      <c r="B2594" s="2" t="s">
        <v>11</v>
      </c>
      <c r="C2594" s="2" t="s">
        <v>8000</v>
      </c>
      <c r="D2594" s="2" t="s">
        <v>8001</v>
      </c>
      <c r="E2594" s="2">
        <v>3</v>
      </c>
      <c r="F2594" s="2">
        <v>1</v>
      </c>
      <c r="G2594" s="2">
        <v>1</v>
      </c>
      <c r="H2594" s="2">
        <v>1</v>
      </c>
      <c r="I2594" s="2">
        <v>28.4</v>
      </c>
      <c r="J2594" s="2" t="s">
        <v>8002</v>
      </c>
      <c r="K2594" s="9">
        <v>700571.25</v>
      </c>
      <c r="L2594" s="9">
        <v>168188</v>
      </c>
    </row>
    <row r="2595" spans="1:12" x14ac:dyDescent="0.25">
      <c r="A2595" s="2" t="s">
        <v>10</v>
      </c>
      <c r="B2595" s="2" t="s">
        <v>11</v>
      </c>
      <c r="C2595" s="2" t="s">
        <v>6945</v>
      </c>
      <c r="D2595" s="2" t="s">
        <v>6946</v>
      </c>
      <c r="E2595" s="2">
        <v>6</v>
      </c>
      <c r="F2595" s="2">
        <v>1</v>
      </c>
      <c r="G2595" s="2">
        <v>1</v>
      </c>
      <c r="H2595" s="2">
        <v>1</v>
      </c>
      <c r="I2595" s="2">
        <v>27.9</v>
      </c>
      <c r="J2595" s="2" t="s">
        <v>29</v>
      </c>
      <c r="K2595" s="9">
        <v>281724.6875</v>
      </c>
      <c r="L2595" s="9" t="s">
        <v>29</v>
      </c>
    </row>
    <row r="2596" spans="1:12" x14ac:dyDescent="0.25">
      <c r="A2596" s="2" t="s">
        <v>10</v>
      </c>
      <c r="B2596" s="2" t="s">
        <v>11</v>
      </c>
      <c r="C2596" s="2" t="s">
        <v>7679</v>
      </c>
      <c r="D2596" s="2" t="s">
        <v>7680</v>
      </c>
      <c r="E2596" s="2">
        <v>1</v>
      </c>
      <c r="F2596" s="2">
        <v>1</v>
      </c>
      <c r="G2596" s="2">
        <v>1</v>
      </c>
      <c r="H2596" s="2">
        <v>1</v>
      </c>
      <c r="I2596" s="2">
        <v>72.7</v>
      </c>
      <c r="J2596" s="2" t="s">
        <v>7681</v>
      </c>
      <c r="K2596" s="9">
        <v>359017.1875</v>
      </c>
      <c r="L2596" s="9">
        <v>137736.1875</v>
      </c>
    </row>
    <row r="2597" spans="1:12" x14ac:dyDescent="0.25">
      <c r="A2597" s="2" t="s">
        <v>7735</v>
      </c>
      <c r="B2597" s="2" t="s">
        <v>11</v>
      </c>
      <c r="C2597" s="2" t="s">
        <v>8045</v>
      </c>
      <c r="D2597" s="2" t="s">
        <v>8046</v>
      </c>
      <c r="E2597" s="2">
        <v>1</v>
      </c>
      <c r="F2597" s="2">
        <v>1</v>
      </c>
      <c r="G2597" s="2">
        <v>1</v>
      </c>
      <c r="H2597" s="2">
        <v>1</v>
      </c>
      <c r="I2597" s="2">
        <v>84.7</v>
      </c>
      <c r="J2597" s="2" t="s">
        <v>8047</v>
      </c>
      <c r="K2597" s="9">
        <v>3879666.5</v>
      </c>
      <c r="L2597" s="9">
        <v>84229.890625</v>
      </c>
    </row>
    <row r="2598" spans="1:12" x14ac:dyDescent="0.25">
      <c r="A2598" s="2" t="s">
        <v>10</v>
      </c>
      <c r="B2598" s="2" t="s">
        <v>11</v>
      </c>
      <c r="C2598" s="2" t="s">
        <v>6181</v>
      </c>
      <c r="D2598" s="2" t="s">
        <v>6182</v>
      </c>
      <c r="E2598" s="2">
        <v>12</v>
      </c>
      <c r="F2598" s="2">
        <v>1</v>
      </c>
      <c r="G2598" s="2">
        <v>1</v>
      </c>
      <c r="H2598" s="2">
        <v>1</v>
      </c>
      <c r="I2598" s="2">
        <v>15.3</v>
      </c>
      <c r="J2598" s="2" t="s">
        <v>29</v>
      </c>
      <c r="K2598" s="9">
        <v>318991.34375</v>
      </c>
      <c r="L2598" s="9">
        <v>207146.890625</v>
      </c>
    </row>
    <row r="2599" spans="1:12" x14ac:dyDescent="0.25">
      <c r="A2599" s="2" t="s">
        <v>7735</v>
      </c>
      <c r="B2599" s="2" t="s">
        <v>11</v>
      </c>
      <c r="C2599" s="2" t="s">
        <v>8314</v>
      </c>
      <c r="D2599" s="2" t="s">
        <v>8315</v>
      </c>
      <c r="E2599" s="2">
        <v>1</v>
      </c>
      <c r="F2599" s="2">
        <v>1</v>
      </c>
      <c r="G2599" s="2">
        <v>1</v>
      </c>
      <c r="H2599" s="2">
        <v>1</v>
      </c>
      <c r="I2599" s="2">
        <v>116.2</v>
      </c>
      <c r="J2599" s="2" t="s">
        <v>8316</v>
      </c>
      <c r="K2599" s="9">
        <v>1026519</v>
      </c>
      <c r="L2599" s="9">
        <v>427606.34375</v>
      </c>
    </row>
    <row r="2600" spans="1:12" x14ac:dyDescent="0.25">
      <c r="A2600" s="2" t="s">
        <v>10</v>
      </c>
      <c r="B2600" s="2" t="s">
        <v>11</v>
      </c>
      <c r="C2600" s="2" t="s">
        <v>7584</v>
      </c>
      <c r="D2600" s="2" t="s">
        <v>7585</v>
      </c>
      <c r="E2600" s="2">
        <v>4</v>
      </c>
      <c r="F2600" s="2">
        <v>1</v>
      </c>
      <c r="G2600" s="2">
        <v>1</v>
      </c>
      <c r="H2600" s="2">
        <v>1</v>
      </c>
      <c r="I2600" s="2">
        <v>38.200000000000003</v>
      </c>
      <c r="J2600" s="2" t="s">
        <v>7586</v>
      </c>
      <c r="K2600" s="9">
        <v>924263.8125</v>
      </c>
      <c r="L2600" s="9">
        <v>271520.34375</v>
      </c>
    </row>
    <row r="2601" spans="1:12" x14ac:dyDescent="0.25">
      <c r="A2601" s="2" t="s">
        <v>7735</v>
      </c>
      <c r="B2601" s="2" t="s">
        <v>11</v>
      </c>
      <c r="C2601" s="2" t="s">
        <v>8144</v>
      </c>
      <c r="D2601" s="2" t="s">
        <v>8145</v>
      </c>
      <c r="E2601" s="2">
        <v>1</v>
      </c>
      <c r="F2601" s="2">
        <v>1</v>
      </c>
      <c r="G2601" s="2">
        <v>1</v>
      </c>
      <c r="H2601" s="2">
        <v>1</v>
      </c>
      <c r="I2601" s="2">
        <v>82.4</v>
      </c>
      <c r="J2601" s="2" t="s">
        <v>8146</v>
      </c>
      <c r="K2601" s="9">
        <v>201391.5</v>
      </c>
      <c r="L2601" s="9">
        <v>67328.078125</v>
      </c>
    </row>
    <row r="2602" spans="1:12" x14ac:dyDescent="0.25">
      <c r="A2602" s="2" t="s">
        <v>10</v>
      </c>
      <c r="B2602" s="2" t="s">
        <v>11</v>
      </c>
      <c r="C2602" s="2" t="s">
        <v>6569</v>
      </c>
      <c r="D2602" s="2" t="s">
        <v>6570</v>
      </c>
      <c r="E2602" s="2">
        <v>3</v>
      </c>
      <c r="F2602" s="2">
        <v>1</v>
      </c>
      <c r="G2602" s="2">
        <v>1</v>
      </c>
      <c r="H2602" s="2">
        <v>1</v>
      </c>
      <c r="I2602" s="2">
        <v>38.5</v>
      </c>
      <c r="J2602" s="2" t="s">
        <v>6571</v>
      </c>
      <c r="K2602" s="9">
        <v>109473.5390625</v>
      </c>
      <c r="L2602" s="9">
        <v>65255.0390625</v>
      </c>
    </row>
    <row r="2603" spans="1:12" x14ac:dyDescent="0.25">
      <c r="A2603" s="2" t="s">
        <v>10</v>
      </c>
      <c r="B2603" s="2" t="s">
        <v>11</v>
      </c>
      <c r="C2603" s="2" t="s">
        <v>7208</v>
      </c>
      <c r="D2603" s="2" t="s">
        <v>7209</v>
      </c>
      <c r="E2603" s="2">
        <v>6</v>
      </c>
      <c r="F2603" s="2">
        <v>1</v>
      </c>
      <c r="G2603" s="2">
        <v>1</v>
      </c>
      <c r="H2603" s="2">
        <v>1</v>
      </c>
      <c r="I2603" s="2">
        <v>29.1</v>
      </c>
      <c r="J2603" s="2" t="s">
        <v>7210</v>
      </c>
      <c r="K2603" s="9">
        <v>181344.59375</v>
      </c>
      <c r="L2603" s="9">
        <v>89498.28125</v>
      </c>
    </row>
    <row r="2604" spans="1:12" x14ac:dyDescent="0.25">
      <c r="A2604" s="2" t="s">
        <v>10</v>
      </c>
      <c r="B2604" s="2" t="s">
        <v>11</v>
      </c>
      <c r="C2604" s="2" t="s">
        <v>6517</v>
      </c>
      <c r="D2604" s="2" t="s">
        <v>6518</v>
      </c>
      <c r="E2604" s="2">
        <v>2</v>
      </c>
      <c r="F2604" s="2">
        <v>1</v>
      </c>
      <c r="G2604" s="2">
        <v>1</v>
      </c>
      <c r="H2604" s="2">
        <v>1</v>
      </c>
      <c r="I2604" s="2">
        <v>49.4</v>
      </c>
      <c r="J2604" s="2" t="s">
        <v>6519</v>
      </c>
      <c r="K2604" s="9">
        <v>462627.625</v>
      </c>
      <c r="L2604" s="9">
        <v>246036.703125</v>
      </c>
    </row>
    <row r="2605" spans="1:12" x14ac:dyDescent="0.25">
      <c r="A2605" s="2" t="s">
        <v>7735</v>
      </c>
      <c r="B2605" s="2" t="s">
        <v>11</v>
      </c>
      <c r="C2605" s="2" t="s">
        <v>8020</v>
      </c>
      <c r="D2605" s="2" t="s">
        <v>8021</v>
      </c>
      <c r="E2605" s="2">
        <v>5</v>
      </c>
      <c r="F2605" s="2">
        <v>1</v>
      </c>
      <c r="G2605" s="2">
        <v>1</v>
      </c>
      <c r="H2605" s="2">
        <v>1</v>
      </c>
      <c r="I2605" s="2">
        <v>40.200000000000003</v>
      </c>
      <c r="J2605" s="2" t="s">
        <v>8022</v>
      </c>
      <c r="K2605" s="9" t="s">
        <v>29</v>
      </c>
      <c r="L2605" s="9" t="s">
        <v>29</v>
      </c>
    </row>
    <row r="2606" spans="1:12" x14ac:dyDescent="0.25">
      <c r="A2606" s="2" t="s">
        <v>10</v>
      </c>
      <c r="B2606" s="2" t="s">
        <v>11</v>
      </c>
      <c r="C2606" s="2" t="s">
        <v>7554</v>
      </c>
      <c r="D2606" s="2" t="s">
        <v>7555</v>
      </c>
      <c r="E2606" s="2">
        <v>5</v>
      </c>
      <c r="F2606" s="2">
        <v>1</v>
      </c>
      <c r="G2606" s="2">
        <v>1</v>
      </c>
      <c r="H2606" s="2">
        <v>1</v>
      </c>
      <c r="I2606" s="2">
        <v>22.1</v>
      </c>
      <c r="J2606" s="2" t="s">
        <v>7556</v>
      </c>
      <c r="K2606" s="9">
        <v>466447.625</v>
      </c>
      <c r="L2606" s="9" t="s">
        <v>29</v>
      </c>
    </row>
    <row r="2607" spans="1:12" x14ac:dyDescent="0.25">
      <c r="A2607" s="2" t="s">
        <v>10</v>
      </c>
      <c r="B2607" s="2" t="s">
        <v>11</v>
      </c>
      <c r="C2607" s="2" t="s">
        <v>7566</v>
      </c>
      <c r="D2607" s="2" t="s">
        <v>7567</v>
      </c>
      <c r="E2607" s="2">
        <v>7</v>
      </c>
      <c r="F2607" s="2">
        <v>1</v>
      </c>
      <c r="G2607" s="2">
        <v>1</v>
      </c>
      <c r="H2607" s="2">
        <v>1</v>
      </c>
      <c r="I2607" s="2">
        <v>15.4</v>
      </c>
      <c r="J2607" s="2" t="s">
        <v>7568</v>
      </c>
      <c r="K2607" s="9">
        <v>783759</v>
      </c>
      <c r="L2607" s="9">
        <v>505409.1875</v>
      </c>
    </row>
    <row r="2608" spans="1:12" x14ac:dyDescent="0.25">
      <c r="A2608" s="2" t="s">
        <v>10</v>
      </c>
      <c r="B2608" s="2" t="s">
        <v>11</v>
      </c>
      <c r="C2608" s="2" t="s">
        <v>5811</v>
      </c>
      <c r="D2608" s="2" t="s">
        <v>5812</v>
      </c>
      <c r="E2608" s="2">
        <v>5</v>
      </c>
      <c r="F2608" s="2">
        <v>1</v>
      </c>
      <c r="G2608" s="2">
        <v>1</v>
      </c>
      <c r="H2608" s="2">
        <v>1</v>
      </c>
      <c r="I2608" s="2">
        <v>41.3</v>
      </c>
      <c r="J2608" s="2" t="s">
        <v>5813</v>
      </c>
      <c r="K2608" s="9">
        <v>64804.734375</v>
      </c>
      <c r="L2608" s="9" t="s">
        <v>29</v>
      </c>
    </row>
    <row r="2609" spans="1:12" x14ac:dyDescent="0.25">
      <c r="A2609" s="2" t="s">
        <v>10</v>
      </c>
      <c r="B2609" s="2" t="s">
        <v>11</v>
      </c>
      <c r="C2609" s="2" t="s">
        <v>5805</v>
      </c>
      <c r="D2609" s="2" t="s">
        <v>5806</v>
      </c>
      <c r="E2609" s="2">
        <v>4</v>
      </c>
      <c r="F2609" s="2">
        <v>1</v>
      </c>
      <c r="G2609" s="2">
        <v>1</v>
      </c>
      <c r="H2609" s="2">
        <v>1</v>
      </c>
      <c r="I2609" s="2">
        <v>49.6</v>
      </c>
      <c r="J2609" s="2" t="s">
        <v>5807</v>
      </c>
      <c r="K2609" s="9">
        <v>293189.21875</v>
      </c>
      <c r="L2609" s="9">
        <v>85910.4375</v>
      </c>
    </row>
    <row r="2610" spans="1:12" x14ac:dyDescent="0.25">
      <c r="A2610" s="2" t="s">
        <v>10</v>
      </c>
      <c r="B2610" s="2" t="s">
        <v>11</v>
      </c>
      <c r="C2610" s="2" t="s">
        <v>7699</v>
      </c>
      <c r="D2610" s="2" t="s">
        <v>7700</v>
      </c>
      <c r="E2610" s="2">
        <v>2</v>
      </c>
      <c r="F2610" s="2">
        <v>1</v>
      </c>
      <c r="G2610" s="2">
        <v>1</v>
      </c>
      <c r="H2610" s="2">
        <v>1</v>
      </c>
      <c r="I2610" s="2">
        <v>67.7</v>
      </c>
      <c r="J2610" s="2" t="s">
        <v>7701</v>
      </c>
      <c r="K2610" s="9">
        <v>34107.06640625</v>
      </c>
      <c r="L2610" s="9" t="s">
        <v>29</v>
      </c>
    </row>
    <row r="2611" spans="1:12" x14ac:dyDescent="0.25">
      <c r="A2611" s="2" t="s">
        <v>10</v>
      </c>
      <c r="B2611" s="2" t="s">
        <v>11</v>
      </c>
      <c r="C2611" s="2" t="s">
        <v>7073</v>
      </c>
      <c r="D2611" s="2" t="s">
        <v>7074</v>
      </c>
      <c r="E2611" s="2">
        <v>10</v>
      </c>
      <c r="F2611" s="2">
        <v>1</v>
      </c>
      <c r="G2611" s="2">
        <v>1</v>
      </c>
      <c r="H2611" s="2">
        <v>1</v>
      </c>
      <c r="I2611" s="2">
        <v>23</v>
      </c>
      <c r="J2611" s="2" t="s">
        <v>7075</v>
      </c>
      <c r="K2611" s="9">
        <v>401792.09375</v>
      </c>
      <c r="L2611" s="9">
        <v>115209.609375</v>
      </c>
    </row>
    <row r="2612" spans="1:12" x14ac:dyDescent="0.25">
      <c r="A2612" s="2" t="s">
        <v>10</v>
      </c>
      <c r="B2612" s="2" t="s">
        <v>11</v>
      </c>
      <c r="C2612" s="2" t="s">
        <v>7316</v>
      </c>
      <c r="D2612" s="2" t="s">
        <v>7317</v>
      </c>
      <c r="E2612" s="2">
        <v>9</v>
      </c>
      <c r="F2612" s="2">
        <v>1</v>
      </c>
      <c r="G2612" s="2">
        <v>1</v>
      </c>
      <c r="H2612" s="2">
        <v>1</v>
      </c>
      <c r="I2612" s="2">
        <v>10</v>
      </c>
      <c r="J2612" s="2" t="s">
        <v>7318</v>
      </c>
      <c r="K2612" s="9">
        <v>2251291</v>
      </c>
      <c r="L2612" s="9">
        <v>2275465.75</v>
      </c>
    </row>
    <row r="2613" spans="1:12" x14ac:dyDescent="0.25">
      <c r="A2613" s="2" t="s">
        <v>10</v>
      </c>
      <c r="B2613" s="2" t="s">
        <v>11</v>
      </c>
      <c r="C2613" s="2" t="s">
        <v>5903</v>
      </c>
      <c r="D2613" s="2" t="s">
        <v>5904</v>
      </c>
      <c r="E2613" s="2">
        <v>12</v>
      </c>
      <c r="F2613" s="2">
        <v>1</v>
      </c>
      <c r="G2613" s="2">
        <v>1</v>
      </c>
      <c r="H2613" s="2">
        <v>1</v>
      </c>
      <c r="I2613" s="2">
        <v>13</v>
      </c>
      <c r="J2613" s="2" t="s">
        <v>5905</v>
      </c>
      <c r="K2613" s="9" t="s">
        <v>29</v>
      </c>
      <c r="L2613" s="9">
        <v>125016.2109375</v>
      </c>
    </row>
    <row r="2614" spans="1:12" x14ac:dyDescent="0.25">
      <c r="A2614" s="2" t="s">
        <v>10</v>
      </c>
      <c r="B2614" s="2" t="s">
        <v>11</v>
      </c>
      <c r="C2614" s="2" t="s">
        <v>6956</v>
      </c>
      <c r="D2614" s="2" t="s">
        <v>6957</v>
      </c>
      <c r="E2614" s="2">
        <v>0</v>
      </c>
      <c r="F2614" s="2">
        <v>1</v>
      </c>
      <c r="G2614" s="2">
        <v>1</v>
      </c>
      <c r="H2614" s="2">
        <v>1</v>
      </c>
      <c r="I2614" s="2">
        <v>253.9</v>
      </c>
      <c r="J2614" s="2" t="s">
        <v>6958</v>
      </c>
      <c r="K2614" s="9">
        <v>184710.671875</v>
      </c>
      <c r="L2614" s="9">
        <v>110135.1953125</v>
      </c>
    </row>
    <row r="2615" spans="1:12" x14ac:dyDescent="0.25">
      <c r="A2615" s="2" t="s">
        <v>10</v>
      </c>
      <c r="B2615" s="2" t="s">
        <v>11</v>
      </c>
      <c r="C2615" s="2" t="s">
        <v>7458</v>
      </c>
      <c r="D2615" s="2" t="s">
        <v>7459</v>
      </c>
      <c r="E2615" s="2">
        <v>15</v>
      </c>
      <c r="F2615" s="2">
        <v>1</v>
      </c>
      <c r="G2615" s="2">
        <v>1</v>
      </c>
      <c r="H2615" s="2">
        <v>1</v>
      </c>
      <c r="I2615" s="2">
        <v>6.9</v>
      </c>
      <c r="J2615" s="2" t="s">
        <v>29</v>
      </c>
      <c r="K2615" s="9">
        <v>123004.7578125</v>
      </c>
      <c r="L2615" s="9">
        <v>66188.03125</v>
      </c>
    </row>
    <row r="2616" spans="1:12" x14ac:dyDescent="0.25">
      <c r="A2616" s="2" t="s">
        <v>10</v>
      </c>
      <c r="B2616" s="2" t="s">
        <v>11</v>
      </c>
      <c r="C2616" s="2" t="s">
        <v>6001</v>
      </c>
      <c r="D2616" s="2" t="s">
        <v>6002</v>
      </c>
      <c r="E2616" s="2">
        <v>18</v>
      </c>
      <c r="F2616" s="2">
        <v>1</v>
      </c>
      <c r="G2616" s="2">
        <v>1</v>
      </c>
      <c r="H2616" s="2">
        <v>1</v>
      </c>
      <c r="I2616" s="2">
        <v>7.7</v>
      </c>
      <c r="J2616" s="2" t="s">
        <v>6003</v>
      </c>
      <c r="K2616" s="9">
        <v>49611.95703125</v>
      </c>
      <c r="L2616" s="9">
        <v>69152.796875</v>
      </c>
    </row>
    <row r="2617" spans="1:12" x14ac:dyDescent="0.25">
      <c r="A2617" s="2" t="s">
        <v>10</v>
      </c>
      <c r="B2617" s="2" t="s">
        <v>11</v>
      </c>
      <c r="C2617" s="2" t="s">
        <v>6468</v>
      </c>
      <c r="D2617" s="2" t="s">
        <v>6469</v>
      </c>
      <c r="E2617" s="2">
        <v>8</v>
      </c>
      <c r="F2617" s="2">
        <v>1</v>
      </c>
      <c r="G2617" s="2">
        <v>1</v>
      </c>
      <c r="H2617" s="2">
        <v>1</v>
      </c>
      <c r="I2617" s="2">
        <v>28.3</v>
      </c>
      <c r="J2617" s="2" t="s">
        <v>6470</v>
      </c>
      <c r="K2617" s="9">
        <v>622910</v>
      </c>
      <c r="L2617" s="9">
        <v>411080.15625</v>
      </c>
    </row>
    <row r="2618" spans="1:12" x14ac:dyDescent="0.25">
      <c r="A2618" s="2" t="s">
        <v>7735</v>
      </c>
      <c r="B2618" s="2" t="s">
        <v>11</v>
      </c>
      <c r="C2618" s="2" t="s">
        <v>7854</v>
      </c>
      <c r="D2618" s="2" t="s">
        <v>7855</v>
      </c>
      <c r="E2618" s="2">
        <v>1</v>
      </c>
      <c r="F2618" s="2">
        <v>1</v>
      </c>
      <c r="G2618" s="2">
        <v>1</v>
      </c>
      <c r="H2618" s="2">
        <v>1</v>
      </c>
      <c r="I2618" s="2">
        <v>81.3</v>
      </c>
      <c r="J2618" s="2" t="s">
        <v>7856</v>
      </c>
      <c r="K2618" s="9">
        <v>53245.875</v>
      </c>
      <c r="L2618" s="9">
        <v>20027.66796875</v>
      </c>
    </row>
    <row r="2619" spans="1:12" x14ac:dyDescent="0.25">
      <c r="A2619" s="2" t="s">
        <v>10</v>
      </c>
      <c r="B2619" s="2" t="s">
        <v>11</v>
      </c>
      <c r="C2619" s="2" t="s">
        <v>6132</v>
      </c>
      <c r="D2619" s="2" t="s">
        <v>6133</v>
      </c>
      <c r="E2619" s="2">
        <v>1</v>
      </c>
      <c r="F2619" s="2">
        <v>1</v>
      </c>
      <c r="G2619" s="2">
        <v>1</v>
      </c>
      <c r="H2619" s="2">
        <v>1</v>
      </c>
      <c r="I2619" s="2">
        <v>169.3</v>
      </c>
      <c r="J2619" s="2" t="s">
        <v>29</v>
      </c>
      <c r="K2619" s="9">
        <v>444728.125</v>
      </c>
      <c r="L2619" s="9" t="s">
        <v>29</v>
      </c>
    </row>
    <row r="2620" spans="1:12" x14ac:dyDescent="0.25">
      <c r="A2620" s="2" t="s">
        <v>10</v>
      </c>
      <c r="B2620" s="2" t="s">
        <v>11</v>
      </c>
      <c r="C2620" s="2" t="s">
        <v>7587</v>
      </c>
      <c r="D2620" s="2" t="s">
        <v>7588</v>
      </c>
      <c r="E2620" s="2">
        <v>3</v>
      </c>
      <c r="F2620" s="2">
        <v>1</v>
      </c>
      <c r="G2620" s="2">
        <v>1</v>
      </c>
      <c r="H2620" s="2">
        <v>1</v>
      </c>
      <c r="I2620" s="2">
        <v>41.2</v>
      </c>
      <c r="J2620" s="2" t="s">
        <v>29</v>
      </c>
      <c r="K2620" s="9">
        <v>453296.125</v>
      </c>
      <c r="L2620" s="9">
        <v>231982.546875</v>
      </c>
    </row>
    <row r="2621" spans="1:12" x14ac:dyDescent="0.25">
      <c r="A2621" s="2" t="s">
        <v>10</v>
      </c>
      <c r="B2621" s="2" t="s">
        <v>11</v>
      </c>
      <c r="C2621" s="2" t="s">
        <v>7669</v>
      </c>
      <c r="D2621" s="2" t="s">
        <v>7670</v>
      </c>
      <c r="E2621" s="2">
        <v>11</v>
      </c>
      <c r="F2621" s="2">
        <v>1</v>
      </c>
      <c r="G2621" s="2">
        <v>1</v>
      </c>
      <c r="H2621" s="2">
        <v>1</v>
      </c>
      <c r="I2621" s="2">
        <v>14.8</v>
      </c>
      <c r="J2621" s="2" t="s">
        <v>7671</v>
      </c>
      <c r="K2621" s="9">
        <v>172756</v>
      </c>
      <c r="L2621" s="9">
        <v>215817.984375</v>
      </c>
    </row>
    <row r="2622" spans="1:12" x14ac:dyDescent="0.25">
      <c r="A2622" s="2" t="s">
        <v>10</v>
      </c>
      <c r="B2622" s="2" t="s">
        <v>11</v>
      </c>
      <c r="C2622" s="2" t="s">
        <v>7622</v>
      </c>
      <c r="D2622" s="2" t="s">
        <v>7623</v>
      </c>
      <c r="E2622" s="2">
        <v>6</v>
      </c>
      <c r="F2622" s="2">
        <v>1</v>
      </c>
      <c r="G2622" s="2">
        <v>1</v>
      </c>
      <c r="H2622" s="2">
        <v>1</v>
      </c>
      <c r="I2622" s="2">
        <v>30</v>
      </c>
      <c r="J2622" s="2" t="s">
        <v>7624</v>
      </c>
      <c r="K2622" s="9">
        <v>47744.828125</v>
      </c>
      <c r="L2622" s="9">
        <v>46950.01171875</v>
      </c>
    </row>
    <row r="2623" spans="1:12" x14ac:dyDescent="0.25">
      <c r="A2623" s="2" t="s">
        <v>7735</v>
      </c>
      <c r="B2623" s="2" t="s">
        <v>11</v>
      </c>
      <c r="C2623" s="2" t="s">
        <v>7904</v>
      </c>
      <c r="D2623" s="2" t="s">
        <v>7905</v>
      </c>
      <c r="E2623" s="2">
        <v>4</v>
      </c>
      <c r="F2623" s="2">
        <v>1</v>
      </c>
      <c r="G2623" s="2">
        <v>1</v>
      </c>
      <c r="H2623" s="2">
        <v>1</v>
      </c>
      <c r="I2623" s="2">
        <v>29.4</v>
      </c>
      <c r="J2623" s="2" t="s">
        <v>29</v>
      </c>
      <c r="K2623" s="9">
        <v>180610.90625</v>
      </c>
      <c r="L2623" s="9" t="s">
        <v>29</v>
      </c>
    </row>
    <row r="2624" spans="1:12" x14ac:dyDescent="0.25">
      <c r="A2624" s="2" t="s">
        <v>10</v>
      </c>
      <c r="B2624" s="2" t="s">
        <v>11</v>
      </c>
      <c r="C2624" s="2" t="s">
        <v>7406</v>
      </c>
      <c r="D2624" s="2" t="s">
        <v>7407</v>
      </c>
      <c r="E2624" s="2">
        <v>1</v>
      </c>
      <c r="F2624" s="2">
        <v>1</v>
      </c>
      <c r="G2624" s="2">
        <v>1</v>
      </c>
      <c r="H2624" s="2">
        <v>1</v>
      </c>
      <c r="I2624" s="2">
        <v>120.7</v>
      </c>
      <c r="J2624" s="2" t="s">
        <v>7408</v>
      </c>
      <c r="K2624" s="9">
        <v>1279839</v>
      </c>
      <c r="L2624" s="9">
        <v>1040963.25</v>
      </c>
    </row>
    <row r="2625" spans="1:12" x14ac:dyDescent="0.25">
      <c r="A2625" s="2" t="s">
        <v>10</v>
      </c>
      <c r="B2625" s="2" t="s">
        <v>11</v>
      </c>
      <c r="C2625" s="2" t="s">
        <v>6025</v>
      </c>
      <c r="D2625" s="2" t="s">
        <v>6026</v>
      </c>
      <c r="E2625" s="2">
        <v>7</v>
      </c>
      <c r="F2625" s="2">
        <v>1</v>
      </c>
      <c r="G2625" s="2">
        <v>1</v>
      </c>
      <c r="H2625" s="2">
        <v>1</v>
      </c>
      <c r="I2625" s="2">
        <v>21.4</v>
      </c>
      <c r="J2625" s="2" t="s">
        <v>6027</v>
      </c>
      <c r="K2625" s="9">
        <v>75803.34375</v>
      </c>
      <c r="L2625" s="9">
        <v>82606.2421875</v>
      </c>
    </row>
    <row r="2626" spans="1:12" x14ac:dyDescent="0.25">
      <c r="A2626" s="2" t="s">
        <v>10</v>
      </c>
      <c r="B2626" s="2" t="s">
        <v>11</v>
      </c>
      <c r="C2626" s="2" t="s">
        <v>7589</v>
      </c>
      <c r="D2626" s="2" t="s">
        <v>7590</v>
      </c>
      <c r="E2626" s="2">
        <v>2</v>
      </c>
      <c r="F2626" s="2">
        <v>1</v>
      </c>
      <c r="G2626" s="2">
        <v>1</v>
      </c>
      <c r="H2626" s="2">
        <v>1</v>
      </c>
      <c r="I2626" s="2">
        <v>56.8</v>
      </c>
      <c r="J2626" s="2" t="s">
        <v>7591</v>
      </c>
      <c r="K2626" s="9">
        <v>1268218.75</v>
      </c>
      <c r="L2626" s="9">
        <v>651342.1875</v>
      </c>
    </row>
    <row r="2627" spans="1:12" x14ac:dyDescent="0.25">
      <c r="A2627" s="2" t="s">
        <v>7735</v>
      </c>
      <c r="B2627" s="2" t="s">
        <v>11</v>
      </c>
      <c r="C2627" s="2" t="s">
        <v>8230</v>
      </c>
      <c r="D2627" s="2" t="s">
        <v>8231</v>
      </c>
      <c r="E2627" s="2">
        <v>3</v>
      </c>
      <c r="F2627" s="2">
        <v>1</v>
      </c>
      <c r="G2627" s="2">
        <v>1</v>
      </c>
      <c r="H2627" s="2">
        <v>1</v>
      </c>
      <c r="I2627" s="2">
        <v>70.099999999999994</v>
      </c>
      <c r="J2627" s="2" t="s">
        <v>8232</v>
      </c>
      <c r="K2627" s="9" t="s">
        <v>29</v>
      </c>
      <c r="L2627" s="9" t="s">
        <v>29</v>
      </c>
    </row>
    <row r="2628" spans="1:12" x14ac:dyDescent="0.25">
      <c r="A2628" s="2" t="s">
        <v>10</v>
      </c>
      <c r="B2628" s="2" t="s">
        <v>11</v>
      </c>
      <c r="C2628" s="2" t="s">
        <v>7111</v>
      </c>
      <c r="D2628" s="2" t="s">
        <v>7112</v>
      </c>
      <c r="E2628" s="2">
        <v>8</v>
      </c>
      <c r="F2628" s="2">
        <v>1</v>
      </c>
      <c r="G2628" s="2">
        <v>1</v>
      </c>
      <c r="H2628" s="2">
        <v>1</v>
      </c>
      <c r="I2628" s="2">
        <v>17.7</v>
      </c>
      <c r="J2628" s="2" t="s">
        <v>7113</v>
      </c>
      <c r="K2628" s="9">
        <v>116454.7734375</v>
      </c>
      <c r="L2628" s="9">
        <v>139475.625</v>
      </c>
    </row>
    <row r="2629" spans="1:12" x14ac:dyDescent="0.25">
      <c r="A2629" s="2" t="s">
        <v>7735</v>
      </c>
      <c r="B2629" s="2" t="s">
        <v>11</v>
      </c>
      <c r="C2629" s="2" t="s">
        <v>7805</v>
      </c>
      <c r="D2629" s="2" t="s">
        <v>7806</v>
      </c>
      <c r="E2629" s="2">
        <v>2</v>
      </c>
      <c r="F2629" s="2">
        <v>1</v>
      </c>
      <c r="G2629" s="2">
        <v>1</v>
      </c>
      <c r="H2629" s="2">
        <v>1</v>
      </c>
      <c r="I2629" s="2">
        <v>48.1</v>
      </c>
      <c r="J2629" s="2" t="s">
        <v>7807</v>
      </c>
      <c r="K2629" s="9">
        <v>3807514.75</v>
      </c>
      <c r="L2629" s="9">
        <v>762052.75</v>
      </c>
    </row>
    <row r="2630" spans="1:12" x14ac:dyDescent="0.25">
      <c r="A2630" s="2" t="s">
        <v>10</v>
      </c>
      <c r="B2630" s="2" t="s">
        <v>11</v>
      </c>
      <c r="C2630" s="2" t="s">
        <v>6971</v>
      </c>
      <c r="D2630" s="2" t="s">
        <v>6972</v>
      </c>
      <c r="E2630" s="2">
        <v>3</v>
      </c>
      <c r="F2630" s="2">
        <v>1</v>
      </c>
      <c r="G2630" s="2">
        <v>1</v>
      </c>
      <c r="H2630" s="2">
        <v>1</v>
      </c>
      <c r="I2630" s="2">
        <v>32</v>
      </c>
      <c r="J2630" s="2" t="s">
        <v>6973</v>
      </c>
      <c r="K2630" s="9">
        <v>114977.953125</v>
      </c>
      <c r="L2630" s="9">
        <v>96170.0546875</v>
      </c>
    </row>
    <row r="2631" spans="1:12" x14ac:dyDescent="0.25">
      <c r="A2631" s="2" t="s">
        <v>10</v>
      </c>
      <c r="B2631" s="2" t="s">
        <v>11</v>
      </c>
      <c r="C2631" s="2" t="s">
        <v>6253</v>
      </c>
      <c r="D2631" s="2" t="s">
        <v>6254</v>
      </c>
      <c r="E2631" s="2">
        <v>2</v>
      </c>
      <c r="F2631" s="2">
        <v>1</v>
      </c>
      <c r="G2631" s="2">
        <v>1</v>
      </c>
      <c r="H2631" s="2">
        <v>1</v>
      </c>
      <c r="I2631" s="2">
        <v>109.7</v>
      </c>
      <c r="J2631" s="2" t="s">
        <v>6255</v>
      </c>
      <c r="K2631" s="9">
        <v>114833.8515625</v>
      </c>
      <c r="L2631" s="9">
        <v>69927.375</v>
      </c>
    </row>
    <row r="2632" spans="1:12" x14ac:dyDescent="0.25">
      <c r="A2632" s="2" t="s">
        <v>10</v>
      </c>
      <c r="B2632" s="2" t="s">
        <v>11</v>
      </c>
      <c r="C2632" s="2" t="s">
        <v>7371</v>
      </c>
      <c r="D2632" s="2" t="s">
        <v>7372</v>
      </c>
      <c r="E2632" s="2">
        <v>1</v>
      </c>
      <c r="F2632" s="2">
        <v>1</v>
      </c>
      <c r="G2632" s="2">
        <v>1</v>
      </c>
      <c r="H2632" s="2">
        <v>1</v>
      </c>
      <c r="I2632" s="2">
        <v>89.8</v>
      </c>
      <c r="J2632" s="2" t="s">
        <v>7373</v>
      </c>
      <c r="K2632" s="9">
        <v>181560.234375</v>
      </c>
      <c r="L2632" s="9">
        <v>131946.515625</v>
      </c>
    </row>
    <row r="2633" spans="1:12" x14ac:dyDescent="0.25">
      <c r="A2633" s="2" t="s">
        <v>10</v>
      </c>
      <c r="B2633" s="2" t="s">
        <v>11</v>
      </c>
      <c r="C2633" s="2" t="s">
        <v>6538</v>
      </c>
      <c r="D2633" s="2" t="s">
        <v>6539</v>
      </c>
      <c r="E2633" s="2">
        <v>1</v>
      </c>
      <c r="F2633" s="2">
        <v>1</v>
      </c>
      <c r="G2633" s="2">
        <v>1</v>
      </c>
      <c r="H2633" s="2">
        <v>1</v>
      </c>
      <c r="I2633" s="2">
        <v>211.4</v>
      </c>
      <c r="J2633" s="2" t="s">
        <v>6540</v>
      </c>
      <c r="K2633" s="9">
        <v>47486.9375</v>
      </c>
      <c r="L2633" s="9">
        <v>17213.349609375</v>
      </c>
    </row>
    <row r="2634" spans="1:12" x14ac:dyDescent="0.25">
      <c r="A2634" s="2" t="s">
        <v>10</v>
      </c>
      <c r="B2634" s="2" t="s">
        <v>11</v>
      </c>
      <c r="C2634" s="2" t="s">
        <v>7470</v>
      </c>
      <c r="D2634" s="2" t="s">
        <v>7471</v>
      </c>
      <c r="E2634" s="2">
        <v>2</v>
      </c>
      <c r="F2634" s="2">
        <v>1</v>
      </c>
      <c r="G2634" s="2">
        <v>1</v>
      </c>
      <c r="H2634" s="2">
        <v>1</v>
      </c>
      <c r="I2634" s="2">
        <v>54.3</v>
      </c>
      <c r="J2634" s="2" t="s">
        <v>7472</v>
      </c>
      <c r="K2634" s="9" t="s">
        <v>29</v>
      </c>
      <c r="L2634" s="9" t="s">
        <v>29</v>
      </c>
    </row>
    <row r="2635" spans="1:12" x14ac:dyDescent="0.25">
      <c r="A2635" s="2" t="s">
        <v>7735</v>
      </c>
      <c r="B2635" s="2" t="s">
        <v>11</v>
      </c>
      <c r="C2635" s="2" t="s">
        <v>8147</v>
      </c>
      <c r="D2635" s="2" t="s">
        <v>8148</v>
      </c>
      <c r="E2635" s="2">
        <v>1</v>
      </c>
      <c r="F2635" s="2">
        <v>1</v>
      </c>
      <c r="G2635" s="2">
        <v>1</v>
      </c>
      <c r="H2635" s="2">
        <v>1</v>
      </c>
      <c r="I2635" s="2">
        <v>52</v>
      </c>
      <c r="J2635" s="2" t="s">
        <v>8149</v>
      </c>
      <c r="K2635" s="9">
        <v>118570.765625</v>
      </c>
      <c r="L2635" s="9">
        <v>20251.150390625</v>
      </c>
    </row>
    <row r="2636" spans="1:12" x14ac:dyDescent="0.25">
      <c r="A2636" s="2" t="s">
        <v>10</v>
      </c>
      <c r="B2636" s="2" t="s">
        <v>11</v>
      </c>
      <c r="C2636" s="2" t="s">
        <v>7214</v>
      </c>
      <c r="D2636" s="2" t="s">
        <v>7215</v>
      </c>
      <c r="E2636" s="2">
        <v>5</v>
      </c>
      <c r="F2636" s="2">
        <v>1</v>
      </c>
      <c r="G2636" s="2">
        <v>1</v>
      </c>
      <c r="H2636" s="2">
        <v>1</v>
      </c>
      <c r="I2636" s="2">
        <v>39.1</v>
      </c>
      <c r="J2636" s="2" t="s">
        <v>7216</v>
      </c>
      <c r="K2636" s="9">
        <v>19785.875</v>
      </c>
      <c r="L2636" s="9">
        <v>42120.19140625</v>
      </c>
    </row>
    <row r="2637" spans="1:12" x14ac:dyDescent="0.25">
      <c r="A2637" s="2" t="s">
        <v>10</v>
      </c>
      <c r="B2637" s="2" t="s">
        <v>11</v>
      </c>
      <c r="C2637" s="2" t="s">
        <v>7497</v>
      </c>
      <c r="D2637" s="2" t="s">
        <v>7498</v>
      </c>
      <c r="E2637" s="2">
        <v>3</v>
      </c>
      <c r="F2637" s="2">
        <v>1</v>
      </c>
      <c r="G2637" s="2">
        <v>1</v>
      </c>
      <c r="H2637" s="2">
        <v>1</v>
      </c>
      <c r="I2637" s="2">
        <v>28.3</v>
      </c>
      <c r="J2637" s="2" t="s">
        <v>7499</v>
      </c>
      <c r="K2637" s="9">
        <v>1327412.875</v>
      </c>
      <c r="L2637" s="9">
        <v>684520.125</v>
      </c>
    </row>
    <row r="2638" spans="1:12" x14ac:dyDescent="0.25">
      <c r="A2638" s="2" t="s">
        <v>10</v>
      </c>
      <c r="B2638" s="2" t="s">
        <v>11</v>
      </c>
      <c r="C2638" s="2" t="s">
        <v>7114</v>
      </c>
      <c r="D2638" s="2" t="s">
        <v>7115</v>
      </c>
      <c r="E2638" s="2">
        <v>4</v>
      </c>
      <c r="F2638" s="2">
        <v>1</v>
      </c>
      <c r="G2638" s="2">
        <v>1</v>
      </c>
      <c r="H2638" s="2">
        <v>1</v>
      </c>
      <c r="I2638" s="2">
        <v>51.3</v>
      </c>
      <c r="J2638" s="2" t="s">
        <v>7116</v>
      </c>
      <c r="K2638" s="9" t="s">
        <v>29</v>
      </c>
      <c r="L2638" s="9">
        <v>387601.46875</v>
      </c>
    </row>
    <row r="2639" spans="1:12" x14ac:dyDescent="0.25">
      <c r="A2639" s="2" t="s">
        <v>10</v>
      </c>
      <c r="B2639" s="2" t="s">
        <v>11</v>
      </c>
      <c r="C2639" s="2" t="s">
        <v>7145</v>
      </c>
      <c r="D2639" s="2" t="s">
        <v>7146</v>
      </c>
      <c r="E2639" s="2">
        <v>1</v>
      </c>
      <c r="F2639" s="2">
        <v>1</v>
      </c>
      <c r="G2639" s="2">
        <v>1</v>
      </c>
      <c r="H2639" s="2">
        <v>1</v>
      </c>
      <c r="I2639" s="2">
        <v>88.9</v>
      </c>
      <c r="J2639" s="2" t="s">
        <v>7147</v>
      </c>
      <c r="K2639" s="9">
        <v>767390.5</v>
      </c>
      <c r="L2639" s="9">
        <v>142240.25</v>
      </c>
    </row>
    <row r="2640" spans="1:12" x14ac:dyDescent="0.25">
      <c r="A2640" s="2" t="s">
        <v>7735</v>
      </c>
      <c r="B2640" s="2" t="s">
        <v>11</v>
      </c>
      <c r="C2640" s="2" t="s">
        <v>8158</v>
      </c>
      <c r="D2640" s="2" t="s">
        <v>8159</v>
      </c>
      <c r="E2640" s="2">
        <v>1</v>
      </c>
      <c r="F2640" s="2">
        <v>1</v>
      </c>
      <c r="G2640" s="2">
        <v>1</v>
      </c>
      <c r="H2640" s="2">
        <v>1</v>
      </c>
      <c r="I2640" s="2">
        <v>172</v>
      </c>
      <c r="J2640" s="2" t="s">
        <v>8160</v>
      </c>
      <c r="K2640" s="9">
        <v>44934.78125</v>
      </c>
      <c r="L2640" s="9" t="s">
        <v>29</v>
      </c>
    </row>
    <row r="2641" spans="1:12" x14ac:dyDescent="0.25">
      <c r="A2641" s="2" t="s">
        <v>10</v>
      </c>
      <c r="B2641" s="2" t="s">
        <v>11</v>
      </c>
      <c r="C2641" s="2" t="s">
        <v>7169</v>
      </c>
      <c r="D2641" s="2" t="s">
        <v>7170</v>
      </c>
      <c r="E2641" s="2">
        <v>2</v>
      </c>
      <c r="F2641" s="2">
        <v>1</v>
      </c>
      <c r="G2641" s="2">
        <v>1</v>
      </c>
      <c r="H2641" s="2">
        <v>1</v>
      </c>
      <c r="I2641" s="2">
        <v>82.8</v>
      </c>
      <c r="J2641" s="2" t="s">
        <v>7171</v>
      </c>
      <c r="K2641" s="9">
        <v>44995.85546875</v>
      </c>
      <c r="L2641" s="9">
        <v>31286.66796875</v>
      </c>
    </row>
    <row r="2642" spans="1:12" x14ac:dyDescent="0.25">
      <c r="A2642" s="2" t="s">
        <v>10</v>
      </c>
      <c r="B2642" s="2" t="s">
        <v>11</v>
      </c>
      <c r="C2642" s="2" t="s">
        <v>6917</v>
      </c>
      <c r="D2642" s="2" t="s">
        <v>6918</v>
      </c>
      <c r="E2642" s="2">
        <v>6</v>
      </c>
      <c r="F2642" s="2">
        <v>1</v>
      </c>
      <c r="G2642" s="2">
        <v>1</v>
      </c>
      <c r="H2642" s="2">
        <v>1</v>
      </c>
      <c r="I2642" s="2">
        <v>31.3</v>
      </c>
      <c r="J2642" s="2" t="s">
        <v>6919</v>
      </c>
      <c r="K2642" s="9">
        <v>107367.421875</v>
      </c>
      <c r="L2642" s="9">
        <v>105174.3984375</v>
      </c>
    </row>
    <row r="2643" spans="1:12" x14ac:dyDescent="0.25">
      <c r="A2643" s="2" t="s">
        <v>10</v>
      </c>
      <c r="B2643" s="2" t="s">
        <v>11</v>
      </c>
      <c r="C2643" s="2" t="s">
        <v>6923</v>
      </c>
      <c r="D2643" s="2" t="s">
        <v>6924</v>
      </c>
      <c r="E2643" s="2">
        <v>1</v>
      </c>
      <c r="F2643" s="2">
        <v>1</v>
      </c>
      <c r="G2643" s="2">
        <v>1</v>
      </c>
      <c r="H2643" s="2">
        <v>1</v>
      </c>
      <c r="I2643" s="2">
        <v>113.7</v>
      </c>
      <c r="J2643" s="2" t="s">
        <v>29</v>
      </c>
      <c r="K2643" s="9" t="s">
        <v>29</v>
      </c>
      <c r="L2643" s="9">
        <v>98334.578125</v>
      </c>
    </row>
    <row r="2644" spans="1:12" x14ac:dyDescent="0.25">
      <c r="A2644" s="2" t="s">
        <v>7735</v>
      </c>
      <c r="B2644" s="2" t="s">
        <v>11</v>
      </c>
      <c r="C2644" s="2" t="s">
        <v>8124</v>
      </c>
      <c r="D2644" s="2" t="s">
        <v>8125</v>
      </c>
      <c r="E2644" s="2">
        <v>2</v>
      </c>
      <c r="F2644" s="2">
        <v>1</v>
      </c>
      <c r="G2644" s="2">
        <v>1</v>
      </c>
      <c r="H2644" s="2">
        <v>1</v>
      </c>
      <c r="I2644" s="2">
        <v>143</v>
      </c>
      <c r="J2644" s="2" t="s">
        <v>8126</v>
      </c>
      <c r="K2644" s="9" t="s">
        <v>29</v>
      </c>
      <c r="L2644" s="9">
        <v>8462.0009765625</v>
      </c>
    </row>
    <row r="2645" spans="1:12" x14ac:dyDescent="0.25">
      <c r="A2645" s="2" t="s">
        <v>10</v>
      </c>
      <c r="B2645" s="2" t="s">
        <v>11</v>
      </c>
      <c r="C2645" s="2" t="s">
        <v>6791</v>
      </c>
      <c r="D2645" s="2" t="s">
        <v>6792</v>
      </c>
      <c r="E2645" s="2">
        <v>2</v>
      </c>
      <c r="F2645" s="2">
        <v>1</v>
      </c>
      <c r="G2645" s="2">
        <v>1</v>
      </c>
      <c r="H2645" s="2">
        <v>1</v>
      </c>
      <c r="I2645" s="2">
        <v>80.3</v>
      </c>
      <c r="J2645" s="2" t="s">
        <v>6793</v>
      </c>
      <c r="K2645" s="9">
        <v>169909.40625</v>
      </c>
      <c r="L2645" s="9" t="s">
        <v>29</v>
      </c>
    </row>
    <row r="2646" spans="1:12" x14ac:dyDescent="0.25">
      <c r="A2646" s="2" t="s">
        <v>10</v>
      </c>
      <c r="B2646" s="2" t="s">
        <v>11</v>
      </c>
      <c r="C2646" s="2" t="s">
        <v>5795</v>
      </c>
      <c r="D2646" s="2" t="s">
        <v>5796</v>
      </c>
      <c r="E2646" s="2">
        <v>5</v>
      </c>
      <c r="F2646" s="2">
        <v>1</v>
      </c>
      <c r="G2646" s="2">
        <v>1</v>
      </c>
      <c r="H2646" s="2">
        <v>1</v>
      </c>
      <c r="I2646" s="2">
        <v>30.9</v>
      </c>
      <c r="J2646" s="2" t="s">
        <v>29</v>
      </c>
      <c r="K2646" s="9">
        <v>150194.5625</v>
      </c>
      <c r="L2646" s="9">
        <v>52573.77734375</v>
      </c>
    </row>
    <row r="2647" spans="1:12" x14ac:dyDescent="0.25">
      <c r="A2647" s="2" t="s">
        <v>10</v>
      </c>
      <c r="B2647" s="2" t="s">
        <v>11</v>
      </c>
      <c r="C2647" s="2" t="s">
        <v>7296</v>
      </c>
      <c r="D2647" s="2" t="s">
        <v>7297</v>
      </c>
      <c r="E2647" s="2">
        <v>6</v>
      </c>
      <c r="F2647" s="2">
        <v>1</v>
      </c>
      <c r="G2647" s="2">
        <v>1</v>
      </c>
      <c r="H2647" s="2">
        <v>1</v>
      </c>
      <c r="I2647" s="2">
        <v>14.1</v>
      </c>
      <c r="J2647" s="2" t="s">
        <v>29</v>
      </c>
      <c r="K2647" s="9">
        <v>538572.1875</v>
      </c>
      <c r="L2647" s="9">
        <v>402151.34375</v>
      </c>
    </row>
    <row r="2648" spans="1:12" x14ac:dyDescent="0.25">
      <c r="A2648" s="2" t="s">
        <v>10</v>
      </c>
      <c r="B2648" s="2" t="s">
        <v>11</v>
      </c>
      <c r="C2648" s="2" t="s">
        <v>5992</v>
      </c>
      <c r="D2648" s="2" t="s">
        <v>5993</v>
      </c>
      <c r="E2648" s="2">
        <v>3</v>
      </c>
      <c r="F2648" s="2">
        <v>1</v>
      </c>
      <c r="G2648" s="2">
        <v>1</v>
      </c>
      <c r="H2648" s="2">
        <v>1</v>
      </c>
      <c r="I2648" s="2">
        <v>53.6</v>
      </c>
      <c r="J2648" s="2" t="s">
        <v>5994</v>
      </c>
      <c r="K2648" s="9">
        <v>73595.125</v>
      </c>
      <c r="L2648" s="9">
        <v>41187.875</v>
      </c>
    </row>
    <row r="2649" spans="1:12" x14ac:dyDescent="0.25">
      <c r="A2649" s="2" t="s">
        <v>7735</v>
      </c>
      <c r="B2649" s="2" t="s">
        <v>11</v>
      </c>
      <c r="C2649" s="2" t="s">
        <v>8222</v>
      </c>
      <c r="D2649" s="2" t="s">
        <v>8223</v>
      </c>
      <c r="E2649" s="2">
        <v>2</v>
      </c>
      <c r="F2649" s="2">
        <v>1</v>
      </c>
      <c r="G2649" s="2">
        <v>1</v>
      </c>
      <c r="H2649" s="2">
        <v>1</v>
      </c>
      <c r="I2649" s="2">
        <v>87.8</v>
      </c>
      <c r="J2649" s="2" t="s">
        <v>8224</v>
      </c>
      <c r="K2649" s="9" t="s">
        <v>29</v>
      </c>
      <c r="L2649" s="9">
        <v>216118.703125</v>
      </c>
    </row>
    <row r="2650" spans="1:12" x14ac:dyDescent="0.25">
      <c r="A2650" s="2" t="s">
        <v>10</v>
      </c>
      <c r="B2650" s="2" t="s">
        <v>11</v>
      </c>
      <c r="C2650" s="2" t="s">
        <v>7658</v>
      </c>
      <c r="D2650" s="2" t="s">
        <v>7659</v>
      </c>
      <c r="E2650" s="2">
        <v>4</v>
      </c>
      <c r="F2650" s="2">
        <v>1</v>
      </c>
      <c r="G2650" s="2">
        <v>1</v>
      </c>
      <c r="H2650" s="2">
        <v>1</v>
      </c>
      <c r="I2650" s="2">
        <v>31.1</v>
      </c>
      <c r="J2650" s="2" t="s">
        <v>7660</v>
      </c>
      <c r="K2650" s="9">
        <v>91517.2734375</v>
      </c>
      <c r="L2650" s="9">
        <v>38202.75</v>
      </c>
    </row>
    <row r="2651" spans="1:12" x14ac:dyDescent="0.25">
      <c r="A2651" s="2" t="s">
        <v>7735</v>
      </c>
      <c r="B2651" s="2" t="s">
        <v>11</v>
      </c>
      <c r="C2651" s="2" t="s">
        <v>8298</v>
      </c>
      <c r="D2651" s="2" t="s">
        <v>8299</v>
      </c>
      <c r="E2651" s="2">
        <v>6</v>
      </c>
      <c r="F2651" s="2">
        <v>1</v>
      </c>
      <c r="G2651" s="2">
        <v>1</v>
      </c>
      <c r="H2651" s="2">
        <v>1</v>
      </c>
      <c r="I2651" s="2">
        <v>21.1</v>
      </c>
      <c r="J2651" s="2" t="s">
        <v>8300</v>
      </c>
      <c r="K2651" s="9">
        <v>40769.29296875</v>
      </c>
      <c r="L2651" s="9">
        <v>48183.46484375</v>
      </c>
    </row>
    <row r="2652" spans="1:12" x14ac:dyDescent="0.25">
      <c r="A2652" s="2" t="s">
        <v>7735</v>
      </c>
      <c r="B2652" s="2" t="s">
        <v>11</v>
      </c>
      <c r="C2652" s="2" t="s">
        <v>8088</v>
      </c>
      <c r="D2652" s="2" t="s">
        <v>8089</v>
      </c>
      <c r="E2652" s="2">
        <v>8</v>
      </c>
      <c r="F2652" s="2">
        <v>1</v>
      </c>
      <c r="G2652" s="2">
        <v>1</v>
      </c>
      <c r="H2652" s="2">
        <v>1</v>
      </c>
      <c r="I2652" s="2">
        <v>38</v>
      </c>
      <c r="J2652" s="2" t="s">
        <v>8090</v>
      </c>
      <c r="K2652" s="9">
        <v>34343.49609375</v>
      </c>
      <c r="L2652" s="9">
        <v>64574.0234375</v>
      </c>
    </row>
    <row r="2653" spans="1:12" x14ac:dyDescent="0.25">
      <c r="A2653" s="2" t="s">
        <v>10</v>
      </c>
      <c r="B2653" s="2" t="s">
        <v>11</v>
      </c>
      <c r="C2653" s="2" t="s">
        <v>6575</v>
      </c>
      <c r="D2653" s="2" t="s">
        <v>6576</v>
      </c>
      <c r="E2653" s="2">
        <v>2</v>
      </c>
      <c r="F2653" s="2">
        <v>1</v>
      </c>
      <c r="G2653" s="2">
        <v>1</v>
      </c>
      <c r="H2653" s="2">
        <v>1</v>
      </c>
      <c r="I2653" s="2">
        <v>74.900000000000006</v>
      </c>
      <c r="J2653" s="2" t="s">
        <v>6577</v>
      </c>
      <c r="K2653" s="9">
        <v>96685.109375</v>
      </c>
      <c r="L2653" s="9">
        <v>121686.8046875</v>
      </c>
    </row>
    <row r="2654" spans="1:12" x14ac:dyDescent="0.25">
      <c r="A2654" s="2" t="s">
        <v>10</v>
      </c>
      <c r="B2654" s="2" t="s">
        <v>11</v>
      </c>
      <c r="C2654" s="2" t="s">
        <v>6965</v>
      </c>
      <c r="D2654" s="2" t="s">
        <v>6966</v>
      </c>
      <c r="E2654" s="2">
        <v>4</v>
      </c>
      <c r="F2654" s="2">
        <v>1</v>
      </c>
      <c r="G2654" s="2">
        <v>1</v>
      </c>
      <c r="H2654" s="2">
        <v>1</v>
      </c>
      <c r="I2654" s="2">
        <v>26.8</v>
      </c>
      <c r="J2654" s="2" t="s">
        <v>6967</v>
      </c>
      <c r="K2654" s="9">
        <v>618953.375</v>
      </c>
      <c r="L2654" s="9">
        <v>278141.15625</v>
      </c>
    </row>
    <row r="2655" spans="1:12" x14ac:dyDescent="0.25">
      <c r="A2655" s="2" t="s">
        <v>10</v>
      </c>
      <c r="B2655" s="2" t="s">
        <v>11</v>
      </c>
      <c r="C2655" s="2" t="s">
        <v>6479</v>
      </c>
      <c r="D2655" s="2" t="s">
        <v>6480</v>
      </c>
      <c r="E2655" s="2">
        <v>5</v>
      </c>
      <c r="F2655" s="2">
        <v>1</v>
      </c>
      <c r="G2655" s="2">
        <v>1</v>
      </c>
      <c r="H2655" s="2">
        <v>1</v>
      </c>
      <c r="I2655" s="2">
        <v>42.7</v>
      </c>
      <c r="J2655" s="2" t="s">
        <v>6481</v>
      </c>
      <c r="K2655" s="9">
        <v>97035.890625</v>
      </c>
      <c r="L2655" s="9" t="s">
        <v>29</v>
      </c>
    </row>
    <row r="2656" spans="1:12" x14ac:dyDescent="0.25">
      <c r="A2656" s="2" t="s">
        <v>10</v>
      </c>
      <c r="B2656" s="2" t="s">
        <v>11</v>
      </c>
      <c r="C2656" s="2" t="s">
        <v>7494</v>
      </c>
      <c r="D2656" s="2" t="s">
        <v>7495</v>
      </c>
      <c r="E2656" s="2">
        <v>1</v>
      </c>
      <c r="F2656" s="2">
        <v>1</v>
      </c>
      <c r="G2656" s="2">
        <v>1</v>
      </c>
      <c r="H2656" s="2">
        <v>1</v>
      </c>
      <c r="I2656" s="2">
        <v>114.8</v>
      </c>
      <c r="J2656" s="2" t="s">
        <v>7496</v>
      </c>
      <c r="K2656" s="9">
        <v>48496.421875</v>
      </c>
      <c r="L2656" s="9" t="s">
        <v>29</v>
      </c>
    </row>
    <row r="2657" spans="1:12" x14ac:dyDescent="0.25">
      <c r="A2657" s="2" t="s">
        <v>7735</v>
      </c>
      <c r="B2657" s="2" t="s">
        <v>11</v>
      </c>
      <c r="C2657" s="2" t="s">
        <v>7842</v>
      </c>
      <c r="D2657" s="2" t="s">
        <v>7843</v>
      </c>
      <c r="E2657" s="2">
        <v>9</v>
      </c>
      <c r="F2657" s="2">
        <v>1</v>
      </c>
      <c r="G2657" s="2">
        <v>1</v>
      </c>
      <c r="H2657" s="2">
        <v>1</v>
      </c>
      <c r="I2657" s="2">
        <v>22.1</v>
      </c>
      <c r="J2657" s="2" t="s">
        <v>7844</v>
      </c>
      <c r="K2657" s="9">
        <v>10573.458984375</v>
      </c>
      <c r="L2657" s="9">
        <v>12293.9384765625</v>
      </c>
    </row>
    <row r="2658" spans="1:12" x14ac:dyDescent="0.25">
      <c r="A2658" s="2" t="s">
        <v>7735</v>
      </c>
      <c r="B2658" s="2" t="s">
        <v>11</v>
      </c>
      <c r="C2658" s="2" t="s">
        <v>7908</v>
      </c>
      <c r="D2658" s="2" t="s">
        <v>7909</v>
      </c>
      <c r="E2658" s="2">
        <v>1</v>
      </c>
      <c r="F2658" s="2">
        <v>1</v>
      </c>
      <c r="G2658" s="2">
        <v>1</v>
      </c>
      <c r="H2658" s="2">
        <v>1</v>
      </c>
      <c r="I2658" s="2">
        <v>88.7</v>
      </c>
      <c r="J2658" s="2" t="s">
        <v>7910</v>
      </c>
      <c r="K2658" s="9">
        <v>83291.0859375</v>
      </c>
      <c r="L2658" s="9" t="s">
        <v>29</v>
      </c>
    </row>
    <row r="2659" spans="1:12" x14ac:dyDescent="0.25">
      <c r="A2659" s="2" t="s">
        <v>7735</v>
      </c>
      <c r="B2659" s="2" t="s">
        <v>11</v>
      </c>
      <c r="C2659" s="2" t="s">
        <v>8245</v>
      </c>
      <c r="D2659" s="2" t="s">
        <v>8246</v>
      </c>
      <c r="E2659" s="2">
        <v>2</v>
      </c>
      <c r="F2659" s="2">
        <v>1</v>
      </c>
      <c r="G2659" s="2">
        <v>1</v>
      </c>
      <c r="H2659" s="2">
        <v>1</v>
      </c>
      <c r="I2659" s="2">
        <v>46.8</v>
      </c>
      <c r="J2659" s="2" t="s">
        <v>29</v>
      </c>
      <c r="K2659" s="9">
        <v>119663.71875</v>
      </c>
      <c r="L2659" s="9" t="s">
        <v>29</v>
      </c>
    </row>
    <row r="2660" spans="1:12" x14ac:dyDescent="0.25">
      <c r="A2660" s="2" t="s">
        <v>7735</v>
      </c>
      <c r="B2660" s="2" t="s">
        <v>11</v>
      </c>
      <c r="C2660" s="2" t="s">
        <v>7739</v>
      </c>
      <c r="D2660" s="2" t="s">
        <v>7740</v>
      </c>
      <c r="E2660" s="2">
        <v>4</v>
      </c>
      <c r="F2660" s="2">
        <v>1</v>
      </c>
      <c r="G2660" s="2">
        <v>1</v>
      </c>
      <c r="H2660" s="2">
        <v>1</v>
      </c>
      <c r="I2660" s="2">
        <v>21.6</v>
      </c>
      <c r="J2660" s="2" t="s">
        <v>29</v>
      </c>
      <c r="K2660" s="9">
        <v>57969.53125</v>
      </c>
      <c r="L2660" s="9" t="s">
        <v>29</v>
      </c>
    </row>
    <row r="2661" spans="1:12" x14ac:dyDescent="0.25">
      <c r="A2661" s="2" t="s">
        <v>7735</v>
      </c>
      <c r="B2661" s="2" t="s">
        <v>11</v>
      </c>
      <c r="C2661" s="2" t="s">
        <v>7914</v>
      </c>
      <c r="D2661" s="2" t="s">
        <v>7915</v>
      </c>
      <c r="E2661" s="2">
        <v>9</v>
      </c>
      <c r="F2661" s="2">
        <v>1</v>
      </c>
      <c r="G2661" s="2">
        <v>1</v>
      </c>
      <c r="H2661" s="2">
        <v>1</v>
      </c>
      <c r="I2661" s="2">
        <v>28.7</v>
      </c>
      <c r="J2661" s="2" t="s">
        <v>29</v>
      </c>
      <c r="K2661" s="9">
        <v>47446.87890625</v>
      </c>
      <c r="L2661" s="9">
        <v>38295.41796875</v>
      </c>
    </row>
    <row r="2662" spans="1:12" x14ac:dyDescent="0.25">
      <c r="A2662" s="2" t="s">
        <v>10</v>
      </c>
      <c r="B2662" s="2" t="s">
        <v>11</v>
      </c>
      <c r="C2662" s="2" t="s">
        <v>6474</v>
      </c>
      <c r="D2662" s="2" t="s">
        <v>6475</v>
      </c>
      <c r="E2662" s="2">
        <v>5</v>
      </c>
      <c r="F2662" s="2">
        <v>1</v>
      </c>
      <c r="G2662" s="2">
        <v>1</v>
      </c>
      <c r="H2662" s="2">
        <v>1</v>
      </c>
      <c r="I2662" s="2">
        <v>37.299999999999997</v>
      </c>
      <c r="J2662" s="2" t="s">
        <v>29</v>
      </c>
      <c r="K2662" s="9">
        <v>179001.3125</v>
      </c>
      <c r="L2662" s="9">
        <v>59864.08984375</v>
      </c>
    </row>
    <row r="2663" spans="1:12" x14ac:dyDescent="0.25">
      <c r="A2663" s="2" t="s">
        <v>10</v>
      </c>
      <c r="B2663" s="2" t="s">
        <v>11</v>
      </c>
      <c r="C2663" s="2" t="s">
        <v>6330</v>
      </c>
      <c r="D2663" s="2" t="s">
        <v>6331</v>
      </c>
      <c r="E2663" s="2">
        <v>2</v>
      </c>
      <c r="F2663" s="2">
        <v>1</v>
      </c>
      <c r="G2663" s="2">
        <v>1</v>
      </c>
      <c r="H2663" s="2">
        <v>1</v>
      </c>
      <c r="I2663" s="2">
        <v>71.3</v>
      </c>
      <c r="J2663" s="2" t="s">
        <v>6332</v>
      </c>
      <c r="K2663" s="9">
        <v>447651.5</v>
      </c>
      <c r="L2663" s="9" t="s">
        <v>29</v>
      </c>
    </row>
    <row r="2664" spans="1:12" x14ac:dyDescent="0.25">
      <c r="A2664" s="2" t="s">
        <v>7735</v>
      </c>
      <c r="B2664" s="2" t="s">
        <v>11</v>
      </c>
      <c r="C2664" s="2" t="s">
        <v>8138</v>
      </c>
      <c r="D2664" s="2" t="s">
        <v>8139</v>
      </c>
      <c r="E2664" s="2">
        <v>1</v>
      </c>
      <c r="F2664" s="2">
        <v>1</v>
      </c>
      <c r="G2664" s="2">
        <v>1</v>
      </c>
      <c r="H2664" s="2">
        <v>1</v>
      </c>
      <c r="I2664" s="2">
        <v>111.5</v>
      </c>
      <c r="J2664" s="2" t="s">
        <v>8140</v>
      </c>
      <c r="K2664" s="9">
        <v>92123.046875</v>
      </c>
      <c r="L2664" s="9">
        <v>20732.5078125</v>
      </c>
    </row>
    <row r="2665" spans="1:12" x14ac:dyDescent="0.25">
      <c r="A2665" s="2" t="s">
        <v>10</v>
      </c>
      <c r="B2665" s="2" t="s">
        <v>11</v>
      </c>
      <c r="C2665" s="2" t="s">
        <v>7430</v>
      </c>
      <c r="D2665" s="2" t="s">
        <v>7431</v>
      </c>
      <c r="E2665" s="2">
        <v>2</v>
      </c>
      <c r="F2665" s="2">
        <v>1</v>
      </c>
      <c r="G2665" s="2">
        <v>1</v>
      </c>
      <c r="H2665" s="2">
        <v>1</v>
      </c>
      <c r="I2665" s="2">
        <v>44.6</v>
      </c>
      <c r="J2665" s="2" t="s">
        <v>7432</v>
      </c>
      <c r="K2665" s="9">
        <v>254483.65625</v>
      </c>
      <c r="L2665" s="9">
        <v>166175.453125</v>
      </c>
    </row>
    <row r="2666" spans="1:12" x14ac:dyDescent="0.25">
      <c r="A2666" s="2" t="s">
        <v>7735</v>
      </c>
      <c r="B2666" s="2" t="s">
        <v>11</v>
      </c>
      <c r="C2666" s="2" t="s">
        <v>8006</v>
      </c>
      <c r="D2666" s="2" t="s">
        <v>8007</v>
      </c>
      <c r="E2666" s="2">
        <v>5</v>
      </c>
      <c r="F2666" s="2">
        <v>1</v>
      </c>
      <c r="G2666" s="2">
        <v>1</v>
      </c>
      <c r="H2666" s="2">
        <v>1</v>
      </c>
      <c r="I2666" s="2">
        <v>20.3</v>
      </c>
      <c r="J2666" s="2" t="s">
        <v>8008</v>
      </c>
      <c r="K2666" s="9">
        <v>659590.8125</v>
      </c>
      <c r="L2666" s="9">
        <v>742453.1875</v>
      </c>
    </row>
    <row r="2667" spans="1:12" x14ac:dyDescent="0.25">
      <c r="A2667" s="2" t="s">
        <v>10</v>
      </c>
      <c r="B2667" s="2" t="s">
        <v>11</v>
      </c>
      <c r="C2667" s="2" t="s">
        <v>5897</v>
      </c>
      <c r="D2667" s="2" t="s">
        <v>5898</v>
      </c>
      <c r="E2667" s="2">
        <v>15</v>
      </c>
      <c r="F2667" s="2">
        <v>1</v>
      </c>
      <c r="G2667" s="2">
        <v>1</v>
      </c>
      <c r="H2667" s="2">
        <v>1</v>
      </c>
      <c r="I2667" s="2">
        <v>11.2</v>
      </c>
      <c r="J2667" s="2" t="s">
        <v>5899</v>
      </c>
      <c r="K2667" s="9">
        <v>102560.71875</v>
      </c>
      <c r="L2667" s="9">
        <v>65949.953125</v>
      </c>
    </row>
    <row r="2668" spans="1:12" x14ac:dyDescent="0.25">
      <c r="A2668" s="2" t="s">
        <v>7735</v>
      </c>
      <c r="B2668" s="2" t="s">
        <v>11</v>
      </c>
      <c r="C2668" s="2" t="s">
        <v>7819</v>
      </c>
      <c r="D2668" s="2" t="s">
        <v>7820</v>
      </c>
      <c r="E2668" s="2">
        <v>2</v>
      </c>
      <c r="F2668" s="2">
        <v>1</v>
      </c>
      <c r="G2668" s="2">
        <v>1</v>
      </c>
      <c r="H2668" s="2">
        <v>1</v>
      </c>
      <c r="I2668" s="2">
        <v>89.9</v>
      </c>
      <c r="J2668" s="2" t="s">
        <v>7821</v>
      </c>
      <c r="K2668" s="9">
        <v>182499.25</v>
      </c>
      <c r="L2668" s="9" t="s">
        <v>29</v>
      </c>
    </row>
    <row r="2669" spans="1:12" x14ac:dyDescent="0.25">
      <c r="A2669" s="2" t="s">
        <v>10</v>
      </c>
      <c r="B2669" s="2" t="s">
        <v>11</v>
      </c>
      <c r="C2669" s="2" t="s">
        <v>5669</v>
      </c>
      <c r="D2669" s="2" t="s">
        <v>5670</v>
      </c>
      <c r="E2669" s="2">
        <v>3</v>
      </c>
      <c r="F2669" s="2">
        <v>1</v>
      </c>
      <c r="G2669" s="2">
        <v>1</v>
      </c>
      <c r="H2669" s="2">
        <v>1</v>
      </c>
      <c r="I2669" s="2">
        <v>59.7</v>
      </c>
      <c r="J2669" s="2" t="s">
        <v>5671</v>
      </c>
      <c r="K2669" s="9">
        <v>279770.34375</v>
      </c>
      <c r="L2669" s="9">
        <v>155156.15625</v>
      </c>
    </row>
    <row r="2670" spans="1:12" x14ac:dyDescent="0.25">
      <c r="A2670" s="2" t="s">
        <v>10</v>
      </c>
      <c r="B2670" s="2" t="s">
        <v>11</v>
      </c>
      <c r="C2670" s="2" t="s">
        <v>6625</v>
      </c>
      <c r="D2670" s="2" t="s">
        <v>6626</v>
      </c>
      <c r="E2670" s="2">
        <v>2</v>
      </c>
      <c r="F2670" s="2">
        <v>1</v>
      </c>
      <c r="G2670" s="2">
        <v>1</v>
      </c>
      <c r="H2670" s="2">
        <v>1</v>
      </c>
      <c r="I2670" s="2">
        <v>57.4</v>
      </c>
      <c r="J2670" s="2" t="s">
        <v>6627</v>
      </c>
      <c r="K2670" s="9">
        <v>235267.234375</v>
      </c>
      <c r="L2670" s="9">
        <v>91911.390625</v>
      </c>
    </row>
    <row r="2671" spans="1:12" x14ac:dyDescent="0.25">
      <c r="A2671" s="2" t="s">
        <v>10</v>
      </c>
      <c r="B2671" s="2" t="s">
        <v>11</v>
      </c>
      <c r="C2671" s="2" t="s">
        <v>7491</v>
      </c>
      <c r="D2671" s="2" t="s">
        <v>7492</v>
      </c>
      <c r="E2671" s="2">
        <v>2</v>
      </c>
      <c r="F2671" s="2">
        <v>1</v>
      </c>
      <c r="G2671" s="2">
        <v>1</v>
      </c>
      <c r="H2671" s="2">
        <v>1</v>
      </c>
      <c r="I2671" s="2">
        <v>44.4</v>
      </c>
      <c r="J2671" s="2" t="s">
        <v>7493</v>
      </c>
      <c r="K2671" s="9" t="s">
        <v>29</v>
      </c>
      <c r="L2671" s="9">
        <v>92117.5390625</v>
      </c>
    </row>
    <row r="2672" spans="1:12" x14ac:dyDescent="0.25">
      <c r="A2672" s="2" t="s">
        <v>10</v>
      </c>
      <c r="B2672" s="2" t="s">
        <v>11</v>
      </c>
      <c r="C2672" s="2" t="s">
        <v>6634</v>
      </c>
      <c r="D2672" s="2" t="s">
        <v>6635</v>
      </c>
      <c r="E2672" s="2">
        <v>15</v>
      </c>
      <c r="F2672" s="2">
        <v>1</v>
      </c>
      <c r="G2672" s="2">
        <v>1</v>
      </c>
      <c r="H2672" s="2">
        <v>1</v>
      </c>
      <c r="I2672" s="2">
        <v>9.6999999999999993</v>
      </c>
      <c r="J2672" s="2" t="s">
        <v>6636</v>
      </c>
      <c r="K2672" s="9">
        <v>188810.40625</v>
      </c>
      <c r="L2672" s="9">
        <v>157829.484375</v>
      </c>
    </row>
    <row r="2673" spans="1:12" x14ac:dyDescent="0.25">
      <c r="A2673" s="2" t="s">
        <v>10</v>
      </c>
      <c r="B2673" s="2" t="s">
        <v>11</v>
      </c>
      <c r="C2673" s="2" t="s">
        <v>7569</v>
      </c>
      <c r="D2673" s="2" t="s">
        <v>7570</v>
      </c>
      <c r="E2673" s="2">
        <v>6</v>
      </c>
      <c r="F2673" s="2">
        <v>1</v>
      </c>
      <c r="G2673" s="2">
        <v>1</v>
      </c>
      <c r="H2673" s="2">
        <v>1</v>
      </c>
      <c r="I2673" s="2">
        <v>25.2</v>
      </c>
      <c r="J2673" s="2" t="s">
        <v>7571</v>
      </c>
      <c r="K2673" s="9">
        <v>631860.875</v>
      </c>
      <c r="L2673" s="9" t="s">
        <v>29</v>
      </c>
    </row>
    <row r="2674" spans="1:12" x14ac:dyDescent="0.25">
      <c r="A2674" s="2" t="s">
        <v>10</v>
      </c>
      <c r="B2674" s="2" t="s">
        <v>11</v>
      </c>
      <c r="C2674" s="2" t="s">
        <v>6488</v>
      </c>
      <c r="D2674" s="2" t="s">
        <v>6489</v>
      </c>
      <c r="E2674" s="2">
        <v>23</v>
      </c>
      <c r="F2674" s="2">
        <v>1</v>
      </c>
      <c r="G2674" s="2">
        <v>1</v>
      </c>
      <c r="H2674" s="2">
        <v>1</v>
      </c>
      <c r="I2674" s="2">
        <v>6</v>
      </c>
      <c r="J2674" s="2" t="s">
        <v>29</v>
      </c>
      <c r="K2674" s="9">
        <v>1807540.5</v>
      </c>
      <c r="L2674" s="9">
        <v>770708.5625</v>
      </c>
    </row>
    <row r="2675" spans="1:12" x14ac:dyDescent="0.25">
      <c r="A2675" s="2" t="s">
        <v>10</v>
      </c>
      <c r="B2675" s="2" t="s">
        <v>11</v>
      </c>
      <c r="C2675" s="2" t="s">
        <v>7172</v>
      </c>
      <c r="D2675" s="2" t="s">
        <v>7173</v>
      </c>
      <c r="E2675" s="2">
        <v>1</v>
      </c>
      <c r="F2675" s="2">
        <v>1</v>
      </c>
      <c r="G2675" s="2">
        <v>1</v>
      </c>
      <c r="H2675" s="2">
        <v>1</v>
      </c>
      <c r="I2675" s="2">
        <v>130.6</v>
      </c>
      <c r="J2675" s="2" t="s">
        <v>7174</v>
      </c>
      <c r="K2675" s="9">
        <v>166822.28125</v>
      </c>
      <c r="L2675" s="9">
        <v>72138.0078125</v>
      </c>
    </row>
    <row r="2676" spans="1:12" x14ac:dyDescent="0.25">
      <c r="A2676" s="2" t="s">
        <v>10</v>
      </c>
      <c r="B2676" s="2" t="s">
        <v>11</v>
      </c>
      <c r="C2676" s="2" t="s">
        <v>7068</v>
      </c>
      <c r="D2676" s="2" t="s">
        <v>7069</v>
      </c>
      <c r="E2676" s="2">
        <v>9</v>
      </c>
      <c r="F2676" s="2">
        <v>1</v>
      </c>
      <c r="G2676" s="2">
        <v>1</v>
      </c>
      <c r="H2676" s="2">
        <v>1</v>
      </c>
      <c r="I2676" s="2">
        <v>26.1</v>
      </c>
      <c r="J2676" s="2" t="s">
        <v>29</v>
      </c>
      <c r="K2676" s="9">
        <v>172969.265625</v>
      </c>
      <c r="L2676" s="9">
        <v>16875.458984375</v>
      </c>
    </row>
    <row r="2677" spans="1:12" x14ac:dyDescent="0.25">
      <c r="A2677" s="2" t="s">
        <v>10</v>
      </c>
      <c r="B2677" s="2" t="s">
        <v>11</v>
      </c>
      <c r="C2677" s="2" t="s">
        <v>7465</v>
      </c>
      <c r="D2677" s="2" t="s">
        <v>7466</v>
      </c>
      <c r="E2677" s="2">
        <v>2</v>
      </c>
      <c r="F2677" s="2">
        <v>1</v>
      </c>
      <c r="G2677" s="2">
        <v>1</v>
      </c>
      <c r="H2677" s="2">
        <v>1</v>
      </c>
      <c r="I2677" s="2">
        <v>72.2</v>
      </c>
      <c r="J2677" s="2" t="s">
        <v>7467</v>
      </c>
      <c r="K2677" s="9" t="s">
        <v>29</v>
      </c>
      <c r="L2677" s="9">
        <v>192218</v>
      </c>
    </row>
    <row r="2678" spans="1:12" x14ac:dyDescent="0.25">
      <c r="A2678" s="2" t="s">
        <v>10</v>
      </c>
      <c r="B2678" s="2" t="s">
        <v>11</v>
      </c>
      <c r="C2678" s="2" t="s">
        <v>6471</v>
      </c>
      <c r="D2678" s="2" t="s">
        <v>6472</v>
      </c>
      <c r="E2678" s="2">
        <v>1</v>
      </c>
      <c r="F2678" s="2">
        <v>1</v>
      </c>
      <c r="G2678" s="2">
        <v>1</v>
      </c>
      <c r="H2678" s="2">
        <v>1</v>
      </c>
      <c r="I2678" s="2">
        <v>279.7</v>
      </c>
      <c r="J2678" s="2" t="s">
        <v>6473</v>
      </c>
      <c r="K2678" s="9">
        <v>45017.85546875</v>
      </c>
      <c r="L2678" s="9">
        <v>15249.8818359375</v>
      </c>
    </row>
    <row r="2679" spans="1:12" x14ac:dyDescent="0.25">
      <c r="A2679" s="2" t="s">
        <v>7735</v>
      </c>
      <c r="B2679" s="2" t="s">
        <v>11</v>
      </c>
      <c r="C2679" s="2" t="s">
        <v>7834</v>
      </c>
      <c r="D2679" s="2" t="s">
        <v>7835</v>
      </c>
      <c r="E2679" s="2">
        <v>2</v>
      </c>
      <c r="F2679" s="2">
        <v>1</v>
      </c>
      <c r="G2679" s="2">
        <v>1</v>
      </c>
      <c r="H2679" s="2">
        <v>1</v>
      </c>
      <c r="I2679" s="2">
        <v>69.900000000000006</v>
      </c>
      <c r="J2679" s="2" t="s">
        <v>7836</v>
      </c>
      <c r="K2679" s="9">
        <v>74467.609375</v>
      </c>
      <c r="L2679" s="9">
        <v>28434.71484375</v>
      </c>
    </row>
    <row r="2680" spans="1:12" x14ac:dyDescent="0.25">
      <c r="A2680" s="2" t="s">
        <v>10</v>
      </c>
      <c r="B2680" s="2" t="s">
        <v>11</v>
      </c>
      <c r="C2680" s="2" t="s">
        <v>7273</v>
      </c>
      <c r="D2680" s="2" t="s">
        <v>7274</v>
      </c>
      <c r="E2680" s="2">
        <v>3</v>
      </c>
      <c r="F2680" s="2">
        <v>1</v>
      </c>
      <c r="G2680" s="2">
        <v>1</v>
      </c>
      <c r="H2680" s="2">
        <v>1</v>
      </c>
      <c r="I2680" s="2">
        <v>65.599999999999994</v>
      </c>
      <c r="J2680" s="2" t="s">
        <v>7275</v>
      </c>
      <c r="K2680" s="9">
        <v>54378.8046875</v>
      </c>
      <c r="L2680" s="9" t="s">
        <v>29</v>
      </c>
    </row>
    <row r="2681" spans="1:12" x14ac:dyDescent="0.25">
      <c r="A2681" s="2" t="s">
        <v>10</v>
      </c>
      <c r="B2681" s="2" t="s">
        <v>11</v>
      </c>
      <c r="C2681" s="2" t="s">
        <v>5891</v>
      </c>
      <c r="D2681" s="2" t="s">
        <v>5892</v>
      </c>
      <c r="E2681" s="2">
        <v>3</v>
      </c>
      <c r="F2681" s="2">
        <v>1</v>
      </c>
      <c r="G2681" s="2">
        <v>1</v>
      </c>
      <c r="H2681" s="2">
        <v>1</v>
      </c>
      <c r="I2681" s="2">
        <v>44.3</v>
      </c>
      <c r="J2681" s="2" t="s">
        <v>5893</v>
      </c>
      <c r="K2681" s="9">
        <v>629173.5625</v>
      </c>
      <c r="L2681" s="9">
        <v>165987.5625</v>
      </c>
    </row>
    <row r="2682" spans="1:12" x14ac:dyDescent="0.25">
      <c r="A2682" s="2" t="s">
        <v>10</v>
      </c>
      <c r="B2682" s="2" t="s">
        <v>11</v>
      </c>
      <c r="C2682" s="2" t="s">
        <v>6359</v>
      </c>
      <c r="D2682" s="2" t="s">
        <v>6360</v>
      </c>
      <c r="E2682" s="2">
        <v>10</v>
      </c>
      <c r="F2682" s="2">
        <v>1</v>
      </c>
      <c r="G2682" s="2">
        <v>1</v>
      </c>
      <c r="H2682" s="2">
        <v>1</v>
      </c>
      <c r="I2682" s="2">
        <v>14.6</v>
      </c>
      <c r="J2682" s="2" t="s">
        <v>6361</v>
      </c>
      <c r="K2682" s="9">
        <v>123719.9921875</v>
      </c>
      <c r="L2682" s="9">
        <v>144156.875</v>
      </c>
    </row>
    <row r="2683" spans="1:12" x14ac:dyDescent="0.25">
      <c r="A2683" s="2" t="s">
        <v>10</v>
      </c>
      <c r="B2683" s="2" t="s">
        <v>11</v>
      </c>
      <c r="C2683" s="2" t="s">
        <v>7354</v>
      </c>
      <c r="D2683" s="2" t="s">
        <v>7355</v>
      </c>
      <c r="E2683" s="2">
        <v>0</v>
      </c>
      <c r="F2683" s="2">
        <v>1</v>
      </c>
      <c r="G2683" s="2">
        <v>1</v>
      </c>
      <c r="H2683" s="2">
        <v>1</v>
      </c>
      <c r="I2683" s="2">
        <v>276.3</v>
      </c>
      <c r="J2683" s="2" t="s">
        <v>7356</v>
      </c>
      <c r="K2683" s="9">
        <v>100646.703125</v>
      </c>
      <c r="L2683" s="9">
        <v>78628.609375</v>
      </c>
    </row>
    <row r="2684" spans="1:12" x14ac:dyDescent="0.25">
      <c r="A2684" s="2" t="s">
        <v>10</v>
      </c>
      <c r="B2684" s="2" t="s">
        <v>11</v>
      </c>
      <c r="C2684" s="2" t="s">
        <v>7473</v>
      </c>
      <c r="D2684" s="2" t="s">
        <v>7474</v>
      </c>
      <c r="E2684" s="2">
        <v>1</v>
      </c>
      <c r="F2684" s="2">
        <v>1</v>
      </c>
      <c r="G2684" s="2">
        <v>1</v>
      </c>
      <c r="H2684" s="2">
        <v>1</v>
      </c>
      <c r="I2684" s="2">
        <v>139.5</v>
      </c>
      <c r="J2684" s="2" t="s">
        <v>7475</v>
      </c>
      <c r="K2684" s="9">
        <v>585639.9375</v>
      </c>
      <c r="L2684" s="9">
        <v>158668.0625</v>
      </c>
    </row>
    <row r="2685" spans="1:12" x14ac:dyDescent="0.25">
      <c r="A2685" s="2" t="s">
        <v>7735</v>
      </c>
      <c r="B2685" s="2" t="s">
        <v>11</v>
      </c>
      <c r="C2685" s="2" t="s">
        <v>7941</v>
      </c>
      <c r="D2685" s="2" t="s">
        <v>7942</v>
      </c>
      <c r="E2685" s="2">
        <v>1</v>
      </c>
      <c r="F2685" s="2">
        <v>1</v>
      </c>
      <c r="G2685" s="2">
        <v>1</v>
      </c>
      <c r="H2685" s="2">
        <v>1</v>
      </c>
      <c r="I2685" s="2">
        <v>143.1</v>
      </c>
      <c r="J2685" s="2" t="s">
        <v>7943</v>
      </c>
      <c r="K2685" s="9">
        <v>394376.3125</v>
      </c>
      <c r="L2685" s="9" t="s">
        <v>29</v>
      </c>
    </row>
    <row r="2686" spans="1:12" x14ac:dyDescent="0.25">
      <c r="A2686" s="2" t="s">
        <v>7735</v>
      </c>
      <c r="B2686" s="2" t="s">
        <v>11</v>
      </c>
      <c r="C2686" s="2" t="s">
        <v>7837</v>
      </c>
      <c r="D2686" s="2" t="s">
        <v>7838</v>
      </c>
      <c r="E2686" s="2">
        <v>1</v>
      </c>
      <c r="F2686" s="2">
        <v>1</v>
      </c>
      <c r="G2686" s="2">
        <v>1</v>
      </c>
      <c r="H2686" s="2">
        <v>1</v>
      </c>
      <c r="I2686" s="2">
        <v>230.3</v>
      </c>
      <c r="J2686" s="2" t="s">
        <v>29</v>
      </c>
      <c r="K2686" s="9" t="s">
        <v>29</v>
      </c>
      <c r="L2686" s="9">
        <v>109083.1640625</v>
      </c>
    </row>
    <row r="2687" spans="1:12" x14ac:dyDescent="0.25">
      <c r="A2687" s="2" t="s">
        <v>10</v>
      </c>
      <c r="B2687" s="2" t="s">
        <v>11</v>
      </c>
      <c r="C2687" s="2" t="s">
        <v>6628</v>
      </c>
      <c r="D2687" s="2" t="s">
        <v>6629</v>
      </c>
      <c r="E2687" s="2">
        <v>2</v>
      </c>
      <c r="F2687" s="2">
        <v>1</v>
      </c>
      <c r="G2687" s="2">
        <v>1</v>
      </c>
      <c r="H2687" s="2">
        <v>1</v>
      </c>
      <c r="I2687" s="2">
        <v>66.8</v>
      </c>
      <c r="J2687" s="2" t="s">
        <v>6630</v>
      </c>
      <c r="K2687" s="9">
        <v>371840.84375</v>
      </c>
      <c r="L2687" s="9">
        <v>246712.453125</v>
      </c>
    </row>
    <row r="2688" spans="1:12" x14ac:dyDescent="0.25">
      <c r="A2688" s="2" t="s">
        <v>10</v>
      </c>
      <c r="B2688" s="2" t="s">
        <v>11</v>
      </c>
      <c r="C2688" s="2" t="s">
        <v>5965</v>
      </c>
      <c r="D2688" s="2" t="s">
        <v>5966</v>
      </c>
      <c r="E2688" s="2">
        <v>4</v>
      </c>
      <c r="F2688" s="2">
        <v>1</v>
      </c>
      <c r="G2688" s="2">
        <v>1</v>
      </c>
      <c r="H2688" s="2">
        <v>1</v>
      </c>
      <c r="I2688" s="2">
        <v>41.3</v>
      </c>
      <c r="J2688" s="2" t="s">
        <v>5967</v>
      </c>
      <c r="K2688" s="9">
        <v>555393.6875</v>
      </c>
      <c r="L2688" s="9" t="s">
        <v>29</v>
      </c>
    </row>
    <row r="2689" spans="1:12" x14ac:dyDescent="0.25">
      <c r="A2689" s="2" t="s">
        <v>10</v>
      </c>
      <c r="B2689" s="2" t="s">
        <v>11</v>
      </c>
      <c r="C2689" s="2" t="s">
        <v>6178</v>
      </c>
      <c r="D2689" s="2" t="s">
        <v>6179</v>
      </c>
      <c r="E2689" s="2">
        <v>2</v>
      </c>
      <c r="F2689" s="2">
        <v>1</v>
      </c>
      <c r="G2689" s="2">
        <v>1</v>
      </c>
      <c r="H2689" s="2">
        <v>1</v>
      </c>
      <c r="I2689" s="2">
        <v>116.5</v>
      </c>
      <c r="J2689" s="2" t="s">
        <v>6180</v>
      </c>
      <c r="K2689" s="9" t="s">
        <v>29</v>
      </c>
      <c r="L2689" s="9">
        <v>85778.34375</v>
      </c>
    </row>
    <row r="2690" spans="1:12" x14ac:dyDescent="0.25">
      <c r="A2690" s="2" t="s">
        <v>7735</v>
      </c>
      <c r="B2690" s="2" t="s">
        <v>11</v>
      </c>
      <c r="C2690" s="2" t="s">
        <v>8280</v>
      </c>
      <c r="D2690" s="2" t="s">
        <v>8281</v>
      </c>
      <c r="E2690" s="2">
        <v>2</v>
      </c>
      <c r="F2690" s="2">
        <v>1</v>
      </c>
      <c r="G2690" s="2">
        <v>1</v>
      </c>
      <c r="H2690" s="2">
        <v>1</v>
      </c>
      <c r="I2690" s="2">
        <v>43.1</v>
      </c>
      <c r="J2690" s="2" t="s">
        <v>8282</v>
      </c>
      <c r="K2690" s="9" t="s">
        <v>29</v>
      </c>
      <c r="L2690" s="9" t="s">
        <v>29</v>
      </c>
    </row>
    <row r="2691" spans="1:12" x14ac:dyDescent="0.25">
      <c r="A2691" s="2" t="s">
        <v>10</v>
      </c>
      <c r="B2691" s="2" t="s">
        <v>11</v>
      </c>
      <c r="C2691" s="2" t="s">
        <v>5797</v>
      </c>
      <c r="D2691" s="2" t="s">
        <v>5798</v>
      </c>
      <c r="E2691" s="2">
        <v>8</v>
      </c>
      <c r="F2691" s="2">
        <v>1</v>
      </c>
      <c r="G2691" s="2">
        <v>1</v>
      </c>
      <c r="H2691" s="2">
        <v>1</v>
      </c>
      <c r="I2691" s="2">
        <v>26.9</v>
      </c>
      <c r="J2691" s="2" t="s">
        <v>5799</v>
      </c>
      <c r="K2691" s="9">
        <v>59494.62109375</v>
      </c>
      <c r="L2691" s="9">
        <v>68876.0078125</v>
      </c>
    </row>
    <row r="2692" spans="1:12" x14ac:dyDescent="0.25">
      <c r="A2692" s="2" t="s">
        <v>10</v>
      </c>
      <c r="B2692" s="2" t="s">
        <v>11</v>
      </c>
      <c r="C2692" s="2" t="s">
        <v>7120</v>
      </c>
      <c r="D2692" s="2" t="s">
        <v>7121</v>
      </c>
      <c r="E2692" s="2">
        <v>3</v>
      </c>
      <c r="F2692" s="2">
        <v>1</v>
      </c>
      <c r="G2692" s="2">
        <v>1</v>
      </c>
      <c r="H2692" s="2">
        <v>1</v>
      </c>
      <c r="I2692" s="2">
        <v>46.4</v>
      </c>
      <c r="J2692" s="2" t="s">
        <v>7122</v>
      </c>
      <c r="K2692" s="9">
        <v>98194.6953125</v>
      </c>
      <c r="L2692" s="9">
        <v>75950.7890625</v>
      </c>
    </row>
    <row r="2693" spans="1:12" x14ac:dyDescent="0.25">
      <c r="A2693" s="2" t="s">
        <v>10</v>
      </c>
      <c r="B2693" s="2" t="s">
        <v>11</v>
      </c>
      <c r="C2693" s="2" t="s">
        <v>5968</v>
      </c>
      <c r="D2693" s="2" t="s">
        <v>5969</v>
      </c>
      <c r="E2693" s="2">
        <v>2</v>
      </c>
      <c r="F2693" s="2">
        <v>1</v>
      </c>
      <c r="G2693" s="2">
        <v>1</v>
      </c>
      <c r="H2693" s="2">
        <v>1</v>
      </c>
      <c r="I2693" s="2">
        <v>76.5</v>
      </c>
      <c r="J2693" s="2" t="s">
        <v>5970</v>
      </c>
      <c r="K2693" s="9">
        <v>357003.9375</v>
      </c>
      <c r="L2693" s="9">
        <v>158027.609375</v>
      </c>
    </row>
    <row r="2694" spans="1:12" x14ac:dyDescent="0.25">
      <c r="A2694" s="2" t="s">
        <v>7735</v>
      </c>
      <c r="B2694" s="2" t="s">
        <v>11</v>
      </c>
      <c r="C2694" s="2" t="s">
        <v>7918</v>
      </c>
      <c r="D2694" s="2" t="s">
        <v>7919</v>
      </c>
      <c r="E2694" s="2">
        <v>2</v>
      </c>
      <c r="F2694" s="2">
        <v>1</v>
      </c>
      <c r="G2694" s="2">
        <v>1</v>
      </c>
      <c r="H2694" s="2">
        <v>1</v>
      </c>
      <c r="I2694" s="2">
        <v>91.8</v>
      </c>
      <c r="J2694" s="2" t="s">
        <v>7920</v>
      </c>
      <c r="K2694" s="9">
        <v>104494.8828125</v>
      </c>
      <c r="L2694" s="9" t="s">
        <v>29</v>
      </c>
    </row>
    <row r="2695" spans="1:12" x14ac:dyDescent="0.25">
      <c r="A2695" s="2" t="s">
        <v>7735</v>
      </c>
      <c r="B2695" s="2" t="s">
        <v>11</v>
      </c>
      <c r="C2695" s="2" t="s">
        <v>7953</v>
      </c>
      <c r="D2695" s="2" t="s">
        <v>7954</v>
      </c>
      <c r="E2695" s="2">
        <v>4</v>
      </c>
      <c r="F2695" s="2">
        <v>1</v>
      </c>
      <c r="G2695" s="2">
        <v>1</v>
      </c>
      <c r="H2695" s="2">
        <v>1</v>
      </c>
      <c r="I2695" s="2">
        <v>43.3</v>
      </c>
      <c r="J2695" s="2" t="s">
        <v>7955</v>
      </c>
      <c r="K2695" s="9">
        <v>55814.7578125</v>
      </c>
      <c r="L2695" s="9" t="s">
        <v>29</v>
      </c>
    </row>
    <row r="2696" spans="1:12" x14ac:dyDescent="0.25">
      <c r="A2696" s="2" t="s">
        <v>10</v>
      </c>
      <c r="B2696" s="2" t="s">
        <v>11</v>
      </c>
      <c r="C2696" s="2" t="s">
        <v>6699</v>
      </c>
      <c r="D2696" s="2" t="s">
        <v>6700</v>
      </c>
      <c r="E2696" s="2">
        <v>3</v>
      </c>
      <c r="F2696" s="2">
        <v>1</v>
      </c>
      <c r="G2696" s="2">
        <v>1</v>
      </c>
      <c r="H2696" s="2">
        <v>1</v>
      </c>
      <c r="I2696" s="2">
        <v>50.8</v>
      </c>
      <c r="J2696" s="2" t="s">
        <v>6701</v>
      </c>
      <c r="K2696" s="9">
        <v>94629.2421875</v>
      </c>
      <c r="L2696" s="9">
        <v>56927.91015625</v>
      </c>
    </row>
    <row r="2697" spans="1:12" x14ac:dyDescent="0.25">
      <c r="A2697" s="2" t="s">
        <v>7735</v>
      </c>
      <c r="B2697" s="2" t="s">
        <v>11</v>
      </c>
      <c r="C2697" s="2" t="s">
        <v>7796</v>
      </c>
      <c r="D2697" s="2" t="s">
        <v>7797</v>
      </c>
      <c r="E2697" s="2">
        <v>1</v>
      </c>
      <c r="F2697" s="2">
        <v>1</v>
      </c>
      <c r="G2697" s="2">
        <v>1</v>
      </c>
      <c r="H2697" s="2">
        <v>1</v>
      </c>
      <c r="I2697" s="2">
        <v>70.2</v>
      </c>
      <c r="J2697" s="2" t="s">
        <v>7798</v>
      </c>
      <c r="K2697" s="9" t="s">
        <v>29</v>
      </c>
      <c r="L2697" s="9" t="s">
        <v>29</v>
      </c>
    </row>
    <row r="2698" spans="1:12" x14ac:dyDescent="0.25">
      <c r="A2698" s="2" t="s">
        <v>7735</v>
      </c>
      <c r="B2698" s="2" t="s">
        <v>11</v>
      </c>
      <c r="C2698" s="2" t="s">
        <v>7987</v>
      </c>
      <c r="D2698" s="2" t="s">
        <v>7988</v>
      </c>
      <c r="E2698" s="2">
        <v>3</v>
      </c>
      <c r="F2698" s="2">
        <v>1</v>
      </c>
      <c r="G2698" s="2">
        <v>1</v>
      </c>
      <c r="H2698" s="2">
        <v>1</v>
      </c>
      <c r="I2698" s="2">
        <v>33.299999999999997</v>
      </c>
      <c r="J2698" s="2" t="s">
        <v>7989</v>
      </c>
      <c r="K2698" s="9">
        <v>52587.59375</v>
      </c>
      <c r="L2698" s="9">
        <v>46329.76171875</v>
      </c>
    </row>
    <row r="2699" spans="1:12" x14ac:dyDescent="0.25">
      <c r="A2699" s="2" t="s">
        <v>10</v>
      </c>
      <c r="B2699" s="2" t="s">
        <v>11</v>
      </c>
      <c r="C2699" s="2" t="s">
        <v>7346</v>
      </c>
      <c r="D2699" s="2" t="s">
        <v>7347</v>
      </c>
      <c r="E2699" s="2">
        <v>7</v>
      </c>
      <c r="F2699" s="2">
        <v>1</v>
      </c>
      <c r="G2699" s="2">
        <v>1</v>
      </c>
      <c r="H2699" s="2">
        <v>1</v>
      </c>
      <c r="I2699" s="2">
        <v>14</v>
      </c>
      <c r="J2699" s="2" t="s">
        <v>7348</v>
      </c>
      <c r="K2699" s="9">
        <v>16243913</v>
      </c>
      <c r="L2699" s="9">
        <v>10025090</v>
      </c>
    </row>
    <row r="2700" spans="1:12" x14ac:dyDescent="0.25">
      <c r="A2700" s="2" t="s">
        <v>10</v>
      </c>
      <c r="B2700" s="2" t="s">
        <v>11</v>
      </c>
      <c r="C2700" s="2" t="s">
        <v>6550</v>
      </c>
      <c r="D2700" s="2" t="s">
        <v>6551</v>
      </c>
      <c r="E2700" s="2">
        <v>10</v>
      </c>
      <c r="F2700" s="2">
        <v>1</v>
      </c>
      <c r="G2700" s="2">
        <v>1</v>
      </c>
      <c r="H2700" s="2">
        <v>1</v>
      </c>
      <c r="I2700" s="2">
        <v>14.4</v>
      </c>
      <c r="J2700" s="2" t="s">
        <v>29</v>
      </c>
      <c r="K2700" s="9" t="s">
        <v>29</v>
      </c>
      <c r="L2700" s="9" t="s">
        <v>29</v>
      </c>
    </row>
    <row r="2701" spans="1:12" x14ac:dyDescent="0.25">
      <c r="A2701" s="2" t="s">
        <v>10</v>
      </c>
      <c r="B2701" s="2" t="s">
        <v>11</v>
      </c>
      <c r="C2701" s="2" t="s">
        <v>6052</v>
      </c>
      <c r="D2701" s="2" t="s">
        <v>6053</v>
      </c>
      <c r="E2701" s="2">
        <v>6</v>
      </c>
      <c r="F2701" s="2">
        <v>1</v>
      </c>
      <c r="G2701" s="2">
        <v>1</v>
      </c>
      <c r="H2701" s="2">
        <v>1</v>
      </c>
      <c r="I2701" s="2">
        <v>33.4</v>
      </c>
      <c r="J2701" s="2" t="s">
        <v>6054</v>
      </c>
      <c r="K2701" s="9">
        <v>141015.703125</v>
      </c>
      <c r="L2701" s="9">
        <v>190599.5625</v>
      </c>
    </row>
    <row r="2702" spans="1:12" x14ac:dyDescent="0.25">
      <c r="A2702" s="2" t="s">
        <v>10</v>
      </c>
      <c r="B2702" s="2" t="s">
        <v>11</v>
      </c>
      <c r="C2702" s="2" t="s">
        <v>6059</v>
      </c>
      <c r="D2702" s="2" t="s">
        <v>6060</v>
      </c>
      <c r="E2702" s="2">
        <v>5</v>
      </c>
      <c r="F2702" s="2">
        <v>1</v>
      </c>
      <c r="G2702" s="2">
        <v>1</v>
      </c>
      <c r="H2702" s="2">
        <v>1</v>
      </c>
      <c r="I2702" s="2">
        <v>54.2</v>
      </c>
      <c r="J2702" s="2" t="s">
        <v>6061</v>
      </c>
      <c r="K2702" s="9">
        <v>82980.1953125</v>
      </c>
      <c r="L2702" s="9" t="s">
        <v>29</v>
      </c>
    </row>
    <row r="2703" spans="1:12" x14ac:dyDescent="0.25">
      <c r="A2703" s="2" t="s">
        <v>7735</v>
      </c>
      <c r="B2703" s="2" t="s">
        <v>11</v>
      </c>
      <c r="C2703" s="2" t="s">
        <v>8236</v>
      </c>
      <c r="D2703" s="2" t="s">
        <v>8237</v>
      </c>
      <c r="E2703" s="2">
        <v>2</v>
      </c>
      <c r="F2703" s="2">
        <v>1</v>
      </c>
      <c r="G2703" s="2">
        <v>1</v>
      </c>
      <c r="H2703" s="2">
        <v>1</v>
      </c>
      <c r="I2703" s="2">
        <v>70.2</v>
      </c>
      <c r="J2703" s="2" t="s">
        <v>8238</v>
      </c>
      <c r="K2703" s="9">
        <v>83678.1171875</v>
      </c>
      <c r="L2703" s="9">
        <v>69012.34375</v>
      </c>
    </row>
    <row r="2704" spans="1:12" x14ac:dyDescent="0.25">
      <c r="A2704" s="2" t="s">
        <v>10</v>
      </c>
      <c r="B2704" s="2" t="s">
        <v>11</v>
      </c>
      <c r="C2704" s="2" t="s">
        <v>6108</v>
      </c>
      <c r="D2704" s="2" t="s">
        <v>6109</v>
      </c>
      <c r="E2704" s="2">
        <v>2</v>
      </c>
      <c r="F2704" s="2">
        <v>1</v>
      </c>
      <c r="G2704" s="2">
        <v>1</v>
      </c>
      <c r="H2704" s="2">
        <v>1</v>
      </c>
      <c r="I2704" s="2">
        <v>54.5</v>
      </c>
      <c r="J2704" s="2" t="s">
        <v>6110</v>
      </c>
      <c r="K2704" s="9">
        <v>203830.4375</v>
      </c>
      <c r="L2704" s="9">
        <v>193170.015625</v>
      </c>
    </row>
    <row r="2705" spans="1:12" x14ac:dyDescent="0.25">
      <c r="A2705" s="2" t="s">
        <v>7735</v>
      </c>
      <c r="B2705" s="2" t="s">
        <v>11</v>
      </c>
      <c r="C2705" s="2" t="s">
        <v>8301</v>
      </c>
      <c r="D2705" s="2" t="s">
        <v>8302</v>
      </c>
      <c r="E2705" s="2">
        <v>1</v>
      </c>
      <c r="F2705" s="2">
        <v>1</v>
      </c>
      <c r="G2705" s="2">
        <v>1</v>
      </c>
      <c r="H2705" s="2">
        <v>1</v>
      </c>
      <c r="I2705" s="2">
        <v>160.80000000000001</v>
      </c>
      <c r="J2705" s="2" t="s">
        <v>29</v>
      </c>
      <c r="K2705" s="9">
        <v>2522786.25</v>
      </c>
      <c r="L2705" s="9">
        <v>2874929.5</v>
      </c>
    </row>
    <row r="2706" spans="1:12" x14ac:dyDescent="0.25">
      <c r="A2706" s="2" t="s">
        <v>10</v>
      </c>
      <c r="B2706" s="2" t="s">
        <v>11</v>
      </c>
      <c r="C2706" s="2" t="s">
        <v>7282</v>
      </c>
      <c r="D2706" s="2" t="s">
        <v>7283</v>
      </c>
      <c r="E2706" s="2">
        <v>4</v>
      </c>
      <c r="F2706" s="2">
        <v>1</v>
      </c>
      <c r="G2706" s="2">
        <v>1</v>
      </c>
      <c r="H2706" s="2">
        <v>1</v>
      </c>
      <c r="I2706" s="2">
        <v>20.3</v>
      </c>
      <c r="J2706" s="2" t="s">
        <v>7284</v>
      </c>
      <c r="K2706" s="9">
        <v>163823.1875</v>
      </c>
      <c r="L2706" s="9">
        <v>201697.953125</v>
      </c>
    </row>
    <row r="2707" spans="1:12" x14ac:dyDescent="0.25">
      <c r="A2707" s="2" t="s">
        <v>7735</v>
      </c>
      <c r="B2707" s="2" t="s">
        <v>11</v>
      </c>
      <c r="C2707" s="2" t="s">
        <v>7793</v>
      </c>
      <c r="D2707" s="2" t="s">
        <v>7794</v>
      </c>
      <c r="E2707" s="2">
        <v>5</v>
      </c>
      <c r="F2707" s="2">
        <v>1</v>
      </c>
      <c r="G2707" s="2">
        <v>1</v>
      </c>
      <c r="H2707" s="2">
        <v>1</v>
      </c>
      <c r="I2707" s="2">
        <v>34</v>
      </c>
      <c r="J2707" s="2" t="s">
        <v>7795</v>
      </c>
      <c r="K2707" s="9">
        <v>342297.15625</v>
      </c>
      <c r="L2707" s="9">
        <v>212445.40625</v>
      </c>
    </row>
    <row r="2708" spans="1:12" x14ac:dyDescent="0.25">
      <c r="A2708" s="2" t="s">
        <v>10</v>
      </c>
      <c r="B2708" s="2" t="s">
        <v>11</v>
      </c>
      <c r="C2708" s="2" t="s">
        <v>6327</v>
      </c>
      <c r="D2708" s="2" t="s">
        <v>6328</v>
      </c>
      <c r="E2708" s="2">
        <v>4</v>
      </c>
      <c r="F2708" s="2">
        <v>1</v>
      </c>
      <c r="G2708" s="2">
        <v>1</v>
      </c>
      <c r="H2708" s="2">
        <v>1</v>
      </c>
      <c r="I2708" s="2">
        <v>35</v>
      </c>
      <c r="J2708" s="2" t="s">
        <v>6329</v>
      </c>
      <c r="K2708" s="9">
        <v>133744.90625</v>
      </c>
      <c r="L2708" s="9">
        <v>125675.4296875</v>
      </c>
    </row>
    <row r="2709" spans="1:12" x14ac:dyDescent="0.25">
      <c r="A2709" s="2" t="s">
        <v>10</v>
      </c>
      <c r="B2709" s="2" t="s">
        <v>11</v>
      </c>
      <c r="C2709" s="2" t="s">
        <v>6526</v>
      </c>
      <c r="D2709" s="2" t="s">
        <v>6527</v>
      </c>
      <c r="E2709" s="2">
        <v>3</v>
      </c>
      <c r="F2709" s="2">
        <v>1</v>
      </c>
      <c r="G2709" s="2">
        <v>1</v>
      </c>
      <c r="H2709" s="2">
        <v>1</v>
      </c>
      <c r="I2709" s="2">
        <v>60.2</v>
      </c>
      <c r="J2709" s="2" t="s">
        <v>6528</v>
      </c>
      <c r="K2709" s="9">
        <v>315663.75</v>
      </c>
      <c r="L2709" s="9">
        <v>103676.984375</v>
      </c>
    </row>
    <row r="2710" spans="1:12" x14ac:dyDescent="0.25">
      <c r="A2710" s="2" t="s">
        <v>10</v>
      </c>
      <c r="B2710" s="2" t="s">
        <v>11</v>
      </c>
      <c r="C2710" s="2" t="s">
        <v>6022</v>
      </c>
      <c r="D2710" s="2" t="s">
        <v>6023</v>
      </c>
      <c r="E2710" s="2">
        <v>4</v>
      </c>
      <c r="F2710" s="2">
        <v>1</v>
      </c>
      <c r="G2710" s="2">
        <v>1</v>
      </c>
      <c r="H2710" s="2">
        <v>1</v>
      </c>
      <c r="I2710" s="2">
        <v>82.3</v>
      </c>
      <c r="J2710" s="2" t="s">
        <v>6024</v>
      </c>
      <c r="K2710" s="9">
        <v>223874.21875</v>
      </c>
      <c r="L2710" s="9" t="s">
        <v>29</v>
      </c>
    </row>
    <row r="2711" spans="1:12" x14ac:dyDescent="0.25">
      <c r="A2711" s="2" t="s">
        <v>7735</v>
      </c>
      <c r="B2711" s="2" t="s">
        <v>11</v>
      </c>
      <c r="C2711" s="2" t="s">
        <v>7769</v>
      </c>
      <c r="D2711" s="2" t="s">
        <v>7770</v>
      </c>
      <c r="E2711" s="2">
        <v>2</v>
      </c>
      <c r="F2711" s="2">
        <v>1</v>
      </c>
      <c r="G2711" s="2">
        <v>1</v>
      </c>
      <c r="H2711" s="2">
        <v>1</v>
      </c>
      <c r="I2711" s="2">
        <v>48.5</v>
      </c>
      <c r="J2711" s="2" t="s">
        <v>7771</v>
      </c>
      <c r="K2711" s="9">
        <v>113791.9765625</v>
      </c>
      <c r="L2711" s="9">
        <v>61262.015625</v>
      </c>
    </row>
    <row r="2712" spans="1:12" x14ac:dyDescent="0.25">
      <c r="A2712" s="2" t="s">
        <v>10</v>
      </c>
      <c r="B2712" s="2" t="s">
        <v>11</v>
      </c>
      <c r="C2712" s="2" t="s">
        <v>6748</v>
      </c>
      <c r="D2712" s="2" t="s">
        <v>6749</v>
      </c>
      <c r="E2712" s="2">
        <v>2</v>
      </c>
      <c r="F2712" s="2">
        <v>1</v>
      </c>
      <c r="G2712" s="2">
        <v>1</v>
      </c>
      <c r="H2712" s="2">
        <v>1</v>
      </c>
      <c r="I2712" s="2">
        <v>65.400000000000006</v>
      </c>
      <c r="J2712" s="2" t="s">
        <v>6750</v>
      </c>
      <c r="K2712" s="9">
        <v>387054.8125</v>
      </c>
      <c r="L2712" s="9" t="s">
        <v>29</v>
      </c>
    </row>
    <row r="2713" spans="1:12" x14ac:dyDescent="0.25">
      <c r="A2713" s="2" t="s">
        <v>7735</v>
      </c>
      <c r="B2713" s="2" t="s">
        <v>11</v>
      </c>
      <c r="C2713" s="2" t="s">
        <v>8031</v>
      </c>
      <c r="D2713" s="2" t="s">
        <v>8032</v>
      </c>
      <c r="E2713" s="2">
        <v>1</v>
      </c>
      <c r="F2713" s="2">
        <v>1</v>
      </c>
      <c r="G2713" s="2">
        <v>1</v>
      </c>
      <c r="H2713" s="2">
        <v>1</v>
      </c>
      <c r="I2713" s="2">
        <v>433.8</v>
      </c>
      <c r="J2713" s="2" t="s">
        <v>29</v>
      </c>
      <c r="K2713" s="9">
        <v>22355.712890625</v>
      </c>
      <c r="L2713" s="9">
        <v>15338.8134765625</v>
      </c>
    </row>
    <row r="2714" spans="1:12" x14ac:dyDescent="0.25">
      <c r="A2714" s="2" t="s">
        <v>10</v>
      </c>
      <c r="B2714" s="2" t="s">
        <v>11</v>
      </c>
      <c r="C2714" s="2" t="s">
        <v>7256</v>
      </c>
      <c r="D2714" s="2" t="s">
        <v>7257</v>
      </c>
      <c r="E2714" s="2">
        <v>2</v>
      </c>
      <c r="F2714" s="2">
        <v>1</v>
      </c>
      <c r="G2714" s="2">
        <v>1</v>
      </c>
      <c r="H2714" s="2">
        <v>1</v>
      </c>
      <c r="I2714" s="2">
        <v>50.4</v>
      </c>
      <c r="J2714" s="2" t="s">
        <v>7258</v>
      </c>
      <c r="K2714" s="9">
        <v>120172.2265625</v>
      </c>
      <c r="L2714" s="9">
        <v>109541.25</v>
      </c>
    </row>
    <row r="2715" spans="1:12" x14ac:dyDescent="0.25">
      <c r="A2715" s="2" t="s">
        <v>10</v>
      </c>
      <c r="B2715" s="2" t="s">
        <v>11</v>
      </c>
      <c r="C2715" s="2" t="s">
        <v>6886</v>
      </c>
      <c r="D2715" s="2" t="s">
        <v>6887</v>
      </c>
      <c r="E2715" s="2">
        <v>4</v>
      </c>
      <c r="F2715" s="2">
        <v>1</v>
      </c>
      <c r="G2715" s="2">
        <v>1</v>
      </c>
      <c r="H2715" s="2">
        <v>1</v>
      </c>
      <c r="I2715" s="2">
        <v>26.8</v>
      </c>
      <c r="J2715" s="2" t="s">
        <v>29</v>
      </c>
      <c r="K2715" s="9">
        <v>225712.8125</v>
      </c>
      <c r="L2715" s="9">
        <v>93501.9375</v>
      </c>
    </row>
    <row r="2716" spans="1:12" x14ac:dyDescent="0.25">
      <c r="A2716" s="2" t="s">
        <v>10</v>
      </c>
      <c r="B2716" s="2" t="s">
        <v>11</v>
      </c>
      <c r="C2716" s="2" t="s">
        <v>7343</v>
      </c>
      <c r="D2716" s="2" t="s">
        <v>7344</v>
      </c>
      <c r="E2716" s="2">
        <v>4</v>
      </c>
      <c r="F2716" s="2">
        <v>1</v>
      </c>
      <c r="G2716" s="2">
        <v>1</v>
      </c>
      <c r="H2716" s="2">
        <v>1</v>
      </c>
      <c r="I2716" s="2">
        <v>26.2</v>
      </c>
      <c r="J2716" s="2" t="s">
        <v>7345</v>
      </c>
      <c r="K2716" s="9">
        <v>786179.75</v>
      </c>
      <c r="L2716" s="9">
        <v>371531.84375</v>
      </c>
    </row>
    <row r="2717" spans="1:12" x14ac:dyDescent="0.25">
      <c r="A2717" s="2" t="s">
        <v>10</v>
      </c>
      <c r="B2717" s="2" t="s">
        <v>11</v>
      </c>
      <c r="C2717" s="2" t="s">
        <v>7319</v>
      </c>
      <c r="D2717" s="2" t="s">
        <v>7320</v>
      </c>
      <c r="E2717" s="2">
        <v>2</v>
      </c>
      <c r="F2717" s="2">
        <v>1</v>
      </c>
      <c r="G2717" s="2">
        <v>1</v>
      </c>
      <c r="H2717" s="2">
        <v>1</v>
      </c>
      <c r="I2717" s="2">
        <v>45.6</v>
      </c>
      <c r="J2717" s="2" t="s">
        <v>7321</v>
      </c>
      <c r="K2717" s="9" t="s">
        <v>29</v>
      </c>
      <c r="L2717" s="9" t="s">
        <v>29</v>
      </c>
    </row>
    <row r="2718" spans="1:12" x14ac:dyDescent="0.25">
      <c r="A2718" s="2" t="s">
        <v>10</v>
      </c>
      <c r="B2718" s="2" t="s">
        <v>11</v>
      </c>
      <c r="C2718" s="2" t="s">
        <v>7105</v>
      </c>
      <c r="D2718" s="2" t="s">
        <v>7106</v>
      </c>
      <c r="E2718" s="2">
        <v>4</v>
      </c>
      <c r="F2718" s="2">
        <v>1</v>
      </c>
      <c r="G2718" s="2">
        <v>1</v>
      </c>
      <c r="H2718" s="2">
        <v>1</v>
      </c>
      <c r="I2718" s="2">
        <v>22.2</v>
      </c>
      <c r="J2718" s="2" t="s">
        <v>7107</v>
      </c>
      <c r="K2718" s="9">
        <v>756655.125</v>
      </c>
      <c r="L2718" s="9">
        <v>386794.875</v>
      </c>
    </row>
    <row r="2719" spans="1:12" x14ac:dyDescent="0.25">
      <c r="A2719" s="2" t="s">
        <v>10</v>
      </c>
      <c r="B2719" s="2" t="s">
        <v>11</v>
      </c>
      <c r="C2719" s="2" t="s">
        <v>7688</v>
      </c>
      <c r="D2719" s="2" t="s">
        <v>7689</v>
      </c>
      <c r="E2719" s="2">
        <v>4</v>
      </c>
      <c r="F2719" s="2">
        <v>1</v>
      </c>
      <c r="G2719" s="2">
        <v>1</v>
      </c>
      <c r="H2719" s="2">
        <v>1</v>
      </c>
      <c r="I2719" s="2">
        <v>25.4</v>
      </c>
      <c r="J2719" s="2" t="s">
        <v>7690</v>
      </c>
      <c r="K2719" s="9">
        <v>387416.53125</v>
      </c>
      <c r="L2719" s="9">
        <v>434688.90625</v>
      </c>
    </row>
    <row r="2720" spans="1:12" x14ac:dyDescent="0.25">
      <c r="A2720" s="2" t="s">
        <v>10</v>
      </c>
      <c r="B2720" s="2" t="s">
        <v>11</v>
      </c>
      <c r="C2720" s="2" t="s">
        <v>5792</v>
      </c>
      <c r="D2720" s="2" t="s">
        <v>5793</v>
      </c>
      <c r="E2720" s="2">
        <v>3</v>
      </c>
      <c r="F2720" s="2">
        <v>1</v>
      </c>
      <c r="G2720" s="2">
        <v>1</v>
      </c>
      <c r="H2720" s="2">
        <v>1</v>
      </c>
      <c r="I2720" s="2">
        <v>81.400000000000006</v>
      </c>
      <c r="J2720" s="2" t="s">
        <v>5794</v>
      </c>
      <c r="K2720" s="9">
        <v>197308.40625</v>
      </c>
      <c r="L2720" s="9">
        <v>130320.1015625</v>
      </c>
    </row>
    <row r="2721" spans="1:12" x14ac:dyDescent="0.25">
      <c r="A2721" s="2" t="s">
        <v>7735</v>
      </c>
      <c r="B2721" s="2" t="s">
        <v>11</v>
      </c>
      <c r="C2721" s="2" t="s">
        <v>8291</v>
      </c>
      <c r="D2721" s="2" t="s">
        <v>8292</v>
      </c>
      <c r="E2721" s="2">
        <v>14</v>
      </c>
      <c r="F2721" s="2">
        <v>1</v>
      </c>
      <c r="G2721" s="2">
        <v>1</v>
      </c>
      <c r="H2721" s="2">
        <v>1</v>
      </c>
      <c r="I2721" s="2">
        <v>8.3000000000000007</v>
      </c>
      <c r="J2721" s="2" t="s">
        <v>29</v>
      </c>
      <c r="K2721" s="9">
        <v>23205.98046875</v>
      </c>
      <c r="L2721" s="9">
        <v>18250.775390625</v>
      </c>
    </row>
    <row r="2722" spans="1:12" x14ac:dyDescent="0.25">
      <c r="A2722" s="2" t="s">
        <v>10</v>
      </c>
      <c r="B2722" s="2" t="s">
        <v>11</v>
      </c>
      <c r="C2722" s="2" t="s">
        <v>6911</v>
      </c>
      <c r="D2722" s="2" t="s">
        <v>6912</v>
      </c>
      <c r="E2722" s="2">
        <v>3</v>
      </c>
      <c r="F2722" s="2">
        <v>1</v>
      </c>
      <c r="G2722" s="2">
        <v>1</v>
      </c>
      <c r="H2722" s="2">
        <v>1</v>
      </c>
      <c r="I2722" s="2">
        <v>71.099999999999994</v>
      </c>
      <c r="J2722" s="2" t="s">
        <v>6913</v>
      </c>
      <c r="K2722" s="9">
        <v>71450.7421875</v>
      </c>
      <c r="L2722" s="9" t="s">
        <v>29</v>
      </c>
    </row>
    <row r="2723" spans="1:12" x14ac:dyDescent="0.25">
      <c r="A2723" s="2" t="s">
        <v>7735</v>
      </c>
      <c r="B2723" s="2" t="s">
        <v>11</v>
      </c>
      <c r="C2723" s="2" t="s">
        <v>7839</v>
      </c>
      <c r="D2723" s="2" t="s">
        <v>7840</v>
      </c>
      <c r="E2723" s="2">
        <v>1</v>
      </c>
      <c r="F2723" s="2">
        <v>1</v>
      </c>
      <c r="G2723" s="2">
        <v>1</v>
      </c>
      <c r="H2723" s="2">
        <v>1</v>
      </c>
      <c r="I2723" s="2">
        <v>87.3</v>
      </c>
      <c r="J2723" s="2" t="s">
        <v>7841</v>
      </c>
      <c r="K2723" s="9" t="s">
        <v>29</v>
      </c>
      <c r="L2723" s="9" t="s">
        <v>29</v>
      </c>
    </row>
    <row r="2724" spans="1:12" x14ac:dyDescent="0.25">
      <c r="A2724" s="2" t="s">
        <v>10</v>
      </c>
      <c r="B2724" s="2" t="s">
        <v>11</v>
      </c>
      <c r="C2724" s="2" t="s">
        <v>7334</v>
      </c>
      <c r="D2724" s="2" t="s">
        <v>7335</v>
      </c>
      <c r="E2724" s="2">
        <v>2</v>
      </c>
      <c r="F2724" s="2">
        <v>1</v>
      </c>
      <c r="G2724" s="2">
        <v>1</v>
      </c>
      <c r="H2724" s="2">
        <v>1</v>
      </c>
      <c r="I2724" s="2">
        <v>51.1</v>
      </c>
      <c r="J2724" s="2" t="s">
        <v>7336</v>
      </c>
      <c r="K2724" s="9">
        <v>99561.234375</v>
      </c>
      <c r="L2724" s="9">
        <v>69365.046875</v>
      </c>
    </row>
    <row r="2725" spans="1:12" x14ac:dyDescent="0.25">
      <c r="A2725" s="2" t="s">
        <v>7735</v>
      </c>
      <c r="B2725" s="2" t="s">
        <v>11</v>
      </c>
      <c r="C2725" s="2" t="s">
        <v>7958</v>
      </c>
      <c r="D2725" s="2" t="s">
        <v>7959</v>
      </c>
      <c r="E2725" s="2">
        <v>8</v>
      </c>
      <c r="F2725" s="2">
        <v>1</v>
      </c>
      <c r="G2725" s="2">
        <v>1</v>
      </c>
      <c r="H2725" s="2">
        <v>1</v>
      </c>
      <c r="I2725" s="2">
        <v>9.9</v>
      </c>
      <c r="J2725" s="2" t="s">
        <v>29</v>
      </c>
      <c r="K2725" s="9">
        <v>1024247.3125</v>
      </c>
      <c r="L2725" s="9">
        <v>293946.28125</v>
      </c>
    </row>
    <row r="2726" spans="1:12" x14ac:dyDescent="0.25">
      <c r="A2726" s="2" t="s">
        <v>10</v>
      </c>
      <c r="B2726" s="2" t="s">
        <v>11</v>
      </c>
      <c r="C2726" s="2" t="s">
        <v>7301</v>
      </c>
      <c r="D2726" s="2" t="s">
        <v>7302</v>
      </c>
      <c r="E2726" s="2">
        <v>4</v>
      </c>
      <c r="F2726" s="2">
        <v>1</v>
      </c>
      <c r="G2726" s="2">
        <v>1</v>
      </c>
      <c r="H2726" s="2">
        <v>1</v>
      </c>
      <c r="I2726" s="2">
        <v>48</v>
      </c>
      <c r="J2726" s="2" t="s">
        <v>7303</v>
      </c>
      <c r="K2726" s="9">
        <v>79787.4375</v>
      </c>
      <c r="L2726" s="9">
        <v>54377.1796875</v>
      </c>
    </row>
    <row r="2727" spans="1:12" x14ac:dyDescent="0.25">
      <c r="A2727" s="2" t="s">
        <v>10</v>
      </c>
      <c r="B2727" s="2" t="s">
        <v>11</v>
      </c>
      <c r="C2727" s="2" t="s">
        <v>6757</v>
      </c>
      <c r="D2727" s="2" t="s">
        <v>6758</v>
      </c>
      <c r="E2727" s="2">
        <v>1</v>
      </c>
      <c r="F2727" s="2">
        <v>1</v>
      </c>
      <c r="G2727" s="2">
        <v>1</v>
      </c>
      <c r="H2727" s="2">
        <v>1</v>
      </c>
      <c r="I2727" s="2">
        <v>133.19999999999999</v>
      </c>
      <c r="J2727" s="2" t="s">
        <v>6759</v>
      </c>
      <c r="K2727" s="9">
        <v>513768.625</v>
      </c>
      <c r="L2727" s="9">
        <v>146628.359375</v>
      </c>
    </row>
    <row r="2728" spans="1:12" x14ac:dyDescent="0.25">
      <c r="A2728" s="2" t="s">
        <v>10</v>
      </c>
      <c r="B2728" s="2" t="s">
        <v>11</v>
      </c>
      <c r="C2728" s="2" t="s">
        <v>7419</v>
      </c>
      <c r="D2728" s="2" t="s">
        <v>7420</v>
      </c>
      <c r="E2728" s="2">
        <v>2</v>
      </c>
      <c r="F2728" s="2">
        <v>1</v>
      </c>
      <c r="G2728" s="2">
        <v>1</v>
      </c>
      <c r="H2728" s="2">
        <v>1</v>
      </c>
      <c r="I2728" s="2">
        <v>59</v>
      </c>
      <c r="J2728" s="2" t="s">
        <v>7421</v>
      </c>
      <c r="K2728" s="9">
        <v>70157.328125</v>
      </c>
      <c r="L2728" s="9">
        <v>31475.34375</v>
      </c>
    </row>
    <row r="2729" spans="1:12" x14ac:dyDescent="0.25">
      <c r="A2729" s="2" t="s">
        <v>7735</v>
      </c>
      <c r="B2729" s="2" t="s">
        <v>11</v>
      </c>
      <c r="C2729" s="2" t="s">
        <v>7778</v>
      </c>
      <c r="D2729" s="2" t="s">
        <v>7779</v>
      </c>
      <c r="E2729" s="2">
        <v>1</v>
      </c>
      <c r="F2729" s="2">
        <v>1</v>
      </c>
      <c r="G2729" s="2">
        <v>1</v>
      </c>
      <c r="H2729" s="2">
        <v>1</v>
      </c>
      <c r="I2729" s="2">
        <v>96.2</v>
      </c>
      <c r="J2729" s="2" t="s">
        <v>7780</v>
      </c>
      <c r="K2729" s="9">
        <v>168516.890625</v>
      </c>
      <c r="L2729" s="9" t="s">
        <v>29</v>
      </c>
    </row>
    <row r="2730" spans="1:12" x14ac:dyDescent="0.25">
      <c r="A2730" s="2" t="s">
        <v>10</v>
      </c>
      <c r="B2730" s="2" t="s">
        <v>11</v>
      </c>
      <c r="C2730" s="2" t="s">
        <v>7142</v>
      </c>
      <c r="D2730" s="2" t="s">
        <v>7143</v>
      </c>
      <c r="E2730" s="2">
        <v>3</v>
      </c>
      <c r="F2730" s="2">
        <v>1</v>
      </c>
      <c r="G2730" s="2">
        <v>1</v>
      </c>
      <c r="H2730" s="2">
        <v>1</v>
      </c>
      <c r="I2730" s="2">
        <v>39.5</v>
      </c>
      <c r="J2730" s="2" t="s">
        <v>7144</v>
      </c>
      <c r="K2730" s="9">
        <v>528330.3125</v>
      </c>
      <c r="L2730" s="9">
        <v>171892.46875</v>
      </c>
    </row>
    <row r="2731" spans="1:12" x14ac:dyDescent="0.25">
      <c r="A2731" s="2" t="s">
        <v>10</v>
      </c>
      <c r="B2731" s="2" t="s">
        <v>11</v>
      </c>
      <c r="C2731" s="2" t="s">
        <v>5989</v>
      </c>
      <c r="D2731" s="2" t="s">
        <v>5990</v>
      </c>
      <c r="E2731" s="2">
        <v>5</v>
      </c>
      <c r="F2731" s="2">
        <v>1</v>
      </c>
      <c r="G2731" s="2">
        <v>1</v>
      </c>
      <c r="H2731" s="2">
        <v>1</v>
      </c>
      <c r="I2731" s="2">
        <v>37.799999999999997</v>
      </c>
      <c r="J2731" s="2" t="s">
        <v>5991</v>
      </c>
      <c r="K2731" s="9">
        <v>115733.7578125</v>
      </c>
      <c r="L2731" s="9">
        <v>94064.9140625</v>
      </c>
    </row>
    <row r="2732" spans="1:12" x14ac:dyDescent="0.25">
      <c r="A2732" s="2" t="s">
        <v>10</v>
      </c>
      <c r="B2732" s="2" t="s">
        <v>11</v>
      </c>
      <c r="C2732" s="2" t="s">
        <v>7447</v>
      </c>
      <c r="D2732" s="2" t="s">
        <v>7448</v>
      </c>
      <c r="E2732" s="2">
        <v>3</v>
      </c>
      <c r="F2732" s="2">
        <v>1</v>
      </c>
      <c r="G2732" s="2">
        <v>1</v>
      </c>
      <c r="H2732" s="2">
        <v>1</v>
      </c>
      <c r="I2732" s="2">
        <v>50.7</v>
      </c>
      <c r="J2732" s="2" t="s">
        <v>7449</v>
      </c>
      <c r="K2732" s="9">
        <v>183200.578125</v>
      </c>
      <c r="L2732" s="9">
        <v>101319.765625</v>
      </c>
    </row>
    <row r="2733" spans="1:12" x14ac:dyDescent="0.25">
      <c r="A2733" s="2" t="s">
        <v>10</v>
      </c>
      <c r="B2733" s="2" t="s">
        <v>11</v>
      </c>
      <c r="C2733" s="2" t="s">
        <v>7444</v>
      </c>
      <c r="D2733" s="2" t="s">
        <v>7445</v>
      </c>
      <c r="E2733" s="2">
        <v>1</v>
      </c>
      <c r="F2733" s="2">
        <v>1</v>
      </c>
      <c r="G2733" s="2">
        <v>1</v>
      </c>
      <c r="H2733" s="2">
        <v>1</v>
      </c>
      <c r="I2733" s="2">
        <v>155.19999999999999</v>
      </c>
      <c r="J2733" s="2" t="s">
        <v>7446</v>
      </c>
      <c r="K2733" s="9">
        <v>204571</v>
      </c>
      <c r="L2733" s="9">
        <v>127855.765625</v>
      </c>
    </row>
    <row r="2734" spans="1:12" x14ac:dyDescent="0.25">
      <c r="A2734" s="2" t="s">
        <v>10</v>
      </c>
      <c r="B2734" s="2" t="s">
        <v>11</v>
      </c>
      <c r="C2734" s="2" t="s">
        <v>7731</v>
      </c>
      <c r="D2734" s="2" t="s">
        <v>7732</v>
      </c>
      <c r="E2734" s="2">
        <v>2</v>
      </c>
      <c r="F2734" s="2">
        <v>1</v>
      </c>
      <c r="G2734" s="2">
        <v>1</v>
      </c>
      <c r="H2734" s="2">
        <v>1</v>
      </c>
      <c r="I2734" s="2">
        <v>56.4</v>
      </c>
      <c r="J2734" s="2" t="s">
        <v>29</v>
      </c>
      <c r="K2734" s="9">
        <v>938400.25</v>
      </c>
      <c r="L2734" s="9">
        <v>467564.25</v>
      </c>
    </row>
    <row r="2735" spans="1:12" x14ac:dyDescent="0.25">
      <c r="A2735" s="2" t="s">
        <v>10</v>
      </c>
      <c r="B2735" s="2" t="s">
        <v>11</v>
      </c>
      <c r="C2735" s="2" t="s">
        <v>6225</v>
      </c>
      <c r="D2735" s="2" t="s">
        <v>6226</v>
      </c>
      <c r="E2735" s="2">
        <v>8</v>
      </c>
      <c r="F2735" s="2">
        <v>1</v>
      </c>
      <c r="G2735" s="2">
        <v>1</v>
      </c>
      <c r="H2735" s="2">
        <v>1</v>
      </c>
      <c r="I2735" s="2">
        <v>17.399999999999999</v>
      </c>
      <c r="J2735" s="2" t="s">
        <v>6227</v>
      </c>
      <c r="K2735" s="9">
        <v>229700.015625</v>
      </c>
      <c r="L2735" s="9">
        <v>72363.71875</v>
      </c>
    </row>
    <row r="2736" spans="1:12" x14ac:dyDescent="0.25">
      <c r="A2736" s="2" t="s">
        <v>7735</v>
      </c>
      <c r="B2736" s="2" t="s">
        <v>11</v>
      </c>
      <c r="C2736" s="2" t="s">
        <v>8003</v>
      </c>
      <c r="D2736" s="2" t="s">
        <v>8004</v>
      </c>
      <c r="E2736" s="2">
        <v>1</v>
      </c>
      <c r="F2736" s="2">
        <v>1</v>
      </c>
      <c r="G2736" s="2">
        <v>1</v>
      </c>
      <c r="H2736" s="2">
        <v>1</v>
      </c>
      <c r="I2736" s="2">
        <v>77.400000000000006</v>
      </c>
      <c r="J2736" s="2" t="s">
        <v>8005</v>
      </c>
      <c r="K2736" s="9">
        <v>151703.5</v>
      </c>
      <c r="L2736" s="9">
        <v>1794525.375</v>
      </c>
    </row>
    <row r="2737" spans="1:12" x14ac:dyDescent="0.25">
      <c r="A2737" s="2" t="s">
        <v>10</v>
      </c>
      <c r="B2737" s="2" t="s">
        <v>11</v>
      </c>
      <c r="C2737" s="2" t="s">
        <v>6705</v>
      </c>
      <c r="D2737" s="2" t="s">
        <v>6706</v>
      </c>
      <c r="E2737" s="2">
        <v>7</v>
      </c>
      <c r="F2737" s="2">
        <v>1</v>
      </c>
      <c r="G2737" s="2">
        <v>1</v>
      </c>
      <c r="H2737" s="2">
        <v>1</v>
      </c>
      <c r="I2737" s="2">
        <v>30.3</v>
      </c>
      <c r="J2737" s="2" t="s">
        <v>29</v>
      </c>
      <c r="K2737" s="9">
        <v>29578.408203125</v>
      </c>
      <c r="L2737" s="9">
        <v>60680.046875</v>
      </c>
    </row>
    <row r="2738" spans="1:12" x14ac:dyDescent="0.25">
      <c r="A2738" s="2" t="s">
        <v>7735</v>
      </c>
      <c r="B2738" s="2" t="s">
        <v>11</v>
      </c>
      <c r="C2738" s="2" t="s">
        <v>7766</v>
      </c>
      <c r="D2738" s="2" t="s">
        <v>7767</v>
      </c>
      <c r="E2738" s="2">
        <v>2</v>
      </c>
      <c r="F2738" s="2">
        <v>1</v>
      </c>
      <c r="G2738" s="2">
        <v>1</v>
      </c>
      <c r="H2738" s="2">
        <v>1</v>
      </c>
      <c r="I2738" s="2">
        <v>87</v>
      </c>
      <c r="J2738" s="2" t="s">
        <v>7768</v>
      </c>
      <c r="K2738" s="9">
        <v>84826.109375</v>
      </c>
      <c r="L2738" s="9" t="s">
        <v>29</v>
      </c>
    </row>
    <row r="2739" spans="1:12" x14ac:dyDescent="0.25">
      <c r="A2739" s="2" t="s">
        <v>10</v>
      </c>
      <c r="B2739" s="2" t="s">
        <v>11</v>
      </c>
      <c r="C2739" s="2" t="s">
        <v>6256</v>
      </c>
      <c r="D2739" s="2" t="s">
        <v>6257</v>
      </c>
      <c r="E2739" s="2">
        <v>4</v>
      </c>
      <c r="F2739" s="2">
        <v>1</v>
      </c>
      <c r="G2739" s="2">
        <v>1</v>
      </c>
      <c r="H2739" s="2">
        <v>1</v>
      </c>
      <c r="I2739" s="2">
        <v>44.9</v>
      </c>
      <c r="J2739" s="2" t="s">
        <v>29</v>
      </c>
      <c r="K2739" s="9">
        <v>190541.625</v>
      </c>
      <c r="L2739" s="9" t="s">
        <v>29</v>
      </c>
    </row>
    <row r="2740" spans="1:12" x14ac:dyDescent="0.25">
      <c r="A2740" s="2" t="s">
        <v>10</v>
      </c>
      <c r="B2740" s="2" t="s">
        <v>11</v>
      </c>
      <c r="C2740" s="2" t="s">
        <v>6687</v>
      </c>
      <c r="D2740" s="2" t="s">
        <v>6688</v>
      </c>
      <c r="E2740" s="2">
        <v>7</v>
      </c>
      <c r="F2740" s="2">
        <v>1</v>
      </c>
      <c r="G2740" s="2">
        <v>1</v>
      </c>
      <c r="H2740" s="2">
        <v>1</v>
      </c>
      <c r="I2740" s="2">
        <v>16.7</v>
      </c>
      <c r="J2740" s="2" t="s">
        <v>6689</v>
      </c>
      <c r="K2740" s="9">
        <v>791278.75</v>
      </c>
      <c r="L2740" s="9">
        <v>435440.875</v>
      </c>
    </row>
    <row r="2741" spans="1:12" x14ac:dyDescent="0.25">
      <c r="A2741" s="2" t="s">
        <v>7735</v>
      </c>
      <c r="B2741" s="2" t="s">
        <v>11</v>
      </c>
      <c r="C2741" s="2" t="s">
        <v>8225</v>
      </c>
      <c r="D2741" s="2" t="s">
        <v>8226</v>
      </c>
      <c r="E2741" s="2">
        <v>5</v>
      </c>
      <c r="F2741" s="2">
        <v>1</v>
      </c>
      <c r="G2741" s="2">
        <v>1</v>
      </c>
      <c r="H2741" s="2">
        <v>1</v>
      </c>
      <c r="I2741" s="2">
        <v>19.5</v>
      </c>
      <c r="J2741" s="2" t="s">
        <v>8227</v>
      </c>
      <c r="K2741" s="9">
        <v>293784.84375</v>
      </c>
      <c r="L2741" s="9">
        <v>262544.59375</v>
      </c>
    </row>
    <row r="2742" spans="1:12" x14ac:dyDescent="0.25">
      <c r="A2742" s="2" t="s">
        <v>7735</v>
      </c>
      <c r="B2742" s="2" t="s">
        <v>11</v>
      </c>
      <c r="C2742" s="2" t="s">
        <v>7744</v>
      </c>
      <c r="D2742" s="2" t="s">
        <v>7745</v>
      </c>
      <c r="E2742" s="2">
        <v>5</v>
      </c>
      <c r="F2742" s="2">
        <v>1</v>
      </c>
      <c r="G2742" s="2">
        <v>1</v>
      </c>
      <c r="H2742" s="2">
        <v>1</v>
      </c>
      <c r="I2742" s="2">
        <v>19.600000000000001</v>
      </c>
      <c r="J2742" s="2" t="s">
        <v>7746</v>
      </c>
      <c r="K2742" s="9">
        <v>165164.765625</v>
      </c>
      <c r="L2742" s="9" t="s">
        <v>29</v>
      </c>
    </row>
    <row r="2743" spans="1:12" x14ac:dyDescent="0.25">
      <c r="A2743" s="2" t="s">
        <v>7735</v>
      </c>
      <c r="B2743" s="2" t="s">
        <v>11</v>
      </c>
      <c r="C2743" s="2" t="s">
        <v>7772</v>
      </c>
      <c r="D2743" s="2" t="s">
        <v>7773</v>
      </c>
      <c r="E2743" s="2">
        <v>2</v>
      </c>
      <c r="F2743" s="2">
        <v>1</v>
      </c>
      <c r="G2743" s="2">
        <v>1</v>
      </c>
      <c r="H2743" s="2">
        <v>1</v>
      </c>
      <c r="I2743" s="2">
        <v>47.5</v>
      </c>
      <c r="J2743" s="2" t="s">
        <v>7774</v>
      </c>
      <c r="K2743" s="9">
        <v>876715.875</v>
      </c>
      <c r="L2743" s="9">
        <v>1094692.875</v>
      </c>
    </row>
    <row r="2744" spans="1:12" x14ac:dyDescent="0.25">
      <c r="A2744" s="2" t="s">
        <v>10</v>
      </c>
      <c r="B2744" s="2" t="s">
        <v>11</v>
      </c>
      <c r="C2744" s="2" t="s">
        <v>7380</v>
      </c>
      <c r="D2744" s="2" t="s">
        <v>7381</v>
      </c>
      <c r="E2744" s="2">
        <v>1</v>
      </c>
      <c r="F2744" s="2">
        <v>1</v>
      </c>
      <c r="G2744" s="2">
        <v>1</v>
      </c>
      <c r="H2744" s="2">
        <v>1</v>
      </c>
      <c r="I2744" s="2">
        <v>126.7</v>
      </c>
      <c r="J2744" s="2" t="s">
        <v>7382</v>
      </c>
      <c r="K2744" s="9" t="s">
        <v>29</v>
      </c>
      <c r="L2744" s="9" t="s">
        <v>29</v>
      </c>
    </row>
    <row r="2745" spans="1:12" x14ac:dyDescent="0.25">
      <c r="A2745" s="2" t="s">
        <v>10</v>
      </c>
      <c r="B2745" s="2" t="s">
        <v>11</v>
      </c>
      <c r="C2745" s="2" t="s">
        <v>7290</v>
      </c>
      <c r="D2745" s="2" t="s">
        <v>7291</v>
      </c>
      <c r="E2745" s="2">
        <v>12</v>
      </c>
      <c r="F2745" s="2">
        <v>1</v>
      </c>
      <c r="G2745" s="2">
        <v>1</v>
      </c>
      <c r="H2745" s="2">
        <v>1</v>
      </c>
      <c r="I2745" s="2">
        <v>34.799999999999997</v>
      </c>
      <c r="J2745" s="2" t="s">
        <v>7292</v>
      </c>
      <c r="K2745" s="9">
        <v>92714.2734375</v>
      </c>
      <c r="L2745" s="9" t="s">
        <v>29</v>
      </c>
    </row>
    <row r="2746" spans="1:12" x14ac:dyDescent="0.25">
      <c r="A2746" s="2" t="s">
        <v>10</v>
      </c>
      <c r="B2746" s="2" t="s">
        <v>11</v>
      </c>
      <c r="C2746" s="2" t="s">
        <v>6676</v>
      </c>
      <c r="D2746" s="2" t="s">
        <v>6677</v>
      </c>
      <c r="E2746" s="2">
        <v>12</v>
      </c>
      <c r="F2746" s="2">
        <v>1</v>
      </c>
      <c r="G2746" s="2">
        <v>1</v>
      </c>
      <c r="H2746" s="2">
        <v>1</v>
      </c>
      <c r="I2746" s="2">
        <v>23.2</v>
      </c>
      <c r="J2746" s="2" t="s">
        <v>29</v>
      </c>
      <c r="K2746" s="9">
        <v>80954.2421875</v>
      </c>
      <c r="L2746" s="9">
        <v>20427.759765625</v>
      </c>
    </row>
    <row r="2747" spans="1:12" x14ac:dyDescent="0.25">
      <c r="A2747" s="2" t="s">
        <v>10</v>
      </c>
      <c r="B2747" s="2" t="s">
        <v>11</v>
      </c>
      <c r="C2747" s="2" t="s">
        <v>6535</v>
      </c>
      <c r="D2747" s="2" t="s">
        <v>6536</v>
      </c>
      <c r="E2747" s="2">
        <v>3</v>
      </c>
      <c r="F2747" s="2">
        <v>1</v>
      </c>
      <c r="G2747" s="2">
        <v>1</v>
      </c>
      <c r="H2747" s="2">
        <v>1</v>
      </c>
      <c r="I2747" s="2">
        <v>43.7</v>
      </c>
      <c r="J2747" s="2" t="s">
        <v>6537</v>
      </c>
      <c r="K2747" s="9">
        <v>165412.953125</v>
      </c>
      <c r="L2747" s="9">
        <v>106228.5078125</v>
      </c>
    </row>
    <row r="2748" spans="1:12" x14ac:dyDescent="0.25">
      <c r="A2748" s="2" t="s">
        <v>10</v>
      </c>
      <c r="B2748" s="2" t="s">
        <v>11</v>
      </c>
      <c r="C2748" s="2" t="s">
        <v>7482</v>
      </c>
      <c r="D2748" s="2" t="s">
        <v>7483</v>
      </c>
      <c r="E2748" s="2">
        <v>7</v>
      </c>
      <c r="F2748" s="2">
        <v>1</v>
      </c>
      <c r="G2748" s="2">
        <v>1</v>
      </c>
      <c r="H2748" s="2">
        <v>1</v>
      </c>
      <c r="I2748" s="2">
        <v>32.799999999999997</v>
      </c>
      <c r="J2748" s="2" t="s">
        <v>7484</v>
      </c>
      <c r="K2748" s="9">
        <v>38587.72265625</v>
      </c>
      <c r="L2748" s="9">
        <v>54802.36328125</v>
      </c>
    </row>
    <row r="2749" spans="1:12" x14ac:dyDescent="0.25">
      <c r="A2749" s="2" t="s">
        <v>7735</v>
      </c>
      <c r="B2749" s="2" t="s">
        <v>11</v>
      </c>
      <c r="C2749" s="2" t="s">
        <v>7860</v>
      </c>
      <c r="D2749" s="2" t="s">
        <v>7861</v>
      </c>
      <c r="E2749" s="2">
        <v>2</v>
      </c>
      <c r="F2749" s="2">
        <v>1</v>
      </c>
      <c r="G2749" s="2">
        <v>1</v>
      </c>
      <c r="H2749" s="2">
        <v>1</v>
      </c>
      <c r="I2749" s="2">
        <v>81.3</v>
      </c>
      <c r="J2749" s="2" t="s">
        <v>7862</v>
      </c>
      <c r="K2749" s="9">
        <v>156848.75</v>
      </c>
      <c r="L2749" s="9">
        <v>90485.9609375</v>
      </c>
    </row>
    <row r="2750" spans="1:12" x14ac:dyDescent="0.25">
      <c r="A2750" s="2" t="s">
        <v>7735</v>
      </c>
      <c r="B2750" s="2" t="s">
        <v>11</v>
      </c>
      <c r="C2750" s="2" t="s">
        <v>8216</v>
      </c>
      <c r="D2750" s="2" t="s">
        <v>8217</v>
      </c>
      <c r="E2750" s="2">
        <v>1</v>
      </c>
      <c r="F2750" s="2">
        <v>1</v>
      </c>
      <c r="G2750" s="2">
        <v>1</v>
      </c>
      <c r="H2750" s="2">
        <v>1</v>
      </c>
      <c r="I2750" s="2">
        <v>57.3</v>
      </c>
      <c r="J2750" s="2" t="s">
        <v>8218</v>
      </c>
      <c r="K2750" s="9">
        <v>539640.1875</v>
      </c>
      <c r="L2750" s="9">
        <v>379214.96875</v>
      </c>
    </row>
    <row r="2751" spans="1:12" x14ac:dyDescent="0.25">
      <c r="A2751" s="2" t="s">
        <v>10</v>
      </c>
      <c r="B2751" s="2" t="s">
        <v>11</v>
      </c>
      <c r="C2751" s="2" t="s">
        <v>6167</v>
      </c>
      <c r="D2751" s="2" t="s">
        <v>6168</v>
      </c>
      <c r="E2751" s="2">
        <v>2</v>
      </c>
      <c r="F2751" s="2">
        <v>1</v>
      </c>
      <c r="G2751" s="2">
        <v>1</v>
      </c>
      <c r="H2751" s="2">
        <v>1</v>
      </c>
      <c r="I2751" s="2">
        <v>80.3</v>
      </c>
      <c r="J2751" s="2" t="s">
        <v>29</v>
      </c>
      <c r="K2751" s="9">
        <v>153358.046875</v>
      </c>
      <c r="L2751" s="9">
        <v>175172.75</v>
      </c>
    </row>
    <row r="2752" spans="1:12" x14ac:dyDescent="0.25">
      <c r="A2752" s="2" t="s">
        <v>10</v>
      </c>
      <c r="B2752" s="2" t="s">
        <v>11</v>
      </c>
      <c r="C2752" s="2" t="s">
        <v>6622</v>
      </c>
      <c r="D2752" s="2" t="s">
        <v>6623</v>
      </c>
      <c r="E2752" s="2">
        <v>3</v>
      </c>
      <c r="F2752" s="2">
        <v>1</v>
      </c>
      <c r="G2752" s="2">
        <v>1</v>
      </c>
      <c r="H2752" s="2">
        <v>1</v>
      </c>
      <c r="I2752" s="2">
        <v>39.9</v>
      </c>
      <c r="J2752" s="2" t="s">
        <v>6624</v>
      </c>
      <c r="K2752" s="9">
        <v>99981.9921875</v>
      </c>
      <c r="L2752" s="9" t="s">
        <v>29</v>
      </c>
    </row>
    <row r="2753" spans="1:12" x14ac:dyDescent="0.25">
      <c r="A2753" s="2" t="s">
        <v>7735</v>
      </c>
      <c r="B2753" s="2" t="s">
        <v>11</v>
      </c>
      <c r="C2753" s="2" t="s">
        <v>7995</v>
      </c>
      <c r="D2753" s="2" t="s">
        <v>7996</v>
      </c>
      <c r="E2753" s="2">
        <v>9</v>
      </c>
      <c r="F2753" s="2">
        <v>1</v>
      </c>
      <c r="G2753" s="2">
        <v>1</v>
      </c>
      <c r="H2753" s="2">
        <v>1</v>
      </c>
      <c r="I2753" s="2">
        <v>22.1</v>
      </c>
      <c r="J2753" s="2" t="s">
        <v>7997</v>
      </c>
      <c r="K2753" s="9">
        <v>116309.375</v>
      </c>
      <c r="L2753" s="9" t="s">
        <v>29</v>
      </c>
    </row>
    <row r="2754" spans="1:12" x14ac:dyDescent="0.25">
      <c r="A2754" s="2" t="s">
        <v>10</v>
      </c>
      <c r="B2754" s="2" t="s">
        <v>11</v>
      </c>
      <c r="C2754" s="2" t="s">
        <v>7340</v>
      </c>
      <c r="D2754" s="2" t="s">
        <v>7341</v>
      </c>
      <c r="E2754" s="2">
        <v>1</v>
      </c>
      <c r="F2754" s="2">
        <v>1</v>
      </c>
      <c r="G2754" s="2">
        <v>1</v>
      </c>
      <c r="H2754" s="2">
        <v>1</v>
      </c>
      <c r="I2754" s="2">
        <v>74.900000000000006</v>
      </c>
      <c r="J2754" s="2" t="s">
        <v>7342</v>
      </c>
      <c r="K2754" s="9" t="s">
        <v>29</v>
      </c>
      <c r="L2754" s="9">
        <v>48703.6875</v>
      </c>
    </row>
    <row r="2755" spans="1:12" x14ac:dyDescent="0.25">
      <c r="A2755" s="2" t="s">
        <v>10</v>
      </c>
      <c r="B2755" s="2" t="s">
        <v>11</v>
      </c>
      <c r="C2755" s="2" t="s">
        <v>6878</v>
      </c>
      <c r="D2755" s="2" t="s">
        <v>6879</v>
      </c>
      <c r="E2755" s="2">
        <v>2</v>
      </c>
      <c r="F2755" s="2">
        <v>1</v>
      </c>
      <c r="G2755" s="2">
        <v>1</v>
      </c>
      <c r="H2755" s="2">
        <v>1</v>
      </c>
      <c r="I2755" s="2">
        <v>68.2</v>
      </c>
      <c r="J2755" s="2" t="s">
        <v>29</v>
      </c>
      <c r="K2755" s="9">
        <v>700572</v>
      </c>
      <c r="L2755" s="9" t="s">
        <v>29</v>
      </c>
    </row>
    <row r="2756" spans="1:12" x14ac:dyDescent="0.25">
      <c r="A2756" s="2" t="s">
        <v>10</v>
      </c>
      <c r="B2756" s="2" t="s">
        <v>11</v>
      </c>
      <c r="C2756" s="2" t="s">
        <v>6078</v>
      </c>
      <c r="D2756" s="2" t="s">
        <v>6079</v>
      </c>
      <c r="E2756" s="2">
        <v>4</v>
      </c>
      <c r="F2756" s="2">
        <v>1</v>
      </c>
      <c r="G2756" s="2">
        <v>1</v>
      </c>
      <c r="H2756" s="2">
        <v>1</v>
      </c>
      <c r="I2756" s="2">
        <v>44.7</v>
      </c>
      <c r="J2756" s="2" t="s">
        <v>6080</v>
      </c>
      <c r="K2756" s="9">
        <v>49981.6875</v>
      </c>
      <c r="L2756" s="9">
        <v>58369.78515625</v>
      </c>
    </row>
    <row r="2757" spans="1:12" x14ac:dyDescent="0.25">
      <c r="A2757" s="2" t="s">
        <v>10</v>
      </c>
      <c r="B2757" s="2" t="s">
        <v>11</v>
      </c>
      <c r="C2757" s="2" t="s">
        <v>7100</v>
      </c>
      <c r="D2757" s="2" t="s">
        <v>7101</v>
      </c>
      <c r="E2757" s="2">
        <v>3</v>
      </c>
      <c r="F2757" s="2">
        <v>1</v>
      </c>
      <c r="G2757" s="2">
        <v>1</v>
      </c>
      <c r="H2757" s="2">
        <v>1</v>
      </c>
      <c r="I2757" s="2">
        <v>51.6</v>
      </c>
      <c r="J2757" s="2" t="s">
        <v>7102</v>
      </c>
      <c r="K2757" s="9">
        <v>132526.46875</v>
      </c>
      <c r="L2757" s="9">
        <v>62495.109375</v>
      </c>
    </row>
    <row r="2758" spans="1:12" x14ac:dyDescent="0.25">
      <c r="A2758" s="2" t="s">
        <v>10</v>
      </c>
      <c r="B2758" s="2" t="s">
        <v>11</v>
      </c>
      <c r="C2758" s="2" t="s">
        <v>7618</v>
      </c>
      <c r="D2758" s="2" t="s">
        <v>7619</v>
      </c>
      <c r="E2758" s="2">
        <v>5</v>
      </c>
      <c r="F2758" s="2">
        <v>1</v>
      </c>
      <c r="G2758" s="2">
        <v>1</v>
      </c>
      <c r="H2758" s="2">
        <v>1</v>
      </c>
      <c r="I2758" s="2">
        <v>29</v>
      </c>
      <c r="J2758" s="2" t="s">
        <v>29</v>
      </c>
      <c r="K2758" s="9">
        <v>186347.921875</v>
      </c>
      <c r="L2758" s="9" t="s">
        <v>29</v>
      </c>
    </row>
    <row r="2759" spans="1:12" x14ac:dyDescent="0.25">
      <c r="A2759" s="2" t="s">
        <v>10</v>
      </c>
      <c r="B2759" s="2" t="s">
        <v>11</v>
      </c>
      <c r="C2759" s="2" t="s">
        <v>7707</v>
      </c>
      <c r="D2759" s="2" t="s">
        <v>7708</v>
      </c>
      <c r="E2759" s="2">
        <v>35</v>
      </c>
      <c r="F2759" s="2">
        <v>1</v>
      </c>
      <c r="G2759" s="2">
        <v>1</v>
      </c>
      <c r="H2759" s="2">
        <v>1</v>
      </c>
      <c r="I2759" s="2">
        <v>3.9</v>
      </c>
      <c r="J2759" s="2" t="s">
        <v>29</v>
      </c>
      <c r="K2759" s="9">
        <v>25489.294921875</v>
      </c>
      <c r="L2759" s="9">
        <v>20054.81640625</v>
      </c>
    </row>
    <row r="2760" spans="1:12" x14ac:dyDescent="0.25">
      <c r="A2760" s="2" t="s">
        <v>10</v>
      </c>
      <c r="B2760" s="2" t="s">
        <v>11</v>
      </c>
      <c r="C2760" s="2" t="s">
        <v>6821</v>
      </c>
      <c r="D2760" s="2" t="s">
        <v>6822</v>
      </c>
      <c r="E2760" s="2">
        <v>2</v>
      </c>
      <c r="F2760" s="2">
        <v>1</v>
      </c>
      <c r="G2760" s="2">
        <v>1</v>
      </c>
      <c r="H2760" s="2">
        <v>1</v>
      </c>
      <c r="I2760" s="2">
        <v>68.8</v>
      </c>
      <c r="J2760" s="2" t="s">
        <v>6823</v>
      </c>
      <c r="K2760" s="9">
        <v>608389.75</v>
      </c>
      <c r="L2760" s="9">
        <v>284288.625</v>
      </c>
    </row>
    <row r="2761" spans="1:12" x14ac:dyDescent="0.25">
      <c r="A2761" s="2" t="s">
        <v>10</v>
      </c>
      <c r="B2761" s="2" t="s">
        <v>11</v>
      </c>
      <c r="C2761" s="2" t="s">
        <v>6572</v>
      </c>
      <c r="D2761" s="2" t="s">
        <v>6573</v>
      </c>
      <c r="E2761" s="2">
        <v>6</v>
      </c>
      <c r="F2761" s="2">
        <v>1</v>
      </c>
      <c r="G2761" s="2">
        <v>1</v>
      </c>
      <c r="H2761" s="2">
        <v>1</v>
      </c>
      <c r="I2761" s="2">
        <v>35.1</v>
      </c>
      <c r="J2761" s="2" t="s">
        <v>6574</v>
      </c>
      <c r="K2761" s="9">
        <v>80342.796875</v>
      </c>
      <c r="L2761" s="9">
        <v>63581.40234375</v>
      </c>
    </row>
    <row r="2762" spans="1:12" x14ac:dyDescent="0.25">
      <c r="A2762" s="2" t="s">
        <v>7735</v>
      </c>
      <c r="B2762" s="2" t="s">
        <v>11</v>
      </c>
      <c r="C2762" s="2" t="s">
        <v>7892</v>
      </c>
      <c r="D2762" s="2" t="s">
        <v>7893</v>
      </c>
      <c r="E2762" s="2">
        <v>2</v>
      </c>
      <c r="F2762" s="2">
        <v>1</v>
      </c>
      <c r="G2762" s="2">
        <v>1</v>
      </c>
      <c r="H2762" s="2">
        <v>1</v>
      </c>
      <c r="I2762" s="2">
        <v>28</v>
      </c>
      <c r="J2762" s="2" t="s">
        <v>7894</v>
      </c>
      <c r="K2762" s="9">
        <v>810445.875</v>
      </c>
      <c r="L2762" s="9">
        <v>396574</v>
      </c>
    </row>
    <row r="2763" spans="1:12" x14ac:dyDescent="0.25">
      <c r="A2763" s="2" t="s">
        <v>10</v>
      </c>
      <c r="B2763" s="2" t="s">
        <v>11</v>
      </c>
      <c r="C2763" s="2" t="s">
        <v>7538</v>
      </c>
      <c r="D2763" s="2" t="s">
        <v>7539</v>
      </c>
      <c r="E2763" s="2">
        <v>5</v>
      </c>
      <c r="F2763" s="2">
        <v>1</v>
      </c>
      <c r="G2763" s="2">
        <v>1</v>
      </c>
      <c r="H2763" s="2">
        <v>1</v>
      </c>
      <c r="I2763" s="2">
        <v>56.6</v>
      </c>
      <c r="J2763" s="2" t="s">
        <v>7540</v>
      </c>
      <c r="K2763" s="9">
        <v>141772.265625</v>
      </c>
      <c r="L2763" s="9">
        <v>120390.359375</v>
      </c>
    </row>
    <row r="2764" spans="1:12" x14ac:dyDescent="0.25">
      <c r="A2764" s="2" t="s">
        <v>10</v>
      </c>
      <c r="B2764" s="2" t="s">
        <v>11</v>
      </c>
      <c r="C2764" s="2" t="s">
        <v>6742</v>
      </c>
      <c r="D2764" s="2" t="s">
        <v>6743</v>
      </c>
      <c r="E2764" s="2">
        <v>2</v>
      </c>
      <c r="F2764" s="2">
        <v>1</v>
      </c>
      <c r="G2764" s="2">
        <v>1</v>
      </c>
      <c r="H2764" s="2">
        <v>1</v>
      </c>
      <c r="I2764" s="2">
        <v>55</v>
      </c>
      <c r="J2764" s="2" t="s">
        <v>6744</v>
      </c>
      <c r="K2764" s="9">
        <v>350249.03125</v>
      </c>
      <c r="L2764" s="9">
        <v>124149.4609375</v>
      </c>
    </row>
    <row r="2765" spans="1:12" x14ac:dyDescent="0.25">
      <c r="A2765" s="2" t="s">
        <v>7735</v>
      </c>
      <c r="B2765" s="2" t="s">
        <v>11</v>
      </c>
      <c r="C2765" s="2" t="s">
        <v>8141</v>
      </c>
      <c r="D2765" s="2" t="s">
        <v>8142</v>
      </c>
      <c r="E2765" s="2">
        <v>1</v>
      </c>
      <c r="F2765" s="2">
        <v>1</v>
      </c>
      <c r="G2765" s="2">
        <v>1</v>
      </c>
      <c r="H2765" s="2">
        <v>1</v>
      </c>
      <c r="I2765" s="2">
        <v>146.5</v>
      </c>
      <c r="J2765" s="2" t="s">
        <v>8143</v>
      </c>
      <c r="K2765" s="9">
        <v>326047.5625</v>
      </c>
      <c r="L2765" s="9">
        <v>92941.8828125</v>
      </c>
    </row>
    <row r="2766" spans="1:12" x14ac:dyDescent="0.25">
      <c r="A2766" s="2" t="s">
        <v>10</v>
      </c>
      <c r="B2766" s="2" t="s">
        <v>11</v>
      </c>
      <c r="C2766" s="2" t="s">
        <v>7546</v>
      </c>
      <c r="D2766" s="2" t="s">
        <v>7547</v>
      </c>
      <c r="E2766" s="2">
        <v>1</v>
      </c>
      <c r="F2766" s="2">
        <v>1</v>
      </c>
      <c r="G2766" s="2">
        <v>1</v>
      </c>
      <c r="H2766" s="2">
        <v>1</v>
      </c>
      <c r="I2766" s="2">
        <v>83</v>
      </c>
      <c r="J2766" s="2" t="s">
        <v>7548</v>
      </c>
      <c r="K2766" s="9">
        <v>73799.984375</v>
      </c>
      <c r="L2766" s="9">
        <v>11701.892578125</v>
      </c>
    </row>
    <row r="2767" spans="1:12" x14ac:dyDescent="0.25">
      <c r="A2767" s="2" t="s">
        <v>7735</v>
      </c>
      <c r="B2767" s="2" t="s">
        <v>11</v>
      </c>
      <c r="C2767" s="2" t="s">
        <v>8239</v>
      </c>
      <c r="D2767" s="2" t="s">
        <v>8240</v>
      </c>
      <c r="E2767" s="2">
        <v>1</v>
      </c>
      <c r="F2767" s="2">
        <v>1</v>
      </c>
      <c r="G2767" s="2">
        <v>1</v>
      </c>
      <c r="H2767" s="2">
        <v>1</v>
      </c>
      <c r="I2767" s="2">
        <v>109.1</v>
      </c>
      <c r="J2767" s="2" t="s">
        <v>8241</v>
      </c>
      <c r="K2767" s="9" t="s">
        <v>29</v>
      </c>
      <c r="L2767" s="9" t="s">
        <v>29</v>
      </c>
    </row>
    <row r="2768" spans="1:12" x14ac:dyDescent="0.25">
      <c r="A2768" s="2" t="s">
        <v>10</v>
      </c>
      <c r="B2768" s="2" t="s">
        <v>11</v>
      </c>
      <c r="C2768" s="2" t="s">
        <v>7108</v>
      </c>
      <c r="D2768" s="2" t="s">
        <v>7109</v>
      </c>
      <c r="E2768" s="2">
        <v>2</v>
      </c>
      <c r="F2768" s="2">
        <v>1</v>
      </c>
      <c r="G2768" s="2">
        <v>1</v>
      </c>
      <c r="H2768" s="2">
        <v>1</v>
      </c>
      <c r="I2768" s="2">
        <v>82.4</v>
      </c>
      <c r="J2768" s="2" t="s">
        <v>7110</v>
      </c>
      <c r="K2768" s="9">
        <v>266670.96875</v>
      </c>
      <c r="L2768" s="9">
        <v>140041.390625</v>
      </c>
    </row>
    <row r="2769" spans="1:12" x14ac:dyDescent="0.25">
      <c r="A2769" s="2" t="s">
        <v>10</v>
      </c>
      <c r="B2769" s="2" t="s">
        <v>11</v>
      </c>
      <c r="C2769" s="2" t="s">
        <v>6411</v>
      </c>
      <c r="D2769" s="2" t="s">
        <v>6412</v>
      </c>
      <c r="E2769" s="2">
        <v>2</v>
      </c>
      <c r="F2769" s="2">
        <v>1</v>
      </c>
      <c r="G2769" s="2">
        <v>1</v>
      </c>
      <c r="H2769" s="2">
        <v>1</v>
      </c>
      <c r="I2769" s="2">
        <v>88.7</v>
      </c>
      <c r="J2769" s="2" t="s">
        <v>6413</v>
      </c>
      <c r="K2769" s="9">
        <v>121055.828125</v>
      </c>
      <c r="L2769" s="9" t="s">
        <v>29</v>
      </c>
    </row>
    <row r="2770" spans="1:12" x14ac:dyDescent="0.25">
      <c r="A2770" s="2" t="s">
        <v>10</v>
      </c>
      <c r="B2770" s="2" t="s">
        <v>11</v>
      </c>
      <c r="C2770" s="2" t="s">
        <v>6655</v>
      </c>
      <c r="D2770" s="2" t="s">
        <v>6656</v>
      </c>
      <c r="E2770" s="2">
        <v>2</v>
      </c>
      <c r="F2770" s="2">
        <v>1</v>
      </c>
      <c r="G2770" s="2">
        <v>1</v>
      </c>
      <c r="H2770" s="2">
        <v>1</v>
      </c>
      <c r="I2770" s="2">
        <v>55.9</v>
      </c>
      <c r="J2770" s="2" t="s">
        <v>6657</v>
      </c>
      <c r="K2770" s="9" t="s">
        <v>29</v>
      </c>
      <c r="L2770" s="9">
        <v>2485667</v>
      </c>
    </row>
    <row r="2771" spans="1:12" x14ac:dyDescent="0.25">
      <c r="A2771" s="2" t="s">
        <v>7735</v>
      </c>
      <c r="B2771" s="2" t="s">
        <v>11</v>
      </c>
      <c r="C2771" s="2" t="s">
        <v>8121</v>
      </c>
      <c r="D2771" s="2" t="s">
        <v>8122</v>
      </c>
      <c r="E2771" s="2">
        <v>1</v>
      </c>
      <c r="F2771" s="2">
        <v>1</v>
      </c>
      <c r="G2771" s="2">
        <v>1</v>
      </c>
      <c r="H2771" s="2">
        <v>1</v>
      </c>
      <c r="I2771" s="2">
        <v>78.2</v>
      </c>
      <c r="J2771" s="2" t="s">
        <v>8123</v>
      </c>
      <c r="K2771" s="9">
        <v>361386.3125</v>
      </c>
      <c r="L2771" s="9">
        <v>242607.671875</v>
      </c>
    </row>
    <row r="2772" spans="1:12" x14ac:dyDescent="0.25">
      <c r="A2772" s="2" t="s">
        <v>10</v>
      </c>
      <c r="B2772" s="2" t="s">
        <v>11</v>
      </c>
      <c r="C2772" s="2" t="s">
        <v>7733</v>
      </c>
      <c r="D2772" s="2" t="s">
        <v>7734</v>
      </c>
      <c r="E2772" s="2">
        <v>3</v>
      </c>
      <c r="F2772" s="2">
        <v>1</v>
      </c>
      <c r="G2772" s="2">
        <v>1</v>
      </c>
      <c r="H2772" s="2">
        <v>1</v>
      </c>
      <c r="I2772" s="2">
        <v>26.8</v>
      </c>
      <c r="J2772" s="2" t="s">
        <v>29</v>
      </c>
      <c r="K2772" s="9">
        <v>500674.78125</v>
      </c>
      <c r="L2772" s="9">
        <v>479284</v>
      </c>
    </row>
    <row r="2773" spans="1:12" x14ac:dyDescent="0.25">
      <c r="A2773" s="2" t="s">
        <v>7735</v>
      </c>
      <c r="B2773" s="2" t="s">
        <v>11</v>
      </c>
      <c r="C2773" s="2" t="s">
        <v>8213</v>
      </c>
      <c r="D2773" s="2" t="s">
        <v>8214</v>
      </c>
      <c r="E2773" s="2">
        <v>1</v>
      </c>
      <c r="F2773" s="2">
        <v>1</v>
      </c>
      <c r="G2773" s="2">
        <v>1</v>
      </c>
      <c r="H2773" s="2">
        <v>1</v>
      </c>
      <c r="I2773" s="2">
        <v>120.8</v>
      </c>
      <c r="J2773" s="2" t="s">
        <v>8215</v>
      </c>
      <c r="K2773" s="9">
        <v>66127.515625</v>
      </c>
      <c r="L2773" s="9">
        <v>21650.443359375</v>
      </c>
    </row>
    <row r="2774" spans="1:12" x14ac:dyDescent="0.25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8"/>
      <c r="L2774" s="8"/>
    </row>
    <row r="2775" spans="1:12" x14ac:dyDescent="0.25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8"/>
      <c r="L2775" s="8"/>
    </row>
    <row r="2776" spans="1:12" x14ac:dyDescent="0.25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8"/>
      <c r="L2776" s="8"/>
    </row>
    <row r="2777" spans="1:12" x14ac:dyDescent="0.25">
      <c r="A2777" s="5" t="s">
        <v>10</v>
      </c>
      <c r="B2777" s="5" t="s">
        <v>11</v>
      </c>
      <c r="C2777" s="5" t="s">
        <v>1198</v>
      </c>
      <c r="D2777" s="5" t="s">
        <v>1199</v>
      </c>
      <c r="E2777" s="5">
        <v>64</v>
      </c>
      <c r="F2777" s="5">
        <v>12</v>
      </c>
      <c r="G2777" s="5">
        <v>43</v>
      </c>
      <c r="H2777" s="5">
        <v>1</v>
      </c>
      <c r="I2777" s="5">
        <v>28.1</v>
      </c>
      <c r="J2777" s="5" t="s">
        <v>29</v>
      </c>
      <c r="K2777" s="10" t="s">
        <v>29</v>
      </c>
      <c r="L2777" s="10" t="s">
        <v>29</v>
      </c>
    </row>
    <row r="2778" spans="1:12" x14ac:dyDescent="0.25">
      <c r="A2778" s="5" t="s">
        <v>10</v>
      </c>
      <c r="B2778" s="5" t="s">
        <v>11</v>
      </c>
      <c r="C2778" s="5" t="s">
        <v>1853</v>
      </c>
      <c r="D2778" s="5" t="s">
        <v>1854</v>
      </c>
      <c r="E2778" s="5">
        <v>24</v>
      </c>
      <c r="F2778" s="5">
        <v>15</v>
      </c>
      <c r="G2778" s="5">
        <v>22</v>
      </c>
      <c r="H2778" s="5">
        <v>1</v>
      </c>
      <c r="I2778" s="5">
        <v>99.5</v>
      </c>
      <c r="J2778" s="5" t="s">
        <v>1447</v>
      </c>
      <c r="K2778" s="10" t="s">
        <v>29</v>
      </c>
      <c r="L2778" s="10" t="s">
        <v>29</v>
      </c>
    </row>
    <row r="2779" spans="1:12" x14ac:dyDescent="0.25">
      <c r="A2779" s="5" t="s">
        <v>10</v>
      </c>
      <c r="B2779" s="5" t="s">
        <v>11</v>
      </c>
      <c r="C2779" s="5" t="s">
        <v>2711</v>
      </c>
      <c r="D2779" s="5" t="s">
        <v>2712</v>
      </c>
      <c r="E2779" s="5">
        <v>10</v>
      </c>
      <c r="F2779" s="5">
        <v>3</v>
      </c>
      <c r="G2779" s="5">
        <v>21</v>
      </c>
      <c r="H2779" s="5">
        <v>1</v>
      </c>
      <c r="I2779" s="5">
        <v>46.7</v>
      </c>
      <c r="J2779" s="5" t="s">
        <v>2713</v>
      </c>
      <c r="K2779" s="10" t="s">
        <v>29</v>
      </c>
      <c r="L2779" s="10" t="s">
        <v>29</v>
      </c>
    </row>
    <row r="2780" spans="1:12" x14ac:dyDescent="0.25">
      <c r="A2780" s="5" t="s">
        <v>10</v>
      </c>
      <c r="B2780" s="5" t="s">
        <v>11</v>
      </c>
      <c r="C2780" s="5" t="s">
        <v>2932</v>
      </c>
      <c r="D2780" s="5" t="s">
        <v>2933</v>
      </c>
      <c r="E2780" s="5">
        <v>5</v>
      </c>
      <c r="F2780" s="5">
        <v>5</v>
      </c>
      <c r="G2780" s="5">
        <v>13</v>
      </c>
      <c r="H2780" s="5">
        <v>1</v>
      </c>
      <c r="I2780" s="5">
        <v>102.5</v>
      </c>
      <c r="J2780" s="5" t="s">
        <v>2934</v>
      </c>
      <c r="K2780" s="10" t="s">
        <v>29</v>
      </c>
      <c r="L2780" s="10" t="s">
        <v>29</v>
      </c>
    </row>
    <row r="2781" spans="1:12" x14ac:dyDescent="0.25">
      <c r="A2781" s="5" t="s">
        <v>10</v>
      </c>
      <c r="B2781" s="5" t="s">
        <v>11</v>
      </c>
      <c r="C2781" s="5" t="s">
        <v>4010</v>
      </c>
      <c r="D2781" s="5" t="s">
        <v>4011</v>
      </c>
      <c r="E2781" s="5">
        <v>2</v>
      </c>
      <c r="F2781" s="5">
        <v>4</v>
      </c>
      <c r="G2781" s="5">
        <v>4</v>
      </c>
      <c r="H2781" s="5">
        <v>4</v>
      </c>
      <c r="I2781" s="5">
        <v>245.1</v>
      </c>
      <c r="J2781" s="5" t="s">
        <v>4012</v>
      </c>
      <c r="K2781" s="10" t="s">
        <v>29</v>
      </c>
      <c r="L2781" s="10" t="s">
        <v>29</v>
      </c>
    </row>
    <row r="2782" spans="1:12" x14ac:dyDescent="0.25">
      <c r="A2782" s="5" t="s">
        <v>10</v>
      </c>
      <c r="B2782" s="5" t="s">
        <v>11</v>
      </c>
      <c r="C2782" s="5" t="s">
        <v>4386</v>
      </c>
      <c r="D2782" s="5" t="s">
        <v>4387</v>
      </c>
      <c r="E2782" s="5">
        <v>19</v>
      </c>
      <c r="F2782" s="5">
        <v>2</v>
      </c>
      <c r="G2782" s="5">
        <v>13</v>
      </c>
      <c r="H2782" s="5">
        <v>1</v>
      </c>
      <c r="I2782" s="5">
        <v>13.1</v>
      </c>
      <c r="J2782" s="5" t="s">
        <v>29</v>
      </c>
      <c r="K2782" s="10" t="s">
        <v>29</v>
      </c>
      <c r="L2782" s="10" t="s">
        <v>29</v>
      </c>
    </row>
    <row r="2783" spans="1:12" x14ac:dyDescent="0.25">
      <c r="A2783" s="5" t="s">
        <v>10</v>
      </c>
      <c r="B2783" s="5" t="s">
        <v>11</v>
      </c>
      <c r="C2783" s="5" t="s">
        <v>4781</v>
      </c>
      <c r="D2783" s="5" t="s">
        <v>4782</v>
      </c>
      <c r="E2783" s="5">
        <v>5</v>
      </c>
      <c r="F2783" s="5">
        <v>2</v>
      </c>
      <c r="G2783" s="5">
        <v>4</v>
      </c>
      <c r="H2783" s="5">
        <v>1</v>
      </c>
      <c r="I2783" s="5">
        <v>54.1</v>
      </c>
      <c r="J2783" s="5" t="s">
        <v>4783</v>
      </c>
      <c r="K2783" s="10" t="s">
        <v>29</v>
      </c>
      <c r="L2783" s="10" t="s">
        <v>29</v>
      </c>
    </row>
    <row r="2784" spans="1:12" x14ac:dyDescent="0.25">
      <c r="A2784" s="5" t="s">
        <v>10</v>
      </c>
      <c r="B2784" s="5" t="s">
        <v>11</v>
      </c>
      <c r="C2784" s="5" t="s">
        <v>5544</v>
      </c>
      <c r="D2784" s="5" t="s">
        <v>5545</v>
      </c>
      <c r="E2784" s="5">
        <v>15</v>
      </c>
      <c r="F2784" s="5">
        <v>1</v>
      </c>
      <c r="G2784" s="5">
        <v>1</v>
      </c>
      <c r="H2784" s="5">
        <v>1</v>
      </c>
      <c r="I2784" s="5">
        <v>22.7</v>
      </c>
      <c r="J2784" s="5" t="s">
        <v>5546</v>
      </c>
      <c r="K2784" s="10" t="s">
        <v>29</v>
      </c>
      <c r="L2784" s="10" t="s">
        <v>29</v>
      </c>
    </row>
    <row r="2785" spans="1:12" x14ac:dyDescent="0.25">
      <c r="A2785" s="5" t="s">
        <v>10</v>
      </c>
      <c r="B2785" s="5" t="s">
        <v>11</v>
      </c>
      <c r="C2785" s="5" t="s">
        <v>5649</v>
      </c>
      <c r="D2785" s="5" t="s">
        <v>5650</v>
      </c>
      <c r="E2785" s="5">
        <v>3</v>
      </c>
      <c r="F2785" s="5">
        <v>2</v>
      </c>
      <c r="G2785" s="5">
        <v>2</v>
      </c>
      <c r="H2785" s="5">
        <v>2</v>
      </c>
      <c r="I2785" s="5">
        <v>141.4</v>
      </c>
      <c r="J2785" s="5" t="s">
        <v>5651</v>
      </c>
      <c r="K2785" s="10" t="s">
        <v>29</v>
      </c>
      <c r="L2785" s="10" t="s">
        <v>29</v>
      </c>
    </row>
    <row r="2786" spans="1:12" x14ac:dyDescent="0.25">
      <c r="A2786" s="5" t="s">
        <v>10</v>
      </c>
      <c r="B2786" s="5" t="s">
        <v>11</v>
      </c>
      <c r="C2786" s="5" t="s">
        <v>5734</v>
      </c>
      <c r="D2786" s="5" t="s">
        <v>5735</v>
      </c>
      <c r="E2786" s="5">
        <v>4</v>
      </c>
      <c r="F2786" s="5">
        <v>2</v>
      </c>
      <c r="G2786" s="5">
        <v>2</v>
      </c>
      <c r="H2786" s="5">
        <v>1</v>
      </c>
      <c r="I2786" s="5">
        <v>60.8</v>
      </c>
      <c r="J2786" s="5" t="s">
        <v>5736</v>
      </c>
      <c r="K2786" s="10" t="s">
        <v>29</v>
      </c>
      <c r="L2786" s="10" t="s">
        <v>29</v>
      </c>
    </row>
    <row r="2787" spans="1:12" x14ac:dyDescent="0.25">
      <c r="A2787" s="5" t="s">
        <v>10</v>
      </c>
      <c r="B2787" s="5" t="s">
        <v>11</v>
      </c>
      <c r="C2787" s="5" t="s">
        <v>5743</v>
      </c>
      <c r="D2787" s="5" t="s">
        <v>5744</v>
      </c>
      <c r="E2787" s="5">
        <v>8</v>
      </c>
      <c r="F2787" s="5">
        <v>1</v>
      </c>
      <c r="G2787" s="5">
        <v>1</v>
      </c>
      <c r="H2787" s="5">
        <v>1</v>
      </c>
      <c r="I2787" s="5">
        <v>27.3</v>
      </c>
      <c r="J2787" s="5" t="s">
        <v>5745</v>
      </c>
      <c r="K2787" s="10" t="s">
        <v>29</v>
      </c>
      <c r="L2787" s="10" t="s">
        <v>29</v>
      </c>
    </row>
    <row r="2788" spans="1:12" x14ac:dyDescent="0.25">
      <c r="A2788" s="5" t="s">
        <v>10</v>
      </c>
      <c r="B2788" s="5" t="s">
        <v>11</v>
      </c>
      <c r="C2788" s="5" t="s">
        <v>5754</v>
      </c>
      <c r="D2788" s="5" t="s">
        <v>5755</v>
      </c>
      <c r="E2788" s="5">
        <v>4</v>
      </c>
      <c r="F2788" s="5">
        <v>1</v>
      </c>
      <c r="G2788" s="5">
        <v>1</v>
      </c>
      <c r="H2788" s="5">
        <v>1</v>
      </c>
      <c r="I2788" s="5">
        <v>53.1</v>
      </c>
      <c r="J2788" s="5" t="s">
        <v>5756</v>
      </c>
      <c r="K2788" s="10" t="s">
        <v>29</v>
      </c>
      <c r="L2788" s="10" t="s">
        <v>29</v>
      </c>
    </row>
    <row r="2789" spans="1:12" x14ac:dyDescent="0.25">
      <c r="A2789" s="5" t="s">
        <v>10</v>
      </c>
      <c r="B2789" s="5" t="s">
        <v>11</v>
      </c>
      <c r="C2789" s="5" t="s">
        <v>5780</v>
      </c>
      <c r="D2789" s="5" t="s">
        <v>5781</v>
      </c>
      <c r="E2789" s="5">
        <v>3</v>
      </c>
      <c r="F2789" s="5">
        <v>3</v>
      </c>
      <c r="G2789" s="5">
        <v>4</v>
      </c>
      <c r="H2789" s="5">
        <v>1</v>
      </c>
      <c r="I2789" s="5">
        <v>124.1</v>
      </c>
      <c r="J2789" s="5" t="s">
        <v>5782</v>
      </c>
      <c r="K2789" s="10" t="s">
        <v>29</v>
      </c>
      <c r="L2789" s="10" t="s">
        <v>29</v>
      </c>
    </row>
    <row r="2790" spans="1:12" x14ac:dyDescent="0.25">
      <c r="A2790" s="5" t="s">
        <v>10</v>
      </c>
      <c r="B2790" s="5" t="s">
        <v>11</v>
      </c>
      <c r="C2790" s="5" t="s">
        <v>5926</v>
      </c>
      <c r="D2790" s="5" t="s">
        <v>5927</v>
      </c>
      <c r="E2790" s="5">
        <v>5</v>
      </c>
      <c r="F2790" s="5">
        <v>2</v>
      </c>
      <c r="G2790" s="5">
        <v>2</v>
      </c>
      <c r="H2790" s="5">
        <v>2</v>
      </c>
      <c r="I2790" s="5">
        <v>57.5</v>
      </c>
      <c r="J2790" s="5" t="s">
        <v>5928</v>
      </c>
      <c r="K2790" s="10" t="s">
        <v>29</v>
      </c>
      <c r="L2790" s="10" t="s">
        <v>29</v>
      </c>
    </row>
    <row r="2791" spans="1:12" x14ac:dyDescent="0.25">
      <c r="A2791" s="5" t="s">
        <v>10</v>
      </c>
      <c r="B2791" s="5" t="s">
        <v>11</v>
      </c>
      <c r="C2791" s="5" t="s">
        <v>6062</v>
      </c>
      <c r="D2791" s="5" t="s">
        <v>6063</v>
      </c>
      <c r="E2791" s="5">
        <v>12</v>
      </c>
      <c r="F2791" s="5">
        <v>1</v>
      </c>
      <c r="G2791" s="5">
        <v>1</v>
      </c>
      <c r="H2791" s="5">
        <v>1</v>
      </c>
      <c r="I2791" s="5">
        <v>14.6</v>
      </c>
      <c r="J2791" s="5" t="s">
        <v>29</v>
      </c>
      <c r="K2791" s="10" t="s">
        <v>29</v>
      </c>
      <c r="L2791" s="10" t="s">
        <v>29</v>
      </c>
    </row>
    <row r="2792" spans="1:12" x14ac:dyDescent="0.25">
      <c r="A2792" s="5" t="s">
        <v>10</v>
      </c>
      <c r="B2792" s="5" t="s">
        <v>11</v>
      </c>
      <c r="C2792" s="5" t="s">
        <v>6064</v>
      </c>
      <c r="D2792" s="5" t="s">
        <v>6065</v>
      </c>
      <c r="E2792" s="5">
        <v>3</v>
      </c>
      <c r="F2792" s="5">
        <v>2</v>
      </c>
      <c r="G2792" s="5">
        <v>2</v>
      </c>
      <c r="H2792" s="5">
        <v>2</v>
      </c>
      <c r="I2792" s="5">
        <v>91.1</v>
      </c>
      <c r="J2792" s="5" t="s">
        <v>29</v>
      </c>
      <c r="K2792" s="10" t="s">
        <v>29</v>
      </c>
      <c r="L2792" s="10" t="s">
        <v>29</v>
      </c>
    </row>
    <row r="2793" spans="1:12" x14ac:dyDescent="0.25">
      <c r="A2793" s="5" t="s">
        <v>10</v>
      </c>
      <c r="B2793" s="5" t="s">
        <v>11</v>
      </c>
      <c r="C2793" s="5" t="s">
        <v>6075</v>
      </c>
      <c r="D2793" s="5" t="s">
        <v>6076</v>
      </c>
      <c r="E2793" s="5">
        <v>8</v>
      </c>
      <c r="F2793" s="5">
        <v>1</v>
      </c>
      <c r="G2793" s="5">
        <v>1</v>
      </c>
      <c r="H2793" s="5">
        <v>1</v>
      </c>
      <c r="I2793" s="5">
        <v>19.600000000000001</v>
      </c>
      <c r="J2793" s="5" t="s">
        <v>6077</v>
      </c>
      <c r="K2793" s="10" t="s">
        <v>29</v>
      </c>
      <c r="L2793" s="10" t="s">
        <v>29</v>
      </c>
    </row>
    <row r="2794" spans="1:12" x14ac:dyDescent="0.25">
      <c r="A2794" s="5" t="s">
        <v>10</v>
      </c>
      <c r="B2794" s="5" t="s">
        <v>11</v>
      </c>
      <c r="C2794" s="5" t="s">
        <v>6084</v>
      </c>
      <c r="D2794" s="5" t="s">
        <v>6085</v>
      </c>
      <c r="E2794" s="5">
        <v>14</v>
      </c>
      <c r="F2794" s="5">
        <v>1</v>
      </c>
      <c r="G2794" s="5">
        <v>1</v>
      </c>
      <c r="H2794" s="5">
        <v>1</v>
      </c>
      <c r="I2794" s="5">
        <v>11.6</v>
      </c>
      <c r="J2794" s="5" t="s">
        <v>6086</v>
      </c>
      <c r="K2794" s="10" t="s">
        <v>29</v>
      </c>
      <c r="L2794" s="10" t="s">
        <v>29</v>
      </c>
    </row>
    <row r="2795" spans="1:12" x14ac:dyDescent="0.25">
      <c r="A2795" s="5" t="s">
        <v>10</v>
      </c>
      <c r="B2795" s="5" t="s">
        <v>11</v>
      </c>
      <c r="C2795" s="5" t="s">
        <v>6100</v>
      </c>
      <c r="D2795" s="5" t="s">
        <v>6101</v>
      </c>
      <c r="E2795" s="5">
        <v>26</v>
      </c>
      <c r="F2795" s="5">
        <v>2</v>
      </c>
      <c r="G2795" s="5">
        <v>7</v>
      </c>
      <c r="H2795" s="5">
        <v>1</v>
      </c>
      <c r="I2795" s="5">
        <v>12.9</v>
      </c>
      <c r="J2795" s="5" t="s">
        <v>29</v>
      </c>
      <c r="K2795" s="10" t="s">
        <v>29</v>
      </c>
      <c r="L2795" s="10" t="s">
        <v>29</v>
      </c>
    </row>
    <row r="2796" spans="1:12" x14ac:dyDescent="0.25">
      <c r="A2796" s="5" t="s">
        <v>10</v>
      </c>
      <c r="B2796" s="5" t="s">
        <v>11</v>
      </c>
      <c r="C2796" s="5" t="s">
        <v>6111</v>
      </c>
      <c r="D2796" s="5" t="s">
        <v>6112</v>
      </c>
      <c r="E2796" s="5">
        <v>5</v>
      </c>
      <c r="F2796" s="5">
        <v>1</v>
      </c>
      <c r="G2796" s="5">
        <v>1</v>
      </c>
      <c r="H2796" s="5">
        <v>1</v>
      </c>
      <c r="I2796" s="5">
        <v>41.5</v>
      </c>
      <c r="J2796" s="5" t="s">
        <v>6113</v>
      </c>
      <c r="K2796" s="10" t="s">
        <v>29</v>
      </c>
      <c r="L2796" s="10" t="s">
        <v>29</v>
      </c>
    </row>
    <row r="2797" spans="1:12" x14ac:dyDescent="0.25">
      <c r="A2797" s="5" t="s">
        <v>10</v>
      </c>
      <c r="B2797" s="5" t="s">
        <v>11</v>
      </c>
      <c r="C2797" s="5" t="s">
        <v>6189</v>
      </c>
      <c r="D2797" s="5" t="s">
        <v>6190</v>
      </c>
      <c r="E2797" s="5">
        <v>12</v>
      </c>
      <c r="F2797" s="5">
        <v>1</v>
      </c>
      <c r="G2797" s="5">
        <v>2</v>
      </c>
      <c r="H2797" s="5">
        <v>1</v>
      </c>
      <c r="I2797" s="5">
        <v>15.8</v>
      </c>
      <c r="J2797" s="5" t="s">
        <v>6191</v>
      </c>
      <c r="K2797" s="10" t="s">
        <v>29</v>
      </c>
      <c r="L2797" s="10" t="s">
        <v>29</v>
      </c>
    </row>
    <row r="2798" spans="1:12" x14ac:dyDescent="0.25">
      <c r="A2798" s="5" t="s">
        <v>10</v>
      </c>
      <c r="B2798" s="5" t="s">
        <v>11</v>
      </c>
      <c r="C2798" s="5" t="s">
        <v>6250</v>
      </c>
      <c r="D2798" s="5" t="s">
        <v>6251</v>
      </c>
      <c r="E2798" s="5">
        <v>1</v>
      </c>
      <c r="F2798" s="5">
        <v>1</v>
      </c>
      <c r="G2798" s="5">
        <v>1</v>
      </c>
      <c r="H2798" s="5">
        <v>1</v>
      </c>
      <c r="I2798" s="5">
        <v>284.5</v>
      </c>
      <c r="J2798" s="5" t="s">
        <v>6252</v>
      </c>
      <c r="K2798" s="10" t="s">
        <v>29</v>
      </c>
      <c r="L2798" s="10" t="s">
        <v>29</v>
      </c>
    </row>
    <row r="2799" spans="1:12" x14ac:dyDescent="0.25">
      <c r="A2799" s="5" t="s">
        <v>10</v>
      </c>
      <c r="B2799" s="5" t="s">
        <v>11</v>
      </c>
      <c r="C2799" s="5" t="s">
        <v>6260</v>
      </c>
      <c r="D2799" s="5" t="s">
        <v>6261</v>
      </c>
      <c r="E2799" s="5">
        <v>4</v>
      </c>
      <c r="F2799" s="5">
        <v>1</v>
      </c>
      <c r="G2799" s="5">
        <v>2</v>
      </c>
      <c r="H2799" s="5">
        <v>1</v>
      </c>
      <c r="I2799" s="5">
        <v>40.5</v>
      </c>
      <c r="J2799" s="5" t="s">
        <v>6262</v>
      </c>
      <c r="K2799" s="10" t="s">
        <v>29</v>
      </c>
      <c r="L2799" s="10" t="s">
        <v>29</v>
      </c>
    </row>
    <row r="2800" spans="1:12" x14ac:dyDescent="0.25">
      <c r="A2800" s="5" t="s">
        <v>10</v>
      </c>
      <c r="B2800" s="5" t="s">
        <v>11</v>
      </c>
      <c r="C2800" s="5" t="s">
        <v>6319</v>
      </c>
      <c r="D2800" s="5" t="s">
        <v>6320</v>
      </c>
      <c r="E2800" s="5">
        <v>2</v>
      </c>
      <c r="F2800" s="5">
        <v>1</v>
      </c>
      <c r="G2800" s="5">
        <v>1</v>
      </c>
      <c r="H2800" s="5">
        <v>1</v>
      </c>
      <c r="I2800" s="5">
        <v>96.4</v>
      </c>
      <c r="J2800" s="5" t="s">
        <v>6321</v>
      </c>
      <c r="K2800" s="10" t="s">
        <v>29</v>
      </c>
      <c r="L2800" s="10" t="s">
        <v>29</v>
      </c>
    </row>
    <row r="2801" spans="1:12" x14ac:dyDescent="0.25">
      <c r="A2801" s="5" t="s">
        <v>10</v>
      </c>
      <c r="B2801" s="5" t="s">
        <v>11</v>
      </c>
      <c r="C2801" s="5" t="s">
        <v>6432</v>
      </c>
      <c r="D2801" s="5" t="s">
        <v>6433</v>
      </c>
      <c r="E2801" s="5">
        <v>1</v>
      </c>
      <c r="F2801" s="5">
        <v>1</v>
      </c>
      <c r="G2801" s="5">
        <v>1</v>
      </c>
      <c r="H2801" s="5">
        <v>1</v>
      </c>
      <c r="I2801" s="5">
        <v>125.7</v>
      </c>
      <c r="J2801" s="5" t="s">
        <v>29</v>
      </c>
      <c r="K2801" s="10" t="s">
        <v>29</v>
      </c>
      <c r="L2801" s="10" t="s">
        <v>29</v>
      </c>
    </row>
    <row r="2802" spans="1:12" x14ac:dyDescent="0.25">
      <c r="A2802" s="5" t="s">
        <v>10</v>
      </c>
      <c r="B2802" s="5" t="s">
        <v>11</v>
      </c>
      <c r="C2802" s="5" t="s">
        <v>6442</v>
      </c>
      <c r="D2802" s="5" t="s">
        <v>6443</v>
      </c>
      <c r="E2802" s="5">
        <v>1</v>
      </c>
      <c r="F2802" s="5">
        <v>1</v>
      </c>
      <c r="G2802" s="5">
        <v>1</v>
      </c>
      <c r="H2802" s="5">
        <v>1</v>
      </c>
      <c r="I2802" s="5">
        <v>113.8</v>
      </c>
      <c r="J2802" s="5" t="s">
        <v>6444</v>
      </c>
      <c r="K2802" s="10" t="s">
        <v>29</v>
      </c>
      <c r="L2802" s="10" t="s">
        <v>29</v>
      </c>
    </row>
    <row r="2803" spans="1:12" x14ac:dyDescent="0.25">
      <c r="A2803" s="5" t="s">
        <v>10</v>
      </c>
      <c r="B2803" s="5" t="s">
        <v>11</v>
      </c>
      <c r="C2803" s="5" t="s">
        <v>6558</v>
      </c>
      <c r="D2803" s="5" t="s">
        <v>6559</v>
      </c>
      <c r="E2803" s="5">
        <v>5</v>
      </c>
      <c r="F2803" s="5">
        <v>1</v>
      </c>
      <c r="G2803" s="5">
        <v>1</v>
      </c>
      <c r="H2803" s="5">
        <v>1</v>
      </c>
      <c r="I2803" s="5">
        <v>40.4</v>
      </c>
      <c r="J2803" s="5" t="s">
        <v>6560</v>
      </c>
      <c r="K2803" s="10" t="s">
        <v>29</v>
      </c>
      <c r="L2803" s="10" t="s">
        <v>29</v>
      </c>
    </row>
    <row r="2804" spans="1:12" x14ac:dyDescent="0.25">
      <c r="A2804" s="5" t="s">
        <v>10</v>
      </c>
      <c r="B2804" s="5" t="s">
        <v>11</v>
      </c>
      <c r="C2804" s="5" t="s">
        <v>6585</v>
      </c>
      <c r="D2804" s="5" t="s">
        <v>6586</v>
      </c>
      <c r="E2804" s="5">
        <v>3</v>
      </c>
      <c r="F2804" s="5">
        <v>1</v>
      </c>
      <c r="G2804" s="5">
        <v>1</v>
      </c>
      <c r="H2804" s="5">
        <v>1</v>
      </c>
      <c r="I2804" s="5">
        <v>48.3</v>
      </c>
      <c r="J2804" s="5" t="s">
        <v>6587</v>
      </c>
      <c r="K2804" s="10" t="s">
        <v>29</v>
      </c>
      <c r="L2804" s="10" t="s">
        <v>29</v>
      </c>
    </row>
    <row r="2805" spans="1:12" x14ac:dyDescent="0.25">
      <c r="A2805" s="5" t="s">
        <v>10</v>
      </c>
      <c r="B2805" s="5" t="s">
        <v>11</v>
      </c>
      <c r="C2805" s="5" t="s">
        <v>6649</v>
      </c>
      <c r="D2805" s="5" t="s">
        <v>6650</v>
      </c>
      <c r="E2805" s="5">
        <v>2</v>
      </c>
      <c r="F2805" s="5">
        <v>1</v>
      </c>
      <c r="G2805" s="5">
        <v>1</v>
      </c>
      <c r="H2805" s="5">
        <v>1</v>
      </c>
      <c r="I2805" s="5">
        <v>104.3</v>
      </c>
      <c r="J2805" s="5" t="s">
        <v>6651</v>
      </c>
      <c r="K2805" s="10" t="s">
        <v>29</v>
      </c>
      <c r="L2805" s="10" t="s">
        <v>29</v>
      </c>
    </row>
    <row r="2806" spans="1:12" x14ac:dyDescent="0.25">
      <c r="A2806" s="5" t="s">
        <v>10</v>
      </c>
      <c r="B2806" s="5" t="s">
        <v>11</v>
      </c>
      <c r="C2806" s="5" t="s">
        <v>6712</v>
      </c>
      <c r="D2806" s="5" t="s">
        <v>6713</v>
      </c>
      <c r="E2806" s="5">
        <v>2</v>
      </c>
      <c r="F2806" s="5">
        <v>1</v>
      </c>
      <c r="G2806" s="5">
        <v>1</v>
      </c>
      <c r="H2806" s="5">
        <v>1</v>
      </c>
      <c r="I2806" s="5">
        <v>54.9</v>
      </c>
      <c r="J2806" s="5" t="s">
        <v>6714</v>
      </c>
      <c r="K2806" s="10" t="s">
        <v>29</v>
      </c>
      <c r="L2806" s="10" t="s">
        <v>29</v>
      </c>
    </row>
    <row r="2807" spans="1:12" x14ac:dyDescent="0.25">
      <c r="A2807" s="5" t="s">
        <v>10</v>
      </c>
      <c r="B2807" s="5" t="s">
        <v>11</v>
      </c>
      <c r="C2807" s="5" t="s">
        <v>6718</v>
      </c>
      <c r="D2807" s="5" t="s">
        <v>6719</v>
      </c>
      <c r="E2807" s="5">
        <v>2</v>
      </c>
      <c r="F2807" s="5">
        <v>2</v>
      </c>
      <c r="G2807" s="5">
        <v>2</v>
      </c>
      <c r="H2807" s="5">
        <v>2</v>
      </c>
      <c r="I2807" s="5">
        <v>134.30000000000001</v>
      </c>
      <c r="J2807" s="5" t="s">
        <v>29</v>
      </c>
      <c r="K2807" s="10" t="s">
        <v>29</v>
      </c>
      <c r="L2807" s="10" t="s">
        <v>29</v>
      </c>
    </row>
    <row r="2808" spans="1:12" x14ac:dyDescent="0.25">
      <c r="A2808" s="5" t="s">
        <v>10</v>
      </c>
      <c r="B2808" s="5" t="s">
        <v>11</v>
      </c>
      <c r="C2808" s="5" t="s">
        <v>6728</v>
      </c>
      <c r="D2808" s="5" t="s">
        <v>6729</v>
      </c>
      <c r="E2808" s="5">
        <v>4</v>
      </c>
      <c r="F2808" s="5">
        <v>1</v>
      </c>
      <c r="G2808" s="5">
        <v>1</v>
      </c>
      <c r="H2808" s="5">
        <v>1</v>
      </c>
      <c r="I2808" s="5">
        <v>32.299999999999997</v>
      </c>
      <c r="J2808" s="5" t="s">
        <v>6730</v>
      </c>
      <c r="K2808" s="10" t="s">
        <v>29</v>
      </c>
      <c r="L2808" s="10" t="s">
        <v>29</v>
      </c>
    </row>
    <row r="2809" spans="1:12" x14ac:dyDescent="0.25">
      <c r="A2809" s="5" t="s">
        <v>10</v>
      </c>
      <c r="B2809" s="5" t="s">
        <v>11</v>
      </c>
      <c r="C2809" s="5" t="s">
        <v>6803</v>
      </c>
      <c r="D2809" s="5" t="s">
        <v>6804</v>
      </c>
      <c r="E2809" s="5">
        <v>4</v>
      </c>
      <c r="F2809" s="5">
        <v>1</v>
      </c>
      <c r="G2809" s="5">
        <v>1</v>
      </c>
      <c r="H2809" s="5">
        <v>1</v>
      </c>
      <c r="I2809" s="5">
        <v>48.3</v>
      </c>
      <c r="J2809" s="5" t="s">
        <v>29</v>
      </c>
      <c r="K2809" s="10" t="s">
        <v>29</v>
      </c>
      <c r="L2809" s="10" t="s">
        <v>29</v>
      </c>
    </row>
    <row r="2810" spans="1:12" x14ac:dyDescent="0.25">
      <c r="A2810" s="5" t="s">
        <v>10</v>
      </c>
      <c r="B2810" s="5" t="s">
        <v>11</v>
      </c>
      <c r="C2810" s="5" t="s">
        <v>6813</v>
      </c>
      <c r="D2810" s="5" t="s">
        <v>6814</v>
      </c>
      <c r="E2810" s="5">
        <v>1</v>
      </c>
      <c r="F2810" s="5">
        <v>1</v>
      </c>
      <c r="G2810" s="5">
        <v>1</v>
      </c>
      <c r="H2810" s="5">
        <v>1</v>
      </c>
      <c r="I2810" s="5">
        <v>109.3</v>
      </c>
      <c r="J2810" s="5" t="s">
        <v>29</v>
      </c>
      <c r="K2810" s="10" t="s">
        <v>29</v>
      </c>
      <c r="L2810" s="10" t="s">
        <v>29</v>
      </c>
    </row>
    <row r="2811" spans="1:12" x14ac:dyDescent="0.25">
      <c r="A2811" s="5" t="s">
        <v>10</v>
      </c>
      <c r="B2811" s="5" t="s">
        <v>11</v>
      </c>
      <c r="C2811" s="5" t="s">
        <v>6850</v>
      </c>
      <c r="D2811" s="5" t="s">
        <v>6851</v>
      </c>
      <c r="E2811" s="5">
        <v>11</v>
      </c>
      <c r="F2811" s="5">
        <v>1</v>
      </c>
      <c r="G2811" s="5">
        <v>1</v>
      </c>
      <c r="H2811" s="5">
        <v>1</v>
      </c>
      <c r="I2811" s="5">
        <v>15.8</v>
      </c>
      <c r="J2811" s="5" t="s">
        <v>6852</v>
      </c>
      <c r="K2811" s="10" t="s">
        <v>29</v>
      </c>
      <c r="L2811" s="10" t="s">
        <v>29</v>
      </c>
    </row>
    <row r="2812" spans="1:12" x14ac:dyDescent="0.25">
      <c r="A2812" s="5" t="s">
        <v>10</v>
      </c>
      <c r="B2812" s="5" t="s">
        <v>11</v>
      </c>
      <c r="C2812" s="5" t="s">
        <v>6874</v>
      </c>
      <c r="D2812" s="5" t="s">
        <v>6875</v>
      </c>
      <c r="E2812" s="5">
        <v>6</v>
      </c>
      <c r="F2812" s="5">
        <v>1</v>
      </c>
      <c r="G2812" s="5">
        <v>1</v>
      </c>
      <c r="H2812" s="5">
        <v>1</v>
      </c>
      <c r="I2812" s="5">
        <v>27.3</v>
      </c>
      <c r="J2812" s="5" t="s">
        <v>29</v>
      </c>
      <c r="K2812" s="10" t="s">
        <v>29</v>
      </c>
      <c r="L2812" s="10" t="s">
        <v>29</v>
      </c>
    </row>
    <row r="2813" spans="1:12" x14ac:dyDescent="0.25">
      <c r="A2813" s="5" t="s">
        <v>10</v>
      </c>
      <c r="B2813" s="5" t="s">
        <v>11</v>
      </c>
      <c r="C2813" s="5" t="s">
        <v>6914</v>
      </c>
      <c r="D2813" s="5" t="s">
        <v>6915</v>
      </c>
      <c r="E2813" s="5">
        <v>3</v>
      </c>
      <c r="F2813" s="5">
        <v>1</v>
      </c>
      <c r="G2813" s="5">
        <v>1</v>
      </c>
      <c r="H2813" s="5">
        <v>1</v>
      </c>
      <c r="I2813" s="5">
        <v>44.1</v>
      </c>
      <c r="J2813" s="5" t="s">
        <v>6916</v>
      </c>
      <c r="K2813" s="10" t="s">
        <v>29</v>
      </c>
      <c r="L2813" s="10" t="s">
        <v>29</v>
      </c>
    </row>
    <row r="2814" spans="1:12" x14ac:dyDescent="0.25">
      <c r="A2814" s="5" t="s">
        <v>10</v>
      </c>
      <c r="B2814" s="5" t="s">
        <v>11</v>
      </c>
      <c r="C2814" s="5" t="s">
        <v>6962</v>
      </c>
      <c r="D2814" s="5" t="s">
        <v>6963</v>
      </c>
      <c r="E2814" s="5">
        <v>3</v>
      </c>
      <c r="F2814" s="5">
        <v>1</v>
      </c>
      <c r="G2814" s="5">
        <v>1</v>
      </c>
      <c r="H2814" s="5">
        <v>1</v>
      </c>
      <c r="I2814" s="5">
        <v>34.299999999999997</v>
      </c>
      <c r="J2814" s="5" t="s">
        <v>6964</v>
      </c>
      <c r="K2814" s="10" t="s">
        <v>29</v>
      </c>
      <c r="L2814" s="10" t="s">
        <v>29</v>
      </c>
    </row>
    <row r="2815" spans="1:12" x14ac:dyDescent="0.25">
      <c r="A2815" s="5" t="s">
        <v>10</v>
      </c>
      <c r="B2815" s="5" t="s">
        <v>11</v>
      </c>
      <c r="C2815" s="5" t="s">
        <v>6976</v>
      </c>
      <c r="D2815" s="5" t="s">
        <v>6977</v>
      </c>
      <c r="E2815" s="5">
        <v>12</v>
      </c>
      <c r="F2815" s="5">
        <v>1</v>
      </c>
      <c r="G2815" s="5">
        <v>1</v>
      </c>
      <c r="H2815" s="5">
        <v>1</v>
      </c>
      <c r="I2815" s="5">
        <v>16.3</v>
      </c>
      <c r="J2815" s="5" t="s">
        <v>6978</v>
      </c>
      <c r="K2815" s="10" t="s">
        <v>29</v>
      </c>
      <c r="L2815" s="10" t="s">
        <v>29</v>
      </c>
    </row>
    <row r="2816" spans="1:12" x14ac:dyDescent="0.25">
      <c r="A2816" s="5" t="s">
        <v>10</v>
      </c>
      <c r="B2816" s="5" t="s">
        <v>11</v>
      </c>
      <c r="C2816" s="5" t="s">
        <v>6985</v>
      </c>
      <c r="D2816" s="5" t="s">
        <v>6986</v>
      </c>
      <c r="E2816" s="5">
        <v>2</v>
      </c>
      <c r="F2816" s="5">
        <v>1</v>
      </c>
      <c r="G2816" s="5">
        <v>1</v>
      </c>
      <c r="H2816" s="5">
        <v>1</v>
      </c>
      <c r="I2816" s="5">
        <v>67.400000000000006</v>
      </c>
      <c r="J2816" s="5" t="s">
        <v>6987</v>
      </c>
      <c r="K2816" s="10" t="s">
        <v>29</v>
      </c>
      <c r="L2816" s="10" t="s">
        <v>29</v>
      </c>
    </row>
    <row r="2817" spans="1:12" x14ac:dyDescent="0.25">
      <c r="A2817" s="5" t="s">
        <v>10</v>
      </c>
      <c r="B2817" s="5" t="s">
        <v>11</v>
      </c>
      <c r="C2817" s="5" t="s">
        <v>6988</v>
      </c>
      <c r="D2817" s="5" t="s">
        <v>6989</v>
      </c>
      <c r="E2817" s="5">
        <v>1</v>
      </c>
      <c r="F2817" s="5">
        <v>1</v>
      </c>
      <c r="G2817" s="5">
        <v>1</v>
      </c>
      <c r="H2817" s="5">
        <v>1</v>
      </c>
      <c r="I2817" s="5">
        <v>106.2</v>
      </c>
      <c r="J2817" s="5" t="s">
        <v>6990</v>
      </c>
      <c r="K2817" s="10" t="s">
        <v>29</v>
      </c>
      <c r="L2817" s="10" t="s">
        <v>29</v>
      </c>
    </row>
    <row r="2818" spans="1:12" x14ac:dyDescent="0.25">
      <c r="A2818" s="5" t="s">
        <v>10</v>
      </c>
      <c r="B2818" s="5" t="s">
        <v>11</v>
      </c>
      <c r="C2818" s="5" t="s">
        <v>6991</v>
      </c>
      <c r="D2818" s="5" t="s">
        <v>6992</v>
      </c>
      <c r="E2818" s="5">
        <v>3</v>
      </c>
      <c r="F2818" s="5">
        <v>1</v>
      </c>
      <c r="G2818" s="5">
        <v>1</v>
      </c>
      <c r="H2818" s="5">
        <v>1</v>
      </c>
      <c r="I2818" s="5">
        <v>47</v>
      </c>
      <c r="J2818" s="5" t="s">
        <v>6993</v>
      </c>
      <c r="K2818" s="10" t="s">
        <v>29</v>
      </c>
      <c r="L2818" s="10" t="s">
        <v>29</v>
      </c>
    </row>
    <row r="2819" spans="1:12" x14ac:dyDescent="0.25">
      <c r="A2819" s="5" t="s">
        <v>10</v>
      </c>
      <c r="B2819" s="5" t="s">
        <v>11</v>
      </c>
      <c r="C2819" s="5" t="s">
        <v>6999</v>
      </c>
      <c r="D2819" s="5" t="s">
        <v>7000</v>
      </c>
      <c r="E2819" s="5">
        <v>1</v>
      </c>
      <c r="F2819" s="5">
        <v>1</v>
      </c>
      <c r="G2819" s="5">
        <v>1</v>
      </c>
      <c r="H2819" s="5">
        <v>1</v>
      </c>
      <c r="I2819" s="5">
        <v>168.4</v>
      </c>
      <c r="J2819" s="5" t="s">
        <v>29</v>
      </c>
      <c r="K2819" s="10" t="s">
        <v>29</v>
      </c>
      <c r="L2819" s="10" t="s">
        <v>29</v>
      </c>
    </row>
    <row r="2820" spans="1:12" x14ac:dyDescent="0.25">
      <c r="A2820" s="5" t="s">
        <v>10</v>
      </c>
      <c r="B2820" s="5" t="s">
        <v>11</v>
      </c>
      <c r="C2820" s="5" t="s">
        <v>7015</v>
      </c>
      <c r="D2820" s="5" t="s">
        <v>7016</v>
      </c>
      <c r="E2820" s="5">
        <v>4</v>
      </c>
      <c r="F2820" s="5">
        <v>1</v>
      </c>
      <c r="G2820" s="5">
        <v>1</v>
      </c>
      <c r="H2820" s="5">
        <v>1</v>
      </c>
      <c r="I2820" s="5">
        <v>48.3</v>
      </c>
      <c r="J2820" s="5" t="s">
        <v>29</v>
      </c>
      <c r="K2820" s="10" t="s">
        <v>29</v>
      </c>
      <c r="L2820" s="10" t="s">
        <v>29</v>
      </c>
    </row>
    <row r="2821" spans="1:12" x14ac:dyDescent="0.25">
      <c r="A2821" s="5" t="s">
        <v>10</v>
      </c>
      <c r="B2821" s="5" t="s">
        <v>11</v>
      </c>
      <c r="C2821" s="5" t="s">
        <v>7123</v>
      </c>
      <c r="D2821" s="5" t="s">
        <v>7124</v>
      </c>
      <c r="E2821" s="5">
        <v>5</v>
      </c>
      <c r="F2821" s="5">
        <v>1</v>
      </c>
      <c r="G2821" s="5">
        <v>1</v>
      </c>
      <c r="H2821" s="5">
        <v>1</v>
      </c>
      <c r="I2821" s="5">
        <v>42.6</v>
      </c>
      <c r="J2821" s="5" t="s">
        <v>7125</v>
      </c>
      <c r="K2821" s="10" t="s">
        <v>29</v>
      </c>
      <c r="L2821" s="10" t="s">
        <v>29</v>
      </c>
    </row>
    <row r="2822" spans="1:12" x14ac:dyDescent="0.25">
      <c r="A2822" s="5" t="s">
        <v>10</v>
      </c>
      <c r="B2822" s="5" t="s">
        <v>11</v>
      </c>
      <c r="C2822" s="5" t="s">
        <v>7175</v>
      </c>
      <c r="D2822" s="5" t="s">
        <v>7176</v>
      </c>
      <c r="E2822" s="5">
        <v>1</v>
      </c>
      <c r="F2822" s="5">
        <v>1</v>
      </c>
      <c r="G2822" s="5">
        <v>1</v>
      </c>
      <c r="H2822" s="5">
        <v>1</v>
      </c>
      <c r="I2822" s="5">
        <v>176.3</v>
      </c>
      <c r="J2822" s="5" t="s">
        <v>7177</v>
      </c>
      <c r="K2822" s="10" t="s">
        <v>29</v>
      </c>
      <c r="L2822" s="10" t="s">
        <v>29</v>
      </c>
    </row>
    <row r="2823" spans="1:12" x14ac:dyDescent="0.25">
      <c r="A2823" s="5" t="s">
        <v>10</v>
      </c>
      <c r="B2823" s="5" t="s">
        <v>11</v>
      </c>
      <c r="C2823" s="5" t="s">
        <v>7200</v>
      </c>
      <c r="D2823" s="5" t="s">
        <v>7201</v>
      </c>
      <c r="E2823" s="5">
        <v>2</v>
      </c>
      <c r="F2823" s="5">
        <v>1</v>
      </c>
      <c r="G2823" s="5">
        <v>1</v>
      </c>
      <c r="H2823" s="5">
        <v>1</v>
      </c>
      <c r="I2823" s="5">
        <v>80</v>
      </c>
      <c r="J2823" s="5" t="s">
        <v>7202</v>
      </c>
      <c r="K2823" s="10" t="s">
        <v>29</v>
      </c>
      <c r="L2823" s="10" t="s">
        <v>29</v>
      </c>
    </row>
    <row r="2824" spans="1:12" x14ac:dyDescent="0.25">
      <c r="A2824" s="5" t="s">
        <v>10</v>
      </c>
      <c r="B2824" s="5" t="s">
        <v>11</v>
      </c>
      <c r="C2824" s="5" t="s">
        <v>7228</v>
      </c>
      <c r="D2824" s="5" t="s">
        <v>7229</v>
      </c>
      <c r="E2824" s="5">
        <v>1</v>
      </c>
      <c r="F2824" s="5">
        <v>1</v>
      </c>
      <c r="G2824" s="5">
        <v>1</v>
      </c>
      <c r="H2824" s="5">
        <v>1</v>
      </c>
      <c r="I2824" s="5">
        <v>123</v>
      </c>
      <c r="J2824" s="5" t="s">
        <v>7230</v>
      </c>
      <c r="K2824" s="10" t="s">
        <v>29</v>
      </c>
      <c r="L2824" s="10" t="s">
        <v>29</v>
      </c>
    </row>
    <row r="2825" spans="1:12" x14ac:dyDescent="0.25">
      <c r="A2825" s="5" t="s">
        <v>10</v>
      </c>
      <c r="B2825" s="5" t="s">
        <v>11</v>
      </c>
      <c r="C2825" s="5" t="s">
        <v>7285</v>
      </c>
      <c r="D2825" s="5" t="s">
        <v>7286</v>
      </c>
      <c r="E2825" s="5">
        <v>4</v>
      </c>
      <c r="F2825" s="5">
        <v>1</v>
      </c>
      <c r="G2825" s="5">
        <v>1</v>
      </c>
      <c r="H2825" s="5">
        <v>1</v>
      </c>
      <c r="I2825" s="5">
        <v>46</v>
      </c>
      <c r="J2825" s="5" t="s">
        <v>29</v>
      </c>
      <c r="K2825" s="10" t="s">
        <v>29</v>
      </c>
      <c r="L2825" s="10" t="s">
        <v>29</v>
      </c>
    </row>
    <row r="2826" spans="1:12" x14ac:dyDescent="0.25">
      <c r="A2826" s="5" t="s">
        <v>10</v>
      </c>
      <c r="B2826" s="5" t="s">
        <v>11</v>
      </c>
      <c r="C2826" s="5" t="s">
        <v>7325</v>
      </c>
      <c r="D2826" s="5" t="s">
        <v>7326</v>
      </c>
      <c r="E2826" s="5">
        <v>6</v>
      </c>
      <c r="F2826" s="5">
        <v>1</v>
      </c>
      <c r="G2826" s="5">
        <v>1</v>
      </c>
      <c r="H2826" s="5">
        <v>1</v>
      </c>
      <c r="I2826" s="5">
        <v>23.8</v>
      </c>
      <c r="J2826" s="5" t="s">
        <v>7327</v>
      </c>
      <c r="K2826" s="10" t="s">
        <v>29</v>
      </c>
      <c r="L2826" s="10" t="s">
        <v>29</v>
      </c>
    </row>
    <row r="2827" spans="1:12" x14ac:dyDescent="0.25">
      <c r="A2827" s="5" t="s">
        <v>10</v>
      </c>
      <c r="B2827" s="5" t="s">
        <v>11</v>
      </c>
      <c r="C2827" s="5" t="s">
        <v>7409</v>
      </c>
      <c r="D2827" s="5" t="s">
        <v>7410</v>
      </c>
      <c r="E2827" s="5">
        <v>8</v>
      </c>
      <c r="F2827" s="5">
        <v>1</v>
      </c>
      <c r="G2827" s="5">
        <v>1</v>
      </c>
      <c r="H2827" s="5">
        <v>1</v>
      </c>
      <c r="I2827" s="5">
        <v>33.5</v>
      </c>
      <c r="J2827" s="5" t="s">
        <v>29</v>
      </c>
      <c r="K2827" s="10" t="s">
        <v>29</v>
      </c>
      <c r="L2827" s="10" t="s">
        <v>29</v>
      </c>
    </row>
    <row r="2828" spans="1:12" x14ac:dyDescent="0.25">
      <c r="A2828" s="5" t="s">
        <v>10</v>
      </c>
      <c r="B2828" s="5" t="s">
        <v>11</v>
      </c>
      <c r="C2828" s="5" t="s">
        <v>7411</v>
      </c>
      <c r="D2828" s="5" t="s">
        <v>7412</v>
      </c>
      <c r="E2828" s="5">
        <v>2</v>
      </c>
      <c r="F2828" s="5">
        <v>1</v>
      </c>
      <c r="G2828" s="5">
        <v>1</v>
      </c>
      <c r="H2828" s="5">
        <v>1</v>
      </c>
      <c r="I2828" s="5">
        <v>116</v>
      </c>
      <c r="J2828" s="5" t="s">
        <v>7413</v>
      </c>
      <c r="K2828" s="10" t="s">
        <v>29</v>
      </c>
      <c r="L2828" s="10" t="s">
        <v>29</v>
      </c>
    </row>
    <row r="2829" spans="1:12" x14ac:dyDescent="0.25">
      <c r="A2829" s="5" t="s">
        <v>10</v>
      </c>
      <c r="B2829" s="5" t="s">
        <v>11</v>
      </c>
      <c r="C2829" s="5" t="s">
        <v>7422</v>
      </c>
      <c r="D2829" s="5" t="s">
        <v>7423</v>
      </c>
      <c r="E2829" s="5">
        <v>1</v>
      </c>
      <c r="F2829" s="5">
        <v>1</v>
      </c>
      <c r="G2829" s="5">
        <v>1</v>
      </c>
      <c r="H2829" s="5">
        <v>1</v>
      </c>
      <c r="I2829" s="5">
        <v>87.9</v>
      </c>
      <c r="J2829" s="5" t="s">
        <v>7424</v>
      </c>
      <c r="K2829" s="10" t="s">
        <v>29</v>
      </c>
      <c r="L2829" s="10" t="s">
        <v>29</v>
      </c>
    </row>
    <row r="2830" spans="1:12" x14ac:dyDescent="0.25">
      <c r="A2830" s="5" t="s">
        <v>10</v>
      </c>
      <c r="B2830" s="5" t="s">
        <v>11</v>
      </c>
      <c r="C2830" s="5" t="s">
        <v>7456</v>
      </c>
      <c r="D2830" s="5" t="s">
        <v>7457</v>
      </c>
      <c r="E2830" s="5">
        <v>3</v>
      </c>
      <c r="F2830" s="5">
        <v>1</v>
      </c>
      <c r="G2830" s="5">
        <v>1</v>
      </c>
      <c r="H2830" s="5">
        <v>1</v>
      </c>
      <c r="I2830" s="5">
        <v>38.4</v>
      </c>
      <c r="J2830" s="5" t="s">
        <v>29</v>
      </c>
      <c r="K2830" s="10" t="s">
        <v>29</v>
      </c>
      <c r="L2830" s="10" t="s">
        <v>29</v>
      </c>
    </row>
    <row r="2831" spans="1:12" x14ac:dyDescent="0.25">
      <c r="A2831" s="5" t="s">
        <v>10</v>
      </c>
      <c r="B2831" s="5" t="s">
        <v>11</v>
      </c>
      <c r="C2831" s="5" t="s">
        <v>7479</v>
      </c>
      <c r="D2831" s="5" t="s">
        <v>7480</v>
      </c>
      <c r="E2831" s="5">
        <v>1</v>
      </c>
      <c r="F2831" s="5">
        <v>1</v>
      </c>
      <c r="G2831" s="5">
        <v>1</v>
      </c>
      <c r="H2831" s="5">
        <v>1</v>
      </c>
      <c r="I2831" s="5">
        <v>153.4</v>
      </c>
      <c r="J2831" s="5" t="s">
        <v>7481</v>
      </c>
      <c r="K2831" s="10" t="s">
        <v>29</v>
      </c>
      <c r="L2831" s="10" t="s">
        <v>29</v>
      </c>
    </row>
    <row r="2832" spans="1:12" x14ac:dyDescent="0.25">
      <c r="A2832" s="5" t="s">
        <v>10</v>
      </c>
      <c r="B2832" s="5" t="s">
        <v>11</v>
      </c>
      <c r="C2832" s="5" t="s">
        <v>7530</v>
      </c>
      <c r="D2832" s="5" t="s">
        <v>7531</v>
      </c>
      <c r="E2832" s="5">
        <v>3</v>
      </c>
      <c r="F2832" s="5">
        <v>1</v>
      </c>
      <c r="G2832" s="5">
        <v>1</v>
      </c>
      <c r="H2832" s="5">
        <v>1</v>
      </c>
      <c r="I2832" s="5">
        <v>62.4</v>
      </c>
      <c r="J2832" s="5" t="s">
        <v>7532</v>
      </c>
      <c r="K2832" s="10" t="s">
        <v>29</v>
      </c>
      <c r="L2832" s="10" t="s">
        <v>29</v>
      </c>
    </row>
    <row r="2833" spans="1:12" x14ac:dyDescent="0.25">
      <c r="A2833" s="5" t="s">
        <v>10</v>
      </c>
      <c r="B2833" s="5" t="s">
        <v>11</v>
      </c>
      <c r="C2833" s="5" t="s">
        <v>7544</v>
      </c>
      <c r="D2833" s="5" t="s">
        <v>7545</v>
      </c>
      <c r="E2833" s="5">
        <v>5</v>
      </c>
      <c r="F2833" s="5">
        <v>1</v>
      </c>
      <c r="G2833" s="5">
        <v>1</v>
      </c>
      <c r="H2833" s="5">
        <v>1</v>
      </c>
      <c r="I2833" s="5">
        <v>31.5</v>
      </c>
      <c r="J2833" s="5" t="s">
        <v>29</v>
      </c>
      <c r="K2833" s="10" t="s">
        <v>29</v>
      </c>
      <c r="L2833" s="10" t="s">
        <v>29</v>
      </c>
    </row>
    <row r="2834" spans="1:12" x14ac:dyDescent="0.25">
      <c r="A2834" s="5" t="s">
        <v>10</v>
      </c>
      <c r="B2834" s="5" t="s">
        <v>11</v>
      </c>
      <c r="C2834" s="5" t="s">
        <v>7595</v>
      </c>
      <c r="D2834" s="5" t="s">
        <v>7596</v>
      </c>
      <c r="E2834" s="5">
        <v>2</v>
      </c>
      <c r="F2834" s="5">
        <v>1</v>
      </c>
      <c r="G2834" s="5">
        <v>1</v>
      </c>
      <c r="H2834" s="5">
        <v>1</v>
      </c>
      <c r="I2834" s="5">
        <v>50.7</v>
      </c>
      <c r="J2834" s="5" t="s">
        <v>7597</v>
      </c>
      <c r="K2834" s="10" t="s">
        <v>29</v>
      </c>
      <c r="L2834" s="10" t="s">
        <v>29</v>
      </c>
    </row>
    <row r="2835" spans="1:12" x14ac:dyDescent="0.25">
      <c r="A2835" s="5" t="s">
        <v>10</v>
      </c>
      <c r="B2835" s="5" t="s">
        <v>11</v>
      </c>
      <c r="C2835" s="5" t="s">
        <v>7601</v>
      </c>
      <c r="D2835" s="5" t="s">
        <v>7602</v>
      </c>
      <c r="E2835" s="5">
        <v>3</v>
      </c>
      <c r="F2835" s="5">
        <v>1</v>
      </c>
      <c r="G2835" s="5">
        <v>1</v>
      </c>
      <c r="H2835" s="5">
        <v>1</v>
      </c>
      <c r="I2835" s="5">
        <v>31.1</v>
      </c>
      <c r="J2835" s="5" t="s">
        <v>7603</v>
      </c>
      <c r="K2835" s="10" t="s">
        <v>29</v>
      </c>
      <c r="L2835" s="10" t="s">
        <v>29</v>
      </c>
    </row>
    <row r="2836" spans="1:12" x14ac:dyDescent="0.25">
      <c r="A2836" s="5" t="s">
        <v>10</v>
      </c>
      <c r="B2836" s="5" t="s">
        <v>11</v>
      </c>
      <c r="C2836" s="5" t="s">
        <v>7607</v>
      </c>
      <c r="D2836" s="5" t="s">
        <v>7608</v>
      </c>
      <c r="E2836" s="5">
        <v>8</v>
      </c>
      <c r="F2836" s="5">
        <v>1</v>
      </c>
      <c r="G2836" s="5">
        <v>1</v>
      </c>
      <c r="H2836" s="5">
        <v>1</v>
      </c>
      <c r="I2836" s="5">
        <v>16.7</v>
      </c>
      <c r="J2836" s="5" t="s">
        <v>29</v>
      </c>
      <c r="K2836" s="10" t="s">
        <v>29</v>
      </c>
      <c r="L2836" s="10" t="s">
        <v>29</v>
      </c>
    </row>
    <row r="2837" spans="1:12" x14ac:dyDescent="0.25">
      <c r="A2837" s="5" t="s">
        <v>10</v>
      </c>
      <c r="B2837" s="5" t="s">
        <v>11</v>
      </c>
      <c r="C2837" s="5" t="s">
        <v>7631</v>
      </c>
      <c r="D2837" s="5" t="s">
        <v>7632</v>
      </c>
      <c r="E2837" s="5">
        <v>2</v>
      </c>
      <c r="F2837" s="5">
        <v>1</v>
      </c>
      <c r="G2837" s="5">
        <v>1</v>
      </c>
      <c r="H2837" s="5">
        <v>1</v>
      </c>
      <c r="I2837" s="5">
        <v>71.599999999999994</v>
      </c>
      <c r="J2837" s="5" t="s">
        <v>7633</v>
      </c>
      <c r="K2837" s="10" t="s">
        <v>29</v>
      </c>
      <c r="L2837" s="10" t="s">
        <v>29</v>
      </c>
    </row>
    <row r="2838" spans="1:12" x14ac:dyDescent="0.25">
      <c r="A2838" s="5" t="s">
        <v>10</v>
      </c>
      <c r="B2838" s="5" t="s">
        <v>11</v>
      </c>
      <c r="C2838" s="5" t="s">
        <v>7649</v>
      </c>
      <c r="D2838" s="5" t="s">
        <v>7650</v>
      </c>
      <c r="E2838" s="5">
        <v>1</v>
      </c>
      <c r="F2838" s="5">
        <v>1</v>
      </c>
      <c r="G2838" s="5">
        <v>1</v>
      </c>
      <c r="H2838" s="5">
        <v>1</v>
      </c>
      <c r="I2838" s="5">
        <v>213.9</v>
      </c>
      <c r="J2838" s="5" t="s">
        <v>7651</v>
      </c>
      <c r="K2838" s="10" t="s">
        <v>29</v>
      </c>
      <c r="L2838" s="10" t="s">
        <v>29</v>
      </c>
    </row>
    <row r="2839" spans="1:12" x14ac:dyDescent="0.25">
      <c r="A2839" s="5" t="s">
        <v>10</v>
      </c>
      <c r="B2839" s="5" t="s">
        <v>11</v>
      </c>
      <c r="C2839" s="5" t="s">
        <v>7685</v>
      </c>
      <c r="D2839" s="5" t="s">
        <v>7686</v>
      </c>
      <c r="E2839" s="5">
        <v>4</v>
      </c>
      <c r="F2839" s="5">
        <v>1</v>
      </c>
      <c r="G2839" s="5">
        <v>1</v>
      </c>
      <c r="H2839" s="5">
        <v>1</v>
      </c>
      <c r="I2839" s="5">
        <v>29.9</v>
      </c>
      <c r="J2839" s="5" t="s">
        <v>7687</v>
      </c>
      <c r="K2839" s="10" t="s">
        <v>29</v>
      </c>
      <c r="L2839" s="10" t="s">
        <v>29</v>
      </c>
    </row>
    <row r="2840" spans="1:12" x14ac:dyDescent="0.25">
      <c r="A2840" s="5" t="s">
        <v>10</v>
      </c>
      <c r="B2840" s="5" t="s">
        <v>11</v>
      </c>
      <c r="C2840" s="5" t="s">
        <v>7702</v>
      </c>
      <c r="D2840" s="5" t="s">
        <v>7703</v>
      </c>
      <c r="E2840" s="5">
        <v>1</v>
      </c>
      <c r="F2840" s="5">
        <v>1</v>
      </c>
      <c r="G2840" s="5">
        <v>1</v>
      </c>
      <c r="H2840" s="5">
        <v>1</v>
      </c>
      <c r="I2840" s="5">
        <v>270.8</v>
      </c>
      <c r="J2840" s="5" t="s">
        <v>7704</v>
      </c>
      <c r="K2840" s="10" t="s">
        <v>29</v>
      </c>
      <c r="L2840" s="10" t="s">
        <v>29</v>
      </c>
    </row>
    <row r="2841" spans="1:12" x14ac:dyDescent="0.25">
      <c r="A2841" s="5" t="s">
        <v>7735</v>
      </c>
      <c r="B2841" s="5" t="s">
        <v>11</v>
      </c>
      <c r="C2841" s="5" t="s">
        <v>7808</v>
      </c>
      <c r="D2841" s="5" t="s">
        <v>7809</v>
      </c>
      <c r="E2841" s="5">
        <v>3</v>
      </c>
      <c r="F2841" s="5">
        <v>1</v>
      </c>
      <c r="G2841" s="5">
        <v>1</v>
      </c>
      <c r="H2841" s="5">
        <v>1</v>
      </c>
      <c r="I2841" s="5">
        <v>52</v>
      </c>
      <c r="J2841" s="5" t="s">
        <v>7810</v>
      </c>
      <c r="K2841" s="10" t="s">
        <v>29</v>
      </c>
      <c r="L2841" s="10" t="s">
        <v>29</v>
      </c>
    </row>
    <row r="2842" spans="1:12" x14ac:dyDescent="0.25">
      <c r="A2842" s="5" t="s">
        <v>7735</v>
      </c>
      <c r="B2842" s="5" t="s">
        <v>11</v>
      </c>
      <c r="C2842" s="5" t="s">
        <v>7851</v>
      </c>
      <c r="D2842" s="5" t="s">
        <v>7852</v>
      </c>
      <c r="E2842" s="5">
        <v>4</v>
      </c>
      <c r="F2842" s="5">
        <v>1</v>
      </c>
      <c r="G2842" s="5">
        <v>1</v>
      </c>
      <c r="H2842" s="5">
        <v>1</v>
      </c>
      <c r="I2842" s="5">
        <v>34.700000000000003</v>
      </c>
      <c r="J2842" s="5" t="s">
        <v>7853</v>
      </c>
      <c r="K2842" s="10" t="s">
        <v>29</v>
      </c>
      <c r="L2842" s="10" t="s">
        <v>29</v>
      </c>
    </row>
    <row r="2843" spans="1:12" x14ac:dyDescent="0.25">
      <c r="A2843" s="5" t="s">
        <v>7735</v>
      </c>
      <c r="B2843" s="5" t="s">
        <v>11</v>
      </c>
      <c r="C2843" s="5" t="s">
        <v>7866</v>
      </c>
      <c r="D2843" s="5" t="s">
        <v>7867</v>
      </c>
      <c r="E2843" s="5">
        <v>23</v>
      </c>
      <c r="F2843" s="5">
        <v>1</v>
      </c>
      <c r="G2843" s="5">
        <v>1</v>
      </c>
      <c r="H2843" s="5">
        <v>1</v>
      </c>
      <c r="I2843" s="5">
        <v>9.1</v>
      </c>
      <c r="J2843" s="5" t="s">
        <v>29</v>
      </c>
      <c r="K2843" s="10" t="s">
        <v>29</v>
      </c>
      <c r="L2843" s="10" t="s">
        <v>29</v>
      </c>
    </row>
    <row r="2844" spans="1:12" x14ac:dyDescent="0.25">
      <c r="A2844" s="5" t="s">
        <v>7735</v>
      </c>
      <c r="B2844" s="5" t="s">
        <v>11</v>
      </c>
      <c r="C2844" s="5" t="s">
        <v>7876</v>
      </c>
      <c r="D2844" s="5" t="s">
        <v>7877</v>
      </c>
      <c r="E2844" s="5">
        <v>6</v>
      </c>
      <c r="F2844" s="5">
        <v>1</v>
      </c>
      <c r="G2844" s="5">
        <v>1</v>
      </c>
      <c r="H2844" s="5">
        <v>1</v>
      </c>
      <c r="I2844" s="5">
        <v>25.2</v>
      </c>
      <c r="J2844" s="5" t="s">
        <v>29</v>
      </c>
      <c r="K2844" s="10" t="s">
        <v>29</v>
      </c>
      <c r="L2844" s="10" t="s">
        <v>29</v>
      </c>
    </row>
    <row r="2845" spans="1:12" x14ac:dyDescent="0.25">
      <c r="A2845" s="5" t="s">
        <v>7735</v>
      </c>
      <c r="B2845" s="5" t="s">
        <v>11</v>
      </c>
      <c r="C2845" s="5" t="s">
        <v>7881</v>
      </c>
      <c r="D2845" s="5" t="s">
        <v>7882</v>
      </c>
      <c r="E2845" s="5">
        <v>2</v>
      </c>
      <c r="F2845" s="5">
        <v>1</v>
      </c>
      <c r="G2845" s="5">
        <v>1</v>
      </c>
      <c r="H2845" s="5">
        <v>1</v>
      </c>
      <c r="I2845" s="5">
        <v>52.5</v>
      </c>
      <c r="J2845" s="5" t="s">
        <v>7883</v>
      </c>
      <c r="K2845" s="10" t="s">
        <v>29</v>
      </c>
      <c r="L2845" s="10" t="s">
        <v>29</v>
      </c>
    </row>
    <row r="2846" spans="1:12" x14ac:dyDescent="0.25">
      <c r="A2846" s="5" t="s">
        <v>7735</v>
      </c>
      <c r="B2846" s="5" t="s">
        <v>11</v>
      </c>
      <c r="C2846" s="5" t="s">
        <v>7898</v>
      </c>
      <c r="D2846" s="5" t="s">
        <v>7899</v>
      </c>
      <c r="E2846" s="5">
        <v>41</v>
      </c>
      <c r="F2846" s="5">
        <v>1</v>
      </c>
      <c r="G2846" s="5">
        <v>1</v>
      </c>
      <c r="H2846" s="5">
        <v>1</v>
      </c>
      <c r="I2846" s="5">
        <v>9.1</v>
      </c>
      <c r="J2846" s="5" t="s">
        <v>7900</v>
      </c>
      <c r="K2846" s="10" t="s">
        <v>29</v>
      </c>
      <c r="L2846" s="10" t="s">
        <v>29</v>
      </c>
    </row>
    <row r="2847" spans="1:12" x14ac:dyDescent="0.25">
      <c r="A2847" s="5" t="s">
        <v>7735</v>
      </c>
      <c r="B2847" s="5" t="s">
        <v>11</v>
      </c>
      <c r="C2847" s="5" t="s">
        <v>7932</v>
      </c>
      <c r="D2847" s="5" t="s">
        <v>7933</v>
      </c>
      <c r="E2847" s="5">
        <v>3</v>
      </c>
      <c r="F2847" s="5">
        <v>1</v>
      </c>
      <c r="G2847" s="5">
        <v>1</v>
      </c>
      <c r="H2847" s="5">
        <v>1</v>
      </c>
      <c r="I2847" s="5">
        <v>41.6</v>
      </c>
      <c r="J2847" s="5" t="s">
        <v>7934</v>
      </c>
      <c r="K2847" s="10" t="s">
        <v>29</v>
      </c>
      <c r="L2847" s="10" t="s">
        <v>29</v>
      </c>
    </row>
    <row r="2848" spans="1:12" x14ac:dyDescent="0.25">
      <c r="A2848" s="5" t="s">
        <v>7735</v>
      </c>
      <c r="B2848" s="5" t="s">
        <v>11</v>
      </c>
      <c r="C2848" s="5" t="s">
        <v>7956</v>
      </c>
      <c r="D2848" s="5" t="s">
        <v>7957</v>
      </c>
      <c r="E2848" s="5">
        <v>4</v>
      </c>
      <c r="F2848" s="5">
        <v>1</v>
      </c>
      <c r="G2848" s="5">
        <v>1</v>
      </c>
      <c r="H2848" s="5">
        <v>1</v>
      </c>
      <c r="I2848" s="5">
        <v>44.8</v>
      </c>
      <c r="J2848" s="5" t="s">
        <v>29</v>
      </c>
      <c r="K2848" s="10" t="s">
        <v>29</v>
      </c>
      <c r="L2848" s="10" t="s">
        <v>29</v>
      </c>
    </row>
    <row r="2849" spans="1:12" x14ac:dyDescent="0.25">
      <c r="A2849" s="5" t="s">
        <v>7735</v>
      </c>
      <c r="B2849" s="5" t="s">
        <v>11</v>
      </c>
      <c r="C2849" s="5" t="s">
        <v>7972</v>
      </c>
      <c r="D2849" s="5" t="s">
        <v>7973</v>
      </c>
      <c r="E2849" s="5">
        <v>2</v>
      </c>
      <c r="F2849" s="5">
        <v>1</v>
      </c>
      <c r="G2849" s="5">
        <v>1</v>
      </c>
      <c r="H2849" s="5">
        <v>1</v>
      </c>
      <c r="I2849" s="5">
        <v>110.5</v>
      </c>
      <c r="J2849" s="5" t="s">
        <v>7974</v>
      </c>
      <c r="K2849" s="10" t="s">
        <v>29</v>
      </c>
      <c r="L2849" s="10" t="s">
        <v>29</v>
      </c>
    </row>
    <row r="2850" spans="1:12" x14ac:dyDescent="0.25">
      <c r="A2850" s="5" t="s">
        <v>7735</v>
      </c>
      <c r="B2850" s="5" t="s">
        <v>11</v>
      </c>
      <c r="C2850" s="5" t="s">
        <v>7975</v>
      </c>
      <c r="D2850" s="5" t="s">
        <v>7976</v>
      </c>
      <c r="E2850" s="5">
        <v>12</v>
      </c>
      <c r="F2850" s="5">
        <v>1</v>
      </c>
      <c r="G2850" s="5">
        <v>1</v>
      </c>
      <c r="H2850" s="5">
        <v>1</v>
      </c>
      <c r="I2850" s="5">
        <v>25.3</v>
      </c>
      <c r="J2850" s="5" t="s">
        <v>7977</v>
      </c>
      <c r="K2850" s="10" t="s">
        <v>29</v>
      </c>
      <c r="L2850" s="10" t="s">
        <v>29</v>
      </c>
    </row>
    <row r="2851" spans="1:12" x14ac:dyDescent="0.25">
      <c r="A2851" s="5" t="s">
        <v>7735</v>
      </c>
      <c r="B2851" s="5" t="s">
        <v>11</v>
      </c>
      <c r="C2851" s="5" t="s">
        <v>7981</v>
      </c>
      <c r="D2851" s="5" t="s">
        <v>7982</v>
      </c>
      <c r="E2851" s="5">
        <v>1</v>
      </c>
      <c r="F2851" s="5">
        <v>1</v>
      </c>
      <c r="G2851" s="5">
        <v>1</v>
      </c>
      <c r="H2851" s="5">
        <v>1</v>
      </c>
      <c r="I2851" s="5">
        <v>94.5</v>
      </c>
      <c r="J2851" s="5" t="s">
        <v>7983</v>
      </c>
      <c r="K2851" s="10" t="s">
        <v>29</v>
      </c>
      <c r="L2851" s="10" t="s">
        <v>29</v>
      </c>
    </row>
    <row r="2852" spans="1:12" x14ac:dyDescent="0.25">
      <c r="A2852" s="5" t="s">
        <v>7735</v>
      </c>
      <c r="B2852" s="5" t="s">
        <v>11</v>
      </c>
      <c r="C2852" s="5" t="s">
        <v>7993</v>
      </c>
      <c r="D2852" s="5" t="s">
        <v>7994</v>
      </c>
      <c r="E2852" s="5">
        <v>5</v>
      </c>
      <c r="F2852" s="5">
        <v>1</v>
      </c>
      <c r="G2852" s="5">
        <v>2</v>
      </c>
      <c r="H2852" s="5">
        <v>1</v>
      </c>
      <c r="I2852" s="5">
        <v>27.4</v>
      </c>
      <c r="J2852" s="5" t="s">
        <v>29</v>
      </c>
      <c r="K2852" s="10" t="s">
        <v>29</v>
      </c>
      <c r="L2852" s="10" t="s">
        <v>29</v>
      </c>
    </row>
    <row r="2853" spans="1:12" x14ac:dyDescent="0.25">
      <c r="A2853" s="5" t="s">
        <v>7735</v>
      </c>
      <c r="B2853" s="5" t="s">
        <v>11</v>
      </c>
      <c r="C2853" s="5" t="s">
        <v>7998</v>
      </c>
      <c r="D2853" s="5" t="s">
        <v>7999</v>
      </c>
      <c r="E2853" s="5">
        <v>5</v>
      </c>
      <c r="F2853" s="5">
        <v>1</v>
      </c>
      <c r="G2853" s="5">
        <v>1</v>
      </c>
      <c r="H2853" s="5">
        <v>1</v>
      </c>
      <c r="I2853" s="5">
        <v>27.9</v>
      </c>
      <c r="J2853" s="5" t="s">
        <v>29</v>
      </c>
      <c r="K2853" s="10" t="s">
        <v>29</v>
      </c>
      <c r="L2853" s="10" t="s">
        <v>29</v>
      </c>
    </row>
    <row r="2854" spans="1:12" x14ac:dyDescent="0.25">
      <c r="A2854" s="5" t="s">
        <v>7735</v>
      </c>
      <c r="B2854" s="5" t="s">
        <v>11</v>
      </c>
      <c r="C2854" s="5" t="s">
        <v>8042</v>
      </c>
      <c r="D2854" s="5" t="s">
        <v>8043</v>
      </c>
      <c r="E2854" s="5">
        <v>2</v>
      </c>
      <c r="F2854" s="5">
        <v>1</v>
      </c>
      <c r="G2854" s="5">
        <v>1</v>
      </c>
      <c r="H2854" s="5">
        <v>1</v>
      </c>
      <c r="I2854" s="5">
        <v>90</v>
      </c>
      <c r="J2854" s="5" t="s">
        <v>8044</v>
      </c>
      <c r="K2854" s="10" t="s">
        <v>29</v>
      </c>
      <c r="L2854" s="10" t="s">
        <v>29</v>
      </c>
    </row>
    <row r="2855" spans="1:12" x14ac:dyDescent="0.25">
      <c r="A2855" s="5" t="s">
        <v>7735</v>
      </c>
      <c r="B2855" s="5" t="s">
        <v>11</v>
      </c>
      <c r="C2855" s="5" t="s">
        <v>8078</v>
      </c>
      <c r="D2855" s="5" t="s">
        <v>8079</v>
      </c>
      <c r="E2855" s="5">
        <v>1</v>
      </c>
      <c r="F2855" s="5">
        <v>1</v>
      </c>
      <c r="G2855" s="5">
        <v>1</v>
      </c>
      <c r="H2855" s="5">
        <v>1</v>
      </c>
      <c r="I2855" s="5">
        <v>122.5</v>
      </c>
      <c r="J2855" s="5" t="s">
        <v>29</v>
      </c>
      <c r="K2855" s="10" t="s">
        <v>29</v>
      </c>
      <c r="L2855" s="10" t="s">
        <v>29</v>
      </c>
    </row>
    <row r="2856" spans="1:12" x14ac:dyDescent="0.25">
      <c r="A2856" s="5" t="s">
        <v>7735</v>
      </c>
      <c r="B2856" s="5" t="s">
        <v>11</v>
      </c>
      <c r="C2856" s="5" t="s">
        <v>8094</v>
      </c>
      <c r="D2856" s="5" t="s">
        <v>8095</v>
      </c>
      <c r="E2856" s="5">
        <v>6</v>
      </c>
      <c r="F2856" s="5">
        <v>1</v>
      </c>
      <c r="G2856" s="5">
        <v>1</v>
      </c>
      <c r="H2856" s="5">
        <v>1</v>
      </c>
      <c r="I2856" s="5">
        <v>48</v>
      </c>
      <c r="J2856" s="5" t="s">
        <v>8096</v>
      </c>
      <c r="K2856" s="10" t="s">
        <v>29</v>
      </c>
      <c r="L2856" s="10" t="s">
        <v>29</v>
      </c>
    </row>
    <row r="2857" spans="1:12" x14ac:dyDescent="0.25">
      <c r="A2857" s="5" t="s">
        <v>7735</v>
      </c>
      <c r="B2857" s="5" t="s">
        <v>11</v>
      </c>
      <c r="C2857" s="5" t="s">
        <v>8106</v>
      </c>
      <c r="D2857" s="5" t="s">
        <v>8107</v>
      </c>
      <c r="E2857" s="5">
        <v>9</v>
      </c>
      <c r="F2857" s="5">
        <v>1</v>
      </c>
      <c r="G2857" s="5">
        <v>1</v>
      </c>
      <c r="H2857" s="5">
        <v>1</v>
      </c>
      <c r="I2857" s="5">
        <v>14.5</v>
      </c>
      <c r="J2857" s="5" t="s">
        <v>29</v>
      </c>
      <c r="K2857" s="10" t="s">
        <v>29</v>
      </c>
      <c r="L2857" s="10" t="s">
        <v>29</v>
      </c>
    </row>
    <row r="2858" spans="1:12" x14ac:dyDescent="0.25">
      <c r="A2858" s="5" t="s">
        <v>7735</v>
      </c>
      <c r="B2858" s="5" t="s">
        <v>11</v>
      </c>
      <c r="C2858" s="5" t="s">
        <v>8136</v>
      </c>
      <c r="D2858" s="5" t="s">
        <v>8137</v>
      </c>
      <c r="E2858" s="5">
        <v>4</v>
      </c>
      <c r="F2858" s="5">
        <v>1</v>
      </c>
      <c r="G2858" s="5">
        <v>1</v>
      </c>
      <c r="H2858" s="5">
        <v>1</v>
      </c>
      <c r="I2858" s="5">
        <v>15.5</v>
      </c>
      <c r="J2858" s="5" t="s">
        <v>29</v>
      </c>
      <c r="K2858" s="10" t="s">
        <v>29</v>
      </c>
      <c r="L2858" s="10" t="s">
        <v>29</v>
      </c>
    </row>
    <row r="2859" spans="1:12" x14ac:dyDescent="0.25">
      <c r="A2859" s="5" t="s">
        <v>7735</v>
      </c>
      <c r="B2859" s="5" t="s">
        <v>11</v>
      </c>
      <c r="C2859" s="5" t="s">
        <v>8153</v>
      </c>
      <c r="D2859" s="5" t="s">
        <v>8154</v>
      </c>
      <c r="E2859" s="5">
        <v>2</v>
      </c>
      <c r="F2859" s="5">
        <v>1</v>
      </c>
      <c r="G2859" s="5">
        <v>1</v>
      </c>
      <c r="H2859" s="5">
        <v>1</v>
      </c>
      <c r="I2859" s="5">
        <v>48</v>
      </c>
      <c r="J2859" s="5" t="s">
        <v>8155</v>
      </c>
      <c r="K2859" s="10" t="s">
        <v>29</v>
      </c>
      <c r="L2859" s="10" t="s">
        <v>29</v>
      </c>
    </row>
    <row r="2860" spans="1:12" x14ac:dyDescent="0.25">
      <c r="A2860" s="5" t="s">
        <v>7735</v>
      </c>
      <c r="B2860" s="5" t="s">
        <v>11</v>
      </c>
      <c r="C2860" s="5" t="s">
        <v>8156</v>
      </c>
      <c r="D2860" s="5" t="s">
        <v>8157</v>
      </c>
      <c r="E2860" s="5">
        <v>8</v>
      </c>
      <c r="F2860" s="5">
        <v>1</v>
      </c>
      <c r="G2860" s="5">
        <v>1</v>
      </c>
      <c r="H2860" s="5">
        <v>1</v>
      </c>
      <c r="I2860" s="5">
        <v>20.7</v>
      </c>
      <c r="J2860" s="5" t="s">
        <v>29</v>
      </c>
      <c r="K2860" s="10" t="s">
        <v>29</v>
      </c>
      <c r="L2860" s="10" t="s">
        <v>29</v>
      </c>
    </row>
    <row r="2861" spans="1:12" x14ac:dyDescent="0.25">
      <c r="A2861" s="5" t="s">
        <v>7735</v>
      </c>
      <c r="B2861" s="5" t="s">
        <v>11</v>
      </c>
      <c r="C2861" s="5" t="s">
        <v>8170</v>
      </c>
      <c r="D2861" s="5" t="s">
        <v>8171</v>
      </c>
      <c r="E2861" s="5">
        <v>15</v>
      </c>
      <c r="F2861" s="5">
        <v>1</v>
      </c>
      <c r="G2861" s="5">
        <v>1</v>
      </c>
      <c r="H2861" s="5">
        <v>1</v>
      </c>
      <c r="I2861" s="5">
        <v>16.600000000000001</v>
      </c>
      <c r="J2861" s="5" t="s">
        <v>8172</v>
      </c>
      <c r="K2861" s="10" t="s">
        <v>29</v>
      </c>
      <c r="L2861" s="10" t="s">
        <v>29</v>
      </c>
    </row>
    <row r="2862" spans="1:12" x14ac:dyDescent="0.25">
      <c r="A2862" s="5" t="s">
        <v>7735</v>
      </c>
      <c r="B2862" s="5" t="s">
        <v>11</v>
      </c>
      <c r="C2862" s="5" t="s">
        <v>8185</v>
      </c>
      <c r="D2862" s="5" t="s">
        <v>8186</v>
      </c>
      <c r="E2862" s="5">
        <v>1</v>
      </c>
      <c r="F2862" s="5">
        <v>1</v>
      </c>
      <c r="G2862" s="5">
        <v>1</v>
      </c>
      <c r="H2862" s="5">
        <v>1</v>
      </c>
      <c r="I2862" s="5">
        <v>213.7</v>
      </c>
      <c r="J2862" s="5" t="s">
        <v>8187</v>
      </c>
      <c r="K2862" s="10" t="s">
        <v>29</v>
      </c>
      <c r="L2862" s="10" t="s">
        <v>29</v>
      </c>
    </row>
    <row r="2863" spans="1:12" x14ac:dyDescent="0.25">
      <c r="A2863" s="5" t="s">
        <v>7735</v>
      </c>
      <c r="B2863" s="5" t="s">
        <v>11</v>
      </c>
      <c r="C2863" s="5" t="s">
        <v>8228</v>
      </c>
      <c r="D2863" s="5" t="s">
        <v>8229</v>
      </c>
      <c r="E2863" s="5">
        <v>3</v>
      </c>
      <c r="F2863" s="5">
        <v>1</v>
      </c>
      <c r="G2863" s="5">
        <v>1</v>
      </c>
      <c r="H2863" s="5">
        <v>1</v>
      </c>
      <c r="I2863" s="5">
        <v>42.9</v>
      </c>
      <c r="J2863" s="5" t="s">
        <v>29</v>
      </c>
      <c r="K2863" s="10" t="s">
        <v>29</v>
      </c>
      <c r="L2863" s="10" t="s">
        <v>29</v>
      </c>
    </row>
    <row r="2864" spans="1:12" x14ac:dyDescent="0.25">
      <c r="A2864" s="5" t="s">
        <v>7735</v>
      </c>
      <c r="B2864" s="5" t="s">
        <v>11</v>
      </c>
      <c r="C2864" s="5" t="s">
        <v>8258</v>
      </c>
      <c r="D2864" s="5" t="s">
        <v>8259</v>
      </c>
      <c r="E2864" s="5">
        <v>2</v>
      </c>
      <c r="F2864" s="5">
        <v>1</v>
      </c>
      <c r="G2864" s="5">
        <v>1</v>
      </c>
      <c r="H2864" s="5">
        <v>1</v>
      </c>
      <c r="I2864" s="5">
        <v>54.6</v>
      </c>
      <c r="J2864" s="5" t="s">
        <v>8260</v>
      </c>
      <c r="K2864" s="10" t="s">
        <v>29</v>
      </c>
      <c r="L2864" s="10" t="s">
        <v>29</v>
      </c>
    </row>
    <row r="2865" spans="1:12" x14ac:dyDescent="0.25">
      <c r="A2865" s="5" t="s">
        <v>7735</v>
      </c>
      <c r="B2865" s="5" t="s">
        <v>11</v>
      </c>
      <c r="C2865" s="5" t="s">
        <v>8277</v>
      </c>
      <c r="D2865" s="5" t="s">
        <v>8278</v>
      </c>
      <c r="E2865" s="5">
        <v>4</v>
      </c>
      <c r="F2865" s="5">
        <v>1</v>
      </c>
      <c r="G2865" s="5">
        <v>1</v>
      </c>
      <c r="H2865" s="5">
        <v>1</v>
      </c>
      <c r="I2865" s="5">
        <v>31.2</v>
      </c>
      <c r="J2865" s="5" t="s">
        <v>8279</v>
      </c>
      <c r="K2865" s="10" t="s">
        <v>29</v>
      </c>
      <c r="L2865" s="10" t="s">
        <v>29</v>
      </c>
    </row>
    <row r="2866" spans="1:12" x14ac:dyDescent="0.25">
      <c r="A2866" s="5" t="s">
        <v>7735</v>
      </c>
      <c r="B2866" s="5" t="s">
        <v>11</v>
      </c>
      <c r="C2866" s="5" t="s">
        <v>8303</v>
      </c>
      <c r="D2866" s="5" t="s">
        <v>8304</v>
      </c>
      <c r="E2866" s="5">
        <v>2</v>
      </c>
      <c r="F2866" s="5">
        <v>1</v>
      </c>
      <c r="G2866" s="5">
        <v>1</v>
      </c>
      <c r="H2866" s="5">
        <v>1</v>
      </c>
      <c r="I2866" s="5">
        <v>190.4</v>
      </c>
      <c r="J2866" s="5" t="s">
        <v>8305</v>
      </c>
      <c r="K2866" s="10" t="s">
        <v>29</v>
      </c>
      <c r="L2866" s="10" t="s">
        <v>29</v>
      </c>
    </row>
    <row r="2867" spans="1:12" x14ac:dyDescent="0.25">
      <c r="A2867" s="5" t="s">
        <v>8317</v>
      </c>
      <c r="B2867" s="5" t="s">
        <v>11</v>
      </c>
      <c r="C2867" s="5" t="s">
        <v>8328</v>
      </c>
      <c r="D2867" s="5" t="s">
        <v>8329</v>
      </c>
      <c r="E2867" s="5">
        <v>10</v>
      </c>
      <c r="F2867" s="5">
        <v>1</v>
      </c>
      <c r="G2867" s="5">
        <v>1</v>
      </c>
      <c r="H2867" s="5">
        <v>1</v>
      </c>
      <c r="I2867" s="5">
        <v>34.5</v>
      </c>
      <c r="J2867" s="5" t="s">
        <v>8330</v>
      </c>
      <c r="K2867" s="10" t="s">
        <v>29</v>
      </c>
      <c r="L2867" s="10" t="s">
        <v>29</v>
      </c>
    </row>
    <row r="2871" spans="1:12" x14ac:dyDescent="0.25">
      <c r="A2871" s="6" t="s">
        <v>10</v>
      </c>
      <c r="B2871" s="6" t="s">
        <v>11</v>
      </c>
      <c r="C2871" s="6" t="s">
        <v>142</v>
      </c>
      <c r="D2871" s="6" t="s">
        <v>143</v>
      </c>
      <c r="E2871" s="6">
        <v>77</v>
      </c>
      <c r="F2871" s="6">
        <v>29</v>
      </c>
      <c r="G2871" s="6">
        <v>766</v>
      </c>
      <c r="H2871" s="6">
        <v>1</v>
      </c>
      <c r="I2871" s="6">
        <v>42</v>
      </c>
      <c r="J2871" s="6" t="s">
        <v>144</v>
      </c>
      <c r="K2871" s="11">
        <v>1129201.6089999999</v>
      </c>
      <c r="L2871" s="11">
        <v>1341141.094</v>
      </c>
    </row>
    <row r="2872" spans="1:12" x14ac:dyDescent="0.25">
      <c r="A2872" s="6" t="s">
        <v>10</v>
      </c>
      <c r="B2872" s="6" t="s">
        <v>11</v>
      </c>
      <c r="C2872" s="6" t="s">
        <v>122</v>
      </c>
      <c r="D2872" s="6" t="s">
        <v>123</v>
      </c>
      <c r="E2872" s="6">
        <v>77</v>
      </c>
      <c r="F2872" s="6">
        <v>30</v>
      </c>
      <c r="G2872" s="6">
        <v>777</v>
      </c>
      <c r="H2872" s="6">
        <v>2</v>
      </c>
      <c r="I2872" s="6">
        <v>42</v>
      </c>
      <c r="J2872" s="6" t="s">
        <v>124</v>
      </c>
      <c r="K2872" s="11">
        <v>133559956.5</v>
      </c>
      <c r="L2872" s="11">
        <v>479970942.80000001</v>
      </c>
    </row>
    <row r="2873" spans="1:12" x14ac:dyDescent="0.25">
      <c r="A2873" s="6" t="s">
        <v>10</v>
      </c>
      <c r="B2873" s="6" t="s">
        <v>11</v>
      </c>
      <c r="C2873" s="6" t="s">
        <v>83</v>
      </c>
      <c r="D2873" s="6" t="s">
        <v>84</v>
      </c>
      <c r="E2873" s="6">
        <v>86</v>
      </c>
      <c r="F2873" s="6">
        <v>34</v>
      </c>
      <c r="G2873" s="6">
        <v>1268</v>
      </c>
      <c r="H2873" s="6">
        <v>1</v>
      </c>
      <c r="I2873" s="6">
        <v>41.7</v>
      </c>
      <c r="J2873" s="6" t="s">
        <v>85</v>
      </c>
      <c r="K2873" s="11">
        <v>4409462175</v>
      </c>
      <c r="L2873" s="11">
        <v>4146308391</v>
      </c>
    </row>
    <row r="2874" spans="1:12" x14ac:dyDescent="0.25">
      <c r="A2874" s="6" t="s">
        <v>10</v>
      </c>
      <c r="B2874" s="6" t="s">
        <v>11</v>
      </c>
      <c r="C2874" s="6" t="s">
        <v>86</v>
      </c>
      <c r="D2874" s="6" t="s">
        <v>87</v>
      </c>
      <c r="E2874" s="6">
        <v>86</v>
      </c>
      <c r="F2874" s="6">
        <v>34</v>
      </c>
      <c r="G2874" s="6">
        <v>1266</v>
      </c>
      <c r="H2874" s="6">
        <v>1</v>
      </c>
      <c r="I2874" s="6">
        <v>41.8</v>
      </c>
      <c r="J2874" s="6" t="s">
        <v>88</v>
      </c>
      <c r="K2874" s="11">
        <v>2127325.9840000002</v>
      </c>
      <c r="L2874" s="11">
        <v>1591331.719</v>
      </c>
    </row>
    <row r="2875" spans="1:12" x14ac:dyDescent="0.25">
      <c r="A2875" s="6" t="s">
        <v>7735</v>
      </c>
      <c r="B2875" s="6" t="s">
        <v>11</v>
      </c>
      <c r="C2875" s="6" t="s">
        <v>8017</v>
      </c>
      <c r="D2875" s="6" t="s">
        <v>8018</v>
      </c>
      <c r="E2875" s="6">
        <v>2</v>
      </c>
      <c r="F2875" s="6">
        <v>1</v>
      </c>
      <c r="G2875" s="6">
        <v>1</v>
      </c>
      <c r="H2875" s="6">
        <v>1</v>
      </c>
      <c r="I2875" s="6">
        <v>62</v>
      </c>
      <c r="J2875" s="6" t="s">
        <v>8019</v>
      </c>
      <c r="K2875" s="11">
        <v>639387.8125</v>
      </c>
      <c r="L2875" s="11">
        <v>33402.058590000001</v>
      </c>
    </row>
    <row r="2876" spans="1:12" x14ac:dyDescent="0.25">
      <c r="A2876" s="6" t="s">
        <v>10</v>
      </c>
      <c r="B2876" s="6" t="s">
        <v>11</v>
      </c>
      <c r="C2876" s="6" t="s">
        <v>1728</v>
      </c>
      <c r="D2876" s="6" t="s">
        <v>1729</v>
      </c>
      <c r="E2876" s="6">
        <v>49</v>
      </c>
      <c r="F2876" s="6">
        <v>9</v>
      </c>
      <c r="G2876" s="6">
        <v>34</v>
      </c>
      <c r="H2876" s="6">
        <v>1</v>
      </c>
      <c r="I2876" s="6">
        <v>28</v>
      </c>
      <c r="J2876" s="6" t="s">
        <v>259</v>
      </c>
      <c r="K2876" s="11">
        <v>20174876.5</v>
      </c>
      <c r="L2876" s="11">
        <v>8619015.25</v>
      </c>
    </row>
    <row r="2877" spans="1:12" x14ac:dyDescent="0.25">
      <c r="A2877" s="6" t="s">
        <v>10</v>
      </c>
      <c r="B2877" s="6" t="s">
        <v>11</v>
      </c>
      <c r="C2877" s="6" t="s">
        <v>4666</v>
      </c>
      <c r="D2877" s="6" t="s">
        <v>4667</v>
      </c>
      <c r="E2877" s="6">
        <v>10</v>
      </c>
      <c r="F2877" s="6">
        <v>3</v>
      </c>
      <c r="G2877" s="6">
        <v>3</v>
      </c>
      <c r="H2877" s="6">
        <v>3</v>
      </c>
      <c r="I2877" s="6">
        <v>67.099999999999994</v>
      </c>
      <c r="J2877" s="6" t="s">
        <v>4668</v>
      </c>
      <c r="K2877" s="11">
        <v>940824.25390000001</v>
      </c>
      <c r="L2877" s="11">
        <v>24849.54492</v>
      </c>
    </row>
    <row r="2878" spans="1:12" x14ac:dyDescent="0.25">
      <c r="A2878" s="6" t="s">
        <v>10</v>
      </c>
      <c r="B2878" s="6" t="s">
        <v>11</v>
      </c>
      <c r="C2878" s="6" t="s">
        <v>3034</v>
      </c>
      <c r="D2878" s="6" t="s">
        <v>3035</v>
      </c>
      <c r="E2878" s="6">
        <v>16</v>
      </c>
      <c r="F2878" s="6">
        <v>4</v>
      </c>
      <c r="G2878" s="6">
        <v>6</v>
      </c>
      <c r="H2878" s="6">
        <v>4</v>
      </c>
      <c r="I2878" s="6">
        <v>47.4</v>
      </c>
      <c r="J2878" s="6" t="s">
        <v>3036</v>
      </c>
      <c r="K2878" s="11">
        <v>4924820.6720000003</v>
      </c>
      <c r="L2878" s="11">
        <v>2614541.9219999998</v>
      </c>
    </row>
    <row r="2879" spans="1:12" x14ac:dyDescent="0.25">
      <c r="A2879" s="6" t="s">
        <v>10</v>
      </c>
      <c r="B2879" s="6" t="s">
        <v>11</v>
      </c>
      <c r="C2879" s="6" t="s">
        <v>6094</v>
      </c>
      <c r="D2879" s="6" t="s">
        <v>6095</v>
      </c>
      <c r="E2879" s="6">
        <v>4</v>
      </c>
      <c r="F2879" s="6">
        <v>1</v>
      </c>
      <c r="G2879" s="6">
        <v>1</v>
      </c>
      <c r="H2879" s="6">
        <v>1</v>
      </c>
      <c r="I2879" s="6">
        <v>46.2</v>
      </c>
      <c r="J2879" s="6" t="s">
        <v>6096</v>
      </c>
      <c r="K2879" s="11">
        <v>122022.0625</v>
      </c>
      <c r="L2879" s="11"/>
    </row>
    <row r="2880" spans="1:12" x14ac:dyDescent="0.25">
      <c r="A2880" s="6" t="s">
        <v>10</v>
      </c>
      <c r="B2880" s="6" t="s">
        <v>11</v>
      </c>
      <c r="C2880" s="6" t="s">
        <v>1757</v>
      </c>
      <c r="D2880" s="6" t="s">
        <v>1758</v>
      </c>
      <c r="E2880" s="6">
        <v>29</v>
      </c>
      <c r="F2880" s="6">
        <v>9</v>
      </c>
      <c r="G2880" s="6">
        <v>20</v>
      </c>
      <c r="H2880" s="6">
        <v>9</v>
      </c>
      <c r="I2880" s="6">
        <v>44.7</v>
      </c>
      <c r="J2880" s="6" t="s">
        <v>1759</v>
      </c>
      <c r="K2880" s="11">
        <v>10966547.66</v>
      </c>
      <c r="L2880" s="11">
        <v>9128305.4690000005</v>
      </c>
    </row>
    <row r="2881" spans="1:12" x14ac:dyDescent="0.25">
      <c r="A2881" s="6" t="s">
        <v>10</v>
      </c>
      <c r="B2881" s="6" t="s">
        <v>11</v>
      </c>
      <c r="C2881" s="6" t="s">
        <v>6496</v>
      </c>
      <c r="D2881" s="6" t="s">
        <v>6497</v>
      </c>
      <c r="E2881" s="6">
        <v>5</v>
      </c>
      <c r="F2881" s="6">
        <v>1</v>
      </c>
      <c r="G2881" s="6">
        <v>1</v>
      </c>
      <c r="H2881" s="6">
        <v>1</v>
      </c>
      <c r="I2881" s="6">
        <v>41</v>
      </c>
      <c r="J2881" s="6" t="s">
        <v>6498</v>
      </c>
      <c r="K2881" s="11">
        <v>210059.42189999999</v>
      </c>
      <c r="L2881" s="11"/>
    </row>
    <row r="2882" spans="1:12" x14ac:dyDescent="0.25">
      <c r="A2882" s="6" t="s">
        <v>10</v>
      </c>
      <c r="B2882" s="6" t="s">
        <v>11</v>
      </c>
      <c r="C2882" s="6" t="s">
        <v>3315</v>
      </c>
      <c r="D2882" s="6" t="s">
        <v>3316</v>
      </c>
      <c r="E2882" s="6">
        <v>27</v>
      </c>
      <c r="F2882" s="6">
        <v>6</v>
      </c>
      <c r="G2882" s="6">
        <v>11</v>
      </c>
      <c r="H2882" s="6">
        <v>6</v>
      </c>
      <c r="I2882" s="6">
        <v>34.299999999999997</v>
      </c>
      <c r="J2882" s="6" t="s">
        <v>3317</v>
      </c>
      <c r="K2882" s="11">
        <v>3781011.25</v>
      </c>
      <c r="L2882" s="11">
        <v>2842866.227</v>
      </c>
    </row>
    <row r="2883" spans="1:12" x14ac:dyDescent="0.25">
      <c r="A2883" s="6" t="s">
        <v>10</v>
      </c>
      <c r="B2883" s="6" t="s">
        <v>11</v>
      </c>
      <c r="C2883" s="6" t="s">
        <v>3986</v>
      </c>
      <c r="D2883" s="6" t="s">
        <v>3987</v>
      </c>
      <c r="E2883" s="6">
        <v>18</v>
      </c>
      <c r="F2883" s="6">
        <v>3</v>
      </c>
      <c r="G2883" s="6">
        <v>7</v>
      </c>
      <c r="H2883" s="6">
        <v>3</v>
      </c>
      <c r="I2883" s="6">
        <v>20.5</v>
      </c>
      <c r="J2883" s="6" t="s">
        <v>3988</v>
      </c>
      <c r="K2883" s="11">
        <v>2652473.469</v>
      </c>
      <c r="L2883" s="11">
        <v>2371646.219</v>
      </c>
    </row>
    <row r="2884" spans="1:12" x14ac:dyDescent="0.25">
      <c r="A2884" s="6" t="s">
        <v>10</v>
      </c>
      <c r="B2884" s="6" t="s">
        <v>11</v>
      </c>
      <c r="C2884" s="6" t="s">
        <v>3716</v>
      </c>
      <c r="D2884" s="6" t="s">
        <v>3717</v>
      </c>
      <c r="E2884" s="6">
        <v>36</v>
      </c>
      <c r="F2884" s="6">
        <v>6</v>
      </c>
      <c r="G2884" s="6">
        <v>8</v>
      </c>
      <c r="H2884" s="6">
        <v>6</v>
      </c>
      <c r="I2884" s="6">
        <v>19.7</v>
      </c>
      <c r="J2884" s="6" t="s">
        <v>3718</v>
      </c>
      <c r="K2884" s="11">
        <v>11844940.91</v>
      </c>
      <c r="L2884" s="11">
        <v>7160959.6880000001</v>
      </c>
    </row>
    <row r="2885" spans="1:12" x14ac:dyDescent="0.25">
      <c r="A2885" s="6" t="s">
        <v>10</v>
      </c>
      <c r="B2885" s="6" t="s">
        <v>11</v>
      </c>
      <c r="C2885" s="6" t="s">
        <v>6234</v>
      </c>
      <c r="D2885" s="6" t="s">
        <v>6235</v>
      </c>
      <c r="E2885" s="6">
        <v>8</v>
      </c>
      <c r="F2885" s="6">
        <v>1</v>
      </c>
      <c r="G2885" s="6">
        <v>1</v>
      </c>
      <c r="H2885" s="6">
        <v>1</v>
      </c>
      <c r="I2885" s="6">
        <v>17</v>
      </c>
      <c r="J2885" s="6" t="s">
        <v>6236</v>
      </c>
      <c r="K2885" s="11">
        <v>297683.09379999997</v>
      </c>
      <c r="L2885" s="11">
        <v>109885.9063</v>
      </c>
    </row>
    <row r="2886" spans="1:12" x14ac:dyDescent="0.25">
      <c r="A2886" s="6" t="s">
        <v>10</v>
      </c>
      <c r="B2886" s="6" t="s">
        <v>11</v>
      </c>
      <c r="C2886" s="6" t="s">
        <v>733</v>
      </c>
      <c r="D2886" s="6" t="s">
        <v>734</v>
      </c>
      <c r="E2886" s="6">
        <v>55</v>
      </c>
      <c r="F2886" s="6">
        <v>18</v>
      </c>
      <c r="G2886" s="6">
        <v>60</v>
      </c>
      <c r="H2886" s="6">
        <v>18</v>
      </c>
      <c r="I2886" s="6">
        <v>47.3</v>
      </c>
      <c r="J2886" s="6" t="s">
        <v>735</v>
      </c>
      <c r="K2886" s="11">
        <v>65057885.909999996</v>
      </c>
      <c r="L2886" s="11">
        <v>33870531.479999997</v>
      </c>
    </row>
    <row r="2887" spans="1:12" x14ac:dyDescent="0.25">
      <c r="A2887" s="6" t="s">
        <v>10</v>
      </c>
      <c r="B2887" s="6" t="s">
        <v>11</v>
      </c>
      <c r="C2887" s="6" t="s">
        <v>3014</v>
      </c>
      <c r="D2887" s="6" t="s">
        <v>3015</v>
      </c>
      <c r="E2887" s="6">
        <v>2</v>
      </c>
      <c r="F2887" s="6">
        <v>4</v>
      </c>
      <c r="G2887" s="6">
        <v>128</v>
      </c>
      <c r="H2887" s="6">
        <v>2</v>
      </c>
      <c r="I2887" s="6">
        <v>112.2</v>
      </c>
      <c r="J2887" s="6" t="s">
        <v>3016</v>
      </c>
      <c r="K2887" s="11">
        <v>2503891.625</v>
      </c>
      <c r="L2887" s="11">
        <v>13456352.66</v>
      </c>
    </row>
    <row r="2888" spans="1:12" x14ac:dyDescent="0.25">
      <c r="A2888" s="6" t="s">
        <v>10</v>
      </c>
      <c r="B2888" s="6" t="s">
        <v>11</v>
      </c>
      <c r="C2888" s="6" t="s">
        <v>2467</v>
      </c>
      <c r="D2888" s="6" t="s">
        <v>2468</v>
      </c>
      <c r="E2888" s="6">
        <v>15</v>
      </c>
      <c r="F2888" s="6">
        <v>11</v>
      </c>
      <c r="G2888" s="6">
        <v>41</v>
      </c>
      <c r="H2888" s="6">
        <v>3</v>
      </c>
      <c r="I2888" s="6">
        <v>52.8</v>
      </c>
      <c r="J2888" s="6" t="s">
        <v>2469</v>
      </c>
      <c r="K2888" s="11">
        <v>1998432.9380000001</v>
      </c>
      <c r="L2888" s="11">
        <v>11802358.91</v>
      </c>
    </row>
    <row r="2889" spans="1:12" x14ac:dyDescent="0.25">
      <c r="A2889" s="6" t="s">
        <v>10</v>
      </c>
      <c r="B2889" s="6" t="s">
        <v>11</v>
      </c>
      <c r="C2889" s="6" t="s">
        <v>1186</v>
      </c>
      <c r="D2889" s="6" t="s">
        <v>1187</v>
      </c>
      <c r="E2889" s="6">
        <v>18</v>
      </c>
      <c r="F2889" s="6">
        <v>15</v>
      </c>
      <c r="G2889" s="6">
        <v>132</v>
      </c>
      <c r="H2889" s="6">
        <v>1</v>
      </c>
      <c r="I2889" s="6">
        <v>58.2</v>
      </c>
      <c r="J2889" s="6" t="s">
        <v>1188</v>
      </c>
      <c r="K2889" s="11">
        <v>1144991.7180000001</v>
      </c>
      <c r="L2889" s="11">
        <v>3938942.6069999998</v>
      </c>
    </row>
    <row r="2890" spans="1:12" x14ac:dyDescent="0.25">
      <c r="A2890" s="6" t="s">
        <v>10</v>
      </c>
      <c r="B2890" s="6" t="s">
        <v>11</v>
      </c>
      <c r="C2890" s="6" t="s">
        <v>3574</v>
      </c>
      <c r="D2890" s="6" t="s">
        <v>3575</v>
      </c>
      <c r="E2890" s="6">
        <v>16</v>
      </c>
      <c r="F2890" s="6">
        <v>7</v>
      </c>
      <c r="G2890" s="6">
        <v>53</v>
      </c>
      <c r="H2890" s="6">
        <v>2</v>
      </c>
      <c r="I2890" s="6">
        <v>47.1</v>
      </c>
      <c r="J2890" s="6" t="s">
        <v>3576</v>
      </c>
      <c r="K2890" s="11">
        <v>825856.59380000003</v>
      </c>
      <c r="L2890" s="11">
        <v>5484303.2369999997</v>
      </c>
    </row>
    <row r="2891" spans="1:12" x14ac:dyDescent="0.25">
      <c r="A2891" s="6" t="s">
        <v>10</v>
      </c>
      <c r="B2891" s="6" t="s">
        <v>11</v>
      </c>
      <c r="C2891" s="6" t="s">
        <v>3657</v>
      </c>
      <c r="D2891" s="6" t="s">
        <v>3658</v>
      </c>
      <c r="E2891" s="6">
        <v>14</v>
      </c>
      <c r="F2891" s="6">
        <v>6</v>
      </c>
      <c r="G2891" s="6">
        <v>19</v>
      </c>
      <c r="H2891" s="6">
        <v>2</v>
      </c>
      <c r="I2891" s="6">
        <v>46.1</v>
      </c>
      <c r="J2891" s="6" t="s">
        <v>3659</v>
      </c>
      <c r="K2891" s="11"/>
      <c r="L2891" s="11">
        <v>1294211.469</v>
      </c>
    </row>
    <row r="2892" spans="1:12" x14ac:dyDescent="0.25">
      <c r="A2892" s="6" t="s">
        <v>10</v>
      </c>
      <c r="B2892" s="6" t="s">
        <v>11</v>
      </c>
      <c r="C2892" s="6" t="s">
        <v>3807</v>
      </c>
      <c r="D2892" s="6" t="s">
        <v>3808</v>
      </c>
      <c r="E2892" s="6">
        <v>14</v>
      </c>
      <c r="F2892" s="6">
        <v>6</v>
      </c>
      <c r="G2892" s="6">
        <v>50</v>
      </c>
      <c r="H2892" s="6">
        <v>1</v>
      </c>
      <c r="I2892" s="6">
        <v>45.8</v>
      </c>
      <c r="J2892" s="6" t="s">
        <v>3809</v>
      </c>
      <c r="K2892" s="11"/>
      <c r="L2892" s="11">
        <v>313326.25</v>
      </c>
    </row>
    <row r="2893" spans="1:12" x14ac:dyDescent="0.25">
      <c r="A2893" s="6" t="s">
        <v>10</v>
      </c>
      <c r="B2893" s="6" t="s">
        <v>11</v>
      </c>
      <c r="C2893" s="6" t="s">
        <v>4488</v>
      </c>
      <c r="D2893" s="6" t="s">
        <v>4489</v>
      </c>
      <c r="E2893" s="6">
        <v>8</v>
      </c>
      <c r="F2893" s="6">
        <v>4</v>
      </c>
      <c r="G2893" s="6">
        <v>45</v>
      </c>
      <c r="H2893" s="6">
        <v>2</v>
      </c>
      <c r="I2893" s="6">
        <v>50.5</v>
      </c>
      <c r="J2893" s="6" t="s">
        <v>4490</v>
      </c>
      <c r="K2893" s="11">
        <v>98099.84375</v>
      </c>
      <c r="L2893" s="11">
        <v>5776486.5</v>
      </c>
    </row>
    <row r="2894" spans="1:12" x14ac:dyDescent="0.25">
      <c r="A2894" s="6" t="s">
        <v>10</v>
      </c>
      <c r="B2894" s="6" t="s">
        <v>11</v>
      </c>
      <c r="C2894" s="6" t="s">
        <v>822</v>
      </c>
      <c r="D2894" s="6" t="s">
        <v>823</v>
      </c>
      <c r="E2894" s="6">
        <v>38</v>
      </c>
      <c r="F2894" s="6">
        <v>23</v>
      </c>
      <c r="G2894" s="6">
        <v>251</v>
      </c>
      <c r="H2894" s="6">
        <v>18</v>
      </c>
      <c r="I2894" s="6">
        <v>57</v>
      </c>
      <c r="J2894" s="6" t="s">
        <v>824</v>
      </c>
      <c r="K2894" s="11">
        <v>56424370.990000002</v>
      </c>
      <c r="L2894" s="11">
        <v>64088538.159999996</v>
      </c>
    </row>
    <row r="2895" spans="1:12" x14ac:dyDescent="0.25">
      <c r="A2895" s="6" t="s">
        <v>10</v>
      </c>
      <c r="B2895" s="6" t="s">
        <v>11</v>
      </c>
      <c r="C2895" s="6" t="s">
        <v>366</v>
      </c>
      <c r="D2895" s="6" t="s">
        <v>367</v>
      </c>
      <c r="E2895" s="6">
        <v>55</v>
      </c>
      <c r="F2895" s="6">
        <v>30</v>
      </c>
      <c r="G2895" s="6">
        <v>187</v>
      </c>
      <c r="H2895" s="6">
        <v>17</v>
      </c>
      <c r="I2895" s="6">
        <v>47.7</v>
      </c>
      <c r="J2895" s="6" t="s">
        <v>368</v>
      </c>
      <c r="K2895" s="11">
        <v>159071049.30000001</v>
      </c>
      <c r="L2895" s="11">
        <v>13453116.359999999</v>
      </c>
    </row>
    <row r="2896" spans="1:12" x14ac:dyDescent="0.25">
      <c r="A2896" s="6" t="s">
        <v>10</v>
      </c>
      <c r="B2896" s="6" t="s">
        <v>11</v>
      </c>
      <c r="C2896" s="6" t="s">
        <v>128</v>
      </c>
      <c r="D2896" s="6" t="s">
        <v>129</v>
      </c>
      <c r="E2896" s="6">
        <v>89</v>
      </c>
      <c r="F2896" s="6">
        <v>41</v>
      </c>
      <c r="G2896" s="6">
        <v>424</v>
      </c>
      <c r="H2896" s="6">
        <v>19</v>
      </c>
      <c r="I2896" s="6">
        <v>52.8</v>
      </c>
      <c r="J2896" s="6" t="s">
        <v>130</v>
      </c>
      <c r="K2896" s="11">
        <v>679391274.89999998</v>
      </c>
      <c r="L2896" s="11">
        <v>386944918.69999999</v>
      </c>
    </row>
    <row r="2897" spans="1:12" x14ac:dyDescent="0.25">
      <c r="A2897" s="6" t="s">
        <v>10</v>
      </c>
      <c r="B2897" s="6" t="s">
        <v>11</v>
      </c>
      <c r="C2897" s="6" t="s">
        <v>1095</v>
      </c>
      <c r="D2897" s="6" t="s">
        <v>1096</v>
      </c>
      <c r="E2897" s="6">
        <v>18</v>
      </c>
      <c r="F2897" s="6">
        <v>14</v>
      </c>
      <c r="G2897" s="6">
        <v>209</v>
      </c>
      <c r="H2897" s="6">
        <v>1</v>
      </c>
      <c r="I2897" s="6">
        <v>49.1</v>
      </c>
      <c r="J2897" s="6" t="s">
        <v>1097</v>
      </c>
      <c r="K2897" s="11"/>
      <c r="L2897" s="11">
        <v>21022.753909999999</v>
      </c>
    </row>
    <row r="2898" spans="1:12" x14ac:dyDescent="0.25">
      <c r="A2898" s="6" t="s">
        <v>10</v>
      </c>
      <c r="B2898" s="6" t="s">
        <v>11</v>
      </c>
      <c r="C2898" s="6" t="s">
        <v>407</v>
      </c>
      <c r="D2898" s="6" t="s">
        <v>408</v>
      </c>
      <c r="E2898" s="6">
        <v>53</v>
      </c>
      <c r="F2898" s="6">
        <v>24</v>
      </c>
      <c r="G2898" s="6">
        <v>219</v>
      </c>
      <c r="H2898" s="6">
        <v>13</v>
      </c>
      <c r="I2898" s="6">
        <v>51.6</v>
      </c>
      <c r="J2898" s="6" t="s">
        <v>409</v>
      </c>
      <c r="K2898" s="11">
        <v>7987786.9220000003</v>
      </c>
      <c r="L2898" s="11">
        <v>6702868.25</v>
      </c>
    </row>
    <row r="2899" spans="1:12" x14ac:dyDescent="0.25">
      <c r="A2899" s="6" t="s">
        <v>10</v>
      </c>
      <c r="B2899" s="6" t="s">
        <v>11</v>
      </c>
      <c r="C2899" s="6" t="s">
        <v>340</v>
      </c>
      <c r="D2899" s="6" t="s">
        <v>341</v>
      </c>
      <c r="E2899" s="6">
        <v>61</v>
      </c>
      <c r="F2899" s="6">
        <v>31</v>
      </c>
      <c r="G2899" s="6">
        <v>248</v>
      </c>
      <c r="H2899" s="6">
        <v>13</v>
      </c>
      <c r="I2899" s="6">
        <v>48.1</v>
      </c>
      <c r="J2899" s="6" t="s">
        <v>342</v>
      </c>
      <c r="K2899" s="11">
        <v>72703483.549999997</v>
      </c>
      <c r="L2899" s="11">
        <v>60358386.549999997</v>
      </c>
    </row>
    <row r="2900" spans="1:12" x14ac:dyDescent="0.25">
      <c r="A2900" s="6" t="s">
        <v>10</v>
      </c>
      <c r="B2900" s="6" t="s">
        <v>11</v>
      </c>
      <c r="C2900" s="6" t="s">
        <v>1733</v>
      </c>
      <c r="D2900" s="6" t="s">
        <v>1734</v>
      </c>
      <c r="E2900" s="6">
        <v>18</v>
      </c>
      <c r="F2900" s="6">
        <v>10</v>
      </c>
      <c r="G2900" s="6">
        <v>114</v>
      </c>
      <c r="H2900" s="6">
        <v>2</v>
      </c>
      <c r="I2900" s="6">
        <v>44.5</v>
      </c>
      <c r="J2900" s="6" t="s">
        <v>1735</v>
      </c>
      <c r="K2900" s="11">
        <v>51495.890630000002</v>
      </c>
      <c r="L2900" s="11">
        <v>129480.5938</v>
      </c>
    </row>
    <row r="2901" spans="1:12" x14ac:dyDescent="0.25">
      <c r="A2901" s="6" t="s">
        <v>10</v>
      </c>
      <c r="B2901" s="6" t="s">
        <v>11</v>
      </c>
      <c r="C2901" s="6" t="s">
        <v>5959</v>
      </c>
      <c r="D2901" s="6" t="s">
        <v>5960</v>
      </c>
      <c r="E2901" s="6">
        <v>4</v>
      </c>
      <c r="F2901" s="6">
        <v>2</v>
      </c>
      <c r="G2901" s="6">
        <v>34</v>
      </c>
      <c r="H2901" s="6">
        <v>1</v>
      </c>
      <c r="I2901" s="6">
        <v>54</v>
      </c>
      <c r="J2901" s="6" t="s">
        <v>5961</v>
      </c>
      <c r="K2901" s="11">
        <v>6249.8027339999999</v>
      </c>
      <c r="L2901" s="11">
        <v>19195.371090000001</v>
      </c>
    </row>
    <row r="2902" spans="1:12" x14ac:dyDescent="0.25">
      <c r="A2902" s="6" t="s">
        <v>10</v>
      </c>
      <c r="B2902" s="6" t="s">
        <v>11</v>
      </c>
      <c r="C2902" s="6" t="s">
        <v>499</v>
      </c>
      <c r="D2902" s="6" t="s">
        <v>500</v>
      </c>
      <c r="E2902" s="6">
        <v>36</v>
      </c>
      <c r="F2902" s="6">
        <v>21</v>
      </c>
      <c r="G2902" s="6">
        <v>222</v>
      </c>
      <c r="H2902" s="6">
        <v>8</v>
      </c>
      <c r="I2902" s="6">
        <v>50.1</v>
      </c>
      <c r="J2902" s="6" t="s">
        <v>501</v>
      </c>
      <c r="K2902" s="11">
        <v>2761889.1680000001</v>
      </c>
      <c r="L2902" s="11">
        <v>7433817.9800000004</v>
      </c>
    </row>
    <row r="2903" spans="1:12" x14ac:dyDescent="0.25">
      <c r="A2903" s="6" t="s">
        <v>10</v>
      </c>
      <c r="B2903" s="6" t="s">
        <v>11</v>
      </c>
      <c r="C2903" s="6" t="s">
        <v>4641</v>
      </c>
      <c r="D2903" s="6" t="s">
        <v>4642</v>
      </c>
      <c r="E2903" s="6">
        <v>6</v>
      </c>
      <c r="F2903" s="6">
        <v>3</v>
      </c>
      <c r="G2903" s="6">
        <v>4</v>
      </c>
      <c r="H2903" s="6">
        <v>2</v>
      </c>
      <c r="I2903" s="6">
        <v>57.1</v>
      </c>
      <c r="J2903" s="6" t="s">
        <v>4643</v>
      </c>
      <c r="K2903" s="11">
        <v>140545.16020000001</v>
      </c>
      <c r="L2903" s="11">
        <v>1686942.3130000001</v>
      </c>
    </row>
    <row r="2904" spans="1:12" x14ac:dyDescent="0.25">
      <c r="A2904" s="6" t="s">
        <v>10</v>
      </c>
      <c r="B2904" s="6" t="s">
        <v>11</v>
      </c>
      <c r="C2904" s="6" t="s">
        <v>2522</v>
      </c>
      <c r="D2904" s="6" t="s">
        <v>2523</v>
      </c>
      <c r="E2904" s="6">
        <v>14</v>
      </c>
      <c r="F2904" s="6">
        <v>9</v>
      </c>
      <c r="G2904" s="6">
        <v>65</v>
      </c>
      <c r="H2904" s="6">
        <v>1</v>
      </c>
      <c r="I2904" s="6">
        <v>55.7</v>
      </c>
      <c r="J2904" s="6" t="s">
        <v>2524</v>
      </c>
      <c r="K2904" s="11">
        <v>139415.7813</v>
      </c>
      <c r="L2904" s="11">
        <v>5241015.5</v>
      </c>
    </row>
    <row r="2905" spans="1:12" x14ac:dyDescent="0.25">
      <c r="A2905" s="6" t="s">
        <v>10</v>
      </c>
      <c r="B2905" s="6" t="s">
        <v>11</v>
      </c>
      <c r="C2905" s="6" t="s">
        <v>1192</v>
      </c>
      <c r="D2905" s="6" t="s">
        <v>1193</v>
      </c>
      <c r="E2905" s="6">
        <v>20</v>
      </c>
      <c r="F2905" s="6">
        <v>16</v>
      </c>
      <c r="G2905" s="6">
        <v>177</v>
      </c>
      <c r="H2905" s="6">
        <v>10</v>
      </c>
      <c r="I2905" s="6">
        <v>65.599999999999994</v>
      </c>
      <c r="J2905" s="6" t="s">
        <v>1194</v>
      </c>
      <c r="K2905" s="11">
        <v>22817168.359999999</v>
      </c>
      <c r="L2905" s="11">
        <v>75700100.129999995</v>
      </c>
    </row>
    <row r="2906" spans="1:12" x14ac:dyDescent="0.25">
      <c r="A2906" s="6" t="s">
        <v>10</v>
      </c>
      <c r="B2906" s="6" t="s">
        <v>11</v>
      </c>
      <c r="C2906" s="6" t="s">
        <v>1708</v>
      </c>
      <c r="D2906" s="6" t="s">
        <v>1709</v>
      </c>
      <c r="E2906" s="6">
        <v>11</v>
      </c>
      <c r="F2906" s="6">
        <v>10</v>
      </c>
      <c r="G2906" s="6">
        <v>127</v>
      </c>
      <c r="H2906" s="6">
        <v>1</v>
      </c>
      <c r="I2906" s="6">
        <v>61.3</v>
      </c>
      <c r="J2906" s="6" t="s">
        <v>1710</v>
      </c>
      <c r="K2906" s="11"/>
      <c r="L2906" s="11"/>
    </row>
    <row r="2907" spans="1:12" x14ac:dyDescent="0.25">
      <c r="A2907" s="6" t="s">
        <v>10</v>
      </c>
      <c r="B2907" s="6" t="s">
        <v>11</v>
      </c>
      <c r="C2907" s="6" t="s">
        <v>1057</v>
      </c>
      <c r="D2907" s="6" t="s">
        <v>1058</v>
      </c>
      <c r="E2907" s="6">
        <v>13</v>
      </c>
      <c r="F2907" s="6">
        <v>16</v>
      </c>
      <c r="G2907" s="6">
        <v>185</v>
      </c>
      <c r="H2907" s="6">
        <v>8</v>
      </c>
      <c r="I2907" s="6">
        <v>70.900000000000006</v>
      </c>
      <c r="J2907" s="6" t="s">
        <v>1059</v>
      </c>
      <c r="K2907" s="11">
        <v>24366666.870000001</v>
      </c>
      <c r="L2907" s="11">
        <v>39968883.700000003</v>
      </c>
    </row>
    <row r="2908" spans="1:12" x14ac:dyDescent="0.25">
      <c r="A2908" s="6" t="s">
        <v>10</v>
      </c>
      <c r="B2908" s="6" t="s">
        <v>11</v>
      </c>
      <c r="C2908" s="6" t="s">
        <v>1302</v>
      </c>
      <c r="D2908" s="6" t="s">
        <v>1303</v>
      </c>
      <c r="E2908" s="6">
        <v>18</v>
      </c>
      <c r="F2908" s="6">
        <v>15</v>
      </c>
      <c r="G2908" s="6">
        <v>155</v>
      </c>
      <c r="H2908" s="6">
        <v>5</v>
      </c>
      <c r="I2908" s="6">
        <v>62.8</v>
      </c>
      <c r="J2908" s="6" t="s">
        <v>1304</v>
      </c>
      <c r="K2908" s="11">
        <v>15079472.550000001</v>
      </c>
      <c r="L2908" s="11">
        <v>32040043.559999999</v>
      </c>
    </row>
    <row r="2909" spans="1:12" x14ac:dyDescent="0.25">
      <c r="A2909" s="6" t="s">
        <v>10</v>
      </c>
      <c r="B2909" s="6" t="s">
        <v>11</v>
      </c>
      <c r="C2909" s="6" t="s">
        <v>286</v>
      </c>
      <c r="D2909" s="6" t="s">
        <v>287</v>
      </c>
      <c r="E2909" s="6">
        <v>58</v>
      </c>
      <c r="F2909" s="6">
        <v>38</v>
      </c>
      <c r="G2909" s="6">
        <v>165</v>
      </c>
      <c r="H2909" s="6">
        <v>29</v>
      </c>
      <c r="I2909" s="6">
        <v>56.2</v>
      </c>
      <c r="J2909" s="6" t="s">
        <v>288</v>
      </c>
      <c r="K2909" s="11">
        <v>189929118.80000001</v>
      </c>
      <c r="L2909" s="11">
        <v>8797898.8959999997</v>
      </c>
    </row>
    <row r="2910" spans="1:12" x14ac:dyDescent="0.25">
      <c r="A2910" s="6" t="s">
        <v>10</v>
      </c>
      <c r="B2910" s="6" t="s">
        <v>11</v>
      </c>
      <c r="C2910" s="6" t="s">
        <v>119</v>
      </c>
      <c r="D2910" s="6" t="s">
        <v>120</v>
      </c>
      <c r="E2910" s="6">
        <v>77</v>
      </c>
      <c r="F2910" s="6">
        <v>57</v>
      </c>
      <c r="G2910" s="6">
        <v>450</v>
      </c>
      <c r="H2910" s="6">
        <v>38</v>
      </c>
      <c r="I2910" s="6">
        <v>61.7</v>
      </c>
      <c r="J2910" s="6" t="s">
        <v>121</v>
      </c>
      <c r="K2910" s="11">
        <v>794541743.29999995</v>
      </c>
      <c r="L2910" s="11">
        <v>361885321.39999998</v>
      </c>
    </row>
    <row r="2911" spans="1:12" x14ac:dyDescent="0.25">
      <c r="A2911" s="6" t="s">
        <v>10</v>
      </c>
      <c r="B2911" s="6" t="s">
        <v>11</v>
      </c>
      <c r="C2911" s="6" t="s">
        <v>225</v>
      </c>
      <c r="D2911" s="6" t="s">
        <v>226</v>
      </c>
      <c r="E2911" s="6">
        <v>62</v>
      </c>
      <c r="F2911" s="6">
        <v>45</v>
      </c>
      <c r="G2911" s="6">
        <v>325</v>
      </c>
      <c r="H2911" s="6">
        <v>4</v>
      </c>
      <c r="I2911" s="6">
        <v>59.3</v>
      </c>
      <c r="J2911" s="6" t="s">
        <v>227</v>
      </c>
      <c r="K2911" s="11">
        <v>115732339.90000001</v>
      </c>
      <c r="L2911" s="11">
        <v>47947819.329999998</v>
      </c>
    </row>
    <row r="2912" spans="1:12" x14ac:dyDescent="0.25">
      <c r="A2912" s="6" t="s">
        <v>10</v>
      </c>
      <c r="B2912" s="6" t="s">
        <v>11</v>
      </c>
      <c r="C2912" s="6" t="s">
        <v>307</v>
      </c>
      <c r="D2912" s="6" t="s">
        <v>308</v>
      </c>
      <c r="E2912" s="6">
        <v>55</v>
      </c>
      <c r="F2912" s="6">
        <v>40</v>
      </c>
      <c r="G2912" s="6">
        <v>288</v>
      </c>
      <c r="H2912" s="6">
        <v>2</v>
      </c>
      <c r="I2912" s="6">
        <v>59.5</v>
      </c>
      <c r="J2912" s="6" t="s">
        <v>309</v>
      </c>
      <c r="K2912" s="11">
        <v>2835496.25</v>
      </c>
      <c r="L2912" s="11">
        <v>374673.8125</v>
      </c>
    </row>
    <row r="2913" spans="1:12" x14ac:dyDescent="0.25">
      <c r="A2913" s="6" t="s">
        <v>10</v>
      </c>
      <c r="B2913" s="6" t="s">
        <v>11</v>
      </c>
      <c r="C2913" s="6" t="s">
        <v>2053</v>
      </c>
      <c r="D2913" s="6" t="s">
        <v>2054</v>
      </c>
      <c r="E2913" s="6">
        <v>8</v>
      </c>
      <c r="F2913" s="6">
        <v>7</v>
      </c>
      <c r="G2913" s="6">
        <v>78</v>
      </c>
      <c r="H2913" s="6">
        <v>1</v>
      </c>
      <c r="I2913" s="6">
        <v>56.7</v>
      </c>
      <c r="J2913" s="6" t="s">
        <v>2055</v>
      </c>
      <c r="K2913" s="11"/>
      <c r="L2913" s="11">
        <v>855459.53130000003</v>
      </c>
    </row>
    <row r="2914" spans="1:12" x14ac:dyDescent="0.25">
      <c r="A2914" s="6" t="s">
        <v>10</v>
      </c>
      <c r="B2914" s="6" t="s">
        <v>11</v>
      </c>
      <c r="C2914" s="6" t="s">
        <v>1970</v>
      </c>
      <c r="D2914" s="6" t="s">
        <v>1971</v>
      </c>
      <c r="E2914" s="6">
        <v>12</v>
      </c>
      <c r="F2914" s="6">
        <v>9</v>
      </c>
      <c r="G2914" s="6">
        <v>138</v>
      </c>
      <c r="H2914" s="6">
        <v>1</v>
      </c>
      <c r="I2914" s="6">
        <v>58.9</v>
      </c>
      <c r="J2914" s="6" t="s">
        <v>1972</v>
      </c>
      <c r="K2914" s="11"/>
      <c r="L2914" s="11">
        <v>973856.14260000002</v>
      </c>
    </row>
    <row r="2915" spans="1:12" x14ac:dyDescent="0.25">
      <c r="A2915" s="6" t="s">
        <v>10</v>
      </c>
      <c r="B2915" s="6" t="s">
        <v>11</v>
      </c>
      <c r="C2915" s="6" t="s">
        <v>961</v>
      </c>
      <c r="D2915" s="6" t="s">
        <v>962</v>
      </c>
      <c r="E2915" s="6">
        <v>20</v>
      </c>
      <c r="F2915" s="6">
        <v>18</v>
      </c>
      <c r="G2915" s="6">
        <v>210</v>
      </c>
      <c r="H2915" s="6">
        <v>1</v>
      </c>
      <c r="I2915" s="6">
        <v>59.7</v>
      </c>
      <c r="J2915" s="6" t="s">
        <v>963</v>
      </c>
      <c r="K2915" s="11"/>
      <c r="L2915" s="11">
        <v>115134.01949999999</v>
      </c>
    </row>
    <row r="2916" spans="1:12" x14ac:dyDescent="0.25">
      <c r="A2916" s="6" t="s">
        <v>10</v>
      </c>
      <c r="B2916" s="6" t="s">
        <v>11</v>
      </c>
      <c r="C2916" s="6" t="s">
        <v>1627</v>
      </c>
      <c r="D2916" s="6" t="s">
        <v>1628</v>
      </c>
      <c r="E2916" s="6">
        <v>10</v>
      </c>
      <c r="F2916" s="6">
        <v>11</v>
      </c>
      <c r="G2916" s="6">
        <v>140</v>
      </c>
      <c r="H2916" s="6">
        <v>1</v>
      </c>
      <c r="I2916" s="6">
        <v>57.5</v>
      </c>
      <c r="J2916" s="6" t="s">
        <v>1629</v>
      </c>
      <c r="K2916" s="11">
        <v>1637155.125</v>
      </c>
      <c r="L2916" s="11">
        <v>3843580.5</v>
      </c>
    </row>
    <row r="2917" spans="1:12" x14ac:dyDescent="0.25">
      <c r="A2917" s="6" t="s">
        <v>7735</v>
      </c>
      <c r="B2917" s="6" t="s">
        <v>11</v>
      </c>
      <c r="C2917" s="6" t="s">
        <v>8261</v>
      </c>
      <c r="D2917" s="6" t="s">
        <v>8262</v>
      </c>
      <c r="E2917" s="6">
        <v>2</v>
      </c>
      <c r="F2917" s="6">
        <v>1</v>
      </c>
      <c r="G2917" s="6">
        <v>1</v>
      </c>
      <c r="H2917" s="6">
        <v>1</v>
      </c>
      <c r="I2917" s="6">
        <v>45</v>
      </c>
      <c r="J2917" s="6"/>
      <c r="K2917" s="11">
        <v>1353980.25</v>
      </c>
      <c r="L2917" s="11">
        <v>183733.32810000001</v>
      </c>
    </row>
  </sheetData>
  <sortState xmlns:xlrd2="http://schemas.microsoft.com/office/spreadsheetml/2017/richdata2" ref="A1:P2917">
    <sortCondition descending="1" ref="P1:P291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Proteins</vt:lpstr>
      <vt:lpstr>KO</vt:lpstr>
      <vt:lpstr>KO1 normalized</vt:lpstr>
      <vt:lpstr>ENAM HomoVSWT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Tsingkong ABC</dc:creator>
  <dc:description>Exported from file QEX2_867048.pdResult using Thermo Proteome Discoverer 2.4.0.305</dc:description>
  <cp:lastModifiedBy>Wang, Xiaofang</cp:lastModifiedBy>
  <dcterms:created xsi:type="dcterms:W3CDTF">2021-03-23T16:03:59Z</dcterms:created>
  <dcterms:modified xsi:type="dcterms:W3CDTF">2025-04-11T21:23:46Z</dcterms:modified>
</cp:coreProperties>
</file>